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Documents\Math and Programming\Math\"/>
    </mc:Choice>
  </mc:AlternateContent>
  <xr:revisionPtr revIDLastSave="0" documentId="13_ncr:1_{4880DA7D-C15A-43C7-8CAF-50436857E0E7}" xr6:coauthVersionLast="47" xr6:coauthVersionMax="47" xr10:uidLastSave="{00000000-0000-0000-0000-000000000000}"/>
  <bookViews>
    <workbookView xWindow="-108" yWindow="-108" windowWidth="23256" windowHeight="12456" xr2:uid="{A764AF7B-28D8-4FB1-BF03-6408F02463C0}"/>
  </bookViews>
  <sheets>
    <sheet name="Cube Modeler" sheetId="1" r:id="rId1"/>
    <sheet name="Notes" sheetId="5" r:id="rId2"/>
    <sheet name="Data" sheetId="2" r:id="rId3"/>
    <sheet name="Pattern Projector"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J143" i="2" l="1"/>
  <c r="BI143" i="2"/>
  <c r="BH143" i="2"/>
  <c r="BG143" i="2"/>
  <c r="BF143" i="2"/>
  <c r="BE143" i="2"/>
  <c r="BD143" i="2"/>
  <c r="BC143" i="2"/>
  <c r="BB143" i="2"/>
  <c r="BA143" i="2"/>
  <c r="AZ143" i="2"/>
  <c r="AY143" i="2"/>
  <c r="AX143" i="2"/>
  <c r="AW143" i="2"/>
  <c r="AV143" i="2"/>
  <c r="AU143" i="2"/>
  <c r="AT143" i="2"/>
  <c r="AS143" i="2"/>
  <c r="AR143" i="2"/>
  <c r="AQ143" i="2"/>
  <c r="AP143" i="2"/>
  <c r="AO143" i="2"/>
  <c r="AN143" i="2"/>
  <c r="AM143" i="2"/>
  <c r="AL143" i="2"/>
  <c r="AK143" i="2"/>
  <c r="AJ143" i="2"/>
  <c r="AI143" i="2"/>
  <c r="AH143" i="2"/>
  <c r="AG143" i="2"/>
  <c r="AF143" i="2"/>
  <c r="AE143" i="2"/>
  <c r="AD143" i="2"/>
  <c r="AC143" i="2"/>
  <c r="AB143" i="2"/>
  <c r="AA143" i="2"/>
  <c r="Z143" i="2"/>
  <c r="Y143" i="2"/>
  <c r="X143" i="2"/>
  <c r="W143" i="2"/>
  <c r="V143" i="2"/>
  <c r="U143" i="2"/>
  <c r="T143" i="2"/>
  <c r="S143" i="2"/>
  <c r="R143" i="2"/>
  <c r="Q143" i="2"/>
  <c r="P143" i="2"/>
  <c r="O143" i="2"/>
  <c r="N143" i="2"/>
  <c r="M143" i="2"/>
  <c r="L143" i="2"/>
  <c r="K143" i="2"/>
  <c r="J143" i="2"/>
  <c r="KQ103" i="4"/>
  <c r="KP103" i="4"/>
  <c r="KO103" i="4"/>
  <c r="KN103" i="4"/>
  <c r="KM103" i="4"/>
  <c r="KL103" i="4"/>
  <c r="KK103" i="4"/>
  <c r="KJ103" i="4"/>
  <c r="KI103" i="4"/>
  <c r="KH103" i="4"/>
  <c r="KG103" i="4"/>
  <c r="KF103" i="4"/>
  <c r="KE103" i="4"/>
  <c r="KD103" i="4"/>
  <c r="KC103" i="4"/>
  <c r="KB103" i="4"/>
  <c r="KA103" i="4"/>
  <c r="JZ103" i="4"/>
  <c r="JY103" i="4"/>
  <c r="JX103" i="4"/>
  <c r="KQ102" i="4"/>
  <c r="KP102" i="4"/>
  <c r="KO102" i="4"/>
  <c r="KN102" i="4"/>
  <c r="KM102" i="4"/>
  <c r="KL102" i="4"/>
  <c r="KK102" i="4"/>
  <c r="KJ102" i="4"/>
  <c r="KI102" i="4"/>
  <c r="KH102" i="4"/>
  <c r="KG102" i="4"/>
  <c r="KF102" i="4"/>
  <c r="KE102" i="4"/>
  <c r="KD102" i="4"/>
  <c r="KC102" i="4"/>
  <c r="KB102" i="4"/>
  <c r="KA102" i="4"/>
  <c r="JZ102" i="4"/>
  <c r="JY102" i="4"/>
  <c r="JX102" i="4"/>
  <c r="KQ101" i="4"/>
  <c r="KP101" i="4"/>
  <c r="KO101" i="4"/>
  <c r="KN101" i="4"/>
  <c r="KM101" i="4"/>
  <c r="KL101" i="4"/>
  <c r="KK101" i="4"/>
  <c r="KJ101" i="4"/>
  <c r="KI101" i="4"/>
  <c r="KH101" i="4"/>
  <c r="KG101" i="4"/>
  <c r="KF101" i="4"/>
  <c r="KE101" i="4"/>
  <c r="KD101" i="4"/>
  <c r="KC101" i="4"/>
  <c r="KB101" i="4"/>
  <c r="KA101" i="4"/>
  <c r="JZ101" i="4"/>
  <c r="JY101" i="4"/>
  <c r="JX101" i="4"/>
  <c r="KQ100" i="4"/>
  <c r="KP100" i="4"/>
  <c r="KO100" i="4"/>
  <c r="KN100" i="4"/>
  <c r="KM100" i="4"/>
  <c r="KL100" i="4"/>
  <c r="KK100" i="4"/>
  <c r="KJ100" i="4"/>
  <c r="KI100" i="4"/>
  <c r="KH100" i="4"/>
  <c r="KG100" i="4"/>
  <c r="KF100" i="4"/>
  <c r="KE100" i="4"/>
  <c r="KD100" i="4"/>
  <c r="KC100" i="4"/>
  <c r="KB100" i="4"/>
  <c r="KA100" i="4"/>
  <c r="JZ100" i="4"/>
  <c r="JY100" i="4"/>
  <c r="JX100" i="4"/>
  <c r="KQ99" i="4"/>
  <c r="KP99" i="4"/>
  <c r="KO99" i="4"/>
  <c r="KN99" i="4"/>
  <c r="KM99" i="4"/>
  <c r="KL99" i="4"/>
  <c r="KK99" i="4"/>
  <c r="KJ99" i="4"/>
  <c r="KI99" i="4"/>
  <c r="KH99" i="4"/>
  <c r="KG99" i="4"/>
  <c r="KF99" i="4"/>
  <c r="KE99" i="4"/>
  <c r="KD99" i="4"/>
  <c r="KC99" i="4"/>
  <c r="KB99" i="4"/>
  <c r="KA99" i="4"/>
  <c r="JZ99" i="4"/>
  <c r="JY99" i="4"/>
  <c r="JX99" i="4"/>
  <c r="KQ98" i="4"/>
  <c r="KP98" i="4"/>
  <c r="KO98" i="4"/>
  <c r="KN98" i="4"/>
  <c r="KM98" i="4"/>
  <c r="KL98" i="4"/>
  <c r="KK98" i="4"/>
  <c r="KJ98" i="4"/>
  <c r="KI98" i="4"/>
  <c r="KH98" i="4"/>
  <c r="KG98" i="4"/>
  <c r="KF98" i="4"/>
  <c r="KE98" i="4"/>
  <c r="KD98" i="4"/>
  <c r="KC98" i="4"/>
  <c r="KB98" i="4"/>
  <c r="KA98" i="4"/>
  <c r="JZ98" i="4"/>
  <c r="JY98" i="4"/>
  <c r="JX98" i="4"/>
  <c r="KQ97" i="4"/>
  <c r="KP97" i="4"/>
  <c r="KO97" i="4"/>
  <c r="KN97" i="4"/>
  <c r="KM97" i="4"/>
  <c r="KL97" i="4"/>
  <c r="KK97" i="4"/>
  <c r="KJ97" i="4"/>
  <c r="KI97" i="4"/>
  <c r="KH97" i="4"/>
  <c r="KG97" i="4"/>
  <c r="KF97" i="4"/>
  <c r="KE97" i="4"/>
  <c r="KD97" i="4"/>
  <c r="KC97" i="4"/>
  <c r="KB97" i="4"/>
  <c r="KA97" i="4"/>
  <c r="JZ97" i="4"/>
  <c r="JY97" i="4"/>
  <c r="JX97" i="4"/>
  <c r="KQ96" i="4"/>
  <c r="KP96" i="4"/>
  <c r="KO96" i="4"/>
  <c r="KN96" i="4"/>
  <c r="KM96" i="4"/>
  <c r="KL96" i="4"/>
  <c r="KK96" i="4"/>
  <c r="KJ96" i="4"/>
  <c r="KI96" i="4"/>
  <c r="KH96" i="4"/>
  <c r="KG96" i="4"/>
  <c r="KF96" i="4"/>
  <c r="KE96" i="4"/>
  <c r="KD96" i="4"/>
  <c r="KC96" i="4"/>
  <c r="KB96" i="4"/>
  <c r="KA96" i="4"/>
  <c r="JZ96" i="4"/>
  <c r="JY96" i="4"/>
  <c r="JX96" i="4"/>
  <c r="KQ95" i="4"/>
  <c r="KP95" i="4"/>
  <c r="KO95" i="4"/>
  <c r="KN95" i="4"/>
  <c r="KM95" i="4"/>
  <c r="KL95" i="4"/>
  <c r="KK95" i="4"/>
  <c r="KJ95" i="4"/>
  <c r="KI95" i="4"/>
  <c r="KH95" i="4"/>
  <c r="KG95" i="4"/>
  <c r="KF95" i="4"/>
  <c r="KE95" i="4"/>
  <c r="KD95" i="4"/>
  <c r="KC95" i="4"/>
  <c r="KB95" i="4"/>
  <c r="KA95" i="4"/>
  <c r="JZ95" i="4"/>
  <c r="JY95" i="4"/>
  <c r="JX95" i="4"/>
  <c r="KQ94" i="4"/>
  <c r="KP94" i="4"/>
  <c r="KO94" i="4"/>
  <c r="KN94" i="4"/>
  <c r="KM94" i="4"/>
  <c r="KL94" i="4"/>
  <c r="KK94" i="4"/>
  <c r="KJ94" i="4"/>
  <c r="KI94" i="4"/>
  <c r="KH94" i="4"/>
  <c r="KG94" i="4"/>
  <c r="KF94" i="4"/>
  <c r="KE94" i="4"/>
  <c r="KD94" i="4"/>
  <c r="KC94" i="4"/>
  <c r="KB94" i="4"/>
  <c r="KA94" i="4"/>
  <c r="JZ94" i="4"/>
  <c r="JY94" i="4"/>
  <c r="JX94" i="4"/>
  <c r="KQ93" i="4"/>
  <c r="KP93" i="4"/>
  <c r="KO93" i="4"/>
  <c r="KN93" i="4"/>
  <c r="KM93" i="4"/>
  <c r="KL93" i="4"/>
  <c r="KK93" i="4"/>
  <c r="KJ93" i="4"/>
  <c r="KI93" i="4"/>
  <c r="KH93" i="4"/>
  <c r="KG93" i="4"/>
  <c r="KF93" i="4"/>
  <c r="KE93" i="4"/>
  <c r="KD93" i="4"/>
  <c r="KC93" i="4"/>
  <c r="KB93" i="4"/>
  <c r="KA93" i="4"/>
  <c r="JZ93" i="4"/>
  <c r="JY93" i="4"/>
  <c r="JX93" i="4"/>
  <c r="KQ92" i="4"/>
  <c r="KP92" i="4"/>
  <c r="KO92" i="4"/>
  <c r="KN92" i="4"/>
  <c r="KM92" i="4"/>
  <c r="KL92" i="4"/>
  <c r="KK92" i="4"/>
  <c r="KJ92" i="4"/>
  <c r="KI92" i="4"/>
  <c r="KH92" i="4"/>
  <c r="KG92" i="4"/>
  <c r="KF92" i="4"/>
  <c r="KE92" i="4"/>
  <c r="KD92" i="4"/>
  <c r="KC92" i="4"/>
  <c r="KB92" i="4"/>
  <c r="KA92" i="4"/>
  <c r="JZ92" i="4"/>
  <c r="JY92" i="4"/>
  <c r="JX92" i="4"/>
  <c r="KQ91" i="4"/>
  <c r="KP91" i="4"/>
  <c r="KO91" i="4"/>
  <c r="KN91" i="4"/>
  <c r="KM91" i="4"/>
  <c r="KL91" i="4"/>
  <c r="KK91" i="4"/>
  <c r="KJ91" i="4"/>
  <c r="KI91" i="4"/>
  <c r="KH91" i="4"/>
  <c r="KG91" i="4"/>
  <c r="KF91" i="4"/>
  <c r="KE91" i="4"/>
  <c r="KD91" i="4"/>
  <c r="KC91" i="4"/>
  <c r="KB91" i="4"/>
  <c r="KA91" i="4"/>
  <c r="JZ91" i="4"/>
  <c r="JY91" i="4"/>
  <c r="JX91" i="4"/>
  <c r="KQ90" i="4"/>
  <c r="KP90" i="4"/>
  <c r="KO90" i="4"/>
  <c r="KN90" i="4"/>
  <c r="KM90" i="4"/>
  <c r="KL90" i="4"/>
  <c r="KK90" i="4"/>
  <c r="KJ90" i="4"/>
  <c r="KI90" i="4"/>
  <c r="KH90" i="4"/>
  <c r="KG90" i="4"/>
  <c r="KF90" i="4"/>
  <c r="KE90" i="4"/>
  <c r="KD90" i="4"/>
  <c r="KC90" i="4"/>
  <c r="KB90" i="4"/>
  <c r="KA90" i="4"/>
  <c r="JZ90" i="4"/>
  <c r="JY90" i="4"/>
  <c r="JX90" i="4"/>
  <c r="KQ89" i="4"/>
  <c r="KP89" i="4"/>
  <c r="KO89" i="4"/>
  <c r="KN89" i="4"/>
  <c r="KM89" i="4"/>
  <c r="KL89" i="4"/>
  <c r="KK89" i="4"/>
  <c r="KJ89" i="4"/>
  <c r="KI89" i="4"/>
  <c r="KH89" i="4"/>
  <c r="KG89" i="4"/>
  <c r="KF89" i="4"/>
  <c r="KE89" i="4"/>
  <c r="KD89" i="4"/>
  <c r="KC89" i="4"/>
  <c r="KB89" i="4"/>
  <c r="KA89" i="4"/>
  <c r="JZ89" i="4"/>
  <c r="JY89" i="4"/>
  <c r="JX89" i="4"/>
  <c r="KQ88" i="4"/>
  <c r="KP88" i="4"/>
  <c r="KO88" i="4"/>
  <c r="KN88" i="4"/>
  <c r="KM88" i="4"/>
  <c r="KL88" i="4"/>
  <c r="KK88" i="4"/>
  <c r="KJ88" i="4"/>
  <c r="KI88" i="4"/>
  <c r="KH88" i="4"/>
  <c r="KG88" i="4"/>
  <c r="KF88" i="4"/>
  <c r="KE88" i="4"/>
  <c r="KD88" i="4"/>
  <c r="KC88" i="4"/>
  <c r="KB88" i="4"/>
  <c r="KA88" i="4"/>
  <c r="JZ88" i="4"/>
  <c r="JY88" i="4"/>
  <c r="JX88" i="4"/>
  <c r="KQ87" i="4"/>
  <c r="KP87" i="4"/>
  <c r="KO87" i="4"/>
  <c r="KN87" i="4"/>
  <c r="KM87" i="4"/>
  <c r="KL87" i="4"/>
  <c r="KK87" i="4"/>
  <c r="KJ87" i="4"/>
  <c r="KI87" i="4"/>
  <c r="KH87" i="4"/>
  <c r="KG87" i="4"/>
  <c r="KF87" i="4"/>
  <c r="KE87" i="4"/>
  <c r="KD87" i="4"/>
  <c r="KC87" i="4"/>
  <c r="KB87" i="4"/>
  <c r="KA87" i="4"/>
  <c r="JZ87" i="4"/>
  <c r="JY87" i="4"/>
  <c r="JX87" i="4"/>
  <c r="KQ86" i="4"/>
  <c r="KP86" i="4"/>
  <c r="KO86" i="4"/>
  <c r="KN86" i="4"/>
  <c r="KM86" i="4"/>
  <c r="KL86" i="4"/>
  <c r="KK86" i="4"/>
  <c r="KJ86" i="4"/>
  <c r="KI86" i="4"/>
  <c r="KH86" i="4"/>
  <c r="KG86" i="4"/>
  <c r="KF86" i="4"/>
  <c r="KE86" i="4"/>
  <c r="KD86" i="4"/>
  <c r="KC86" i="4"/>
  <c r="KB86" i="4"/>
  <c r="KA86" i="4"/>
  <c r="JZ86" i="4"/>
  <c r="JY86" i="4"/>
  <c r="JX86" i="4"/>
  <c r="KQ85" i="4"/>
  <c r="KP85" i="4"/>
  <c r="KO85" i="4"/>
  <c r="KN85" i="4"/>
  <c r="KM85" i="4"/>
  <c r="KL85" i="4"/>
  <c r="KK85" i="4"/>
  <c r="KJ85" i="4"/>
  <c r="KI85" i="4"/>
  <c r="KH85" i="4"/>
  <c r="KG85" i="4"/>
  <c r="KF85" i="4"/>
  <c r="KE85" i="4"/>
  <c r="KD85" i="4"/>
  <c r="KC85" i="4"/>
  <c r="KB85" i="4"/>
  <c r="KA85" i="4"/>
  <c r="JZ85" i="4"/>
  <c r="JY85" i="4"/>
  <c r="JX85" i="4"/>
  <c r="KQ84" i="4"/>
  <c r="KP84" i="4"/>
  <c r="KO84" i="4"/>
  <c r="KN84" i="4"/>
  <c r="KM84" i="4"/>
  <c r="KL84" i="4"/>
  <c r="KK84" i="4"/>
  <c r="KJ84" i="4"/>
  <c r="KI84" i="4"/>
  <c r="KH84" i="4"/>
  <c r="KG84" i="4"/>
  <c r="KF84" i="4"/>
  <c r="KE84" i="4"/>
  <c r="KD84" i="4"/>
  <c r="KC84" i="4"/>
  <c r="KB84" i="4"/>
  <c r="KA84" i="4"/>
  <c r="JZ84" i="4"/>
  <c r="JY84" i="4"/>
  <c r="JX84" i="4"/>
  <c r="KQ83" i="4"/>
  <c r="KP83" i="4"/>
  <c r="KO83" i="4"/>
  <c r="KN83" i="4"/>
  <c r="KM83" i="4"/>
  <c r="KL83" i="4"/>
  <c r="KK83" i="4"/>
  <c r="KJ83" i="4"/>
  <c r="KI83" i="4"/>
  <c r="KH83" i="4"/>
  <c r="KG83" i="4"/>
  <c r="KF83" i="4"/>
  <c r="KE83" i="4"/>
  <c r="KD83" i="4"/>
  <c r="KC83" i="4"/>
  <c r="KB83" i="4"/>
  <c r="KA83" i="4"/>
  <c r="JZ83" i="4"/>
  <c r="JY83" i="4"/>
  <c r="JX83" i="4"/>
  <c r="KQ82" i="4"/>
  <c r="KP82" i="4"/>
  <c r="KO82" i="4"/>
  <c r="KN82" i="4"/>
  <c r="KM82" i="4"/>
  <c r="KL82" i="4"/>
  <c r="KK82" i="4"/>
  <c r="KJ82" i="4"/>
  <c r="KI82" i="4"/>
  <c r="KH82" i="4"/>
  <c r="KG82" i="4"/>
  <c r="KF82" i="4"/>
  <c r="KE82" i="4"/>
  <c r="KD82" i="4"/>
  <c r="KC82" i="4"/>
  <c r="KB82" i="4"/>
  <c r="KA82" i="4"/>
  <c r="JZ82" i="4"/>
  <c r="JY82" i="4"/>
  <c r="JX82" i="4"/>
  <c r="KQ81" i="4"/>
  <c r="KP81" i="4"/>
  <c r="KO81" i="4"/>
  <c r="KN81" i="4"/>
  <c r="KM81" i="4"/>
  <c r="KL81" i="4"/>
  <c r="KK81" i="4"/>
  <c r="KJ81" i="4"/>
  <c r="KI81" i="4"/>
  <c r="KH81" i="4"/>
  <c r="KG81" i="4"/>
  <c r="KF81" i="4"/>
  <c r="KE81" i="4"/>
  <c r="KD81" i="4"/>
  <c r="KC81" i="4"/>
  <c r="KB81" i="4"/>
  <c r="KA81" i="4"/>
  <c r="JZ81" i="4"/>
  <c r="JY81" i="4"/>
  <c r="JX81" i="4"/>
  <c r="KQ80" i="4"/>
  <c r="KP80" i="4"/>
  <c r="KO80" i="4"/>
  <c r="KN80" i="4"/>
  <c r="KM80" i="4"/>
  <c r="KL80" i="4"/>
  <c r="KK80" i="4"/>
  <c r="KJ80" i="4"/>
  <c r="KI80" i="4"/>
  <c r="KH80" i="4"/>
  <c r="KG80" i="4"/>
  <c r="KF80" i="4"/>
  <c r="KE80" i="4"/>
  <c r="KD80" i="4"/>
  <c r="KC80" i="4"/>
  <c r="KB80" i="4"/>
  <c r="KA80" i="4"/>
  <c r="JZ80" i="4"/>
  <c r="JY80" i="4"/>
  <c r="JX80" i="4"/>
  <c r="KQ79" i="4"/>
  <c r="KP79" i="4"/>
  <c r="KO79" i="4"/>
  <c r="KN79" i="4"/>
  <c r="KM79" i="4"/>
  <c r="KL79" i="4"/>
  <c r="KK79" i="4"/>
  <c r="KJ79" i="4"/>
  <c r="KI79" i="4"/>
  <c r="KH79" i="4"/>
  <c r="KG79" i="4"/>
  <c r="KF79" i="4"/>
  <c r="KE79" i="4"/>
  <c r="KD79" i="4"/>
  <c r="KC79" i="4"/>
  <c r="KB79" i="4"/>
  <c r="KA79" i="4"/>
  <c r="JZ79" i="4"/>
  <c r="JY79" i="4"/>
  <c r="JX79" i="4"/>
  <c r="KQ78" i="4"/>
  <c r="KP78" i="4"/>
  <c r="KO78" i="4"/>
  <c r="KN78" i="4"/>
  <c r="KM78" i="4"/>
  <c r="KL78" i="4"/>
  <c r="KK78" i="4"/>
  <c r="KJ78" i="4"/>
  <c r="KI78" i="4"/>
  <c r="KH78" i="4"/>
  <c r="KG78" i="4"/>
  <c r="KF78" i="4"/>
  <c r="KE78" i="4"/>
  <c r="KD78" i="4"/>
  <c r="KC78" i="4"/>
  <c r="KB78" i="4"/>
  <c r="KA78" i="4"/>
  <c r="JZ78" i="4"/>
  <c r="JY78" i="4"/>
  <c r="JX78" i="4"/>
  <c r="KQ77" i="4"/>
  <c r="KP77" i="4"/>
  <c r="KO77" i="4"/>
  <c r="KN77" i="4"/>
  <c r="KM77" i="4"/>
  <c r="KL77" i="4"/>
  <c r="KK77" i="4"/>
  <c r="KJ77" i="4"/>
  <c r="KI77" i="4"/>
  <c r="KH77" i="4"/>
  <c r="KG77" i="4"/>
  <c r="KF77" i="4"/>
  <c r="KE77" i="4"/>
  <c r="KD77" i="4"/>
  <c r="KC77" i="4"/>
  <c r="KB77" i="4"/>
  <c r="KA77" i="4"/>
  <c r="JZ77" i="4"/>
  <c r="JY77" i="4"/>
  <c r="JX77" i="4"/>
  <c r="KQ76" i="4"/>
  <c r="KP76" i="4"/>
  <c r="KO76" i="4"/>
  <c r="KN76" i="4"/>
  <c r="KM76" i="4"/>
  <c r="KL76" i="4"/>
  <c r="KK76" i="4"/>
  <c r="KJ76" i="4"/>
  <c r="KI76" i="4"/>
  <c r="KH76" i="4"/>
  <c r="KG76" i="4"/>
  <c r="KF76" i="4"/>
  <c r="KE76" i="4"/>
  <c r="KD76" i="4"/>
  <c r="KC76" i="4"/>
  <c r="KB76" i="4"/>
  <c r="KA76" i="4"/>
  <c r="JZ76" i="4"/>
  <c r="JY76" i="4"/>
  <c r="JX76" i="4"/>
  <c r="KQ75" i="4"/>
  <c r="KP75" i="4"/>
  <c r="KO75" i="4"/>
  <c r="KN75" i="4"/>
  <c r="KM75" i="4"/>
  <c r="KL75" i="4"/>
  <c r="KK75" i="4"/>
  <c r="KJ75" i="4"/>
  <c r="KI75" i="4"/>
  <c r="KH75" i="4"/>
  <c r="KG75" i="4"/>
  <c r="KF75" i="4"/>
  <c r="KE75" i="4"/>
  <c r="KD75" i="4"/>
  <c r="KC75" i="4"/>
  <c r="KB75" i="4"/>
  <c r="KA75" i="4"/>
  <c r="JZ75" i="4"/>
  <c r="JY75" i="4"/>
  <c r="JX75" i="4"/>
  <c r="KQ74" i="4"/>
  <c r="KP74" i="4"/>
  <c r="KO74" i="4"/>
  <c r="KN74" i="4"/>
  <c r="KM74" i="4"/>
  <c r="KL74" i="4"/>
  <c r="KK74" i="4"/>
  <c r="KJ74" i="4"/>
  <c r="KI74" i="4"/>
  <c r="KH74" i="4"/>
  <c r="KG74" i="4"/>
  <c r="KF74" i="4"/>
  <c r="KE74" i="4"/>
  <c r="KD74" i="4"/>
  <c r="KC74" i="4"/>
  <c r="KB74" i="4"/>
  <c r="KA74" i="4"/>
  <c r="JZ74" i="4"/>
  <c r="JY74" i="4"/>
  <c r="JX74" i="4"/>
  <c r="KQ73" i="4"/>
  <c r="KP73" i="4"/>
  <c r="KO73" i="4"/>
  <c r="KN73" i="4"/>
  <c r="KM73" i="4"/>
  <c r="KL73" i="4"/>
  <c r="KK73" i="4"/>
  <c r="KJ73" i="4"/>
  <c r="KI73" i="4"/>
  <c r="KH73" i="4"/>
  <c r="KG73" i="4"/>
  <c r="KF73" i="4"/>
  <c r="KE73" i="4"/>
  <c r="KD73" i="4"/>
  <c r="KC73" i="4"/>
  <c r="KB73" i="4"/>
  <c r="KA73" i="4"/>
  <c r="JZ73" i="4"/>
  <c r="JY73" i="4"/>
  <c r="JX73" i="4"/>
  <c r="KQ72" i="4"/>
  <c r="KP72" i="4"/>
  <c r="KO72" i="4"/>
  <c r="KN72" i="4"/>
  <c r="KM72" i="4"/>
  <c r="KL72" i="4"/>
  <c r="KK72" i="4"/>
  <c r="KJ72" i="4"/>
  <c r="KI72" i="4"/>
  <c r="KH72" i="4"/>
  <c r="KG72" i="4"/>
  <c r="KF72" i="4"/>
  <c r="KE72" i="4"/>
  <c r="KD72" i="4"/>
  <c r="KC72" i="4"/>
  <c r="KB72" i="4"/>
  <c r="KA72" i="4"/>
  <c r="JZ72" i="4"/>
  <c r="JY72" i="4"/>
  <c r="JX72" i="4"/>
  <c r="KQ71" i="4"/>
  <c r="KP71" i="4"/>
  <c r="KO71" i="4"/>
  <c r="KN71" i="4"/>
  <c r="KM71" i="4"/>
  <c r="KL71" i="4"/>
  <c r="KK71" i="4"/>
  <c r="KJ71" i="4"/>
  <c r="KI71" i="4"/>
  <c r="KH71" i="4"/>
  <c r="KG71" i="4"/>
  <c r="KF71" i="4"/>
  <c r="KE71" i="4"/>
  <c r="KD71" i="4"/>
  <c r="KC71" i="4"/>
  <c r="KB71" i="4"/>
  <c r="KA71" i="4"/>
  <c r="JZ71" i="4"/>
  <c r="JY71" i="4"/>
  <c r="JX71" i="4"/>
  <c r="KQ70" i="4"/>
  <c r="KP70" i="4"/>
  <c r="KO70" i="4"/>
  <c r="KN70" i="4"/>
  <c r="KM70" i="4"/>
  <c r="KL70" i="4"/>
  <c r="KK70" i="4"/>
  <c r="KJ70" i="4"/>
  <c r="KI70" i="4"/>
  <c r="KH70" i="4"/>
  <c r="KG70" i="4"/>
  <c r="KF70" i="4"/>
  <c r="KE70" i="4"/>
  <c r="KD70" i="4"/>
  <c r="KC70" i="4"/>
  <c r="KB70" i="4"/>
  <c r="KA70" i="4"/>
  <c r="JZ70" i="4"/>
  <c r="JY70" i="4"/>
  <c r="JX70" i="4"/>
  <c r="KQ69" i="4"/>
  <c r="KP69" i="4"/>
  <c r="KO69" i="4"/>
  <c r="KN69" i="4"/>
  <c r="KM69" i="4"/>
  <c r="KL69" i="4"/>
  <c r="KK69" i="4"/>
  <c r="KJ69" i="4"/>
  <c r="KI69" i="4"/>
  <c r="KH69" i="4"/>
  <c r="KG69" i="4"/>
  <c r="KF69" i="4"/>
  <c r="KE69" i="4"/>
  <c r="KD69" i="4"/>
  <c r="KC69" i="4"/>
  <c r="KB69" i="4"/>
  <c r="KA69" i="4"/>
  <c r="JZ69" i="4"/>
  <c r="JY69" i="4"/>
  <c r="JX69" i="4"/>
  <c r="KQ68" i="4"/>
  <c r="KP68" i="4"/>
  <c r="KO68" i="4"/>
  <c r="KN68" i="4"/>
  <c r="KM68" i="4"/>
  <c r="KL68" i="4"/>
  <c r="KK68" i="4"/>
  <c r="KJ68" i="4"/>
  <c r="KI68" i="4"/>
  <c r="KH68" i="4"/>
  <c r="KG68" i="4"/>
  <c r="KF68" i="4"/>
  <c r="KE68" i="4"/>
  <c r="KD68" i="4"/>
  <c r="KC68" i="4"/>
  <c r="KB68" i="4"/>
  <c r="KA68" i="4"/>
  <c r="JZ68" i="4"/>
  <c r="JY68" i="4"/>
  <c r="JX68" i="4"/>
  <c r="KQ67" i="4"/>
  <c r="KP67" i="4"/>
  <c r="KO67" i="4"/>
  <c r="KN67" i="4"/>
  <c r="KM67" i="4"/>
  <c r="KL67" i="4"/>
  <c r="KK67" i="4"/>
  <c r="KJ67" i="4"/>
  <c r="KI67" i="4"/>
  <c r="KH67" i="4"/>
  <c r="KG67" i="4"/>
  <c r="KF67" i="4"/>
  <c r="KE67" i="4"/>
  <c r="KD67" i="4"/>
  <c r="KC67" i="4"/>
  <c r="KB67" i="4"/>
  <c r="KA67" i="4"/>
  <c r="JZ67" i="4"/>
  <c r="JY67" i="4"/>
  <c r="JX67" i="4"/>
  <c r="KQ66" i="4"/>
  <c r="KP66" i="4"/>
  <c r="KO66" i="4"/>
  <c r="KN66" i="4"/>
  <c r="KM66" i="4"/>
  <c r="KL66" i="4"/>
  <c r="KK66" i="4"/>
  <c r="KJ66" i="4"/>
  <c r="KI66" i="4"/>
  <c r="KH66" i="4"/>
  <c r="KG66" i="4"/>
  <c r="KF66" i="4"/>
  <c r="KE66" i="4"/>
  <c r="KD66" i="4"/>
  <c r="KC66" i="4"/>
  <c r="KB66" i="4"/>
  <c r="KA66" i="4"/>
  <c r="JZ66" i="4"/>
  <c r="JY66" i="4"/>
  <c r="JX66" i="4"/>
  <c r="KQ65" i="4"/>
  <c r="KP65" i="4"/>
  <c r="KO65" i="4"/>
  <c r="KN65" i="4"/>
  <c r="KM65" i="4"/>
  <c r="KL65" i="4"/>
  <c r="KK65" i="4"/>
  <c r="KJ65" i="4"/>
  <c r="KI65" i="4"/>
  <c r="KH65" i="4"/>
  <c r="KG65" i="4"/>
  <c r="KF65" i="4"/>
  <c r="KE65" i="4"/>
  <c r="KD65" i="4"/>
  <c r="KC65" i="4"/>
  <c r="KB65" i="4"/>
  <c r="KA65" i="4"/>
  <c r="JZ65" i="4"/>
  <c r="JY65" i="4"/>
  <c r="JX65" i="4"/>
  <c r="KQ64" i="4"/>
  <c r="KP64" i="4"/>
  <c r="KO64" i="4"/>
  <c r="KN64" i="4"/>
  <c r="KM64" i="4"/>
  <c r="KL64" i="4"/>
  <c r="KK64" i="4"/>
  <c r="KJ64" i="4"/>
  <c r="KI64" i="4"/>
  <c r="KH64" i="4"/>
  <c r="KG64" i="4"/>
  <c r="KF64" i="4"/>
  <c r="KE64" i="4"/>
  <c r="KD64" i="4"/>
  <c r="KC64" i="4"/>
  <c r="KB64" i="4"/>
  <c r="KA64" i="4"/>
  <c r="JZ64" i="4"/>
  <c r="JY64" i="4"/>
  <c r="JX64" i="4"/>
  <c r="KQ63" i="4"/>
  <c r="KP63" i="4"/>
  <c r="KO63" i="4"/>
  <c r="KN63" i="4"/>
  <c r="KM63" i="4"/>
  <c r="KL63" i="4"/>
  <c r="KK63" i="4"/>
  <c r="KJ63" i="4"/>
  <c r="KI63" i="4"/>
  <c r="KH63" i="4"/>
  <c r="KG63" i="4"/>
  <c r="KF63" i="4"/>
  <c r="KE63" i="4"/>
  <c r="KD63" i="4"/>
  <c r="KC63" i="4"/>
  <c r="KB63" i="4"/>
  <c r="KA63" i="4"/>
  <c r="JZ63" i="4"/>
  <c r="JY63" i="4"/>
  <c r="JX63" i="4"/>
  <c r="KQ62" i="4"/>
  <c r="KP62" i="4"/>
  <c r="KO62" i="4"/>
  <c r="KN62" i="4"/>
  <c r="KM62" i="4"/>
  <c r="KL62" i="4"/>
  <c r="KK62" i="4"/>
  <c r="KJ62" i="4"/>
  <c r="KI62" i="4"/>
  <c r="KH62" i="4"/>
  <c r="KG62" i="4"/>
  <c r="KF62" i="4"/>
  <c r="KE62" i="4"/>
  <c r="KD62" i="4"/>
  <c r="KC62" i="4"/>
  <c r="KB62" i="4"/>
  <c r="KA62" i="4"/>
  <c r="JZ62" i="4"/>
  <c r="JY62" i="4"/>
  <c r="JX62" i="4"/>
  <c r="KQ61" i="4"/>
  <c r="KP61" i="4"/>
  <c r="KO61" i="4"/>
  <c r="KN61" i="4"/>
  <c r="KM61" i="4"/>
  <c r="KL61" i="4"/>
  <c r="KK61" i="4"/>
  <c r="KJ61" i="4"/>
  <c r="KI61" i="4"/>
  <c r="KH61" i="4"/>
  <c r="KG61" i="4"/>
  <c r="KF61" i="4"/>
  <c r="KE61" i="4"/>
  <c r="KD61" i="4"/>
  <c r="KC61" i="4"/>
  <c r="KB61" i="4"/>
  <c r="KA61" i="4"/>
  <c r="JZ61" i="4"/>
  <c r="JY61" i="4"/>
  <c r="JX61" i="4"/>
  <c r="KQ60" i="4"/>
  <c r="KP60" i="4"/>
  <c r="KO60" i="4"/>
  <c r="KN60" i="4"/>
  <c r="KM60" i="4"/>
  <c r="KL60" i="4"/>
  <c r="KK60" i="4"/>
  <c r="KJ60" i="4"/>
  <c r="KI60" i="4"/>
  <c r="KH60" i="4"/>
  <c r="KG60" i="4"/>
  <c r="KF60" i="4"/>
  <c r="KE60" i="4"/>
  <c r="KD60" i="4"/>
  <c r="KC60" i="4"/>
  <c r="KB60" i="4"/>
  <c r="KA60" i="4"/>
  <c r="JZ60" i="4"/>
  <c r="JY60" i="4"/>
  <c r="JX60" i="4"/>
  <c r="KQ59" i="4"/>
  <c r="KP59" i="4"/>
  <c r="KO59" i="4"/>
  <c r="KN59" i="4"/>
  <c r="KM59" i="4"/>
  <c r="KL59" i="4"/>
  <c r="KK59" i="4"/>
  <c r="KJ59" i="4"/>
  <c r="KI59" i="4"/>
  <c r="KH59" i="4"/>
  <c r="KG59" i="4"/>
  <c r="KF59" i="4"/>
  <c r="KE59" i="4"/>
  <c r="KD59" i="4"/>
  <c r="KC59" i="4"/>
  <c r="KB59" i="4"/>
  <c r="KA59" i="4"/>
  <c r="JZ59" i="4"/>
  <c r="JY59" i="4"/>
  <c r="JX59" i="4"/>
  <c r="KQ58" i="4"/>
  <c r="KP58" i="4"/>
  <c r="KO58" i="4"/>
  <c r="KN58" i="4"/>
  <c r="KM58" i="4"/>
  <c r="KL58" i="4"/>
  <c r="KK58" i="4"/>
  <c r="KJ58" i="4"/>
  <c r="KI58" i="4"/>
  <c r="KH58" i="4"/>
  <c r="KG58" i="4"/>
  <c r="KF58" i="4"/>
  <c r="KE58" i="4"/>
  <c r="KD58" i="4"/>
  <c r="KC58" i="4"/>
  <c r="KB58" i="4"/>
  <c r="KA58" i="4"/>
  <c r="JZ58" i="4"/>
  <c r="JY58" i="4"/>
  <c r="JX58" i="4"/>
  <c r="KQ57" i="4"/>
  <c r="KP57" i="4"/>
  <c r="KO57" i="4"/>
  <c r="KN57" i="4"/>
  <c r="KM57" i="4"/>
  <c r="KL57" i="4"/>
  <c r="KK57" i="4"/>
  <c r="KJ57" i="4"/>
  <c r="KI57" i="4"/>
  <c r="KH57" i="4"/>
  <c r="KG57" i="4"/>
  <c r="KF57" i="4"/>
  <c r="KE57" i="4"/>
  <c r="KD57" i="4"/>
  <c r="KC57" i="4"/>
  <c r="KB57" i="4"/>
  <c r="KA57" i="4"/>
  <c r="JZ57" i="4"/>
  <c r="JY57" i="4"/>
  <c r="JX57" i="4"/>
  <c r="KQ56" i="4"/>
  <c r="KP56" i="4"/>
  <c r="KO56" i="4"/>
  <c r="KN56" i="4"/>
  <c r="KM56" i="4"/>
  <c r="KL56" i="4"/>
  <c r="KK56" i="4"/>
  <c r="KJ56" i="4"/>
  <c r="KI56" i="4"/>
  <c r="KH56" i="4"/>
  <c r="KG56" i="4"/>
  <c r="KF56" i="4"/>
  <c r="KE56" i="4"/>
  <c r="KD56" i="4"/>
  <c r="KC56" i="4"/>
  <c r="KB56" i="4"/>
  <c r="KA56" i="4"/>
  <c r="JZ56" i="4"/>
  <c r="JY56" i="4"/>
  <c r="JX56" i="4"/>
  <c r="EX103" i="4"/>
  <c r="EX102" i="4"/>
  <c r="EX101" i="4"/>
  <c r="EX100" i="4"/>
  <c r="EX99" i="4"/>
  <c r="EX98" i="4"/>
  <c r="EX97" i="4"/>
  <c r="EX96" i="4"/>
  <c r="EX95" i="4"/>
  <c r="EX94" i="4"/>
  <c r="EX93" i="4"/>
  <c r="EX92" i="4"/>
  <c r="EX91" i="4"/>
  <c r="EX90" i="4"/>
  <c r="EX89" i="4"/>
  <c r="EX88" i="4"/>
  <c r="EX87" i="4"/>
  <c r="EX86" i="4"/>
  <c r="EX85" i="4"/>
  <c r="EX84" i="4"/>
  <c r="EX83" i="4"/>
  <c r="EX82" i="4"/>
  <c r="EX81" i="4"/>
  <c r="EX80" i="4"/>
  <c r="EX79" i="4"/>
  <c r="EX78" i="4"/>
  <c r="EX77" i="4"/>
  <c r="EX76" i="4"/>
  <c r="EX75" i="4"/>
  <c r="EX74" i="4"/>
  <c r="EX73" i="4"/>
  <c r="EX72" i="4"/>
  <c r="EX71" i="4"/>
  <c r="EX70" i="4"/>
  <c r="EX69" i="4"/>
  <c r="EX68" i="4"/>
  <c r="EX67" i="4"/>
  <c r="EX66" i="4"/>
  <c r="EX65" i="4"/>
  <c r="EX64" i="4"/>
  <c r="EX63" i="4"/>
  <c r="EX62" i="4"/>
  <c r="EX61" i="4"/>
  <c r="EX60" i="4"/>
  <c r="EX59" i="4"/>
  <c r="EX58" i="4"/>
  <c r="EX57" i="4"/>
  <c r="EX56" i="4"/>
  <c r="B4" i="1" l="1"/>
  <c r="B5" i="1" l="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D59" i="1"/>
  <c r="D60" i="1" s="1"/>
  <c r="H63" i="1" s="1"/>
  <c r="D68" i="1" l="1"/>
  <c r="D65" i="1"/>
  <c r="R3" i="1" s="1"/>
  <c r="Q3" i="1" s="1"/>
  <c r="D62" i="1"/>
  <c r="G64" i="1"/>
  <c r="F64" i="1"/>
  <c r="F63" i="1"/>
  <c r="G63" i="1"/>
  <c r="E63" i="1" s="1"/>
  <c r="G62" i="1"/>
  <c r="F62" i="1"/>
  <c r="DG68" i="1" l="1"/>
  <c r="CY68" i="1"/>
  <c r="CQ68" i="1"/>
  <c r="CI68" i="1"/>
  <c r="CA68" i="1"/>
  <c r="BS68" i="1"/>
  <c r="BK68" i="1"/>
  <c r="BC68" i="1"/>
  <c r="AU68" i="1"/>
  <c r="AM68" i="1"/>
  <c r="AE68" i="1"/>
  <c r="W68" i="1"/>
  <c r="O68" i="1"/>
  <c r="DB67" i="1"/>
  <c r="CT67" i="1"/>
  <c r="CL67" i="1"/>
  <c r="CD67" i="1"/>
  <c r="BV67" i="1"/>
  <c r="BN67" i="1"/>
  <c r="BF67" i="1"/>
  <c r="AX67" i="1"/>
  <c r="AP67" i="1"/>
  <c r="AH67" i="1"/>
  <c r="Z67" i="1"/>
  <c r="R67" i="1"/>
  <c r="DE66" i="1"/>
  <c r="CW66" i="1"/>
  <c r="CO66" i="1"/>
  <c r="CG66" i="1"/>
  <c r="BY66" i="1"/>
  <c r="BQ66" i="1"/>
  <c r="BI66" i="1"/>
  <c r="BA66" i="1"/>
  <c r="AS66" i="1"/>
  <c r="AK66" i="1"/>
  <c r="AC66" i="1"/>
  <c r="U66" i="1"/>
  <c r="M66" i="1"/>
  <c r="CZ65" i="1"/>
  <c r="CR65" i="1"/>
  <c r="CJ65" i="1"/>
  <c r="CB65" i="1"/>
  <c r="BT65" i="1"/>
  <c r="BL65" i="1"/>
  <c r="BD65" i="1"/>
  <c r="AV65" i="1"/>
  <c r="AN65" i="1"/>
  <c r="AF65" i="1"/>
  <c r="X65" i="1"/>
  <c r="P65" i="1"/>
  <c r="DC64" i="1"/>
  <c r="CU64" i="1"/>
  <c r="CM64" i="1"/>
  <c r="CE64" i="1"/>
  <c r="BW64" i="1"/>
  <c r="BO64" i="1"/>
  <c r="BG64" i="1"/>
  <c r="AY64" i="1"/>
  <c r="AQ64" i="1"/>
  <c r="AI64" i="1"/>
  <c r="AA64" i="1"/>
  <c r="S64" i="1"/>
  <c r="DF63" i="1"/>
  <c r="CX63" i="1"/>
  <c r="CP63" i="1"/>
  <c r="CH63" i="1"/>
  <c r="BZ63" i="1"/>
  <c r="BR63" i="1"/>
  <c r="BJ63" i="1"/>
  <c r="BB63" i="1"/>
  <c r="DE68" i="1"/>
  <c r="DD68" i="1"/>
  <c r="DC68" i="1"/>
  <c r="CU68" i="1"/>
  <c r="CM68" i="1"/>
  <c r="CE68" i="1"/>
  <c r="BW68" i="1"/>
  <c r="BO68" i="1"/>
  <c r="BG68" i="1"/>
  <c r="AY68" i="1"/>
  <c r="AQ68" i="1"/>
  <c r="AI68" i="1"/>
  <c r="AA68" i="1"/>
  <c r="S68" i="1"/>
  <c r="DF67" i="1"/>
  <c r="CX67" i="1"/>
  <c r="CP67" i="1"/>
  <c r="DB68" i="1"/>
  <c r="CT68" i="1"/>
  <c r="CL68" i="1"/>
  <c r="CD68" i="1"/>
  <c r="BV68" i="1"/>
  <c r="BN68" i="1"/>
  <c r="BF68" i="1"/>
  <c r="AX68" i="1"/>
  <c r="AP68" i="1"/>
  <c r="AH68" i="1"/>
  <c r="Z68" i="1"/>
  <c r="R68" i="1"/>
  <c r="DE67" i="1"/>
  <c r="CW67" i="1"/>
  <c r="CO67" i="1"/>
  <c r="CG67" i="1"/>
  <c r="BY67" i="1"/>
  <c r="BQ67" i="1"/>
  <c r="BI67" i="1"/>
  <c r="BA67" i="1"/>
  <c r="AS67" i="1"/>
  <c r="AK67" i="1"/>
  <c r="AC67" i="1"/>
  <c r="U67" i="1"/>
  <c r="M67" i="1"/>
  <c r="CZ66" i="1"/>
  <c r="CR66" i="1"/>
  <c r="CJ66" i="1"/>
  <c r="CB66" i="1"/>
  <c r="BT66" i="1"/>
  <c r="BL66" i="1"/>
  <c r="BD66" i="1"/>
  <c r="AV66" i="1"/>
  <c r="AN66" i="1"/>
  <c r="AF66" i="1"/>
  <c r="X66" i="1"/>
  <c r="P66" i="1"/>
  <c r="DC65" i="1"/>
  <c r="CU65" i="1"/>
  <c r="CM65" i="1"/>
  <c r="CE65" i="1"/>
  <c r="BW65" i="1"/>
  <c r="BO65" i="1"/>
  <c r="BG65" i="1"/>
  <c r="AY65" i="1"/>
  <c r="AQ65" i="1"/>
  <c r="AI65" i="1"/>
  <c r="AA65" i="1"/>
  <c r="S65" i="1"/>
  <c r="DF64" i="1"/>
  <c r="CX64" i="1"/>
  <c r="CP64" i="1"/>
  <c r="CH64" i="1"/>
  <c r="BZ64" i="1"/>
  <c r="BR64" i="1"/>
  <c r="BJ64" i="1"/>
  <c r="BB64" i="1"/>
  <c r="AT64" i="1"/>
  <c r="AL64" i="1"/>
  <c r="AD64" i="1"/>
  <c r="V64" i="1"/>
  <c r="N64" i="1"/>
  <c r="DA63" i="1"/>
  <c r="CS63" i="1"/>
  <c r="CK63" i="1"/>
  <c r="CC63" i="1"/>
  <c r="BU63" i="1"/>
  <c r="BM63" i="1"/>
  <c r="BE63" i="1"/>
  <c r="AW63" i="1"/>
  <c r="AO63" i="1"/>
  <c r="AG63" i="1"/>
  <c r="Y63" i="1"/>
  <c r="Q63" i="1"/>
  <c r="DD62" i="1"/>
  <c r="CV62" i="1"/>
  <c r="CN62" i="1"/>
  <c r="CF62" i="1"/>
  <c r="BX62" i="1"/>
  <c r="BP62" i="1"/>
  <c r="BH62" i="1"/>
  <c r="AZ62" i="1"/>
  <c r="AR62" i="1"/>
  <c r="AJ62" i="1"/>
  <c r="AB62" i="1"/>
  <c r="DA68" i="1"/>
  <c r="CS68" i="1"/>
  <c r="CK68" i="1"/>
  <c r="CC68" i="1"/>
  <c r="BU68" i="1"/>
  <c r="BM68" i="1"/>
  <c r="BE68" i="1"/>
  <c r="AW68" i="1"/>
  <c r="AO68" i="1"/>
  <c r="AG68" i="1"/>
  <c r="Y68" i="1"/>
  <c r="Q68" i="1"/>
  <c r="DD67" i="1"/>
  <c r="CV67" i="1"/>
  <c r="CN67" i="1"/>
  <c r="CF67" i="1"/>
  <c r="BX67" i="1"/>
  <c r="BP67" i="1"/>
  <c r="BH67" i="1"/>
  <c r="AZ67" i="1"/>
  <c r="AR67" i="1"/>
  <c r="AJ67" i="1"/>
  <c r="AB67" i="1"/>
  <c r="T67" i="1"/>
  <c r="DG66" i="1"/>
  <c r="CY66" i="1"/>
  <c r="CQ66" i="1"/>
  <c r="CI66" i="1"/>
  <c r="CA66" i="1"/>
  <c r="BS66" i="1"/>
  <c r="BK66" i="1"/>
  <c r="BC66" i="1"/>
  <c r="AU66" i="1"/>
  <c r="AM66" i="1"/>
  <c r="AE66" i="1"/>
  <c r="W66" i="1"/>
  <c r="O66" i="1"/>
  <c r="DB65" i="1"/>
  <c r="CT65" i="1"/>
  <c r="CL65" i="1"/>
  <c r="CD65" i="1"/>
  <c r="BV65" i="1"/>
  <c r="BN65" i="1"/>
  <c r="BF65" i="1"/>
  <c r="AX65" i="1"/>
  <c r="AP65" i="1"/>
  <c r="AH65" i="1"/>
  <c r="Z65" i="1"/>
  <c r="R65" i="1"/>
  <c r="DE64" i="1"/>
  <c r="CW64" i="1"/>
  <c r="CO64" i="1"/>
  <c r="CG64" i="1"/>
  <c r="BY64" i="1"/>
  <c r="BQ64" i="1"/>
  <c r="BI64" i="1"/>
  <c r="BA64" i="1"/>
  <c r="AS64" i="1"/>
  <c r="AK64" i="1"/>
  <c r="CZ68" i="1"/>
  <c r="CR68" i="1"/>
  <c r="CJ68" i="1"/>
  <c r="CB68" i="1"/>
  <c r="BT68" i="1"/>
  <c r="BL68" i="1"/>
  <c r="BD68" i="1"/>
  <c r="AV68" i="1"/>
  <c r="AN68" i="1"/>
  <c r="AF68" i="1"/>
  <c r="X68" i="1"/>
  <c r="P68" i="1"/>
  <c r="DC67" i="1"/>
  <c r="CU67" i="1"/>
  <c r="CM67" i="1"/>
  <c r="CE67" i="1"/>
  <c r="BW67" i="1"/>
  <c r="BO67" i="1"/>
  <c r="BG67" i="1"/>
  <c r="AY67" i="1"/>
  <c r="AQ67" i="1"/>
  <c r="AI67" i="1"/>
  <c r="AA67" i="1"/>
  <c r="S67" i="1"/>
  <c r="DF66" i="1"/>
  <c r="CX66" i="1"/>
  <c r="CP66" i="1"/>
  <c r="CH66" i="1"/>
  <c r="BZ66" i="1"/>
  <c r="BR66" i="1"/>
  <c r="BJ66" i="1"/>
  <c r="BB66" i="1"/>
  <c r="AT66" i="1"/>
  <c r="AL66" i="1"/>
  <c r="AD66" i="1"/>
  <c r="V66" i="1"/>
  <c r="N66" i="1"/>
  <c r="DA65" i="1"/>
  <c r="CS65" i="1"/>
  <c r="CK65" i="1"/>
  <c r="CC65" i="1"/>
  <c r="BU65" i="1"/>
  <c r="BM65" i="1"/>
  <c r="BE65" i="1"/>
  <c r="AW65" i="1"/>
  <c r="AO65" i="1"/>
  <c r="AG65" i="1"/>
  <c r="Y65" i="1"/>
  <c r="Q65" i="1"/>
  <c r="DD64" i="1"/>
  <c r="CV64" i="1"/>
  <c r="CN64" i="1"/>
  <c r="CF64" i="1"/>
  <c r="BX64" i="1"/>
  <c r="BP64" i="1"/>
  <c r="BH64" i="1"/>
  <c r="AZ64" i="1"/>
  <c r="AR64" i="1"/>
  <c r="AJ64" i="1"/>
  <c r="AB64" i="1"/>
  <c r="T64" i="1"/>
  <c r="DG63" i="1"/>
  <c r="CY63" i="1"/>
  <c r="CQ63" i="1"/>
  <c r="CI63" i="1"/>
  <c r="CA63" i="1"/>
  <c r="BS63" i="1"/>
  <c r="BK63" i="1"/>
  <c r="BC63" i="1"/>
  <c r="AU63" i="1"/>
  <c r="AM63" i="1"/>
  <c r="AE63" i="1"/>
  <c r="W63" i="1"/>
  <c r="O63" i="1"/>
  <c r="DB62" i="1"/>
  <c r="CT62" i="1"/>
  <c r="DF68" i="1"/>
  <c r="CG68" i="1"/>
  <c r="BJ68" i="1"/>
  <c r="AR68" i="1"/>
  <c r="U68" i="1"/>
  <c r="CS67" i="1"/>
  <c r="CB67" i="1"/>
  <c r="BL67" i="1"/>
  <c r="AV67" i="1"/>
  <c r="AF67" i="1"/>
  <c r="P67" i="1"/>
  <c r="CU66" i="1"/>
  <c r="CE66" i="1"/>
  <c r="BO66" i="1"/>
  <c r="AY66" i="1"/>
  <c r="AI66" i="1"/>
  <c r="S66" i="1"/>
  <c r="CX65" i="1"/>
  <c r="CH65" i="1"/>
  <c r="BR65" i="1"/>
  <c r="BB65" i="1"/>
  <c r="AL65" i="1"/>
  <c r="V65" i="1"/>
  <c r="DA64" i="1"/>
  <c r="CK64" i="1"/>
  <c r="BU64" i="1"/>
  <c r="BE64" i="1"/>
  <c r="AO64" i="1"/>
  <c r="Z64" i="1"/>
  <c r="O64" i="1"/>
  <c r="CV63" i="1"/>
  <c r="CJ63" i="1"/>
  <c r="BW63" i="1"/>
  <c r="BI63" i="1"/>
  <c r="AX63" i="1"/>
  <c r="AL63" i="1"/>
  <c r="AB63" i="1"/>
  <c r="R63" i="1"/>
  <c r="DA62" i="1"/>
  <c r="CQ62" i="1"/>
  <c r="CH62" i="1"/>
  <c r="BY62" i="1"/>
  <c r="BO62" i="1"/>
  <c r="BF62" i="1"/>
  <c r="AW62" i="1"/>
  <c r="AN62" i="1"/>
  <c r="AE62" i="1"/>
  <c r="V62" i="1"/>
  <c r="N62" i="1"/>
  <c r="DA61" i="1"/>
  <c r="CS61" i="1"/>
  <c r="CK61" i="1"/>
  <c r="CC61" i="1"/>
  <c r="BU61" i="1"/>
  <c r="BM61" i="1"/>
  <c r="BE61" i="1"/>
  <c r="AW61" i="1"/>
  <c r="AO61" i="1"/>
  <c r="AG61" i="1"/>
  <c r="Y61" i="1"/>
  <c r="Q61" i="1"/>
  <c r="DD60" i="1"/>
  <c r="CV60" i="1"/>
  <c r="CN60" i="1"/>
  <c r="CF60" i="1"/>
  <c r="BX60" i="1"/>
  <c r="BP60" i="1"/>
  <c r="BH60" i="1"/>
  <c r="AZ60" i="1"/>
  <c r="AR60" i="1"/>
  <c r="AJ60" i="1"/>
  <c r="AB60" i="1"/>
  <c r="T60" i="1"/>
  <c r="CX68" i="1"/>
  <c r="CF68" i="1"/>
  <c r="BI68" i="1"/>
  <c r="AL68" i="1"/>
  <c r="T68" i="1"/>
  <c r="CR67" i="1"/>
  <c r="CA67" i="1"/>
  <c r="BK67" i="1"/>
  <c r="AU67" i="1"/>
  <c r="AE67" i="1"/>
  <c r="O67" i="1"/>
  <c r="CT66" i="1"/>
  <c r="CD66" i="1"/>
  <c r="BN66" i="1"/>
  <c r="AX66" i="1"/>
  <c r="AH66" i="1"/>
  <c r="R66" i="1"/>
  <c r="CW65" i="1"/>
  <c r="CG65" i="1"/>
  <c r="BQ65" i="1"/>
  <c r="BA65" i="1"/>
  <c r="AK65" i="1"/>
  <c r="U65" i="1"/>
  <c r="CZ64" i="1"/>
  <c r="CJ64" i="1"/>
  <c r="BT64" i="1"/>
  <c r="BD64" i="1"/>
  <c r="AN64" i="1"/>
  <c r="Y64" i="1"/>
  <c r="M64" i="1"/>
  <c r="CU63" i="1"/>
  <c r="CG63" i="1"/>
  <c r="BV63" i="1"/>
  <c r="BH63" i="1"/>
  <c r="AV63" i="1"/>
  <c r="AK63" i="1"/>
  <c r="AA63" i="1"/>
  <c r="P63" i="1"/>
  <c r="CZ62" i="1"/>
  <c r="CP62" i="1"/>
  <c r="CG62" i="1"/>
  <c r="BW62" i="1"/>
  <c r="BN62" i="1"/>
  <c r="BE62" i="1"/>
  <c r="AV62" i="1"/>
  <c r="AM62" i="1"/>
  <c r="AD62" i="1"/>
  <c r="U62" i="1"/>
  <c r="M62" i="1"/>
  <c r="CZ61" i="1"/>
  <c r="CR61" i="1"/>
  <c r="CJ61" i="1"/>
  <c r="CB61" i="1"/>
  <c r="BT61" i="1"/>
  <c r="BL61" i="1"/>
  <c r="BD61" i="1"/>
  <c r="AV61" i="1"/>
  <c r="AN61" i="1"/>
  <c r="AF61" i="1"/>
  <c r="X61" i="1"/>
  <c r="P61" i="1"/>
  <c r="DC60" i="1"/>
  <c r="CU60" i="1"/>
  <c r="CM60" i="1"/>
  <c r="CE60" i="1"/>
  <c r="BW60" i="1"/>
  <c r="BO60" i="1"/>
  <c r="BG60" i="1"/>
  <c r="AY60" i="1"/>
  <c r="AQ60" i="1"/>
  <c r="AI60" i="1"/>
  <c r="AA60" i="1"/>
  <c r="S60" i="1"/>
  <c r="CW68" i="1"/>
  <c r="BZ68" i="1"/>
  <c r="BH68" i="1"/>
  <c r="AK68" i="1"/>
  <c r="N68" i="1"/>
  <c r="CQ67" i="1"/>
  <c r="BZ67" i="1"/>
  <c r="BJ67" i="1"/>
  <c r="AT67" i="1"/>
  <c r="AD67" i="1"/>
  <c r="N67" i="1"/>
  <c r="CS66" i="1"/>
  <c r="CC66" i="1"/>
  <c r="BM66" i="1"/>
  <c r="AW66" i="1"/>
  <c r="AG66" i="1"/>
  <c r="Q66" i="1"/>
  <c r="CV65" i="1"/>
  <c r="CF65" i="1"/>
  <c r="BP65" i="1"/>
  <c r="AZ65" i="1"/>
  <c r="AJ65" i="1"/>
  <c r="T65" i="1"/>
  <c r="CY64" i="1"/>
  <c r="CI64" i="1"/>
  <c r="BS64" i="1"/>
  <c r="BC64" i="1"/>
  <c r="AM64" i="1"/>
  <c r="X64" i="1"/>
  <c r="DE63" i="1"/>
  <c r="CT63" i="1"/>
  <c r="CF63" i="1"/>
  <c r="BT63" i="1"/>
  <c r="BG63" i="1"/>
  <c r="AT63" i="1"/>
  <c r="AJ63" i="1"/>
  <c r="Z63" i="1"/>
  <c r="N63" i="1"/>
  <c r="CY62" i="1"/>
  <c r="CO62" i="1"/>
  <c r="CE62" i="1"/>
  <c r="BV62" i="1"/>
  <c r="BM62" i="1"/>
  <c r="BD62" i="1"/>
  <c r="AU62" i="1"/>
  <c r="AL62" i="1"/>
  <c r="AC62" i="1"/>
  <c r="T62" i="1"/>
  <c r="DG61" i="1"/>
  <c r="CY61" i="1"/>
  <c r="CQ61" i="1"/>
  <c r="CI61" i="1"/>
  <c r="CA61" i="1"/>
  <c r="BS61" i="1"/>
  <c r="BK61" i="1"/>
  <c r="BC61" i="1"/>
  <c r="AU61" i="1"/>
  <c r="AM61" i="1"/>
  <c r="AE61" i="1"/>
  <c r="W61" i="1"/>
  <c r="O61" i="1"/>
  <c r="DB60" i="1"/>
  <c r="CT60" i="1"/>
  <c r="CL60" i="1"/>
  <c r="CD60" i="1"/>
  <c r="BV60" i="1"/>
  <c r="BN60" i="1"/>
  <c r="BF60" i="1"/>
  <c r="AX60" i="1"/>
  <c r="AP60" i="1"/>
  <c r="AH60" i="1"/>
  <c r="Z60" i="1"/>
  <c r="R60" i="1"/>
  <c r="CV68" i="1"/>
  <c r="BY68" i="1"/>
  <c r="BB68" i="1"/>
  <c r="AJ68" i="1"/>
  <c r="M68" i="1"/>
  <c r="CK67" i="1"/>
  <c r="BU67" i="1"/>
  <c r="BE67" i="1"/>
  <c r="AO67" i="1"/>
  <c r="Y67" i="1"/>
  <c r="DD66" i="1"/>
  <c r="CN66" i="1"/>
  <c r="BX66" i="1"/>
  <c r="BH66" i="1"/>
  <c r="AR66" i="1"/>
  <c r="AB66" i="1"/>
  <c r="DG65" i="1"/>
  <c r="CQ65" i="1"/>
  <c r="CA65" i="1"/>
  <c r="BK65" i="1"/>
  <c r="AU65" i="1"/>
  <c r="AE65" i="1"/>
  <c r="O65" i="1"/>
  <c r="CT64" i="1"/>
  <c r="CD64" i="1"/>
  <c r="BN64" i="1"/>
  <c r="AX64" i="1"/>
  <c r="AH64" i="1"/>
  <c r="W64" i="1"/>
  <c r="DD63" i="1"/>
  <c r="CR63" i="1"/>
  <c r="CE63" i="1"/>
  <c r="BQ63" i="1"/>
  <c r="BF63" i="1"/>
  <c r="AS63" i="1"/>
  <c r="AI63" i="1"/>
  <c r="X63" i="1"/>
  <c r="M63" i="1"/>
  <c r="CX62" i="1"/>
  <c r="CM62" i="1"/>
  <c r="CD62" i="1"/>
  <c r="BU62" i="1"/>
  <c r="BL62" i="1"/>
  <c r="BC62" i="1"/>
  <c r="AT62" i="1"/>
  <c r="AK62" i="1"/>
  <c r="AA62" i="1"/>
  <c r="S62" i="1"/>
  <c r="DF61" i="1"/>
  <c r="CX61" i="1"/>
  <c r="CP61" i="1"/>
  <c r="CH61" i="1"/>
  <c r="BZ61" i="1"/>
  <c r="BR61" i="1"/>
  <c r="BJ61" i="1"/>
  <c r="BB61" i="1"/>
  <c r="AT61" i="1"/>
  <c r="AL61" i="1"/>
  <c r="AD61" i="1"/>
  <c r="V61" i="1"/>
  <c r="N61" i="1"/>
  <c r="DA60" i="1"/>
  <c r="CS60" i="1"/>
  <c r="CK60" i="1"/>
  <c r="CC60" i="1"/>
  <c r="BU60" i="1"/>
  <c r="BM60" i="1"/>
  <c r="BE60" i="1"/>
  <c r="AW60" i="1"/>
  <c r="AO60" i="1"/>
  <c r="AG60" i="1"/>
  <c r="Y60" i="1"/>
  <c r="Q60" i="1"/>
  <c r="BP68" i="1"/>
  <c r="AG67" i="1"/>
  <c r="CV66" i="1"/>
  <c r="BP66" i="1"/>
  <c r="AJ66" i="1"/>
  <c r="CY65" i="1"/>
  <c r="BS65" i="1"/>
  <c r="AM65" i="1"/>
  <c r="DB64" i="1"/>
  <c r="BV64" i="1"/>
  <c r="AP64" i="1"/>
  <c r="P64" i="1"/>
  <c r="CP68" i="1"/>
  <c r="BX68" i="1"/>
  <c r="BA68" i="1"/>
  <c r="AD68" i="1"/>
  <c r="DG67" i="1"/>
  <c r="CJ67" i="1"/>
  <c r="BT67" i="1"/>
  <c r="BD67" i="1"/>
  <c r="AN67" i="1"/>
  <c r="X67" i="1"/>
  <c r="DC66" i="1"/>
  <c r="CM66" i="1"/>
  <c r="BW66" i="1"/>
  <c r="BG66" i="1"/>
  <c r="AQ66" i="1"/>
  <c r="AA66" i="1"/>
  <c r="DF65" i="1"/>
  <c r="CP65" i="1"/>
  <c r="BZ65" i="1"/>
  <c r="BJ65" i="1"/>
  <c r="AT65" i="1"/>
  <c r="AD65" i="1"/>
  <c r="N65" i="1"/>
  <c r="CS64" i="1"/>
  <c r="CC64" i="1"/>
  <c r="BM64" i="1"/>
  <c r="AW64" i="1"/>
  <c r="AG64" i="1"/>
  <c r="U64" i="1"/>
  <c r="DC63" i="1"/>
  <c r="CO63" i="1"/>
  <c r="CD63" i="1"/>
  <c r="BP63" i="1"/>
  <c r="BD63" i="1"/>
  <c r="AR63" i="1"/>
  <c r="AH63" i="1"/>
  <c r="V63" i="1"/>
  <c r="DG62" i="1"/>
  <c r="CW62" i="1"/>
  <c r="CL62" i="1"/>
  <c r="CC62" i="1"/>
  <c r="BT62" i="1"/>
  <c r="BK62" i="1"/>
  <c r="BB62" i="1"/>
  <c r="AS62" i="1"/>
  <c r="AI62" i="1"/>
  <c r="Z62" i="1"/>
  <c r="R62" i="1"/>
  <c r="DE61" i="1"/>
  <c r="CW61" i="1"/>
  <c r="CO61" i="1"/>
  <c r="CG61" i="1"/>
  <c r="BY61" i="1"/>
  <c r="BQ61" i="1"/>
  <c r="BI61" i="1"/>
  <c r="BA61" i="1"/>
  <c r="AS61" i="1"/>
  <c r="AK61" i="1"/>
  <c r="AC61" i="1"/>
  <c r="U61" i="1"/>
  <c r="M61" i="1"/>
  <c r="CZ60" i="1"/>
  <c r="CR60" i="1"/>
  <c r="CJ60" i="1"/>
  <c r="CB60" i="1"/>
  <c r="BT60" i="1"/>
  <c r="BL60" i="1"/>
  <c r="BD60" i="1"/>
  <c r="AV60" i="1"/>
  <c r="AN60" i="1"/>
  <c r="AF60" i="1"/>
  <c r="X60" i="1"/>
  <c r="P60" i="1"/>
  <c r="CO68" i="1"/>
  <c r="BR68" i="1"/>
  <c r="AZ68" i="1"/>
  <c r="AC68" i="1"/>
  <c r="DA67" i="1"/>
  <c r="CI67" i="1"/>
  <c r="BS67" i="1"/>
  <c r="BC67" i="1"/>
  <c r="AM67" i="1"/>
  <c r="W67" i="1"/>
  <c r="DB66" i="1"/>
  <c r="CL66" i="1"/>
  <c r="BV66" i="1"/>
  <c r="BF66" i="1"/>
  <c r="AP66" i="1"/>
  <c r="Z66" i="1"/>
  <c r="DE65" i="1"/>
  <c r="CO65" i="1"/>
  <c r="BY65" i="1"/>
  <c r="BI65" i="1"/>
  <c r="AS65" i="1"/>
  <c r="AC65" i="1"/>
  <c r="M65" i="1"/>
  <c r="CR64" i="1"/>
  <c r="CB64" i="1"/>
  <c r="BL64" i="1"/>
  <c r="AV64" i="1"/>
  <c r="AF64" i="1"/>
  <c r="R64" i="1"/>
  <c r="DB63" i="1"/>
  <c r="CN63" i="1"/>
  <c r="CB63" i="1"/>
  <c r="BO63" i="1"/>
  <c r="BA63" i="1"/>
  <c r="AQ63" i="1"/>
  <c r="AF63" i="1"/>
  <c r="U63" i="1"/>
  <c r="DF62" i="1"/>
  <c r="CU62" i="1"/>
  <c r="CK62" i="1"/>
  <c r="CB62" i="1"/>
  <c r="BS62" i="1"/>
  <c r="BJ62" i="1"/>
  <c r="BA62" i="1"/>
  <c r="AQ62" i="1"/>
  <c r="AH62" i="1"/>
  <c r="Y62" i="1"/>
  <c r="Q62" i="1"/>
  <c r="DD61" i="1"/>
  <c r="CV61" i="1"/>
  <c r="CN61" i="1"/>
  <c r="CF61" i="1"/>
  <c r="BX61" i="1"/>
  <c r="BP61" i="1"/>
  <c r="BH61" i="1"/>
  <c r="AZ61" i="1"/>
  <c r="AR61" i="1"/>
  <c r="AJ61" i="1"/>
  <c r="AB61" i="1"/>
  <c r="T61" i="1"/>
  <c r="DG60" i="1"/>
  <c r="CY60" i="1"/>
  <c r="CQ60" i="1"/>
  <c r="CI60" i="1"/>
  <c r="CA60" i="1"/>
  <c r="BS60" i="1"/>
  <c r="BK60" i="1"/>
  <c r="BC60" i="1"/>
  <c r="AU60" i="1"/>
  <c r="AM60" i="1"/>
  <c r="AE60" i="1"/>
  <c r="W60" i="1"/>
  <c r="O60" i="1"/>
  <c r="CN68" i="1"/>
  <c r="BQ68" i="1"/>
  <c r="AT68" i="1"/>
  <c r="AB68" i="1"/>
  <c r="CZ67" i="1"/>
  <c r="CH67" i="1"/>
  <c r="BR67" i="1"/>
  <c r="BB67" i="1"/>
  <c r="AL67" i="1"/>
  <c r="V67" i="1"/>
  <c r="DA66" i="1"/>
  <c r="CK66" i="1"/>
  <c r="BU66" i="1"/>
  <c r="BE66" i="1"/>
  <c r="AO66" i="1"/>
  <c r="Y66" i="1"/>
  <c r="DD65" i="1"/>
  <c r="CN65" i="1"/>
  <c r="BX65" i="1"/>
  <c r="BH65" i="1"/>
  <c r="AR65" i="1"/>
  <c r="AB65" i="1"/>
  <c r="DG64" i="1"/>
  <c r="CQ64" i="1"/>
  <c r="CA64" i="1"/>
  <c r="BK64" i="1"/>
  <c r="AU64" i="1"/>
  <c r="AE64" i="1"/>
  <c r="Q64" i="1"/>
  <c r="CZ63" i="1"/>
  <c r="CM63" i="1"/>
  <c r="BY63" i="1"/>
  <c r="BN63" i="1"/>
  <c r="AZ63" i="1"/>
  <c r="AP63" i="1"/>
  <c r="AD63" i="1"/>
  <c r="T63" i="1"/>
  <c r="DE62" i="1"/>
  <c r="CS62" i="1"/>
  <c r="CJ62" i="1"/>
  <c r="CA62" i="1"/>
  <c r="BR62" i="1"/>
  <c r="BI62" i="1"/>
  <c r="AY62" i="1"/>
  <c r="AP62" i="1"/>
  <c r="AG62" i="1"/>
  <c r="X62" i="1"/>
  <c r="P62" i="1"/>
  <c r="DC61" i="1"/>
  <c r="CU61" i="1"/>
  <c r="CM61" i="1"/>
  <c r="CE61" i="1"/>
  <c r="BW61" i="1"/>
  <c r="BO61" i="1"/>
  <c r="BG61" i="1"/>
  <c r="AY61" i="1"/>
  <c r="AQ61" i="1"/>
  <c r="AI61" i="1"/>
  <c r="AA61" i="1"/>
  <c r="S61" i="1"/>
  <c r="DF60" i="1"/>
  <c r="CX60" i="1"/>
  <c r="CP60" i="1"/>
  <c r="CH60" i="1"/>
  <c r="BZ60" i="1"/>
  <c r="BR60" i="1"/>
  <c r="BJ60" i="1"/>
  <c r="BB60" i="1"/>
  <c r="AT60" i="1"/>
  <c r="AL60" i="1"/>
  <c r="AD60" i="1"/>
  <c r="V60" i="1"/>
  <c r="N60" i="1"/>
  <c r="CC67" i="1"/>
  <c r="AW67" i="1"/>
  <c r="Q67" i="1"/>
  <c r="CF66" i="1"/>
  <c r="AZ66" i="1"/>
  <c r="T66" i="1"/>
  <c r="CI65" i="1"/>
  <c r="BC65" i="1"/>
  <c r="W65" i="1"/>
  <c r="CL64" i="1"/>
  <c r="BF64" i="1"/>
  <c r="AC64" i="1"/>
  <c r="CH68" i="1"/>
  <c r="BL63" i="1"/>
  <c r="BZ62" i="1"/>
  <c r="DB61" i="1"/>
  <c r="AP61" i="1"/>
  <c r="BY60" i="1"/>
  <c r="M60" i="1"/>
  <c r="AS68" i="1"/>
  <c r="AY63" i="1"/>
  <c r="BQ62" i="1"/>
  <c r="CT61" i="1"/>
  <c r="AH61" i="1"/>
  <c r="BQ60" i="1"/>
  <c r="O62" i="1"/>
  <c r="V68" i="1"/>
  <c r="AN63" i="1"/>
  <c r="BG62" i="1"/>
  <c r="CL61" i="1"/>
  <c r="Z61" i="1"/>
  <c r="BI60" i="1"/>
  <c r="AX61" i="1"/>
  <c r="CY67" i="1"/>
  <c r="AC63" i="1"/>
  <c r="AX62" i="1"/>
  <c r="CD61" i="1"/>
  <c r="R61" i="1"/>
  <c r="BA60" i="1"/>
  <c r="U60" i="1"/>
  <c r="BM67" i="1"/>
  <c r="S63" i="1"/>
  <c r="AO62" i="1"/>
  <c r="BV61" i="1"/>
  <c r="DE60" i="1"/>
  <c r="AS60" i="1"/>
  <c r="CG60" i="1"/>
  <c r="CW63" i="1"/>
  <c r="DC62" i="1"/>
  <c r="AF62" i="1"/>
  <c r="BN61" i="1"/>
  <c r="CW60" i="1"/>
  <c r="AK60" i="1"/>
  <c r="CI62" i="1"/>
  <c r="CL63" i="1"/>
  <c r="CR62" i="1"/>
  <c r="W62" i="1"/>
  <c r="BF61" i="1"/>
  <c r="CO60" i="1"/>
  <c r="AC60" i="1"/>
  <c r="BX63" i="1"/>
  <c r="EW68" i="1"/>
  <c r="EO68" i="1"/>
  <c r="EG68" i="1"/>
  <c r="DY68" i="1"/>
  <c r="DQ68" i="1"/>
  <c r="DI68" i="1"/>
  <c r="EQ67" i="1"/>
  <c r="EI67" i="1"/>
  <c r="EA67" i="1"/>
  <c r="DS67" i="1"/>
  <c r="DK67" i="1"/>
  <c r="ES66" i="1"/>
  <c r="EK66" i="1"/>
  <c r="EC66" i="1"/>
  <c r="DU66" i="1"/>
  <c r="DM66" i="1"/>
  <c r="EU65" i="1"/>
  <c r="EM65" i="1"/>
  <c r="EE65" i="1"/>
  <c r="DW65" i="1"/>
  <c r="DO65" i="1"/>
  <c r="EW64" i="1"/>
  <c r="EO64" i="1"/>
  <c r="EG64" i="1"/>
  <c r="DY64" i="1"/>
  <c r="DQ64" i="1"/>
  <c r="DI64" i="1"/>
  <c r="EQ63" i="1"/>
  <c r="EI63" i="1"/>
  <c r="EA63" i="1"/>
  <c r="DS63" i="1"/>
  <c r="DK63" i="1"/>
  <c r="ES62" i="1"/>
  <c r="EK62" i="1"/>
  <c r="EC62" i="1"/>
  <c r="DU62" i="1"/>
  <c r="DM62" i="1"/>
  <c r="EU61" i="1"/>
  <c r="EM61" i="1"/>
  <c r="EE61" i="1"/>
  <c r="DW61" i="1"/>
  <c r="DO61" i="1"/>
  <c r="EW60" i="1"/>
  <c r="EO60" i="1"/>
  <c r="EG60" i="1"/>
  <c r="DY60" i="1"/>
  <c r="DQ60" i="1"/>
  <c r="DI60" i="1"/>
  <c r="EV68" i="1"/>
  <c r="EN68" i="1"/>
  <c r="EF68" i="1"/>
  <c r="DX68" i="1"/>
  <c r="DP68" i="1"/>
  <c r="DH68" i="1"/>
  <c r="EP67" i="1"/>
  <c r="EH67" i="1"/>
  <c r="DZ67" i="1"/>
  <c r="DR67" i="1"/>
  <c r="DJ67" i="1"/>
  <c r="ER66" i="1"/>
  <c r="EJ66" i="1"/>
  <c r="EB66" i="1"/>
  <c r="DT66" i="1"/>
  <c r="DL66" i="1"/>
  <c r="ET65" i="1"/>
  <c r="EL65" i="1"/>
  <c r="ED65" i="1"/>
  <c r="DV65" i="1"/>
  <c r="DN65" i="1"/>
  <c r="EV64" i="1"/>
  <c r="EN64" i="1"/>
  <c r="EF64" i="1"/>
  <c r="DX64" i="1"/>
  <c r="DP64" i="1"/>
  <c r="DH64" i="1"/>
  <c r="EP63" i="1"/>
  <c r="EH63" i="1"/>
  <c r="DZ63" i="1"/>
  <c r="DR63" i="1"/>
  <c r="DJ63" i="1"/>
  <c r="ER62" i="1"/>
  <c r="EJ62" i="1"/>
  <c r="EB62" i="1"/>
  <c r="DT62" i="1"/>
  <c r="DL62" i="1"/>
  <c r="ET61" i="1"/>
  <c r="EL61" i="1"/>
  <c r="ED61" i="1"/>
  <c r="DV61" i="1"/>
  <c r="DN61" i="1"/>
  <c r="EV60" i="1"/>
  <c r="EN60" i="1"/>
  <c r="EF60" i="1"/>
  <c r="DX60" i="1"/>
  <c r="DP60" i="1"/>
  <c r="DH60" i="1"/>
  <c r="EU68" i="1"/>
  <c r="EM68" i="1"/>
  <c r="EE68" i="1"/>
  <c r="DW68" i="1"/>
  <c r="DO68" i="1"/>
  <c r="EW67" i="1"/>
  <c r="EO67" i="1"/>
  <c r="EG67" i="1"/>
  <c r="DY67" i="1"/>
  <c r="DQ67" i="1"/>
  <c r="DI67" i="1"/>
  <c r="EQ66" i="1"/>
  <c r="EI66" i="1"/>
  <c r="EA66" i="1"/>
  <c r="DS66" i="1"/>
  <c r="DK66" i="1"/>
  <c r="ES65" i="1"/>
  <c r="EK65" i="1"/>
  <c r="EC65" i="1"/>
  <c r="DU65" i="1"/>
  <c r="DM65" i="1"/>
  <c r="EU64" i="1"/>
  <c r="EM64" i="1"/>
  <c r="EE64" i="1"/>
  <c r="DW64" i="1"/>
  <c r="DO64" i="1"/>
  <c r="EW63" i="1"/>
  <c r="EO63" i="1"/>
  <c r="EG63" i="1"/>
  <c r="DY63" i="1"/>
  <c r="DQ63" i="1"/>
  <c r="DI63" i="1"/>
  <c r="EQ62" i="1"/>
  <c r="EI62" i="1"/>
  <c r="EA62" i="1"/>
  <c r="DS62" i="1"/>
  <c r="DK62" i="1"/>
  <c r="ES61" i="1"/>
  <c r="EK61" i="1"/>
  <c r="EC61" i="1"/>
  <c r="DU61" i="1"/>
  <c r="DM61" i="1"/>
  <c r="EU60" i="1"/>
  <c r="EM60" i="1"/>
  <c r="EE60" i="1"/>
  <c r="DW60" i="1"/>
  <c r="DO60" i="1"/>
  <c r="ET68" i="1"/>
  <c r="EL68" i="1"/>
  <c r="ED68" i="1"/>
  <c r="DV68" i="1"/>
  <c r="DN68" i="1"/>
  <c r="EV67" i="1"/>
  <c r="EN67" i="1"/>
  <c r="EF67" i="1"/>
  <c r="DX67" i="1"/>
  <c r="DP67" i="1"/>
  <c r="DH67" i="1"/>
  <c r="EP66" i="1"/>
  <c r="EH66" i="1"/>
  <c r="DZ66" i="1"/>
  <c r="DR66" i="1"/>
  <c r="DJ66" i="1"/>
  <c r="ER65" i="1"/>
  <c r="EJ65" i="1"/>
  <c r="EB65" i="1"/>
  <c r="DT65" i="1"/>
  <c r="DL65" i="1"/>
  <c r="ET64" i="1"/>
  <c r="EL64" i="1"/>
  <c r="ED64" i="1"/>
  <c r="DV64" i="1"/>
  <c r="DN64" i="1"/>
  <c r="EV63" i="1"/>
  <c r="EN63" i="1"/>
  <c r="EF63" i="1"/>
  <c r="DX63" i="1"/>
  <c r="DP63" i="1"/>
  <c r="DH63" i="1"/>
  <c r="EP62" i="1"/>
  <c r="EH62" i="1"/>
  <c r="DZ62" i="1"/>
  <c r="DR62" i="1"/>
  <c r="DJ62" i="1"/>
  <c r="ER61" i="1"/>
  <c r="EJ61" i="1"/>
  <c r="EB61" i="1"/>
  <c r="DT61" i="1"/>
  <c r="DL61" i="1"/>
  <c r="ET60" i="1"/>
  <c r="EL60" i="1"/>
  <c r="ED60" i="1"/>
  <c r="DV60" i="1"/>
  <c r="DN60" i="1"/>
  <c r="ES68" i="1"/>
  <c r="EK68" i="1"/>
  <c r="EC68" i="1"/>
  <c r="DU68" i="1"/>
  <c r="DM68" i="1"/>
  <c r="EU67" i="1"/>
  <c r="EM67" i="1"/>
  <c r="EE67" i="1"/>
  <c r="DW67" i="1"/>
  <c r="DO67" i="1"/>
  <c r="EW66" i="1"/>
  <c r="EO66" i="1"/>
  <c r="EG66" i="1"/>
  <c r="DY66" i="1"/>
  <c r="DQ66" i="1"/>
  <c r="DI66" i="1"/>
  <c r="EQ65" i="1"/>
  <c r="EI65" i="1"/>
  <c r="EA65" i="1"/>
  <c r="DS65" i="1"/>
  <c r="DK65" i="1"/>
  <c r="ES64" i="1"/>
  <c r="EK64" i="1"/>
  <c r="EC64" i="1"/>
  <c r="DU64" i="1"/>
  <c r="DM64" i="1"/>
  <c r="EU63" i="1"/>
  <c r="EM63" i="1"/>
  <c r="EE63" i="1"/>
  <c r="DW63" i="1"/>
  <c r="DO63" i="1"/>
  <c r="EW62" i="1"/>
  <c r="EO62" i="1"/>
  <c r="EG62" i="1"/>
  <c r="DY62" i="1"/>
  <c r="DQ62" i="1"/>
  <c r="DI62" i="1"/>
  <c r="EQ61" i="1"/>
  <c r="EI61" i="1"/>
  <c r="EA61" i="1"/>
  <c r="DS61" i="1"/>
  <c r="DK61" i="1"/>
  <c r="ES60" i="1"/>
  <c r="EK60" i="1"/>
  <c r="EC60" i="1"/>
  <c r="DU60" i="1"/>
  <c r="DM60" i="1"/>
  <c r="ER68" i="1"/>
  <c r="EJ68" i="1"/>
  <c r="EB68" i="1"/>
  <c r="DT68" i="1"/>
  <c r="DL68" i="1"/>
  <c r="ET67" i="1"/>
  <c r="EL67" i="1"/>
  <c r="ED67" i="1"/>
  <c r="DV67" i="1"/>
  <c r="DN67" i="1"/>
  <c r="EV66" i="1"/>
  <c r="EN66" i="1"/>
  <c r="EF66" i="1"/>
  <c r="DX66" i="1"/>
  <c r="DP66" i="1"/>
  <c r="DH66" i="1"/>
  <c r="EP65" i="1"/>
  <c r="EH65" i="1"/>
  <c r="DZ65" i="1"/>
  <c r="DR65" i="1"/>
  <c r="DJ65" i="1"/>
  <c r="ER64" i="1"/>
  <c r="EJ64" i="1"/>
  <c r="EB64" i="1"/>
  <c r="DT64" i="1"/>
  <c r="DL64" i="1"/>
  <c r="ET63" i="1"/>
  <c r="EL63" i="1"/>
  <c r="ED63" i="1"/>
  <c r="DV63" i="1"/>
  <c r="DN63" i="1"/>
  <c r="EV62" i="1"/>
  <c r="EN62" i="1"/>
  <c r="EF62" i="1"/>
  <c r="DX62" i="1"/>
  <c r="DP62" i="1"/>
  <c r="DH62" i="1"/>
  <c r="EP61" i="1"/>
  <c r="EH61" i="1"/>
  <c r="DZ61" i="1"/>
  <c r="DR61" i="1"/>
  <c r="DJ61" i="1"/>
  <c r="ER60" i="1"/>
  <c r="EJ60" i="1"/>
  <c r="EB60" i="1"/>
  <c r="DT60" i="1"/>
  <c r="DL60" i="1"/>
  <c r="EQ68" i="1"/>
  <c r="EI68" i="1"/>
  <c r="EA68" i="1"/>
  <c r="DS68" i="1"/>
  <c r="DK68" i="1"/>
  <c r="ES67" i="1"/>
  <c r="EK67" i="1"/>
  <c r="EC67" i="1"/>
  <c r="DU67" i="1"/>
  <c r="DM67" i="1"/>
  <c r="EU66" i="1"/>
  <c r="EM66" i="1"/>
  <c r="EE66" i="1"/>
  <c r="DW66" i="1"/>
  <c r="DO66" i="1"/>
  <c r="EW65" i="1"/>
  <c r="EO65" i="1"/>
  <c r="EG65" i="1"/>
  <c r="DY65" i="1"/>
  <c r="DQ65" i="1"/>
  <c r="DI65" i="1"/>
  <c r="EQ64" i="1"/>
  <c r="EI64" i="1"/>
  <c r="EA64" i="1"/>
  <c r="DS64" i="1"/>
  <c r="DK64" i="1"/>
  <c r="ES63" i="1"/>
  <c r="EK63" i="1"/>
  <c r="EC63" i="1"/>
  <c r="DU63" i="1"/>
  <c r="DM63" i="1"/>
  <c r="EU62" i="1"/>
  <c r="EM62" i="1"/>
  <c r="EE62" i="1"/>
  <c r="DW62" i="1"/>
  <c r="DO62" i="1"/>
  <c r="EW61" i="1"/>
  <c r="EO61" i="1"/>
  <c r="EG61" i="1"/>
  <c r="DY61" i="1"/>
  <c r="DQ61" i="1"/>
  <c r="DI61" i="1"/>
  <c r="EQ60" i="1"/>
  <c r="EI60" i="1"/>
  <c r="EA60" i="1"/>
  <c r="DS60" i="1"/>
  <c r="DK60" i="1"/>
  <c r="EP68" i="1"/>
  <c r="EH68" i="1"/>
  <c r="DZ68" i="1"/>
  <c r="DR68" i="1"/>
  <c r="DJ68" i="1"/>
  <c r="ER67" i="1"/>
  <c r="EJ67" i="1"/>
  <c r="EB67" i="1"/>
  <c r="DT67" i="1"/>
  <c r="DL67" i="1"/>
  <c r="ET66" i="1"/>
  <c r="EL66" i="1"/>
  <c r="ED66" i="1"/>
  <c r="DV66" i="1"/>
  <c r="DN66" i="1"/>
  <c r="EV65" i="1"/>
  <c r="EN65" i="1"/>
  <c r="EF65" i="1"/>
  <c r="DX65" i="1"/>
  <c r="DP65" i="1"/>
  <c r="DH65" i="1"/>
  <c r="EP64" i="1"/>
  <c r="EH64" i="1"/>
  <c r="DZ64" i="1"/>
  <c r="DR64" i="1"/>
  <c r="DJ64" i="1"/>
  <c r="ER63" i="1"/>
  <c r="EJ63" i="1"/>
  <c r="EB63" i="1"/>
  <c r="DT63" i="1"/>
  <c r="DL63" i="1"/>
  <c r="ET62" i="1"/>
  <c r="EL62" i="1"/>
  <c r="ED62" i="1"/>
  <c r="DV62" i="1"/>
  <c r="DN62" i="1"/>
  <c r="EV61" i="1"/>
  <c r="EN61" i="1"/>
  <c r="EF61" i="1"/>
  <c r="DX61" i="1"/>
  <c r="DP61" i="1"/>
  <c r="DH61" i="1"/>
  <c r="EP60" i="1"/>
  <c r="EH60" i="1"/>
  <c r="DZ60" i="1"/>
  <c r="DR60" i="1"/>
  <c r="DJ60" i="1"/>
  <c r="L61" i="1"/>
  <c r="L67" i="1"/>
  <c r="D63" i="1"/>
  <c r="L60" i="1"/>
  <c r="L64" i="1"/>
  <c r="L65" i="1"/>
  <c r="L63" i="1"/>
  <c r="L68" i="1"/>
  <c r="L62" i="1"/>
  <c r="L66" i="1"/>
  <c r="D70" i="1"/>
  <c r="E70" i="1" s="1"/>
  <c r="D64" i="1"/>
  <c r="F70" i="1" l="1"/>
  <c r="G70" i="1" s="1"/>
  <c r="H70" i="1" s="1"/>
  <c r="I70" i="1" s="1"/>
  <c r="J70" i="1" s="1"/>
  <c r="K70" i="1" s="1"/>
  <c r="L70" i="1" s="1"/>
  <c r="M70" i="1" s="1"/>
  <c r="N70" i="1" s="1"/>
  <c r="O70" i="1" s="1"/>
  <c r="P70" i="1" s="1"/>
  <c r="Q70" i="1" s="1"/>
  <c r="R70" i="1" s="1"/>
  <c r="S70" i="1" s="1"/>
  <c r="T70" i="1" s="1"/>
  <c r="U70" i="1" s="1"/>
  <c r="V70" i="1" s="1"/>
  <c r="W70" i="1" s="1"/>
  <c r="X70" i="1" s="1"/>
  <c r="Y70" i="1" s="1"/>
  <c r="Z70" i="1" s="1"/>
  <c r="AA70" i="1" s="1"/>
  <c r="AB70" i="1" s="1"/>
  <c r="AC70" i="1" s="1"/>
  <c r="AD70" i="1" s="1"/>
  <c r="AE70" i="1" s="1"/>
  <c r="AF70" i="1" s="1"/>
  <c r="AG70" i="1" s="1"/>
  <c r="AH70" i="1" s="1"/>
  <c r="AI70" i="1" s="1"/>
  <c r="AJ70" i="1" s="1"/>
  <c r="AK70" i="1" s="1"/>
  <c r="AL70" i="1" s="1"/>
  <c r="AM70" i="1" s="1"/>
  <c r="AN70" i="1" s="1"/>
  <c r="AO70" i="1" s="1"/>
  <c r="AP70" i="1" s="1"/>
  <c r="AQ70" i="1" s="1"/>
  <c r="AR70" i="1" s="1"/>
  <c r="AS70" i="1" s="1"/>
  <c r="AT70" i="1" s="1"/>
  <c r="AU70" i="1" s="1"/>
  <c r="AV70" i="1" s="1"/>
  <c r="AW70" i="1" s="1"/>
  <c r="AX70" i="1" s="1"/>
  <c r="AY70" i="1" s="1"/>
  <c r="AZ70" i="1" s="1"/>
  <c r="BA70" i="1" s="1"/>
  <c r="BB70" i="1" s="1"/>
  <c r="BC70" i="1" s="1"/>
  <c r="BD70" i="1" s="1"/>
  <c r="BE70" i="1" s="1"/>
  <c r="BF70" i="1" s="1"/>
  <c r="BG70" i="1" s="1"/>
  <c r="BH70" i="1" s="1"/>
  <c r="BI70" i="1" s="1"/>
  <c r="BJ70" i="1" s="1"/>
  <c r="BK70" i="1" s="1"/>
  <c r="BL70" i="1" s="1"/>
  <c r="BM70" i="1" s="1"/>
  <c r="BN70" i="1" s="1"/>
  <c r="BO70" i="1" s="1"/>
  <c r="BP70" i="1" s="1"/>
  <c r="BQ70" i="1" s="1"/>
  <c r="BR70" i="1" s="1"/>
  <c r="BS70" i="1" s="1"/>
  <c r="BT70" i="1" s="1"/>
  <c r="BU70" i="1" s="1"/>
  <c r="BV70" i="1" s="1"/>
  <c r="BW70" i="1" s="1"/>
  <c r="BX70" i="1" s="1"/>
  <c r="BY70" i="1" s="1"/>
  <c r="BZ70" i="1" s="1"/>
  <c r="CA70" i="1" s="1"/>
  <c r="CB70" i="1" s="1"/>
  <c r="CC70" i="1" s="1"/>
  <c r="CD70" i="1" s="1"/>
  <c r="CE70" i="1" s="1"/>
  <c r="CF70" i="1" s="1"/>
  <c r="CG70" i="1" s="1"/>
  <c r="CH70" i="1" s="1"/>
  <c r="CI70" i="1" s="1"/>
  <c r="CJ70" i="1" s="1"/>
  <c r="CK70" i="1" s="1"/>
  <c r="CL70" i="1" s="1"/>
  <c r="CM70" i="1" s="1"/>
  <c r="CN70" i="1" s="1"/>
  <c r="CO70" i="1" s="1"/>
  <c r="CP70" i="1" s="1"/>
  <c r="CQ70" i="1" s="1"/>
  <c r="CR70" i="1" s="1"/>
  <c r="CS70" i="1" s="1"/>
  <c r="CT70" i="1" s="1"/>
  <c r="CU70" i="1" s="1"/>
  <c r="CV70" i="1" s="1"/>
  <c r="CW70" i="1" s="1"/>
  <c r="CX70" i="1" s="1"/>
  <c r="CY70" i="1" s="1"/>
  <c r="CZ70" i="1" s="1"/>
  <c r="DA70" i="1" s="1"/>
  <c r="DB70" i="1" s="1"/>
  <c r="DC70" i="1" s="1"/>
  <c r="DD70" i="1" s="1"/>
  <c r="DE70" i="1" s="1"/>
  <c r="DF70" i="1" s="1"/>
  <c r="DG70" i="1" s="1"/>
  <c r="DH70" i="1" s="1"/>
  <c r="DI70" i="1" s="1"/>
  <c r="DJ70" i="1" s="1"/>
  <c r="DK70" i="1" s="1"/>
  <c r="DL70" i="1" s="1"/>
  <c r="DM70" i="1" s="1"/>
  <c r="DN70" i="1" s="1"/>
  <c r="DO70" i="1" s="1"/>
  <c r="DP70" i="1" s="1"/>
  <c r="DQ70" i="1" s="1"/>
  <c r="DR70" i="1" s="1"/>
  <c r="DS70" i="1" s="1"/>
  <c r="DT70" i="1" s="1"/>
  <c r="DU70" i="1" s="1"/>
  <c r="DV70" i="1" s="1"/>
  <c r="DW70" i="1" s="1"/>
  <c r="DX70" i="1" s="1"/>
  <c r="DY70" i="1" s="1"/>
  <c r="DZ70" i="1" s="1"/>
  <c r="EA70" i="1" s="1"/>
  <c r="EB70" i="1" s="1"/>
  <c r="EC70" i="1" s="1"/>
  <c r="ED70" i="1" s="1"/>
  <c r="EE70" i="1" s="1"/>
  <c r="EF70" i="1" s="1"/>
  <c r="EG70" i="1" s="1"/>
  <c r="EH70" i="1" s="1"/>
  <c r="EI70" i="1" s="1"/>
  <c r="EJ70" i="1" s="1"/>
  <c r="EK70" i="1" s="1"/>
  <c r="EL70" i="1" s="1"/>
  <c r="EM70" i="1" s="1"/>
  <c r="EN70" i="1" s="1"/>
  <c r="EO70" i="1" s="1"/>
  <c r="EP70" i="1" s="1"/>
  <c r="EQ70" i="1" s="1"/>
  <c r="ER70" i="1" s="1"/>
  <c r="ES70" i="1" s="1"/>
  <c r="ET70" i="1" s="1"/>
  <c r="EU70" i="1" s="1"/>
  <c r="EV70" i="1" s="1"/>
  <c r="EW70" i="1" s="1"/>
  <c r="E69" i="1"/>
  <c r="C105" i="1" a="1"/>
  <c r="C105" i="1" s="1"/>
  <c r="C120" i="1" a="1"/>
  <c r="C120" i="1" s="1"/>
  <c r="C116" i="1" a="1"/>
  <c r="C116" i="1" s="1"/>
  <c r="C112" i="1" a="1"/>
  <c r="C112" i="1" s="1"/>
  <c r="C108" i="1" a="1"/>
  <c r="C108" i="1" s="1"/>
  <c r="C104" i="1" a="1"/>
  <c r="C104" i="1" s="1"/>
  <c r="C100" i="1" a="1"/>
  <c r="C100" i="1" s="1"/>
  <c r="C96" i="1" a="1"/>
  <c r="C96" i="1" s="1"/>
  <c r="C92" i="1" a="1"/>
  <c r="C92" i="1" s="1"/>
  <c r="C88" i="1" a="1"/>
  <c r="C88" i="1" s="1"/>
  <c r="C84" i="1" a="1"/>
  <c r="C84" i="1" s="1"/>
  <c r="C80" i="1" a="1"/>
  <c r="C80" i="1" s="1"/>
  <c r="C97" i="1" a="1"/>
  <c r="C97" i="1" s="1"/>
  <c r="C101" i="1" a="1"/>
  <c r="C101" i="1" s="1"/>
  <c r="C119" i="1" a="1"/>
  <c r="C119" i="1" s="1"/>
  <c r="C115" i="1" a="1"/>
  <c r="C115" i="1" s="1"/>
  <c r="C111" i="1" a="1"/>
  <c r="C111" i="1" s="1"/>
  <c r="C107" i="1" a="1"/>
  <c r="C107" i="1" s="1"/>
  <c r="C103" i="1" a="1"/>
  <c r="C103" i="1" s="1"/>
  <c r="C99" i="1" a="1"/>
  <c r="C99" i="1" s="1"/>
  <c r="C95" i="1" a="1"/>
  <c r="C95" i="1" s="1"/>
  <c r="C91" i="1" a="1"/>
  <c r="C91" i="1" s="1"/>
  <c r="C87" i="1" a="1"/>
  <c r="C87" i="1" s="1"/>
  <c r="C83" i="1" a="1"/>
  <c r="C83" i="1" s="1"/>
  <c r="C93" i="1" a="1"/>
  <c r="C93" i="1" s="1"/>
  <c r="C109" i="1" a="1"/>
  <c r="C109" i="1" s="1"/>
  <c r="C118" i="1" a="1"/>
  <c r="C118" i="1" s="1"/>
  <c r="C114" i="1" a="1"/>
  <c r="C114" i="1" s="1"/>
  <c r="C110" i="1" a="1"/>
  <c r="C110" i="1" s="1"/>
  <c r="C106" i="1" a="1"/>
  <c r="C106" i="1" s="1"/>
  <c r="C102" i="1" a="1"/>
  <c r="C102" i="1" s="1"/>
  <c r="C98" i="1" a="1"/>
  <c r="C98" i="1" s="1"/>
  <c r="C94" i="1" a="1"/>
  <c r="C94" i="1" s="1"/>
  <c r="C90" i="1" a="1"/>
  <c r="C90" i="1" s="1"/>
  <c r="C86" i="1" a="1"/>
  <c r="C86" i="1" s="1"/>
  <c r="C82" i="1" a="1"/>
  <c r="C82" i="1" s="1"/>
  <c r="C113" i="1" a="1"/>
  <c r="C113" i="1" s="1"/>
  <c r="C89" i="1" a="1"/>
  <c r="C89" i="1" s="1"/>
  <c r="C81" i="1" a="1"/>
  <c r="C81" i="1" s="1"/>
  <c r="C117" i="1" a="1"/>
  <c r="C117" i="1" s="1"/>
  <c r="C85" i="1" a="1"/>
  <c r="C85" i="1" s="1"/>
  <c r="C71" i="1" a="1"/>
  <c r="C71" i="1" s="1"/>
  <c r="C76" i="1" a="1"/>
  <c r="C76" i="1" s="1"/>
  <c r="C79" i="1" a="1"/>
  <c r="C79" i="1" s="1"/>
  <c r="C75" i="1" a="1"/>
  <c r="C75" i="1" s="1"/>
  <c r="C78" i="1" a="1"/>
  <c r="C78" i="1" s="1"/>
  <c r="C74" i="1" a="1"/>
  <c r="C74" i="1" s="1"/>
  <c r="C72" i="1" a="1"/>
  <c r="C72" i="1" s="1"/>
  <c r="C77" i="1" a="1"/>
  <c r="C77" i="1" s="1"/>
  <c r="C73" i="1" a="1"/>
  <c r="C73" i="1" s="1"/>
  <c r="A4" i="1"/>
  <c r="A53" i="1"/>
  <c r="A45" i="1"/>
  <c r="A37" i="1"/>
  <c r="A29" i="1"/>
  <c r="A21" i="1"/>
  <c r="A13" i="1"/>
  <c r="A5" i="1"/>
  <c r="A48" i="1"/>
  <c r="A52" i="1"/>
  <c r="A44" i="1"/>
  <c r="A36" i="1"/>
  <c r="A28" i="1"/>
  <c r="A20" i="1"/>
  <c r="A12" i="1"/>
  <c r="A24" i="1"/>
  <c r="A51" i="1"/>
  <c r="A43" i="1"/>
  <c r="A35" i="1"/>
  <c r="A27" i="1"/>
  <c r="A19" i="1"/>
  <c r="A11" i="1"/>
  <c r="A32" i="1"/>
  <c r="A50" i="1"/>
  <c r="A42" i="1"/>
  <c r="A34" i="1"/>
  <c r="A26" i="1"/>
  <c r="A18" i="1"/>
  <c r="A10" i="1"/>
  <c r="A40" i="1"/>
  <c r="A8" i="1"/>
  <c r="A49" i="1"/>
  <c r="A41" i="1"/>
  <c r="A33" i="1"/>
  <c r="A25" i="1"/>
  <c r="A17" i="1"/>
  <c r="A9" i="1"/>
  <c r="A16" i="1"/>
  <c r="A47" i="1"/>
  <c r="A39" i="1"/>
  <c r="A31" i="1"/>
  <c r="A23" i="1"/>
  <c r="A15" i="1"/>
  <c r="A7" i="1"/>
  <c r="A46" i="1"/>
  <c r="A38" i="1"/>
  <c r="A30" i="1"/>
  <c r="A22" i="1"/>
  <c r="A14" i="1"/>
  <c r="A6" i="1"/>
  <c r="D69" i="1"/>
  <c r="EX3" i="4" s="1"/>
  <c r="B3" i="4"/>
  <c r="EU69" i="1" l="1"/>
  <c r="ER69" i="1"/>
  <c r="ET69" i="1"/>
  <c r="ES69" i="1"/>
  <c r="EW69" i="1"/>
  <c r="EV69" i="1"/>
  <c r="BW69" i="1"/>
  <c r="BU69" i="1"/>
  <c r="CN69" i="1"/>
  <c r="CK69" i="1"/>
  <c r="DD69" i="1"/>
  <c r="BJ69" i="1"/>
  <c r="DM69" i="1"/>
  <c r="CS69" i="1"/>
  <c r="CW69" i="1"/>
  <c r="CP69" i="1"/>
  <c r="CC69" i="1"/>
  <c r="CO69" i="1"/>
  <c r="BY69" i="1"/>
  <c r="BG69" i="1"/>
  <c r="BQ69" i="1"/>
  <c r="BH69" i="1"/>
  <c r="CU69" i="1"/>
  <c r="DA69" i="1"/>
  <c r="BM69" i="1"/>
  <c r="DT69" i="1"/>
  <c r="CM69" i="1"/>
  <c r="BP69" i="1"/>
  <c r="EO69" i="1"/>
  <c r="CG69" i="1"/>
  <c r="DI69" i="1"/>
  <c r="BX69" i="1"/>
  <c r="DK69" i="1"/>
  <c r="DC69" i="1"/>
  <c r="CE69" i="1"/>
  <c r="CF69" i="1"/>
  <c r="BS69" i="1"/>
  <c r="I69" i="1"/>
  <c r="K69" i="1"/>
  <c r="H69" i="1"/>
  <c r="G69" i="1"/>
  <c r="J69" i="1"/>
  <c r="Q69" i="1"/>
  <c r="F69" i="1"/>
  <c r="M69" i="1"/>
  <c r="U69" i="1"/>
  <c r="AC69" i="1"/>
  <c r="T69" i="1"/>
  <c r="N69" i="1"/>
  <c r="L69" i="1"/>
  <c r="AI69" i="1"/>
  <c r="O69" i="1"/>
  <c r="S69" i="1"/>
  <c r="W69" i="1"/>
  <c r="AH69" i="1"/>
  <c r="AB69" i="1"/>
  <c r="AG69" i="1"/>
  <c r="AA69" i="1"/>
  <c r="P69" i="1"/>
  <c r="Y69" i="1"/>
  <c r="V69" i="1"/>
  <c r="AP69" i="1"/>
  <c r="AK69" i="1"/>
  <c r="AO69" i="1"/>
  <c r="AY69" i="1"/>
  <c r="AE69" i="1"/>
  <c r="AM69" i="1"/>
  <c r="BA69" i="1"/>
  <c r="AQ69" i="1"/>
  <c r="AW69" i="1"/>
  <c r="X69" i="1"/>
  <c r="AD69" i="1"/>
  <c r="AF69" i="1"/>
  <c r="AS69" i="1"/>
  <c r="AT69" i="1"/>
  <c r="AN69" i="1"/>
  <c r="BB69" i="1"/>
  <c r="AV69" i="1"/>
  <c r="AZ69" i="1"/>
  <c r="BO69" i="1"/>
  <c r="AU69" i="1"/>
  <c r="BD69" i="1"/>
  <c r="BC69" i="1"/>
  <c r="BI69" i="1"/>
  <c r="AJ69" i="1"/>
  <c r="BK69" i="1"/>
  <c r="R69" i="1"/>
  <c r="BE69" i="1"/>
  <c r="AR69" i="1"/>
  <c r="AL69" i="1"/>
  <c r="Z69" i="1"/>
  <c r="EL69" i="1"/>
  <c r="CR69" i="1"/>
  <c r="DR69" i="1"/>
  <c r="BL69" i="1"/>
  <c r="EC69" i="1"/>
  <c r="CB69" i="1"/>
  <c r="DP69" i="1"/>
  <c r="DW69" i="1"/>
  <c r="CI69" i="1"/>
  <c r="BF69" i="1"/>
  <c r="CY69" i="1"/>
  <c r="DB69" i="1"/>
  <c r="DS69" i="1"/>
  <c r="DE69" i="1"/>
  <c r="EE69" i="1"/>
  <c r="CV69" i="1"/>
  <c r="BZ69" i="1"/>
  <c r="CQ69" i="1"/>
  <c r="EP69" i="1"/>
  <c r="CJ69" i="1"/>
  <c r="AX69" i="1"/>
  <c r="DJ69" i="1"/>
  <c r="DX69" i="1"/>
  <c r="EF69" i="1"/>
  <c r="DL69" i="1"/>
  <c r="CX69" i="1"/>
  <c r="DG69" i="1"/>
  <c r="CZ69" i="1"/>
  <c r="BN69" i="1"/>
  <c r="EB69" i="1"/>
  <c r="EN69" i="1"/>
  <c r="DU69" i="1"/>
  <c r="DN69" i="1"/>
  <c r="DO69" i="1"/>
  <c r="DH69" i="1"/>
  <c r="BV69" i="1"/>
  <c r="EK69" i="1"/>
  <c r="EA69" i="1"/>
  <c r="ED69" i="1"/>
  <c r="EG69" i="1"/>
  <c r="DY69" i="1"/>
  <c r="BR69" i="1"/>
  <c r="DQ69" i="1"/>
  <c r="CD69" i="1"/>
  <c r="EM69" i="1"/>
  <c r="EH69" i="1"/>
  <c r="CH69" i="1"/>
  <c r="DZ69" i="1"/>
  <c r="CL69" i="1"/>
  <c r="EJ69" i="1"/>
  <c r="DV69" i="1"/>
  <c r="CA69" i="1"/>
  <c r="EQ69" i="1"/>
  <c r="DF69" i="1"/>
  <c r="BT69" i="1"/>
  <c r="EI69" i="1"/>
  <c r="CT69" i="1"/>
  <c r="ER74" i="1"/>
  <c r="EJ74" i="1"/>
  <c r="EB74" i="1"/>
  <c r="DT74" i="1"/>
  <c r="DL74" i="1"/>
  <c r="DD74" i="1"/>
  <c r="CV74" i="1"/>
  <c r="CN74" i="1"/>
  <c r="CF74" i="1"/>
  <c r="BX74" i="1"/>
  <c r="BP74" i="1"/>
  <c r="BH74" i="1"/>
  <c r="EQ74" i="1"/>
  <c r="EI74" i="1"/>
  <c r="EA74" i="1"/>
  <c r="DS74" i="1"/>
  <c r="DK74" i="1"/>
  <c r="DC74" i="1"/>
  <c r="CU74" i="1"/>
  <c r="CM74" i="1"/>
  <c r="CE74" i="1"/>
  <c r="BW74" i="1"/>
  <c r="BO74" i="1"/>
  <c r="BG74" i="1"/>
  <c r="EP74" i="1"/>
  <c r="EH74" i="1"/>
  <c r="DZ74" i="1"/>
  <c r="DR74" i="1"/>
  <c r="DJ74" i="1"/>
  <c r="DB74" i="1"/>
  <c r="CT74" i="1"/>
  <c r="CL74" i="1"/>
  <c r="CD74" i="1"/>
  <c r="BV74" i="1"/>
  <c r="BN74" i="1"/>
  <c r="BF74" i="1"/>
  <c r="EW74" i="1"/>
  <c r="EO74" i="1"/>
  <c r="EG74" i="1"/>
  <c r="DY74" i="1"/>
  <c r="DQ74" i="1"/>
  <c r="DI74" i="1"/>
  <c r="DA74" i="1"/>
  <c r="CS74" i="1"/>
  <c r="CK74" i="1"/>
  <c r="CC74" i="1"/>
  <c r="BU74" i="1"/>
  <c r="BM74" i="1"/>
  <c r="EV74" i="1"/>
  <c r="EN74" i="1"/>
  <c r="EF74" i="1"/>
  <c r="DX74" i="1"/>
  <c r="DP74" i="1"/>
  <c r="DH74" i="1"/>
  <c r="CZ74" i="1"/>
  <c r="CR74" i="1"/>
  <c r="CJ74" i="1"/>
  <c r="CB74" i="1"/>
  <c r="BT74" i="1"/>
  <c r="BL74" i="1"/>
  <c r="EU74" i="1"/>
  <c r="EM74" i="1"/>
  <c r="EE74" i="1"/>
  <c r="DW74" i="1"/>
  <c r="DO74" i="1"/>
  <c r="DG74" i="1"/>
  <c r="CY74" i="1"/>
  <c r="CQ74" i="1"/>
  <c r="CI74" i="1"/>
  <c r="CA74" i="1"/>
  <c r="BS74" i="1"/>
  <c r="BK74" i="1"/>
  <c r="ET74" i="1"/>
  <c r="EL74" i="1"/>
  <c r="ED74" i="1"/>
  <c r="DV74" i="1"/>
  <c r="DN74" i="1"/>
  <c r="DF74" i="1"/>
  <c r="CX74" i="1"/>
  <c r="CP74" i="1"/>
  <c r="CH74" i="1"/>
  <c r="BZ74" i="1"/>
  <c r="BR74" i="1"/>
  <c r="BJ74" i="1"/>
  <c r="ES74" i="1"/>
  <c r="EK74" i="1"/>
  <c r="EC74" i="1"/>
  <c r="DU74" i="1"/>
  <c r="DM74" i="1"/>
  <c r="DE74" i="1"/>
  <c r="CW74" i="1"/>
  <c r="CO74" i="1"/>
  <c r="CG74" i="1"/>
  <c r="BY74" i="1"/>
  <c r="BQ74" i="1"/>
  <c r="BI74" i="1"/>
  <c r="EW81" i="1"/>
  <c r="EO81" i="1"/>
  <c r="EG81" i="1"/>
  <c r="DY81" i="1"/>
  <c r="DQ81" i="1"/>
  <c r="DI81" i="1"/>
  <c r="DA81" i="1"/>
  <c r="CS81" i="1"/>
  <c r="CK81" i="1"/>
  <c r="CC81" i="1"/>
  <c r="BU81" i="1"/>
  <c r="BM81" i="1"/>
  <c r="EV81" i="1"/>
  <c r="EN81" i="1"/>
  <c r="EF81" i="1"/>
  <c r="DX81" i="1"/>
  <c r="DP81" i="1"/>
  <c r="DH81" i="1"/>
  <c r="CZ81" i="1"/>
  <c r="CR81" i="1"/>
  <c r="CJ81" i="1"/>
  <c r="CB81" i="1"/>
  <c r="BT81" i="1"/>
  <c r="BL81" i="1"/>
  <c r="EU81" i="1"/>
  <c r="EM81" i="1"/>
  <c r="EE81" i="1"/>
  <c r="DW81" i="1"/>
  <c r="DO81" i="1"/>
  <c r="DG81" i="1"/>
  <c r="CY81" i="1"/>
  <c r="CQ81" i="1"/>
  <c r="CI81" i="1"/>
  <c r="CA81" i="1"/>
  <c r="BS81" i="1"/>
  <c r="BK81" i="1"/>
  <c r="ET81" i="1"/>
  <c r="EL81" i="1"/>
  <c r="ED81" i="1"/>
  <c r="DV81" i="1"/>
  <c r="DN81" i="1"/>
  <c r="DF81" i="1"/>
  <c r="CX81" i="1"/>
  <c r="CP81" i="1"/>
  <c r="CH81" i="1"/>
  <c r="BZ81" i="1"/>
  <c r="BR81" i="1"/>
  <c r="BJ81" i="1"/>
  <c r="ES81" i="1"/>
  <c r="EK81" i="1"/>
  <c r="EC81" i="1"/>
  <c r="DU81" i="1"/>
  <c r="DM81" i="1"/>
  <c r="DE81" i="1"/>
  <c r="CW81" i="1"/>
  <c r="CO81" i="1"/>
  <c r="CG81" i="1"/>
  <c r="BY81" i="1"/>
  <c r="BQ81" i="1"/>
  <c r="BI81" i="1"/>
  <c r="ER81" i="1"/>
  <c r="EJ81" i="1"/>
  <c r="EB81" i="1"/>
  <c r="DT81" i="1"/>
  <c r="DL81" i="1"/>
  <c r="DD81" i="1"/>
  <c r="CV81" i="1"/>
  <c r="CN81" i="1"/>
  <c r="CF81" i="1"/>
  <c r="BX81" i="1"/>
  <c r="BP81" i="1"/>
  <c r="BH81" i="1"/>
  <c r="EQ81" i="1"/>
  <c r="EI81" i="1"/>
  <c r="EA81" i="1"/>
  <c r="DS81" i="1"/>
  <c r="DK81" i="1"/>
  <c r="DC81" i="1"/>
  <c r="CU81" i="1"/>
  <c r="CM81" i="1"/>
  <c r="CE81" i="1"/>
  <c r="BW81" i="1"/>
  <c r="BO81" i="1"/>
  <c r="BG81" i="1"/>
  <c r="EP81" i="1"/>
  <c r="EH81" i="1"/>
  <c r="DZ81" i="1"/>
  <c r="DR81" i="1"/>
  <c r="DJ81" i="1"/>
  <c r="DB81" i="1"/>
  <c r="CT81" i="1"/>
  <c r="CL81" i="1"/>
  <c r="CD81" i="1"/>
  <c r="BV81" i="1"/>
  <c r="BN81" i="1"/>
  <c r="BF81" i="1"/>
  <c r="EV102" i="1"/>
  <c r="EN102" i="1"/>
  <c r="EF102" i="1"/>
  <c r="DX102" i="1"/>
  <c r="DP102" i="1"/>
  <c r="DH102" i="1"/>
  <c r="CZ102" i="1"/>
  <c r="CR102" i="1"/>
  <c r="CJ102" i="1"/>
  <c r="CB102" i="1"/>
  <c r="BT102" i="1"/>
  <c r="BL102" i="1"/>
  <c r="EU102" i="1"/>
  <c r="EM102" i="1"/>
  <c r="EE102" i="1"/>
  <c r="DW102" i="1"/>
  <c r="DO102" i="1"/>
  <c r="DG102" i="1"/>
  <c r="CY102" i="1"/>
  <c r="CQ102" i="1"/>
  <c r="CI102" i="1"/>
  <c r="CA102" i="1"/>
  <c r="BS102" i="1"/>
  <c r="BK102" i="1"/>
  <c r="ET102" i="1"/>
  <c r="EL102" i="1"/>
  <c r="ED102" i="1"/>
  <c r="DV102" i="1"/>
  <c r="DN102" i="1"/>
  <c r="DF102" i="1"/>
  <c r="CX102" i="1"/>
  <c r="CP102" i="1"/>
  <c r="CH102" i="1"/>
  <c r="BZ102" i="1"/>
  <c r="BR102" i="1"/>
  <c r="BJ102" i="1"/>
  <c r="ES102" i="1"/>
  <c r="EK102" i="1"/>
  <c r="EC102" i="1"/>
  <c r="DU102" i="1"/>
  <c r="DM102" i="1"/>
  <c r="DE102" i="1"/>
  <c r="CW102" i="1"/>
  <c r="CO102" i="1"/>
  <c r="CG102" i="1"/>
  <c r="BY102" i="1"/>
  <c r="BQ102" i="1"/>
  <c r="BI102" i="1"/>
  <c r="ER102" i="1"/>
  <c r="EJ102" i="1"/>
  <c r="EB102" i="1"/>
  <c r="DT102" i="1"/>
  <c r="DL102" i="1"/>
  <c r="DD102" i="1"/>
  <c r="CV102" i="1"/>
  <c r="CN102" i="1"/>
  <c r="CF102" i="1"/>
  <c r="BX102" i="1"/>
  <c r="BP102" i="1"/>
  <c r="BH102" i="1"/>
  <c r="EQ102" i="1"/>
  <c r="EI102" i="1"/>
  <c r="EA102" i="1"/>
  <c r="DS102" i="1"/>
  <c r="DK102" i="1"/>
  <c r="DC102" i="1"/>
  <c r="CU102" i="1"/>
  <c r="CM102" i="1"/>
  <c r="CE102" i="1"/>
  <c r="BW102" i="1"/>
  <c r="BO102" i="1"/>
  <c r="BG102" i="1"/>
  <c r="EP102" i="1"/>
  <c r="EH102" i="1"/>
  <c r="DZ102" i="1"/>
  <c r="DR102" i="1"/>
  <c r="DJ102" i="1"/>
  <c r="DB102" i="1"/>
  <c r="CT102" i="1"/>
  <c r="CL102" i="1"/>
  <c r="CD102" i="1"/>
  <c r="BV102" i="1"/>
  <c r="BN102" i="1"/>
  <c r="BF102" i="1"/>
  <c r="EW102" i="1"/>
  <c r="CK102" i="1"/>
  <c r="EO102" i="1"/>
  <c r="CC102" i="1"/>
  <c r="EG102" i="1"/>
  <c r="BU102" i="1"/>
  <c r="DY102" i="1"/>
  <c r="BM102" i="1"/>
  <c r="DQ102" i="1"/>
  <c r="DI102" i="1"/>
  <c r="DA102" i="1"/>
  <c r="CS102" i="1"/>
  <c r="EV87" i="1"/>
  <c r="EN87" i="1"/>
  <c r="EF87" i="1"/>
  <c r="DX87" i="1"/>
  <c r="DP87" i="1"/>
  <c r="DH87" i="1"/>
  <c r="CZ87" i="1"/>
  <c r="CR87" i="1"/>
  <c r="CJ87" i="1"/>
  <c r="CB87" i="1"/>
  <c r="BT87" i="1"/>
  <c r="BL87" i="1"/>
  <c r="EU87" i="1"/>
  <c r="EM87" i="1"/>
  <c r="EE87" i="1"/>
  <c r="DW87" i="1"/>
  <c r="DO87" i="1"/>
  <c r="DG87" i="1"/>
  <c r="CY87" i="1"/>
  <c r="CQ87" i="1"/>
  <c r="CI87" i="1"/>
  <c r="CA87" i="1"/>
  <c r="BS87" i="1"/>
  <c r="BK87" i="1"/>
  <c r="ET87" i="1"/>
  <c r="EL87" i="1"/>
  <c r="ED87" i="1"/>
  <c r="DV87" i="1"/>
  <c r="DN87" i="1"/>
  <c r="DF87" i="1"/>
  <c r="CX87" i="1"/>
  <c r="CP87" i="1"/>
  <c r="CH87" i="1"/>
  <c r="BZ87" i="1"/>
  <c r="BR87" i="1"/>
  <c r="BJ87" i="1"/>
  <c r="ES87" i="1"/>
  <c r="EK87" i="1"/>
  <c r="EC87" i="1"/>
  <c r="DU87" i="1"/>
  <c r="DM87" i="1"/>
  <c r="DE87" i="1"/>
  <c r="CW87" i="1"/>
  <c r="CO87" i="1"/>
  <c r="CG87" i="1"/>
  <c r="BY87" i="1"/>
  <c r="BQ87" i="1"/>
  <c r="BI87" i="1"/>
  <c r="ER87" i="1"/>
  <c r="EJ87" i="1"/>
  <c r="EB87" i="1"/>
  <c r="DT87" i="1"/>
  <c r="DL87" i="1"/>
  <c r="DD87" i="1"/>
  <c r="CV87" i="1"/>
  <c r="CN87" i="1"/>
  <c r="CF87" i="1"/>
  <c r="BX87" i="1"/>
  <c r="BP87" i="1"/>
  <c r="BH87" i="1"/>
  <c r="EQ87" i="1"/>
  <c r="EI87" i="1"/>
  <c r="EA87" i="1"/>
  <c r="DS87" i="1"/>
  <c r="DK87" i="1"/>
  <c r="DC87" i="1"/>
  <c r="CU87" i="1"/>
  <c r="CM87" i="1"/>
  <c r="CE87" i="1"/>
  <c r="BW87" i="1"/>
  <c r="BO87" i="1"/>
  <c r="BG87" i="1"/>
  <c r="EP87" i="1"/>
  <c r="EH87" i="1"/>
  <c r="DZ87" i="1"/>
  <c r="DR87" i="1"/>
  <c r="DJ87" i="1"/>
  <c r="DB87" i="1"/>
  <c r="CT87" i="1"/>
  <c r="CL87" i="1"/>
  <c r="CD87" i="1"/>
  <c r="BV87" i="1"/>
  <c r="BN87" i="1"/>
  <c r="BF87" i="1"/>
  <c r="DQ87" i="1"/>
  <c r="DI87" i="1"/>
  <c r="DA87" i="1"/>
  <c r="CS87" i="1"/>
  <c r="EW87" i="1"/>
  <c r="CK87" i="1"/>
  <c r="EO87" i="1"/>
  <c r="CC87" i="1"/>
  <c r="EG87" i="1"/>
  <c r="BU87" i="1"/>
  <c r="DY87" i="1"/>
  <c r="BM87" i="1"/>
  <c r="EU119" i="1"/>
  <c r="EM119" i="1"/>
  <c r="EE119" i="1"/>
  <c r="DW119" i="1"/>
  <c r="DO119" i="1"/>
  <c r="DG119" i="1"/>
  <c r="CY119" i="1"/>
  <c r="CQ119" i="1"/>
  <c r="CI119" i="1"/>
  <c r="CA119" i="1"/>
  <c r="BS119" i="1"/>
  <c r="BK119" i="1"/>
  <c r="BC119" i="1"/>
  <c r="AU119" i="1"/>
  <c r="AM119" i="1"/>
  <c r="AE119" i="1"/>
  <c r="W119" i="1"/>
  <c r="O119" i="1"/>
  <c r="ET119" i="1"/>
  <c r="EL119" i="1"/>
  <c r="ED119" i="1"/>
  <c r="DV119" i="1"/>
  <c r="DN119" i="1"/>
  <c r="DF119" i="1"/>
  <c r="ES119" i="1"/>
  <c r="EK119" i="1"/>
  <c r="EC119" i="1"/>
  <c r="DU119" i="1"/>
  <c r="DM119" i="1"/>
  <c r="EQ119" i="1"/>
  <c r="EI119" i="1"/>
  <c r="EA119" i="1"/>
  <c r="DS119" i="1"/>
  <c r="DK119" i="1"/>
  <c r="DC119" i="1"/>
  <c r="CU119" i="1"/>
  <c r="CM119" i="1"/>
  <c r="CE119" i="1"/>
  <c r="BW119" i="1"/>
  <c r="BO119" i="1"/>
  <c r="BG119" i="1"/>
  <c r="AY119" i="1"/>
  <c r="AQ119" i="1"/>
  <c r="AI119" i="1"/>
  <c r="AA119" i="1"/>
  <c r="S119" i="1"/>
  <c r="EO119" i="1"/>
  <c r="DY119" i="1"/>
  <c r="DI119" i="1"/>
  <c r="CW119" i="1"/>
  <c r="CL119" i="1"/>
  <c r="CB119" i="1"/>
  <c r="BQ119" i="1"/>
  <c r="BF119" i="1"/>
  <c r="AV119" i="1"/>
  <c r="AK119" i="1"/>
  <c r="Z119" i="1"/>
  <c r="P119" i="1"/>
  <c r="EJ119" i="1"/>
  <c r="DT119" i="1"/>
  <c r="DE119" i="1"/>
  <c r="CT119" i="1"/>
  <c r="CJ119" i="1"/>
  <c r="BY119" i="1"/>
  <c r="BN119" i="1"/>
  <c r="BD119" i="1"/>
  <c r="AS119" i="1"/>
  <c r="AH119" i="1"/>
  <c r="X119" i="1"/>
  <c r="EH119" i="1"/>
  <c r="DR119" i="1"/>
  <c r="DD119" i="1"/>
  <c r="CS119" i="1"/>
  <c r="CH119" i="1"/>
  <c r="BX119" i="1"/>
  <c r="BM119" i="1"/>
  <c r="BB119" i="1"/>
  <c r="AR119" i="1"/>
  <c r="AG119" i="1"/>
  <c r="V119" i="1"/>
  <c r="EW119" i="1"/>
  <c r="EG119" i="1"/>
  <c r="DQ119" i="1"/>
  <c r="DB119" i="1"/>
  <c r="CR119" i="1"/>
  <c r="CG119" i="1"/>
  <c r="BV119" i="1"/>
  <c r="BL119" i="1"/>
  <c r="BA119" i="1"/>
  <c r="AP119" i="1"/>
  <c r="AF119" i="1"/>
  <c r="U119" i="1"/>
  <c r="EV119" i="1"/>
  <c r="EF119" i="1"/>
  <c r="DP119" i="1"/>
  <c r="DA119" i="1"/>
  <c r="CP119" i="1"/>
  <c r="CF119" i="1"/>
  <c r="BU119" i="1"/>
  <c r="BJ119" i="1"/>
  <c r="AZ119" i="1"/>
  <c r="AO119" i="1"/>
  <c r="AD119" i="1"/>
  <c r="T119" i="1"/>
  <c r="DL119" i="1"/>
  <c r="CK119" i="1"/>
  <c r="BH119" i="1"/>
  <c r="AC119" i="1"/>
  <c r="DJ119" i="1"/>
  <c r="CD119" i="1"/>
  <c r="BE119" i="1"/>
  <c r="AB119" i="1"/>
  <c r="ER119" i="1"/>
  <c r="DH119" i="1"/>
  <c r="CC119" i="1"/>
  <c r="AX119" i="1"/>
  <c r="Y119" i="1"/>
  <c r="EP119" i="1"/>
  <c r="CZ119" i="1"/>
  <c r="BZ119" i="1"/>
  <c r="AW119" i="1"/>
  <c r="R119" i="1"/>
  <c r="EN119" i="1"/>
  <c r="CX119" i="1"/>
  <c r="BT119" i="1"/>
  <c r="AT119" i="1"/>
  <c r="Q119" i="1"/>
  <c r="DZ119" i="1"/>
  <c r="AN119" i="1"/>
  <c r="CV119" i="1"/>
  <c r="AJ119" i="1"/>
  <c r="CO119" i="1"/>
  <c r="CN119" i="1"/>
  <c r="BI119" i="1"/>
  <c r="AL119" i="1"/>
  <c r="EB119" i="1"/>
  <c r="DX119" i="1"/>
  <c r="BR119" i="1"/>
  <c r="BP119" i="1"/>
  <c r="ER100" i="1"/>
  <c r="EJ100" i="1"/>
  <c r="EB100" i="1"/>
  <c r="DT100" i="1"/>
  <c r="DL100" i="1"/>
  <c r="DD100" i="1"/>
  <c r="CV100" i="1"/>
  <c r="CN100" i="1"/>
  <c r="CF100" i="1"/>
  <c r="BX100" i="1"/>
  <c r="BP100" i="1"/>
  <c r="BH100" i="1"/>
  <c r="EQ100" i="1"/>
  <c r="EI100" i="1"/>
  <c r="EA100" i="1"/>
  <c r="DS100" i="1"/>
  <c r="DK100" i="1"/>
  <c r="DC100" i="1"/>
  <c r="CU100" i="1"/>
  <c r="CM100" i="1"/>
  <c r="CE100" i="1"/>
  <c r="BW100" i="1"/>
  <c r="BO100" i="1"/>
  <c r="BG100" i="1"/>
  <c r="EP100" i="1"/>
  <c r="EH100" i="1"/>
  <c r="DZ100" i="1"/>
  <c r="DR100" i="1"/>
  <c r="DJ100" i="1"/>
  <c r="DB100" i="1"/>
  <c r="CT100" i="1"/>
  <c r="CL100" i="1"/>
  <c r="CD100" i="1"/>
  <c r="BV100" i="1"/>
  <c r="BN100" i="1"/>
  <c r="BF100" i="1"/>
  <c r="EW100" i="1"/>
  <c r="EO100" i="1"/>
  <c r="EG100" i="1"/>
  <c r="DY100" i="1"/>
  <c r="DQ100" i="1"/>
  <c r="DI100" i="1"/>
  <c r="DA100" i="1"/>
  <c r="CS100" i="1"/>
  <c r="CK100" i="1"/>
  <c r="CC100" i="1"/>
  <c r="BU100" i="1"/>
  <c r="BM100" i="1"/>
  <c r="EV100" i="1"/>
  <c r="EN100" i="1"/>
  <c r="EF100" i="1"/>
  <c r="DX100" i="1"/>
  <c r="DP100" i="1"/>
  <c r="DH100" i="1"/>
  <c r="CZ100" i="1"/>
  <c r="CR100" i="1"/>
  <c r="CJ100" i="1"/>
  <c r="CB100" i="1"/>
  <c r="BT100" i="1"/>
  <c r="BL100" i="1"/>
  <c r="EU100" i="1"/>
  <c r="EM100" i="1"/>
  <c r="EE100" i="1"/>
  <c r="DW100" i="1"/>
  <c r="DO100" i="1"/>
  <c r="DG100" i="1"/>
  <c r="CY100" i="1"/>
  <c r="CQ100" i="1"/>
  <c r="CI100" i="1"/>
  <c r="CA100" i="1"/>
  <c r="BS100" i="1"/>
  <c r="BK100" i="1"/>
  <c r="ET100" i="1"/>
  <c r="EL100" i="1"/>
  <c r="ED100" i="1"/>
  <c r="DV100" i="1"/>
  <c r="DN100" i="1"/>
  <c r="DF100" i="1"/>
  <c r="CX100" i="1"/>
  <c r="CP100" i="1"/>
  <c r="CH100" i="1"/>
  <c r="BZ100" i="1"/>
  <c r="BR100" i="1"/>
  <c r="BJ100" i="1"/>
  <c r="DM100" i="1"/>
  <c r="DE100" i="1"/>
  <c r="CW100" i="1"/>
  <c r="CO100" i="1"/>
  <c r="ES100" i="1"/>
  <c r="CG100" i="1"/>
  <c r="EK100" i="1"/>
  <c r="BY100" i="1"/>
  <c r="EC100" i="1"/>
  <c r="BQ100" i="1"/>
  <c r="DU100" i="1"/>
  <c r="BI100" i="1"/>
  <c r="EQ78" i="1"/>
  <c r="EI78" i="1"/>
  <c r="EA78" i="1"/>
  <c r="DS78" i="1"/>
  <c r="DK78" i="1"/>
  <c r="DC78" i="1"/>
  <c r="CU78" i="1"/>
  <c r="CM78" i="1"/>
  <c r="CE78" i="1"/>
  <c r="BW78" i="1"/>
  <c r="BO78" i="1"/>
  <c r="BG78" i="1"/>
  <c r="EP78" i="1"/>
  <c r="EH78" i="1"/>
  <c r="DZ78" i="1"/>
  <c r="DR78" i="1"/>
  <c r="DJ78" i="1"/>
  <c r="DB78" i="1"/>
  <c r="CT78" i="1"/>
  <c r="CL78" i="1"/>
  <c r="CD78" i="1"/>
  <c r="BV78" i="1"/>
  <c r="BN78" i="1"/>
  <c r="BF78" i="1"/>
  <c r="EW78" i="1"/>
  <c r="EO78" i="1"/>
  <c r="EG78" i="1"/>
  <c r="DY78" i="1"/>
  <c r="DQ78" i="1"/>
  <c r="DI78" i="1"/>
  <c r="DA78" i="1"/>
  <c r="CS78" i="1"/>
  <c r="CK78" i="1"/>
  <c r="CC78" i="1"/>
  <c r="BU78" i="1"/>
  <c r="BM78" i="1"/>
  <c r="EV78" i="1"/>
  <c r="EN78" i="1"/>
  <c r="EF78" i="1"/>
  <c r="DX78" i="1"/>
  <c r="DP78" i="1"/>
  <c r="DH78" i="1"/>
  <c r="CZ78" i="1"/>
  <c r="CR78" i="1"/>
  <c r="CJ78" i="1"/>
  <c r="CB78" i="1"/>
  <c r="BT78" i="1"/>
  <c r="BL78" i="1"/>
  <c r="EU78" i="1"/>
  <c r="EM78" i="1"/>
  <c r="EE78" i="1"/>
  <c r="DW78" i="1"/>
  <c r="DO78" i="1"/>
  <c r="DG78" i="1"/>
  <c r="CY78" i="1"/>
  <c r="CQ78" i="1"/>
  <c r="CI78" i="1"/>
  <c r="CA78" i="1"/>
  <c r="BS78" i="1"/>
  <c r="BK78" i="1"/>
  <c r="ET78" i="1"/>
  <c r="EL78" i="1"/>
  <c r="ED78" i="1"/>
  <c r="DV78" i="1"/>
  <c r="DN78" i="1"/>
  <c r="DF78" i="1"/>
  <c r="CX78" i="1"/>
  <c r="CP78" i="1"/>
  <c r="CH78" i="1"/>
  <c r="BZ78" i="1"/>
  <c r="BR78" i="1"/>
  <c r="BJ78" i="1"/>
  <c r="ES78" i="1"/>
  <c r="EK78" i="1"/>
  <c r="EC78" i="1"/>
  <c r="DU78" i="1"/>
  <c r="DM78" i="1"/>
  <c r="DE78" i="1"/>
  <c r="CW78" i="1"/>
  <c r="CO78" i="1"/>
  <c r="CG78" i="1"/>
  <c r="BY78" i="1"/>
  <c r="BQ78" i="1"/>
  <c r="BI78" i="1"/>
  <c r="ER78" i="1"/>
  <c r="EJ78" i="1"/>
  <c r="EB78" i="1"/>
  <c r="DT78" i="1"/>
  <c r="DL78" i="1"/>
  <c r="DD78" i="1"/>
  <c r="CV78" i="1"/>
  <c r="CN78" i="1"/>
  <c r="CF78" i="1"/>
  <c r="BX78" i="1"/>
  <c r="BP78" i="1"/>
  <c r="BH78" i="1"/>
  <c r="EU89" i="1"/>
  <c r="EM89" i="1"/>
  <c r="EE89" i="1"/>
  <c r="DW89" i="1"/>
  <c r="DO89" i="1"/>
  <c r="DG89" i="1"/>
  <c r="CY89" i="1"/>
  <c r="CQ89" i="1"/>
  <c r="CI89" i="1"/>
  <c r="CA89" i="1"/>
  <c r="BS89" i="1"/>
  <c r="BK89" i="1"/>
  <c r="ET89" i="1"/>
  <c r="EL89" i="1"/>
  <c r="ED89" i="1"/>
  <c r="DV89" i="1"/>
  <c r="DN89" i="1"/>
  <c r="DF89" i="1"/>
  <c r="CX89" i="1"/>
  <c r="CP89" i="1"/>
  <c r="CH89" i="1"/>
  <c r="BZ89" i="1"/>
  <c r="BR89" i="1"/>
  <c r="BJ89" i="1"/>
  <c r="ES89" i="1"/>
  <c r="EK89" i="1"/>
  <c r="EC89" i="1"/>
  <c r="DU89" i="1"/>
  <c r="DM89" i="1"/>
  <c r="DE89" i="1"/>
  <c r="CW89" i="1"/>
  <c r="CO89" i="1"/>
  <c r="CG89" i="1"/>
  <c r="BY89" i="1"/>
  <c r="BQ89" i="1"/>
  <c r="BI89" i="1"/>
  <c r="ER89" i="1"/>
  <c r="EJ89" i="1"/>
  <c r="EB89" i="1"/>
  <c r="DT89" i="1"/>
  <c r="DL89" i="1"/>
  <c r="DD89" i="1"/>
  <c r="CV89" i="1"/>
  <c r="CN89" i="1"/>
  <c r="CF89" i="1"/>
  <c r="BX89" i="1"/>
  <c r="BP89" i="1"/>
  <c r="BH89" i="1"/>
  <c r="EQ89" i="1"/>
  <c r="EI89" i="1"/>
  <c r="EA89" i="1"/>
  <c r="DS89" i="1"/>
  <c r="DK89" i="1"/>
  <c r="DC89" i="1"/>
  <c r="CU89" i="1"/>
  <c r="CM89" i="1"/>
  <c r="CE89" i="1"/>
  <c r="BW89" i="1"/>
  <c r="BO89" i="1"/>
  <c r="BG89" i="1"/>
  <c r="EP89" i="1"/>
  <c r="EH89" i="1"/>
  <c r="DZ89" i="1"/>
  <c r="DR89" i="1"/>
  <c r="DJ89" i="1"/>
  <c r="DB89" i="1"/>
  <c r="CT89" i="1"/>
  <c r="CL89" i="1"/>
  <c r="CD89" i="1"/>
  <c r="BV89" i="1"/>
  <c r="BN89" i="1"/>
  <c r="BF89" i="1"/>
  <c r="EW89" i="1"/>
  <c r="EO89" i="1"/>
  <c r="EG89" i="1"/>
  <c r="DY89" i="1"/>
  <c r="DQ89" i="1"/>
  <c r="DI89" i="1"/>
  <c r="DA89" i="1"/>
  <c r="CS89" i="1"/>
  <c r="CK89" i="1"/>
  <c r="CC89" i="1"/>
  <c r="BU89" i="1"/>
  <c r="BM89" i="1"/>
  <c r="EF89" i="1"/>
  <c r="BT89" i="1"/>
  <c r="DX89" i="1"/>
  <c r="BL89" i="1"/>
  <c r="DP89" i="1"/>
  <c r="DH89" i="1"/>
  <c r="CZ89" i="1"/>
  <c r="CR89" i="1"/>
  <c r="EV89" i="1"/>
  <c r="CJ89" i="1"/>
  <c r="EN89" i="1"/>
  <c r="CB89" i="1"/>
  <c r="EW106" i="1"/>
  <c r="EO106" i="1"/>
  <c r="EG106" i="1"/>
  <c r="DY106" i="1"/>
  <c r="DQ106" i="1"/>
  <c r="DI106" i="1"/>
  <c r="DA106" i="1"/>
  <c r="CS106" i="1"/>
  <c r="CK106" i="1"/>
  <c r="CC106" i="1"/>
  <c r="BU106" i="1"/>
  <c r="BM106" i="1"/>
  <c r="EV106" i="1"/>
  <c r="EN106" i="1"/>
  <c r="EF106" i="1"/>
  <c r="DX106" i="1"/>
  <c r="DP106" i="1"/>
  <c r="ET106" i="1"/>
  <c r="EL106" i="1"/>
  <c r="ED106" i="1"/>
  <c r="DV106" i="1"/>
  <c r="ES106" i="1"/>
  <c r="EK106" i="1"/>
  <c r="EC106" i="1"/>
  <c r="DU106" i="1"/>
  <c r="DM106" i="1"/>
  <c r="DE106" i="1"/>
  <c r="CW106" i="1"/>
  <c r="CO106" i="1"/>
  <c r="CG106" i="1"/>
  <c r="BY106" i="1"/>
  <c r="BQ106" i="1"/>
  <c r="BI106" i="1"/>
  <c r="ER106" i="1"/>
  <c r="EJ106" i="1"/>
  <c r="EB106" i="1"/>
  <c r="DT106" i="1"/>
  <c r="DL106" i="1"/>
  <c r="DD106" i="1"/>
  <c r="CV106" i="1"/>
  <c r="CN106" i="1"/>
  <c r="CF106" i="1"/>
  <c r="BX106" i="1"/>
  <c r="BP106" i="1"/>
  <c r="BH106" i="1"/>
  <c r="EA106" i="1"/>
  <c r="DJ106" i="1"/>
  <c r="CX106" i="1"/>
  <c r="CJ106" i="1"/>
  <c r="BW106" i="1"/>
  <c r="BK106" i="1"/>
  <c r="EU106" i="1"/>
  <c r="DZ106" i="1"/>
  <c r="DH106" i="1"/>
  <c r="CU106" i="1"/>
  <c r="CI106" i="1"/>
  <c r="BV106" i="1"/>
  <c r="BJ106" i="1"/>
  <c r="EQ106" i="1"/>
  <c r="DW106" i="1"/>
  <c r="DG106" i="1"/>
  <c r="CT106" i="1"/>
  <c r="CH106" i="1"/>
  <c r="BT106" i="1"/>
  <c r="BG106" i="1"/>
  <c r="EP106" i="1"/>
  <c r="DS106" i="1"/>
  <c r="DF106" i="1"/>
  <c r="CR106" i="1"/>
  <c r="CE106" i="1"/>
  <c r="BS106" i="1"/>
  <c r="BF106" i="1"/>
  <c r="EM106" i="1"/>
  <c r="DR106" i="1"/>
  <c r="DC106" i="1"/>
  <c r="CQ106" i="1"/>
  <c r="CD106" i="1"/>
  <c r="BR106" i="1"/>
  <c r="EI106" i="1"/>
  <c r="DO106" i="1"/>
  <c r="DB106" i="1"/>
  <c r="CP106" i="1"/>
  <c r="CB106" i="1"/>
  <c r="BO106" i="1"/>
  <c r="EH106" i="1"/>
  <c r="DN106" i="1"/>
  <c r="CZ106" i="1"/>
  <c r="CM106" i="1"/>
  <c r="CA106" i="1"/>
  <c r="BN106" i="1"/>
  <c r="EE106" i="1"/>
  <c r="DK106" i="1"/>
  <c r="CY106" i="1"/>
  <c r="CL106" i="1"/>
  <c r="BZ106" i="1"/>
  <c r="BL106" i="1"/>
  <c r="EU91" i="1"/>
  <c r="EM91" i="1"/>
  <c r="EE91" i="1"/>
  <c r="DW91" i="1"/>
  <c r="DO91" i="1"/>
  <c r="DG91" i="1"/>
  <c r="CY91" i="1"/>
  <c r="CQ91" i="1"/>
  <c r="CI91" i="1"/>
  <c r="CA91" i="1"/>
  <c r="BS91" i="1"/>
  <c r="EQ91" i="1"/>
  <c r="EI91" i="1"/>
  <c r="EA91" i="1"/>
  <c r="DS91" i="1"/>
  <c r="DK91" i="1"/>
  <c r="DC91" i="1"/>
  <c r="CU91" i="1"/>
  <c r="CM91" i="1"/>
  <c r="CE91" i="1"/>
  <c r="BW91" i="1"/>
  <c r="BO91" i="1"/>
  <c r="BG91" i="1"/>
  <c r="EO91" i="1"/>
  <c r="ED91" i="1"/>
  <c r="DT91" i="1"/>
  <c r="DI91" i="1"/>
  <c r="CX91" i="1"/>
  <c r="CN91" i="1"/>
  <c r="CC91" i="1"/>
  <c r="BR91" i="1"/>
  <c r="BI91" i="1"/>
  <c r="EN91" i="1"/>
  <c r="EC91" i="1"/>
  <c r="DR91" i="1"/>
  <c r="DH91" i="1"/>
  <c r="CW91" i="1"/>
  <c r="CL91" i="1"/>
  <c r="CB91" i="1"/>
  <c r="BQ91" i="1"/>
  <c r="BH91" i="1"/>
  <c r="EW91" i="1"/>
  <c r="EL91" i="1"/>
  <c r="EB91" i="1"/>
  <c r="DQ91" i="1"/>
  <c r="DF91" i="1"/>
  <c r="CV91" i="1"/>
  <c r="CK91" i="1"/>
  <c r="BZ91" i="1"/>
  <c r="BP91" i="1"/>
  <c r="BF91" i="1"/>
  <c r="EV91" i="1"/>
  <c r="EK91" i="1"/>
  <c r="DZ91" i="1"/>
  <c r="DP91" i="1"/>
  <c r="DE91" i="1"/>
  <c r="CT91" i="1"/>
  <c r="CJ91" i="1"/>
  <c r="BY91" i="1"/>
  <c r="BN91" i="1"/>
  <c r="ET91" i="1"/>
  <c r="EJ91" i="1"/>
  <c r="DY91" i="1"/>
  <c r="DN91" i="1"/>
  <c r="DD91" i="1"/>
  <c r="CS91" i="1"/>
  <c r="CH91" i="1"/>
  <c r="BX91" i="1"/>
  <c r="BM91" i="1"/>
  <c r="ES91" i="1"/>
  <c r="EH91" i="1"/>
  <c r="DX91" i="1"/>
  <c r="DM91" i="1"/>
  <c r="DB91" i="1"/>
  <c r="CR91" i="1"/>
  <c r="CG91" i="1"/>
  <c r="BV91" i="1"/>
  <c r="BL91" i="1"/>
  <c r="ER91" i="1"/>
  <c r="EG91" i="1"/>
  <c r="DV91" i="1"/>
  <c r="DL91" i="1"/>
  <c r="DA91" i="1"/>
  <c r="CP91" i="1"/>
  <c r="CF91" i="1"/>
  <c r="BU91" i="1"/>
  <c r="BK91" i="1"/>
  <c r="DU91" i="1"/>
  <c r="DJ91" i="1"/>
  <c r="CZ91" i="1"/>
  <c r="CO91" i="1"/>
  <c r="CD91" i="1"/>
  <c r="BT91" i="1"/>
  <c r="EP91" i="1"/>
  <c r="BJ91" i="1"/>
  <c r="EF91" i="1"/>
  <c r="ET101" i="1"/>
  <c r="EL101" i="1"/>
  <c r="ED101" i="1"/>
  <c r="DV101" i="1"/>
  <c r="DN101" i="1"/>
  <c r="DF101" i="1"/>
  <c r="CX101" i="1"/>
  <c r="CP101" i="1"/>
  <c r="CH101" i="1"/>
  <c r="BZ101" i="1"/>
  <c r="BR101" i="1"/>
  <c r="BJ101" i="1"/>
  <c r="ES101" i="1"/>
  <c r="EK101" i="1"/>
  <c r="EC101" i="1"/>
  <c r="DU101" i="1"/>
  <c r="DM101" i="1"/>
  <c r="DE101" i="1"/>
  <c r="CW101" i="1"/>
  <c r="CO101" i="1"/>
  <c r="CG101" i="1"/>
  <c r="BY101" i="1"/>
  <c r="BQ101" i="1"/>
  <c r="BI101" i="1"/>
  <c r="ER101" i="1"/>
  <c r="EJ101" i="1"/>
  <c r="EB101" i="1"/>
  <c r="DT101" i="1"/>
  <c r="DL101" i="1"/>
  <c r="DD101" i="1"/>
  <c r="CV101" i="1"/>
  <c r="CN101" i="1"/>
  <c r="CF101" i="1"/>
  <c r="BX101" i="1"/>
  <c r="BP101" i="1"/>
  <c r="BH101" i="1"/>
  <c r="EQ101" i="1"/>
  <c r="EI101" i="1"/>
  <c r="EA101" i="1"/>
  <c r="DS101" i="1"/>
  <c r="DK101" i="1"/>
  <c r="DC101" i="1"/>
  <c r="CU101" i="1"/>
  <c r="CM101" i="1"/>
  <c r="CE101" i="1"/>
  <c r="BW101" i="1"/>
  <c r="BO101" i="1"/>
  <c r="BG101" i="1"/>
  <c r="EP101" i="1"/>
  <c r="EH101" i="1"/>
  <c r="DZ101" i="1"/>
  <c r="DR101" i="1"/>
  <c r="DJ101" i="1"/>
  <c r="DB101" i="1"/>
  <c r="CT101" i="1"/>
  <c r="CL101" i="1"/>
  <c r="CD101" i="1"/>
  <c r="BV101" i="1"/>
  <c r="BN101" i="1"/>
  <c r="BF101" i="1"/>
  <c r="EW101" i="1"/>
  <c r="EO101" i="1"/>
  <c r="EG101" i="1"/>
  <c r="DY101" i="1"/>
  <c r="DQ101" i="1"/>
  <c r="DI101" i="1"/>
  <c r="DA101" i="1"/>
  <c r="CS101" i="1"/>
  <c r="CK101" i="1"/>
  <c r="CC101" i="1"/>
  <c r="BU101" i="1"/>
  <c r="BM101" i="1"/>
  <c r="EV101" i="1"/>
  <c r="EN101" i="1"/>
  <c r="EF101" i="1"/>
  <c r="DX101" i="1"/>
  <c r="DP101" i="1"/>
  <c r="DH101" i="1"/>
  <c r="CZ101" i="1"/>
  <c r="CR101" i="1"/>
  <c r="CJ101" i="1"/>
  <c r="CB101" i="1"/>
  <c r="BT101" i="1"/>
  <c r="BL101" i="1"/>
  <c r="CY101" i="1"/>
  <c r="CQ101" i="1"/>
  <c r="EU101" i="1"/>
  <c r="CI101" i="1"/>
  <c r="EM101" i="1"/>
  <c r="CA101" i="1"/>
  <c r="EE101" i="1"/>
  <c r="BS101" i="1"/>
  <c r="DW101" i="1"/>
  <c r="BK101" i="1"/>
  <c r="DO101" i="1"/>
  <c r="DG101" i="1"/>
  <c r="EQ104" i="1"/>
  <c r="EI104" i="1"/>
  <c r="EA104" i="1"/>
  <c r="DS104" i="1"/>
  <c r="DK104" i="1"/>
  <c r="DC104" i="1"/>
  <c r="CU104" i="1"/>
  <c r="CM104" i="1"/>
  <c r="CE104" i="1"/>
  <c r="BW104" i="1"/>
  <c r="BO104" i="1"/>
  <c r="BG104" i="1"/>
  <c r="EU104" i="1"/>
  <c r="EM104" i="1"/>
  <c r="EE104" i="1"/>
  <c r="DW104" i="1"/>
  <c r="DO104" i="1"/>
  <c r="DG104" i="1"/>
  <c r="CY104" i="1"/>
  <c r="CQ104" i="1"/>
  <c r="CI104" i="1"/>
  <c r="CA104" i="1"/>
  <c r="BS104" i="1"/>
  <c r="BK104" i="1"/>
  <c r="ES104" i="1"/>
  <c r="EH104" i="1"/>
  <c r="DX104" i="1"/>
  <c r="DM104" i="1"/>
  <c r="DB104" i="1"/>
  <c r="CR104" i="1"/>
  <c r="CG104" i="1"/>
  <c r="BV104" i="1"/>
  <c r="BL104" i="1"/>
  <c r="ER104" i="1"/>
  <c r="EG104" i="1"/>
  <c r="DV104" i="1"/>
  <c r="DL104" i="1"/>
  <c r="DA104" i="1"/>
  <c r="CP104" i="1"/>
  <c r="CF104" i="1"/>
  <c r="BU104" i="1"/>
  <c r="BJ104" i="1"/>
  <c r="EP104" i="1"/>
  <c r="EF104" i="1"/>
  <c r="DU104" i="1"/>
  <c r="DJ104" i="1"/>
  <c r="CZ104" i="1"/>
  <c r="CO104" i="1"/>
  <c r="CD104" i="1"/>
  <c r="BT104" i="1"/>
  <c r="BI104" i="1"/>
  <c r="EO104" i="1"/>
  <c r="ED104" i="1"/>
  <c r="DT104" i="1"/>
  <c r="DI104" i="1"/>
  <c r="CX104" i="1"/>
  <c r="CN104" i="1"/>
  <c r="CC104" i="1"/>
  <c r="BR104" i="1"/>
  <c r="BH104" i="1"/>
  <c r="EN104" i="1"/>
  <c r="EC104" i="1"/>
  <c r="DR104" i="1"/>
  <c r="DH104" i="1"/>
  <c r="CW104" i="1"/>
  <c r="CL104" i="1"/>
  <c r="CB104" i="1"/>
  <c r="BQ104" i="1"/>
  <c r="BF104" i="1"/>
  <c r="EW104" i="1"/>
  <c r="EL104" i="1"/>
  <c r="EB104" i="1"/>
  <c r="DQ104" i="1"/>
  <c r="DF104" i="1"/>
  <c r="CV104" i="1"/>
  <c r="CK104" i="1"/>
  <c r="BZ104" i="1"/>
  <c r="BP104" i="1"/>
  <c r="EV104" i="1"/>
  <c r="EK104" i="1"/>
  <c r="DZ104" i="1"/>
  <c r="DP104" i="1"/>
  <c r="DE104" i="1"/>
  <c r="CT104" i="1"/>
  <c r="CJ104" i="1"/>
  <c r="BY104" i="1"/>
  <c r="BN104" i="1"/>
  <c r="DN104" i="1"/>
  <c r="DD104" i="1"/>
  <c r="CS104" i="1"/>
  <c r="CH104" i="1"/>
  <c r="BX104" i="1"/>
  <c r="ET104" i="1"/>
  <c r="BM104" i="1"/>
  <c r="EJ104" i="1"/>
  <c r="DY104" i="1"/>
  <c r="ET75" i="1"/>
  <c r="EL75" i="1"/>
  <c r="ED75" i="1"/>
  <c r="DV75" i="1"/>
  <c r="DN75" i="1"/>
  <c r="DF75" i="1"/>
  <c r="CX75" i="1"/>
  <c r="CP75" i="1"/>
  <c r="CH75" i="1"/>
  <c r="BZ75" i="1"/>
  <c r="BR75" i="1"/>
  <c r="BJ75" i="1"/>
  <c r="ES75" i="1"/>
  <c r="EK75" i="1"/>
  <c r="EC75" i="1"/>
  <c r="DU75" i="1"/>
  <c r="DM75" i="1"/>
  <c r="DE75" i="1"/>
  <c r="CW75" i="1"/>
  <c r="CO75" i="1"/>
  <c r="CG75" i="1"/>
  <c r="BY75" i="1"/>
  <c r="BQ75" i="1"/>
  <c r="BI75" i="1"/>
  <c r="ER75" i="1"/>
  <c r="EJ75" i="1"/>
  <c r="EB75" i="1"/>
  <c r="DT75" i="1"/>
  <c r="DL75" i="1"/>
  <c r="DD75" i="1"/>
  <c r="CV75" i="1"/>
  <c r="CN75" i="1"/>
  <c r="CF75" i="1"/>
  <c r="BX75" i="1"/>
  <c r="BP75" i="1"/>
  <c r="BH75" i="1"/>
  <c r="EQ75" i="1"/>
  <c r="EI75" i="1"/>
  <c r="EA75" i="1"/>
  <c r="DS75" i="1"/>
  <c r="DK75" i="1"/>
  <c r="DC75" i="1"/>
  <c r="CU75" i="1"/>
  <c r="CM75" i="1"/>
  <c r="CE75" i="1"/>
  <c r="BW75" i="1"/>
  <c r="BO75" i="1"/>
  <c r="BG75" i="1"/>
  <c r="EP75" i="1"/>
  <c r="EH75" i="1"/>
  <c r="DZ75" i="1"/>
  <c r="DR75" i="1"/>
  <c r="DJ75" i="1"/>
  <c r="DB75" i="1"/>
  <c r="CT75" i="1"/>
  <c r="CL75" i="1"/>
  <c r="CD75" i="1"/>
  <c r="BV75" i="1"/>
  <c r="BN75" i="1"/>
  <c r="BF75" i="1"/>
  <c r="EW75" i="1"/>
  <c r="EO75" i="1"/>
  <c r="EG75" i="1"/>
  <c r="DY75" i="1"/>
  <c r="DQ75" i="1"/>
  <c r="DI75" i="1"/>
  <c r="DA75" i="1"/>
  <c r="CS75" i="1"/>
  <c r="CK75" i="1"/>
  <c r="CC75" i="1"/>
  <c r="BU75" i="1"/>
  <c r="BM75" i="1"/>
  <c r="EV75" i="1"/>
  <c r="EN75" i="1"/>
  <c r="EF75" i="1"/>
  <c r="DX75" i="1"/>
  <c r="DP75" i="1"/>
  <c r="DH75" i="1"/>
  <c r="CZ75" i="1"/>
  <c r="CR75" i="1"/>
  <c r="CJ75" i="1"/>
  <c r="CB75" i="1"/>
  <c r="BT75" i="1"/>
  <c r="BL75" i="1"/>
  <c r="EU75" i="1"/>
  <c r="EM75" i="1"/>
  <c r="EE75" i="1"/>
  <c r="DW75" i="1"/>
  <c r="DO75" i="1"/>
  <c r="DG75" i="1"/>
  <c r="CY75" i="1"/>
  <c r="CQ75" i="1"/>
  <c r="CI75" i="1"/>
  <c r="CA75" i="1"/>
  <c r="BS75" i="1"/>
  <c r="BK75" i="1"/>
  <c r="EW113" i="1"/>
  <c r="EO113" i="1"/>
  <c r="EG113" i="1"/>
  <c r="DY113" i="1"/>
  <c r="DQ113" i="1"/>
  <c r="DI113" i="1"/>
  <c r="DA113" i="1"/>
  <c r="CS113" i="1"/>
  <c r="CK113" i="1"/>
  <c r="CC113" i="1"/>
  <c r="BU113" i="1"/>
  <c r="BM113" i="1"/>
  <c r="EV113" i="1"/>
  <c r="EN113" i="1"/>
  <c r="EF113" i="1"/>
  <c r="DX113" i="1"/>
  <c r="DP113" i="1"/>
  <c r="DH113" i="1"/>
  <c r="CZ113" i="1"/>
  <c r="CR113" i="1"/>
  <c r="CJ113" i="1"/>
  <c r="CB113" i="1"/>
  <c r="BT113" i="1"/>
  <c r="BL113" i="1"/>
  <c r="EU113" i="1"/>
  <c r="EM113" i="1"/>
  <c r="EE113" i="1"/>
  <c r="DW113" i="1"/>
  <c r="DO113" i="1"/>
  <c r="DG113" i="1"/>
  <c r="CY113" i="1"/>
  <c r="CQ113" i="1"/>
  <c r="CI113" i="1"/>
  <c r="CA113" i="1"/>
  <c r="BS113" i="1"/>
  <c r="BK113" i="1"/>
  <c r="ET113" i="1"/>
  <c r="EL113" i="1"/>
  <c r="ED113" i="1"/>
  <c r="DV113" i="1"/>
  <c r="DN113" i="1"/>
  <c r="DF113" i="1"/>
  <c r="CX113" i="1"/>
  <c r="CP113" i="1"/>
  <c r="CH113" i="1"/>
  <c r="BZ113" i="1"/>
  <c r="BR113" i="1"/>
  <c r="BJ113" i="1"/>
  <c r="ES113" i="1"/>
  <c r="EK113" i="1"/>
  <c r="EC113" i="1"/>
  <c r="DU113" i="1"/>
  <c r="DM113" i="1"/>
  <c r="DE113" i="1"/>
  <c r="CW113" i="1"/>
  <c r="CO113" i="1"/>
  <c r="CG113" i="1"/>
  <c r="BY113" i="1"/>
  <c r="BQ113" i="1"/>
  <c r="BI113" i="1"/>
  <c r="EQ113" i="1"/>
  <c r="EI113" i="1"/>
  <c r="EA113" i="1"/>
  <c r="DS113" i="1"/>
  <c r="DK113" i="1"/>
  <c r="DC113" i="1"/>
  <c r="CU113" i="1"/>
  <c r="CM113" i="1"/>
  <c r="CE113" i="1"/>
  <c r="BW113" i="1"/>
  <c r="BO113" i="1"/>
  <c r="BG113" i="1"/>
  <c r="EP113" i="1"/>
  <c r="EH113" i="1"/>
  <c r="DZ113" i="1"/>
  <c r="DR113" i="1"/>
  <c r="DJ113" i="1"/>
  <c r="DB113" i="1"/>
  <c r="CT113" i="1"/>
  <c r="CL113" i="1"/>
  <c r="CD113" i="1"/>
  <c r="BV113" i="1"/>
  <c r="BN113" i="1"/>
  <c r="BF113" i="1"/>
  <c r="CN113" i="1"/>
  <c r="ER113" i="1"/>
  <c r="CF113" i="1"/>
  <c r="EJ113" i="1"/>
  <c r="BX113" i="1"/>
  <c r="EB113" i="1"/>
  <c r="BP113" i="1"/>
  <c r="DT113" i="1"/>
  <c r="BH113" i="1"/>
  <c r="DL113" i="1"/>
  <c r="DD113" i="1"/>
  <c r="CV113" i="1"/>
  <c r="EP110" i="1"/>
  <c r="EH110" i="1"/>
  <c r="DZ110" i="1"/>
  <c r="DR110" i="1"/>
  <c r="DJ110" i="1"/>
  <c r="DB110" i="1"/>
  <c r="CT110" i="1"/>
  <c r="CL110" i="1"/>
  <c r="CD110" i="1"/>
  <c r="BV110" i="1"/>
  <c r="BN110" i="1"/>
  <c r="BF110" i="1"/>
  <c r="EW110" i="1"/>
  <c r="EO110" i="1"/>
  <c r="EG110" i="1"/>
  <c r="DY110" i="1"/>
  <c r="EV110" i="1"/>
  <c r="EN110" i="1"/>
  <c r="EF110" i="1"/>
  <c r="DX110" i="1"/>
  <c r="EU110" i="1"/>
  <c r="EM110" i="1"/>
  <c r="EE110" i="1"/>
  <c r="DW110" i="1"/>
  <c r="DO110" i="1"/>
  <c r="DG110" i="1"/>
  <c r="CY110" i="1"/>
  <c r="CQ110" i="1"/>
  <c r="CI110" i="1"/>
  <c r="CA110" i="1"/>
  <c r="BS110" i="1"/>
  <c r="BK110" i="1"/>
  <c r="ET110" i="1"/>
  <c r="EL110" i="1"/>
  <c r="ED110" i="1"/>
  <c r="DV110" i="1"/>
  <c r="DN110" i="1"/>
  <c r="DF110" i="1"/>
  <c r="CX110" i="1"/>
  <c r="CP110" i="1"/>
  <c r="CH110" i="1"/>
  <c r="BZ110" i="1"/>
  <c r="BR110" i="1"/>
  <c r="BJ110" i="1"/>
  <c r="ES110" i="1"/>
  <c r="EK110" i="1"/>
  <c r="EC110" i="1"/>
  <c r="DU110" i="1"/>
  <c r="DM110" i="1"/>
  <c r="DE110" i="1"/>
  <c r="CW110" i="1"/>
  <c r="CO110" i="1"/>
  <c r="CG110" i="1"/>
  <c r="BY110" i="1"/>
  <c r="BQ110" i="1"/>
  <c r="BI110" i="1"/>
  <c r="EJ110" i="1"/>
  <c r="DL110" i="1"/>
  <c r="CV110" i="1"/>
  <c r="CF110" i="1"/>
  <c r="BP110" i="1"/>
  <c r="EI110" i="1"/>
  <c r="DK110" i="1"/>
  <c r="CU110" i="1"/>
  <c r="CE110" i="1"/>
  <c r="BO110" i="1"/>
  <c r="EB110" i="1"/>
  <c r="DI110" i="1"/>
  <c r="CS110" i="1"/>
  <c r="CC110" i="1"/>
  <c r="BM110" i="1"/>
  <c r="EA110" i="1"/>
  <c r="DH110" i="1"/>
  <c r="CR110" i="1"/>
  <c r="CB110" i="1"/>
  <c r="BL110" i="1"/>
  <c r="DT110" i="1"/>
  <c r="DD110" i="1"/>
  <c r="CN110" i="1"/>
  <c r="BX110" i="1"/>
  <c r="BH110" i="1"/>
  <c r="DS110" i="1"/>
  <c r="DC110" i="1"/>
  <c r="CM110" i="1"/>
  <c r="BW110" i="1"/>
  <c r="BG110" i="1"/>
  <c r="ER110" i="1"/>
  <c r="DQ110" i="1"/>
  <c r="DA110" i="1"/>
  <c r="CK110" i="1"/>
  <c r="BU110" i="1"/>
  <c r="EQ110" i="1"/>
  <c r="DP110" i="1"/>
  <c r="CZ110" i="1"/>
  <c r="CJ110" i="1"/>
  <c r="BT110" i="1"/>
  <c r="EW95" i="1"/>
  <c r="EO95" i="1"/>
  <c r="EG95" i="1"/>
  <c r="DY95" i="1"/>
  <c r="DQ95" i="1"/>
  <c r="DI95" i="1"/>
  <c r="DA95" i="1"/>
  <c r="CS95" i="1"/>
  <c r="CK95" i="1"/>
  <c r="CC95" i="1"/>
  <c r="BU95" i="1"/>
  <c r="BM95" i="1"/>
  <c r="ET95" i="1"/>
  <c r="EL95" i="1"/>
  <c r="ED95" i="1"/>
  <c r="DV95" i="1"/>
  <c r="DN95" i="1"/>
  <c r="DF95" i="1"/>
  <c r="CX95" i="1"/>
  <c r="CP95" i="1"/>
  <c r="CH95" i="1"/>
  <c r="BZ95" i="1"/>
  <c r="BR95" i="1"/>
  <c r="BJ95" i="1"/>
  <c r="ES95" i="1"/>
  <c r="EK95" i="1"/>
  <c r="EC95" i="1"/>
  <c r="DU95" i="1"/>
  <c r="DM95" i="1"/>
  <c r="DE95" i="1"/>
  <c r="CW95" i="1"/>
  <c r="CO95" i="1"/>
  <c r="CG95" i="1"/>
  <c r="BY95" i="1"/>
  <c r="BQ95" i="1"/>
  <c r="BI95" i="1"/>
  <c r="ER95" i="1"/>
  <c r="EJ95" i="1"/>
  <c r="EB95" i="1"/>
  <c r="DT95" i="1"/>
  <c r="DL95" i="1"/>
  <c r="DD95" i="1"/>
  <c r="CV95" i="1"/>
  <c r="CN95" i="1"/>
  <c r="EH95" i="1"/>
  <c r="DR95" i="1"/>
  <c r="DB95" i="1"/>
  <c r="CL95" i="1"/>
  <c r="BX95" i="1"/>
  <c r="BL95" i="1"/>
  <c r="EV95" i="1"/>
  <c r="EF95" i="1"/>
  <c r="DP95" i="1"/>
  <c r="CZ95" i="1"/>
  <c r="CJ95" i="1"/>
  <c r="BW95" i="1"/>
  <c r="BK95" i="1"/>
  <c r="EU95" i="1"/>
  <c r="EE95" i="1"/>
  <c r="DO95" i="1"/>
  <c r="CY95" i="1"/>
  <c r="CI95" i="1"/>
  <c r="BV95" i="1"/>
  <c r="BH95" i="1"/>
  <c r="EQ95" i="1"/>
  <c r="EA95" i="1"/>
  <c r="DK95" i="1"/>
  <c r="CU95" i="1"/>
  <c r="CF95" i="1"/>
  <c r="BT95" i="1"/>
  <c r="BG95" i="1"/>
  <c r="EP95" i="1"/>
  <c r="DZ95" i="1"/>
  <c r="DJ95" i="1"/>
  <c r="CT95" i="1"/>
  <c r="CE95" i="1"/>
  <c r="BS95" i="1"/>
  <c r="BF95" i="1"/>
  <c r="EN95" i="1"/>
  <c r="DX95" i="1"/>
  <c r="DH95" i="1"/>
  <c r="CR95" i="1"/>
  <c r="CD95" i="1"/>
  <c r="BP95" i="1"/>
  <c r="EM95" i="1"/>
  <c r="DW95" i="1"/>
  <c r="DG95" i="1"/>
  <c r="CQ95" i="1"/>
  <c r="CB95" i="1"/>
  <c r="BO95" i="1"/>
  <c r="EI95" i="1"/>
  <c r="DS95" i="1"/>
  <c r="DC95" i="1"/>
  <c r="CM95" i="1"/>
  <c r="CA95" i="1"/>
  <c r="BN95" i="1"/>
  <c r="ES97" i="1"/>
  <c r="EK97" i="1"/>
  <c r="EC97" i="1"/>
  <c r="DU97" i="1"/>
  <c r="DM97" i="1"/>
  <c r="DE97" i="1"/>
  <c r="CW97" i="1"/>
  <c r="CO97" i="1"/>
  <c r="CG97" i="1"/>
  <c r="BY97" i="1"/>
  <c r="BQ97" i="1"/>
  <c r="BI97" i="1"/>
  <c r="ER97" i="1"/>
  <c r="EJ97" i="1"/>
  <c r="EB97" i="1"/>
  <c r="DT97" i="1"/>
  <c r="DL97" i="1"/>
  <c r="DD97" i="1"/>
  <c r="CV97" i="1"/>
  <c r="CN97" i="1"/>
  <c r="CF97" i="1"/>
  <c r="BX97" i="1"/>
  <c r="BP97" i="1"/>
  <c r="BH97" i="1"/>
  <c r="EQ97" i="1"/>
  <c r="EI97" i="1"/>
  <c r="EA97" i="1"/>
  <c r="DS97" i="1"/>
  <c r="DK97" i="1"/>
  <c r="DC97" i="1"/>
  <c r="CU97" i="1"/>
  <c r="CM97" i="1"/>
  <c r="CE97" i="1"/>
  <c r="BW97" i="1"/>
  <c r="BO97" i="1"/>
  <c r="BG97" i="1"/>
  <c r="EP97" i="1"/>
  <c r="EH97" i="1"/>
  <c r="DZ97" i="1"/>
  <c r="DR97" i="1"/>
  <c r="DJ97" i="1"/>
  <c r="DB97" i="1"/>
  <c r="CT97" i="1"/>
  <c r="CL97" i="1"/>
  <c r="CD97" i="1"/>
  <c r="BV97" i="1"/>
  <c r="BN97" i="1"/>
  <c r="BF97" i="1"/>
  <c r="EW97" i="1"/>
  <c r="EO97" i="1"/>
  <c r="EG97" i="1"/>
  <c r="DY97" i="1"/>
  <c r="DQ97" i="1"/>
  <c r="DI97" i="1"/>
  <c r="DA97" i="1"/>
  <c r="CS97" i="1"/>
  <c r="CK97" i="1"/>
  <c r="CC97" i="1"/>
  <c r="BU97" i="1"/>
  <c r="BM97" i="1"/>
  <c r="EV97" i="1"/>
  <c r="EN97" i="1"/>
  <c r="EF97" i="1"/>
  <c r="DX97" i="1"/>
  <c r="DP97" i="1"/>
  <c r="DH97" i="1"/>
  <c r="CZ97" i="1"/>
  <c r="CR97" i="1"/>
  <c r="CJ97" i="1"/>
  <c r="CB97" i="1"/>
  <c r="BT97" i="1"/>
  <c r="BL97" i="1"/>
  <c r="EU97" i="1"/>
  <c r="EM97" i="1"/>
  <c r="EE97" i="1"/>
  <c r="DW97" i="1"/>
  <c r="DO97" i="1"/>
  <c r="DG97" i="1"/>
  <c r="CY97" i="1"/>
  <c r="CQ97" i="1"/>
  <c r="CI97" i="1"/>
  <c r="CA97" i="1"/>
  <c r="BS97" i="1"/>
  <c r="BK97" i="1"/>
  <c r="ET97" i="1"/>
  <c r="CH97" i="1"/>
  <c r="EL97" i="1"/>
  <c r="BZ97" i="1"/>
  <c r="ED97" i="1"/>
  <c r="BR97" i="1"/>
  <c r="DV97" i="1"/>
  <c r="BJ97" i="1"/>
  <c r="DN97" i="1"/>
  <c r="DF97" i="1"/>
  <c r="CX97" i="1"/>
  <c r="CP97" i="1"/>
  <c r="EW108" i="1"/>
  <c r="EO108" i="1"/>
  <c r="EG108" i="1"/>
  <c r="DY108" i="1"/>
  <c r="DQ108" i="1"/>
  <c r="DI108" i="1"/>
  <c r="DA108" i="1"/>
  <c r="CS108" i="1"/>
  <c r="CK108" i="1"/>
  <c r="CC108" i="1"/>
  <c r="BU108" i="1"/>
  <c r="BM108" i="1"/>
  <c r="EV108" i="1"/>
  <c r="EN108" i="1"/>
  <c r="EF108" i="1"/>
  <c r="DX108" i="1"/>
  <c r="DP108" i="1"/>
  <c r="DH108" i="1"/>
  <c r="CZ108" i="1"/>
  <c r="CR108" i="1"/>
  <c r="CJ108" i="1"/>
  <c r="CB108" i="1"/>
  <c r="BT108" i="1"/>
  <c r="BL108" i="1"/>
  <c r="ET108" i="1"/>
  <c r="EL108" i="1"/>
  <c r="ED108" i="1"/>
  <c r="DV108" i="1"/>
  <c r="DN108" i="1"/>
  <c r="DF108" i="1"/>
  <c r="CX108" i="1"/>
  <c r="CP108" i="1"/>
  <c r="CH108" i="1"/>
  <c r="BZ108" i="1"/>
  <c r="BR108" i="1"/>
  <c r="BJ108" i="1"/>
  <c r="ES108" i="1"/>
  <c r="EK108" i="1"/>
  <c r="EC108" i="1"/>
  <c r="DU108" i="1"/>
  <c r="DM108" i="1"/>
  <c r="DE108" i="1"/>
  <c r="CW108" i="1"/>
  <c r="CO108" i="1"/>
  <c r="CG108" i="1"/>
  <c r="BY108" i="1"/>
  <c r="BQ108" i="1"/>
  <c r="BI108" i="1"/>
  <c r="ER108" i="1"/>
  <c r="EJ108" i="1"/>
  <c r="EB108" i="1"/>
  <c r="DT108" i="1"/>
  <c r="DL108" i="1"/>
  <c r="DD108" i="1"/>
  <c r="CV108" i="1"/>
  <c r="CN108" i="1"/>
  <c r="CF108" i="1"/>
  <c r="BX108" i="1"/>
  <c r="BP108" i="1"/>
  <c r="BH108" i="1"/>
  <c r="EP108" i="1"/>
  <c r="DS108" i="1"/>
  <c r="CY108" i="1"/>
  <c r="CD108" i="1"/>
  <c r="BG108" i="1"/>
  <c r="EM108" i="1"/>
  <c r="DR108" i="1"/>
  <c r="CU108" i="1"/>
  <c r="CA108" i="1"/>
  <c r="BF108" i="1"/>
  <c r="EI108" i="1"/>
  <c r="DO108" i="1"/>
  <c r="CT108" i="1"/>
  <c r="BW108" i="1"/>
  <c r="EH108" i="1"/>
  <c r="DK108" i="1"/>
  <c r="CQ108" i="1"/>
  <c r="BV108" i="1"/>
  <c r="EE108" i="1"/>
  <c r="DJ108" i="1"/>
  <c r="CM108" i="1"/>
  <c r="BS108" i="1"/>
  <c r="EA108" i="1"/>
  <c r="DG108" i="1"/>
  <c r="CL108" i="1"/>
  <c r="BO108" i="1"/>
  <c r="EU108" i="1"/>
  <c r="DZ108" i="1"/>
  <c r="DC108" i="1"/>
  <c r="CI108" i="1"/>
  <c r="BN108" i="1"/>
  <c r="EQ108" i="1"/>
  <c r="DW108" i="1"/>
  <c r="DB108" i="1"/>
  <c r="CE108" i="1"/>
  <c r="BK108" i="1"/>
  <c r="ES79" i="1"/>
  <c r="EK79" i="1"/>
  <c r="EC79" i="1"/>
  <c r="DU79" i="1"/>
  <c r="DM79" i="1"/>
  <c r="DE79" i="1"/>
  <c r="CW79" i="1"/>
  <c r="CO79" i="1"/>
  <c r="CG79" i="1"/>
  <c r="BY79" i="1"/>
  <c r="BQ79" i="1"/>
  <c r="BI79" i="1"/>
  <c r="ER79" i="1"/>
  <c r="EJ79" i="1"/>
  <c r="EB79" i="1"/>
  <c r="DT79" i="1"/>
  <c r="DL79" i="1"/>
  <c r="DD79" i="1"/>
  <c r="CV79" i="1"/>
  <c r="CN79" i="1"/>
  <c r="CF79" i="1"/>
  <c r="BX79" i="1"/>
  <c r="BP79" i="1"/>
  <c r="BH79" i="1"/>
  <c r="EQ79" i="1"/>
  <c r="EI79" i="1"/>
  <c r="EA79" i="1"/>
  <c r="DS79" i="1"/>
  <c r="DK79" i="1"/>
  <c r="DC79" i="1"/>
  <c r="CU79" i="1"/>
  <c r="CM79" i="1"/>
  <c r="CE79" i="1"/>
  <c r="BW79" i="1"/>
  <c r="BO79" i="1"/>
  <c r="BG79" i="1"/>
  <c r="EP79" i="1"/>
  <c r="EH79" i="1"/>
  <c r="DZ79" i="1"/>
  <c r="DR79" i="1"/>
  <c r="DJ79" i="1"/>
  <c r="DB79" i="1"/>
  <c r="CT79" i="1"/>
  <c r="CL79" i="1"/>
  <c r="CD79" i="1"/>
  <c r="BV79" i="1"/>
  <c r="BN79" i="1"/>
  <c r="BF79" i="1"/>
  <c r="EW79" i="1"/>
  <c r="EO79" i="1"/>
  <c r="EG79" i="1"/>
  <c r="DY79" i="1"/>
  <c r="DQ79" i="1"/>
  <c r="DI79" i="1"/>
  <c r="DA79" i="1"/>
  <c r="CS79" i="1"/>
  <c r="CK79" i="1"/>
  <c r="CC79" i="1"/>
  <c r="BU79" i="1"/>
  <c r="BM79" i="1"/>
  <c r="EV79" i="1"/>
  <c r="EN79" i="1"/>
  <c r="EF79" i="1"/>
  <c r="DX79" i="1"/>
  <c r="DP79" i="1"/>
  <c r="DH79" i="1"/>
  <c r="CZ79" i="1"/>
  <c r="CR79" i="1"/>
  <c r="CJ79" i="1"/>
  <c r="CB79" i="1"/>
  <c r="BT79" i="1"/>
  <c r="BL79" i="1"/>
  <c r="EU79" i="1"/>
  <c r="EM79" i="1"/>
  <c r="EE79" i="1"/>
  <c r="DW79" i="1"/>
  <c r="DO79" i="1"/>
  <c r="DG79" i="1"/>
  <c r="CY79" i="1"/>
  <c r="CQ79" i="1"/>
  <c r="CI79" i="1"/>
  <c r="CA79" i="1"/>
  <c r="BS79" i="1"/>
  <c r="BK79" i="1"/>
  <c r="ET79" i="1"/>
  <c r="EL79" i="1"/>
  <c r="ED79" i="1"/>
  <c r="DV79" i="1"/>
  <c r="DN79" i="1"/>
  <c r="DF79" i="1"/>
  <c r="CX79" i="1"/>
  <c r="CP79" i="1"/>
  <c r="CH79" i="1"/>
  <c r="BZ79" i="1"/>
  <c r="BR79" i="1"/>
  <c r="BJ79" i="1"/>
  <c r="EQ82" i="1"/>
  <c r="EI82" i="1"/>
  <c r="EA82" i="1"/>
  <c r="DS82" i="1"/>
  <c r="DK82" i="1"/>
  <c r="DC82" i="1"/>
  <c r="CU82" i="1"/>
  <c r="CM82" i="1"/>
  <c r="CE82" i="1"/>
  <c r="BW82" i="1"/>
  <c r="BO82" i="1"/>
  <c r="BG82" i="1"/>
  <c r="EP82" i="1"/>
  <c r="EH82" i="1"/>
  <c r="DZ82" i="1"/>
  <c r="DR82" i="1"/>
  <c r="DJ82" i="1"/>
  <c r="DB82" i="1"/>
  <c r="CT82" i="1"/>
  <c r="CL82" i="1"/>
  <c r="CD82" i="1"/>
  <c r="BV82" i="1"/>
  <c r="BN82" i="1"/>
  <c r="BF82" i="1"/>
  <c r="EW82" i="1"/>
  <c r="EO82" i="1"/>
  <c r="EG82" i="1"/>
  <c r="DY82" i="1"/>
  <c r="DQ82" i="1"/>
  <c r="DI82" i="1"/>
  <c r="DA82" i="1"/>
  <c r="CS82" i="1"/>
  <c r="CK82" i="1"/>
  <c r="CC82" i="1"/>
  <c r="BU82" i="1"/>
  <c r="BM82" i="1"/>
  <c r="EV82" i="1"/>
  <c r="EN82" i="1"/>
  <c r="EF82" i="1"/>
  <c r="DX82" i="1"/>
  <c r="DP82" i="1"/>
  <c r="DH82" i="1"/>
  <c r="CZ82" i="1"/>
  <c r="CR82" i="1"/>
  <c r="CJ82" i="1"/>
  <c r="CB82" i="1"/>
  <c r="BT82" i="1"/>
  <c r="BL82" i="1"/>
  <c r="EU82" i="1"/>
  <c r="EM82" i="1"/>
  <c r="EE82" i="1"/>
  <c r="DW82" i="1"/>
  <c r="DO82" i="1"/>
  <c r="DG82" i="1"/>
  <c r="CY82" i="1"/>
  <c r="CQ82" i="1"/>
  <c r="CI82" i="1"/>
  <c r="CA82" i="1"/>
  <c r="BS82" i="1"/>
  <c r="BK82" i="1"/>
  <c r="ET82" i="1"/>
  <c r="EL82" i="1"/>
  <c r="ED82" i="1"/>
  <c r="EC82" i="1"/>
  <c r="DF82" i="1"/>
  <c r="CN82" i="1"/>
  <c r="BQ82" i="1"/>
  <c r="EB82" i="1"/>
  <c r="DE82" i="1"/>
  <c r="CH82" i="1"/>
  <c r="BP82" i="1"/>
  <c r="DV82" i="1"/>
  <c r="DD82" i="1"/>
  <c r="CG82" i="1"/>
  <c r="BJ82" i="1"/>
  <c r="DU82" i="1"/>
  <c r="CX82" i="1"/>
  <c r="CF82" i="1"/>
  <c r="BI82" i="1"/>
  <c r="ES82" i="1"/>
  <c r="DT82" i="1"/>
  <c r="CW82" i="1"/>
  <c r="BZ82" i="1"/>
  <c r="BH82" i="1"/>
  <c r="ER82" i="1"/>
  <c r="DN82" i="1"/>
  <c r="CV82" i="1"/>
  <c r="BY82" i="1"/>
  <c r="EK82" i="1"/>
  <c r="DM82" i="1"/>
  <c r="CP82" i="1"/>
  <c r="BX82" i="1"/>
  <c r="EJ82" i="1"/>
  <c r="DL82" i="1"/>
  <c r="CO82" i="1"/>
  <c r="BR82" i="1"/>
  <c r="EQ114" i="1"/>
  <c r="EI114" i="1"/>
  <c r="EA114" i="1"/>
  <c r="DS114" i="1"/>
  <c r="DK114" i="1"/>
  <c r="DC114" i="1"/>
  <c r="CU114" i="1"/>
  <c r="CM114" i="1"/>
  <c r="CE114" i="1"/>
  <c r="BW114" i="1"/>
  <c r="BO114" i="1"/>
  <c r="BG114" i="1"/>
  <c r="EP114" i="1"/>
  <c r="EH114" i="1"/>
  <c r="DZ114" i="1"/>
  <c r="DR114" i="1"/>
  <c r="DJ114" i="1"/>
  <c r="DB114" i="1"/>
  <c r="CT114" i="1"/>
  <c r="CL114" i="1"/>
  <c r="CD114" i="1"/>
  <c r="BV114" i="1"/>
  <c r="BN114" i="1"/>
  <c r="BF114" i="1"/>
  <c r="EW114" i="1"/>
  <c r="EO114" i="1"/>
  <c r="EG114" i="1"/>
  <c r="DY114" i="1"/>
  <c r="DQ114" i="1"/>
  <c r="DI114" i="1"/>
  <c r="DA114" i="1"/>
  <c r="CS114" i="1"/>
  <c r="CK114" i="1"/>
  <c r="CC114" i="1"/>
  <c r="BU114" i="1"/>
  <c r="BM114" i="1"/>
  <c r="EV114" i="1"/>
  <c r="EN114" i="1"/>
  <c r="EF114" i="1"/>
  <c r="DX114" i="1"/>
  <c r="DP114" i="1"/>
  <c r="DH114" i="1"/>
  <c r="CZ114" i="1"/>
  <c r="CR114" i="1"/>
  <c r="CJ114" i="1"/>
  <c r="CB114" i="1"/>
  <c r="BT114" i="1"/>
  <c r="BL114" i="1"/>
  <c r="EU114" i="1"/>
  <c r="EM114" i="1"/>
  <c r="EE114" i="1"/>
  <c r="DW114" i="1"/>
  <c r="DO114" i="1"/>
  <c r="DG114" i="1"/>
  <c r="CY114" i="1"/>
  <c r="CQ114" i="1"/>
  <c r="CI114" i="1"/>
  <c r="CA114" i="1"/>
  <c r="BS114" i="1"/>
  <c r="BK114" i="1"/>
  <c r="ES114" i="1"/>
  <c r="EK114" i="1"/>
  <c r="EC114" i="1"/>
  <c r="DU114" i="1"/>
  <c r="DM114" i="1"/>
  <c r="DE114" i="1"/>
  <c r="CW114" i="1"/>
  <c r="CO114" i="1"/>
  <c r="CG114" i="1"/>
  <c r="BY114" i="1"/>
  <c r="BQ114" i="1"/>
  <c r="BI114" i="1"/>
  <c r="ER114" i="1"/>
  <c r="EJ114" i="1"/>
  <c r="EB114" i="1"/>
  <c r="DT114" i="1"/>
  <c r="DL114" i="1"/>
  <c r="DD114" i="1"/>
  <c r="CV114" i="1"/>
  <c r="CN114" i="1"/>
  <c r="CF114" i="1"/>
  <c r="BX114" i="1"/>
  <c r="BP114" i="1"/>
  <c r="BH114" i="1"/>
  <c r="EL114" i="1"/>
  <c r="BZ114" i="1"/>
  <c r="ED114" i="1"/>
  <c r="BR114" i="1"/>
  <c r="DV114" i="1"/>
  <c r="BJ114" i="1"/>
  <c r="DN114" i="1"/>
  <c r="DF114" i="1"/>
  <c r="CX114" i="1"/>
  <c r="CP114" i="1"/>
  <c r="ET114" i="1"/>
  <c r="CH114" i="1"/>
  <c r="EP99" i="1"/>
  <c r="EH99" i="1"/>
  <c r="DZ99" i="1"/>
  <c r="DR99" i="1"/>
  <c r="DJ99" i="1"/>
  <c r="DB99" i="1"/>
  <c r="CT99" i="1"/>
  <c r="CL99" i="1"/>
  <c r="CD99" i="1"/>
  <c r="BV99" i="1"/>
  <c r="BN99" i="1"/>
  <c r="BF99" i="1"/>
  <c r="EW99" i="1"/>
  <c r="EO99" i="1"/>
  <c r="EG99" i="1"/>
  <c r="DY99" i="1"/>
  <c r="DQ99" i="1"/>
  <c r="DI99" i="1"/>
  <c r="DA99" i="1"/>
  <c r="CS99" i="1"/>
  <c r="CK99" i="1"/>
  <c r="CC99" i="1"/>
  <c r="BU99" i="1"/>
  <c r="BM99" i="1"/>
  <c r="EV99" i="1"/>
  <c r="EN99" i="1"/>
  <c r="EF99" i="1"/>
  <c r="DX99" i="1"/>
  <c r="DP99" i="1"/>
  <c r="DH99" i="1"/>
  <c r="CZ99" i="1"/>
  <c r="CR99" i="1"/>
  <c r="CJ99" i="1"/>
  <c r="CB99" i="1"/>
  <c r="BT99" i="1"/>
  <c r="BL99" i="1"/>
  <c r="EU99" i="1"/>
  <c r="EM99" i="1"/>
  <c r="EE99" i="1"/>
  <c r="DW99" i="1"/>
  <c r="DO99" i="1"/>
  <c r="DG99" i="1"/>
  <c r="CY99" i="1"/>
  <c r="CQ99" i="1"/>
  <c r="CI99" i="1"/>
  <c r="CA99" i="1"/>
  <c r="BS99" i="1"/>
  <c r="BK99" i="1"/>
  <c r="ET99" i="1"/>
  <c r="EL99" i="1"/>
  <c r="ED99" i="1"/>
  <c r="DV99" i="1"/>
  <c r="DN99" i="1"/>
  <c r="DF99" i="1"/>
  <c r="CX99" i="1"/>
  <c r="CP99" i="1"/>
  <c r="CH99" i="1"/>
  <c r="BZ99" i="1"/>
  <c r="BR99" i="1"/>
  <c r="BJ99" i="1"/>
  <c r="ES99" i="1"/>
  <c r="EK99" i="1"/>
  <c r="EC99" i="1"/>
  <c r="DU99" i="1"/>
  <c r="DM99" i="1"/>
  <c r="DE99" i="1"/>
  <c r="CW99" i="1"/>
  <c r="CO99" i="1"/>
  <c r="CG99" i="1"/>
  <c r="BY99" i="1"/>
  <c r="BQ99" i="1"/>
  <c r="BI99" i="1"/>
  <c r="ER99" i="1"/>
  <c r="EJ99" i="1"/>
  <c r="EB99" i="1"/>
  <c r="DT99" i="1"/>
  <c r="DL99" i="1"/>
  <c r="DD99" i="1"/>
  <c r="CV99" i="1"/>
  <c r="CN99" i="1"/>
  <c r="CF99" i="1"/>
  <c r="BX99" i="1"/>
  <c r="BP99" i="1"/>
  <c r="BH99" i="1"/>
  <c r="EA99" i="1"/>
  <c r="BO99" i="1"/>
  <c r="DS99" i="1"/>
  <c r="BG99" i="1"/>
  <c r="DK99" i="1"/>
  <c r="DC99" i="1"/>
  <c r="CU99" i="1"/>
  <c r="CM99" i="1"/>
  <c r="EQ99" i="1"/>
  <c r="CE99" i="1"/>
  <c r="EI99" i="1"/>
  <c r="BW99" i="1"/>
  <c r="EU80" i="1"/>
  <c r="EM80" i="1"/>
  <c r="EE80" i="1"/>
  <c r="DW80" i="1"/>
  <c r="DO80" i="1"/>
  <c r="DG80" i="1"/>
  <c r="CY80" i="1"/>
  <c r="CQ80" i="1"/>
  <c r="CI80" i="1"/>
  <c r="CA80" i="1"/>
  <c r="BS80" i="1"/>
  <c r="BK80" i="1"/>
  <c r="ET80" i="1"/>
  <c r="EL80" i="1"/>
  <c r="ED80" i="1"/>
  <c r="DV80" i="1"/>
  <c r="DN80" i="1"/>
  <c r="DF80" i="1"/>
  <c r="CX80" i="1"/>
  <c r="CP80" i="1"/>
  <c r="CH80" i="1"/>
  <c r="BZ80" i="1"/>
  <c r="BR80" i="1"/>
  <c r="BJ80" i="1"/>
  <c r="ES80" i="1"/>
  <c r="EK80" i="1"/>
  <c r="EC80" i="1"/>
  <c r="DU80" i="1"/>
  <c r="DM80" i="1"/>
  <c r="DE80" i="1"/>
  <c r="CW80" i="1"/>
  <c r="CO80" i="1"/>
  <c r="CG80" i="1"/>
  <c r="BY80" i="1"/>
  <c r="BQ80" i="1"/>
  <c r="BI80" i="1"/>
  <c r="ER80" i="1"/>
  <c r="EJ80" i="1"/>
  <c r="EB80" i="1"/>
  <c r="DT80" i="1"/>
  <c r="DL80" i="1"/>
  <c r="DD80" i="1"/>
  <c r="CV80" i="1"/>
  <c r="CN80" i="1"/>
  <c r="CF80" i="1"/>
  <c r="BX80" i="1"/>
  <c r="BP80" i="1"/>
  <c r="BH80" i="1"/>
  <c r="EQ80" i="1"/>
  <c r="EI80" i="1"/>
  <c r="EA80" i="1"/>
  <c r="DS80" i="1"/>
  <c r="DK80" i="1"/>
  <c r="DC80" i="1"/>
  <c r="CU80" i="1"/>
  <c r="CM80" i="1"/>
  <c r="CE80" i="1"/>
  <c r="BW80" i="1"/>
  <c r="BO80" i="1"/>
  <c r="BG80" i="1"/>
  <c r="EP80" i="1"/>
  <c r="EH80" i="1"/>
  <c r="DZ80" i="1"/>
  <c r="DR80" i="1"/>
  <c r="DJ80" i="1"/>
  <c r="DB80" i="1"/>
  <c r="CT80" i="1"/>
  <c r="CL80" i="1"/>
  <c r="CD80" i="1"/>
  <c r="BV80" i="1"/>
  <c r="BN80" i="1"/>
  <c r="BF80" i="1"/>
  <c r="EW80" i="1"/>
  <c r="EO80" i="1"/>
  <c r="EG80" i="1"/>
  <c r="DY80" i="1"/>
  <c r="DQ80" i="1"/>
  <c r="DI80" i="1"/>
  <c r="DA80" i="1"/>
  <c r="CS80" i="1"/>
  <c r="CK80" i="1"/>
  <c r="CC80" i="1"/>
  <c r="BU80" i="1"/>
  <c r="BM80" i="1"/>
  <c r="EV80" i="1"/>
  <c r="EN80" i="1"/>
  <c r="EF80" i="1"/>
  <c r="DX80" i="1"/>
  <c r="DP80" i="1"/>
  <c r="DH80" i="1"/>
  <c r="CZ80" i="1"/>
  <c r="CR80" i="1"/>
  <c r="CJ80" i="1"/>
  <c r="CB80" i="1"/>
  <c r="BT80" i="1"/>
  <c r="BL80" i="1"/>
  <c r="EU112" i="1"/>
  <c r="EM112" i="1"/>
  <c r="EE112" i="1"/>
  <c r="DW112" i="1"/>
  <c r="DO112" i="1"/>
  <c r="DG112" i="1"/>
  <c r="CY112" i="1"/>
  <c r="CQ112" i="1"/>
  <c r="CI112" i="1"/>
  <c r="CA112" i="1"/>
  <c r="BS112" i="1"/>
  <c r="BK112" i="1"/>
  <c r="ET112" i="1"/>
  <c r="ES112" i="1"/>
  <c r="EK112" i="1"/>
  <c r="EC112" i="1"/>
  <c r="ER112" i="1"/>
  <c r="EJ112" i="1"/>
  <c r="EB112" i="1"/>
  <c r="DT112" i="1"/>
  <c r="DL112" i="1"/>
  <c r="DD112" i="1"/>
  <c r="CV112" i="1"/>
  <c r="CN112" i="1"/>
  <c r="CF112" i="1"/>
  <c r="BX112" i="1"/>
  <c r="BP112" i="1"/>
  <c r="BH112" i="1"/>
  <c r="EQ112" i="1"/>
  <c r="EI112" i="1"/>
  <c r="EA112" i="1"/>
  <c r="DS112" i="1"/>
  <c r="DK112" i="1"/>
  <c r="DC112" i="1"/>
  <c r="CU112" i="1"/>
  <c r="CM112" i="1"/>
  <c r="CE112" i="1"/>
  <c r="BW112" i="1"/>
  <c r="BO112" i="1"/>
  <c r="BG112" i="1"/>
  <c r="EP112" i="1"/>
  <c r="EH112" i="1"/>
  <c r="DZ112" i="1"/>
  <c r="DR112" i="1"/>
  <c r="DJ112" i="1"/>
  <c r="DB112" i="1"/>
  <c r="CT112" i="1"/>
  <c r="CL112" i="1"/>
  <c r="CD112" i="1"/>
  <c r="BV112" i="1"/>
  <c r="BN112" i="1"/>
  <c r="BF112" i="1"/>
  <c r="EW112" i="1"/>
  <c r="EO112" i="1"/>
  <c r="EG112" i="1"/>
  <c r="DY112" i="1"/>
  <c r="DQ112" i="1"/>
  <c r="DI112" i="1"/>
  <c r="DA112" i="1"/>
  <c r="CS112" i="1"/>
  <c r="CK112" i="1"/>
  <c r="CC112" i="1"/>
  <c r="BU112" i="1"/>
  <c r="BM112" i="1"/>
  <c r="EV112" i="1"/>
  <c r="EN112" i="1"/>
  <c r="EF112" i="1"/>
  <c r="DX112" i="1"/>
  <c r="DP112" i="1"/>
  <c r="DH112" i="1"/>
  <c r="CZ112" i="1"/>
  <c r="CR112" i="1"/>
  <c r="CJ112" i="1"/>
  <c r="CB112" i="1"/>
  <c r="BT112" i="1"/>
  <c r="BL112" i="1"/>
  <c r="EL112" i="1"/>
  <c r="CX112" i="1"/>
  <c r="BR112" i="1"/>
  <c r="ED112" i="1"/>
  <c r="CW112" i="1"/>
  <c r="BQ112" i="1"/>
  <c r="DV112" i="1"/>
  <c r="CP112" i="1"/>
  <c r="BJ112" i="1"/>
  <c r="DU112" i="1"/>
  <c r="CO112" i="1"/>
  <c r="BI112" i="1"/>
  <c r="DN112" i="1"/>
  <c r="CH112" i="1"/>
  <c r="DM112" i="1"/>
  <c r="CG112" i="1"/>
  <c r="DF112" i="1"/>
  <c r="DE112" i="1"/>
  <c r="BZ112" i="1"/>
  <c r="BY112" i="1"/>
  <c r="EV76" i="1"/>
  <c r="EN76" i="1"/>
  <c r="EF76" i="1"/>
  <c r="DX76" i="1"/>
  <c r="DP76" i="1"/>
  <c r="DH76" i="1"/>
  <c r="CZ76" i="1"/>
  <c r="CR76" i="1"/>
  <c r="CJ76" i="1"/>
  <c r="CB76" i="1"/>
  <c r="BT76" i="1"/>
  <c r="BL76" i="1"/>
  <c r="EU76" i="1"/>
  <c r="EM76" i="1"/>
  <c r="EE76" i="1"/>
  <c r="DW76" i="1"/>
  <c r="DO76" i="1"/>
  <c r="DG76" i="1"/>
  <c r="CY76" i="1"/>
  <c r="CQ76" i="1"/>
  <c r="CI76" i="1"/>
  <c r="CA76" i="1"/>
  <c r="BS76" i="1"/>
  <c r="BK76" i="1"/>
  <c r="ET76" i="1"/>
  <c r="EL76" i="1"/>
  <c r="ED76" i="1"/>
  <c r="DV76" i="1"/>
  <c r="DN76" i="1"/>
  <c r="DF76" i="1"/>
  <c r="CX76" i="1"/>
  <c r="CP76" i="1"/>
  <c r="CH76" i="1"/>
  <c r="BZ76" i="1"/>
  <c r="BR76" i="1"/>
  <c r="BJ76" i="1"/>
  <c r="ES76" i="1"/>
  <c r="EK76" i="1"/>
  <c r="EC76" i="1"/>
  <c r="DU76" i="1"/>
  <c r="DM76" i="1"/>
  <c r="DE76" i="1"/>
  <c r="CW76" i="1"/>
  <c r="CO76" i="1"/>
  <c r="CG76" i="1"/>
  <c r="BY76" i="1"/>
  <c r="BQ76" i="1"/>
  <c r="BI76" i="1"/>
  <c r="ER76" i="1"/>
  <c r="EJ76" i="1"/>
  <c r="EB76" i="1"/>
  <c r="DT76" i="1"/>
  <c r="DL76" i="1"/>
  <c r="DD76" i="1"/>
  <c r="CV76" i="1"/>
  <c r="CN76" i="1"/>
  <c r="CF76" i="1"/>
  <c r="BX76" i="1"/>
  <c r="BP76" i="1"/>
  <c r="BH76" i="1"/>
  <c r="EQ76" i="1"/>
  <c r="EI76" i="1"/>
  <c r="EA76" i="1"/>
  <c r="DS76" i="1"/>
  <c r="DK76" i="1"/>
  <c r="DC76" i="1"/>
  <c r="CU76" i="1"/>
  <c r="CM76" i="1"/>
  <c r="CE76" i="1"/>
  <c r="BW76" i="1"/>
  <c r="BO76" i="1"/>
  <c r="BG76" i="1"/>
  <c r="EP76" i="1"/>
  <c r="EH76" i="1"/>
  <c r="DZ76" i="1"/>
  <c r="DR76" i="1"/>
  <c r="DJ76" i="1"/>
  <c r="DB76" i="1"/>
  <c r="CT76" i="1"/>
  <c r="CL76" i="1"/>
  <c r="CD76" i="1"/>
  <c r="BV76" i="1"/>
  <c r="BN76" i="1"/>
  <c r="BF76" i="1"/>
  <c r="EW76" i="1"/>
  <c r="EO76" i="1"/>
  <c r="EG76" i="1"/>
  <c r="DY76" i="1"/>
  <c r="DQ76" i="1"/>
  <c r="DI76" i="1"/>
  <c r="DA76" i="1"/>
  <c r="CS76" i="1"/>
  <c r="CK76" i="1"/>
  <c r="CC76" i="1"/>
  <c r="BU76" i="1"/>
  <c r="BM76" i="1"/>
  <c r="ET86" i="1"/>
  <c r="EL86" i="1"/>
  <c r="ED86" i="1"/>
  <c r="DV86" i="1"/>
  <c r="DN86" i="1"/>
  <c r="DF86" i="1"/>
  <c r="CX86" i="1"/>
  <c r="CP86" i="1"/>
  <c r="CH86" i="1"/>
  <c r="BZ86" i="1"/>
  <c r="BR86" i="1"/>
  <c r="BJ86" i="1"/>
  <c r="ES86" i="1"/>
  <c r="EK86" i="1"/>
  <c r="EC86" i="1"/>
  <c r="DU86" i="1"/>
  <c r="DM86" i="1"/>
  <c r="DE86" i="1"/>
  <c r="CW86" i="1"/>
  <c r="CO86" i="1"/>
  <c r="CG86" i="1"/>
  <c r="BY86" i="1"/>
  <c r="BQ86" i="1"/>
  <c r="BI86" i="1"/>
  <c r="ER86" i="1"/>
  <c r="EJ86" i="1"/>
  <c r="EB86" i="1"/>
  <c r="DT86" i="1"/>
  <c r="DL86" i="1"/>
  <c r="DD86" i="1"/>
  <c r="CV86" i="1"/>
  <c r="CN86" i="1"/>
  <c r="CF86" i="1"/>
  <c r="BX86" i="1"/>
  <c r="BP86" i="1"/>
  <c r="BH86" i="1"/>
  <c r="EQ86" i="1"/>
  <c r="EI86" i="1"/>
  <c r="EA86" i="1"/>
  <c r="DS86" i="1"/>
  <c r="DK86" i="1"/>
  <c r="DC86" i="1"/>
  <c r="CU86" i="1"/>
  <c r="CM86" i="1"/>
  <c r="CE86" i="1"/>
  <c r="BW86" i="1"/>
  <c r="BO86" i="1"/>
  <c r="BG86" i="1"/>
  <c r="EP86" i="1"/>
  <c r="EH86" i="1"/>
  <c r="DZ86" i="1"/>
  <c r="DR86" i="1"/>
  <c r="DJ86" i="1"/>
  <c r="DB86" i="1"/>
  <c r="CT86" i="1"/>
  <c r="CL86" i="1"/>
  <c r="CD86" i="1"/>
  <c r="BV86" i="1"/>
  <c r="BN86" i="1"/>
  <c r="BF86" i="1"/>
  <c r="EW86" i="1"/>
  <c r="EO86" i="1"/>
  <c r="EG86" i="1"/>
  <c r="DY86" i="1"/>
  <c r="DQ86" i="1"/>
  <c r="DI86" i="1"/>
  <c r="DA86" i="1"/>
  <c r="CS86" i="1"/>
  <c r="CK86" i="1"/>
  <c r="CC86" i="1"/>
  <c r="BU86" i="1"/>
  <c r="BM86" i="1"/>
  <c r="EV86" i="1"/>
  <c r="EN86" i="1"/>
  <c r="EF86" i="1"/>
  <c r="DX86" i="1"/>
  <c r="DP86" i="1"/>
  <c r="DH86" i="1"/>
  <c r="CZ86" i="1"/>
  <c r="CR86" i="1"/>
  <c r="CJ86" i="1"/>
  <c r="CB86" i="1"/>
  <c r="BT86" i="1"/>
  <c r="BL86" i="1"/>
  <c r="EE86" i="1"/>
  <c r="BS86" i="1"/>
  <c r="DW86" i="1"/>
  <c r="BK86" i="1"/>
  <c r="DO86" i="1"/>
  <c r="DG86" i="1"/>
  <c r="CY86" i="1"/>
  <c r="CQ86" i="1"/>
  <c r="EU86" i="1"/>
  <c r="CI86" i="1"/>
  <c r="EM86" i="1"/>
  <c r="CA86" i="1"/>
  <c r="EU118" i="1"/>
  <c r="EM118" i="1"/>
  <c r="EE118" i="1"/>
  <c r="DW118" i="1"/>
  <c r="DO118" i="1"/>
  <c r="DG118" i="1"/>
  <c r="CY118" i="1"/>
  <c r="CQ118" i="1"/>
  <c r="CI118" i="1"/>
  <c r="CA118" i="1"/>
  <c r="ES118" i="1"/>
  <c r="EK118" i="1"/>
  <c r="EC118" i="1"/>
  <c r="DU118" i="1"/>
  <c r="DM118" i="1"/>
  <c r="DE118" i="1"/>
  <c r="CW118" i="1"/>
  <c r="CO118" i="1"/>
  <c r="CG118" i="1"/>
  <c r="ER118" i="1"/>
  <c r="EJ118" i="1"/>
  <c r="EB118" i="1"/>
  <c r="DT118" i="1"/>
  <c r="DL118" i="1"/>
  <c r="DD118" i="1"/>
  <c r="CV118" i="1"/>
  <c r="CN118" i="1"/>
  <c r="CF118" i="1"/>
  <c r="BX118" i="1"/>
  <c r="BP118" i="1"/>
  <c r="BH118" i="1"/>
  <c r="EQ118" i="1"/>
  <c r="EI118" i="1"/>
  <c r="EA118" i="1"/>
  <c r="DS118" i="1"/>
  <c r="DK118" i="1"/>
  <c r="DC118" i="1"/>
  <c r="CU118" i="1"/>
  <c r="CM118" i="1"/>
  <c r="CE118" i="1"/>
  <c r="BW118" i="1"/>
  <c r="BO118" i="1"/>
  <c r="EP118" i="1"/>
  <c r="EH118" i="1"/>
  <c r="EL118" i="1"/>
  <c r="DR118" i="1"/>
  <c r="DB118" i="1"/>
  <c r="CL118" i="1"/>
  <c r="BY118" i="1"/>
  <c r="BM118" i="1"/>
  <c r="BD118" i="1"/>
  <c r="AV118" i="1"/>
  <c r="AN118" i="1"/>
  <c r="AF118" i="1"/>
  <c r="X118" i="1"/>
  <c r="P118" i="1"/>
  <c r="EG118" i="1"/>
  <c r="DQ118" i="1"/>
  <c r="DA118" i="1"/>
  <c r="CK118" i="1"/>
  <c r="BV118" i="1"/>
  <c r="BL118" i="1"/>
  <c r="BC118" i="1"/>
  <c r="AU118" i="1"/>
  <c r="AM118" i="1"/>
  <c r="AE118" i="1"/>
  <c r="W118" i="1"/>
  <c r="O118" i="1"/>
  <c r="EF118" i="1"/>
  <c r="DP118" i="1"/>
  <c r="CZ118" i="1"/>
  <c r="CJ118" i="1"/>
  <c r="BU118" i="1"/>
  <c r="BK118" i="1"/>
  <c r="BB118" i="1"/>
  <c r="AT118" i="1"/>
  <c r="AL118" i="1"/>
  <c r="AD118" i="1"/>
  <c r="V118" i="1"/>
  <c r="EW118" i="1"/>
  <c r="ED118" i="1"/>
  <c r="DN118" i="1"/>
  <c r="CX118" i="1"/>
  <c r="CH118" i="1"/>
  <c r="BT118" i="1"/>
  <c r="BJ118" i="1"/>
  <c r="BA118" i="1"/>
  <c r="AS118" i="1"/>
  <c r="AK118" i="1"/>
  <c r="AC118" i="1"/>
  <c r="U118" i="1"/>
  <c r="EV118" i="1"/>
  <c r="DZ118" i="1"/>
  <c r="DJ118" i="1"/>
  <c r="CT118" i="1"/>
  <c r="CD118" i="1"/>
  <c r="BS118" i="1"/>
  <c r="BI118" i="1"/>
  <c r="AZ118" i="1"/>
  <c r="AR118" i="1"/>
  <c r="AJ118" i="1"/>
  <c r="AB118" i="1"/>
  <c r="T118" i="1"/>
  <c r="DI118" i="1"/>
  <c r="BZ118" i="1"/>
  <c r="AX118" i="1"/>
  <c r="AA118" i="1"/>
  <c r="ET118" i="1"/>
  <c r="DF118" i="1"/>
  <c r="BQ118" i="1"/>
  <c r="AQ118" i="1"/>
  <c r="Y118" i="1"/>
  <c r="EO118" i="1"/>
  <c r="CS118" i="1"/>
  <c r="BN118" i="1"/>
  <c r="AP118" i="1"/>
  <c r="S118" i="1"/>
  <c r="EN118" i="1"/>
  <c r="CR118" i="1"/>
  <c r="BG118" i="1"/>
  <c r="AO118" i="1"/>
  <c r="R118" i="1"/>
  <c r="CB118" i="1"/>
  <c r="AG118" i="1"/>
  <c r="BR118" i="1"/>
  <c r="Z118" i="1"/>
  <c r="DY118" i="1"/>
  <c r="BF118" i="1"/>
  <c r="Q118" i="1"/>
  <c r="DX118" i="1"/>
  <c r="BE118" i="1"/>
  <c r="DV118" i="1"/>
  <c r="AY118" i="1"/>
  <c r="DH118" i="1"/>
  <c r="AW118" i="1"/>
  <c r="CP118" i="1"/>
  <c r="AI118" i="1"/>
  <c r="CC118" i="1"/>
  <c r="AH118" i="1"/>
  <c r="ET103" i="1"/>
  <c r="EL103" i="1"/>
  <c r="ED103" i="1"/>
  <c r="DV103" i="1"/>
  <c r="DN103" i="1"/>
  <c r="DF103" i="1"/>
  <c r="CX103" i="1"/>
  <c r="CP103" i="1"/>
  <c r="CH103" i="1"/>
  <c r="BZ103" i="1"/>
  <c r="BR103" i="1"/>
  <c r="BJ103" i="1"/>
  <c r="ER103" i="1"/>
  <c r="EJ103" i="1"/>
  <c r="EB103" i="1"/>
  <c r="DT103" i="1"/>
  <c r="DL103" i="1"/>
  <c r="DD103" i="1"/>
  <c r="CV103" i="1"/>
  <c r="CN103" i="1"/>
  <c r="CF103" i="1"/>
  <c r="BX103" i="1"/>
  <c r="BP103" i="1"/>
  <c r="BH103" i="1"/>
  <c r="EQ103" i="1"/>
  <c r="EI103" i="1"/>
  <c r="EA103" i="1"/>
  <c r="DS103" i="1"/>
  <c r="DK103" i="1"/>
  <c r="DC103" i="1"/>
  <c r="CU103" i="1"/>
  <c r="CM103" i="1"/>
  <c r="CE103" i="1"/>
  <c r="BW103" i="1"/>
  <c r="BO103" i="1"/>
  <c r="BG103" i="1"/>
  <c r="EP103" i="1"/>
  <c r="EH103" i="1"/>
  <c r="DZ103" i="1"/>
  <c r="DR103" i="1"/>
  <c r="DJ103" i="1"/>
  <c r="DB103" i="1"/>
  <c r="CT103" i="1"/>
  <c r="CL103" i="1"/>
  <c r="CD103" i="1"/>
  <c r="BV103" i="1"/>
  <c r="BN103" i="1"/>
  <c r="BF103" i="1"/>
  <c r="EW103" i="1"/>
  <c r="EO103" i="1"/>
  <c r="EG103" i="1"/>
  <c r="DY103" i="1"/>
  <c r="DQ103" i="1"/>
  <c r="DI103" i="1"/>
  <c r="DA103" i="1"/>
  <c r="CS103" i="1"/>
  <c r="CK103" i="1"/>
  <c r="CC103" i="1"/>
  <c r="BU103" i="1"/>
  <c r="BM103" i="1"/>
  <c r="EK103" i="1"/>
  <c r="DO103" i="1"/>
  <c r="CR103" i="1"/>
  <c r="BY103" i="1"/>
  <c r="EF103" i="1"/>
  <c r="DM103" i="1"/>
  <c r="CQ103" i="1"/>
  <c r="BT103" i="1"/>
  <c r="EE103" i="1"/>
  <c r="DH103" i="1"/>
  <c r="CO103" i="1"/>
  <c r="BS103" i="1"/>
  <c r="EV103" i="1"/>
  <c r="EC103" i="1"/>
  <c r="DG103" i="1"/>
  <c r="CJ103" i="1"/>
  <c r="BQ103" i="1"/>
  <c r="EU103" i="1"/>
  <c r="DX103" i="1"/>
  <c r="DE103" i="1"/>
  <c r="CI103" i="1"/>
  <c r="BL103" i="1"/>
  <c r="ES103" i="1"/>
  <c r="DW103" i="1"/>
  <c r="CZ103" i="1"/>
  <c r="CG103" i="1"/>
  <c r="BK103" i="1"/>
  <c r="EN103" i="1"/>
  <c r="DU103" i="1"/>
  <c r="CY103" i="1"/>
  <c r="CB103" i="1"/>
  <c r="BI103" i="1"/>
  <c r="EM103" i="1"/>
  <c r="DP103" i="1"/>
  <c r="CW103" i="1"/>
  <c r="CA103" i="1"/>
  <c r="EW84" i="1"/>
  <c r="EO84" i="1"/>
  <c r="EG84" i="1"/>
  <c r="DY84" i="1"/>
  <c r="DQ84" i="1"/>
  <c r="DI84" i="1"/>
  <c r="DA84" i="1"/>
  <c r="CS84" i="1"/>
  <c r="CK84" i="1"/>
  <c r="CC84" i="1"/>
  <c r="BU84" i="1"/>
  <c r="BM84" i="1"/>
  <c r="EU84" i="1"/>
  <c r="EM84" i="1"/>
  <c r="EE84" i="1"/>
  <c r="DW84" i="1"/>
  <c r="DO84" i="1"/>
  <c r="DG84" i="1"/>
  <c r="CY84" i="1"/>
  <c r="CQ84" i="1"/>
  <c r="CI84" i="1"/>
  <c r="CA84" i="1"/>
  <c r="BS84" i="1"/>
  <c r="BK84" i="1"/>
  <c r="ET84" i="1"/>
  <c r="EL84" i="1"/>
  <c r="ED84" i="1"/>
  <c r="DV84" i="1"/>
  <c r="DN84" i="1"/>
  <c r="DF84" i="1"/>
  <c r="CX84" i="1"/>
  <c r="CP84" i="1"/>
  <c r="CH84" i="1"/>
  <c r="BZ84" i="1"/>
  <c r="BR84" i="1"/>
  <c r="BJ84" i="1"/>
  <c r="ES84" i="1"/>
  <c r="EK84" i="1"/>
  <c r="EC84" i="1"/>
  <c r="DU84" i="1"/>
  <c r="DM84" i="1"/>
  <c r="DE84" i="1"/>
  <c r="CW84" i="1"/>
  <c r="CO84" i="1"/>
  <c r="CG84" i="1"/>
  <c r="BY84" i="1"/>
  <c r="BQ84" i="1"/>
  <c r="BI84" i="1"/>
  <c r="ER84" i="1"/>
  <c r="EJ84" i="1"/>
  <c r="EB84" i="1"/>
  <c r="DT84" i="1"/>
  <c r="DL84" i="1"/>
  <c r="DD84" i="1"/>
  <c r="CV84" i="1"/>
  <c r="CN84" i="1"/>
  <c r="CF84" i="1"/>
  <c r="BX84" i="1"/>
  <c r="BP84" i="1"/>
  <c r="BH84" i="1"/>
  <c r="EP84" i="1"/>
  <c r="DS84" i="1"/>
  <c r="CZ84" i="1"/>
  <c r="CD84" i="1"/>
  <c r="BG84" i="1"/>
  <c r="EN84" i="1"/>
  <c r="DR84" i="1"/>
  <c r="CU84" i="1"/>
  <c r="CB84" i="1"/>
  <c r="BF84" i="1"/>
  <c r="EI84" i="1"/>
  <c r="DP84" i="1"/>
  <c r="CT84" i="1"/>
  <c r="BW84" i="1"/>
  <c r="EH84" i="1"/>
  <c r="DK84" i="1"/>
  <c r="CR84" i="1"/>
  <c r="BV84" i="1"/>
  <c r="EF84" i="1"/>
  <c r="DJ84" i="1"/>
  <c r="CM84" i="1"/>
  <c r="BT84" i="1"/>
  <c r="EA84" i="1"/>
  <c r="DH84" i="1"/>
  <c r="CL84" i="1"/>
  <c r="BO84" i="1"/>
  <c r="EV84" i="1"/>
  <c r="DZ84" i="1"/>
  <c r="DC84" i="1"/>
  <c r="CJ84" i="1"/>
  <c r="BN84" i="1"/>
  <c r="EQ84" i="1"/>
  <c r="DX84" i="1"/>
  <c r="DB84" i="1"/>
  <c r="CE84" i="1"/>
  <c r="BL84" i="1"/>
  <c r="EP116" i="1"/>
  <c r="EH116" i="1"/>
  <c r="DZ116" i="1"/>
  <c r="DR116" i="1"/>
  <c r="DJ116" i="1"/>
  <c r="DB116" i="1"/>
  <c r="CT116" i="1"/>
  <c r="CL116" i="1"/>
  <c r="EW116" i="1"/>
  <c r="EO116" i="1"/>
  <c r="EG116" i="1"/>
  <c r="DY116" i="1"/>
  <c r="DQ116" i="1"/>
  <c r="DI116" i="1"/>
  <c r="DA116" i="1"/>
  <c r="CS116" i="1"/>
  <c r="CK116" i="1"/>
  <c r="CC116" i="1"/>
  <c r="BU116" i="1"/>
  <c r="BM116" i="1"/>
  <c r="EU116" i="1"/>
  <c r="EM116" i="1"/>
  <c r="EE116" i="1"/>
  <c r="DW116" i="1"/>
  <c r="DO116" i="1"/>
  <c r="DG116" i="1"/>
  <c r="CY116" i="1"/>
  <c r="CQ116" i="1"/>
  <c r="CI116" i="1"/>
  <c r="CA116" i="1"/>
  <c r="BS116" i="1"/>
  <c r="BK116" i="1"/>
  <c r="ET116" i="1"/>
  <c r="EL116" i="1"/>
  <c r="ED116" i="1"/>
  <c r="DV116" i="1"/>
  <c r="DN116" i="1"/>
  <c r="DF116" i="1"/>
  <c r="CX116" i="1"/>
  <c r="CP116" i="1"/>
  <c r="CH116" i="1"/>
  <c r="BZ116" i="1"/>
  <c r="BR116" i="1"/>
  <c r="BJ116" i="1"/>
  <c r="EJ116" i="1"/>
  <c r="DT116" i="1"/>
  <c r="DD116" i="1"/>
  <c r="CN116" i="1"/>
  <c r="BY116" i="1"/>
  <c r="BN116" i="1"/>
  <c r="EI116" i="1"/>
  <c r="DS116" i="1"/>
  <c r="DC116" i="1"/>
  <c r="CM116" i="1"/>
  <c r="BX116" i="1"/>
  <c r="BL116" i="1"/>
  <c r="ES116" i="1"/>
  <c r="EC116" i="1"/>
  <c r="DM116" i="1"/>
  <c r="CW116" i="1"/>
  <c r="CG116" i="1"/>
  <c r="BV116" i="1"/>
  <c r="BH116" i="1"/>
  <c r="ER116" i="1"/>
  <c r="EB116" i="1"/>
  <c r="DL116" i="1"/>
  <c r="CV116" i="1"/>
  <c r="CF116" i="1"/>
  <c r="BT116" i="1"/>
  <c r="BG116" i="1"/>
  <c r="EQ116" i="1"/>
  <c r="EA116" i="1"/>
  <c r="DK116" i="1"/>
  <c r="CU116" i="1"/>
  <c r="CE116" i="1"/>
  <c r="BQ116" i="1"/>
  <c r="BF116" i="1"/>
  <c r="EN116" i="1"/>
  <c r="DX116" i="1"/>
  <c r="DH116" i="1"/>
  <c r="CR116" i="1"/>
  <c r="CD116" i="1"/>
  <c r="BP116" i="1"/>
  <c r="EK116" i="1"/>
  <c r="DU116" i="1"/>
  <c r="DE116" i="1"/>
  <c r="CO116" i="1"/>
  <c r="CB116" i="1"/>
  <c r="BO116" i="1"/>
  <c r="EF116" i="1"/>
  <c r="DP116" i="1"/>
  <c r="CZ116" i="1"/>
  <c r="CJ116" i="1"/>
  <c r="BW116" i="1"/>
  <c r="EV116" i="1"/>
  <c r="BI116" i="1"/>
  <c r="EQ71" i="1"/>
  <c r="EI71" i="1"/>
  <c r="EA71" i="1"/>
  <c r="DS71" i="1"/>
  <c r="DK71" i="1"/>
  <c r="DC71" i="1"/>
  <c r="CU71" i="1"/>
  <c r="CM71" i="1"/>
  <c r="CE71" i="1"/>
  <c r="BW71" i="1"/>
  <c r="BO71" i="1"/>
  <c r="BG71" i="1"/>
  <c r="AY71" i="1"/>
  <c r="AQ71" i="1"/>
  <c r="AI71" i="1"/>
  <c r="AA71" i="1"/>
  <c r="S71" i="1"/>
  <c r="EP71" i="1"/>
  <c r="EH71" i="1"/>
  <c r="DZ71" i="1"/>
  <c r="DR71" i="1"/>
  <c r="DJ71" i="1"/>
  <c r="DB71" i="1"/>
  <c r="CT71" i="1"/>
  <c r="CL71" i="1"/>
  <c r="CD71" i="1"/>
  <c r="BV71" i="1"/>
  <c r="BN71" i="1"/>
  <c r="BF71" i="1"/>
  <c r="AX71" i="1"/>
  <c r="AP71" i="1"/>
  <c r="AH71" i="1"/>
  <c r="Z71" i="1"/>
  <c r="R71" i="1"/>
  <c r="EW71" i="1"/>
  <c r="EO71" i="1"/>
  <c r="EO72" i="1" s="1"/>
  <c r="EG71" i="1"/>
  <c r="DY71" i="1"/>
  <c r="DQ71" i="1"/>
  <c r="DQ72" i="1" s="1"/>
  <c r="DI71" i="1"/>
  <c r="DA71" i="1"/>
  <c r="CS71" i="1"/>
  <c r="CK71" i="1"/>
  <c r="CC71" i="1"/>
  <c r="CK72" i="1" s="1"/>
  <c r="BU71" i="1"/>
  <c r="BM71" i="1"/>
  <c r="BE71" i="1"/>
  <c r="AW71" i="1"/>
  <c r="AO71" i="1"/>
  <c r="AG71" i="1"/>
  <c r="Y71" i="1"/>
  <c r="Q71" i="1"/>
  <c r="EV71" i="1"/>
  <c r="EN71" i="1"/>
  <c r="EF71" i="1"/>
  <c r="DX71" i="1"/>
  <c r="DP71" i="1"/>
  <c r="DH71" i="1"/>
  <c r="CZ71" i="1"/>
  <c r="CR71" i="1"/>
  <c r="CJ71" i="1"/>
  <c r="CB71" i="1"/>
  <c r="BT71" i="1"/>
  <c r="BL71" i="1"/>
  <c r="BD71" i="1"/>
  <c r="AV71" i="1"/>
  <c r="AN71" i="1"/>
  <c r="AF71" i="1"/>
  <c r="X71" i="1"/>
  <c r="P71" i="1"/>
  <c r="EU71" i="1"/>
  <c r="EM71" i="1"/>
  <c r="EE71" i="1"/>
  <c r="DW71" i="1"/>
  <c r="DO71" i="1"/>
  <c r="DG71" i="1"/>
  <c r="CY71" i="1"/>
  <c r="CQ71" i="1"/>
  <c r="CI71" i="1"/>
  <c r="CA71" i="1"/>
  <c r="BS71" i="1"/>
  <c r="BK71" i="1"/>
  <c r="BC71" i="1"/>
  <c r="AU71" i="1"/>
  <c r="AM71" i="1"/>
  <c r="AE71" i="1"/>
  <c r="W71" i="1"/>
  <c r="O71" i="1"/>
  <c r="ET71" i="1"/>
  <c r="EL71" i="1"/>
  <c r="ED71" i="1"/>
  <c r="DV71" i="1"/>
  <c r="DN71" i="1"/>
  <c r="DF71" i="1"/>
  <c r="CX71" i="1"/>
  <c r="CP71" i="1"/>
  <c r="CH71" i="1"/>
  <c r="BZ71" i="1"/>
  <c r="BR71" i="1"/>
  <c r="BJ71" i="1"/>
  <c r="BB71" i="1"/>
  <c r="AT71" i="1"/>
  <c r="AL71" i="1"/>
  <c r="AD71" i="1"/>
  <c r="V71" i="1"/>
  <c r="ES71" i="1"/>
  <c r="EK71" i="1"/>
  <c r="EC71" i="1"/>
  <c r="DU71" i="1"/>
  <c r="DM71" i="1"/>
  <c r="DE71" i="1"/>
  <c r="CW71" i="1"/>
  <c r="CO71" i="1"/>
  <c r="CG71" i="1"/>
  <c r="BY71" i="1"/>
  <c r="BQ71" i="1"/>
  <c r="BI71" i="1"/>
  <c r="BA71" i="1"/>
  <c r="AS71" i="1"/>
  <c r="AK71" i="1"/>
  <c r="AC71" i="1"/>
  <c r="U71" i="1"/>
  <c r="ER71" i="1"/>
  <c r="EJ71" i="1"/>
  <c r="EB71" i="1"/>
  <c r="EB72" i="1" s="1"/>
  <c r="DT71" i="1"/>
  <c r="DL71" i="1"/>
  <c r="DD71" i="1"/>
  <c r="CV71" i="1"/>
  <c r="CN71" i="1"/>
  <c r="CF71" i="1"/>
  <c r="BX71" i="1"/>
  <c r="BP71" i="1"/>
  <c r="BH71" i="1"/>
  <c r="AZ71" i="1"/>
  <c r="AR71" i="1"/>
  <c r="AJ71" i="1"/>
  <c r="AB71" i="1"/>
  <c r="T71" i="1"/>
  <c r="EW90" i="1"/>
  <c r="EO90" i="1"/>
  <c r="EG90" i="1"/>
  <c r="DY90" i="1"/>
  <c r="DQ90" i="1"/>
  <c r="DI90" i="1"/>
  <c r="DA90" i="1"/>
  <c r="CS90" i="1"/>
  <c r="CK90" i="1"/>
  <c r="CC90" i="1"/>
  <c r="BU90" i="1"/>
  <c r="BM90" i="1"/>
  <c r="EV90" i="1"/>
  <c r="EN90" i="1"/>
  <c r="EF90" i="1"/>
  <c r="DX90" i="1"/>
  <c r="DP90" i="1"/>
  <c r="DH90" i="1"/>
  <c r="CZ90" i="1"/>
  <c r="CR90" i="1"/>
  <c r="CJ90" i="1"/>
  <c r="CB90" i="1"/>
  <c r="BT90" i="1"/>
  <c r="BL90" i="1"/>
  <c r="EU90" i="1"/>
  <c r="EM90" i="1"/>
  <c r="EE90" i="1"/>
  <c r="DW90" i="1"/>
  <c r="DO90" i="1"/>
  <c r="DG90" i="1"/>
  <c r="CY90" i="1"/>
  <c r="CQ90" i="1"/>
  <c r="CI90" i="1"/>
  <c r="CA90" i="1"/>
  <c r="BS90" i="1"/>
  <c r="BK90" i="1"/>
  <c r="ET90" i="1"/>
  <c r="EL90" i="1"/>
  <c r="ED90" i="1"/>
  <c r="DV90" i="1"/>
  <c r="DN90" i="1"/>
  <c r="DF90" i="1"/>
  <c r="CX90" i="1"/>
  <c r="CP90" i="1"/>
  <c r="CH90" i="1"/>
  <c r="BZ90" i="1"/>
  <c r="BR90" i="1"/>
  <c r="BJ90" i="1"/>
  <c r="ES90" i="1"/>
  <c r="EK90" i="1"/>
  <c r="EC90" i="1"/>
  <c r="DU90" i="1"/>
  <c r="DM90" i="1"/>
  <c r="DE90" i="1"/>
  <c r="CW90" i="1"/>
  <c r="CO90" i="1"/>
  <c r="CG90" i="1"/>
  <c r="BY90" i="1"/>
  <c r="BQ90" i="1"/>
  <c r="BI90" i="1"/>
  <c r="ER90" i="1"/>
  <c r="EJ90" i="1"/>
  <c r="EB90" i="1"/>
  <c r="DT90" i="1"/>
  <c r="DL90" i="1"/>
  <c r="DD90" i="1"/>
  <c r="CV90" i="1"/>
  <c r="CN90" i="1"/>
  <c r="CF90" i="1"/>
  <c r="BX90" i="1"/>
  <c r="BP90" i="1"/>
  <c r="BH90" i="1"/>
  <c r="EQ90" i="1"/>
  <c r="EI90" i="1"/>
  <c r="EA90" i="1"/>
  <c r="DS90" i="1"/>
  <c r="DK90" i="1"/>
  <c r="DC90" i="1"/>
  <c r="CU90" i="1"/>
  <c r="CM90" i="1"/>
  <c r="CE90" i="1"/>
  <c r="BW90" i="1"/>
  <c r="BO90" i="1"/>
  <c r="BG90" i="1"/>
  <c r="DR90" i="1"/>
  <c r="BF90" i="1"/>
  <c r="DJ90" i="1"/>
  <c r="DB90" i="1"/>
  <c r="CT90" i="1"/>
  <c r="CL90" i="1"/>
  <c r="EP90" i="1"/>
  <c r="CD90" i="1"/>
  <c r="EH90" i="1"/>
  <c r="BV90" i="1"/>
  <c r="DZ90" i="1"/>
  <c r="BN90" i="1"/>
  <c r="ES109" i="1"/>
  <c r="EK109" i="1"/>
  <c r="EC109" i="1"/>
  <c r="DU109" i="1"/>
  <c r="DM109" i="1"/>
  <c r="DE109" i="1"/>
  <c r="CW109" i="1"/>
  <c r="CO109" i="1"/>
  <c r="CG109" i="1"/>
  <c r="BY109" i="1"/>
  <c r="BQ109" i="1"/>
  <c r="BI109" i="1"/>
  <c r="EQ109" i="1"/>
  <c r="EI109" i="1"/>
  <c r="EA109" i="1"/>
  <c r="DS109" i="1"/>
  <c r="DK109" i="1"/>
  <c r="DC109" i="1"/>
  <c r="CU109" i="1"/>
  <c r="CM109" i="1"/>
  <c r="CE109" i="1"/>
  <c r="BW109" i="1"/>
  <c r="BO109" i="1"/>
  <c r="BG109" i="1"/>
  <c r="EO109" i="1"/>
  <c r="EE109" i="1"/>
  <c r="DT109" i="1"/>
  <c r="DI109" i="1"/>
  <c r="CY109" i="1"/>
  <c r="CN109" i="1"/>
  <c r="CC109" i="1"/>
  <c r="BS109" i="1"/>
  <c r="BH109" i="1"/>
  <c r="EN109" i="1"/>
  <c r="ED109" i="1"/>
  <c r="DR109" i="1"/>
  <c r="DH109" i="1"/>
  <c r="CX109" i="1"/>
  <c r="CL109" i="1"/>
  <c r="CB109" i="1"/>
  <c r="BR109" i="1"/>
  <c r="BF109" i="1"/>
  <c r="EW109" i="1"/>
  <c r="EM109" i="1"/>
  <c r="EB109" i="1"/>
  <c r="DQ109" i="1"/>
  <c r="DG109" i="1"/>
  <c r="CV109" i="1"/>
  <c r="CK109" i="1"/>
  <c r="CA109" i="1"/>
  <c r="BP109" i="1"/>
  <c r="EV109" i="1"/>
  <c r="EL109" i="1"/>
  <c r="DZ109" i="1"/>
  <c r="DP109" i="1"/>
  <c r="DF109" i="1"/>
  <c r="CT109" i="1"/>
  <c r="CJ109" i="1"/>
  <c r="BZ109" i="1"/>
  <c r="BN109" i="1"/>
  <c r="EU109" i="1"/>
  <c r="EJ109" i="1"/>
  <c r="DY109" i="1"/>
  <c r="DO109" i="1"/>
  <c r="DD109" i="1"/>
  <c r="CS109" i="1"/>
  <c r="CI109" i="1"/>
  <c r="BX109" i="1"/>
  <c r="BM109" i="1"/>
  <c r="ET109" i="1"/>
  <c r="EH109" i="1"/>
  <c r="DX109" i="1"/>
  <c r="DN109" i="1"/>
  <c r="DB109" i="1"/>
  <c r="CR109" i="1"/>
  <c r="CH109" i="1"/>
  <c r="BV109" i="1"/>
  <c r="BL109" i="1"/>
  <c r="ER109" i="1"/>
  <c r="EG109" i="1"/>
  <c r="DW109" i="1"/>
  <c r="DL109" i="1"/>
  <c r="DA109" i="1"/>
  <c r="CQ109" i="1"/>
  <c r="CF109" i="1"/>
  <c r="BU109" i="1"/>
  <c r="BK109" i="1"/>
  <c r="BT109" i="1"/>
  <c r="EP109" i="1"/>
  <c r="BJ109" i="1"/>
  <c r="EF109" i="1"/>
  <c r="DV109" i="1"/>
  <c r="DJ109" i="1"/>
  <c r="CZ109" i="1"/>
  <c r="CP109" i="1"/>
  <c r="CD109" i="1"/>
  <c r="EQ107" i="1"/>
  <c r="EI107" i="1"/>
  <c r="EA107" i="1"/>
  <c r="DS107" i="1"/>
  <c r="DK107" i="1"/>
  <c r="DC107" i="1"/>
  <c r="CU107" i="1"/>
  <c r="CM107" i="1"/>
  <c r="CE107" i="1"/>
  <c r="BW107" i="1"/>
  <c r="BO107" i="1"/>
  <c r="BG107" i="1"/>
  <c r="EP107" i="1"/>
  <c r="EH107" i="1"/>
  <c r="DZ107" i="1"/>
  <c r="DR107" i="1"/>
  <c r="DJ107" i="1"/>
  <c r="DB107" i="1"/>
  <c r="CT107" i="1"/>
  <c r="CL107" i="1"/>
  <c r="CD107" i="1"/>
  <c r="BV107" i="1"/>
  <c r="BN107" i="1"/>
  <c r="BF107" i="1"/>
  <c r="EW107" i="1"/>
  <c r="EO107" i="1"/>
  <c r="EG107" i="1"/>
  <c r="DY107" i="1"/>
  <c r="DQ107" i="1"/>
  <c r="DI107" i="1"/>
  <c r="DA107" i="1"/>
  <c r="CS107" i="1"/>
  <c r="CK107" i="1"/>
  <c r="CC107" i="1"/>
  <c r="BU107" i="1"/>
  <c r="BM107" i="1"/>
  <c r="EV107" i="1"/>
  <c r="EN107" i="1"/>
  <c r="EF107" i="1"/>
  <c r="DX107" i="1"/>
  <c r="DP107" i="1"/>
  <c r="DH107" i="1"/>
  <c r="CZ107" i="1"/>
  <c r="CR107" i="1"/>
  <c r="CJ107" i="1"/>
  <c r="CB107" i="1"/>
  <c r="BT107" i="1"/>
  <c r="BL107" i="1"/>
  <c r="EU107" i="1"/>
  <c r="EM107" i="1"/>
  <c r="EE107" i="1"/>
  <c r="DW107" i="1"/>
  <c r="DO107" i="1"/>
  <c r="DG107" i="1"/>
  <c r="CY107" i="1"/>
  <c r="CQ107" i="1"/>
  <c r="CI107" i="1"/>
  <c r="CA107" i="1"/>
  <c r="BS107" i="1"/>
  <c r="BK107" i="1"/>
  <c r="ET107" i="1"/>
  <c r="EL107" i="1"/>
  <c r="ED107" i="1"/>
  <c r="DV107" i="1"/>
  <c r="DN107" i="1"/>
  <c r="DF107" i="1"/>
  <c r="CX107" i="1"/>
  <c r="CP107" i="1"/>
  <c r="CH107" i="1"/>
  <c r="BZ107" i="1"/>
  <c r="BR107" i="1"/>
  <c r="BJ107" i="1"/>
  <c r="ES107" i="1"/>
  <c r="EK107" i="1"/>
  <c r="EC107" i="1"/>
  <c r="DU107" i="1"/>
  <c r="DM107" i="1"/>
  <c r="DE107" i="1"/>
  <c r="CW107" i="1"/>
  <c r="CO107" i="1"/>
  <c r="CG107" i="1"/>
  <c r="BY107" i="1"/>
  <c r="BQ107" i="1"/>
  <c r="BI107" i="1"/>
  <c r="ER107" i="1"/>
  <c r="EJ107" i="1"/>
  <c r="EB107" i="1"/>
  <c r="DT107" i="1"/>
  <c r="DL107" i="1"/>
  <c r="DD107" i="1"/>
  <c r="CV107" i="1"/>
  <c r="CN107" i="1"/>
  <c r="CF107" i="1"/>
  <c r="BX107" i="1"/>
  <c r="BP107" i="1"/>
  <c r="BH107" i="1"/>
  <c r="ER88" i="1"/>
  <c r="EJ88" i="1"/>
  <c r="EB88" i="1"/>
  <c r="DT88" i="1"/>
  <c r="DL88" i="1"/>
  <c r="DD88" i="1"/>
  <c r="CV88" i="1"/>
  <c r="CN88" i="1"/>
  <c r="CF88" i="1"/>
  <c r="BX88" i="1"/>
  <c r="BP88" i="1"/>
  <c r="BH88" i="1"/>
  <c r="EQ88" i="1"/>
  <c r="EI88" i="1"/>
  <c r="EA88" i="1"/>
  <c r="DS88" i="1"/>
  <c r="DK88" i="1"/>
  <c r="DC88" i="1"/>
  <c r="CU88" i="1"/>
  <c r="CM88" i="1"/>
  <c r="CE88" i="1"/>
  <c r="BW88" i="1"/>
  <c r="BO88" i="1"/>
  <c r="BG88" i="1"/>
  <c r="EP88" i="1"/>
  <c r="EH88" i="1"/>
  <c r="DZ88" i="1"/>
  <c r="DR88" i="1"/>
  <c r="DJ88" i="1"/>
  <c r="DB88" i="1"/>
  <c r="CT88" i="1"/>
  <c r="CL88" i="1"/>
  <c r="CD88" i="1"/>
  <c r="BV88" i="1"/>
  <c r="BN88" i="1"/>
  <c r="BF88" i="1"/>
  <c r="EV88" i="1"/>
  <c r="EN88" i="1"/>
  <c r="EF88" i="1"/>
  <c r="DX88" i="1"/>
  <c r="DP88" i="1"/>
  <c r="DH88" i="1"/>
  <c r="CZ88" i="1"/>
  <c r="CR88" i="1"/>
  <c r="CJ88" i="1"/>
  <c r="CB88" i="1"/>
  <c r="BT88" i="1"/>
  <c r="BL88" i="1"/>
  <c r="EU88" i="1"/>
  <c r="EM88" i="1"/>
  <c r="EE88" i="1"/>
  <c r="DW88" i="1"/>
  <c r="DO88" i="1"/>
  <c r="DG88" i="1"/>
  <c r="CY88" i="1"/>
  <c r="CQ88" i="1"/>
  <c r="CI88" i="1"/>
  <c r="CA88" i="1"/>
  <c r="BS88" i="1"/>
  <c r="BK88" i="1"/>
  <c r="ET88" i="1"/>
  <c r="DY88" i="1"/>
  <c r="DE88" i="1"/>
  <c r="CH88" i="1"/>
  <c r="BM88" i="1"/>
  <c r="ES88" i="1"/>
  <c r="DV88" i="1"/>
  <c r="DA88" i="1"/>
  <c r="CG88" i="1"/>
  <c r="BJ88" i="1"/>
  <c r="EO88" i="1"/>
  <c r="DU88" i="1"/>
  <c r="CX88" i="1"/>
  <c r="CC88" i="1"/>
  <c r="BI88" i="1"/>
  <c r="EL88" i="1"/>
  <c r="DQ88" i="1"/>
  <c r="CW88" i="1"/>
  <c r="BZ88" i="1"/>
  <c r="EK88" i="1"/>
  <c r="DN88" i="1"/>
  <c r="CS88" i="1"/>
  <c r="BY88" i="1"/>
  <c r="EG88" i="1"/>
  <c r="DM88" i="1"/>
  <c r="CP88" i="1"/>
  <c r="BU88" i="1"/>
  <c r="ED88" i="1"/>
  <c r="DI88" i="1"/>
  <c r="CO88" i="1"/>
  <c r="BR88" i="1"/>
  <c r="EW88" i="1"/>
  <c r="EC88" i="1"/>
  <c r="DF88" i="1"/>
  <c r="CK88" i="1"/>
  <c r="BQ88" i="1"/>
  <c r="ER120" i="1"/>
  <c r="EJ120" i="1"/>
  <c r="EB120" i="1"/>
  <c r="DT120" i="1"/>
  <c r="DL120" i="1"/>
  <c r="DD120" i="1"/>
  <c r="CV120" i="1"/>
  <c r="CN120" i="1"/>
  <c r="CF120" i="1"/>
  <c r="BX120" i="1"/>
  <c r="BP120" i="1"/>
  <c r="BH120" i="1"/>
  <c r="AZ120" i="1"/>
  <c r="AR120" i="1"/>
  <c r="AJ120" i="1"/>
  <c r="AB120" i="1"/>
  <c r="T120" i="1"/>
  <c r="EQ120" i="1"/>
  <c r="EI120" i="1"/>
  <c r="EA120" i="1"/>
  <c r="DS120" i="1"/>
  <c r="DK120" i="1"/>
  <c r="DC120" i="1"/>
  <c r="CU120" i="1"/>
  <c r="CM120" i="1"/>
  <c r="CE120" i="1"/>
  <c r="BW120" i="1"/>
  <c r="BO120" i="1"/>
  <c r="BG120" i="1"/>
  <c r="AY120" i="1"/>
  <c r="AQ120" i="1"/>
  <c r="AI120" i="1"/>
  <c r="AA120" i="1"/>
  <c r="S120" i="1"/>
  <c r="EP120" i="1"/>
  <c r="EH120" i="1"/>
  <c r="DZ120" i="1"/>
  <c r="DR120" i="1"/>
  <c r="DJ120" i="1"/>
  <c r="DB120" i="1"/>
  <c r="CT120" i="1"/>
  <c r="CL120" i="1"/>
  <c r="CD120" i="1"/>
  <c r="BV120" i="1"/>
  <c r="BN120" i="1"/>
  <c r="BF120" i="1"/>
  <c r="AX120" i="1"/>
  <c r="AP120" i="1"/>
  <c r="AH120" i="1"/>
  <c r="Z120" i="1"/>
  <c r="EW120" i="1"/>
  <c r="EO120" i="1"/>
  <c r="EG120" i="1"/>
  <c r="DY120" i="1"/>
  <c r="DQ120" i="1"/>
  <c r="DI120" i="1"/>
  <c r="DA120" i="1"/>
  <c r="CS120" i="1"/>
  <c r="CK120" i="1"/>
  <c r="CC120" i="1"/>
  <c r="BU120" i="1"/>
  <c r="BM120" i="1"/>
  <c r="BE120" i="1"/>
  <c r="AW120" i="1"/>
  <c r="AO120" i="1"/>
  <c r="AG120" i="1"/>
  <c r="Y120" i="1"/>
  <c r="Q120" i="1"/>
  <c r="EV120" i="1"/>
  <c r="EN120" i="1"/>
  <c r="EF120" i="1"/>
  <c r="DX120" i="1"/>
  <c r="EU120" i="1"/>
  <c r="EM120" i="1"/>
  <c r="EE120" i="1"/>
  <c r="DW120" i="1"/>
  <c r="ET120" i="1"/>
  <c r="EL120" i="1"/>
  <c r="ED120" i="1"/>
  <c r="DV120" i="1"/>
  <c r="DN120" i="1"/>
  <c r="DF120" i="1"/>
  <c r="ES120" i="1"/>
  <c r="DG120" i="1"/>
  <c r="CP120" i="1"/>
  <c r="BZ120" i="1"/>
  <c r="BJ120" i="1"/>
  <c r="AT120" i="1"/>
  <c r="AD120" i="1"/>
  <c r="O120" i="1"/>
  <c r="EK120" i="1"/>
  <c r="DE120" i="1"/>
  <c r="CO120" i="1"/>
  <c r="BY120" i="1"/>
  <c r="BI120" i="1"/>
  <c r="AS120" i="1"/>
  <c r="AC120" i="1"/>
  <c r="EC120" i="1"/>
  <c r="CZ120" i="1"/>
  <c r="CJ120" i="1"/>
  <c r="BT120" i="1"/>
  <c r="BD120" i="1"/>
  <c r="AN120" i="1"/>
  <c r="X120" i="1"/>
  <c r="DU120" i="1"/>
  <c r="CY120" i="1"/>
  <c r="CI120" i="1"/>
  <c r="BS120" i="1"/>
  <c r="BC120" i="1"/>
  <c r="AM120" i="1"/>
  <c r="W120" i="1"/>
  <c r="DP120" i="1"/>
  <c r="CX120" i="1"/>
  <c r="CH120" i="1"/>
  <c r="BR120" i="1"/>
  <c r="BB120" i="1"/>
  <c r="AL120" i="1"/>
  <c r="V120" i="1"/>
  <c r="DO120" i="1"/>
  <c r="CW120" i="1"/>
  <c r="CG120" i="1"/>
  <c r="BQ120" i="1"/>
  <c r="BA120" i="1"/>
  <c r="AK120" i="1"/>
  <c r="U120" i="1"/>
  <c r="DM120" i="1"/>
  <c r="CR120" i="1"/>
  <c r="CB120" i="1"/>
  <c r="BL120" i="1"/>
  <c r="AV120" i="1"/>
  <c r="AF120" i="1"/>
  <c r="R120" i="1"/>
  <c r="DH120" i="1"/>
  <c r="CQ120" i="1"/>
  <c r="CA120" i="1"/>
  <c r="BK120" i="1"/>
  <c r="AU120" i="1"/>
  <c r="AE120" i="1"/>
  <c r="P120" i="1"/>
  <c r="EW77" i="1"/>
  <c r="EO77" i="1"/>
  <c r="EG77" i="1"/>
  <c r="DY77" i="1"/>
  <c r="DQ77" i="1"/>
  <c r="DI77" i="1"/>
  <c r="DA77" i="1"/>
  <c r="CS77" i="1"/>
  <c r="EN77" i="1"/>
  <c r="EE77" i="1"/>
  <c r="DV77" i="1"/>
  <c r="DM77" i="1"/>
  <c r="DD77" i="1"/>
  <c r="CU77" i="1"/>
  <c r="CL77" i="1"/>
  <c r="CD77" i="1"/>
  <c r="BV77" i="1"/>
  <c r="BN77" i="1"/>
  <c r="BF77" i="1"/>
  <c r="EV77" i="1"/>
  <c r="EM77" i="1"/>
  <c r="ED77" i="1"/>
  <c r="DU77" i="1"/>
  <c r="DL77" i="1"/>
  <c r="DC77" i="1"/>
  <c r="CT77" i="1"/>
  <c r="CK77" i="1"/>
  <c r="CC77" i="1"/>
  <c r="BU77" i="1"/>
  <c r="BM77" i="1"/>
  <c r="EU77" i="1"/>
  <c r="EL77" i="1"/>
  <c r="EC77" i="1"/>
  <c r="DT77" i="1"/>
  <c r="DK77" i="1"/>
  <c r="DB77" i="1"/>
  <c r="CR77" i="1"/>
  <c r="CJ77" i="1"/>
  <c r="CB77" i="1"/>
  <c r="BT77" i="1"/>
  <c r="BL77" i="1"/>
  <c r="ET77" i="1"/>
  <c r="EK77" i="1"/>
  <c r="EB77" i="1"/>
  <c r="DS77" i="1"/>
  <c r="DJ77" i="1"/>
  <c r="CZ77" i="1"/>
  <c r="CQ77" i="1"/>
  <c r="CI77" i="1"/>
  <c r="CA77" i="1"/>
  <c r="BS77" i="1"/>
  <c r="BK77" i="1"/>
  <c r="ES77" i="1"/>
  <c r="EJ77" i="1"/>
  <c r="EA77" i="1"/>
  <c r="DR77" i="1"/>
  <c r="DH77" i="1"/>
  <c r="CY77" i="1"/>
  <c r="CP77" i="1"/>
  <c r="CH77" i="1"/>
  <c r="BZ77" i="1"/>
  <c r="BR77" i="1"/>
  <c r="BJ77" i="1"/>
  <c r="ER77" i="1"/>
  <c r="EI77" i="1"/>
  <c r="DZ77" i="1"/>
  <c r="DP77" i="1"/>
  <c r="DG77" i="1"/>
  <c r="CX77" i="1"/>
  <c r="CO77" i="1"/>
  <c r="CG77" i="1"/>
  <c r="BY77" i="1"/>
  <c r="BQ77" i="1"/>
  <c r="BI77" i="1"/>
  <c r="EQ77" i="1"/>
  <c r="EH77" i="1"/>
  <c r="DX77" i="1"/>
  <c r="DO77" i="1"/>
  <c r="DF77" i="1"/>
  <c r="CW77" i="1"/>
  <c r="CN77" i="1"/>
  <c r="CF77" i="1"/>
  <c r="BX77" i="1"/>
  <c r="BP77" i="1"/>
  <c r="BH77" i="1"/>
  <c r="EP77" i="1"/>
  <c r="EF77" i="1"/>
  <c r="DW77" i="1"/>
  <c r="DN77" i="1"/>
  <c r="DE77" i="1"/>
  <c r="CV77" i="1"/>
  <c r="CM77" i="1"/>
  <c r="CE77" i="1"/>
  <c r="BW77" i="1"/>
  <c r="BO77" i="1"/>
  <c r="BG77" i="1"/>
  <c r="EQ85" i="1"/>
  <c r="EI85" i="1"/>
  <c r="EA85" i="1"/>
  <c r="DS85" i="1"/>
  <c r="DK85" i="1"/>
  <c r="DC85" i="1"/>
  <c r="CU85" i="1"/>
  <c r="CM85" i="1"/>
  <c r="CE85" i="1"/>
  <c r="BW85" i="1"/>
  <c r="BO85" i="1"/>
  <c r="BG85" i="1"/>
  <c r="EW85" i="1"/>
  <c r="EO85" i="1"/>
  <c r="EG85" i="1"/>
  <c r="DY85" i="1"/>
  <c r="DQ85" i="1"/>
  <c r="DI85" i="1"/>
  <c r="DA85" i="1"/>
  <c r="CS85" i="1"/>
  <c r="CK85" i="1"/>
  <c r="CC85" i="1"/>
  <c r="BU85" i="1"/>
  <c r="BM85" i="1"/>
  <c r="EV85" i="1"/>
  <c r="EN85" i="1"/>
  <c r="EF85" i="1"/>
  <c r="DX85" i="1"/>
  <c r="DP85" i="1"/>
  <c r="DH85" i="1"/>
  <c r="CZ85" i="1"/>
  <c r="CR85" i="1"/>
  <c r="CJ85" i="1"/>
  <c r="CB85" i="1"/>
  <c r="BT85" i="1"/>
  <c r="BL85" i="1"/>
  <c r="EU85" i="1"/>
  <c r="EM85" i="1"/>
  <c r="EE85" i="1"/>
  <c r="DW85" i="1"/>
  <c r="DO85" i="1"/>
  <c r="DG85" i="1"/>
  <c r="CY85" i="1"/>
  <c r="CQ85" i="1"/>
  <c r="CI85" i="1"/>
  <c r="CA85" i="1"/>
  <c r="BS85" i="1"/>
  <c r="BK85" i="1"/>
  <c r="ET85" i="1"/>
  <c r="EL85" i="1"/>
  <c r="ED85" i="1"/>
  <c r="DV85" i="1"/>
  <c r="DN85" i="1"/>
  <c r="DF85" i="1"/>
  <c r="CX85" i="1"/>
  <c r="CP85" i="1"/>
  <c r="CH85" i="1"/>
  <c r="BZ85" i="1"/>
  <c r="BR85" i="1"/>
  <c r="BJ85" i="1"/>
  <c r="EB85" i="1"/>
  <c r="DE85" i="1"/>
  <c r="CL85" i="1"/>
  <c r="BP85" i="1"/>
  <c r="ES85" i="1"/>
  <c r="DZ85" i="1"/>
  <c r="DD85" i="1"/>
  <c r="CG85" i="1"/>
  <c r="BN85" i="1"/>
  <c r="ER85" i="1"/>
  <c r="DU85" i="1"/>
  <c r="DB85" i="1"/>
  <c r="CF85" i="1"/>
  <c r="BI85" i="1"/>
  <c r="EP85" i="1"/>
  <c r="DT85" i="1"/>
  <c r="CW85" i="1"/>
  <c r="CD85" i="1"/>
  <c r="BH85" i="1"/>
  <c r="EK85" i="1"/>
  <c r="DR85" i="1"/>
  <c r="CV85" i="1"/>
  <c r="BY85" i="1"/>
  <c r="BF85" i="1"/>
  <c r="EJ85" i="1"/>
  <c r="DM85" i="1"/>
  <c r="CT85" i="1"/>
  <c r="BX85" i="1"/>
  <c r="EH85" i="1"/>
  <c r="DL85" i="1"/>
  <c r="CO85" i="1"/>
  <c r="BV85" i="1"/>
  <c r="EC85" i="1"/>
  <c r="DJ85" i="1"/>
  <c r="CN85" i="1"/>
  <c r="BQ85" i="1"/>
  <c r="ET94" i="1"/>
  <c r="EL94" i="1"/>
  <c r="ED94" i="1"/>
  <c r="DV94" i="1"/>
  <c r="DN94" i="1"/>
  <c r="DF94" i="1"/>
  <c r="CX94" i="1"/>
  <c r="CP94" i="1"/>
  <c r="CH94" i="1"/>
  <c r="BZ94" i="1"/>
  <c r="BR94" i="1"/>
  <c r="BJ94" i="1"/>
  <c r="ES94" i="1"/>
  <c r="EK94" i="1"/>
  <c r="EC94" i="1"/>
  <c r="DU94" i="1"/>
  <c r="DM94" i="1"/>
  <c r="DE94" i="1"/>
  <c r="CW94" i="1"/>
  <c r="CO94" i="1"/>
  <c r="CG94" i="1"/>
  <c r="BY94" i="1"/>
  <c r="BQ94" i="1"/>
  <c r="BI94" i="1"/>
  <c r="ER94" i="1"/>
  <c r="EJ94" i="1"/>
  <c r="EB94" i="1"/>
  <c r="DT94" i="1"/>
  <c r="DL94" i="1"/>
  <c r="DD94" i="1"/>
  <c r="CV94" i="1"/>
  <c r="CN94" i="1"/>
  <c r="CF94" i="1"/>
  <c r="BX94" i="1"/>
  <c r="BP94" i="1"/>
  <c r="BH94" i="1"/>
  <c r="EQ94" i="1"/>
  <c r="EI94" i="1"/>
  <c r="EA94" i="1"/>
  <c r="DS94" i="1"/>
  <c r="DK94" i="1"/>
  <c r="DC94" i="1"/>
  <c r="CU94" i="1"/>
  <c r="CM94" i="1"/>
  <c r="CE94" i="1"/>
  <c r="BW94" i="1"/>
  <c r="BO94" i="1"/>
  <c r="BG94" i="1"/>
  <c r="EP94" i="1"/>
  <c r="EH94" i="1"/>
  <c r="DZ94" i="1"/>
  <c r="DR94" i="1"/>
  <c r="DJ94" i="1"/>
  <c r="DB94" i="1"/>
  <c r="CT94" i="1"/>
  <c r="CL94" i="1"/>
  <c r="CD94" i="1"/>
  <c r="BV94" i="1"/>
  <c r="BN94" i="1"/>
  <c r="BF94" i="1"/>
  <c r="EW94" i="1"/>
  <c r="EO94" i="1"/>
  <c r="EG94" i="1"/>
  <c r="DY94" i="1"/>
  <c r="DQ94" i="1"/>
  <c r="DI94" i="1"/>
  <c r="DA94" i="1"/>
  <c r="CS94" i="1"/>
  <c r="CK94" i="1"/>
  <c r="CC94" i="1"/>
  <c r="BU94" i="1"/>
  <c r="BM94" i="1"/>
  <c r="EV94" i="1"/>
  <c r="EN94" i="1"/>
  <c r="EF94" i="1"/>
  <c r="DX94" i="1"/>
  <c r="DP94" i="1"/>
  <c r="DH94" i="1"/>
  <c r="CZ94" i="1"/>
  <c r="CR94" i="1"/>
  <c r="CJ94" i="1"/>
  <c r="CB94" i="1"/>
  <c r="BT94" i="1"/>
  <c r="BL94" i="1"/>
  <c r="CY94" i="1"/>
  <c r="CQ94" i="1"/>
  <c r="EU94" i="1"/>
  <c r="CI94" i="1"/>
  <c r="EM94" i="1"/>
  <c r="CA94" i="1"/>
  <c r="EE94" i="1"/>
  <c r="BS94" i="1"/>
  <c r="DW94" i="1"/>
  <c r="BK94" i="1"/>
  <c r="DO94" i="1"/>
  <c r="DG94" i="1"/>
  <c r="ER93" i="1"/>
  <c r="EJ93" i="1"/>
  <c r="EB93" i="1"/>
  <c r="DT93" i="1"/>
  <c r="DL93" i="1"/>
  <c r="DD93" i="1"/>
  <c r="CV93" i="1"/>
  <c r="CN93" i="1"/>
  <c r="CF93" i="1"/>
  <c r="BX93" i="1"/>
  <c r="BP93" i="1"/>
  <c r="BH93" i="1"/>
  <c r="EQ93" i="1"/>
  <c r="EI93" i="1"/>
  <c r="EA93" i="1"/>
  <c r="DS93" i="1"/>
  <c r="DK93" i="1"/>
  <c r="DC93" i="1"/>
  <c r="CU93" i="1"/>
  <c r="CM93" i="1"/>
  <c r="CE93" i="1"/>
  <c r="BW93" i="1"/>
  <c r="BO93" i="1"/>
  <c r="BG93" i="1"/>
  <c r="EP93" i="1"/>
  <c r="EH93" i="1"/>
  <c r="DZ93" i="1"/>
  <c r="DR93" i="1"/>
  <c r="DJ93" i="1"/>
  <c r="DB93" i="1"/>
  <c r="CT93" i="1"/>
  <c r="CL93" i="1"/>
  <c r="CD93" i="1"/>
  <c r="BV93" i="1"/>
  <c r="BN93" i="1"/>
  <c r="BF93" i="1"/>
  <c r="EW93" i="1"/>
  <c r="EO93" i="1"/>
  <c r="EG93" i="1"/>
  <c r="DY93" i="1"/>
  <c r="DQ93" i="1"/>
  <c r="DI93" i="1"/>
  <c r="DA93" i="1"/>
  <c r="CS93" i="1"/>
  <c r="CK93" i="1"/>
  <c r="CC93" i="1"/>
  <c r="BU93" i="1"/>
  <c r="BM93" i="1"/>
  <c r="EV93" i="1"/>
  <c r="EN93" i="1"/>
  <c r="EF93" i="1"/>
  <c r="DX93" i="1"/>
  <c r="DP93" i="1"/>
  <c r="DH93" i="1"/>
  <c r="CZ93" i="1"/>
  <c r="CR93" i="1"/>
  <c r="CJ93" i="1"/>
  <c r="CB93" i="1"/>
  <c r="BT93" i="1"/>
  <c r="BL93" i="1"/>
  <c r="EU93" i="1"/>
  <c r="EM93" i="1"/>
  <c r="EE93" i="1"/>
  <c r="DW93" i="1"/>
  <c r="DO93" i="1"/>
  <c r="DG93" i="1"/>
  <c r="CY93" i="1"/>
  <c r="CQ93" i="1"/>
  <c r="CI93" i="1"/>
  <c r="CA93" i="1"/>
  <c r="BS93" i="1"/>
  <c r="BK93" i="1"/>
  <c r="ET93" i="1"/>
  <c r="EL93" i="1"/>
  <c r="ED93" i="1"/>
  <c r="DV93" i="1"/>
  <c r="DN93" i="1"/>
  <c r="DF93" i="1"/>
  <c r="CX93" i="1"/>
  <c r="CP93" i="1"/>
  <c r="CH93" i="1"/>
  <c r="BZ93" i="1"/>
  <c r="BR93" i="1"/>
  <c r="BJ93" i="1"/>
  <c r="DM93" i="1"/>
  <c r="DE93" i="1"/>
  <c r="CW93" i="1"/>
  <c r="CO93" i="1"/>
  <c r="ES93" i="1"/>
  <c r="CG93" i="1"/>
  <c r="EK93" i="1"/>
  <c r="BY93" i="1"/>
  <c r="EC93" i="1"/>
  <c r="BQ93" i="1"/>
  <c r="DU93" i="1"/>
  <c r="BI93" i="1"/>
  <c r="ES111" i="1"/>
  <c r="EK111" i="1"/>
  <c r="EC111" i="1"/>
  <c r="DU111" i="1"/>
  <c r="DM111" i="1"/>
  <c r="DE111" i="1"/>
  <c r="CW111" i="1"/>
  <c r="CO111" i="1"/>
  <c r="CG111" i="1"/>
  <c r="BY111" i="1"/>
  <c r="BQ111" i="1"/>
  <c r="BI111" i="1"/>
  <c r="EP111" i="1"/>
  <c r="EH111" i="1"/>
  <c r="DZ111" i="1"/>
  <c r="DR111" i="1"/>
  <c r="DJ111" i="1"/>
  <c r="DB111" i="1"/>
  <c r="CT111" i="1"/>
  <c r="CL111" i="1"/>
  <c r="CD111" i="1"/>
  <c r="BV111" i="1"/>
  <c r="BN111" i="1"/>
  <c r="BF111" i="1"/>
  <c r="EW111" i="1"/>
  <c r="EO111" i="1"/>
  <c r="EG111" i="1"/>
  <c r="DY111" i="1"/>
  <c r="DQ111" i="1"/>
  <c r="DI111" i="1"/>
  <c r="DA111" i="1"/>
  <c r="CS111" i="1"/>
  <c r="CK111" i="1"/>
  <c r="CC111" i="1"/>
  <c r="BU111" i="1"/>
  <c r="BM111" i="1"/>
  <c r="EV111" i="1"/>
  <c r="EN111" i="1"/>
  <c r="EF111" i="1"/>
  <c r="DX111" i="1"/>
  <c r="DP111" i="1"/>
  <c r="DH111" i="1"/>
  <c r="CZ111" i="1"/>
  <c r="CR111" i="1"/>
  <c r="CJ111" i="1"/>
  <c r="CB111" i="1"/>
  <c r="BT111" i="1"/>
  <c r="BL111" i="1"/>
  <c r="EU111" i="1"/>
  <c r="EM111" i="1"/>
  <c r="EE111" i="1"/>
  <c r="DW111" i="1"/>
  <c r="DO111" i="1"/>
  <c r="DG111" i="1"/>
  <c r="CY111" i="1"/>
  <c r="CQ111" i="1"/>
  <c r="CI111" i="1"/>
  <c r="CA111" i="1"/>
  <c r="BS111" i="1"/>
  <c r="BK111" i="1"/>
  <c r="ET111" i="1"/>
  <c r="EL111" i="1"/>
  <c r="ED111" i="1"/>
  <c r="DV111" i="1"/>
  <c r="DN111" i="1"/>
  <c r="DF111" i="1"/>
  <c r="CX111" i="1"/>
  <c r="CP111" i="1"/>
  <c r="CH111" i="1"/>
  <c r="BZ111" i="1"/>
  <c r="BR111" i="1"/>
  <c r="BJ111" i="1"/>
  <c r="ER111" i="1"/>
  <c r="DL111" i="1"/>
  <c r="CF111" i="1"/>
  <c r="EQ111" i="1"/>
  <c r="DK111" i="1"/>
  <c r="CE111" i="1"/>
  <c r="EJ111" i="1"/>
  <c r="DD111" i="1"/>
  <c r="BX111" i="1"/>
  <c r="EI111" i="1"/>
  <c r="DC111" i="1"/>
  <c r="BW111" i="1"/>
  <c r="EB111" i="1"/>
  <c r="CV111" i="1"/>
  <c r="BP111" i="1"/>
  <c r="EA111" i="1"/>
  <c r="CU111" i="1"/>
  <c r="BO111" i="1"/>
  <c r="BH111" i="1"/>
  <c r="BG111" i="1"/>
  <c r="DT111" i="1"/>
  <c r="DS111" i="1"/>
  <c r="CN111" i="1"/>
  <c r="CM111" i="1"/>
  <c r="EW92" i="1"/>
  <c r="EO92" i="1"/>
  <c r="EG92" i="1"/>
  <c r="DY92" i="1"/>
  <c r="DQ92" i="1"/>
  <c r="DI92" i="1"/>
  <c r="DA92" i="1"/>
  <c r="CS92" i="1"/>
  <c r="CK92" i="1"/>
  <c r="CC92" i="1"/>
  <c r="BU92" i="1"/>
  <c r="BM92" i="1"/>
  <c r="EU92" i="1"/>
  <c r="EM92" i="1"/>
  <c r="EE92" i="1"/>
  <c r="DW92" i="1"/>
  <c r="DO92" i="1"/>
  <c r="DG92" i="1"/>
  <c r="CY92" i="1"/>
  <c r="CQ92" i="1"/>
  <c r="CI92" i="1"/>
  <c r="CA92" i="1"/>
  <c r="BS92" i="1"/>
  <c r="BK92" i="1"/>
  <c r="ET92" i="1"/>
  <c r="EL92" i="1"/>
  <c r="ED92" i="1"/>
  <c r="DV92" i="1"/>
  <c r="DN92" i="1"/>
  <c r="DF92" i="1"/>
  <c r="CX92" i="1"/>
  <c r="CP92" i="1"/>
  <c r="CH92" i="1"/>
  <c r="BZ92" i="1"/>
  <c r="BR92" i="1"/>
  <c r="BJ92" i="1"/>
  <c r="ES92" i="1"/>
  <c r="EK92" i="1"/>
  <c r="EC92" i="1"/>
  <c r="DU92" i="1"/>
  <c r="DM92" i="1"/>
  <c r="DE92" i="1"/>
  <c r="CW92" i="1"/>
  <c r="CO92" i="1"/>
  <c r="CG92" i="1"/>
  <c r="BY92" i="1"/>
  <c r="BQ92" i="1"/>
  <c r="BI92" i="1"/>
  <c r="ER92" i="1"/>
  <c r="EJ92" i="1"/>
  <c r="EB92" i="1"/>
  <c r="DT92" i="1"/>
  <c r="DL92" i="1"/>
  <c r="DD92" i="1"/>
  <c r="CV92" i="1"/>
  <c r="CN92" i="1"/>
  <c r="CF92" i="1"/>
  <c r="BX92" i="1"/>
  <c r="BP92" i="1"/>
  <c r="BH92" i="1"/>
  <c r="EH92" i="1"/>
  <c r="DK92" i="1"/>
  <c r="CR92" i="1"/>
  <c r="BV92" i="1"/>
  <c r="EF92" i="1"/>
  <c r="DJ92" i="1"/>
  <c r="CM92" i="1"/>
  <c r="BT92" i="1"/>
  <c r="EA92" i="1"/>
  <c r="DH92" i="1"/>
  <c r="CL92" i="1"/>
  <c r="BO92" i="1"/>
  <c r="EV92" i="1"/>
  <c r="DZ92" i="1"/>
  <c r="DC92" i="1"/>
  <c r="CJ92" i="1"/>
  <c r="BN92" i="1"/>
  <c r="EQ92" i="1"/>
  <c r="DX92" i="1"/>
  <c r="DB92" i="1"/>
  <c r="CE92" i="1"/>
  <c r="BL92" i="1"/>
  <c r="EP92" i="1"/>
  <c r="DS92" i="1"/>
  <c r="CZ92" i="1"/>
  <c r="CD92" i="1"/>
  <c r="BG92" i="1"/>
  <c r="EN92" i="1"/>
  <c r="DR92" i="1"/>
  <c r="CU92" i="1"/>
  <c r="CB92" i="1"/>
  <c r="BF92" i="1"/>
  <c r="EI92" i="1"/>
  <c r="DP92" i="1"/>
  <c r="CT92" i="1"/>
  <c r="BW92" i="1"/>
  <c r="ES105" i="1"/>
  <c r="EK105" i="1"/>
  <c r="EC105" i="1"/>
  <c r="DU105" i="1"/>
  <c r="DM105" i="1"/>
  <c r="DE105" i="1"/>
  <c r="CW105" i="1"/>
  <c r="CO105" i="1"/>
  <c r="CG105" i="1"/>
  <c r="BY105" i="1"/>
  <c r="BQ105" i="1"/>
  <c r="BI105" i="1"/>
  <c r="EQ105" i="1"/>
  <c r="EI105" i="1"/>
  <c r="EA105" i="1"/>
  <c r="DS105" i="1"/>
  <c r="DK105" i="1"/>
  <c r="DC105" i="1"/>
  <c r="CU105" i="1"/>
  <c r="CM105" i="1"/>
  <c r="CE105" i="1"/>
  <c r="BW105" i="1"/>
  <c r="BO105" i="1"/>
  <c r="BG105" i="1"/>
  <c r="EP105" i="1"/>
  <c r="EH105" i="1"/>
  <c r="DZ105" i="1"/>
  <c r="DR105" i="1"/>
  <c r="DJ105" i="1"/>
  <c r="DB105" i="1"/>
  <c r="CT105" i="1"/>
  <c r="CL105" i="1"/>
  <c r="CD105" i="1"/>
  <c r="BV105" i="1"/>
  <c r="BN105" i="1"/>
  <c r="BF105" i="1"/>
  <c r="EW105" i="1"/>
  <c r="EO105" i="1"/>
  <c r="EG105" i="1"/>
  <c r="DY105" i="1"/>
  <c r="DQ105" i="1"/>
  <c r="DI105" i="1"/>
  <c r="DA105" i="1"/>
  <c r="CS105" i="1"/>
  <c r="CK105" i="1"/>
  <c r="CC105" i="1"/>
  <c r="BU105" i="1"/>
  <c r="BM105" i="1"/>
  <c r="EV105" i="1"/>
  <c r="EN105" i="1"/>
  <c r="EF105" i="1"/>
  <c r="DX105" i="1"/>
  <c r="DP105" i="1"/>
  <c r="DH105" i="1"/>
  <c r="CZ105" i="1"/>
  <c r="CR105" i="1"/>
  <c r="CJ105" i="1"/>
  <c r="CB105" i="1"/>
  <c r="BT105" i="1"/>
  <c r="BL105" i="1"/>
  <c r="EM105" i="1"/>
  <c r="DT105" i="1"/>
  <c r="CX105" i="1"/>
  <c r="CA105" i="1"/>
  <c r="BH105" i="1"/>
  <c r="EL105" i="1"/>
  <c r="DO105" i="1"/>
  <c r="CV105" i="1"/>
  <c r="BZ105" i="1"/>
  <c r="EJ105" i="1"/>
  <c r="DN105" i="1"/>
  <c r="CQ105" i="1"/>
  <c r="BX105" i="1"/>
  <c r="EE105" i="1"/>
  <c r="DL105" i="1"/>
  <c r="CP105" i="1"/>
  <c r="BS105" i="1"/>
  <c r="ED105" i="1"/>
  <c r="DG105" i="1"/>
  <c r="CN105" i="1"/>
  <c r="BR105" i="1"/>
  <c r="EU105" i="1"/>
  <c r="EB105" i="1"/>
  <c r="DF105" i="1"/>
  <c r="CI105" i="1"/>
  <c r="BP105" i="1"/>
  <c r="ET105" i="1"/>
  <c r="DW105" i="1"/>
  <c r="DD105" i="1"/>
  <c r="CH105" i="1"/>
  <c r="BK105" i="1"/>
  <c r="BJ105" i="1"/>
  <c r="ER105" i="1"/>
  <c r="DV105" i="1"/>
  <c r="CY105" i="1"/>
  <c r="CF105" i="1"/>
  <c r="BO72" i="1"/>
  <c r="ES117" i="1"/>
  <c r="EK117" i="1"/>
  <c r="EC117" i="1"/>
  <c r="DU117" i="1"/>
  <c r="DM117" i="1"/>
  <c r="DE117" i="1"/>
  <c r="CW117" i="1"/>
  <c r="CO117" i="1"/>
  <c r="CG117" i="1"/>
  <c r="BY117" i="1"/>
  <c r="BQ117" i="1"/>
  <c r="BI117" i="1"/>
  <c r="BA117" i="1"/>
  <c r="AS117" i="1"/>
  <c r="AK117" i="1"/>
  <c r="AC117" i="1"/>
  <c r="U117" i="1"/>
  <c r="EQ117" i="1"/>
  <c r="EI117" i="1"/>
  <c r="EA117" i="1"/>
  <c r="DS117" i="1"/>
  <c r="DK117" i="1"/>
  <c r="DC117" i="1"/>
  <c r="CU117" i="1"/>
  <c r="CM117" i="1"/>
  <c r="CE117" i="1"/>
  <c r="BW117" i="1"/>
  <c r="BO117" i="1"/>
  <c r="BG117" i="1"/>
  <c r="AY117" i="1"/>
  <c r="AQ117" i="1"/>
  <c r="AI117" i="1"/>
  <c r="AA117" i="1"/>
  <c r="S117" i="1"/>
  <c r="EP117" i="1"/>
  <c r="EH117" i="1"/>
  <c r="DZ117" i="1"/>
  <c r="DR117" i="1"/>
  <c r="DJ117" i="1"/>
  <c r="DB117" i="1"/>
  <c r="CT117" i="1"/>
  <c r="CL117" i="1"/>
  <c r="CD117" i="1"/>
  <c r="BV117" i="1"/>
  <c r="BN117" i="1"/>
  <c r="BF117" i="1"/>
  <c r="AX117" i="1"/>
  <c r="AP117" i="1"/>
  <c r="AH117" i="1"/>
  <c r="Z117" i="1"/>
  <c r="R117" i="1"/>
  <c r="EW117" i="1"/>
  <c r="EO117" i="1"/>
  <c r="EG117" i="1"/>
  <c r="DY117" i="1"/>
  <c r="DQ117" i="1"/>
  <c r="DI117" i="1"/>
  <c r="DA117" i="1"/>
  <c r="CS117" i="1"/>
  <c r="CK117" i="1"/>
  <c r="CC117" i="1"/>
  <c r="BU117" i="1"/>
  <c r="BM117" i="1"/>
  <c r="BE117" i="1"/>
  <c r="AW117" i="1"/>
  <c r="AO117" i="1"/>
  <c r="AG117" i="1"/>
  <c r="Y117" i="1"/>
  <c r="Q117" i="1"/>
  <c r="EJ117" i="1"/>
  <c r="DT117" i="1"/>
  <c r="DD117" i="1"/>
  <c r="CN117" i="1"/>
  <c r="BX117" i="1"/>
  <c r="BH117" i="1"/>
  <c r="AR117" i="1"/>
  <c r="AB117" i="1"/>
  <c r="EV117" i="1"/>
  <c r="EF117" i="1"/>
  <c r="DP117" i="1"/>
  <c r="CZ117" i="1"/>
  <c r="CJ117" i="1"/>
  <c r="BT117" i="1"/>
  <c r="BD117" i="1"/>
  <c r="AN117" i="1"/>
  <c r="X117" i="1"/>
  <c r="ET117" i="1"/>
  <c r="ED117" i="1"/>
  <c r="DN117" i="1"/>
  <c r="CX117" i="1"/>
  <c r="CH117" i="1"/>
  <c r="BR117" i="1"/>
  <c r="BB117" i="1"/>
  <c r="AL117" i="1"/>
  <c r="V117" i="1"/>
  <c r="ER117" i="1"/>
  <c r="EB117" i="1"/>
  <c r="DL117" i="1"/>
  <c r="CV117" i="1"/>
  <c r="CF117" i="1"/>
  <c r="BP117" i="1"/>
  <c r="AZ117" i="1"/>
  <c r="AJ117" i="1"/>
  <c r="T117" i="1"/>
  <c r="EN117" i="1"/>
  <c r="DX117" i="1"/>
  <c r="DH117" i="1"/>
  <c r="CR117" i="1"/>
  <c r="CB117" i="1"/>
  <c r="BL117" i="1"/>
  <c r="AV117" i="1"/>
  <c r="AF117" i="1"/>
  <c r="P117" i="1"/>
  <c r="EU117" i="1"/>
  <c r="DF117" i="1"/>
  <c r="BK117" i="1"/>
  <c r="W117" i="1"/>
  <c r="EM117" i="1"/>
  <c r="CY117" i="1"/>
  <c r="BJ117" i="1"/>
  <c r="O117" i="1"/>
  <c r="EE117" i="1"/>
  <c r="CP117" i="1"/>
  <c r="AU117" i="1"/>
  <c r="DW117" i="1"/>
  <c r="CI117" i="1"/>
  <c r="AT117" i="1"/>
  <c r="DV117" i="1"/>
  <c r="CA117" i="1"/>
  <c r="AM117" i="1"/>
  <c r="DO117" i="1"/>
  <c r="BZ117" i="1"/>
  <c r="AE117" i="1"/>
  <c r="DG117" i="1"/>
  <c r="BS117" i="1"/>
  <c r="AD117" i="1"/>
  <c r="EL117" i="1"/>
  <c r="CQ117" i="1"/>
  <c r="BC117" i="1"/>
  <c r="EU98" i="1"/>
  <c r="EM98" i="1"/>
  <c r="EE98" i="1"/>
  <c r="DW98" i="1"/>
  <c r="DO98" i="1"/>
  <c r="DG98" i="1"/>
  <c r="CY98" i="1"/>
  <c r="CQ98" i="1"/>
  <c r="CI98" i="1"/>
  <c r="CA98" i="1"/>
  <c r="BS98" i="1"/>
  <c r="BK98" i="1"/>
  <c r="ET98" i="1"/>
  <c r="EL98" i="1"/>
  <c r="ED98" i="1"/>
  <c r="DV98" i="1"/>
  <c r="DN98" i="1"/>
  <c r="DF98" i="1"/>
  <c r="CX98" i="1"/>
  <c r="CP98" i="1"/>
  <c r="CH98" i="1"/>
  <c r="BZ98" i="1"/>
  <c r="BR98" i="1"/>
  <c r="BJ98" i="1"/>
  <c r="ES98" i="1"/>
  <c r="EK98" i="1"/>
  <c r="EC98" i="1"/>
  <c r="DU98" i="1"/>
  <c r="DM98" i="1"/>
  <c r="DE98" i="1"/>
  <c r="CW98" i="1"/>
  <c r="CO98" i="1"/>
  <c r="CG98" i="1"/>
  <c r="BY98" i="1"/>
  <c r="BQ98" i="1"/>
  <c r="BI98" i="1"/>
  <c r="ER98" i="1"/>
  <c r="EJ98" i="1"/>
  <c r="EB98" i="1"/>
  <c r="DT98" i="1"/>
  <c r="DL98" i="1"/>
  <c r="DD98" i="1"/>
  <c r="CV98" i="1"/>
  <c r="CN98" i="1"/>
  <c r="CF98" i="1"/>
  <c r="BX98" i="1"/>
  <c r="BP98" i="1"/>
  <c r="BH98" i="1"/>
  <c r="EQ98" i="1"/>
  <c r="EI98" i="1"/>
  <c r="EA98" i="1"/>
  <c r="DS98" i="1"/>
  <c r="DK98" i="1"/>
  <c r="DC98" i="1"/>
  <c r="CU98" i="1"/>
  <c r="CM98" i="1"/>
  <c r="CE98" i="1"/>
  <c r="BW98" i="1"/>
  <c r="BO98" i="1"/>
  <c r="BG98" i="1"/>
  <c r="EP98" i="1"/>
  <c r="EH98" i="1"/>
  <c r="DZ98" i="1"/>
  <c r="DR98" i="1"/>
  <c r="DJ98" i="1"/>
  <c r="DB98" i="1"/>
  <c r="CT98" i="1"/>
  <c r="CL98" i="1"/>
  <c r="CD98" i="1"/>
  <c r="BV98" i="1"/>
  <c r="BN98" i="1"/>
  <c r="BF98" i="1"/>
  <c r="EW98" i="1"/>
  <c r="EO98" i="1"/>
  <c r="EG98" i="1"/>
  <c r="DY98" i="1"/>
  <c r="DQ98" i="1"/>
  <c r="DI98" i="1"/>
  <c r="DA98" i="1"/>
  <c r="CS98" i="1"/>
  <c r="CK98" i="1"/>
  <c r="CC98" i="1"/>
  <c r="BU98" i="1"/>
  <c r="BM98" i="1"/>
  <c r="EF98" i="1"/>
  <c r="BT98" i="1"/>
  <c r="DX98" i="1"/>
  <c r="BL98" i="1"/>
  <c r="DP98" i="1"/>
  <c r="DH98" i="1"/>
  <c r="CZ98" i="1"/>
  <c r="CR98" i="1"/>
  <c r="EV98" i="1"/>
  <c r="CJ98" i="1"/>
  <c r="EN98" i="1"/>
  <c r="CB98" i="1"/>
  <c r="ES83" i="1"/>
  <c r="EK83" i="1"/>
  <c r="EC83" i="1"/>
  <c r="DU83" i="1"/>
  <c r="DM83" i="1"/>
  <c r="DE83" i="1"/>
  <c r="CW83" i="1"/>
  <c r="CO83" i="1"/>
  <c r="CG83" i="1"/>
  <c r="BY83" i="1"/>
  <c r="BQ83" i="1"/>
  <c r="BI83" i="1"/>
  <c r="ER83" i="1"/>
  <c r="EJ83" i="1"/>
  <c r="EB83" i="1"/>
  <c r="DT83" i="1"/>
  <c r="DL83" i="1"/>
  <c r="DD83" i="1"/>
  <c r="CV83" i="1"/>
  <c r="CN83" i="1"/>
  <c r="CF83" i="1"/>
  <c r="BX83" i="1"/>
  <c r="BP83" i="1"/>
  <c r="BH83" i="1"/>
  <c r="EQ83" i="1"/>
  <c r="EI83" i="1"/>
  <c r="EA83" i="1"/>
  <c r="DS83" i="1"/>
  <c r="DK83" i="1"/>
  <c r="DC83" i="1"/>
  <c r="CU83" i="1"/>
  <c r="CM83" i="1"/>
  <c r="CE83" i="1"/>
  <c r="BW83" i="1"/>
  <c r="BO83" i="1"/>
  <c r="BG83" i="1"/>
  <c r="EP83" i="1"/>
  <c r="EH83" i="1"/>
  <c r="DZ83" i="1"/>
  <c r="DR83" i="1"/>
  <c r="DJ83" i="1"/>
  <c r="DB83" i="1"/>
  <c r="CT83" i="1"/>
  <c r="CL83" i="1"/>
  <c r="CD83" i="1"/>
  <c r="BV83" i="1"/>
  <c r="BN83" i="1"/>
  <c r="BF83" i="1"/>
  <c r="EW83" i="1"/>
  <c r="EO83" i="1"/>
  <c r="EG83" i="1"/>
  <c r="DY83" i="1"/>
  <c r="DQ83" i="1"/>
  <c r="DI83" i="1"/>
  <c r="DA83" i="1"/>
  <c r="CS83" i="1"/>
  <c r="CK83" i="1"/>
  <c r="CC83" i="1"/>
  <c r="BU83" i="1"/>
  <c r="BM83" i="1"/>
  <c r="EV83" i="1"/>
  <c r="EN83" i="1"/>
  <c r="EF83" i="1"/>
  <c r="DX83" i="1"/>
  <c r="DP83" i="1"/>
  <c r="DH83" i="1"/>
  <c r="CZ83" i="1"/>
  <c r="CR83" i="1"/>
  <c r="CJ83" i="1"/>
  <c r="CB83" i="1"/>
  <c r="BT83" i="1"/>
  <c r="BL83" i="1"/>
  <c r="EU83" i="1"/>
  <c r="EM83" i="1"/>
  <c r="EE83" i="1"/>
  <c r="DW83" i="1"/>
  <c r="DO83" i="1"/>
  <c r="DG83" i="1"/>
  <c r="CY83" i="1"/>
  <c r="CQ83" i="1"/>
  <c r="CI83" i="1"/>
  <c r="CA83" i="1"/>
  <c r="BS83" i="1"/>
  <c r="BK83" i="1"/>
  <c r="ET83" i="1"/>
  <c r="EL83" i="1"/>
  <c r="ED83" i="1"/>
  <c r="DV83" i="1"/>
  <c r="DN83" i="1"/>
  <c r="DF83" i="1"/>
  <c r="CX83" i="1"/>
  <c r="CP83" i="1"/>
  <c r="CH83" i="1"/>
  <c r="BZ83" i="1"/>
  <c r="BR83" i="1"/>
  <c r="BJ83" i="1"/>
  <c r="EU115" i="1"/>
  <c r="EM115" i="1"/>
  <c r="EE115" i="1"/>
  <c r="ET115" i="1"/>
  <c r="EL115" i="1"/>
  <c r="ED115" i="1"/>
  <c r="EO115" i="1"/>
  <c r="EC115" i="1"/>
  <c r="DU115" i="1"/>
  <c r="DM115" i="1"/>
  <c r="DE115" i="1"/>
  <c r="CW115" i="1"/>
  <c r="CO115" i="1"/>
  <c r="CG115" i="1"/>
  <c r="BY115" i="1"/>
  <c r="BQ115" i="1"/>
  <c r="BI115" i="1"/>
  <c r="EN115" i="1"/>
  <c r="EB115" i="1"/>
  <c r="DT115" i="1"/>
  <c r="DL115" i="1"/>
  <c r="DD115" i="1"/>
  <c r="CV115" i="1"/>
  <c r="CN115" i="1"/>
  <c r="CF115" i="1"/>
  <c r="BX115" i="1"/>
  <c r="BP115" i="1"/>
  <c r="BH115" i="1"/>
  <c r="EV115" i="1"/>
  <c r="EJ115" i="1"/>
  <c r="DZ115" i="1"/>
  <c r="DR115" i="1"/>
  <c r="DJ115" i="1"/>
  <c r="DB115" i="1"/>
  <c r="CT115" i="1"/>
  <c r="CL115" i="1"/>
  <c r="CD115" i="1"/>
  <c r="BV115" i="1"/>
  <c r="BN115" i="1"/>
  <c r="BF115" i="1"/>
  <c r="ES115" i="1"/>
  <c r="EI115" i="1"/>
  <c r="DY115" i="1"/>
  <c r="DQ115" i="1"/>
  <c r="DI115" i="1"/>
  <c r="DA115" i="1"/>
  <c r="CS115" i="1"/>
  <c r="CK115" i="1"/>
  <c r="CC115" i="1"/>
  <c r="BU115" i="1"/>
  <c r="BM115" i="1"/>
  <c r="EQ115" i="1"/>
  <c r="EG115" i="1"/>
  <c r="DW115" i="1"/>
  <c r="DO115" i="1"/>
  <c r="DG115" i="1"/>
  <c r="CY115" i="1"/>
  <c r="CQ115" i="1"/>
  <c r="CI115" i="1"/>
  <c r="CA115" i="1"/>
  <c r="BS115" i="1"/>
  <c r="BK115" i="1"/>
  <c r="EP115" i="1"/>
  <c r="EF115" i="1"/>
  <c r="DV115" i="1"/>
  <c r="DN115" i="1"/>
  <c r="DF115" i="1"/>
  <c r="CX115" i="1"/>
  <c r="CP115" i="1"/>
  <c r="CH115" i="1"/>
  <c r="BZ115" i="1"/>
  <c r="BR115" i="1"/>
  <c r="BJ115" i="1"/>
  <c r="DS115" i="1"/>
  <c r="CM115" i="1"/>
  <c r="BG115" i="1"/>
  <c r="DP115" i="1"/>
  <c r="CJ115" i="1"/>
  <c r="EW115" i="1"/>
  <c r="DK115" i="1"/>
  <c r="CE115" i="1"/>
  <c r="ER115" i="1"/>
  <c r="DH115" i="1"/>
  <c r="CB115" i="1"/>
  <c r="EK115" i="1"/>
  <c r="DC115" i="1"/>
  <c r="BW115" i="1"/>
  <c r="EA115" i="1"/>
  <c r="CU115" i="1"/>
  <c r="BO115" i="1"/>
  <c r="DX115" i="1"/>
  <c r="CR115" i="1"/>
  <c r="BL115" i="1"/>
  <c r="EH115" i="1"/>
  <c r="CZ115" i="1"/>
  <c r="BT115" i="1"/>
  <c r="EQ96" i="1"/>
  <c r="EI96" i="1"/>
  <c r="EA96" i="1"/>
  <c r="DS96" i="1"/>
  <c r="DK96" i="1"/>
  <c r="DC96" i="1"/>
  <c r="CU96" i="1"/>
  <c r="CM96" i="1"/>
  <c r="CE96" i="1"/>
  <c r="BW96" i="1"/>
  <c r="BO96" i="1"/>
  <c r="BG96" i="1"/>
  <c r="EP96" i="1"/>
  <c r="EH96" i="1"/>
  <c r="DZ96" i="1"/>
  <c r="DR96" i="1"/>
  <c r="DJ96" i="1"/>
  <c r="DB96" i="1"/>
  <c r="CT96" i="1"/>
  <c r="CL96" i="1"/>
  <c r="CD96" i="1"/>
  <c r="BV96" i="1"/>
  <c r="BN96" i="1"/>
  <c r="BF96" i="1"/>
  <c r="EW96" i="1"/>
  <c r="EO96" i="1"/>
  <c r="EG96" i="1"/>
  <c r="DY96" i="1"/>
  <c r="DQ96" i="1"/>
  <c r="DI96" i="1"/>
  <c r="DA96" i="1"/>
  <c r="CS96" i="1"/>
  <c r="CK96" i="1"/>
  <c r="CC96" i="1"/>
  <c r="BU96" i="1"/>
  <c r="BM96" i="1"/>
  <c r="EV96" i="1"/>
  <c r="EN96" i="1"/>
  <c r="EF96" i="1"/>
  <c r="DX96" i="1"/>
  <c r="DP96" i="1"/>
  <c r="DH96" i="1"/>
  <c r="CZ96" i="1"/>
  <c r="CR96" i="1"/>
  <c r="CJ96" i="1"/>
  <c r="CB96" i="1"/>
  <c r="BT96" i="1"/>
  <c r="BL96" i="1"/>
  <c r="EU96" i="1"/>
  <c r="EM96" i="1"/>
  <c r="EE96" i="1"/>
  <c r="DW96" i="1"/>
  <c r="DO96" i="1"/>
  <c r="DG96" i="1"/>
  <c r="CY96" i="1"/>
  <c r="CQ96" i="1"/>
  <c r="CI96" i="1"/>
  <c r="CA96" i="1"/>
  <c r="BS96" i="1"/>
  <c r="BK96" i="1"/>
  <c r="ET96" i="1"/>
  <c r="EL96" i="1"/>
  <c r="ED96" i="1"/>
  <c r="DV96" i="1"/>
  <c r="DN96" i="1"/>
  <c r="DF96" i="1"/>
  <c r="CX96" i="1"/>
  <c r="CP96" i="1"/>
  <c r="CH96" i="1"/>
  <c r="BZ96" i="1"/>
  <c r="BR96" i="1"/>
  <c r="BJ96" i="1"/>
  <c r="ES96" i="1"/>
  <c r="EK96" i="1"/>
  <c r="EC96" i="1"/>
  <c r="DU96" i="1"/>
  <c r="DM96" i="1"/>
  <c r="DE96" i="1"/>
  <c r="CW96" i="1"/>
  <c r="CO96" i="1"/>
  <c r="CG96" i="1"/>
  <c r="BY96" i="1"/>
  <c r="BQ96" i="1"/>
  <c r="BI96" i="1"/>
  <c r="CV96" i="1"/>
  <c r="CN96" i="1"/>
  <c r="ER96" i="1"/>
  <c r="CF96" i="1"/>
  <c r="EJ96" i="1"/>
  <c r="BX96" i="1"/>
  <c r="EB96" i="1"/>
  <c r="BP96" i="1"/>
  <c r="DT96" i="1"/>
  <c r="BH96" i="1"/>
  <c r="DL96" i="1"/>
  <c r="DD96" i="1"/>
  <c r="I117" i="1"/>
  <c r="J117" i="1"/>
  <c r="K117" i="1"/>
  <c r="F117" i="1"/>
  <c r="G117" i="1"/>
  <c r="H117" i="1"/>
  <c r="L117" i="1"/>
  <c r="M117" i="1"/>
  <c r="N117" i="1"/>
  <c r="E117" i="1"/>
  <c r="L119" i="1"/>
  <c r="E119" i="1"/>
  <c r="M119" i="1"/>
  <c r="F119" i="1"/>
  <c r="N119" i="1"/>
  <c r="G119" i="1"/>
  <c r="H119" i="1"/>
  <c r="I119" i="1"/>
  <c r="J119" i="1"/>
  <c r="K119" i="1"/>
  <c r="K118" i="1"/>
  <c r="L118" i="1"/>
  <c r="E118" i="1"/>
  <c r="M118" i="1"/>
  <c r="F118" i="1"/>
  <c r="N118" i="1"/>
  <c r="G118" i="1"/>
  <c r="H118" i="1"/>
  <c r="I118" i="1"/>
  <c r="J118" i="1"/>
  <c r="F71" i="1"/>
  <c r="N71" i="1"/>
  <c r="G71" i="1"/>
  <c r="H71" i="1"/>
  <c r="I71" i="1"/>
  <c r="BG72" i="1" s="1"/>
  <c r="J71" i="1"/>
  <c r="L71" i="1"/>
  <c r="E71" i="1"/>
  <c r="M71" i="1"/>
  <c r="K71" i="1"/>
  <c r="E120" i="1"/>
  <c r="M120" i="1"/>
  <c r="F120" i="1"/>
  <c r="N120" i="1"/>
  <c r="G120" i="1"/>
  <c r="H120" i="1"/>
  <c r="I120" i="1"/>
  <c r="J120" i="1"/>
  <c r="K120" i="1"/>
  <c r="L120" i="1"/>
  <c r="C3" i="4"/>
  <c r="EY3" i="4"/>
  <c r="D117" i="1"/>
  <c r="D118" i="1"/>
  <c r="D120" i="1"/>
  <c r="D119" i="1"/>
  <c r="CN72" i="1" l="1"/>
  <c r="DW72" i="1"/>
  <c r="DO72" i="1"/>
  <c r="CH72" i="1"/>
  <c r="ET72" i="1"/>
  <c r="EN72" i="1"/>
  <c r="EG72" i="1"/>
  <c r="DB72" i="1"/>
  <c r="EV72" i="1"/>
  <c r="EP72" i="1"/>
  <c r="EJ72" i="1"/>
  <c r="BU72" i="1"/>
  <c r="CY72" i="1"/>
  <c r="ER72" i="1"/>
  <c r="CW72" i="1"/>
  <c r="DE72" i="1"/>
  <c r="EU72" i="1"/>
  <c r="CM72" i="1"/>
  <c r="DI72" i="1"/>
  <c r="DJ72" i="1"/>
  <c r="CZ72" i="1"/>
  <c r="AR72" i="1"/>
  <c r="BZ72" i="1"/>
  <c r="BV72" i="1"/>
  <c r="BR72" i="1"/>
  <c r="DD72" i="1"/>
  <c r="BS72" i="1"/>
  <c r="BJ72" i="1"/>
  <c r="BT72" i="1"/>
  <c r="BT73" i="1" s="1"/>
  <c r="CF72" i="1"/>
  <c r="BW72" i="1"/>
  <c r="CP72" i="1"/>
  <c r="CA72" i="1"/>
  <c r="DN72" i="1"/>
  <c r="EH72" i="1"/>
  <c r="EM72" i="1"/>
  <c r="BM72" i="1"/>
  <c r="BM73" i="1" s="1"/>
  <c r="AU72" i="1"/>
  <c r="EW72" i="1"/>
  <c r="BW73" i="1" s="1"/>
  <c r="BQ72" i="1"/>
  <c r="BQ73" i="1" s="1"/>
  <c r="DK72" i="1"/>
  <c r="CR72" i="1"/>
  <c r="CN73" i="1" s="1"/>
  <c r="BA72" i="1"/>
  <c r="DH72" i="1"/>
  <c r="DF72" i="1"/>
  <c r="AX72" i="1"/>
  <c r="BX72" i="1"/>
  <c r="BX73" i="1" s="1"/>
  <c r="BI72" i="1"/>
  <c r="BI73" i="1" s="1"/>
  <c r="DG72" i="1"/>
  <c r="CJ72" i="1"/>
  <c r="AQ72" i="1"/>
  <c r="DC72" i="1"/>
  <c r="DY72" i="1"/>
  <c r="DT72" i="1"/>
  <c r="BY72" i="1"/>
  <c r="BC72" i="1"/>
  <c r="BO73" i="1" s="1"/>
  <c r="CG72" i="1"/>
  <c r="ED72" i="1"/>
  <c r="ED73" i="1" s="1"/>
  <c r="ES72" i="1"/>
  <c r="ES73" i="1" s="1"/>
  <c r="BD72" i="1"/>
  <c r="EA72" i="1"/>
  <c r="DX72" i="1"/>
  <c r="DR72" i="1"/>
  <c r="AZ72" i="1"/>
  <c r="CI72" i="1"/>
  <c r="EK72" i="1"/>
  <c r="EK73" i="1" s="1"/>
  <c r="BL72" i="1"/>
  <c r="BL73" i="1" s="1"/>
  <c r="EF72" i="1"/>
  <c r="CT72" i="1"/>
  <c r="CE72" i="1"/>
  <c r="M72" i="1"/>
  <c r="Z72" i="1"/>
  <c r="AO72" i="1"/>
  <c r="AK72" i="1"/>
  <c r="Y72" i="1"/>
  <c r="AA72" i="1"/>
  <c r="AH72" i="1"/>
  <c r="U72" i="1"/>
  <c r="AY72" i="1"/>
  <c r="AJ72" i="1"/>
  <c r="AI72" i="1"/>
  <c r="BH72" i="1"/>
  <c r="BH73" i="1" s="1"/>
  <c r="AS72" i="1"/>
  <c r="AL72" i="1"/>
  <c r="BE72" i="1"/>
  <c r="BG73" i="1" s="1"/>
  <c r="AP72" i="1"/>
  <c r="BP72" i="1"/>
  <c r="BN72" i="1"/>
  <c r="BN73" i="1" s="1"/>
  <c r="AE72" i="1"/>
  <c r="P72" i="1"/>
  <c r="DP72" i="1"/>
  <c r="BF72" i="1"/>
  <c r="CX72" i="1"/>
  <c r="DU72" i="1"/>
  <c r="DU73" i="1" s="1"/>
  <c r="CU72" i="1"/>
  <c r="DL72" i="1"/>
  <c r="EC72" i="1"/>
  <c r="CQ72" i="1"/>
  <c r="CB72" i="1"/>
  <c r="EE72" i="1"/>
  <c r="EE73" i="1" s="1"/>
  <c r="DZ72" i="1"/>
  <c r="ET73" i="1" s="1"/>
  <c r="CL72" i="1"/>
  <c r="CC72" i="1"/>
  <c r="CV72" i="1"/>
  <c r="CV73" i="1" s="1"/>
  <c r="CO72" i="1"/>
  <c r="EQ72" i="1"/>
  <c r="BK72" i="1"/>
  <c r="DV72" i="1"/>
  <c r="EL72" i="1"/>
  <c r="DA72" i="1"/>
  <c r="CS72" i="1"/>
  <c r="R72" i="1"/>
  <c r="CD72" i="1"/>
  <c r="CT73" i="1" s="1"/>
  <c r="DS72" i="1"/>
  <c r="DS73" i="1" s="1"/>
  <c r="EI72" i="1"/>
  <c r="D3" i="4"/>
  <c r="EZ3" i="4"/>
  <c r="EG73" i="1" l="1"/>
  <c r="EV73" i="1"/>
  <c r="BR73" i="1"/>
  <c r="DB73" i="1"/>
  <c r="DR73" i="1"/>
  <c r="EI73" i="1"/>
  <c r="EU73" i="1"/>
  <c r="DP73" i="1"/>
  <c r="EB73" i="1"/>
  <c r="CM73" i="1"/>
  <c r="CE73" i="1"/>
  <c r="EO73" i="1"/>
  <c r="DK73" i="1"/>
  <c r="DI73" i="1"/>
  <c r="DO73" i="1"/>
  <c r="EA73" i="1"/>
  <c r="DY73" i="1"/>
  <c r="EN73" i="1"/>
  <c r="DL73" i="1"/>
  <c r="EJ73" i="1"/>
  <c r="DJ73" i="1"/>
  <c r="DW73" i="1"/>
  <c r="EP73" i="1"/>
  <c r="DC73" i="1"/>
  <c r="EC73" i="1"/>
  <c r="CX73" i="1"/>
  <c r="EF73" i="1"/>
  <c r="EH73" i="1"/>
  <c r="BJ73" i="1"/>
  <c r="BS73" i="1"/>
  <c r="CU73" i="1"/>
  <c r="CB73" i="1"/>
  <c r="EW73" i="1"/>
  <c r="CJ73" i="1"/>
  <c r="CA73" i="1"/>
  <c r="CW73" i="1"/>
  <c r="BF73" i="1"/>
  <c r="DF73" i="1"/>
  <c r="CR73" i="1"/>
  <c r="DD73" i="1"/>
  <c r="DG73" i="1"/>
  <c r="CF73" i="1"/>
  <c r="DN73" i="1"/>
  <c r="CG73" i="1"/>
  <c r="CK73" i="1"/>
  <c r="CP73" i="1"/>
  <c r="BZ73" i="1"/>
  <c r="CY73" i="1"/>
  <c r="BP73" i="1"/>
  <c r="EM73" i="1"/>
  <c r="BY73" i="1"/>
  <c r="CS73" i="1"/>
  <c r="EL73" i="1"/>
  <c r="CO73" i="1"/>
  <c r="CD73" i="1"/>
  <c r="CQ73" i="1"/>
  <c r="DZ73" i="1"/>
  <c r="CL73" i="1"/>
  <c r="E3" i="4"/>
  <c r="FA3" i="4"/>
  <c r="F3" i="4" l="1"/>
  <c r="FB3" i="4"/>
  <c r="G3" i="4" l="1"/>
  <c r="FC3" i="4"/>
  <c r="H3" i="4" l="1"/>
  <c r="FD3" i="4"/>
  <c r="I3" i="4" l="1"/>
  <c r="FE3" i="4"/>
  <c r="J3" i="4" l="1"/>
  <c r="FF3" i="4"/>
  <c r="K3" i="4" l="1"/>
  <c r="FG3" i="4"/>
  <c r="L3" i="4" l="1"/>
  <c r="FH3" i="4"/>
  <c r="M3" i="4" l="1"/>
  <c r="FI3" i="4"/>
  <c r="N3" i="4" l="1"/>
  <c r="FJ3" i="4"/>
  <c r="O3" i="4" l="1"/>
  <c r="FK3" i="4"/>
  <c r="P3" i="4" l="1"/>
  <c r="FL3" i="4"/>
  <c r="Q3" i="4" l="1"/>
  <c r="FM3" i="4"/>
  <c r="R3" i="4" l="1"/>
  <c r="FN3" i="4"/>
  <c r="S3" i="4" l="1"/>
  <c r="FO3" i="4"/>
  <c r="T3" i="4" l="1"/>
  <c r="FP3" i="4"/>
  <c r="U3" i="4" l="1"/>
  <c r="FQ3" i="4"/>
  <c r="V3" i="4" l="1"/>
  <c r="FR3" i="4"/>
  <c r="W3" i="4" l="1"/>
  <c r="FS3" i="4"/>
  <c r="X3" i="4" l="1"/>
  <c r="FT3" i="4"/>
  <c r="Y3" i="4" l="1"/>
  <c r="FU3" i="4"/>
  <c r="Z3" i="4" l="1"/>
  <c r="FV3" i="4"/>
  <c r="AA3" i="4" l="1"/>
  <c r="FW3" i="4"/>
  <c r="AB3" i="4" l="1"/>
  <c r="FX3" i="4"/>
  <c r="AC3" i="4" l="1"/>
  <c r="FY3" i="4"/>
  <c r="AD3" i="4" l="1"/>
  <c r="FZ3" i="4"/>
  <c r="AE3" i="4" l="1"/>
  <c r="GA3" i="4"/>
  <c r="AF3" i="4" l="1"/>
  <c r="GB3" i="4"/>
  <c r="AG3" i="4" l="1"/>
  <c r="GC3" i="4"/>
  <c r="AH3" i="4" l="1"/>
  <c r="GD3" i="4"/>
  <c r="AI3" i="4" l="1"/>
  <c r="GE3" i="4"/>
  <c r="AJ3" i="4" l="1"/>
  <c r="GF3" i="4"/>
  <c r="AK3" i="4" l="1"/>
  <c r="GG3" i="4"/>
  <c r="AL3" i="4" l="1"/>
  <c r="GH3" i="4"/>
  <c r="AM3" i="4" l="1"/>
  <c r="GI3" i="4"/>
  <c r="AN3" i="4" l="1"/>
  <c r="GJ3" i="4"/>
  <c r="AO3" i="4" l="1"/>
  <c r="GK3" i="4"/>
  <c r="AP3" i="4" l="1"/>
  <c r="GL3" i="4"/>
  <c r="AQ3" i="4" l="1"/>
  <c r="GM3" i="4"/>
  <c r="AR3" i="4" l="1"/>
  <c r="GN3" i="4"/>
  <c r="AS3" i="4" l="1"/>
  <c r="GO3" i="4"/>
  <c r="AT3" i="4" l="1"/>
  <c r="GP3" i="4"/>
  <c r="AU3" i="4" l="1"/>
  <c r="GQ3" i="4"/>
  <c r="AV3" i="4" l="1"/>
  <c r="GR3" i="4"/>
  <c r="AW3" i="4" l="1"/>
  <c r="GS3" i="4"/>
  <c r="AX3" i="4" l="1"/>
  <c r="GT3" i="4"/>
  <c r="AY3" i="4" l="1"/>
  <c r="GU3" i="4"/>
  <c r="AZ3" i="4" l="1"/>
  <c r="GV3" i="4"/>
  <c r="BA3" i="4" l="1"/>
  <c r="GW3" i="4"/>
  <c r="BB3" i="4" l="1"/>
  <c r="GX3" i="4"/>
  <c r="BC3" i="4" l="1"/>
  <c r="GY3" i="4"/>
  <c r="BD3" i="4" l="1"/>
  <c r="GZ3" i="4"/>
  <c r="BE3" i="4" l="1"/>
  <c r="HA3" i="4"/>
  <c r="BF3" i="4" l="1"/>
  <c r="HB3" i="4"/>
  <c r="BG3" i="4" l="1"/>
  <c r="HC3" i="4"/>
  <c r="BH3" i="4" l="1"/>
  <c r="HD3" i="4"/>
  <c r="BI3" i="4" l="1"/>
  <c r="HE3" i="4"/>
  <c r="BJ3" i="4" l="1"/>
  <c r="HF3" i="4"/>
  <c r="BK3" i="4" l="1"/>
  <c r="HG3" i="4"/>
  <c r="BL3" i="4" l="1"/>
  <c r="HH3" i="4"/>
  <c r="BM3" i="4" l="1"/>
  <c r="HI3" i="4"/>
  <c r="BN3" i="4" l="1"/>
  <c r="HJ3" i="4"/>
  <c r="BO3" i="4" l="1"/>
  <c r="HK3" i="4"/>
  <c r="BP3" i="4" l="1"/>
  <c r="HL3" i="4"/>
  <c r="BQ3" i="4" l="1"/>
  <c r="HM3" i="4"/>
  <c r="BR3" i="4" l="1"/>
  <c r="HN3" i="4"/>
  <c r="BS3" i="4" l="1"/>
  <c r="HO3" i="4"/>
  <c r="BT3" i="4" l="1"/>
  <c r="HP3" i="4"/>
  <c r="BU3" i="4" l="1"/>
  <c r="HQ3" i="4"/>
  <c r="BV3" i="4" l="1"/>
  <c r="HR3" i="4"/>
  <c r="BW3" i="4" l="1"/>
  <c r="HS3" i="4"/>
  <c r="BX3" i="4" l="1"/>
  <c r="HT3" i="4"/>
  <c r="BY3" i="4" l="1"/>
  <c r="HU3" i="4"/>
  <c r="BZ3" i="4" l="1"/>
  <c r="HV3" i="4"/>
  <c r="CA3" i="4" l="1"/>
  <c r="HW3" i="4"/>
  <c r="CB3" i="4" l="1"/>
  <c r="HX3" i="4"/>
  <c r="CC3" i="4" l="1"/>
  <c r="HY3" i="4"/>
  <c r="CD3" i="4" l="1"/>
  <c r="HZ3" i="4"/>
  <c r="CE3" i="4" l="1"/>
  <c r="IA3" i="4"/>
  <c r="CF3" i="4" l="1"/>
  <c r="IB3" i="4"/>
  <c r="CG3" i="4" l="1"/>
  <c r="IC3" i="4"/>
  <c r="CH3" i="4" l="1"/>
  <c r="ID3" i="4"/>
  <c r="CI3" i="4" l="1"/>
  <c r="IE3" i="4"/>
  <c r="CJ3" i="4" l="1"/>
  <c r="IF3" i="4"/>
  <c r="CK3" i="4" l="1"/>
  <c r="IG3" i="4"/>
  <c r="CL3" i="4" l="1"/>
  <c r="IH3" i="4"/>
  <c r="CM3" i="4" l="1"/>
  <c r="II3" i="4"/>
  <c r="CN3" i="4" l="1"/>
  <c r="IJ3" i="4"/>
  <c r="CO3" i="4" l="1"/>
  <c r="IK3" i="4"/>
  <c r="CP3" i="4" l="1"/>
  <c r="IL3" i="4"/>
  <c r="CQ3" i="4" l="1"/>
  <c r="IM3" i="4"/>
  <c r="CR3" i="4" l="1"/>
  <c r="IN3" i="4"/>
  <c r="CS3" i="4" l="1"/>
  <c r="IO3" i="4"/>
  <c r="CT3" i="4" l="1"/>
  <c r="IP3" i="4"/>
  <c r="CU3" i="4" l="1"/>
  <c r="IQ3" i="4"/>
  <c r="CV3" i="4" l="1"/>
  <c r="IR3" i="4"/>
  <c r="CW3" i="4" l="1"/>
  <c r="IS3" i="4"/>
  <c r="CX3" i="4" l="1"/>
  <c r="IT3" i="4"/>
  <c r="CY3" i="4" l="1"/>
  <c r="IU3" i="4"/>
  <c r="CZ3" i="4" l="1"/>
  <c r="IV3" i="4"/>
  <c r="DA3" i="4" l="1"/>
  <c r="IW3" i="4"/>
  <c r="DB3" i="4" l="1"/>
  <c r="IX3" i="4"/>
  <c r="DC3" i="4" l="1"/>
  <c r="IY3" i="4"/>
  <c r="DD3" i="4" l="1"/>
  <c r="IZ3" i="4"/>
  <c r="DE3" i="4" l="1"/>
  <c r="JA3" i="4"/>
  <c r="DF3" i="4" l="1"/>
  <c r="JB3" i="4"/>
  <c r="DG3" i="4" l="1"/>
  <c r="JC3" i="4"/>
  <c r="DH3" i="4" l="1"/>
  <c r="JD3" i="4"/>
  <c r="DI3" i="4" l="1"/>
  <c r="JE3" i="4"/>
  <c r="DJ3" i="4" l="1"/>
  <c r="JF3" i="4"/>
  <c r="DK3" i="4" l="1"/>
  <c r="JG3" i="4"/>
  <c r="DL3" i="4" l="1"/>
  <c r="JH3" i="4"/>
  <c r="DM3" i="4" l="1"/>
  <c r="JI3" i="4"/>
  <c r="DN3" i="4" l="1"/>
  <c r="JJ3" i="4"/>
  <c r="DO3" i="4" l="1"/>
  <c r="JK3" i="4"/>
  <c r="DP3" i="4" l="1"/>
  <c r="JL3" i="4"/>
  <c r="DQ3" i="4" l="1"/>
  <c r="JM3" i="4"/>
  <c r="DR3" i="4" l="1"/>
  <c r="JN3" i="4"/>
  <c r="DS3" i="4" l="1"/>
  <c r="JO3" i="4"/>
  <c r="DT3" i="4" l="1"/>
  <c r="JP3" i="4"/>
  <c r="DU3" i="4" l="1"/>
  <c r="JQ3" i="4"/>
  <c r="DV3" i="4" l="1"/>
  <c r="JR3" i="4"/>
  <c r="DW3" i="4" l="1"/>
  <c r="JS3" i="4"/>
  <c r="DX3" i="4" l="1"/>
  <c r="JT3" i="4"/>
  <c r="DY3" i="4" l="1"/>
  <c r="JU3" i="4"/>
  <c r="DZ3" i="4" l="1"/>
  <c r="JV3" i="4"/>
  <c r="EA3" i="4" l="1"/>
  <c r="JW3" i="4"/>
  <c r="EB3" i="4" l="1"/>
  <c r="JX3" i="4"/>
  <c r="EC3" i="4" l="1"/>
  <c r="JY3" i="4"/>
  <c r="ED3" i="4" l="1"/>
  <c r="JZ3" i="4"/>
  <c r="EE3" i="4" l="1"/>
  <c r="KA3" i="4"/>
  <c r="EF3" i="4" l="1"/>
  <c r="KB3" i="4"/>
  <c r="EG3" i="4" l="1"/>
  <c r="KC3" i="4"/>
  <c r="EH3" i="4" l="1"/>
  <c r="KD3" i="4"/>
  <c r="KE3" i="4"/>
  <c r="EI3" i="4" l="1"/>
  <c r="KF3" i="4"/>
  <c r="EJ3" i="4" l="1"/>
  <c r="EK3" i="4" l="1"/>
  <c r="KG3" i="4"/>
  <c r="KH3" i="4"/>
  <c r="EL3" i="4" l="1"/>
  <c r="KI3" i="4"/>
  <c r="EM3" i="4" l="1"/>
  <c r="KJ3" i="4"/>
  <c r="EN3" i="4" l="1"/>
  <c r="EO3" i="4"/>
  <c r="KK3" i="4"/>
  <c r="EP3" i="4" l="1"/>
  <c r="KL3" i="4"/>
  <c r="EQ3" i="4" l="1"/>
  <c r="KM3" i="4"/>
  <c r="ER3" i="4" l="1"/>
  <c r="KN3" i="4"/>
  <c r="ES3" i="4" l="1"/>
  <c r="KO3" i="4"/>
  <c r="ET3" i="4" l="1"/>
  <c r="KP3" i="4"/>
  <c r="EU3" i="4" l="1"/>
  <c r="KQ3" i="4"/>
  <c r="N1" i="1" l="1"/>
  <c r="Q2" i="1" l="1"/>
  <c r="D55" i="1"/>
  <c r="K55" i="1" l="1"/>
  <c r="Q55" i="1"/>
  <c r="BU4" i="4" l="1"/>
  <c r="D71" i="1"/>
  <c r="AT72" i="1" l="1"/>
  <c r="AV72" i="1"/>
  <c r="AM72" i="1"/>
  <c r="DV73" i="1" s="1"/>
  <c r="AD72" i="1"/>
  <c r="AB72" i="1"/>
  <c r="AN72" i="1"/>
  <c r="DQ73" i="1" s="1"/>
  <c r="AF72" i="1"/>
  <c r="DE73" i="1" s="1"/>
  <c r="H72" i="1"/>
  <c r="N72" i="1"/>
  <c r="O72" i="1"/>
  <c r="S72" i="1"/>
  <c r="AC72" i="1"/>
  <c r="DT73" i="1" s="1"/>
  <c r="AW72" i="1"/>
  <c r="DX73" i="1" s="1"/>
  <c r="DM72" i="1"/>
  <c r="K72" i="1"/>
  <c r="V72" i="1"/>
  <c r="AG72" i="1"/>
  <c r="I72" i="1"/>
  <c r="CC73" i="1" s="1"/>
  <c r="L72" i="1"/>
  <c r="BB72" i="1"/>
  <c r="BV73" i="1" s="1"/>
  <c r="BT4" i="4" s="1"/>
  <c r="X72" i="1"/>
  <c r="AR73" i="1" s="1"/>
  <c r="T72" i="1"/>
  <c r="W72" i="1"/>
  <c r="J72" i="1"/>
  <c r="E72" i="1"/>
  <c r="Q72" i="1"/>
  <c r="F72" i="1"/>
  <c r="G72" i="1"/>
  <c r="D72" i="1"/>
  <c r="EN4" i="4"/>
  <c r="EQ4" i="4"/>
  <c r="DH73" i="1" l="1"/>
  <c r="CH73" i="1"/>
  <c r="DA73" i="1"/>
  <c r="CZ73" i="1"/>
  <c r="AL73" i="1"/>
  <c r="AT73" i="1"/>
  <c r="AI73" i="1"/>
  <c r="AV73" i="1"/>
  <c r="R73" i="1"/>
  <c r="AK73" i="1"/>
  <c r="AJ73" i="1"/>
  <c r="AS73" i="1"/>
  <c r="AZ73" i="1"/>
  <c r="AO73" i="1"/>
  <c r="AQ73" i="1"/>
  <c r="AY73" i="1"/>
  <c r="AX73" i="1"/>
  <c r="BA73" i="1"/>
  <c r="Z73" i="1"/>
  <c r="AC73" i="1"/>
  <c r="AU73" i="1"/>
  <c r="BD73" i="1"/>
  <c r="AH73" i="1"/>
  <c r="AD73" i="1"/>
  <c r="M73" i="1"/>
  <c r="K73" i="1"/>
  <c r="AP73" i="1"/>
  <c r="AF73" i="1"/>
  <c r="AN73" i="1"/>
  <c r="H73" i="1"/>
  <c r="V73" i="1"/>
  <c r="I73" i="1"/>
  <c r="DM73" i="1"/>
  <c r="EQ73" i="1"/>
  <c r="EO4" i="4" s="1"/>
  <c r="AE73" i="1"/>
  <c r="AG73" i="1"/>
  <c r="AM73" i="1"/>
  <c r="BC73" i="1"/>
  <c r="AB73" i="1"/>
  <c r="L73" i="1"/>
  <c r="BE73" i="1"/>
  <c r="O73" i="1"/>
  <c r="Q73" i="1"/>
  <c r="P73" i="1"/>
  <c r="E73" i="1"/>
  <c r="Y73" i="1"/>
  <c r="CI73" i="1"/>
  <c r="AA73" i="1"/>
  <c r="BB73" i="1"/>
  <c r="BK73" i="1"/>
  <c r="ER73" i="1"/>
  <c r="EP4" i="4" s="1"/>
  <c r="N73" i="1"/>
  <c r="G73" i="1"/>
  <c r="S73" i="1"/>
  <c r="F73" i="1"/>
  <c r="U73" i="1"/>
  <c r="W73" i="1"/>
  <c r="BU73" i="1"/>
  <c r="BS4" i="4" s="1"/>
  <c r="J73" i="1"/>
  <c r="T73" i="1"/>
  <c r="AW73" i="1"/>
  <c r="X73" i="1"/>
  <c r="D73" i="1"/>
  <c r="EM4" i="4"/>
  <c r="ER4" i="4"/>
  <c r="AI74" i="1" l="1"/>
  <c r="AQ74" i="1"/>
  <c r="Z74" i="1"/>
  <c r="AH74" i="1"/>
  <c r="AO74" i="1"/>
  <c r="BA74" i="1"/>
  <c r="AR74" i="1"/>
  <c r="BD74" i="1"/>
  <c r="AU74" i="1"/>
  <c r="AL74" i="1"/>
  <c r="AP74" i="1"/>
  <c r="AK74" i="1"/>
  <c r="AY74" i="1"/>
  <c r="AG74" i="1"/>
  <c r="AM74" i="1"/>
  <c r="M74" i="1"/>
  <c r="AC74" i="1"/>
  <c r="AJ74" i="1"/>
  <c r="U74" i="1"/>
  <c r="AB74" i="1"/>
  <c r="AW74" i="1"/>
  <c r="AN74" i="1"/>
  <c r="AF74" i="1"/>
  <c r="AZ74" i="1"/>
  <c r="E74" i="1"/>
  <c r="AX74" i="1"/>
  <c r="P74" i="1"/>
  <c r="BC74" i="1"/>
  <c r="AT74" i="1"/>
  <c r="BB74" i="1"/>
  <c r="AS74" i="1"/>
  <c r="BE74" i="1"/>
  <c r="AV74" i="1"/>
  <c r="F74" i="1"/>
  <c r="J74" i="1"/>
  <c r="V74" i="1"/>
  <c r="AA74" i="1"/>
  <c r="T74" i="1"/>
  <c r="AD74" i="1"/>
  <c r="O74" i="1"/>
  <c r="S74" i="1"/>
  <c r="K74" i="1"/>
  <c r="W74" i="1"/>
  <c r="N74" i="1"/>
  <c r="G74" i="1"/>
  <c r="I74" i="1"/>
  <c r="Y74" i="1"/>
  <c r="AE74" i="1"/>
  <c r="R74" i="1"/>
  <c r="H74" i="1"/>
  <c r="Q74" i="1"/>
  <c r="L74" i="1"/>
  <c r="X74" i="1"/>
  <c r="D74" i="1"/>
  <c r="BR4" i="4"/>
  <c r="EL4" i="4"/>
  <c r="ES4" i="4"/>
  <c r="AI75" i="1" l="1"/>
  <c r="AQ75" i="1"/>
  <c r="Z75" i="1"/>
  <c r="AR75" i="1"/>
  <c r="AU75" i="1"/>
  <c r="AO75" i="1"/>
  <c r="F75" i="1"/>
  <c r="AX75" i="1"/>
  <c r="AZ75" i="1"/>
  <c r="BD75" i="1"/>
  <c r="Q75" i="1"/>
  <c r="BA75" i="1"/>
  <c r="AH75" i="1"/>
  <c r="AN75" i="1"/>
  <c r="AW75" i="1"/>
  <c r="AJ75" i="1"/>
  <c r="BE75" i="1"/>
  <c r="AM75" i="1"/>
  <c r="BC75" i="1"/>
  <c r="L75" i="1"/>
  <c r="AS75" i="1"/>
  <c r="BB75" i="1"/>
  <c r="AY75" i="1"/>
  <c r="AT75" i="1"/>
  <c r="AP75" i="1"/>
  <c r="AK75" i="1"/>
  <c r="M75" i="1"/>
  <c r="AV75" i="1"/>
  <c r="AL75" i="1"/>
  <c r="W75" i="1"/>
  <c r="N75" i="1"/>
  <c r="S75" i="1"/>
  <c r="H75" i="1"/>
  <c r="R75" i="1"/>
  <c r="AB75" i="1"/>
  <c r="G75" i="1"/>
  <c r="K75" i="1"/>
  <c r="U75" i="1"/>
  <c r="AE75" i="1"/>
  <c r="J75" i="1"/>
  <c r="T75" i="1"/>
  <c r="AC75" i="1"/>
  <c r="O75" i="1"/>
  <c r="AD75" i="1"/>
  <c r="AF75" i="1"/>
  <c r="I75" i="1"/>
  <c r="P75" i="1"/>
  <c r="AG75" i="1"/>
  <c r="X75" i="1"/>
  <c r="AA75" i="1"/>
  <c r="D75" i="1"/>
  <c r="E75" i="1"/>
  <c r="V75" i="1"/>
  <c r="Y75" i="1"/>
  <c r="BQ4" i="4"/>
  <c r="EK4" i="4"/>
  <c r="ET4" i="4"/>
  <c r="AI76" i="1" l="1"/>
  <c r="AI77" i="1" s="1"/>
  <c r="AO76" i="1"/>
  <c r="Z76" i="1"/>
  <c r="AN76" i="1"/>
  <c r="BD76" i="1"/>
  <c r="AR76" i="1"/>
  <c r="BC76" i="1"/>
  <c r="D76" i="1"/>
  <c r="AP76" i="1"/>
  <c r="AQ76" i="1"/>
  <c r="W76" i="1"/>
  <c r="H76" i="1"/>
  <c r="BE76" i="1"/>
  <c r="AH76" i="1"/>
  <c r="Q76" i="1"/>
  <c r="Q77" i="1" s="1"/>
  <c r="BA76" i="1"/>
  <c r="BB76" i="1"/>
  <c r="F76" i="1"/>
  <c r="AX76" i="1"/>
  <c r="AM76" i="1"/>
  <c r="AT76" i="1"/>
  <c r="J76" i="1"/>
  <c r="S76" i="1"/>
  <c r="AJ76" i="1"/>
  <c r="AL76" i="1"/>
  <c r="K76" i="1"/>
  <c r="M76" i="1"/>
  <c r="U76" i="1"/>
  <c r="AK76" i="1"/>
  <c r="AU76" i="1"/>
  <c r="AS76" i="1"/>
  <c r="N76" i="1"/>
  <c r="AY76" i="1"/>
  <c r="R76" i="1"/>
  <c r="AV76" i="1"/>
  <c r="AW76" i="1"/>
  <c r="P76" i="1"/>
  <c r="AZ76" i="1"/>
  <c r="AE76" i="1"/>
  <c r="AB76" i="1"/>
  <c r="AG76" i="1"/>
  <c r="AC76" i="1"/>
  <c r="AA76" i="1"/>
  <c r="X76" i="1"/>
  <c r="AF76" i="1"/>
  <c r="AD76" i="1"/>
  <c r="O76" i="1"/>
  <c r="V76" i="1"/>
  <c r="Y76" i="1"/>
  <c r="L76" i="1"/>
  <c r="T76" i="1"/>
  <c r="E76" i="1"/>
  <c r="I76" i="1"/>
  <c r="G76" i="1"/>
  <c r="BP4" i="4"/>
  <c r="EJ4" i="4"/>
  <c r="EU4" i="4"/>
  <c r="AR77" i="1" l="1"/>
  <c r="BA77" i="1"/>
  <c r="Z77" i="1"/>
  <c r="Z78" i="1" s="1"/>
  <c r="AI78" i="1"/>
  <c r="T77" i="1"/>
  <c r="AQ77" i="1"/>
  <c r="AO77" i="1"/>
  <c r="AC77" i="1"/>
  <c r="AX77" i="1"/>
  <c r="AN77" i="1"/>
  <c r="AU77" i="1"/>
  <c r="AT77" i="1"/>
  <c r="AZ77" i="1"/>
  <c r="AW77" i="1"/>
  <c r="D77" i="1"/>
  <c r="L77" i="1"/>
  <c r="H77" i="1"/>
  <c r="AA77" i="1"/>
  <c r="AB77" i="1"/>
  <c r="O77" i="1"/>
  <c r="S77" i="1"/>
  <c r="AK77" i="1"/>
  <c r="U77" i="1"/>
  <c r="N77" i="1"/>
  <c r="AY77" i="1"/>
  <c r="AJ77" i="1"/>
  <c r="AM77" i="1"/>
  <c r="AV77" i="1"/>
  <c r="AL77" i="1"/>
  <c r="BB77" i="1"/>
  <c r="AP77" i="1"/>
  <c r="AS77" i="1"/>
  <c r="AD77" i="1"/>
  <c r="AH77" i="1"/>
  <c r="I77" i="1"/>
  <c r="J77" i="1"/>
  <c r="Q78" i="1" s="1"/>
  <c r="Q79" i="1" s="1"/>
  <c r="V77" i="1"/>
  <c r="K77" i="1"/>
  <c r="W77" i="1"/>
  <c r="AG77" i="1"/>
  <c r="X77" i="1"/>
  <c r="F77" i="1"/>
  <c r="P77" i="1"/>
  <c r="G77" i="1"/>
  <c r="AE77" i="1"/>
  <c r="BE77" i="1"/>
  <c r="E77" i="1"/>
  <c r="AF77" i="1"/>
  <c r="BD77" i="1"/>
  <c r="Y77" i="1"/>
  <c r="M77" i="1"/>
  <c r="BC77" i="1"/>
  <c r="R77" i="1"/>
  <c r="BO4" i="4"/>
  <c r="EI4" i="4"/>
  <c r="H78" i="1" l="1"/>
  <c r="AI79" i="1"/>
  <c r="AI80" i="1" s="1"/>
  <c r="AI81" i="1" s="1"/>
  <c r="BA78" i="1"/>
  <c r="AR78" i="1"/>
  <c r="AS78" i="1"/>
  <c r="R78" i="1"/>
  <c r="AQ78" i="1"/>
  <c r="AO78" i="1"/>
  <c r="AG78" i="1"/>
  <c r="AV78" i="1"/>
  <c r="AM78" i="1"/>
  <c r="AC78" i="1"/>
  <c r="AW78" i="1"/>
  <c r="AZ78" i="1"/>
  <c r="AU78" i="1"/>
  <c r="AX78" i="1"/>
  <c r="D78" i="1"/>
  <c r="V78" i="1"/>
  <c r="AD78" i="1"/>
  <c r="L78" i="1"/>
  <c r="AA78" i="1"/>
  <c r="S78" i="1"/>
  <c r="AB78" i="1"/>
  <c r="T78" i="1"/>
  <c r="I78" i="1"/>
  <c r="U78" i="1"/>
  <c r="AT78" i="1"/>
  <c r="Y78" i="1"/>
  <c r="AF78" i="1"/>
  <c r="AN78" i="1"/>
  <c r="O78" i="1"/>
  <c r="E78" i="1"/>
  <c r="AJ78" i="1"/>
  <c r="F78" i="1"/>
  <c r="AY78" i="1"/>
  <c r="AP78" i="1"/>
  <c r="N78" i="1"/>
  <c r="BD78" i="1"/>
  <c r="AL78" i="1"/>
  <c r="K78" i="1"/>
  <c r="BE78" i="1"/>
  <c r="W78" i="1"/>
  <c r="BC78" i="1"/>
  <c r="BB78" i="1"/>
  <c r="J78" i="1"/>
  <c r="M78" i="1"/>
  <c r="P78" i="1"/>
  <c r="X78" i="1"/>
  <c r="AH78" i="1"/>
  <c r="AE78" i="1"/>
  <c r="AK78" i="1"/>
  <c r="G78" i="1"/>
  <c r="EH4" i="4"/>
  <c r="BN4" i="4"/>
  <c r="H79" i="1" l="1"/>
  <c r="H80" i="1" s="1"/>
  <c r="BA79" i="1"/>
  <c r="BA80" i="1" s="1"/>
  <c r="BA81" i="1" s="1"/>
  <c r="BA82" i="1" s="1"/>
  <c r="BA83" i="1" s="1"/>
  <c r="BA84" i="1" s="1"/>
  <c r="BA85" i="1" s="1"/>
  <c r="BA86" i="1" s="1"/>
  <c r="BA87" i="1" s="1"/>
  <c r="BA88" i="1" s="1"/>
  <c r="BA89" i="1" s="1"/>
  <c r="BA90" i="1" s="1"/>
  <c r="BA91" i="1" s="1"/>
  <c r="P79" i="1"/>
  <c r="AR79" i="1"/>
  <c r="AR80" i="1" s="1"/>
  <c r="AR81" i="1" s="1"/>
  <c r="Z79" i="1"/>
  <c r="Z80" i="1" s="1"/>
  <c r="Z81" i="1" s="1"/>
  <c r="Z82" i="1" s="1"/>
  <c r="Z83" i="1" s="1"/>
  <c r="Z84" i="1" s="1"/>
  <c r="Z85" i="1" s="1"/>
  <c r="Z86" i="1" s="1"/>
  <c r="Z87" i="1" s="1"/>
  <c r="Z88" i="1" s="1"/>
  <c r="Z89" i="1" s="1"/>
  <c r="Z90" i="1" s="1"/>
  <c r="Z91" i="1" s="1"/>
  <c r="Z92" i="1" s="1"/>
  <c r="Z93" i="1" s="1"/>
  <c r="Z94" i="1" s="1"/>
  <c r="Z95" i="1" s="1"/>
  <c r="Z96" i="1" s="1"/>
  <c r="AJ79" i="1"/>
  <c r="BB79" i="1"/>
  <c r="AS79" i="1"/>
  <c r="AC79" i="1"/>
  <c r="AV79" i="1"/>
  <c r="AM79" i="1"/>
  <c r="O79" i="1"/>
  <c r="Y79" i="1"/>
  <c r="D79" i="1"/>
  <c r="R79" i="1"/>
  <c r="L79" i="1"/>
  <c r="AZ79" i="1"/>
  <c r="AQ79" i="1"/>
  <c r="S79" i="1"/>
  <c r="T79" i="1"/>
  <c r="BE79" i="1"/>
  <c r="W79" i="1"/>
  <c r="N79" i="1"/>
  <c r="X79" i="1"/>
  <c r="V79" i="1"/>
  <c r="K79" i="1"/>
  <c r="M79" i="1"/>
  <c r="AG79" i="1"/>
  <c r="I79" i="1"/>
  <c r="AB79" i="1"/>
  <c r="AF79" i="1"/>
  <c r="F79" i="1"/>
  <c r="AD79" i="1"/>
  <c r="J79" i="1"/>
  <c r="AH79" i="1"/>
  <c r="AE79" i="1"/>
  <c r="AP79" i="1"/>
  <c r="AA79" i="1"/>
  <c r="AN79" i="1"/>
  <c r="U79" i="1"/>
  <c r="AO79" i="1"/>
  <c r="E79" i="1"/>
  <c r="BC79" i="1"/>
  <c r="BD79" i="1"/>
  <c r="AY79" i="1"/>
  <c r="AK79" i="1"/>
  <c r="AT79" i="1"/>
  <c r="AX79" i="1"/>
  <c r="AL79" i="1"/>
  <c r="AU79" i="1"/>
  <c r="AW79" i="1"/>
  <c r="G79" i="1"/>
  <c r="Q80" i="1"/>
  <c r="Q81" i="1" s="1"/>
  <c r="BM4" i="4"/>
  <c r="EG4" i="4"/>
  <c r="AZ80" i="1" l="1"/>
  <c r="E80" i="1"/>
  <c r="H81" i="1"/>
  <c r="H82" i="1" s="1"/>
  <c r="H83" i="1" s="1"/>
  <c r="H84" i="1" s="1"/>
  <c r="Q82" i="1"/>
  <c r="Q83" i="1" s="1"/>
  <c r="Q84" i="1" s="1"/>
  <c r="Q85" i="1" s="1"/>
  <c r="Q86" i="1" s="1"/>
  <c r="Q87" i="1" s="1"/>
  <c r="Q88" i="1" s="1"/>
  <c r="Q89" i="1" s="1"/>
  <c r="Q90" i="1" s="1"/>
  <c r="Q91" i="1" s="1"/>
  <c r="Q92" i="1" s="1"/>
  <c r="Q93" i="1" s="1"/>
  <c r="Q94" i="1" s="1"/>
  <c r="Q95" i="1" s="1"/>
  <c r="Q96" i="1" s="1"/>
  <c r="AI82" i="1"/>
  <c r="AI83" i="1" s="1"/>
  <c r="AI84" i="1" s="1"/>
  <c r="AI85" i="1" s="1"/>
  <c r="AI86" i="1" s="1"/>
  <c r="AI87" i="1" s="1"/>
  <c r="AI88" i="1" s="1"/>
  <c r="AI89" i="1" s="1"/>
  <c r="AI90" i="1" s="1"/>
  <c r="AI91" i="1" s="1"/>
  <c r="AI92" i="1" s="1"/>
  <c r="AI93" i="1" s="1"/>
  <c r="AI94" i="1" s="1"/>
  <c r="AI95" i="1" s="1"/>
  <c r="AI96" i="1" s="1"/>
  <c r="AI97" i="1" s="1"/>
  <c r="AQ80" i="1"/>
  <c r="N80" i="1"/>
  <c r="AR82" i="1"/>
  <c r="AR83" i="1" s="1"/>
  <c r="AR84" i="1" s="1"/>
  <c r="AR85" i="1" s="1"/>
  <c r="AR86" i="1" s="1"/>
  <c r="AR87" i="1" s="1"/>
  <c r="AR88" i="1" s="1"/>
  <c r="AR89" i="1" s="1"/>
  <c r="AR90" i="1" s="1"/>
  <c r="AR91" i="1" s="1"/>
  <c r="AR92" i="1" s="1"/>
  <c r="AR93" i="1" s="1"/>
  <c r="AR94" i="1" s="1"/>
  <c r="AR95" i="1" s="1"/>
  <c r="AR96" i="1" s="1"/>
  <c r="L80" i="1"/>
  <c r="AV80" i="1"/>
  <c r="AX80" i="1"/>
  <c r="W80" i="1"/>
  <c r="AF80" i="1"/>
  <c r="BD80" i="1"/>
  <c r="AG80" i="1"/>
  <c r="BE80" i="1"/>
  <c r="AJ80" i="1"/>
  <c r="X80" i="1"/>
  <c r="AY80" i="1"/>
  <c r="P80" i="1"/>
  <c r="V80" i="1"/>
  <c r="M80" i="1"/>
  <c r="BB80" i="1"/>
  <c r="AH80" i="1"/>
  <c r="U80" i="1"/>
  <c r="D80" i="1"/>
  <c r="AB80" i="1"/>
  <c r="AE80" i="1"/>
  <c r="R80" i="1"/>
  <c r="O80" i="1"/>
  <c r="AT80" i="1"/>
  <c r="AN80" i="1"/>
  <c r="BC80" i="1"/>
  <c r="AW80" i="1"/>
  <c r="I80" i="1"/>
  <c r="Y80" i="1"/>
  <c r="J80" i="1"/>
  <c r="AS80" i="1"/>
  <c r="AA80" i="1"/>
  <c r="AK80" i="1"/>
  <c r="AM80" i="1"/>
  <c r="F80" i="1"/>
  <c r="S80" i="1"/>
  <c r="AD80" i="1"/>
  <c r="AP80" i="1"/>
  <c r="AC80" i="1"/>
  <c r="AL80" i="1"/>
  <c r="T80" i="1"/>
  <c r="K80" i="1"/>
  <c r="G80" i="1"/>
  <c r="AU80" i="1"/>
  <c r="AO80" i="1"/>
  <c r="BL4" i="4"/>
  <c r="EF4" i="4"/>
  <c r="AF81" i="1" l="1"/>
  <c r="BD81" i="1"/>
  <c r="AZ81" i="1"/>
  <c r="P81" i="1"/>
  <c r="N81" i="1"/>
  <c r="AS81" i="1"/>
  <c r="AX81" i="1"/>
  <c r="AV81" i="1"/>
  <c r="BB81" i="1"/>
  <c r="AJ81" i="1"/>
  <c r="W81" i="1"/>
  <c r="AY81" i="1"/>
  <c r="AP81" i="1"/>
  <c r="T81" i="1"/>
  <c r="AK81" i="1"/>
  <c r="AD81" i="1"/>
  <c r="AO81" i="1"/>
  <c r="AQ81" i="1"/>
  <c r="AT81" i="1"/>
  <c r="AW81" i="1"/>
  <c r="S81" i="1"/>
  <c r="V81" i="1"/>
  <c r="AM81" i="1"/>
  <c r="BE81" i="1"/>
  <c r="O81" i="1"/>
  <c r="D81" i="1"/>
  <c r="M81" i="1"/>
  <c r="F81" i="1"/>
  <c r="G81" i="1"/>
  <c r="K81" i="1"/>
  <c r="AG81" i="1"/>
  <c r="BC81" i="1"/>
  <c r="J81" i="1"/>
  <c r="I81" i="1"/>
  <c r="E81" i="1"/>
  <c r="L81" i="1"/>
  <c r="AC81" i="1"/>
  <c r="U81" i="1"/>
  <c r="AB81" i="1"/>
  <c r="AN81" i="1"/>
  <c r="Y81" i="1"/>
  <c r="AE81" i="1"/>
  <c r="AA81" i="1"/>
  <c r="R81" i="1"/>
  <c r="X81" i="1"/>
  <c r="AL81" i="1"/>
  <c r="AH81" i="1"/>
  <c r="H85" i="1"/>
  <c r="H86" i="1" s="1"/>
  <c r="H87" i="1" s="1"/>
  <c r="H88" i="1" s="1"/>
  <c r="H89" i="1" s="1"/>
  <c r="H90" i="1" s="1"/>
  <c r="H91" i="1" s="1"/>
  <c r="AU81" i="1"/>
  <c r="BK4" i="4"/>
  <c r="EE4" i="4"/>
  <c r="BD82" i="1" l="1"/>
  <c r="AZ82" i="1"/>
  <c r="AU82" i="1"/>
  <c r="BC82" i="1"/>
  <c r="AX82" i="1"/>
  <c r="AF82" i="1"/>
  <c r="T82" i="1"/>
  <c r="U82" i="1"/>
  <c r="AA82" i="1"/>
  <c r="AD82" i="1"/>
  <c r="AN82" i="1"/>
  <c r="AQ82" i="1"/>
  <c r="AK82" i="1"/>
  <c r="J82" i="1"/>
  <c r="AO82" i="1"/>
  <c r="AG82" i="1"/>
  <c r="AV82" i="1"/>
  <c r="H92" i="1"/>
  <c r="BA92" i="1"/>
  <c r="BA93" i="1" s="1"/>
  <c r="BA94" i="1" s="1"/>
  <c r="BA95" i="1" s="1"/>
  <c r="BA96" i="1" s="1"/>
  <c r="Q97" i="1" s="1"/>
  <c r="V82" i="1"/>
  <c r="AE82" i="1"/>
  <c r="I82" i="1"/>
  <c r="F82" i="1"/>
  <c r="X82" i="1"/>
  <c r="G82" i="1"/>
  <c r="O82" i="1"/>
  <c r="E82" i="1"/>
  <c r="D82" i="1"/>
  <c r="BE82" i="1"/>
  <c r="M82" i="1"/>
  <c r="K82" i="1"/>
  <c r="AW82" i="1"/>
  <c r="S82" i="1"/>
  <c r="AT82" i="1"/>
  <c r="AS82" i="1"/>
  <c r="L82" i="1"/>
  <c r="AJ82" i="1"/>
  <c r="AY82" i="1"/>
  <c r="AM82" i="1"/>
  <c r="AB82" i="1"/>
  <c r="BD83" i="1"/>
  <c r="BB82" i="1"/>
  <c r="AP82" i="1"/>
  <c r="Y82" i="1"/>
  <c r="W82" i="1"/>
  <c r="AC82" i="1"/>
  <c r="R82" i="1"/>
  <c r="N82" i="1"/>
  <c r="AH82" i="1"/>
  <c r="AL82" i="1"/>
  <c r="P82" i="1"/>
  <c r="BJ4" i="4"/>
  <c r="ED4" i="4"/>
  <c r="AR97" i="1" l="1"/>
  <c r="AU83" i="1"/>
  <c r="Y83" i="1"/>
  <c r="AC83" i="1"/>
  <c r="AL83" i="1"/>
  <c r="BB83" i="1"/>
  <c r="L83" i="1"/>
  <c r="H93" i="1"/>
  <c r="H94" i="1" s="1"/>
  <c r="H95" i="1" s="1"/>
  <c r="H96" i="1" s="1"/>
  <c r="BA97" i="1" s="1"/>
  <c r="Q98" i="1" s="1"/>
  <c r="Q99" i="1" s="1"/>
  <c r="Q100" i="1" s="1"/>
  <c r="Q101" i="1" s="1"/>
  <c r="Q102" i="1" s="1"/>
  <c r="Q103" i="1" s="1"/>
  <c r="Q104" i="1" s="1"/>
  <c r="Q105" i="1" s="1"/>
  <c r="Q106" i="1" s="1"/>
  <c r="Q107" i="1" s="1"/>
  <c r="Q108" i="1" s="1"/>
  <c r="Q109" i="1" s="1"/>
  <c r="Q110" i="1" s="1"/>
  <c r="Q111" i="1" s="1"/>
  <c r="Q112" i="1" s="1"/>
  <c r="Q113" i="1" s="1"/>
  <c r="Q114" i="1" s="1"/>
  <c r="Q115" i="1" s="1"/>
  <c r="Q116" i="1" s="1"/>
  <c r="AD83" i="1"/>
  <c r="AN83" i="1"/>
  <c r="AZ83" i="1"/>
  <c r="S83" i="1"/>
  <c r="R83" i="1"/>
  <c r="AG83" i="1"/>
  <c r="O83" i="1"/>
  <c r="AK83" i="1"/>
  <c r="BE83" i="1"/>
  <c r="V83" i="1"/>
  <c r="AQ83" i="1"/>
  <c r="J83" i="1"/>
  <c r="AP83" i="1"/>
  <c r="F83" i="1"/>
  <c r="AS83" i="1"/>
  <c r="AM83" i="1"/>
  <c r="AX83" i="1"/>
  <c r="AT83" i="1"/>
  <c r="M83" i="1"/>
  <c r="BC83" i="1"/>
  <c r="AY83" i="1"/>
  <c r="D83" i="1"/>
  <c r="E83" i="1"/>
  <c r="AA83" i="1"/>
  <c r="X83" i="1"/>
  <c r="I83" i="1"/>
  <c r="AE83" i="1"/>
  <c r="AW83" i="1"/>
  <c r="AV83" i="1"/>
  <c r="AB83" i="1"/>
  <c r="N83" i="1"/>
  <c r="U83" i="1"/>
  <c r="T83" i="1"/>
  <c r="G83" i="1"/>
  <c r="AJ83" i="1"/>
  <c r="W83" i="1"/>
  <c r="AF83" i="1"/>
  <c r="AH83" i="1"/>
  <c r="AO83" i="1"/>
  <c r="K83" i="1"/>
  <c r="P83" i="1"/>
  <c r="HI4" i="4"/>
  <c r="BI4" i="4"/>
  <c r="HE4" i="4" s="1"/>
  <c r="EC4" i="4"/>
  <c r="HJ4" i="4"/>
  <c r="H97" i="1" l="1"/>
  <c r="Z97" i="1"/>
  <c r="AI98" i="1" s="1"/>
  <c r="AI99" i="1" s="1"/>
  <c r="AI100" i="1" s="1"/>
  <c r="AI101" i="1" s="1"/>
  <c r="AI102" i="1" s="1"/>
  <c r="AI103" i="1" s="1"/>
  <c r="AI104" i="1" s="1"/>
  <c r="AI105" i="1" s="1"/>
  <c r="AI106" i="1" s="1"/>
  <c r="AI107" i="1" s="1"/>
  <c r="AI108" i="1" s="1"/>
  <c r="AI109" i="1" s="1"/>
  <c r="AI110" i="1" s="1"/>
  <c r="AI111" i="1" s="1"/>
  <c r="AI112" i="1" s="1"/>
  <c r="AI113" i="1" s="1"/>
  <c r="AI114" i="1" s="1"/>
  <c r="AI115" i="1" s="1"/>
  <c r="AI116" i="1" s="1"/>
  <c r="AZ84" i="1"/>
  <c r="AO84" i="1"/>
  <c r="R84" i="1"/>
  <c r="Y84" i="1"/>
  <c r="AQ84" i="1"/>
  <c r="AX84" i="1"/>
  <c r="AK84" i="1"/>
  <c r="AT84" i="1"/>
  <c r="AD84" i="1"/>
  <c r="AN84" i="1"/>
  <c r="AP84" i="1"/>
  <c r="AC84" i="1"/>
  <c r="M84" i="1"/>
  <c r="BB84" i="1"/>
  <c r="AE84" i="1"/>
  <c r="BE84" i="1"/>
  <c r="AS84" i="1"/>
  <c r="BC84" i="1"/>
  <c r="S84" i="1"/>
  <c r="X84" i="1"/>
  <c r="D84" i="1"/>
  <c r="G84" i="1"/>
  <c r="G85" i="1" s="1"/>
  <c r="AG84" i="1"/>
  <c r="J84" i="1"/>
  <c r="V84" i="1"/>
  <c r="AA84" i="1"/>
  <c r="AV84" i="1"/>
  <c r="N84" i="1"/>
  <c r="N85" i="1" s="1"/>
  <c r="O84" i="1"/>
  <c r="F84" i="1"/>
  <c r="AY84" i="1"/>
  <c r="AW84" i="1"/>
  <c r="AM84" i="1"/>
  <c r="L84" i="1"/>
  <c r="I84" i="1"/>
  <c r="AB84" i="1"/>
  <c r="U84" i="1"/>
  <c r="BD84" i="1"/>
  <c r="BD85" i="1" s="1"/>
  <c r="W84" i="1"/>
  <c r="K84" i="1"/>
  <c r="E84" i="1"/>
  <c r="AU84" i="1"/>
  <c r="AH84" i="1"/>
  <c r="AL84" i="1"/>
  <c r="AJ84" i="1"/>
  <c r="AF84" i="1"/>
  <c r="P84" i="1"/>
  <c r="T84" i="1"/>
  <c r="EB4" i="4"/>
  <c r="BH4" i="4"/>
  <c r="O4" i="4"/>
  <c r="HK4" i="4"/>
  <c r="M85" i="1" l="1"/>
  <c r="D85" i="1"/>
  <c r="BC85" i="1"/>
  <c r="AZ85" i="1"/>
  <c r="Y85" i="1"/>
  <c r="Z98" i="1"/>
  <c r="H98" i="1"/>
  <c r="BA98" i="1"/>
  <c r="BA99" i="1" s="1"/>
  <c r="AR98" i="1"/>
  <c r="AR99" i="1" s="1"/>
  <c r="R85" i="1"/>
  <c r="AN85" i="1"/>
  <c r="I85" i="1"/>
  <c r="BE85" i="1"/>
  <c r="F85" i="1"/>
  <c r="BB85" i="1"/>
  <c r="AG85" i="1"/>
  <c r="AO85" i="1"/>
  <c r="AQ85" i="1"/>
  <c r="T85" i="1"/>
  <c r="AT85" i="1"/>
  <c r="V85" i="1"/>
  <c r="X85" i="1"/>
  <c r="O85" i="1"/>
  <c r="AV85" i="1"/>
  <c r="L85" i="1"/>
  <c r="J85" i="1"/>
  <c r="AE85" i="1"/>
  <c r="AM85" i="1"/>
  <c r="AY85" i="1"/>
  <c r="AA85" i="1"/>
  <c r="AB85" i="1"/>
  <c r="AK85" i="1"/>
  <c r="AD85" i="1"/>
  <c r="AP85" i="1"/>
  <c r="S85" i="1"/>
  <c r="AC85" i="1"/>
  <c r="U85" i="1"/>
  <c r="AW85" i="1"/>
  <c r="W85" i="1"/>
  <c r="AH85" i="1"/>
  <c r="AU85" i="1"/>
  <c r="AJ85" i="1"/>
  <c r="AF85" i="1"/>
  <c r="AS85" i="1"/>
  <c r="K85" i="1"/>
  <c r="AX85" i="1"/>
  <c r="AL85" i="1"/>
  <c r="BD86" i="1"/>
  <c r="E85" i="1"/>
  <c r="E86" i="1" s="1"/>
  <c r="P85" i="1"/>
  <c r="AZ86" i="1"/>
  <c r="BG4" i="4"/>
  <c r="EA4" i="4"/>
  <c r="JW4" i="4" s="1"/>
  <c r="JX4" i="4"/>
  <c r="BE86" i="1" l="1"/>
  <c r="AY87" i="1" s="1"/>
  <c r="AQ86" i="1"/>
  <c r="AX86" i="1"/>
  <c r="Z99" i="1"/>
  <c r="Z100" i="1" s="1"/>
  <c r="H99" i="1"/>
  <c r="BA100" i="1" s="1"/>
  <c r="AR100" i="1"/>
  <c r="AR101" i="1" s="1"/>
  <c r="AS86" i="1"/>
  <c r="T86" i="1"/>
  <c r="T87" i="1" s="1"/>
  <c r="F86" i="1"/>
  <c r="L86" i="1"/>
  <c r="AG86" i="1"/>
  <c r="X86" i="1"/>
  <c r="Y86" i="1"/>
  <c r="AT86" i="1"/>
  <c r="AP86" i="1"/>
  <c r="AB86" i="1"/>
  <c r="AB87" i="1" s="1"/>
  <c r="J86" i="1"/>
  <c r="AE86" i="1"/>
  <c r="BC86" i="1"/>
  <c r="AW86" i="1"/>
  <c r="AM86" i="1"/>
  <c r="AV86" i="1"/>
  <c r="M86" i="1"/>
  <c r="AD86" i="1"/>
  <c r="R86" i="1"/>
  <c r="S86" i="1"/>
  <c r="AK86" i="1"/>
  <c r="AY86" i="1"/>
  <c r="U86" i="1"/>
  <c r="U87" i="1" s="1"/>
  <c r="D86" i="1"/>
  <c r="O86" i="1"/>
  <c r="O87" i="1" s="1"/>
  <c r="V86" i="1"/>
  <c r="V87" i="1" s="1"/>
  <c r="AN86" i="1"/>
  <c r="AN87" i="1" s="1"/>
  <c r="W86" i="1"/>
  <c r="W87" i="1" s="1"/>
  <c r="BD87" i="1"/>
  <c r="AH86" i="1"/>
  <c r="AA86" i="1"/>
  <c r="BB86" i="1"/>
  <c r="AU86" i="1"/>
  <c r="AO86" i="1"/>
  <c r="AL86" i="1"/>
  <c r="K86" i="1"/>
  <c r="AC86" i="1"/>
  <c r="AC87" i="1" s="1"/>
  <c r="I86" i="1"/>
  <c r="G86" i="1"/>
  <c r="G87" i="1" s="1"/>
  <c r="AJ86" i="1"/>
  <c r="AF86" i="1"/>
  <c r="P86" i="1"/>
  <c r="N86" i="1"/>
  <c r="N87" i="1" s="1"/>
  <c r="HL4" i="4"/>
  <c r="BF4" i="4"/>
  <c r="HB4" i="4" s="1"/>
  <c r="DZ4" i="4"/>
  <c r="JV4" i="4" s="1"/>
  <c r="AQ87" i="1" l="1"/>
  <c r="R87" i="1"/>
  <c r="J87" i="1"/>
  <c r="J88" i="1" s="1"/>
  <c r="AP87" i="1"/>
  <c r="L87" i="1"/>
  <c r="H100" i="1"/>
  <c r="H101" i="1" s="1"/>
  <c r="AT87" i="1"/>
  <c r="I87" i="1"/>
  <c r="D87" i="1"/>
  <c r="D88" i="1" s="1"/>
  <c r="BC87" i="1"/>
  <c r="AE87" i="1"/>
  <c r="AD87" i="1"/>
  <c r="AX87" i="1"/>
  <c r="AK87" i="1"/>
  <c r="Z101" i="1"/>
  <c r="BA101" i="1"/>
  <c r="BA102" i="1" s="1"/>
  <c r="BA103" i="1" s="1"/>
  <c r="AM87" i="1"/>
  <c r="Y87" i="1"/>
  <c r="S87" i="1"/>
  <c r="E87" i="1"/>
  <c r="F87" i="1"/>
  <c r="AV87" i="1"/>
  <c r="AW87" i="1"/>
  <c r="X87" i="1"/>
  <c r="AP88" i="1" s="1"/>
  <c r="AU87" i="1"/>
  <c r="BE87" i="1"/>
  <c r="AS87" i="1"/>
  <c r="BB87" i="1"/>
  <c r="M87" i="1"/>
  <c r="AG87" i="1"/>
  <c r="P87" i="1"/>
  <c r="T88" i="1"/>
  <c r="AO87" i="1"/>
  <c r="AQ88" i="1" s="1"/>
  <c r="AA87" i="1"/>
  <c r="AJ87" i="1"/>
  <c r="AZ87" i="1"/>
  <c r="K87" i="1"/>
  <c r="K88" i="1" s="1"/>
  <c r="AL87" i="1"/>
  <c r="O88" i="1"/>
  <c r="AH87" i="1"/>
  <c r="V88" i="1"/>
  <c r="G88" i="1"/>
  <c r="AB88" i="1"/>
  <c r="W88" i="1"/>
  <c r="AF87" i="1"/>
  <c r="AN88" i="1"/>
  <c r="F88" i="1"/>
  <c r="N88" i="1"/>
  <c r="JY4" i="4"/>
  <c r="BE4" i="4"/>
  <c r="HA4" i="4" s="1"/>
  <c r="DY4" i="4"/>
  <c r="JU4" i="4" s="1"/>
  <c r="JZ4" i="4"/>
  <c r="AD88" i="1" l="1"/>
  <c r="R88" i="1"/>
  <c r="AY88" i="1"/>
  <c r="BE89" i="1" s="1"/>
  <c r="AM88" i="1"/>
  <c r="AV88" i="1"/>
  <c r="BC88" i="1"/>
  <c r="I88" i="1"/>
  <c r="AK88" i="1"/>
  <c r="AK89" i="1" s="1"/>
  <c r="AT88" i="1"/>
  <c r="AW88" i="1"/>
  <c r="AY89" i="1" s="1"/>
  <c r="AE88" i="1"/>
  <c r="AU88" i="1"/>
  <c r="X88" i="1"/>
  <c r="X89" i="1" s="1"/>
  <c r="E88" i="1"/>
  <c r="H102" i="1"/>
  <c r="H103" i="1" s="1"/>
  <c r="Z102" i="1"/>
  <c r="Z103" i="1" s="1"/>
  <c r="Z104" i="1" s="1"/>
  <c r="AR102" i="1"/>
  <c r="AR103" i="1" s="1"/>
  <c r="AR104" i="1" s="1"/>
  <c r="BE88" i="1"/>
  <c r="BC89" i="1" s="1"/>
  <c r="L88" i="1"/>
  <c r="S88" i="1"/>
  <c r="M88" i="1"/>
  <c r="M89" i="1" s="1"/>
  <c r="U88" i="1"/>
  <c r="Y88" i="1"/>
  <c r="Y89" i="1" s="1"/>
  <c r="AG88" i="1"/>
  <c r="AZ88" i="1"/>
  <c r="P88" i="1"/>
  <c r="R89" i="1" s="1"/>
  <c r="AL88" i="1"/>
  <c r="AO88" i="1"/>
  <c r="AO89" i="1" s="1"/>
  <c r="BB88" i="1"/>
  <c r="AJ88" i="1"/>
  <c r="AS88" i="1"/>
  <c r="AC88" i="1"/>
  <c r="AX88" i="1"/>
  <c r="AA88" i="1"/>
  <c r="AH88" i="1"/>
  <c r="K89" i="1" s="1"/>
  <c r="G89" i="1"/>
  <c r="J89" i="1"/>
  <c r="AF88" i="1"/>
  <c r="BD88" i="1"/>
  <c r="AN89" i="1"/>
  <c r="F89" i="1"/>
  <c r="AB89" i="1"/>
  <c r="BD4" i="4"/>
  <c r="DX4" i="4"/>
  <c r="JT4" i="4" s="1"/>
  <c r="KA4" i="4"/>
  <c r="I89" i="1" l="1"/>
  <c r="AW89" i="1"/>
  <c r="AW90" i="1" s="1"/>
  <c r="AG89" i="1"/>
  <c r="AV89" i="1"/>
  <c r="AV90" i="1" s="1"/>
  <c r="V89" i="1"/>
  <c r="V90" i="1" s="1"/>
  <c r="S89" i="1"/>
  <c r="S90" i="1" s="1"/>
  <c r="AP89" i="1"/>
  <c r="AA89" i="1"/>
  <c r="AM89" i="1"/>
  <c r="AK90" i="1" s="1"/>
  <c r="AT89" i="1"/>
  <c r="AT90" i="1" s="1"/>
  <c r="Z105" i="1"/>
  <c r="Z106" i="1" s="1"/>
  <c r="Z107" i="1" s="1"/>
  <c r="Z108" i="1" s="1"/>
  <c r="Z109" i="1" s="1"/>
  <c r="Z110" i="1" s="1"/>
  <c r="Z111" i="1" s="1"/>
  <c r="Z112" i="1" s="1"/>
  <c r="Z113" i="1" s="1"/>
  <c r="Z114" i="1" s="1"/>
  <c r="Z115" i="1" s="1"/>
  <c r="Z116" i="1" s="1"/>
  <c r="AE89" i="1"/>
  <c r="AG90" i="1" s="1"/>
  <c r="AF89" i="1"/>
  <c r="AL89" i="1"/>
  <c r="L89" i="1"/>
  <c r="AS89" i="1"/>
  <c r="AJ89" i="1"/>
  <c r="AD89" i="1"/>
  <c r="L90" i="1" s="1"/>
  <c r="AH89" i="1"/>
  <c r="K90" i="1" s="1"/>
  <c r="O89" i="1"/>
  <c r="AN90" i="1" s="1"/>
  <c r="W89" i="1"/>
  <c r="H104" i="1"/>
  <c r="H105" i="1" s="1"/>
  <c r="H106" i="1" s="1"/>
  <c r="H107" i="1" s="1"/>
  <c r="H108" i="1" s="1"/>
  <c r="H109" i="1" s="1"/>
  <c r="H110" i="1" s="1"/>
  <c r="BA104" i="1"/>
  <c r="AR105" i="1" s="1"/>
  <c r="AR106" i="1" s="1"/>
  <c r="AR107" i="1" s="1"/>
  <c r="AR108" i="1" s="1"/>
  <c r="AR109" i="1" s="1"/>
  <c r="AR110" i="1" s="1"/>
  <c r="AR111" i="1" s="1"/>
  <c r="AR112" i="1" s="1"/>
  <c r="AR113" i="1" s="1"/>
  <c r="AR114" i="1" s="1"/>
  <c r="AR115" i="1" s="1"/>
  <c r="AR116" i="1" s="1"/>
  <c r="BD89" i="1"/>
  <c r="D89" i="1"/>
  <c r="D90" i="1" s="1"/>
  <c r="U89" i="1"/>
  <c r="U90" i="1" s="1"/>
  <c r="E89" i="1"/>
  <c r="E90" i="1" s="1"/>
  <c r="AU89" i="1"/>
  <c r="AU90" i="1" s="1"/>
  <c r="T89" i="1"/>
  <c r="P89" i="1"/>
  <c r="P90" i="1" s="1"/>
  <c r="AO90" i="1"/>
  <c r="AX89" i="1"/>
  <c r="AC89" i="1"/>
  <c r="AC90" i="1" s="1"/>
  <c r="AQ89" i="1"/>
  <c r="AQ90" i="1" s="1"/>
  <c r="AJ90" i="1"/>
  <c r="J90" i="1"/>
  <c r="AY90" i="1"/>
  <c r="BB89" i="1"/>
  <c r="AZ89" i="1"/>
  <c r="N89" i="1"/>
  <c r="W90" i="1" s="1"/>
  <c r="W91" i="1" s="1"/>
  <c r="BE90" i="1"/>
  <c r="AH90" i="1"/>
  <c r="AH91" i="1" s="1"/>
  <c r="AE90" i="1"/>
  <c r="F90" i="1"/>
  <c r="M90" i="1"/>
  <c r="AB90" i="1"/>
  <c r="BC90" i="1"/>
  <c r="HH4" i="4"/>
  <c r="DW4" i="4"/>
  <c r="JS4" i="4" s="1"/>
  <c r="CM4" i="4"/>
  <c r="CN4" i="4"/>
  <c r="AM90" i="1" l="1"/>
  <c r="F91" i="1" s="1"/>
  <c r="O90" i="1"/>
  <c r="O91" i="1" s="1"/>
  <c r="O92" i="1" s="1"/>
  <c r="AD90" i="1"/>
  <c r="AD91" i="1" s="1"/>
  <c r="AP90" i="1"/>
  <c r="AP91" i="1" s="1"/>
  <c r="X90" i="1"/>
  <c r="X91" i="1" s="1"/>
  <c r="AL90" i="1"/>
  <c r="AL91" i="1" s="1"/>
  <c r="AL92" i="1" s="1"/>
  <c r="H111" i="1"/>
  <c r="H112" i="1" s="1"/>
  <c r="H113" i="1" s="1"/>
  <c r="H114" i="1" s="1"/>
  <c r="H115" i="1" s="1"/>
  <c r="H116" i="1" s="1"/>
  <c r="F4" i="4" s="1"/>
  <c r="AF90" i="1"/>
  <c r="AF91" i="1" s="1"/>
  <c r="AA90" i="1"/>
  <c r="AA91" i="1" s="1"/>
  <c r="BA105" i="1"/>
  <c r="BA106" i="1" s="1"/>
  <c r="BA107" i="1" s="1"/>
  <c r="BA108" i="1" s="1"/>
  <c r="BA109" i="1" s="1"/>
  <c r="BA110" i="1" s="1"/>
  <c r="BA111" i="1" s="1"/>
  <c r="BA112" i="1" s="1"/>
  <c r="BA113" i="1" s="1"/>
  <c r="BA114" i="1" s="1"/>
  <c r="BA115" i="1" s="1"/>
  <c r="BA116" i="1" s="1"/>
  <c r="BD90" i="1"/>
  <c r="AX90" i="1"/>
  <c r="AU91" i="1"/>
  <c r="AS90" i="1"/>
  <c r="AG91" i="1"/>
  <c r="E91" i="1"/>
  <c r="AZ90" i="1"/>
  <c r="AX91" i="1" s="1"/>
  <c r="D91" i="1"/>
  <c r="BB90" i="1"/>
  <c r="BD91" i="1" s="1"/>
  <c r="Y90" i="1"/>
  <c r="Y91" i="1" s="1"/>
  <c r="T90" i="1"/>
  <c r="T91" i="1" s="1"/>
  <c r="U91" i="1"/>
  <c r="R90" i="1"/>
  <c r="G90" i="1"/>
  <c r="L91" i="1"/>
  <c r="BE91" i="1"/>
  <c r="AK91" i="1"/>
  <c r="AJ91" i="1"/>
  <c r="N90" i="1"/>
  <c r="I90" i="1"/>
  <c r="I91" i="1" s="1"/>
  <c r="V91" i="1"/>
  <c r="BC91" i="1"/>
  <c r="M91" i="1"/>
  <c r="J91" i="1"/>
  <c r="AQ91" i="1"/>
  <c r="AC91" i="1"/>
  <c r="K91" i="1"/>
  <c r="AE91" i="1"/>
  <c r="AO91" i="1"/>
  <c r="W92" i="1" s="1"/>
  <c r="AT91" i="1"/>
  <c r="S91" i="1"/>
  <c r="AW91" i="1"/>
  <c r="AV91" i="1"/>
  <c r="AM91" i="1"/>
  <c r="AY91" i="1"/>
  <c r="AB91" i="1"/>
  <c r="AN91" i="1"/>
  <c r="HP4" i="4"/>
  <c r="KB4" i="4"/>
  <c r="HO4" i="4"/>
  <c r="CL4" i="4"/>
  <c r="DV4" i="4"/>
  <c r="JR4" i="4" s="1"/>
  <c r="CO4" i="4"/>
  <c r="IK4" i="4" s="1"/>
  <c r="AJ92" i="1" l="1"/>
  <c r="AA92" i="1"/>
  <c r="AA93" i="1" s="1"/>
  <c r="AA94" i="1" s="1"/>
  <c r="AF92" i="1"/>
  <c r="AF93" i="1" s="1"/>
  <c r="AS91" i="1"/>
  <c r="BB92" i="1" s="1"/>
  <c r="AY92" i="1"/>
  <c r="V92" i="1"/>
  <c r="V93" i="1" s="1"/>
  <c r="R91" i="1"/>
  <c r="R92" i="1" s="1"/>
  <c r="R93" i="1" s="1"/>
  <c r="R94" i="1" s="1"/>
  <c r="G91" i="1"/>
  <c r="G92" i="1" s="1"/>
  <c r="G93" i="1" s="1"/>
  <c r="AV92" i="1"/>
  <c r="E92" i="1"/>
  <c r="AZ91" i="1"/>
  <c r="AZ92" i="1" s="1"/>
  <c r="AG92" i="1"/>
  <c r="AM92" i="1"/>
  <c r="N91" i="1"/>
  <c r="N92" i="1" s="1"/>
  <c r="N93" i="1" s="1"/>
  <c r="P91" i="1"/>
  <c r="BE92" i="1"/>
  <c r="L92" i="1"/>
  <c r="L93" i="1" s="1"/>
  <c r="AQ92" i="1"/>
  <c r="BB91" i="1"/>
  <c r="AX92" i="1" s="1"/>
  <c r="AB92" i="1"/>
  <c r="D92" i="1"/>
  <c r="T92" i="1"/>
  <c r="S92" i="1"/>
  <c r="O93" i="1"/>
  <c r="AN92" i="1"/>
  <c r="W93" i="1"/>
  <c r="U92" i="1"/>
  <c r="Y92" i="1"/>
  <c r="Y93" i="1" s="1"/>
  <c r="Y94" i="1" s="1"/>
  <c r="K92" i="1"/>
  <c r="AK92" i="1"/>
  <c r="AD92" i="1"/>
  <c r="F92" i="1"/>
  <c r="AS92" i="1"/>
  <c r="BC92" i="1"/>
  <c r="J92" i="1"/>
  <c r="AC92" i="1"/>
  <c r="M92" i="1"/>
  <c r="AE92" i="1"/>
  <c r="AE93" i="1" s="1"/>
  <c r="AE94" i="1" s="1"/>
  <c r="AP92" i="1"/>
  <c r="AT92" i="1"/>
  <c r="AH92" i="1"/>
  <c r="AH93" i="1" s="1"/>
  <c r="AH94" i="1" s="1"/>
  <c r="AO92" i="1"/>
  <c r="AW92" i="1"/>
  <c r="X92" i="1"/>
  <c r="HQ4" i="4"/>
  <c r="KC4" i="4"/>
  <c r="DU4" i="4"/>
  <c r="JQ4" i="4" s="1"/>
  <c r="CK4" i="4"/>
  <c r="CP4" i="4"/>
  <c r="IL4" i="4" s="1"/>
  <c r="E93" i="1" l="1"/>
  <c r="G94" i="1" s="1"/>
  <c r="G95" i="1" s="1"/>
  <c r="D93" i="1"/>
  <c r="W94" i="1"/>
  <c r="W95" i="1" s="1"/>
  <c r="BE93" i="1"/>
  <c r="BB93" i="1"/>
  <c r="BC93" i="1"/>
  <c r="O94" i="1" s="1"/>
  <c r="P93" i="1"/>
  <c r="AX93" i="1"/>
  <c r="BD94" i="1" s="1"/>
  <c r="AZ95" i="1" s="1"/>
  <c r="AZ96" i="1" s="1"/>
  <c r="AF94" i="1"/>
  <c r="AF95" i="1" s="1"/>
  <c r="AU92" i="1"/>
  <c r="AJ93" i="1" s="1"/>
  <c r="P92" i="1"/>
  <c r="AU93" i="1" s="1"/>
  <c r="AU94" i="1" s="1"/>
  <c r="S93" i="1"/>
  <c r="AG93" i="1"/>
  <c r="AT93" i="1"/>
  <c r="I92" i="1"/>
  <c r="I93" i="1" s="1"/>
  <c r="AV93" i="1"/>
  <c r="AV94" i="1" s="1"/>
  <c r="AG95" i="1" s="1"/>
  <c r="T93" i="1"/>
  <c r="T94" i="1" s="1"/>
  <c r="T95" i="1" s="1"/>
  <c r="BD92" i="1"/>
  <c r="BD93" i="1" s="1"/>
  <c r="N94" i="1" s="1"/>
  <c r="N95" i="1" s="1"/>
  <c r="AQ93" i="1"/>
  <c r="AQ94" i="1" s="1"/>
  <c r="AQ95" i="1" s="1"/>
  <c r="AK93" i="1"/>
  <c r="AK94" i="1" s="1"/>
  <c r="AE95" i="1" s="1"/>
  <c r="AM93" i="1"/>
  <c r="AY93" i="1"/>
  <c r="AN93" i="1"/>
  <c r="AN94" i="1" s="1"/>
  <c r="AP93" i="1"/>
  <c r="AP94" i="1" s="1"/>
  <c r="AP95" i="1" s="1"/>
  <c r="AD93" i="1"/>
  <c r="AD94" i="1" s="1"/>
  <c r="R95" i="1"/>
  <c r="R96" i="1" s="1"/>
  <c r="U93" i="1"/>
  <c r="U94" i="1" s="1"/>
  <c r="AC93" i="1"/>
  <c r="AC94" i="1" s="1"/>
  <c r="AC95" i="1" s="1"/>
  <c r="AB93" i="1"/>
  <c r="AB94" i="1" s="1"/>
  <c r="AS93" i="1"/>
  <c r="AS94" i="1" s="1"/>
  <c r="AO93" i="1"/>
  <c r="AO94" i="1" s="1"/>
  <c r="AO95" i="1" s="1"/>
  <c r="Y95" i="1"/>
  <c r="Y96" i="1" s="1"/>
  <c r="AL93" i="1"/>
  <c r="AL94" i="1" s="1"/>
  <c r="AL95" i="1" s="1"/>
  <c r="X93" i="1"/>
  <c r="X94" i="1" s="1"/>
  <c r="J93" i="1"/>
  <c r="K93" i="1"/>
  <c r="K94" i="1" s="1"/>
  <c r="K95" i="1" s="1"/>
  <c r="AW93" i="1"/>
  <c r="BE94" i="1" s="1"/>
  <c r="M93" i="1"/>
  <c r="V94" i="1" s="1"/>
  <c r="F93" i="1"/>
  <c r="HC4" i="4"/>
  <c r="KD4" i="4"/>
  <c r="FB4" i="4"/>
  <c r="DT4" i="4"/>
  <c r="JP4" i="4" s="1"/>
  <c r="CJ4" i="4"/>
  <c r="CQ4" i="4"/>
  <c r="IM4" i="4" s="1"/>
  <c r="AT94" i="1" l="1"/>
  <c r="J94" i="1"/>
  <c r="J95" i="1" s="1"/>
  <c r="S94" i="1"/>
  <c r="AV95" i="1" s="1"/>
  <c r="AV96" i="1" s="1"/>
  <c r="BC94" i="1"/>
  <c r="AW95" i="1" s="1"/>
  <c r="P94" i="1"/>
  <c r="AU95" i="1" s="1"/>
  <c r="I94" i="1"/>
  <c r="I95" i="1" s="1"/>
  <c r="V95" i="1"/>
  <c r="BC95" i="1"/>
  <c r="AG94" i="1"/>
  <c r="D95" i="1" s="1"/>
  <c r="D94" i="1"/>
  <c r="E94" i="1"/>
  <c r="AW94" i="1"/>
  <c r="AY95" i="1" s="1"/>
  <c r="L94" i="1"/>
  <c r="L95" i="1" s="1"/>
  <c r="AX94" i="1"/>
  <c r="AJ94" i="1"/>
  <c r="AJ95" i="1" s="1"/>
  <c r="AJ96" i="1" s="1"/>
  <c r="M94" i="1"/>
  <c r="AT95" i="1" s="1"/>
  <c r="AM94" i="1"/>
  <c r="AM95" i="1" s="1"/>
  <c r="AZ93" i="1"/>
  <c r="BB94" i="1" s="1"/>
  <c r="AY94" i="1"/>
  <c r="BE95" i="1" s="1"/>
  <c r="F94" i="1"/>
  <c r="M95" i="1" s="1"/>
  <c r="M96" i="1" s="1"/>
  <c r="X95" i="1"/>
  <c r="T96" i="1"/>
  <c r="AN95" i="1"/>
  <c r="AH95" i="1"/>
  <c r="AH96" i="1" s="1"/>
  <c r="AL96" i="1"/>
  <c r="AQ96" i="1"/>
  <c r="AD95" i="1"/>
  <c r="O95" i="1"/>
  <c r="O96" i="1" s="1"/>
  <c r="U95" i="1"/>
  <c r="AP96" i="1"/>
  <c r="AB95" i="1"/>
  <c r="AC96" i="1"/>
  <c r="AS95" i="1"/>
  <c r="AS96" i="1" s="1"/>
  <c r="AA95" i="1"/>
  <c r="AA96" i="1" s="1"/>
  <c r="AK95" i="1"/>
  <c r="KE4" i="4"/>
  <c r="IJ4" i="4"/>
  <c r="DS4" i="4"/>
  <c r="JO4" i="4" s="1"/>
  <c r="AY4" i="4"/>
  <c r="GU4" i="4" s="1"/>
  <c r="CI4" i="4"/>
  <c r="CR4" i="4"/>
  <c r="IN4" i="4" s="1"/>
  <c r="X4" i="4"/>
  <c r="FT4" i="4" s="1"/>
  <c r="AJ97" i="1" l="1"/>
  <c r="AZ97" i="1"/>
  <c r="X96" i="1"/>
  <c r="V96" i="1"/>
  <c r="BE96" i="1"/>
  <c r="AE96" i="1"/>
  <c r="AD96" i="1"/>
  <c r="AN96" i="1"/>
  <c r="BC96" i="1"/>
  <c r="AG96" i="1"/>
  <c r="E95" i="1"/>
  <c r="E96" i="1" s="1"/>
  <c r="F95" i="1"/>
  <c r="F96" i="1" s="1"/>
  <c r="S95" i="1"/>
  <c r="S96" i="1" s="1"/>
  <c r="BB95" i="1"/>
  <c r="BB96" i="1" s="1"/>
  <c r="BB97" i="1" s="1"/>
  <c r="BD95" i="1"/>
  <c r="AZ94" i="1"/>
  <c r="AX95" i="1" s="1"/>
  <c r="AX96" i="1" s="1"/>
  <c r="T97" i="1" s="1"/>
  <c r="P95" i="1"/>
  <c r="P96" i="1" s="1"/>
  <c r="AT96" i="1"/>
  <c r="U96" i="1"/>
  <c r="AM96" i="1"/>
  <c r="AK96" i="1"/>
  <c r="AY96" i="1"/>
  <c r="AB96" i="1"/>
  <c r="AU96" i="1"/>
  <c r="AQ97" i="1" s="1"/>
  <c r="AO96" i="1"/>
  <c r="AW96" i="1"/>
  <c r="DR4" i="4"/>
  <c r="JN4" i="4" s="1"/>
  <c r="CH4" i="4"/>
  <c r="CS4" i="4"/>
  <c r="IO4" i="4" s="1"/>
  <c r="KG4" i="4"/>
  <c r="AM97" i="1" l="1"/>
  <c r="AT97" i="1"/>
  <c r="AK97" i="1"/>
  <c r="O97" i="1"/>
  <c r="BC97" i="1"/>
  <c r="AW97" i="1"/>
  <c r="P97" i="1"/>
  <c r="P98" i="1" s="1"/>
  <c r="AN97" i="1"/>
  <c r="AP97" i="1"/>
  <c r="S97" i="1"/>
  <c r="BE97" i="1"/>
  <c r="AY97" i="1"/>
  <c r="U97" i="1"/>
  <c r="AE97" i="1"/>
  <c r="AG97" i="1"/>
  <c r="M97" i="1"/>
  <c r="AX97" i="1"/>
  <c r="T98" i="1" s="1"/>
  <c r="X97" i="1"/>
  <c r="I96" i="1"/>
  <c r="AA97" i="1" s="1"/>
  <c r="W96" i="1"/>
  <c r="AO97" i="1" s="1"/>
  <c r="N96" i="1"/>
  <c r="R97" i="1" s="1"/>
  <c r="G96" i="1"/>
  <c r="Y97" i="1" s="1"/>
  <c r="D96" i="1"/>
  <c r="V97" i="1" s="1"/>
  <c r="J96" i="1"/>
  <c r="AB97" i="1" s="1"/>
  <c r="K96" i="1"/>
  <c r="AC97" i="1" s="1"/>
  <c r="BD96" i="1"/>
  <c r="AU97" i="1" s="1"/>
  <c r="AF96" i="1"/>
  <c r="L96" i="1"/>
  <c r="AD97" i="1" s="1"/>
  <c r="GZ4" i="4"/>
  <c r="DQ4" i="4"/>
  <c r="JM4" i="4" s="1"/>
  <c r="CG4" i="4"/>
  <c r="CT4" i="4"/>
  <c r="KH4" i="4"/>
  <c r="AW98" i="1" l="1"/>
  <c r="AJ98" i="1"/>
  <c r="AJ99" i="1" s="1"/>
  <c r="AM98" i="1"/>
  <c r="AM99" i="1" s="1"/>
  <c r="AY98" i="1"/>
  <c r="AY99" i="1" s="1"/>
  <c r="AH97" i="1"/>
  <c r="BB98" i="1" s="1"/>
  <c r="BB99" i="1" s="1"/>
  <c r="AL97" i="1"/>
  <c r="AL98" i="1" s="1"/>
  <c r="AL99" i="1" s="1"/>
  <c r="AL100" i="1" s="1"/>
  <c r="AL101" i="1" s="1"/>
  <c r="AL102" i="1" s="1"/>
  <c r="AL103" i="1" s="1"/>
  <c r="AS97" i="1"/>
  <c r="AS98" i="1" s="1"/>
  <c r="AS99" i="1" s="1"/>
  <c r="BC98" i="1"/>
  <c r="AV97" i="1"/>
  <c r="AN98" i="1"/>
  <c r="AP98" i="1"/>
  <c r="S98" i="1"/>
  <c r="S99" i="1" s="1"/>
  <c r="BE98" i="1"/>
  <c r="AG98" i="1"/>
  <c r="AE98" i="1"/>
  <c r="AZ98" i="1"/>
  <c r="AQ98" i="1"/>
  <c r="M98" i="1"/>
  <c r="AK98" i="1"/>
  <c r="L97" i="1"/>
  <c r="O98" i="1" s="1"/>
  <c r="I97" i="1"/>
  <c r="AA98" i="1" s="1"/>
  <c r="AF97" i="1"/>
  <c r="AH98" i="1" s="1"/>
  <c r="J97" i="1"/>
  <c r="U98" i="1" s="1"/>
  <c r="M99" i="1" s="1"/>
  <c r="D97" i="1"/>
  <c r="F97" i="1"/>
  <c r="AT98" i="1" s="1"/>
  <c r="E97" i="1"/>
  <c r="BD97" i="1"/>
  <c r="K97" i="1"/>
  <c r="AC98" i="1" s="1"/>
  <c r="G97" i="1"/>
  <c r="W97" i="1"/>
  <c r="AO98" i="1" s="1"/>
  <c r="N97" i="1"/>
  <c r="HG4" i="4"/>
  <c r="CF4" i="4"/>
  <c r="DP4" i="4"/>
  <c r="JL4" i="4" s="1"/>
  <c r="CU4" i="4"/>
  <c r="IQ4" i="4" s="1"/>
  <c r="KI4" i="4"/>
  <c r="Y98" i="1" l="1"/>
  <c r="Y99" i="1" s="1"/>
  <c r="AG99" i="1"/>
  <c r="U99" i="1"/>
  <c r="R98" i="1"/>
  <c r="P99" i="1" s="1"/>
  <c r="AX98" i="1"/>
  <c r="AX99" i="1" s="1"/>
  <c r="AU98" i="1"/>
  <c r="AU99" i="1" s="1"/>
  <c r="O99" i="1"/>
  <c r="AZ99" i="1"/>
  <c r="AP99" i="1"/>
  <c r="AV98" i="1"/>
  <c r="AV99" i="1" s="1"/>
  <c r="AV100" i="1" s="1"/>
  <c r="AV101" i="1" s="1"/>
  <c r="AS100" i="1"/>
  <c r="AS101" i="1" s="1"/>
  <c r="AS102" i="1" s="1"/>
  <c r="AS103" i="1" s="1"/>
  <c r="F98" i="1"/>
  <c r="AD98" i="1"/>
  <c r="D98" i="1"/>
  <c r="V98" i="1"/>
  <c r="AW99" i="1" s="1"/>
  <c r="AW100" i="1" s="1"/>
  <c r="L98" i="1"/>
  <c r="AK99" i="1" s="1"/>
  <c r="AB98" i="1"/>
  <c r="X98" i="1"/>
  <c r="AY100" i="1"/>
  <c r="AY101" i="1" s="1"/>
  <c r="J98" i="1"/>
  <c r="AT99" i="1" s="1"/>
  <c r="M100" i="1" s="1"/>
  <c r="K98" i="1"/>
  <c r="AC99" i="1" s="1"/>
  <c r="I98" i="1"/>
  <c r="W98" i="1"/>
  <c r="AO99" i="1" s="1"/>
  <c r="AF98" i="1"/>
  <c r="E98" i="1"/>
  <c r="G98" i="1"/>
  <c r="AQ99" i="1" s="1"/>
  <c r="AQ100" i="1" s="1"/>
  <c r="BD98" i="1"/>
  <c r="N98" i="1"/>
  <c r="T99" i="1" s="1"/>
  <c r="T100" i="1" s="1"/>
  <c r="HN4" i="4"/>
  <c r="CE4" i="4"/>
  <c r="DO4" i="4"/>
  <c r="CV4" i="4"/>
  <c r="IR4" i="4" s="1"/>
  <c r="R99" i="1" l="1"/>
  <c r="D99" i="1"/>
  <c r="D100" i="1" s="1"/>
  <c r="P100" i="1"/>
  <c r="F99" i="1"/>
  <c r="F100" i="1" s="1"/>
  <c r="O100" i="1"/>
  <c r="BC99" i="1"/>
  <c r="BC100" i="1" s="1"/>
  <c r="AT100" i="1"/>
  <c r="BE99" i="1"/>
  <c r="BE100" i="1" s="1"/>
  <c r="AZ100" i="1"/>
  <c r="AZ101" i="1" s="1"/>
  <c r="S100" i="1"/>
  <c r="S101" i="1" s="1"/>
  <c r="AM100" i="1"/>
  <c r="AM101" i="1" s="1"/>
  <c r="AN99" i="1"/>
  <c r="AG100" i="1"/>
  <c r="AG101" i="1" s="1"/>
  <c r="AG102" i="1" s="1"/>
  <c r="L99" i="1"/>
  <c r="AE99" i="1"/>
  <c r="AH99" i="1"/>
  <c r="R100" i="1" s="1"/>
  <c r="AA99" i="1"/>
  <c r="Y100" i="1" s="1"/>
  <c r="J99" i="1"/>
  <c r="V99" i="1"/>
  <c r="AB99" i="1"/>
  <c r="AK100" i="1"/>
  <c r="AD99" i="1"/>
  <c r="X99" i="1"/>
  <c r="N99" i="1"/>
  <c r="N100" i="1" s="1"/>
  <c r="I99" i="1"/>
  <c r="I100" i="1" s="1"/>
  <c r="E99" i="1"/>
  <c r="AJ100" i="1" s="1"/>
  <c r="AJ101" i="1" s="1"/>
  <c r="K99" i="1"/>
  <c r="AO100" i="1" s="1"/>
  <c r="AF99" i="1"/>
  <c r="AF100" i="1" s="1"/>
  <c r="BD99" i="1"/>
  <c r="BB100" i="1" s="1"/>
  <c r="BB101" i="1" s="1"/>
  <c r="W99" i="1"/>
  <c r="AC100" i="1" s="1"/>
  <c r="G99" i="1"/>
  <c r="G100" i="1" s="1"/>
  <c r="AV102" i="1"/>
  <c r="AV103" i="1" s="1"/>
  <c r="KJ4" i="4"/>
  <c r="CD4" i="4"/>
  <c r="DN4" i="4"/>
  <c r="CW4" i="4"/>
  <c r="IS4" i="4" s="1"/>
  <c r="KK4" i="4"/>
  <c r="P101" i="1" l="1"/>
  <c r="L100" i="1"/>
  <c r="AF101" i="1"/>
  <c r="AF102" i="1" s="1"/>
  <c r="G101" i="1"/>
  <c r="G102" i="1" s="1"/>
  <c r="J100" i="1"/>
  <c r="AP100" i="1"/>
  <c r="AP101" i="1" s="1"/>
  <c r="AN100" i="1"/>
  <c r="I101" i="1"/>
  <c r="I102" i="1" s="1"/>
  <c r="N101" i="1"/>
  <c r="N102" i="1" s="1"/>
  <c r="AF103" i="1" s="1"/>
  <c r="AF104" i="1" s="1"/>
  <c r="AE100" i="1"/>
  <c r="U100" i="1"/>
  <c r="U101" i="1" s="1"/>
  <c r="S102" i="1"/>
  <c r="AS104" i="1"/>
  <c r="AL104" i="1"/>
  <c r="AQ101" i="1"/>
  <c r="AQ102" i="1" s="1"/>
  <c r="AQ103" i="1" s="1"/>
  <c r="AQ104" i="1" s="1"/>
  <c r="AQ105" i="1" s="1"/>
  <c r="AQ106" i="1" s="1"/>
  <c r="AQ107" i="1" s="1"/>
  <c r="AQ108" i="1" s="1"/>
  <c r="L101" i="1"/>
  <c r="T101" i="1"/>
  <c r="T102" i="1" s="1"/>
  <c r="T103" i="1" s="1"/>
  <c r="T104" i="1" s="1"/>
  <c r="T105" i="1" s="1"/>
  <c r="AB100" i="1"/>
  <c r="J101" i="1"/>
  <c r="AK101" i="1"/>
  <c r="AN102" i="1" s="1"/>
  <c r="O103" i="1" s="1"/>
  <c r="O101" i="1"/>
  <c r="V100" i="1"/>
  <c r="AW101" i="1" s="1"/>
  <c r="AY102" i="1" s="1"/>
  <c r="AY103" i="1" s="1"/>
  <c r="W100" i="1"/>
  <c r="AA100" i="1"/>
  <c r="X100" i="1"/>
  <c r="X101" i="1" s="1"/>
  <c r="AD100" i="1"/>
  <c r="K100" i="1"/>
  <c r="AH100" i="1"/>
  <c r="E100" i="1"/>
  <c r="BD100" i="1"/>
  <c r="AU100" i="1"/>
  <c r="AX100" i="1"/>
  <c r="CC4" i="4"/>
  <c r="HY4" i="4" s="1"/>
  <c r="DM4" i="4"/>
  <c r="CX4" i="4"/>
  <c r="IT4" i="4" s="1"/>
  <c r="D101" i="1" l="1"/>
  <c r="D102" i="1" s="1"/>
  <c r="AN101" i="1"/>
  <c r="O102" i="1" s="1"/>
  <c r="W101" i="1"/>
  <c r="I103" i="1"/>
  <c r="I104" i="1" s="1"/>
  <c r="AS105" i="1" s="1"/>
  <c r="AS106" i="1" s="1"/>
  <c r="AS107" i="1" s="1"/>
  <c r="AS108" i="1" s="1"/>
  <c r="J102" i="1"/>
  <c r="BC101" i="1"/>
  <c r="BC102" i="1" s="1"/>
  <c r="BE101" i="1"/>
  <c r="BE102" i="1" s="1"/>
  <c r="U102" i="1"/>
  <c r="L102" i="1"/>
  <c r="D103" i="1" s="1"/>
  <c r="D104" i="1" s="1"/>
  <c r="K101" i="1"/>
  <c r="AT101" i="1"/>
  <c r="F101" i="1"/>
  <c r="F102" i="1" s="1"/>
  <c r="AL105" i="1"/>
  <c r="AL106" i="1" s="1"/>
  <c r="AL107" i="1" s="1"/>
  <c r="AL108" i="1" s="1"/>
  <c r="AE101" i="1"/>
  <c r="AE102" i="1" s="1"/>
  <c r="M103" i="1" s="1"/>
  <c r="M104" i="1" s="1"/>
  <c r="M101" i="1"/>
  <c r="M102" i="1" s="1"/>
  <c r="AE103" i="1" s="1"/>
  <c r="AP104" i="1" s="1"/>
  <c r="AK102" i="1"/>
  <c r="AN103" i="1" s="1"/>
  <c r="T106" i="1"/>
  <c r="T107" i="1" s="1"/>
  <c r="T108" i="1" s="1"/>
  <c r="AW102" i="1"/>
  <c r="G103" i="1"/>
  <c r="G104" i="1" s="1"/>
  <c r="N103" i="1"/>
  <c r="N104" i="1" s="1"/>
  <c r="AQ109" i="1"/>
  <c r="AD101" i="1"/>
  <c r="AD102" i="1" s="1"/>
  <c r="AO101" i="1"/>
  <c r="AA101" i="1"/>
  <c r="Y101" i="1"/>
  <c r="V101" i="1"/>
  <c r="AH101" i="1"/>
  <c r="R101" i="1"/>
  <c r="AB101" i="1"/>
  <c r="BD101" i="1"/>
  <c r="AU101" i="1"/>
  <c r="AJ102" i="1" s="1"/>
  <c r="AJ103" i="1" s="1"/>
  <c r="AC101" i="1"/>
  <c r="AX101" i="1"/>
  <c r="BB102" i="1" s="1"/>
  <c r="BB103" i="1" s="1"/>
  <c r="E101" i="1"/>
  <c r="P102" i="1" s="1"/>
  <c r="HZ4" i="4"/>
  <c r="KL4" i="4"/>
  <c r="HD4" i="4"/>
  <c r="II4" i="4"/>
  <c r="DL4" i="4"/>
  <c r="CB4" i="4"/>
  <c r="HX4" i="4" s="1"/>
  <c r="CY4" i="4"/>
  <c r="IU4" i="4" s="1"/>
  <c r="KM4" i="4"/>
  <c r="F103" i="1" l="1"/>
  <c r="R102" i="1"/>
  <c r="AA102" i="1"/>
  <c r="AH102" i="1"/>
  <c r="AH103" i="1" s="1"/>
  <c r="AJ104" i="1" s="1"/>
  <c r="Y102" i="1"/>
  <c r="J103" i="1"/>
  <c r="AE104" i="1" s="1"/>
  <c r="AM105" i="1" s="1"/>
  <c r="V102" i="1"/>
  <c r="BE103" i="1" s="1"/>
  <c r="X102" i="1"/>
  <c r="BC103" i="1" s="1"/>
  <c r="BC104" i="1" s="1"/>
  <c r="AP102" i="1"/>
  <c r="U103" i="1" s="1"/>
  <c r="J104" i="1" s="1"/>
  <c r="AM102" i="1"/>
  <c r="AM103" i="1" s="1"/>
  <c r="AM104" i="1" s="1"/>
  <c r="AE105" i="1" s="1"/>
  <c r="AT102" i="1"/>
  <c r="AT103" i="1" s="1"/>
  <c r="AT104" i="1" s="1"/>
  <c r="AT105" i="1" s="1"/>
  <c r="AM106" i="1" s="1"/>
  <c r="AB102" i="1"/>
  <c r="AB103" i="1" s="1"/>
  <c r="AK103" i="1"/>
  <c r="AN104" i="1" s="1"/>
  <c r="L103" i="1"/>
  <c r="AK104" i="1" s="1"/>
  <c r="AG105" i="1" s="1"/>
  <c r="AG103" i="1"/>
  <c r="AG104" i="1" s="1"/>
  <c r="AO102" i="1"/>
  <c r="M105" i="1"/>
  <c r="AC102" i="1"/>
  <c r="O104" i="1"/>
  <c r="P103" i="1"/>
  <c r="P104" i="1" s="1"/>
  <c r="P105" i="1" s="1"/>
  <c r="AW103" i="1"/>
  <c r="K102" i="1"/>
  <c r="AZ102" i="1"/>
  <c r="AZ103" i="1" s="1"/>
  <c r="AZ104" i="1" s="1"/>
  <c r="AZ105" i="1" s="1"/>
  <c r="T109" i="1"/>
  <c r="AV104" i="1"/>
  <c r="R103" i="1"/>
  <c r="S103" i="1"/>
  <c r="S104" i="1" s="1"/>
  <c r="S105" i="1" s="1"/>
  <c r="L104" i="1"/>
  <c r="V103" i="1"/>
  <c r="AX102" i="1"/>
  <c r="AX103" i="1" s="1"/>
  <c r="AU102" i="1"/>
  <c r="AU103" i="1" s="1"/>
  <c r="X103" i="1"/>
  <c r="G105" i="1"/>
  <c r="AC103" i="1"/>
  <c r="E102" i="1"/>
  <c r="W102" i="1"/>
  <c r="BD102" i="1"/>
  <c r="AD103" i="1"/>
  <c r="FK4" i="4"/>
  <c r="IP4" i="4"/>
  <c r="DK4" i="4"/>
  <c r="CA4" i="4"/>
  <c r="HW4" i="4" s="1"/>
  <c r="CZ4" i="4"/>
  <c r="IV4" i="4" s="1"/>
  <c r="KN4" i="4"/>
  <c r="BD103" i="1" l="1"/>
  <c r="BD104" i="1" s="1"/>
  <c r="O105" i="1"/>
  <c r="E103" i="1"/>
  <c r="E104" i="1" s="1"/>
  <c r="AP103" i="1"/>
  <c r="U104" i="1" s="1"/>
  <c r="U105" i="1" s="1"/>
  <c r="K103" i="1"/>
  <c r="AH104" i="1" s="1"/>
  <c r="AF105" i="1" s="1"/>
  <c r="AK105" i="1"/>
  <c r="F104" i="1"/>
  <c r="AP105" i="1" s="1"/>
  <c r="AV105" i="1"/>
  <c r="AV106" i="1" s="1"/>
  <c r="X104" i="1"/>
  <c r="AO103" i="1"/>
  <c r="R104" i="1" s="1"/>
  <c r="R105" i="1" s="1"/>
  <c r="AT106" i="1"/>
  <c r="Y103" i="1"/>
  <c r="Y104" i="1" s="1"/>
  <c r="Y105" i="1" s="1"/>
  <c r="AM107" i="1"/>
  <c r="AY104" i="1"/>
  <c r="X105" i="1" s="1"/>
  <c r="W103" i="1"/>
  <c r="F105" i="1"/>
  <c r="M106" i="1" s="1"/>
  <c r="BC105" i="1"/>
  <c r="G106" i="1"/>
  <c r="AD104" i="1"/>
  <c r="BE104" i="1"/>
  <c r="AO104" i="1"/>
  <c r="K104" i="1"/>
  <c r="AX104" i="1"/>
  <c r="AX105" i="1" s="1"/>
  <c r="AX106" i="1" s="1"/>
  <c r="AU104" i="1"/>
  <c r="N105" i="1"/>
  <c r="L105" i="1"/>
  <c r="AA103" i="1"/>
  <c r="AC104" i="1" s="1"/>
  <c r="V104" i="1"/>
  <c r="D105" i="1" s="1"/>
  <c r="D106" i="1" s="1"/>
  <c r="AW104" i="1"/>
  <c r="AB104" i="1"/>
  <c r="IB4" i="4"/>
  <c r="DJ4" i="4"/>
  <c r="JF4" i="4" s="1"/>
  <c r="AP4" i="4"/>
  <c r="GL4" i="4" s="1"/>
  <c r="BZ4" i="4"/>
  <c r="HV4" i="4" s="1"/>
  <c r="DA4" i="4"/>
  <c r="IW4" i="4" s="1"/>
  <c r="AG4" i="4"/>
  <c r="K105" i="1" l="1"/>
  <c r="AV107" i="1"/>
  <c r="AD105" i="1"/>
  <c r="E105" i="1"/>
  <c r="P106" i="1" s="1"/>
  <c r="P107" i="1" s="1"/>
  <c r="AY105" i="1"/>
  <c r="AG106" i="1"/>
  <c r="O106" i="1"/>
  <c r="BC107" i="1" s="1"/>
  <c r="L106" i="1"/>
  <c r="J107" i="1" s="1"/>
  <c r="V105" i="1"/>
  <c r="V106" i="1" s="1"/>
  <c r="F107" i="1"/>
  <c r="S106" i="1"/>
  <c r="S107" i="1" s="1"/>
  <c r="AJ105" i="1"/>
  <c r="E106" i="1" s="1"/>
  <c r="W104" i="1"/>
  <c r="W105" i="1" s="1"/>
  <c r="Y106" i="1" s="1"/>
  <c r="Y107" i="1" s="1"/>
  <c r="AC105" i="1"/>
  <c r="AC106" i="1" s="1"/>
  <c r="AC107" i="1" s="1"/>
  <c r="N106" i="1"/>
  <c r="BE105" i="1"/>
  <c r="R106" i="1"/>
  <c r="R107" i="1" s="1"/>
  <c r="AU105" i="1"/>
  <c r="AU106" i="1" s="1"/>
  <c r="AP106" i="1"/>
  <c r="AP107" i="1" s="1"/>
  <c r="AE106" i="1"/>
  <c r="F106" i="1"/>
  <c r="L107" i="1" s="1"/>
  <c r="AA104" i="1"/>
  <c r="BB104" i="1"/>
  <c r="AF106" i="1"/>
  <c r="BD105" i="1"/>
  <c r="I105" i="1"/>
  <c r="AB105" i="1"/>
  <c r="J105" i="1"/>
  <c r="J106" i="1" s="1"/>
  <c r="AW105" i="1"/>
  <c r="AY106" i="1" s="1"/>
  <c r="AN105" i="1"/>
  <c r="X106" i="1"/>
  <c r="AO105" i="1"/>
  <c r="AH105" i="1"/>
  <c r="K106" i="1" s="1"/>
  <c r="IC4" i="4"/>
  <c r="KO4" i="4"/>
  <c r="HF4" i="4"/>
  <c r="JG4" i="4"/>
  <c r="BY4" i="4"/>
  <c r="HU4" i="4" s="1"/>
  <c r="DI4" i="4"/>
  <c r="JE4" i="4" s="1"/>
  <c r="DB4" i="4"/>
  <c r="BE106" i="1" l="1"/>
  <c r="AE107" i="1" s="1"/>
  <c r="BD107" i="1"/>
  <c r="V107" i="1"/>
  <c r="V108" i="1" s="1"/>
  <c r="V109" i="1" s="1"/>
  <c r="V110" i="1" s="1"/>
  <c r="V111" i="1" s="1"/>
  <c r="V112" i="1" s="1"/>
  <c r="AA105" i="1"/>
  <c r="AA106" i="1" s="1"/>
  <c r="AA107" i="1" s="1"/>
  <c r="Y108" i="1" s="1"/>
  <c r="Y109" i="1" s="1"/>
  <c r="Y110" i="1" s="1"/>
  <c r="Y111" i="1" s="1"/>
  <c r="Y112" i="1" s="1"/>
  <c r="AD106" i="1"/>
  <c r="AD107" i="1" s="1"/>
  <c r="AD108" i="1" s="1"/>
  <c r="AV109" i="1" s="1"/>
  <c r="BC106" i="1"/>
  <c r="AY107" i="1" s="1"/>
  <c r="AY108" i="1" s="1"/>
  <c r="BB105" i="1"/>
  <c r="BB106" i="1" s="1"/>
  <c r="BB107" i="1" s="1"/>
  <c r="J108" i="1"/>
  <c r="J109" i="1" s="1"/>
  <c r="J110" i="1" s="1"/>
  <c r="J111" i="1" s="1"/>
  <c r="J112" i="1" s="1"/>
  <c r="AZ106" i="1"/>
  <c r="AZ107" i="1" s="1"/>
  <c r="G107" i="1"/>
  <c r="G108" i="1" s="1"/>
  <c r="G109" i="1" s="1"/>
  <c r="G110" i="1" s="1"/>
  <c r="G111" i="1" s="1"/>
  <c r="G112" i="1" s="1"/>
  <c r="G113" i="1" s="1"/>
  <c r="G114" i="1" s="1"/>
  <c r="G115" i="1" s="1"/>
  <c r="G116" i="1" s="1"/>
  <c r="E4" i="4" s="1"/>
  <c r="FA4" i="4" s="1"/>
  <c r="AK106" i="1"/>
  <c r="AK107" i="1" s="1"/>
  <c r="AN106" i="1"/>
  <c r="AN107" i="1" s="1"/>
  <c r="AN108" i="1" s="1"/>
  <c r="AN109" i="1" s="1"/>
  <c r="AB106" i="1"/>
  <c r="AB107" i="1" s="1"/>
  <c r="AJ106" i="1"/>
  <c r="AJ107" i="1" s="1"/>
  <c r="L108" i="1"/>
  <c r="AW106" i="1"/>
  <c r="BE107" i="1" s="1"/>
  <c r="M107" i="1"/>
  <c r="AU107" i="1"/>
  <c r="U106" i="1"/>
  <c r="U107" i="1" s="1"/>
  <c r="I106" i="1"/>
  <c r="I107" i="1" s="1"/>
  <c r="I108" i="1" s="1"/>
  <c r="O107" i="1"/>
  <c r="AO106" i="1"/>
  <c r="AO107" i="1" s="1"/>
  <c r="AO108" i="1" s="1"/>
  <c r="AH106" i="1"/>
  <c r="AH107" i="1" s="1"/>
  <c r="W106" i="1"/>
  <c r="W107" i="1" s="1"/>
  <c r="W108" i="1" s="1"/>
  <c r="W109" i="1" s="1"/>
  <c r="W110" i="1" s="1"/>
  <c r="W111" i="1" s="1"/>
  <c r="W112" i="1" s="1"/>
  <c r="AT107" i="1"/>
  <c r="F108" i="1" s="1"/>
  <c r="D107" i="1"/>
  <c r="BC108" i="1"/>
  <c r="BC109" i="1" s="1"/>
  <c r="X107" i="1"/>
  <c r="AG107" i="1"/>
  <c r="AG108" i="1" s="1"/>
  <c r="AT108" i="1"/>
  <c r="AP108" i="1"/>
  <c r="ID4" i="4"/>
  <c r="KP4" i="4"/>
  <c r="HM4" i="4"/>
  <c r="JH4" i="4"/>
  <c r="BX4" i="4"/>
  <c r="DH4" i="4"/>
  <c r="JD4" i="4" s="1"/>
  <c r="DC4" i="4"/>
  <c r="AE108" i="1" l="1"/>
  <c r="AK109" i="1" s="1"/>
  <c r="AK110" i="1" s="1"/>
  <c r="BB108" i="1"/>
  <c r="N107" i="1"/>
  <c r="N108" i="1" s="1"/>
  <c r="N109" i="1" s="1"/>
  <c r="N110" i="1" s="1"/>
  <c r="N111" i="1" s="1"/>
  <c r="N112" i="1" s="1"/>
  <c r="N113" i="1" s="1"/>
  <c r="N114" i="1" s="1"/>
  <c r="N115" i="1" s="1"/>
  <c r="N116" i="1" s="1"/>
  <c r="L4" i="4" s="1"/>
  <c r="K107" i="1"/>
  <c r="AE109" i="1"/>
  <c r="AE110" i="1" s="1"/>
  <c r="BD106" i="1"/>
  <c r="AX107" i="1" s="1"/>
  <c r="AX108" i="1" s="1"/>
  <c r="AJ108" i="1"/>
  <c r="P108" i="1"/>
  <c r="P109" i="1" s="1"/>
  <c r="M108" i="1"/>
  <c r="M109" i="1" s="1"/>
  <c r="AM108" i="1"/>
  <c r="AA108" i="1"/>
  <c r="AS109" i="1" s="1"/>
  <c r="D108" i="1"/>
  <c r="D109" i="1" s="1"/>
  <c r="AV108" i="1"/>
  <c r="AZ108" i="1"/>
  <c r="AZ109" i="1" s="1"/>
  <c r="AB108" i="1"/>
  <c r="AB109" i="1" s="1"/>
  <c r="S108" i="1"/>
  <c r="O108" i="1"/>
  <c r="O109" i="1" s="1"/>
  <c r="O110" i="1" s="1"/>
  <c r="O111" i="1" s="1"/>
  <c r="O112" i="1" s="1"/>
  <c r="X108" i="1"/>
  <c r="X109" i="1" s="1"/>
  <c r="X110" i="1" s="1"/>
  <c r="U108" i="1"/>
  <c r="U109" i="1" s="1"/>
  <c r="AC108" i="1"/>
  <c r="AT109" i="1"/>
  <c r="F109" i="1"/>
  <c r="AW110" i="1"/>
  <c r="BB109" i="1"/>
  <c r="AA109" i="1"/>
  <c r="AA110" i="1" s="1"/>
  <c r="I109" i="1"/>
  <c r="I110" i="1" s="1"/>
  <c r="AO109" i="1"/>
  <c r="AO110" i="1" s="1"/>
  <c r="AO111" i="1" s="1"/>
  <c r="AK108" i="1"/>
  <c r="AH108" i="1"/>
  <c r="R108" i="1"/>
  <c r="R109" i="1" s="1"/>
  <c r="R110" i="1" s="1"/>
  <c r="R111" i="1" s="1"/>
  <c r="R112" i="1" s="1"/>
  <c r="E107" i="1"/>
  <c r="E108" i="1" s="1"/>
  <c r="E109" i="1" s="1"/>
  <c r="K108" i="1"/>
  <c r="K109" i="1" s="1"/>
  <c r="K110" i="1" s="1"/>
  <c r="K111" i="1" s="1"/>
  <c r="K112" i="1" s="1"/>
  <c r="AY109" i="1"/>
  <c r="AW107" i="1"/>
  <c r="AW108" i="1" s="1"/>
  <c r="IE4" i="4"/>
  <c r="KQ4" i="4"/>
  <c r="GC4" i="4"/>
  <c r="HT4" i="4"/>
  <c r="JI4" i="4"/>
  <c r="BW4" i="4"/>
  <c r="HS4" i="4" s="1"/>
  <c r="DG4" i="4"/>
  <c r="JC4" i="4" s="1"/>
  <c r="DD4" i="4"/>
  <c r="IZ4" i="4" s="1"/>
  <c r="AK111" i="1" l="1"/>
  <c r="BD108" i="1"/>
  <c r="BD109" i="1" s="1"/>
  <c r="AZ110" i="1" s="1"/>
  <c r="AF107" i="1"/>
  <c r="AF108" i="1" s="1"/>
  <c r="AH109" i="1" s="1"/>
  <c r="AH110" i="1" s="1"/>
  <c r="AX109" i="1"/>
  <c r="T110" i="1" s="1"/>
  <c r="T111" i="1" s="1"/>
  <c r="AA111" i="1"/>
  <c r="AA112" i="1" s="1"/>
  <c r="Y113" i="1" s="1"/>
  <c r="Y114" i="1" s="1"/>
  <c r="AT110" i="1"/>
  <c r="BD110" i="1"/>
  <c r="AP109" i="1"/>
  <c r="AP110" i="1" s="1"/>
  <c r="AP111" i="1" s="1"/>
  <c r="S109" i="1"/>
  <c r="AV110" i="1" s="1"/>
  <c r="BE111" i="1" s="1"/>
  <c r="BE112" i="1" s="1"/>
  <c r="AM109" i="1"/>
  <c r="M110" i="1" s="1"/>
  <c r="AM111" i="1"/>
  <c r="AU108" i="1"/>
  <c r="AU109" i="1" s="1"/>
  <c r="AQ110" i="1" s="1"/>
  <c r="AQ111" i="1" s="1"/>
  <c r="BE108" i="1"/>
  <c r="AC109" i="1"/>
  <c r="AC110" i="1" s="1"/>
  <c r="AC111" i="1" s="1"/>
  <c r="AU110" i="1"/>
  <c r="AG109" i="1"/>
  <c r="AS110" i="1"/>
  <c r="AS111" i="1" s="1"/>
  <c r="AF109" i="1"/>
  <c r="AF110" i="1" s="1"/>
  <c r="AL109" i="1"/>
  <c r="AN110" i="1"/>
  <c r="AN111" i="1" s="1"/>
  <c r="AD109" i="1"/>
  <c r="AW109" i="1"/>
  <c r="AY110" i="1" s="1"/>
  <c r="F111" i="1" s="1"/>
  <c r="F112" i="1" s="1"/>
  <c r="AJ109" i="1"/>
  <c r="E110" i="1" s="1"/>
  <c r="AB110" i="1"/>
  <c r="AB111" i="1" s="1"/>
  <c r="IF4" i="4"/>
  <c r="IY4" i="4"/>
  <c r="FH4" i="4"/>
  <c r="IA4" i="4"/>
  <c r="JJ4" i="4"/>
  <c r="BV4" i="4"/>
  <c r="HR4" i="4" s="1"/>
  <c r="DF4" i="4"/>
  <c r="JB4" i="4" s="1"/>
  <c r="DE4" i="4"/>
  <c r="JA4" i="4" s="1"/>
  <c r="BB110" i="1" l="1"/>
  <c r="AU111" i="1"/>
  <c r="AS112" i="1" s="1"/>
  <c r="AO112" i="1"/>
  <c r="AO113" i="1" s="1"/>
  <c r="AH111" i="1"/>
  <c r="AH112" i="1" s="1"/>
  <c r="R113" i="1" s="1"/>
  <c r="R114" i="1" s="1"/>
  <c r="BB111" i="1"/>
  <c r="BB112" i="1" s="1"/>
  <c r="F110" i="1"/>
  <c r="AT111" i="1" s="1"/>
  <c r="AN112" i="1" s="1"/>
  <c r="L113" i="1" s="1"/>
  <c r="L114" i="1" s="1"/>
  <c r="AZ111" i="1"/>
  <c r="AZ112" i="1" s="1"/>
  <c r="AZ113" i="1" s="1"/>
  <c r="I111" i="1"/>
  <c r="I112" i="1" s="1"/>
  <c r="AA113" i="1" s="1"/>
  <c r="AA114" i="1" s="1"/>
  <c r="AQ112" i="1"/>
  <c r="AQ113" i="1" s="1"/>
  <c r="AO114" i="1" s="1"/>
  <c r="S110" i="1"/>
  <c r="D110" i="1"/>
  <c r="E111" i="1"/>
  <c r="E112" i="1" s="1"/>
  <c r="E113" i="1" s="1"/>
  <c r="AU112" i="1"/>
  <c r="AU113" i="1" s="1"/>
  <c r="BE109" i="1"/>
  <c r="BC110" i="1" s="1"/>
  <c r="AY111" i="1" s="1"/>
  <c r="S112" i="1" s="1"/>
  <c r="S113" i="1" s="1"/>
  <c r="L109" i="1"/>
  <c r="L110" i="1" s="1"/>
  <c r="K113" i="1"/>
  <c r="K114" i="1" s="1"/>
  <c r="AG110" i="1"/>
  <c r="AD110" i="1"/>
  <c r="AM110" i="1"/>
  <c r="M111" i="1" s="1"/>
  <c r="M112" i="1" s="1"/>
  <c r="M113" i="1" s="1"/>
  <c r="AL110" i="1"/>
  <c r="AL111" i="1" s="1"/>
  <c r="AX110" i="1"/>
  <c r="BD111" i="1" s="1"/>
  <c r="BD112" i="1" s="1"/>
  <c r="BD113" i="1" s="1"/>
  <c r="P110" i="1"/>
  <c r="AJ111" i="1" s="1"/>
  <c r="AJ112" i="1" s="1"/>
  <c r="AJ110" i="1"/>
  <c r="AF111" i="1" s="1"/>
  <c r="AF112" i="1" s="1"/>
  <c r="AH113" i="1" s="1"/>
  <c r="AH114" i="1" s="1"/>
  <c r="BE110" i="1"/>
  <c r="U110" i="1"/>
  <c r="KF4" i="4"/>
  <c r="IG4" i="4"/>
  <c r="IX4" i="4"/>
  <c r="IH4" i="4"/>
  <c r="JK4" i="4"/>
  <c r="AO115" i="1" l="1"/>
  <c r="AH116" i="1" s="1"/>
  <c r="AZ114" i="1"/>
  <c r="AZ115" i="1" s="1"/>
  <c r="AZ116" i="1" s="1"/>
  <c r="AX4" i="4" s="1"/>
  <c r="GT4" i="4" s="1"/>
  <c r="AV112" i="1"/>
  <c r="BE113" i="1" s="1"/>
  <c r="X111" i="1"/>
  <c r="X112" i="1" s="1"/>
  <c r="AP113" i="1" s="1"/>
  <c r="AV114" i="1" s="1"/>
  <c r="AD111" i="1"/>
  <c r="I113" i="1"/>
  <c r="I114" i="1" s="1"/>
  <c r="AG111" i="1"/>
  <c r="AG112" i="1" s="1"/>
  <c r="AX112" i="1"/>
  <c r="AX113" i="1" s="1"/>
  <c r="AC112" i="1"/>
  <c r="AK112" i="1"/>
  <c r="AX111" i="1"/>
  <c r="S111" i="1"/>
  <c r="AE111" i="1"/>
  <c r="AE112" i="1" s="1"/>
  <c r="AK113" i="1" s="1"/>
  <c r="AF113" i="1"/>
  <c r="AF114" i="1" s="1"/>
  <c r="AH115" i="1" s="1"/>
  <c r="K116" i="1" s="1"/>
  <c r="K115" i="1"/>
  <c r="R116" i="1" s="1"/>
  <c r="R115" i="1"/>
  <c r="AO116" i="1" s="1"/>
  <c r="AM4" i="4" s="1"/>
  <c r="GI4" i="4" s="1"/>
  <c r="AW111" i="1"/>
  <c r="L111" i="1"/>
  <c r="L112" i="1" s="1"/>
  <c r="P111" i="1"/>
  <c r="P112" i="1" s="1"/>
  <c r="P113" i="1" s="1"/>
  <c r="BC111" i="1"/>
  <c r="BC112" i="1" s="1"/>
  <c r="BC113" i="1" s="1"/>
  <c r="BB113" i="1"/>
  <c r="BD114" i="1" s="1"/>
  <c r="BD115" i="1" s="1"/>
  <c r="BD116" i="1" s="1"/>
  <c r="BB4" i="4" s="1"/>
  <c r="GX4" i="4" s="1"/>
  <c r="AS113" i="1"/>
  <c r="AS114" i="1" s="1"/>
  <c r="AV111" i="1"/>
  <c r="D111" i="1"/>
  <c r="D112" i="1" s="1"/>
  <c r="D113" i="1" s="1"/>
  <c r="AQ114" i="1"/>
  <c r="AQ115" i="1" s="1"/>
  <c r="AQ116" i="1" s="1"/>
  <c r="AO4" i="4" s="1"/>
  <c r="GK4" i="4" s="1"/>
  <c r="U111" i="1"/>
  <c r="U112" i="1" l="1"/>
  <c r="P4" i="4"/>
  <c r="FL4" i="4" s="1"/>
  <c r="I4" i="4"/>
  <c r="FE4" i="4" s="1"/>
  <c r="AF4" i="4"/>
  <c r="GB4" i="4" s="1"/>
  <c r="O113" i="1"/>
  <c r="O114" i="1" s="1"/>
  <c r="O115" i="1" s="1"/>
  <c r="AN116" i="1" s="1"/>
  <c r="T112" i="1"/>
  <c r="T113" i="1" s="1"/>
  <c r="T114" i="1" s="1"/>
  <c r="T115" i="1" s="1"/>
  <c r="T116" i="1" s="1"/>
  <c r="R4" i="4" s="1"/>
  <c r="FN4" i="4" s="1"/>
  <c r="AL112" i="1"/>
  <c r="AU114" i="1"/>
  <c r="AU115" i="1" s="1"/>
  <c r="AU116" i="1" s="1"/>
  <c r="AS4" i="4" s="1"/>
  <c r="GO4" i="4" s="1"/>
  <c r="AD113" i="1"/>
  <c r="AN113" i="1"/>
  <c r="AB112" i="1"/>
  <c r="AY112" i="1"/>
  <c r="F113" i="1" s="1"/>
  <c r="M114" i="1" s="1"/>
  <c r="M115" i="1" s="1"/>
  <c r="M116" i="1" s="1"/>
  <c r="K4" i="4" s="1"/>
  <c r="FG4" i="4" s="1"/>
  <c r="AC113" i="1"/>
  <c r="W113" i="1"/>
  <c r="W114" i="1" s="1"/>
  <c r="AT112" i="1"/>
  <c r="AT113" i="1" s="1"/>
  <c r="AP112" i="1"/>
  <c r="U113" i="1"/>
  <c r="AM112" i="1"/>
  <c r="AG113" i="1" s="1"/>
  <c r="D114" i="1" s="1"/>
  <c r="D115" i="1" s="1"/>
  <c r="D116" i="1" s="1"/>
  <c r="B4" i="4" s="1"/>
  <c r="EX4" i="4" s="1"/>
  <c r="BB114" i="1"/>
  <c r="I115" i="1" s="1"/>
  <c r="I116" i="1" s="1"/>
  <c r="G4" i="4" s="1"/>
  <c r="FC4" i="4" s="1"/>
  <c r="AS115" i="1"/>
  <c r="AS116" i="1" s="1"/>
  <c r="AQ4" i="4" s="1"/>
  <c r="GM4" i="4" s="1"/>
  <c r="AD112" i="1"/>
  <c r="AW112" i="1"/>
  <c r="AW113" i="1" s="1"/>
  <c r="AY114" i="1" s="1"/>
  <c r="P114" i="1"/>
  <c r="P115" i="1" s="1"/>
  <c r="P116" i="1" s="1"/>
  <c r="N4" i="4" s="1"/>
  <c r="FJ4" i="4" s="1"/>
  <c r="AE113" i="1"/>
  <c r="AE114" i="1" s="1"/>
  <c r="BC114" i="1"/>
  <c r="BC115" i="1" s="1"/>
  <c r="BC116" i="1" s="1"/>
  <c r="BA4" i="4" s="1"/>
  <c r="GW4" i="4" s="1"/>
  <c r="AC114" i="1" l="1"/>
  <c r="AA115" i="1" s="1"/>
  <c r="W116" i="1" s="1"/>
  <c r="BB115" i="1"/>
  <c r="BB116" i="1" s="1"/>
  <c r="AZ4" i="4" s="1"/>
  <c r="GV4" i="4" s="1"/>
  <c r="U114" i="1"/>
  <c r="AD114" i="1"/>
  <c r="AV115" i="1" s="1"/>
  <c r="AV116" i="1" s="1"/>
  <c r="AT4" i="4" s="1"/>
  <c r="GP4" i="4" s="1"/>
  <c r="AY113" i="1"/>
  <c r="J113" i="1"/>
  <c r="J114" i="1" s="1"/>
  <c r="J115" i="1" s="1"/>
  <c r="U116" i="1" s="1"/>
  <c r="AM114" i="1"/>
  <c r="AV113" i="1"/>
  <c r="V113" i="1"/>
  <c r="V114" i="1" s="1"/>
  <c r="W115" i="1"/>
  <c r="Y116" i="1" s="1"/>
  <c r="Y115" i="1"/>
  <c r="AC116" i="1" s="1"/>
  <c r="AJ113" i="1"/>
  <c r="AL113" i="1"/>
  <c r="AB113" i="1"/>
  <c r="X113" i="1"/>
  <c r="X114" i="1" s="1"/>
  <c r="AC115" i="1"/>
  <c r="AA116" i="1" s="1"/>
  <c r="AN114" i="1"/>
  <c r="AN115" i="1" s="1"/>
  <c r="AK116" i="1" s="1"/>
  <c r="AP114" i="1"/>
  <c r="AY115" i="1" s="1"/>
  <c r="AY116" i="1" s="1"/>
  <c r="AW4" i="4" s="1"/>
  <c r="GS4" i="4" s="1"/>
  <c r="AM113" i="1"/>
  <c r="AP115" i="1" l="1"/>
  <c r="AE116" i="1" s="1"/>
  <c r="U4" i="4"/>
  <c r="FQ4" i="4" s="1"/>
  <c r="AA4" i="4"/>
  <c r="FW4" i="4" s="1"/>
  <c r="W4" i="4"/>
  <c r="FS4" i="4" s="1"/>
  <c r="V115" i="1"/>
  <c r="AB116" i="1" s="1"/>
  <c r="Y4" i="4"/>
  <c r="FU4" i="4" s="1"/>
  <c r="AL4" i="4"/>
  <c r="U115" i="1"/>
  <c r="AP116" i="1" s="1"/>
  <c r="AG114" i="1"/>
  <c r="AE115" i="1" s="1"/>
  <c r="J116" i="1" s="1"/>
  <c r="H4" i="4" s="1"/>
  <c r="FD4" i="4" s="1"/>
  <c r="AT114" i="1"/>
  <c r="AT115" i="1" s="1"/>
  <c r="AT116" i="1" s="1"/>
  <c r="AR4" i="4" s="1"/>
  <c r="GN4" i="4" s="1"/>
  <c r="F114" i="1"/>
  <c r="AW114" i="1"/>
  <c r="AW115" i="1" s="1"/>
  <c r="AW116" i="1" s="1"/>
  <c r="AU4" i="4" s="1"/>
  <c r="GQ4" i="4" s="1"/>
  <c r="AB114" i="1"/>
  <c r="AK114" i="1"/>
  <c r="AM115" i="1" s="1"/>
  <c r="AM116" i="1" s="1"/>
  <c r="AK4" i="4" s="1"/>
  <c r="GG4" i="4" s="1"/>
  <c r="AK115" i="1"/>
  <c r="L116" i="1" s="1"/>
  <c r="AL114" i="1"/>
  <c r="AX114" i="1"/>
  <c r="AX115" i="1" s="1"/>
  <c r="AX116" i="1" s="1"/>
  <c r="AV4" i="4" s="1"/>
  <c r="GR4" i="4" s="1"/>
  <c r="BE114" i="1"/>
  <c r="S114" i="1"/>
  <c r="S115" i="1" s="1"/>
  <c r="S116" i="1" s="1"/>
  <c r="Q4" i="4" s="1"/>
  <c r="FM4" i="4" s="1"/>
  <c r="E114" i="1"/>
  <c r="E115" i="1" s="1"/>
  <c r="E116" i="1" s="1"/>
  <c r="C4" i="4" s="1"/>
  <c r="AJ114" i="1"/>
  <c r="AF115" i="1" s="1"/>
  <c r="AF116" i="1" s="1"/>
  <c r="AD4" i="4" s="1"/>
  <c r="FZ4" i="4" s="1"/>
  <c r="E5" i="4"/>
  <c r="AN4" i="4" l="1"/>
  <c r="GJ4" i="4" s="1"/>
  <c r="AC4" i="4"/>
  <c r="FY4" i="4" s="1"/>
  <c r="AG115" i="1"/>
  <c r="AG116" i="1" s="1"/>
  <c r="AE4" i="4" s="1"/>
  <c r="GA4" i="4" s="1"/>
  <c r="GH4" i="4"/>
  <c r="S4" i="4"/>
  <c r="FO4" i="4" s="1"/>
  <c r="AI4" i="4"/>
  <c r="GE4" i="4" s="1"/>
  <c r="AB115" i="1"/>
  <c r="AD115" i="1"/>
  <c r="X116" i="1" s="1"/>
  <c r="X115" i="1"/>
  <c r="V116" i="1" s="1"/>
  <c r="T4" i="4" s="1"/>
  <c r="FP4" i="4" s="1"/>
  <c r="F115" i="1"/>
  <c r="F116" i="1" s="1"/>
  <c r="D4" i="4" s="1"/>
  <c r="EY4" i="4"/>
  <c r="C5" i="4" s="1"/>
  <c r="EY5" i="4" s="1"/>
  <c r="L115" i="1"/>
  <c r="O116" i="1" s="1"/>
  <c r="M4" i="4" s="1"/>
  <c r="FI4" i="4" s="1"/>
  <c r="BE115" i="1"/>
  <c r="BE116" i="1" s="1"/>
  <c r="BC4" i="4" s="1"/>
  <c r="GY4" i="4" s="1"/>
  <c r="AJ115" i="1"/>
  <c r="AJ116" i="1" s="1"/>
  <c r="AH4" i="4" s="1"/>
  <c r="GD4" i="4" s="1"/>
  <c r="AL115" i="1"/>
  <c r="AL116" i="1" s="1"/>
  <c r="AJ4" i="4" s="1"/>
  <c r="GF4" i="4" s="1"/>
  <c r="F5" i="4"/>
  <c r="FA5" i="4"/>
  <c r="V4" i="4" l="1"/>
  <c r="FR4" i="4" s="1"/>
  <c r="AD116" i="1"/>
  <c r="AB4" i="4" s="1"/>
  <c r="Z4" i="4"/>
  <c r="FV4" i="4" s="1"/>
  <c r="J4" i="4"/>
  <c r="FF4" i="4" s="1"/>
  <c r="EZ4" i="4"/>
  <c r="D5" i="4" s="1"/>
  <c r="EZ5" i="4" s="1"/>
  <c r="FB5" i="4"/>
  <c r="G5" i="4"/>
  <c r="FX4" i="4" l="1"/>
  <c r="B5" i="4"/>
  <c r="EX5" i="4" s="1"/>
  <c r="H5" i="4"/>
  <c r="FC5" i="4"/>
  <c r="I5" i="4" l="1"/>
  <c r="FE5" i="4" s="1"/>
  <c r="FD5" i="4"/>
  <c r="J5" i="4" l="1"/>
  <c r="K5" i="4" l="1"/>
  <c r="FF5" i="4"/>
  <c r="L5" i="4" l="1"/>
  <c r="FG5" i="4"/>
  <c r="M5" i="4" l="1"/>
  <c r="FH5" i="4"/>
  <c r="FI5" i="4" l="1"/>
  <c r="N5" i="4"/>
  <c r="O5" i="4" l="1"/>
  <c r="FJ5" i="4"/>
  <c r="P5" i="4" l="1"/>
  <c r="FK5" i="4"/>
  <c r="Q5" i="4" l="1"/>
  <c r="FL5" i="4"/>
  <c r="R5" i="4" l="1"/>
  <c r="FM5" i="4"/>
  <c r="S5" i="4" l="1"/>
  <c r="FN5" i="4"/>
  <c r="T5" i="4" l="1"/>
  <c r="FO5" i="4"/>
  <c r="U5" i="4" l="1"/>
  <c r="FP5" i="4"/>
  <c r="V5" i="4" l="1"/>
  <c r="FQ5" i="4"/>
  <c r="W5" i="4" l="1"/>
  <c r="FR5" i="4"/>
  <c r="X5" i="4" l="1"/>
  <c r="FS5" i="4"/>
  <c r="Y5" i="4" l="1"/>
  <c r="FT5" i="4"/>
  <c r="Z5" i="4" l="1"/>
  <c r="FU5" i="4"/>
  <c r="AA5" i="4" l="1"/>
  <c r="FV5" i="4"/>
  <c r="AB5" i="4" l="1"/>
  <c r="FW5" i="4"/>
  <c r="AC5" i="4" l="1"/>
  <c r="FY5" i="4" s="1"/>
  <c r="FX5" i="4"/>
  <c r="AD5" i="4" l="1"/>
  <c r="AE5" i="4" l="1"/>
  <c r="FZ5" i="4"/>
  <c r="GA5" i="4" l="1"/>
  <c r="AF5" i="4" l="1"/>
  <c r="AG5" i="4"/>
  <c r="AH5" i="4"/>
  <c r="AI5" i="4"/>
  <c r="AJ5" i="4"/>
  <c r="AK5" i="4"/>
  <c r="AL5" i="4"/>
  <c r="AM5" i="4"/>
  <c r="AN5" i="4"/>
  <c r="AO5" i="4"/>
  <c r="AP5" i="4"/>
  <c r="GL5" i="4" s="1"/>
  <c r="AQ5" i="4"/>
  <c r="AR5" i="4"/>
  <c r="AS5" i="4"/>
  <c r="AT5" i="4"/>
  <c r="AU5" i="4"/>
  <c r="AV5" i="4"/>
  <c r="AW5" i="4"/>
  <c r="AX5" i="4"/>
  <c r="AY5" i="4"/>
  <c r="AZ5" i="4"/>
  <c r="BA5" i="4"/>
  <c r="BE5" i="4"/>
  <c r="BC5" i="4"/>
  <c r="BB5" i="4"/>
  <c r="BG5" i="4"/>
  <c r="BD5" i="4"/>
  <c r="GZ5" i="4" s="1"/>
  <c r="BF5" i="4"/>
  <c r="BH5" i="4"/>
  <c r="BI5" i="4"/>
  <c r="BJ5" i="4"/>
  <c r="BK5" i="4"/>
  <c r="BO5" i="4"/>
  <c r="BL5" i="4"/>
  <c r="BM5" i="4"/>
  <c r="BN5" i="4"/>
  <c r="DD5" i="4"/>
  <c r="DC5" i="4"/>
  <c r="DB5" i="4"/>
  <c r="IX5" i="4" s="1"/>
  <c r="DA5" i="4"/>
  <c r="IW5" i="4" s="1"/>
  <c r="CZ5" i="4"/>
  <c r="CY5" i="4"/>
  <c r="CX5" i="4"/>
  <c r="CW5" i="4"/>
  <c r="CV5" i="4"/>
  <c r="CU5" i="4"/>
  <c r="CT5" i="4"/>
  <c r="IP5" i="4" s="1"/>
  <c r="CS5" i="4"/>
  <c r="IO5" i="4" s="1"/>
  <c r="CR5" i="4"/>
  <c r="CQ5" i="4"/>
  <c r="CP5" i="4"/>
  <c r="IL5" i="4" s="1"/>
  <c r="CO5" i="4"/>
  <c r="CM5" i="4"/>
  <c r="CN5" i="4"/>
  <c r="CK5" i="4"/>
  <c r="CG5" i="4"/>
  <c r="CL5" i="4"/>
  <c r="IH5" i="4" s="1"/>
  <c r="CI5" i="4"/>
  <c r="CJ5" i="4"/>
  <c r="CE5" i="4"/>
  <c r="CH5" i="4"/>
  <c r="CF5" i="4"/>
  <c r="IB5" i="4" s="1"/>
  <c r="CC5" i="4"/>
  <c r="CD5" i="4"/>
  <c r="BZ5" i="4"/>
  <c r="CA5" i="4"/>
  <c r="BY5" i="4"/>
  <c r="CB5" i="4"/>
  <c r="BW5" i="4"/>
  <c r="HS5" i="4" s="1"/>
  <c r="BX5" i="4"/>
  <c r="BV5" i="4"/>
  <c r="BU5" i="4"/>
  <c r="BT5" i="4"/>
  <c r="BR5" i="4"/>
  <c r="BP5" i="4"/>
  <c r="BS5" i="4"/>
  <c r="BQ5" i="4"/>
  <c r="DY5" i="4"/>
  <c r="DX5" i="4"/>
  <c r="DV5" i="4"/>
  <c r="JR5" i="4" s="1"/>
  <c r="DW5" i="4"/>
  <c r="DR5" i="4"/>
  <c r="JN5" i="4" s="1"/>
  <c r="DU5" i="4"/>
  <c r="JQ5" i="4" s="1"/>
  <c r="DT5" i="4"/>
  <c r="JP5" i="4" s="1"/>
  <c r="DS5" i="4"/>
  <c r="JO5" i="4" s="1"/>
  <c r="DP5" i="4"/>
  <c r="DQ5" i="4"/>
  <c r="JM5" i="4" s="1"/>
  <c r="DL5" i="4"/>
  <c r="DN5" i="4"/>
  <c r="DO5" i="4"/>
  <c r="DM5" i="4"/>
  <c r="DJ5" i="4"/>
  <c r="JF5" i="4" s="1"/>
  <c r="DK5" i="4"/>
  <c r="DG5" i="4"/>
  <c r="DI5" i="4"/>
  <c r="JE5" i="4" s="1"/>
  <c r="DH5" i="4"/>
  <c r="DE5" i="4"/>
  <c r="DF5" i="4"/>
  <c r="ET5" i="4"/>
  <c r="EU5" i="4"/>
  <c r="ES5" i="4"/>
  <c r="ER5" i="4"/>
  <c r="EQ5" i="4"/>
  <c r="EO5" i="4"/>
  <c r="EN5" i="4"/>
  <c r="EP5" i="4"/>
  <c r="EM5" i="4"/>
  <c r="EL5" i="4"/>
  <c r="EK5" i="4"/>
  <c r="EJ5" i="4"/>
  <c r="EH5" i="4"/>
  <c r="EI5" i="4"/>
  <c r="EG5" i="4"/>
  <c r="EF5" i="4"/>
  <c r="EE5" i="4"/>
  <c r="EC5" i="4"/>
  <c r="ED5" i="4"/>
  <c r="EA5" i="4"/>
  <c r="EB5" i="4"/>
  <c r="DZ5" i="4"/>
  <c r="GQ5" i="4" l="1"/>
  <c r="GI5" i="4"/>
  <c r="GP5" i="4"/>
  <c r="GH5" i="4"/>
  <c r="GO5" i="4"/>
  <c r="GG5" i="4"/>
  <c r="GN5" i="4"/>
  <c r="GF5" i="4"/>
  <c r="GM5" i="4"/>
  <c r="GE5" i="4"/>
  <c r="GD5" i="4"/>
  <c r="GS5" i="4"/>
  <c r="GK5" i="4"/>
  <c r="GC5" i="4"/>
  <c r="GR5" i="4"/>
  <c r="GJ5" i="4"/>
  <c r="GB5" i="4"/>
  <c r="HH5" i="4"/>
  <c r="HC5" i="4"/>
  <c r="HK5" i="4"/>
  <c r="GX5" i="4"/>
  <c r="HG5" i="4"/>
  <c r="GY5" i="4"/>
  <c r="HF5" i="4"/>
  <c r="HA5" i="4"/>
  <c r="HE5" i="4"/>
  <c r="GW5" i="4"/>
  <c r="HD5" i="4"/>
  <c r="GV5" i="4"/>
  <c r="HJ5" i="4"/>
  <c r="HB5" i="4"/>
  <c r="GU5" i="4"/>
  <c r="HI5" i="4"/>
  <c r="GT5" i="4"/>
  <c r="HO5" i="4"/>
  <c r="HX5" i="4"/>
  <c r="IA5" i="4"/>
  <c r="IK5" i="4"/>
  <c r="IS5" i="4"/>
  <c r="HL5" i="4"/>
  <c r="HU5" i="4"/>
  <c r="IF5" i="4"/>
  <c r="IT5" i="4"/>
  <c r="HN5" i="4"/>
  <c r="HW5" i="4"/>
  <c r="IE5" i="4"/>
  <c r="IM5" i="4"/>
  <c r="IU5" i="4"/>
  <c r="HP5" i="4"/>
  <c r="HV5" i="4"/>
  <c r="IN5" i="4"/>
  <c r="IV5" i="4"/>
  <c r="HQ5" i="4"/>
  <c r="HZ5" i="4"/>
  <c r="IC5" i="4"/>
  <c r="HR5" i="4"/>
  <c r="HY5" i="4"/>
  <c r="IG5" i="4"/>
  <c r="HT5" i="4"/>
  <c r="IJ5" i="4"/>
  <c r="IQ5" i="4"/>
  <c r="IY5" i="4"/>
  <c r="HM5" i="4"/>
  <c r="ID5" i="4"/>
  <c r="II5" i="4"/>
  <c r="IR5" i="4"/>
  <c r="IZ5" i="4"/>
  <c r="JY5" i="4"/>
  <c r="KJ5" i="4"/>
  <c r="KN5" i="4"/>
  <c r="JX5" i="4"/>
  <c r="KC5" i="4"/>
  <c r="KF5" i="4"/>
  <c r="KK5" i="4"/>
  <c r="JI5" i="4"/>
  <c r="KE5" i="4"/>
  <c r="KI5" i="4"/>
  <c r="JB5" i="4"/>
  <c r="JK5" i="4"/>
  <c r="JW5" i="4"/>
  <c r="KA5" i="4"/>
  <c r="KD5" i="4"/>
  <c r="JA5" i="4"/>
  <c r="JJ5" i="4"/>
  <c r="JS5" i="4"/>
  <c r="KB5" i="4"/>
  <c r="KG5" i="4"/>
  <c r="JD5" i="4"/>
  <c r="JH5" i="4"/>
  <c r="KH5" i="4"/>
  <c r="KM5" i="4"/>
  <c r="KO5" i="4"/>
  <c r="KP5" i="4"/>
  <c r="JT5" i="4"/>
  <c r="KL5" i="4"/>
  <c r="KQ5" i="4"/>
  <c r="JC5" i="4"/>
  <c r="JL5" i="4"/>
  <c r="JU5" i="4"/>
  <c r="JV5" i="4"/>
  <c r="JZ5" i="4"/>
  <c r="JG5" i="4"/>
  <c r="H6" i="4" l="1"/>
  <c r="FD6" i="4" s="1"/>
  <c r="B6" i="4"/>
  <c r="C6" i="4"/>
  <c r="EY6" i="4" s="1"/>
  <c r="E6" i="4"/>
  <c r="FA6" i="4" s="1"/>
  <c r="D6" i="4"/>
  <c r="EZ6" i="4" s="1"/>
  <c r="F6" i="4"/>
  <c r="FB6" i="4" s="1"/>
  <c r="G6" i="4"/>
  <c r="FC6" i="4" s="1"/>
  <c r="K6" i="4"/>
  <c r="FG6" i="4" s="1"/>
  <c r="M6" i="4"/>
  <c r="FI6" i="4" s="1"/>
  <c r="L6" i="4"/>
  <c r="FH6" i="4" s="1"/>
  <c r="T6" i="4"/>
  <c r="FP6" i="4" s="1"/>
  <c r="S6" i="4"/>
  <c r="FO6" i="4" s="1"/>
  <c r="X6" i="4"/>
  <c r="FT6" i="4" s="1"/>
  <c r="N6" i="4"/>
  <c r="W6" i="4"/>
  <c r="FS6" i="4" s="1"/>
  <c r="V6" i="4"/>
  <c r="FR6" i="4" s="1"/>
  <c r="P6" i="4"/>
  <c r="O6" i="4"/>
  <c r="FK6" i="4" s="1"/>
  <c r="Y6" i="4"/>
  <c r="U6" i="4"/>
  <c r="FQ6" i="4" s="1"/>
  <c r="Q6" i="4"/>
  <c r="R6" i="4"/>
  <c r="FN6" i="4" s="1"/>
  <c r="AO6" i="4"/>
  <c r="GK6" i="4" s="1"/>
  <c r="AC6" i="4"/>
  <c r="FY6" i="4" s="1"/>
  <c r="AA6" i="4"/>
  <c r="FW6" i="4" s="1"/>
  <c r="AE6" i="4"/>
  <c r="Z6" i="4"/>
  <c r="AD6" i="4"/>
  <c r="FZ6" i="4" s="1"/>
  <c r="AB6" i="4"/>
  <c r="AW6" i="4"/>
  <c r="GS6" i="4" s="1"/>
  <c r="AN6" i="4"/>
  <c r="GJ6" i="4" s="1"/>
  <c r="AJ6" i="4"/>
  <c r="GF6" i="4" s="1"/>
  <c r="AL6" i="4"/>
  <c r="BL6" i="4"/>
  <c r="HH6" i="4" s="1"/>
  <c r="AV6" i="4"/>
  <c r="AH6" i="4"/>
  <c r="AR6" i="4"/>
  <c r="AT6" i="4"/>
  <c r="AG6" i="4"/>
  <c r="AP6" i="4"/>
  <c r="GL6" i="4" s="1"/>
  <c r="BN6" i="4"/>
  <c r="HJ6" i="4" s="1"/>
  <c r="BG6" i="4"/>
  <c r="HC6" i="4" s="1"/>
  <c r="AI6" i="4"/>
  <c r="AK6" i="4"/>
  <c r="AM6" i="4"/>
  <c r="AF6" i="4"/>
  <c r="BI6" i="4"/>
  <c r="HE6" i="4" s="1"/>
  <c r="AQ6" i="4"/>
  <c r="AS6" i="4"/>
  <c r="AU6" i="4"/>
  <c r="BS6" i="4"/>
  <c r="HO6" i="4" s="1"/>
  <c r="BM6" i="4"/>
  <c r="AZ6" i="4"/>
  <c r="BE6" i="4"/>
  <c r="BB6" i="4"/>
  <c r="CK6" i="4"/>
  <c r="IG6" i="4" s="1"/>
  <c r="BD6" i="4"/>
  <c r="AY6" i="4"/>
  <c r="BH6" i="4"/>
  <c r="BJ6" i="4"/>
  <c r="BO6" i="4"/>
  <c r="BF6" i="4"/>
  <c r="BA6" i="4"/>
  <c r="BC6" i="4"/>
  <c r="CW6" i="4"/>
  <c r="IS6" i="4" s="1"/>
  <c r="AX6" i="4"/>
  <c r="BK6" i="4"/>
  <c r="CX6" i="4"/>
  <c r="IT6" i="4" s="1"/>
  <c r="CA6" i="4"/>
  <c r="HW6" i="4" s="1"/>
  <c r="CH6" i="4"/>
  <c r="CN6" i="4"/>
  <c r="CC6" i="4"/>
  <c r="CD6" i="4"/>
  <c r="BZ6" i="4"/>
  <c r="CI6" i="4"/>
  <c r="CJ6" i="4"/>
  <c r="CO6" i="4"/>
  <c r="CL6" i="4"/>
  <c r="CP6" i="4"/>
  <c r="DD6" i="4"/>
  <c r="BQ6" i="4"/>
  <c r="BX6" i="4"/>
  <c r="BV6" i="4"/>
  <c r="BU6" i="4"/>
  <c r="BT6" i="4"/>
  <c r="BY6" i="4"/>
  <c r="CE6" i="4"/>
  <c r="BW6" i="4"/>
  <c r="CV6" i="4"/>
  <c r="DC6" i="4"/>
  <c r="DB6" i="4"/>
  <c r="IX6" i="4" s="1"/>
  <c r="DA6" i="4"/>
  <c r="IW6" i="4" s="1"/>
  <c r="CZ6" i="4"/>
  <c r="CY6" i="4"/>
  <c r="IU6" i="4" s="1"/>
  <c r="BR6" i="4"/>
  <c r="BP6" i="4"/>
  <c r="CB6" i="4"/>
  <c r="CT6" i="4"/>
  <c r="IP6" i="4" s="1"/>
  <c r="CS6" i="4"/>
  <c r="IO6" i="4" s="1"/>
  <c r="CF6" i="4"/>
  <c r="CM6" i="4"/>
  <c r="CU6" i="4"/>
  <c r="CG6" i="4"/>
  <c r="CR6" i="4"/>
  <c r="CQ6" i="4"/>
  <c r="I6" i="4"/>
  <c r="FE6" i="4" s="1"/>
  <c r="J6" i="4"/>
  <c r="FF6" i="4" s="1"/>
  <c r="EQ6" i="4"/>
  <c r="KM6" i="4" s="1"/>
  <c r="DP6" i="4"/>
  <c r="EP6" i="4"/>
  <c r="EL6" i="4"/>
  <c r="DL6" i="4"/>
  <c r="DE6" i="4"/>
  <c r="DF6" i="4"/>
  <c r="DX6" i="4"/>
  <c r="JT6" i="4" s="1"/>
  <c r="EA6" i="4"/>
  <c r="JW6" i="4" s="1"/>
  <c r="EI6" i="4"/>
  <c r="KE6" i="4" s="1"/>
  <c r="EO6" i="4"/>
  <c r="DS6" i="4"/>
  <c r="JO6" i="4" s="1"/>
  <c r="ED6" i="4"/>
  <c r="DG6" i="4"/>
  <c r="ET6" i="4"/>
  <c r="DH6" i="4"/>
  <c r="DK6" i="4"/>
  <c r="EU6" i="4"/>
  <c r="DQ6" i="4"/>
  <c r="JM6" i="4" s="1"/>
  <c r="EK6" i="4"/>
  <c r="DU6" i="4"/>
  <c r="JQ6" i="4" s="1"/>
  <c r="EB6" i="4"/>
  <c r="JX6" i="4" s="1"/>
  <c r="ER6" i="4"/>
  <c r="DZ6" i="4"/>
  <c r="JV6" i="4" s="1"/>
  <c r="DI6" i="4"/>
  <c r="JE6" i="4" s="1"/>
  <c r="ES6" i="4"/>
  <c r="DM6" i="4"/>
  <c r="EJ6" i="4"/>
  <c r="EC6" i="4"/>
  <c r="JY6" i="4" s="1"/>
  <c r="DW6" i="4"/>
  <c r="JS6" i="4" s="1"/>
  <c r="EH6" i="4"/>
  <c r="KD6" i="4" s="1"/>
  <c r="DR6" i="4"/>
  <c r="JN6" i="4" s="1"/>
  <c r="EM6" i="4"/>
  <c r="DT6" i="4"/>
  <c r="JP6" i="4" s="1"/>
  <c r="EN6" i="4"/>
  <c r="DY6" i="4"/>
  <c r="DN6" i="4"/>
  <c r="DO6" i="4"/>
  <c r="EG6" i="4"/>
  <c r="KC6" i="4" s="1"/>
  <c r="DJ6" i="4"/>
  <c r="JF6" i="4" s="1"/>
  <c r="DV6" i="4"/>
  <c r="JR6" i="4" s="1"/>
  <c r="EF6" i="4"/>
  <c r="KB6" i="4" s="1"/>
  <c r="EE6" i="4"/>
  <c r="KA6" i="4" s="1"/>
  <c r="EX6" i="4" l="1"/>
  <c r="FL6" i="4"/>
  <c r="FJ6" i="4"/>
  <c r="FM6" i="4"/>
  <c r="FU6" i="4"/>
  <c r="FX6" i="4"/>
  <c r="FV6" i="4"/>
  <c r="GA6" i="4"/>
  <c r="GC6" i="4"/>
  <c r="GB6" i="4"/>
  <c r="GP6" i="4"/>
  <c r="GI6" i="4"/>
  <c r="GN6" i="4"/>
  <c r="GG6" i="4"/>
  <c r="GD6" i="4"/>
  <c r="GE6" i="4"/>
  <c r="GR6" i="4"/>
  <c r="GQ6" i="4"/>
  <c r="GO6" i="4"/>
  <c r="GH6" i="4"/>
  <c r="GM6" i="4"/>
  <c r="GT6" i="4"/>
  <c r="GU6" i="4"/>
  <c r="GZ6" i="4"/>
  <c r="GY6" i="4"/>
  <c r="GW6" i="4"/>
  <c r="GX6" i="4"/>
  <c r="HB6" i="4"/>
  <c r="HA6" i="4"/>
  <c r="HK6" i="4"/>
  <c r="GV6" i="4"/>
  <c r="HF6" i="4"/>
  <c r="HI6" i="4"/>
  <c r="HG6" i="4"/>
  <c r="HD6" i="4"/>
  <c r="HR6" i="4"/>
  <c r="IE6" i="4"/>
  <c r="IY6" i="4"/>
  <c r="HT6" i="4"/>
  <c r="HV6" i="4"/>
  <c r="IM6" i="4"/>
  <c r="HX6" i="4"/>
  <c r="IR6" i="4"/>
  <c r="HM6" i="4"/>
  <c r="HZ6" i="4"/>
  <c r="IN6" i="4"/>
  <c r="HL6" i="4"/>
  <c r="HS6" i="4"/>
  <c r="IZ6" i="4"/>
  <c r="HY6" i="4"/>
  <c r="IC6" i="4"/>
  <c r="HN6" i="4"/>
  <c r="IA6" i="4"/>
  <c r="IL6" i="4"/>
  <c r="IJ6" i="4"/>
  <c r="IQ6" i="4"/>
  <c r="HU6" i="4"/>
  <c r="IH6" i="4"/>
  <c r="ID6" i="4"/>
  <c r="II6" i="4"/>
  <c r="IV6" i="4"/>
  <c r="HP6" i="4"/>
  <c r="IK6" i="4"/>
  <c r="IB6" i="4"/>
  <c r="HQ6" i="4"/>
  <c r="IF6" i="4"/>
  <c r="J7" i="4"/>
  <c r="FF7" i="4" s="1"/>
  <c r="KL6" i="4"/>
  <c r="JU6" i="4"/>
  <c r="JI6" i="4"/>
  <c r="JL6" i="4"/>
  <c r="KJ6" i="4"/>
  <c r="KG6" i="4"/>
  <c r="JD6" i="4"/>
  <c r="JB6" i="4"/>
  <c r="JA6" i="4"/>
  <c r="JK6" i="4"/>
  <c r="KI6" i="4"/>
  <c r="KN6" i="4"/>
  <c r="KQ6" i="4"/>
  <c r="KP6" i="4"/>
  <c r="KK6" i="4"/>
  <c r="JH6" i="4"/>
  <c r="JJ6" i="4"/>
  <c r="JG6" i="4"/>
  <c r="KH6" i="4"/>
  <c r="KO6" i="4"/>
  <c r="JC6" i="4"/>
  <c r="KF6" i="4"/>
  <c r="JZ6" i="4"/>
  <c r="F7" i="4" l="1"/>
  <c r="FB7" i="4" s="1"/>
  <c r="M7" i="4"/>
  <c r="FI7" i="4" s="1"/>
  <c r="I7" i="4"/>
  <c r="FE7" i="4" s="1"/>
  <c r="B7" i="4"/>
  <c r="G7" i="4"/>
  <c r="FC7" i="4" s="1"/>
  <c r="L7" i="4"/>
  <c r="FH7" i="4" s="1"/>
  <c r="K7" i="4"/>
  <c r="FG7" i="4" s="1"/>
  <c r="C7" i="4"/>
  <c r="EY7" i="4" s="1"/>
  <c r="E7" i="4"/>
  <c r="FA7" i="4" s="1"/>
  <c r="D7" i="4"/>
  <c r="EZ7" i="4" s="1"/>
  <c r="H7" i="4"/>
  <c r="FD7" i="4" s="1"/>
  <c r="T7" i="4"/>
  <c r="FP7" i="4" s="1"/>
  <c r="P7" i="4"/>
  <c r="FL7" i="4" s="1"/>
  <c r="R7" i="4"/>
  <c r="FN7" i="4" s="1"/>
  <c r="O7" i="4"/>
  <c r="FK7" i="4" s="1"/>
  <c r="Y7" i="4"/>
  <c r="S7" i="4"/>
  <c r="FO7" i="4" s="1"/>
  <c r="Q7" i="4"/>
  <c r="U7" i="4"/>
  <c r="V7" i="4"/>
  <c r="N7" i="4"/>
  <c r="FJ7" i="4" s="1"/>
  <c r="X7" i="4"/>
  <c r="FT7" i="4" s="1"/>
  <c r="W7" i="4"/>
  <c r="FS7" i="4" s="1"/>
  <c r="AC7" i="4"/>
  <c r="FY7" i="4" s="1"/>
  <c r="AL7" i="4"/>
  <c r="GH7" i="4" s="1"/>
  <c r="AB7" i="4"/>
  <c r="FX7" i="4" s="1"/>
  <c r="AE7" i="4"/>
  <c r="AF7" i="4"/>
  <c r="GB7" i="4" s="1"/>
  <c r="Z7" i="4"/>
  <c r="AD7" i="4"/>
  <c r="FZ7" i="4" s="1"/>
  <c r="AA7" i="4"/>
  <c r="FW7" i="4" s="1"/>
  <c r="AI7" i="4"/>
  <c r="GE7" i="4" s="1"/>
  <c r="AM7" i="4"/>
  <c r="AX7" i="4"/>
  <c r="GT7" i="4" s="1"/>
  <c r="AO7" i="4"/>
  <c r="GK7" i="4" s="1"/>
  <c r="AS7" i="4"/>
  <c r="AH7" i="4"/>
  <c r="AT7" i="4"/>
  <c r="AY7" i="4"/>
  <c r="GU7" i="4" s="1"/>
  <c r="AJ7" i="4"/>
  <c r="AU7" i="4"/>
  <c r="GQ7" i="4" s="1"/>
  <c r="AK7" i="4"/>
  <c r="AP7" i="4"/>
  <c r="GL7" i="4" s="1"/>
  <c r="AW7" i="4"/>
  <c r="GS7" i="4" s="1"/>
  <c r="AQ7" i="4"/>
  <c r="GM7" i="4" s="1"/>
  <c r="AV7" i="4"/>
  <c r="AR7" i="4"/>
  <c r="GN7" i="4" s="1"/>
  <c r="AG7" i="4"/>
  <c r="AN7" i="4"/>
  <c r="GJ7" i="4" s="1"/>
  <c r="BV7" i="4"/>
  <c r="HR7" i="4" s="1"/>
  <c r="BM7" i="4"/>
  <c r="BE7" i="4"/>
  <c r="HA7" i="4" s="1"/>
  <c r="BC7" i="4"/>
  <c r="GY7" i="4" s="1"/>
  <c r="CL7" i="4"/>
  <c r="IH7" i="4" s="1"/>
  <c r="BJ7" i="4"/>
  <c r="BF7" i="4"/>
  <c r="HB7" i="4" s="1"/>
  <c r="BD7" i="4"/>
  <c r="CT7" i="4"/>
  <c r="IP7" i="4" s="1"/>
  <c r="BT7" i="4"/>
  <c r="HP7" i="4" s="1"/>
  <c r="BH7" i="4"/>
  <c r="AZ7" i="4"/>
  <c r="BB7" i="4"/>
  <c r="CJ7" i="4"/>
  <c r="IF7" i="4" s="1"/>
  <c r="BK7" i="4"/>
  <c r="BO7" i="4"/>
  <c r="BA7" i="4"/>
  <c r="GW7" i="4" s="1"/>
  <c r="BI7" i="4"/>
  <c r="BG7" i="4"/>
  <c r="HC7" i="4" s="1"/>
  <c r="BL7" i="4"/>
  <c r="BN7" i="4"/>
  <c r="HJ7" i="4" s="1"/>
  <c r="BU7" i="4"/>
  <c r="CC7" i="4"/>
  <c r="CR7" i="4"/>
  <c r="CB7" i="4"/>
  <c r="DC7" i="4"/>
  <c r="CZ7" i="4"/>
  <c r="IV7" i="4" s="1"/>
  <c r="BY7" i="4"/>
  <c r="HU7" i="4" s="1"/>
  <c r="CE7" i="4"/>
  <c r="CY7" i="4"/>
  <c r="DA7" i="4"/>
  <c r="IW7" i="4" s="1"/>
  <c r="DD7" i="4"/>
  <c r="CD7" i="4"/>
  <c r="CQ7" i="4"/>
  <c r="IM7" i="4" s="1"/>
  <c r="CI7" i="4"/>
  <c r="CF7" i="4"/>
  <c r="IB7" i="4" s="1"/>
  <c r="CM7" i="4"/>
  <c r="CU7" i="4"/>
  <c r="BR7" i="4"/>
  <c r="HN7" i="4" s="1"/>
  <c r="BW7" i="4"/>
  <c r="HS7" i="4" s="1"/>
  <c r="BQ7" i="4"/>
  <c r="BZ7" i="4"/>
  <c r="CO7" i="4"/>
  <c r="CH7" i="4"/>
  <c r="CN7" i="4"/>
  <c r="CG7" i="4"/>
  <c r="BP7" i="4"/>
  <c r="CV7" i="4"/>
  <c r="IR7" i="4" s="1"/>
  <c r="BX7" i="4"/>
  <c r="HT7" i="4" s="1"/>
  <c r="DB7" i="4"/>
  <c r="IX7" i="4" s="1"/>
  <c r="CP7" i="4"/>
  <c r="CA7" i="4"/>
  <c r="HW7" i="4" s="1"/>
  <c r="CW7" i="4"/>
  <c r="CK7" i="4"/>
  <c r="CX7" i="4"/>
  <c r="BS7" i="4"/>
  <c r="HO7" i="4" s="1"/>
  <c r="CS7" i="4"/>
  <c r="IO7" i="4" s="1"/>
  <c r="FQ7" i="4"/>
  <c r="EB7" i="4"/>
  <c r="JX7" i="4" s="1"/>
  <c r="EG7" i="4"/>
  <c r="KC7" i="4" s="1"/>
  <c r="EC7" i="4"/>
  <c r="JY7" i="4" s="1"/>
  <c r="EJ7" i="4"/>
  <c r="DR7" i="4"/>
  <c r="JN7" i="4" s="1"/>
  <c r="EU7" i="4"/>
  <c r="EM7" i="4"/>
  <c r="DF7" i="4"/>
  <c r="DS7" i="4"/>
  <c r="JO7" i="4" s="1"/>
  <c r="DG7" i="4"/>
  <c r="DL7" i="4"/>
  <c r="DZ7" i="4"/>
  <c r="JV7" i="4" s="1"/>
  <c r="DP7" i="4"/>
  <c r="DY7" i="4"/>
  <c r="EP7" i="4"/>
  <c r="ED7" i="4"/>
  <c r="EH7" i="4"/>
  <c r="KD7" i="4" s="1"/>
  <c r="ER7" i="4"/>
  <c r="DO7" i="4"/>
  <c r="DJ7" i="4"/>
  <c r="JF7" i="4" s="1"/>
  <c r="DK7" i="4"/>
  <c r="DX7" i="4"/>
  <c r="JT7" i="4" s="1"/>
  <c r="DT7" i="4"/>
  <c r="DW7" i="4"/>
  <c r="JS7" i="4" s="1"/>
  <c r="DU7" i="4"/>
  <c r="EL7" i="4"/>
  <c r="DV7" i="4"/>
  <c r="JR7" i="4" s="1"/>
  <c r="EF7" i="4"/>
  <c r="KB7" i="4" s="1"/>
  <c r="EN7" i="4"/>
  <c r="KJ7" i="4" s="1"/>
  <c r="EA7" i="4"/>
  <c r="JW7" i="4" s="1"/>
  <c r="ES7" i="4"/>
  <c r="DN7" i="4"/>
  <c r="EO7" i="4"/>
  <c r="DE7" i="4"/>
  <c r="DH7" i="4"/>
  <c r="DM7" i="4"/>
  <c r="EE7" i="4"/>
  <c r="KA7" i="4" s="1"/>
  <c r="DI7" i="4"/>
  <c r="JE7" i="4" s="1"/>
  <c r="ET7" i="4"/>
  <c r="EQ7" i="4"/>
  <c r="DQ7" i="4"/>
  <c r="JM7" i="4" s="1"/>
  <c r="EK7" i="4"/>
  <c r="EI7" i="4"/>
  <c r="EX7" i="4" l="1"/>
  <c r="FR7" i="4"/>
  <c r="FM7" i="4"/>
  <c r="C8" i="4" s="1"/>
  <c r="EY8" i="4" s="1"/>
  <c r="FU7" i="4"/>
  <c r="FV7" i="4"/>
  <c r="GA7" i="4"/>
  <c r="GI7" i="4"/>
  <c r="GG7" i="4"/>
  <c r="GC7" i="4"/>
  <c r="GF7" i="4"/>
  <c r="GR7" i="4"/>
  <c r="GP7" i="4"/>
  <c r="GD7" i="4"/>
  <c r="GO7" i="4"/>
  <c r="HE7" i="4"/>
  <c r="GV7" i="4"/>
  <c r="HD7" i="4"/>
  <c r="HK7" i="4"/>
  <c r="HI7" i="4"/>
  <c r="HG7" i="4"/>
  <c r="GZ7" i="4"/>
  <c r="HH7" i="4"/>
  <c r="HF7" i="4"/>
  <c r="GX7" i="4"/>
  <c r="IG7" i="4"/>
  <c r="HL7" i="4"/>
  <c r="HY7" i="4"/>
  <c r="IS7" i="4"/>
  <c r="IC7" i="4"/>
  <c r="IQ7" i="4"/>
  <c r="IU7" i="4"/>
  <c r="HQ7" i="4"/>
  <c r="IJ7" i="4"/>
  <c r="II7" i="4"/>
  <c r="IA7" i="4"/>
  <c r="IL7" i="4"/>
  <c r="ID7" i="4"/>
  <c r="IK7" i="4"/>
  <c r="IE7" i="4"/>
  <c r="HV7" i="4"/>
  <c r="IY7" i="4"/>
  <c r="HM7" i="4"/>
  <c r="HZ7" i="4"/>
  <c r="HX7" i="4"/>
  <c r="IT7" i="4"/>
  <c r="IZ7" i="4"/>
  <c r="IN7" i="4"/>
  <c r="JI7" i="4"/>
  <c r="KH7" i="4"/>
  <c r="KN7" i="4"/>
  <c r="JD7" i="4"/>
  <c r="JQ7" i="4"/>
  <c r="JL7" i="4"/>
  <c r="JB7" i="4"/>
  <c r="KM7" i="4"/>
  <c r="JA7" i="4"/>
  <c r="JP7" i="4"/>
  <c r="JH7" i="4"/>
  <c r="KI7" i="4"/>
  <c r="KP7" i="4"/>
  <c r="KK7" i="4"/>
  <c r="JZ7" i="4"/>
  <c r="KQ7" i="4"/>
  <c r="KG7" i="4"/>
  <c r="JJ7" i="4"/>
  <c r="KO7" i="4"/>
  <c r="JG7" i="4"/>
  <c r="KL7" i="4"/>
  <c r="JC7" i="4"/>
  <c r="JK7" i="4"/>
  <c r="JU7" i="4"/>
  <c r="KF7" i="4"/>
  <c r="KE7" i="4"/>
  <c r="K8" i="4"/>
  <c r="G8" i="4" l="1"/>
  <c r="FC8" i="4" s="1"/>
  <c r="I8" i="4"/>
  <c r="FE8" i="4" s="1"/>
  <c r="J8" i="4"/>
  <c r="FF8" i="4" s="1"/>
  <c r="D8" i="4"/>
  <c r="EZ8" i="4" s="1"/>
  <c r="E8" i="4"/>
  <c r="FA8" i="4" s="1"/>
  <c r="B8" i="4"/>
  <c r="F8" i="4"/>
  <c r="FB8" i="4" s="1"/>
  <c r="L8" i="4"/>
  <c r="FH8" i="4" s="1"/>
  <c r="H8" i="4"/>
  <c r="FD8" i="4" s="1"/>
  <c r="M8" i="4"/>
  <c r="FI8" i="4" s="1"/>
  <c r="R8" i="4"/>
  <c r="X8" i="4"/>
  <c r="FT8" i="4" s="1"/>
  <c r="V8" i="4"/>
  <c r="FR8" i="4" s="1"/>
  <c r="N8" i="4"/>
  <c r="FJ8" i="4" s="1"/>
  <c r="P8" i="4"/>
  <c r="FL8" i="4" s="1"/>
  <c r="T8" i="4"/>
  <c r="FP8" i="4" s="1"/>
  <c r="U8" i="4"/>
  <c r="FQ8" i="4" s="1"/>
  <c r="W8" i="4"/>
  <c r="FS8" i="4" s="1"/>
  <c r="Y8" i="4"/>
  <c r="FU8" i="4" s="1"/>
  <c r="S8" i="4"/>
  <c r="FO8" i="4" s="1"/>
  <c r="Q8" i="4"/>
  <c r="FM8" i="4" s="1"/>
  <c r="O8" i="4"/>
  <c r="FK8" i="4" s="1"/>
  <c r="AO8" i="4"/>
  <c r="GK8" i="4" s="1"/>
  <c r="Z8" i="4"/>
  <c r="FV8" i="4" s="1"/>
  <c r="AE8" i="4"/>
  <c r="GA8" i="4" s="1"/>
  <c r="AC8" i="4"/>
  <c r="FY8" i="4" s="1"/>
  <c r="AD8" i="4"/>
  <c r="FZ8" i="4" s="1"/>
  <c r="AB8" i="4"/>
  <c r="FX8" i="4" s="1"/>
  <c r="AA8" i="4"/>
  <c r="FW8" i="4" s="1"/>
  <c r="BM8" i="4"/>
  <c r="HI8" i="4" s="1"/>
  <c r="AT8" i="4"/>
  <c r="GP8" i="4" s="1"/>
  <c r="AS8" i="4"/>
  <c r="GO8" i="4" s="1"/>
  <c r="BL8" i="4"/>
  <c r="HH8" i="4" s="1"/>
  <c r="AJ8" i="4"/>
  <c r="GF8" i="4" s="1"/>
  <c r="AY8" i="4"/>
  <c r="GU8" i="4" s="1"/>
  <c r="BJ8" i="4"/>
  <c r="HF8" i="4" s="1"/>
  <c r="AW8" i="4"/>
  <c r="BI8" i="4"/>
  <c r="HE8" i="4" s="1"/>
  <c r="AG8" i="4"/>
  <c r="GC8" i="4" s="1"/>
  <c r="AH8" i="4"/>
  <c r="GD8" i="4" s="1"/>
  <c r="AR8" i="4"/>
  <c r="GN8" i="4" s="1"/>
  <c r="AI8" i="4"/>
  <c r="AN8" i="4"/>
  <c r="GJ8" i="4" s="1"/>
  <c r="AF8" i="4"/>
  <c r="GB8" i="4" s="1"/>
  <c r="AQ8" i="4"/>
  <c r="AL8" i="4"/>
  <c r="AK8" i="4"/>
  <c r="AP8" i="4"/>
  <c r="AU8" i="4"/>
  <c r="GQ8" i="4" s="1"/>
  <c r="AV8" i="4"/>
  <c r="GR8" i="4" s="1"/>
  <c r="AM8" i="4"/>
  <c r="GI8" i="4" s="1"/>
  <c r="CV8" i="4"/>
  <c r="IR8" i="4" s="1"/>
  <c r="BU8" i="4"/>
  <c r="HQ8" i="4" s="1"/>
  <c r="BD8" i="4"/>
  <c r="GZ8" i="4" s="1"/>
  <c r="BH8" i="4"/>
  <c r="HD8" i="4" s="1"/>
  <c r="BK8" i="4"/>
  <c r="HG8" i="4" s="1"/>
  <c r="AZ8" i="4"/>
  <c r="GV8" i="4" s="1"/>
  <c r="CE8" i="4"/>
  <c r="IA8" i="4" s="1"/>
  <c r="BB8" i="4"/>
  <c r="GX8" i="4" s="1"/>
  <c r="DC8" i="4"/>
  <c r="IY8" i="4" s="1"/>
  <c r="BF8" i="4"/>
  <c r="HB8" i="4" s="1"/>
  <c r="AX8" i="4"/>
  <c r="GT8" i="4" s="1"/>
  <c r="BE8" i="4"/>
  <c r="HA8" i="4" s="1"/>
  <c r="BC8" i="4"/>
  <c r="BA8" i="4"/>
  <c r="GW8" i="4" s="1"/>
  <c r="BG8" i="4"/>
  <c r="HC8" i="4" s="1"/>
  <c r="BN8" i="4"/>
  <c r="HJ8" i="4" s="1"/>
  <c r="BO8" i="4"/>
  <c r="HK8" i="4" s="1"/>
  <c r="CB8" i="4"/>
  <c r="BZ8" i="4"/>
  <c r="BX8" i="4"/>
  <c r="HT8" i="4" s="1"/>
  <c r="CY8" i="4"/>
  <c r="IU8" i="4" s="1"/>
  <c r="CC8" i="4"/>
  <c r="CQ8" i="4"/>
  <c r="CR8" i="4"/>
  <c r="IN8" i="4" s="1"/>
  <c r="CF8" i="4"/>
  <c r="CM8" i="4"/>
  <c r="II8" i="4" s="1"/>
  <c r="CD8" i="4"/>
  <c r="DB8" i="4"/>
  <c r="IX8" i="4" s="1"/>
  <c r="BY8" i="4"/>
  <c r="CZ8" i="4"/>
  <c r="CU8" i="4"/>
  <c r="IQ8" i="4" s="1"/>
  <c r="DA8" i="4"/>
  <c r="IW8" i="4" s="1"/>
  <c r="DD8" i="4"/>
  <c r="CS8" i="4"/>
  <c r="IO8" i="4" s="1"/>
  <c r="CH8" i="4"/>
  <c r="CN8" i="4"/>
  <c r="BR8" i="4"/>
  <c r="HN8" i="4" s="1"/>
  <c r="BQ8" i="4"/>
  <c r="HM8" i="4" s="1"/>
  <c r="CI8" i="4"/>
  <c r="IE8" i="4" s="1"/>
  <c r="CG8" i="4"/>
  <c r="IC8" i="4" s="1"/>
  <c r="BP8" i="4"/>
  <c r="HL8" i="4" s="1"/>
  <c r="BW8" i="4"/>
  <c r="CP8" i="4"/>
  <c r="CA8" i="4"/>
  <c r="CJ8" i="4"/>
  <c r="IF8" i="4" s="1"/>
  <c r="BT8" i="4"/>
  <c r="HP8" i="4" s="1"/>
  <c r="BV8" i="4"/>
  <c r="CL8" i="4"/>
  <c r="IH8" i="4" s="1"/>
  <c r="BS8" i="4"/>
  <c r="HO8" i="4" s="1"/>
  <c r="CX8" i="4"/>
  <c r="CO8" i="4"/>
  <c r="IK8" i="4" s="1"/>
  <c r="CW8" i="4"/>
  <c r="CK8" i="4"/>
  <c r="IG8" i="4" s="1"/>
  <c r="CT8" i="4"/>
  <c r="IP8" i="4" s="1"/>
  <c r="ER8" i="4"/>
  <c r="KN8" i="4" s="1"/>
  <c r="EE8" i="4"/>
  <c r="KA8" i="4" s="1"/>
  <c r="DY8" i="4"/>
  <c r="JU8" i="4" s="1"/>
  <c r="DL8" i="4"/>
  <c r="JH8" i="4" s="1"/>
  <c r="DR8" i="4"/>
  <c r="JN8" i="4" s="1"/>
  <c r="DO8" i="4"/>
  <c r="DG8" i="4"/>
  <c r="DW8" i="4"/>
  <c r="JS8" i="4" s="1"/>
  <c r="EF8" i="4"/>
  <c r="KB8" i="4" s="1"/>
  <c r="EQ8" i="4"/>
  <c r="DI8" i="4"/>
  <c r="JE8" i="4" s="1"/>
  <c r="EH8" i="4"/>
  <c r="KD8" i="4" s="1"/>
  <c r="DM8" i="4"/>
  <c r="EO8" i="4"/>
  <c r="EJ8" i="4"/>
  <c r="DQ8" i="4"/>
  <c r="JM8" i="4" s="1"/>
  <c r="EP8" i="4"/>
  <c r="ES8" i="4"/>
  <c r="EK8" i="4"/>
  <c r="ET8" i="4"/>
  <c r="EI8" i="4"/>
  <c r="KE8" i="4" s="1"/>
  <c r="DX8" i="4"/>
  <c r="JT8" i="4" s="1"/>
  <c r="DT8" i="4"/>
  <c r="JP8" i="4" s="1"/>
  <c r="DF8" i="4"/>
  <c r="DU8" i="4"/>
  <c r="JQ8" i="4" s="1"/>
  <c r="DJ8" i="4"/>
  <c r="JF8" i="4" s="1"/>
  <c r="ED8" i="4"/>
  <c r="DS8" i="4"/>
  <c r="JO8" i="4" s="1"/>
  <c r="EU8" i="4"/>
  <c r="EM8" i="4"/>
  <c r="DZ8" i="4"/>
  <c r="JV8" i="4" s="1"/>
  <c r="DK8" i="4"/>
  <c r="DV8" i="4"/>
  <c r="JR8" i="4" s="1"/>
  <c r="DE8" i="4"/>
  <c r="DP8" i="4"/>
  <c r="EA8" i="4"/>
  <c r="JW8" i="4" s="1"/>
  <c r="DN8" i="4"/>
  <c r="EC8" i="4"/>
  <c r="JY8" i="4" s="1"/>
  <c r="EG8" i="4"/>
  <c r="KC8" i="4" s="1"/>
  <c r="EB8" i="4"/>
  <c r="JX8" i="4" s="1"/>
  <c r="DH8" i="4"/>
  <c r="EL8" i="4"/>
  <c r="EN8" i="4"/>
  <c r="FG8" i="4"/>
  <c r="FN8" i="4"/>
  <c r="EX8" i="4" l="1"/>
  <c r="H9" i="4"/>
  <c r="FD9" i="4" s="1"/>
  <c r="GG8" i="4"/>
  <c r="GH8" i="4"/>
  <c r="GM8" i="4"/>
  <c r="GS8" i="4"/>
  <c r="L9" i="4" s="1"/>
  <c r="FH9" i="4" s="1"/>
  <c r="GE8" i="4"/>
  <c r="GL8" i="4"/>
  <c r="GY8" i="4"/>
  <c r="HR8" i="4"/>
  <c r="J9" i="4" s="1"/>
  <c r="IM8" i="4"/>
  <c r="IV8" i="4"/>
  <c r="HY8" i="4"/>
  <c r="HU8" i="4"/>
  <c r="IS8" i="4"/>
  <c r="HW8" i="4"/>
  <c r="IJ8" i="4"/>
  <c r="IL8" i="4"/>
  <c r="ID8" i="4"/>
  <c r="HZ8" i="4"/>
  <c r="HV8" i="4"/>
  <c r="IT8" i="4"/>
  <c r="HS8" i="4"/>
  <c r="HX8" i="4"/>
  <c r="IZ8" i="4"/>
  <c r="IB8" i="4"/>
  <c r="JJ8" i="4"/>
  <c r="JI8" i="4"/>
  <c r="JK8" i="4"/>
  <c r="JB8" i="4"/>
  <c r="KP8" i="4"/>
  <c r="KF8" i="4"/>
  <c r="KM8" i="4"/>
  <c r="JG8" i="4"/>
  <c r="KG8" i="4"/>
  <c r="JZ8" i="4"/>
  <c r="KH8" i="4"/>
  <c r="KO8" i="4"/>
  <c r="KK8" i="4"/>
  <c r="JD8" i="4"/>
  <c r="JL8" i="4"/>
  <c r="U9" i="4" s="1"/>
  <c r="KI8" i="4"/>
  <c r="KL8" i="4"/>
  <c r="JA8" i="4"/>
  <c r="KQ8" i="4"/>
  <c r="JC8" i="4"/>
  <c r="KJ8" i="4"/>
  <c r="G9" i="4" l="1"/>
  <c r="FC9" i="4" s="1"/>
  <c r="E9" i="4"/>
  <c r="FA9" i="4" s="1"/>
  <c r="K9" i="4"/>
  <c r="FG9" i="4" s="1"/>
  <c r="F9" i="4"/>
  <c r="FB9" i="4" s="1"/>
  <c r="I9" i="4"/>
  <c r="FE9" i="4" s="1"/>
  <c r="D9" i="4"/>
  <c r="EZ9" i="4" s="1"/>
  <c r="B9" i="4"/>
  <c r="C9" i="4"/>
  <c r="EY9" i="4" s="1"/>
  <c r="M9" i="4"/>
  <c r="FI9" i="4" s="1"/>
  <c r="W9" i="4"/>
  <c r="FS9" i="4" s="1"/>
  <c r="R9" i="4"/>
  <c r="FN9" i="4" s="1"/>
  <c r="AE9" i="4"/>
  <c r="GA9" i="4" s="1"/>
  <c r="Y9" i="4"/>
  <c r="FU9" i="4" s="1"/>
  <c r="N9" i="4"/>
  <c r="FJ9" i="4" s="1"/>
  <c r="S9" i="4"/>
  <c r="FO9" i="4" s="1"/>
  <c r="Q9" i="4"/>
  <c r="FM9" i="4" s="1"/>
  <c r="X9" i="4"/>
  <c r="FT9" i="4" s="1"/>
  <c r="O9" i="4"/>
  <c r="FK9" i="4" s="1"/>
  <c r="P9" i="4"/>
  <c r="FL9" i="4" s="1"/>
  <c r="V9" i="4"/>
  <c r="FR9" i="4" s="1"/>
  <c r="T9" i="4"/>
  <c r="FP9" i="4" s="1"/>
  <c r="AH9" i="4"/>
  <c r="GD9" i="4" s="1"/>
  <c r="AB9" i="4"/>
  <c r="FX9" i="4" s="1"/>
  <c r="AO9" i="4"/>
  <c r="GK9" i="4" s="1"/>
  <c r="AF9" i="4"/>
  <c r="GB9" i="4" s="1"/>
  <c r="Z9" i="4"/>
  <c r="FV9" i="4" s="1"/>
  <c r="AY9" i="4"/>
  <c r="GU9" i="4" s="1"/>
  <c r="AP9" i="4"/>
  <c r="GL9" i="4" s="1"/>
  <c r="AA9" i="4"/>
  <c r="FW9" i="4" s="1"/>
  <c r="AU9" i="4"/>
  <c r="GQ9" i="4" s="1"/>
  <c r="AC9" i="4"/>
  <c r="FY9" i="4" s="1"/>
  <c r="AD9" i="4"/>
  <c r="FZ9" i="4" s="1"/>
  <c r="AJ9" i="4"/>
  <c r="GF9" i="4" s="1"/>
  <c r="BD9" i="4"/>
  <c r="GZ9" i="4" s="1"/>
  <c r="AI9" i="4"/>
  <c r="GE9" i="4" s="1"/>
  <c r="AG9" i="4"/>
  <c r="GC9" i="4" s="1"/>
  <c r="AM9" i="4"/>
  <c r="GI9" i="4" s="1"/>
  <c r="AV9" i="4"/>
  <c r="GR9" i="4" s="1"/>
  <c r="AN9" i="4"/>
  <c r="GJ9" i="4" s="1"/>
  <c r="AL9" i="4"/>
  <c r="GH9" i="4" s="1"/>
  <c r="AR9" i="4"/>
  <c r="GN9" i="4" s="1"/>
  <c r="BH9" i="4"/>
  <c r="HD9" i="4" s="1"/>
  <c r="AW9" i="4"/>
  <c r="GS9" i="4" s="1"/>
  <c r="AK9" i="4"/>
  <c r="GG9" i="4" s="1"/>
  <c r="BL9" i="4"/>
  <c r="HH9" i="4" s="1"/>
  <c r="AQ9" i="4"/>
  <c r="GM9" i="4" s="1"/>
  <c r="AT9" i="4"/>
  <c r="GP9" i="4" s="1"/>
  <c r="BA9" i="4"/>
  <c r="GW9" i="4" s="1"/>
  <c r="AS9" i="4"/>
  <c r="GO9" i="4" s="1"/>
  <c r="BB9" i="4"/>
  <c r="GX9" i="4" s="1"/>
  <c r="CB9" i="4"/>
  <c r="HX9" i="4" s="1"/>
  <c r="BN9" i="4"/>
  <c r="HJ9" i="4" s="1"/>
  <c r="AX9" i="4"/>
  <c r="GT9" i="4" s="1"/>
  <c r="BC9" i="4"/>
  <c r="GY9" i="4" s="1"/>
  <c r="DC9" i="4"/>
  <c r="IY9" i="4" s="1"/>
  <c r="BO9" i="4"/>
  <c r="HK9" i="4" s="1"/>
  <c r="AZ9" i="4"/>
  <c r="GV9" i="4" s="1"/>
  <c r="BE9" i="4"/>
  <c r="HA9" i="4" s="1"/>
  <c r="BG9" i="4"/>
  <c r="HC9" i="4" s="1"/>
  <c r="BK9" i="4"/>
  <c r="HG9" i="4" s="1"/>
  <c r="BJ9" i="4"/>
  <c r="CN9" i="4"/>
  <c r="IJ9" i="4" s="1"/>
  <c r="BF9" i="4"/>
  <c r="HB9" i="4" s="1"/>
  <c r="BM9" i="4"/>
  <c r="HI9" i="4" s="1"/>
  <c r="CD9" i="4"/>
  <c r="HZ9" i="4" s="1"/>
  <c r="BI9" i="4"/>
  <c r="HE9" i="4" s="1"/>
  <c r="BR9" i="4"/>
  <c r="HN9" i="4" s="1"/>
  <c r="CE9" i="4"/>
  <c r="IA9" i="4" s="1"/>
  <c r="CV9" i="4"/>
  <c r="IR9" i="4" s="1"/>
  <c r="CY9" i="4"/>
  <c r="IU9" i="4" s="1"/>
  <c r="CS9" i="4"/>
  <c r="IO9" i="4" s="1"/>
  <c r="CA9" i="4"/>
  <c r="HW9" i="4" s="1"/>
  <c r="CZ9" i="4"/>
  <c r="DA9" i="4"/>
  <c r="IW9" i="4" s="1"/>
  <c r="BW9" i="4"/>
  <c r="HS9" i="4" s="1"/>
  <c r="CH9" i="4"/>
  <c r="ID9" i="4" s="1"/>
  <c r="BT9" i="4"/>
  <c r="HP9" i="4" s="1"/>
  <c r="CF9" i="4"/>
  <c r="IB9" i="4" s="1"/>
  <c r="CW9" i="4"/>
  <c r="CQ9" i="4"/>
  <c r="IM9" i="4" s="1"/>
  <c r="BP9" i="4"/>
  <c r="HL9" i="4" s="1"/>
  <c r="CG9" i="4"/>
  <c r="IC9" i="4" s="1"/>
  <c r="CU9" i="4"/>
  <c r="CX9" i="4"/>
  <c r="CP9" i="4"/>
  <c r="IL9" i="4" s="1"/>
  <c r="CO9" i="4"/>
  <c r="DD9" i="4"/>
  <c r="CT9" i="4"/>
  <c r="IP9" i="4" s="1"/>
  <c r="BY9" i="4"/>
  <c r="HU9" i="4" s="1"/>
  <c r="BV9" i="4"/>
  <c r="HR9" i="4" s="1"/>
  <c r="CM9" i="4"/>
  <c r="II9" i="4" s="1"/>
  <c r="CI9" i="4"/>
  <c r="IE9" i="4" s="1"/>
  <c r="BZ9" i="4"/>
  <c r="DB9" i="4"/>
  <c r="IX9" i="4" s="1"/>
  <c r="CJ9" i="4"/>
  <c r="IF9" i="4" s="1"/>
  <c r="CL9" i="4"/>
  <c r="IH9" i="4" s="1"/>
  <c r="BU9" i="4"/>
  <c r="HQ9" i="4" s="1"/>
  <c r="BQ9" i="4"/>
  <c r="HM9" i="4" s="1"/>
  <c r="CK9" i="4"/>
  <c r="IG9" i="4" s="1"/>
  <c r="BS9" i="4"/>
  <c r="HO9" i="4" s="1"/>
  <c r="BX9" i="4"/>
  <c r="HT9" i="4" s="1"/>
  <c r="CR9" i="4"/>
  <c r="IN9" i="4" s="1"/>
  <c r="CC9" i="4"/>
  <c r="EC9" i="4"/>
  <c r="JY9" i="4" s="1"/>
  <c r="ED9" i="4"/>
  <c r="EF9" i="4"/>
  <c r="KB9" i="4" s="1"/>
  <c r="DX9" i="4"/>
  <c r="JT9" i="4" s="1"/>
  <c r="DI9" i="4"/>
  <c r="JE9" i="4" s="1"/>
  <c r="DO9" i="4"/>
  <c r="DY9" i="4"/>
  <c r="DL9" i="4"/>
  <c r="ER9" i="4"/>
  <c r="DR9" i="4"/>
  <c r="JN9" i="4" s="1"/>
  <c r="EE9" i="4"/>
  <c r="KA9" i="4" s="1"/>
  <c r="EP9" i="4"/>
  <c r="DH9" i="4"/>
  <c r="EL9" i="4"/>
  <c r="DS9" i="4"/>
  <c r="JO9" i="4" s="1"/>
  <c r="DJ9" i="4"/>
  <c r="JF9" i="4" s="1"/>
  <c r="EO9" i="4"/>
  <c r="DK9" i="4"/>
  <c r="EJ9" i="4"/>
  <c r="DU9" i="4"/>
  <c r="JQ9" i="4" s="1"/>
  <c r="DG9" i="4"/>
  <c r="EM9" i="4"/>
  <c r="ES9" i="4"/>
  <c r="EB9" i="4"/>
  <c r="JX9" i="4" s="1"/>
  <c r="EH9" i="4"/>
  <c r="KD9" i="4" s="1"/>
  <c r="EU9" i="4"/>
  <c r="ET9" i="4"/>
  <c r="DV9" i="4"/>
  <c r="JR9" i="4" s="1"/>
  <c r="DM9" i="4"/>
  <c r="DP9" i="4"/>
  <c r="DZ9" i="4"/>
  <c r="EG9" i="4"/>
  <c r="KC9" i="4" s="1"/>
  <c r="EK9" i="4"/>
  <c r="DT9" i="4"/>
  <c r="JP9" i="4" s="1"/>
  <c r="EQ9" i="4"/>
  <c r="DF9" i="4"/>
  <c r="DQ9" i="4"/>
  <c r="JM9" i="4" s="1"/>
  <c r="DW9" i="4"/>
  <c r="JS9" i="4" s="1"/>
  <c r="DE9" i="4"/>
  <c r="EA9" i="4"/>
  <c r="JW9" i="4" s="1"/>
  <c r="DN9" i="4"/>
  <c r="EN9" i="4"/>
  <c r="EI9" i="4"/>
  <c r="FF9" i="4"/>
  <c r="FQ9" i="4"/>
  <c r="EX9" i="4" l="1"/>
  <c r="M10" i="4" s="1"/>
  <c r="HF9" i="4"/>
  <c r="K10" i="4" s="1"/>
  <c r="FG10" i="4" s="1"/>
  <c r="IQ9" i="4"/>
  <c r="IV9" i="4"/>
  <c r="HY9" i="4"/>
  <c r="IZ9" i="4"/>
  <c r="IS9" i="4"/>
  <c r="IK9" i="4"/>
  <c r="HV9" i="4"/>
  <c r="IT9" i="4"/>
  <c r="JJ9" i="4"/>
  <c r="JV9" i="4"/>
  <c r="JU9" i="4"/>
  <c r="JZ9" i="4"/>
  <c r="JL9" i="4"/>
  <c r="JG9" i="4"/>
  <c r="JB9" i="4"/>
  <c r="JK9" i="4"/>
  <c r="KM9" i="4"/>
  <c r="KO9" i="4"/>
  <c r="KK9" i="4"/>
  <c r="KH9" i="4"/>
  <c r="JI9" i="4"/>
  <c r="JD9" i="4"/>
  <c r="KN9" i="4"/>
  <c r="JA9" i="4"/>
  <c r="KG9" i="4"/>
  <c r="KQ9" i="4"/>
  <c r="KI9" i="4"/>
  <c r="KL9" i="4"/>
  <c r="JH9" i="4"/>
  <c r="KP9" i="4"/>
  <c r="JC9" i="4"/>
  <c r="KF9" i="4"/>
  <c r="KJ9" i="4"/>
  <c r="KE9" i="4"/>
  <c r="U10" i="4"/>
  <c r="FQ10" i="4" s="1"/>
  <c r="V10" i="4" l="1"/>
  <c r="J10" i="4"/>
  <c r="L10" i="4"/>
  <c r="FH10" i="4" s="1"/>
  <c r="C10" i="4"/>
  <c r="EY10" i="4" s="1"/>
  <c r="H10" i="4"/>
  <c r="FD10" i="4" s="1"/>
  <c r="D10" i="4"/>
  <c r="EZ10" i="4" s="1"/>
  <c r="B10" i="4"/>
  <c r="E10" i="4"/>
  <c r="FA10" i="4" s="1"/>
  <c r="I10" i="4"/>
  <c r="FE10" i="4" s="1"/>
  <c r="F10" i="4"/>
  <c r="FB10" i="4" s="1"/>
  <c r="G10" i="4"/>
  <c r="FC10" i="4" s="1"/>
  <c r="X10" i="4"/>
  <c r="FT10" i="4" s="1"/>
  <c r="S10" i="4"/>
  <c r="FO10" i="4" s="1"/>
  <c r="P10" i="4"/>
  <c r="FL10" i="4" s="1"/>
  <c r="AO10" i="4"/>
  <c r="GK10" i="4" s="1"/>
  <c r="R10" i="4"/>
  <c r="FN10" i="4" s="1"/>
  <c r="Q10" i="4"/>
  <c r="FM10" i="4" s="1"/>
  <c r="N10" i="4"/>
  <c r="FJ10" i="4" s="1"/>
  <c r="T10" i="4"/>
  <c r="FP10" i="4" s="1"/>
  <c r="O10" i="4"/>
  <c r="FK10" i="4" s="1"/>
  <c r="W10" i="4"/>
  <c r="FS10" i="4" s="1"/>
  <c r="BB10" i="4"/>
  <c r="GX10" i="4" s="1"/>
  <c r="Y10" i="4"/>
  <c r="FU10" i="4" s="1"/>
  <c r="AE10" i="4"/>
  <c r="GA10" i="4" s="1"/>
  <c r="AQ10" i="4"/>
  <c r="GM10" i="4" s="1"/>
  <c r="AH10" i="4"/>
  <c r="GD10" i="4" s="1"/>
  <c r="AA10" i="4"/>
  <c r="FW10" i="4" s="1"/>
  <c r="AD10" i="4"/>
  <c r="FZ10" i="4" s="1"/>
  <c r="BC10" i="4"/>
  <c r="GY10" i="4" s="1"/>
  <c r="AC10" i="4"/>
  <c r="FY10" i="4" s="1"/>
  <c r="AB10" i="4"/>
  <c r="FX10" i="4" s="1"/>
  <c r="AR10" i="4"/>
  <c r="GN10" i="4" s="1"/>
  <c r="AS10" i="4"/>
  <c r="GO10" i="4" s="1"/>
  <c r="AJ10" i="4"/>
  <c r="GF10" i="4" s="1"/>
  <c r="AM10" i="4"/>
  <c r="AW10" i="4"/>
  <c r="GS10" i="4" s="1"/>
  <c r="Z10" i="4"/>
  <c r="FV10" i="4" s="1"/>
  <c r="AY10" i="4"/>
  <c r="GU10" i="4" s="1"/>
  <c r="AF10" i="4"/>
  <c r="GB10" i="4" s="1"/>
  <c r="AT10" i="4"/>
  <c r="GP10" i="4" s="1"/>
  <c r="AL10" i="4"/>
  <c r="GH10" i="4" s="1"/>
  <c r="AX10" i="4"/>
  <c r="GT10" i="4" s="1"/>
  <c r="AU10" i="4"/>
  <c r="GQ10" i="4" s="1"/>
  <c r="BJ10" i="4"/>
  <c r="HF10" i="4" s="1"/>
  <c r="AK10" i="4"/>
  <c r="GG10" i="4" s="1"/>
  <c r="BG10" i="4"/>
  <c r="HC10" i="4" s="1"/>
  <c r="AG10" i="4"/>
  <c r="GC10" i="4" s="1"/>
  <c r="BK10" i="4"/>
  <c r="HG10" i="4" s="1"/>
  <c r="AN10" i="4"/>
  <c r="GJ10" i="4" s="1"/>
  <c r="AV10" i="4"/>
  <c r="GR10" i="4" s="1"/>
  <c r="AI10" i="4"/>
  <c r="GE10" i="4" s="1"/>
  <c r="AP10" i="4"/>
  <c r="GL10" i="4" s="1"/>
  <c r="BD10" i="4"/>
  <c r="GZ10" i="4" s="1"/>
  <c r="BL10" i="4"/>
  <c r="HH10" i="4" s="1"/>
  <c r="CF10" i="4"/>
  <c r="IB10" i="4" s="1"/>
  <c r="BF10" i="4"/>
  <c r="HB10" i="4" s="1"/>
  <c r="BH10" i="4"/>
  <c r="HD10" i="4" s="1"/>
  <c r="AZ10" i="4"/>
  <c r="GV10" i="4" s="1"/>
  <c r="BM10" i="4"/>
  <c r="HI10" i="4" s="1"/>
  <c r="DD10" i="4"/>
  <c r="IZ10" i="4" s="1"/>
  <c r="BA10" i="4"/>
  <c r="GW10" i="4" s="1"/>
  <c r="BO10" i="4"/>
  <c r="HK10" i="4" s="1"/>
  <c r="BI10" i="4"/>
  <c r="HE10" i="4" s="1"/>
  <c r="BN10" i="4"/>
  <c r="HJ10" i="4" s="1"/>
  <c r="BE10" i="4"/>
  <c r="HA10" i="4" s="1"/>
  <c r="CE10" i="4"/>
  <c r="IA10" i="4" s="1"/>
  <c r="CS10" i="4"/>
  <c r="IO10" i="4" s="1"/>
  <c r="CQ10" i="4"/>
  <c r="CL10" i="4"/>
  <c r="IH10" i="4" s="1"/>
  <c r="CR10" i="4"/>
  <c r="IN10" i="4" s="1"/>
  <c r="CO10" i="4"/>
  <c r="IK10" i="4" s="1"/>
  <c r="CC10" i="4"/>
  <c r="HY10" i="4" s="1"/>
  <c r="CH10" i="4"/>
  <c r="ID10" i="4" s="1"/>
  <c r="BW10" i="4"/>
  <c r="HS10" i="4" s="1"/>
  <c r="CI10" i="4"/>
  <c r="IE10" i="4" s="1"/>
  <c r="CX10" i="4"/>
  <c r="IT10" i="4" s="1"/>
  <c r="CU10" i="4"/>
  <c r="IQ10" i="4" s="1"/>
  <c r="BQ10" i="4"/>
  <c r="HM10" i="4" s="1"/>
  <c r="BP10" i="4"/>
  <c r="HL10" i="4" s="1"/>
  <c r="CT10" i="4"/>
  <c r="IP10" i="4" s="1"/>
  <c r="DB10" i="4"/>
  <c r="IX10" i="4" s="1"/>
  <c r="BR10" i="4"/>
  <c r="HN10" i="4" s="1"/>
  <c r="CD10" i="4"/>
  <c r="HZ10" i="4" s="1"/>
  <c r="DC10" i="4"/>
  <c r="CZ10" i="4"/>
  <c r="CM10" i="4"/>
  <c r="II10" i="4" s="1"/>
  <c r="CG10" i="4"/>
  <c r="IC10" i="4" s="1"/>
  <c r="BZ10" i="4"/>
  <c r="HV10" i="4" s="1"/>
  <c r="CW10" i="4"/>
  <c r="IS10" i="4" s="1"/>
  <c r="CA10" i="4"/>
  <c r="HW10" i="4" s="1"/>
  <c r="CB10" i="4"/>
  <c r="HX10" i="4" s="1"/>
  <c r="BU10" i="4"/>
  <c r="HQ10" i="4" s="1"/>
  <c r="BS10" i="4"/>
  <c r="HO10" i="4" s="1"/>
  <c r="CP10" i="4"/>
  <c r="IL10" i="4" s="1"/>
  <c r="BX10" i="4"/>
  <c r="HT10" i="4" s="1"/>
  <c r="BY10" i="4"/>
  <c r="HU10" i="4" s="1"/>
  <c r="BT10" i="4"/>
  <c r="HP10" i="4" s="1"/>
  <c r="CK10" i="4"/>
  <c r="IG10" i="4" s="1"/>
  <c r="CN10" i="4"/>
  <c r="CJ10" i="4"/>
  <c r="IF10" i="4" s="1"/>
  <c r="BV10" i="4"/>
  <c r="HR10" i="4" s="1"/>
  <c r="CY10" i="4"/>
  <c r="IU10" i="4" s="1"/>
  <c r="DA10" i="4"/>
  <c r="IW10" i="4" s="1"/>
  <c r="CV10" i="4"/>
  <c r="IR10" i="4" s="1"/>
  <c r="DN10" i="4"/>
  <c r="JJ10" i="4" s="1"/>
  <c r="DX10" i="4"/>
  <c r="JT10" i="4" s="1"/>
  <c r="EF10" i="4"/>
  <c r="KB10" i="4" s="1"/>
  <c r="ET10" i="4"/>
  <c r="DL10" i="4"/>
  <c r="DM10" i="4"/>
  <c r="DO10" i="4"/>
  <c r="DK10" i="4"/>
  <c r="DP10" i="4"/>
  <c r="DW10" i="4"/>
  <c r="JS10" i="4" s="1"/>
  <c r="EM10" i="4"/>
  <c r="DE10" i="4"/>
  <c r="DH10" i="4"/>
  <c r="EA10" i="4"/>
  <c r="JW10" i="4" s="1"/>
  <c r="EO10" i="4"/>
  <c r="KK10" i="4" s="1"/>
  <c r="EQ10" i="4"/>
  <c r="EE10" i="4"/>
  <c r="KA10" i="4" s="1"/>
  <c r="EB10" i="4"/>
  <c r="JX10" i="4" s="1"/>
  <c r="EP10" i="4"/>
  <c r="KL10" i="4" s="1"/>
  <c r="EU10" i="4"/>
  <c r="DJ10" i="4"/>
  <c r="JF10" i="4" s="1"/>
  <c r="DU10" i="4"/>
  <c r="JQ10" i="4" s="1"/>
  <c r="EJ10" i="4"/>
  <c r="KF10" i="4" s="1"/>
  <c r="EG10" i="4"/>
  <c r="KC10" i="4" s="1"/>
  <c r="EC10" i="4"/>
  <c r="JY10" i="4" s="1"/>
  <c r="ES10" i="4"/>
  <c r="DQ10" i="4"/>
  <c r="JM10" i="4" s="1"/>
  <c r="ED10" i="4"/>
  <c r="JZ10" i="4" s="1"/>
  <c r="DV10" i="4"/>
  <c r="JR10" i="4" s="1"/>
  <c r="DI10" i="4"/>
  <c r="JE10" i="4" s="1"/>
  <c r="DY10" i="4"/>
  <c r="DZ10" i="4"/>
  <c r="DG10" i="4"/>
  <c r="DR10" i="4"/>
  <c r="JN10" i="4" s="1"/>
  <c r="DF10" i="4"/>
  <c r="DT10" i="4"/>
  <c r="EH10" i="4"/>
  <c r="KD10" i="4" s="1"/>
  <c r="EK10" i="4"/>
  <c r="ER10" i="4"/>
  <c r="EL10" i="4"/>
  <c r="DS10" i="4"/>
  <c r="JO10" i="4" s="1"/>
  <c r="EI10" i="4"/>
  <c r="KE10" i="4" s="1"/>
  <c r="GI10" i="4"/>
  <c r="FR10" i="4"/>
  <c r="EN10" i="4"/>
  <c r="FI10" i="4"/>
  <c r="FF10" i="4"/>
  <c r="EX10" i="4" l="1"/>
  <c r="J11" i="4" s="1"/>
  <c r="FF11" i="4" s="1"/>
  <c r="IV10" i="4"/>
  <c r="IJ10" i="4"/>
  <c r="IY10" i="4"/>
  <c r="IM10" i="4"/>
  <c r="JG10" i="4"/>
  <c r="KM10" i="4"/>
  <c r="JK10" i="4"/>
  <c r="KH10" i="4"/>
  <c r="KO10" i="4"/>
  <c r="KQ10" i="4"/>
  <c r="JD10" i="4"/>
  <c r="JP10" i="4"/>
  <c r="JA10" i="4"/>
  <c r="KN10" i="4"/>
  <c r="JV10" i="4"/>
  <c r="KI10" i="4"/>
  <c r="JI10" i="4"/>
  <c r="KG10" i="4"/>
  <c r="JC10" i="4"/>
  <c r="JU10" i="4"/>
  <c r="JH10" i="4"/>
  <c r="KP10" i="4"/>
  <c r="JB10" i="4"/>
  <c r="JL10" i="4"/>
  <c r="M11" i="4"/>
  <c r="FI11" i="4" s="1"/>
  <c r="KJ10" i="4"/>
  <c r="U11" i="4"/>
  <c r="FQ11" i="4" s="1"/>
  <c r="F11" i="4"/>
  <c r="FB11" i="4" s="1"/>
  <c r="D11" i="4" l="1"/>
  <c r="EZ11" i="4" s="1"/>
  <c r="V11" i="4"/>
  <c r="FR11" i="4" s="1"/>
  <c r="E11" i="4"/>
  <c r="FA11" i="4" s="1"/>
  <c r="X11" i="4"/>
  <c r="FT11" i="4" s="1"/>
  <c r="H11" i="4"/>
  <c r="FD11" i="4" s="1"/>
  <c r="G11" i="4"/>
  <c r="FC11" i="4" s="1"/>
  <c r="Q11" i="4"/>
  <c r="FM11" i="4" s="1"/>
  <c r="B11" i="4"/>
  <c r="EX11" i="4" s="1"/>
  <c r="C11" i="4"/>
  <c r="EY11" i="4" s="1"/>
  <c r="L11" i="4"/>
  <c r="FH11" i="4" s="1"/>
  <c r="K11" i="4"/>
  <c r="FG11" i="4" s="1"/>
  <c r="R11" i="4"/>
  <c r="FN11" i="4" s="1"/>
  <c r="I11" i="4"/>
  <c r="FE11" i="4" s="1"/>
  <c r="O11" i="4"/>
  <c r="FK11" i="4" s="1"/>
  <c r="P11" i="4"/>
  <c r="FL11" i="4" s="1"/>
  <c r="W11" i="4"/>
  <c r="FS11" i="4" s="1"/>
  <c r="T11" i="4"/>
  <c r="FP11" i="4" s="1"/>
  <c r="N11" i="4"/>
  <c r="FJ11" i="4" s="1"/>
  <c r="S11" i="4"/>
  <c r="FO11" i="4" s="1"/>
  <c r="Y11" i="4"/>
  <c r="FU11" i="4" s="1"/>
  <c r="AB11" i="4"/>
  <c r="FX11" i="4" s="1"/>
  <c r="AP11" i="4"/>
  <c r="GL11" i="4" s="1"/>
  <c r="AU11" i="4"/>
  <c r="GQ11" i="4" s="1"/>
  <c r="AS11" i="4"/>
  <c r="GO11" i="4" s="1"/>
  <c r="AM11" i="4"/>
  <c r="GI11" i="4" s="1"/>
  <c r="AD11" i="4"/>
  <c r="FZ11" i="4" s="1"/>
  <c r="AG11" i="4"/>
  <c r="GC11" i="4" s="1"/>
  <c r="AR11" i="4"/>
  <c r="GN11" i="4" s="1"/>
  <c r="AF11" i="4"/>
  <c r="GB11" i="4" s="1"/>
  <c r="AE11" i="4"/>
  <c r="GA11" i="4" s="1"/>
  <c r="AA11" i="4"/>
  <c r="FW11" i="4" s="1"/>
  <c r="Z11" i="4"/>
  <c r="FV11" i="4" s="1"/>
  <c r="AC11" i="4"/>
  <c r="FY11" i="4" s="1"/>
  <c r="BA11" i="4"/>
  <c r="GW11" i="4" s="1"/>
  <c r="AO11" i="4"/>
  <c r="GK11" i="4" s="1"/>
  <c r="AH11" i="4"/>
  <c r="GD11" i="4" s="1"/>
  <c r="AI11" i="4"/>
  <c r="GE11" i="4" s="1"/>
  <c r="AT11" i="4"/>
  <c r="GP11" i="4" s="1"/>
  <c r="AX11" i="4"/>
  <c r="GT11" i="4" s="1"/>
  <c r="AL11" i="4"/>
  <c r="GH11" i="4" s="1"/>
  <c r="AQ11" i="4"/>
  <c r="GM11" i="4" s="1"/>
  <c r="AY11" i="4"/>
  <c r="GU11" i="4" s="1"/>
  <c r="BE11" i="4"/>
  <c r="HA11" i="4" s="1"/>
  <c r="AN11" i="4"/>
  <c r="GJ11" i="4" s="1"/>
  <c r="AK11" i="4"/>
  <c r="GG11" i="4" s="1"/>
  <c r="AJ11" i="4"/>
  <c r="GF11" i="4" s="1"/>
  <c r="AV11" i="4"/>
  <c r="GR11" i="4" s="1"/>
  <c r="AW11" i="4"/>
  <c r="GS11" i="4" s="1"/>
  <c r="BD11" i="4"/>
  <c r="GZ11" i="4" s="1"/>
  <c r="DB11" i="4"/>
  <c r="IX11" i="4" s="1"/>
  <c r="BM11" i="4"/>
  <c r="HI11" i="4" s="1"/>
  <c r="CT11" i="4"/>
  <c r="IP11" i="4" s="1"/>
  <c r="BB11" i="4"/>
  <c r="GX11" i="4" s="1"/>
  <c r="BF11" i="4"/>
  <c r="HB11" i="4" s="1"/>
  <c r="BN11" i="4"/>
  <c r="HJ11" i="4" s="1"/>
  <c r="CA11" i="4"/>
  <c r="HW11" i="4" s="1"/>
  <c r="AZ11" i="4"/>
  <c r="GV11" i="4" s="1"/>
  <c r="BC11" i="4"/>
  <c r="CI11" i="4"/>
  <c r="IE11" i="4" s="1"/>
  <c r="BS11" i="4"/>
  <c r="HO11" i="4" s="1"/>
  <c r="BJ11" i="4"/>
  <c r="HF11" i="4" s="1"/>
  <c r="BH11" i="4"/>
  <c r="HD11" i="4" s="1"/>
  <c r="BQ11" i="4"/>
  <c r="HM11" i="4" s="1"/>
  <c r="BO11" i="4"/>
  <c r="HK11" i="4" s="1"/>
  <c r="BK11" i="4"/>
  <c r="HG11" i="4" s="1"/>
  <c r="BI11" i="4"/>
  <c r="HE11" i="4" s="1"/>
  <c r="BL11" i="4"/>
  <c r="HH11" i="4" s="1"/>
  <c r="BG11" i="4"/>
  <c r="HC11" i="4" s="1"/>
  <c r="BY11" i="4"/>
  <c r="HU11" i="4" s="1"/>
  <c r="DC11" i="4"/>
  <c r="CB11" i="4"/>
  <c r="HX11" i="4" s="1"/>
  <c r="CJ11" i="4"/>
  <c r="IF11" i="4" s="1"/>
  <c r="CY11" i="4"/>
  <c r="CE11" i="4"/>
  <c r="IA11" i="4" s="1"/>
  <c r="CL11" i="4"/>
  <c r="IH11" i="4" s="1"/>
  <c r="CH11" i="4"/>
  <c r="ID11" i="4" s="1"/>
  <c r="CN11" i="4"/>
  <c r="CM11" i="4"/>
  <c r="II11" i="4" s="1"/>
  <c r="BP11" i="4"/>
  <c r="HL11" i="4" s="1"/>
  <c r="CF11" i="4"/>
  <c r="IB11" i="4" s="1"/>
  <c r="CW11" i="4"/>
  <c r="IS11" i="4" s="1"/>
  <c r="BX11" i="4"/>
  <c r="HT11" i="4" s="1"/>
  <c r="BR11" i="4"/>
  <c r="HN11" i="4" s="1"/>
  <c r="CX11" i="4"/>
  <c r="IT11" i="4" s="1"/>
  <c r="BU11" i="4"/>
  <c r="HQ11" i="4" s="1"/>
  <c r="CK11" i="4"/>
  <c r="IG11" i="4" s="1"/>
  <c r="BT11" i="4"/>
  <c r="HP11" i="4" s="1"/>
  <c r="CP11" i="4"/>
  <c r="CS11" i="4"/>
  <c r="IO11" i="4" s="1"/>
  <c r="CG11" i="4"/>
  <c r="IC11" i="4" s="1"/>
  <c r="CU11" i="4"/>
  <c r="IQ11" i="4" s="1"/>
  <c r="BZ11" i="4"/>
  <c r="HV11" i="4" s="1"/>
  <c r="DA11" i="4"/>
  <c r="IW11" i="4" s="1"/>
  <c r="CQ11" i="4"/>
  <c r="IM11" i="4" s="1"/>
  <c r="BW11" i="4"/>
  <c r="HS11" i="4" s="1"/>
  <c r="DD11" i="4"/>
  <c r="CR11" i="4"/>
  <c r="IN11" i="4" s="1"/>
  <c r="CO11" i="4"/>
  <c r="IK11" i="4" s="1"/>
  <c r="CZ11" i="4"/>
  <c r="CD11" i="4"/>
  <c r="HZ11" i="4" s="1"/>
  <c r="BV11" i="4"/>
  <c r="HR11" i="4" s="1"/>
  <c r="CV11" i="4"/>
  <c r="IR11" i="4" s="1"/>
  <c r="CC11" i="4"/>
  <c r="HY11" i="4" s="1"/>
  <c r="EO11" i="4"/>
  <c r="KK11" i="4" s="1"/>
  <c r="DY11" i="4"/>
  <c r="JU11" i="4" s="1"/>
  <c r="EU11" i="4"/>
  <c r="EL11" i="4"/>
  <c r="EA11" i="4"/>
  <c r="JW11" i="4" s="1"/>
  <c r="DG11" i="4"/>
  <c r="DM11" i="4"/>
  <c r="JI11" i="4" s="1"/>
  <c r="ER11" i="4"/>
  <c r="EE11" i="4"/>
  <c r="KA11" i="4" s="1"/>
  <c r="EB11" i="4"/>
  <c r="JX11" i="4" s="1"/>
  <c r="EH11" i="4"/>
  <c r="KD11" i="4" s="1"/>
  <c r="EC11" i="4"/>
  <c r="JY11" i="4" s="1"/>
  <c r="DI11" i="4"/>
  <c r="JE11" i="4" s="1"/>
  <c r="DU11" i="4"/>
  <c r="JQ11" i="4" s="1"/>
  <c r="DP11" i="4"/>
  <c r="DS11" i="4"/>
  <c r="JO11" i="4" s="1"/>
  <c r="EG11" i="4"/>
  <c r="KC11" i="4" s="1"/>
  <c r="DW11" i="4"/>
  <c r="JS11" i="4" s="1"/>
  <c r="DR11" i="4"/>
  <c r="JN11" i="4" s="1"/>
  <c r="DL11" i="4"/>
  <c r="EM11" i="4"/>
  <c r="DZ11" i="4"/>
  <c r="JV11" i="4" s="1"/>
  <c r="ES11" i="4"/>
  <c r="EQ11" i="4"/>
  <c r="DQ11" i="4"/>
  <c r="JM11" i="4" s="1"/>
  <c r="DF11" i="4"/>
  <c r="EJ11" i="4"/>
  <c r="ED11" i="4"/>
  <c r="JZ11" i="4" s="1"/>
  <c r="EK11" i="4"/>
  <c r="DE11" i="4"/>
  <c r="DH11" i="4"/>
  <c r="ET11" i="4"/>
  <c r="DN11" i="4"/>
  <c r="DX11" i="4"/>
  <c r="JT11" i="4" s="1"/>
  <c r="DT11" i="4"/>
  <c r="JP11" i="4" s="1"/>
  <c r="DV11" i="4"/>
  <c r="JR11" i="4" s="1"/>
  <c r="EF11" i="4"/>
  <c r="KB11" i="4" s="1"/>
  <c r="DJ11" i="4"/>
  <c r="JF11" i="4" s="1"/>
  <c r="DK11" i="4"/>
  <c r="EP11" i="4"/>
  <c r="KL11" i="4" s="1"/>
  <c r="DO11" i="4"/>
  <c r="EN11" i="4"/>
  <c r="EI11" i="4"/>
  <c r="GY11" i="4" l="1"/>
  <c r="IZ11" i="4"/>
  <c r="J12" i="4" s="1"/>
  <c r="FF12" i="4" s="1"/>
  <c r="IL11" i="4"/>
  <c r="IU11" i="4"/>
  <c r="IY11" i="4"/>
  <c r="IJ11" i="4"/>
  <c r="IV11" i="4"/>
  <c r="KI11" i="4"/>
  <c r="JD11" i="4"/>
  <c r="KN11" i="4"/>
  <c r="JK11" i="4"/>
  <c r="JJ11" i="4"/>
  <c r="JG11" i="4"/>
  <c r="KM11" i="4"/>
  <c r="JH11" i="4"/>
  <c r="JL11" i="4"/>
  <c r="KH11" i="4"/>
  <c r="KP11" i="4"/>
  <c r="JA11" i="4"/>
  <c r="KF11" i="4"/>
  <c r="KQ11" i="4"/>
  <c r="KG11" i="4"/>
  <c r="KO11" i="4"/>
  <c r="JC11" i="4"/>
  <c r="JB11" i="4"/>
  <c r="KE11" i="4"/>
  <c r="KJ11" i="4"/>
  <c r="V12" i="4" l="1"/>
  <c r="F12" i="4"/>
  <c r="FB12" i="4" s="1"/>
  <c r="K12" i="4"/>
  <c r="FG12" i="4" s="1"/>
  <c r="L12" i="4"/>
  <c r="FH12" i="4" s="1"/>
  <c r="G12" i="4"/>
  <c r="M12" i="4"/>
  <c r="FI12" i="4" s="1"/>
  <c r="B12" i="4"/>
  <c r="EX12" i="4" s="1"/>
  <c r="Y12" i="4"/>
  <c r="FU12" i="4" s="1"/>
  <c r="C12" i="4"/>
  <c r="EY12" i="4" s="1"/>
  <c r="I12" i="4"/>
  <c r="FE12" i="4" s="1"/>
  <c r="H12" i="4"/>
  <c r="FD12" i="4" s="1"/>
  <c r="D12" i="4"/>
  <c r="EZ12" i="4" s="1"/>
  <c r="E12" i="4"/>
  <c r="FA12" i="4" s="1"/>
  <c r="N12" i="4"/>
  <c r="FJ12" i="4" s="1"/>
  <c r="Q12" i="4"/>
  <c r="FM12" i="4" s="1"/>
  <c r="P12" i="4"/>
  <c r="FL12" i="4" s="1"/>
  <c r="AS12" i="4"/>
  <c r="GO12" i="4" s="1"/>
  <c r="O12" i="4"/>
  <c r="FK12" i="4" s="1"/>
  <c r="T12" i="4"/>
  <c r="FP12" i="4" s="1"/>
  <c r="U12" i="4"/>
  <c r="R12" i="4"/>
  <c r="FN12" i="4" s="1"/>
  <c r="W12" i="4"/>
  <c r="FS12" i="4" s="1"/>
  <c r="X12" i="4"/>
  <c r="FT12" i="4" s="1"/>
  <c r="S12" i="4"/>
  <c r="FO12" i="4" s="1"/>
  <c r="AD12" i="4"/>
  <c r="FZ12" i="4" s="1"/>
  <c r="AM12" i="4"/>
  <c r="GI12" i="4" s="1"/>
  <c r="Z12" i="4"/>
  <c r="FV12" i="4" s="1"/>
  <c r="AB12" i="4"/>
  <c r="FX12" i="4" s="1"/>
  <c r="AT12" i="4"/>
  <c r="GP12" i="4" s="1"/>
  <c r="AE12" i="4"/>
  <c r="GA12" i="4" s="1"/>
  <c r="AC12" i="4"/>
  <c r="FY12" i="4" s="1"/>
  <c r="AA12" i="4"/>
  <c r="FW12" i="4" s="1"/>
  <c r="BQ12" i="4"/>
  <c r="HM12" i="4" s="1"/>
  <c r="AK12" i="4"/>
  <c r="GG12" i="4" s="1"/>
  <c r="AG12" i="4"/>
  <c r="GC12" i="4" s="1"/>
  <c r="BC12" i="4"/>
  <c r="GY12" i="4" s="1"/>
  <c r="AW12" i="4"/>
  <c r="GS12" i="4" s="1"/>
  <c r="AU12" i="4"/>
  <c r="GQ12" i="4" s="1"/>
  <c r="AQ12" i="4"/>
  <c r="AO12" i="4"/>
  <c r="AN12" i="4"/>
  <c r="GJ12" i="4" s="1"/>
  <c r="AV12" i="4"/>
  <c r="GR12" i="4" s="1"/>
  <c r="AF12" i="4"/>
  <c r="GB12" i="4" s="1"/>
  <c r="AJ12" i="4"/>
  <c r="AH12" i="4"/>
  <c r="GD12" i="4" s="1"/>
  <c r="AR12" i="4"/>
  <c r="GN12" i="4" s="1"/>
  <c r="AI12" i="4"/>
  <c r="GE12" i="4" s="1"/>
  <c r="AL12" i="4"/>
  <c r="GH12" i="4" s="1"/>
  <c r="AP12" i="4"/>
  <c r="GL12" i="4" s="1"/>
  <c r="BR12" i="4"/>
  <c r="HN12" i="4" s="1"/>
  <c r="BX12" i="4"/>
  <c r="HT12" i="4" s="1"/>
  <c r="BL12" i="4"/>
  <c r="HH12" i="4" s="1"/>
  <c r="CN12" i="4"/>
  <c r="IJ12" i="4" s="1"/>
  <c r="CM12" i="4"/>
  <c r="II12" i="4" s="1"/>
  <c r="AY12" i="4"/>
  <c r="GU12" i="4" s="1"/>
  <c r="BD12" i="4"/>
  <c r="GZ12" i="4" s="1"/>
  <c r="BF12" i="4"/>
  <c r="HB12" i="4" s="1"/>
  <c r="BB12" i="4"/>
  <c r="GX12" i="4" s="1"/>
  <c r="AX12" i="4"/>
  <c r="GT12" i="4" s="1"/>
  <c r="BK12" i="4"/>
  <c r="HG12" i="4" s="1"/>
  <c r="BM12" i="4"/>
  <c r="HI12" i="4" s="1"/>
  <c r="BE12" i="4"/>
  <c r="BA12" i="4"/>
  <c r="GW12" i="4" s="1"/>
  <c r="BG12" i="4"/>
  <c r="HC12" i="4" s="1"/>
  <c r="BO12" i="4"/>
  <c r="BN12" i="4"/>
  <c r="HJ12" i="4" s="1"/>
  <c r="BH12" i="4"/>
  <c r="HD12" i="4" s="1"/>
  <c r="BI12" i="4"/>
  <c r="HE12" i="4" s="1"/>
  <c r="AZ12" i="4"/>
  <c r="GV12" i="4" s="1"/>
  <c r="BJ12" i="4"/>
  <c r="HF12" i="4" s="1"/>
  <c r="BZ12" i="4"/>
  <c r="HV12" i="4" s="1"/>
  <c r="CH12" i="4"/>
  <c r="CT12" i="4"/>
  <c r="IP12" i="4" s="1"/>
  <c r="CG12" i="4"/>
  <c r="IC12" i="4" s="1"/>
  <c r="CP12" i="4"/>
  <c r="IL12" i="4" s="1"/>
  <c r="CF12" i="4"/>
  <c r="IB12" i="4" s="1"/>
  <c r="CU12" i="4"/>
  <c r="IQ12" i="4" s="1"/>
  <c r="CZ12" i="4"/>
  <c r="CW12" i="4"/>
  <c r="BU12" i="4"/>
  <c r="CD12" i="4"/>
  <c r="BT12" i="4"/>
  <c r="CQ12" i="4"/>
  <c r="IM12" i="4" s="1"/>
  <c r="DD12" i="4"/>
  <c r="CO12" i="4"/>
  <c r="IK12" i="4" s="1"/>
  <c r="CR12" i="4"/>
  <c r="IN12" i="4" s="1"/>
  <c r="CC12" i="4"/>
  <c r="HY12" i="4" s="1"/>
  <c r="DC12" i="4"/>
  <c r="IY12" i="4" s="1"/>
  <c r="CE12" i="4"/>
  <c r="IA12" i="4" s="1"/>
  <c r="CK12" i="4"/>
  <c r="IG12" i="4" s="1"/>
  <c r="CV12" i="4"/>
  <c r="IR12" i="4" s="1"/>
  <c r="CL12" i="4"/>
  <c r="CI12" i="4"/>
  <c r="IE12" i="4" s="1"/>
  <c r="BW12" i="4"/>
  <c r="HS12" i="4" s="1"/>
  <c r="CB12" i="4"/>
  <c r="HX12" i="4" s="1"/>
  <c r="CY12" i="4"/>
  <c r="IU12" i="4" s="1"/>
  <c r="BY12" i="4"/>
  <c r="HU12" i="4" s="1"/>
  <c r="DB12" i="4"/>
  <c r="IX12" i="4" s="1"/>
  <c r="DA12" i="4"/>
  <c r="IW12" i="4" s="1"/>
  <c r="CS12" i="4"/>
  <c r="IO12" i="4" s="1"/>
  <c r="BS12" i="4"/>
  <c r="BP12" i="4"/>
  <c r="HL12" i="4" s="1"/>
  <c r="CA12" i="4"/>
  <c r="CX12" i="4"/>
  <c r="IT12" i="4" s="1"/>
  <c r="BV12" i="4"/>
  <c r="CJ12" i="4"/>
  <c r="IF12" i="4" s="1"/>
  <c r="EA12" i="4"/>
  <c r="JW12" i="4" s="1"/>
  <c r="EF12" i="4"/>
  <c r="KB12" i="4" s="1"/>
  <c r="DT12" i="4"/>
  <c r="JP12" i="4" s="1"/>
  <c r="DR12" i="4"/>
  <c r="JN12" i="4" s="1"/>
  <c r="EJ12" i="4"/>
  <c r="DJ12" i="4"/>
  <c r="JF12" i="4" s="1"/>
  <c r="DZ12" i="4"/>
  <c r="JV12" i="4" s="1"/>
  <c r="EH12" i="4"/>
  <c r="KD12" i="4" s="1"/>
  <c r="DG12" i="4"/>
  <c r="ES12" i="4"/>
  <c r="EP12" i="4"/>
  <c r="KL12" i="4" s="1"/>
  <c r="EU12" i="4"/>
  <c r="DE12" i="4"/>
  <c r="EL12" i="4"/>
  <c r="DL12" i="4"/>
  <c r="EG12" i="4"/>
  <c r="KC12" i="4" s="1"/>
  <c r="ER12" i="4"/>
  <c r="EE12" i="4"/>
  <c r="KA12" i="4" s="1"/>
  <c r="ED12" i="4"/>
  <c r="JZ12" i="4" s="1"/>
  <c r="EK12" i="4"/>
  <c r="EO12" i="4"/>
  <c r="KK12" i="4" s="1"/>
  <c r="DY12" i="4"/>
  <c r="JU12" i="4" s="1"/>
  <c r="EB12" i="4"/>
  <c r="JX12" i="4" s="1"/>
  <c r="DM12" i="4"/>
  <c r="ET12" i="4"/>
  <c r="EQ12" i="4"/>
  <c r="DN12" i="4"/>
  <c r="DS12" i="4"/>
  <c r="JO12" i="4" s="1"/>
  <c r="DX12" i="4"/>
  <c r="JT12" i="4" s="1"/>
  <c r="DV12" i="4"/>
  <c r="DU12" i="4"/>
  <c r="JQ12" i="4" s="1"/>
  <c r="EC12" i="4"/>
  <c r="JY12" i="4" s="1"/>
  <c r="DI12" i="4"/>
  <c r="JE12" i="4" s="1"/>
  <c r="DW12" i="4"/>
  <c r="JS12" i="4" s="1"/>
  <c r="DP12" i="4"/>
  <c r="DO12" i="4"/>
  <c r="EM12" i="4"/>
  <c r="DQ12" i="4"/>
  <c r="JM12" i="4" s="1"/>
  <c r="DF12" i="4"/>
  <c r="DK12" i="4"/>
  <c r="DH12" i="4"/>
  <c r="EI12" i="4"/>
  <c r="KE12" i="4" s="1"/>
  <c r="EN12" i="4"/>
  <c r="KJ12" i="4" s="1"/>
  <c r="FR12" i="4"/>
  <c r="E13" i="4" l="1"/>
  <c r="FA13" i="4" s="1"/>
  <c r="FC12" i="4"/>
  <c r="G13" i="4" s="1"/>
  <c r="FC13" i="4" s="1"/>
  <c r="FQ12" i="4"/>
  <c r="GK12" i="4"/>
  <c r="GM12" i="4"/>
  <c r="GF12" i="4"/>
  <c r="HA12" i="4"/>
  <c r="HK12" i="4"/>
  <c r="HZ12" i="4"/>
  <c r="HW12" i="4"/>
  <c r="HQ12" i="4"/>
  <c r="ID12" i="4"/>
  <c r="IS12" i="4"/>
  <c r="HO12" i="4"/>
  <c r="IV12" i="4"/>
  <c r="IH12" i="4"/>
  <c r="IZ12" i="4"/>
  <c r="HR12" i="4"/>
  <c r="HP12" i="4"/>
  <c r="JB12" i="4"/>
  <c r="JR12" i="4"/>
  <c r="JJ12" i="4"/>
  <c r="KO12" i="4"/>
  <c r="KM12" i="4"/>
  <c r="KN12" i="4"/>
  <c r="JC12" i="4"/>
  <c r="KI12" i="4"/>
  <c r="KG12" i="4"/>
  <c r="KP12" i="4"/>
  <c r="JH12" i="4"/>
  <c r="JD12" i="4"/>
  <c r="JK12" i="4"/>
  <c r="JI12" i="4"/>
  <c r="KH12" i="4"/>
  <c r="KF12" i="4"/>
  <c r="JG12" i="4"/>
  <c r="JA12" i="4"/>
  <c r="JL12" i="4"/>
  <c r="KQ12" i="4"/>
  <c r="J13" i="4" l="1"/>
  <c r="FF13" i="4" s="1"/>
  <c r="B13" i="4"/>
  <c r="EX13" i="4" s="1"/>
  <c r="O13" i="4"/>
  <c r="FK13" i="4" s="1"/>
  <c r="I13" i="4"/>
  <c r="FE13" i="4" s="1"/>
  <c r="H13" i="4"/>
  <c r="FD13" i="4" s="1"/>
  <c r="L13" i="4"/>
  <c r="FH13" i="4" s="1"/>
  <c r="F13" i="4"/>
  <c r="FB13" i="4" s="1"/>
  <c r="V13" i="4"/>
  <c r="FR13" i="4" s="1"/>
  <c r="M13" i="4"/>
  <c r="FI13" i="4" s="1"/>
  <c r="K13" i="4"/>
  <c r="FG13" i="4" s="1"/>
  <c r="D13" i="4"/>
  <c r="EZ13" i="4" s="1"/>
  <c r="C13" i="4"/>
  <c r="EY13" i="4" s="1"/>
  <c r="Q13" i="4"/>
  <c r="FM13" i="4" s="1"/>
  <c r="U13" i="4"/>
  <c r="FQ13" i="4" s="1"/>
  <c r="P13" i="4"/>
  <c r="FL13" i="4" s="1"/>
  <c r="Y13" i="4"/>
  <c r="FU13" i="4" s="1"/>
  <c r="W13" i="4"/>
  <c r="FS13" i="4" s="1"/>
  <c r="S13" i="4"/>
  <c r="FO13" i="4" s="1"/>
  <c r="X13" i="4"/>
  <c r="FT13" i="4" s="1"/>
  <c r="T13" i="4"/>
  <c r="FP13" i="4" s="1"/>
  <c r="R13" i="4"/>
  <c r="FN13" i="4" s="1"/>
  <c r="N13" i="4"/>
  <c r="FJ13" i="4" s="1"/>
  <c r="Z13" i="4"/>
  <c r="FV13" i="4" s="1"/>
  <c r="AB13" i="4"/>
  <c r="FX13" i="4" s="1"/>
  <c r="AM13" i="4"/>
  <c r="GI13" i="4" s="1"/>
  <c r="AK13" i="4"/>
  <c r="GG13" i="4" s="1"/>
  <c r="AA13" i="4"/>
  <c r="FW13" i="4" s="1"/>
  <c r="AE13" i="4"/>
  <c r="GA13" i="4" s="1"/>
  <c r="AD13" i="4"/>
  <c r="FZ13" i="4" s="1"/>
  <c r="AC13" i="4"/>
  <c r="FY13" i="4" s="1"/>
  <c r="BJ13" i="4"/>
  <c r="HF13" i="4" s="1"/>
  <c r="BN13" i="4"/>
  <c r="HJ13" i="4" s="1"/>
  <c r="AO13" i="4"/>
  <c r="GK13" i="4" s="1"/>
  <c r="AP13" i="4"/>
  <c r="GL13" i="4" s="1"/>
  <c r="AV13" i="4"/>
  <c r="GR13" i="4" s="1"/>
  <c r="AJ13" i="4"/>
  <c r="GF13" i="4" s="1"/>
  <c r="AG13" i="4"/>
  <c r="GC13" i="4" s="1"/>
  <c r="AU13" i="4"/>
  <c r="GQ13" i="4" s="1"/>
  <c r="AL13" i="4"/>
  <c r="GH13" i="4" s="1"/>
  <c r="AR13" i="4"/>
  <c r="GN13" i="4" s="1"/>
  <c r="AI13" i="4"/>
  <c r="GE13" i="4" s="1"/>
  <c r="AW13" i="4"/>
  <c r="GS13" i="4" s="1"/>
  <c r="AT13" i="4"/>
  <c r="AH13" i="4"/>
  <c r="GD13" i="4" s="1"/>
  <c r="AN13" i="4"/>
  <c r="GJ13" i="4" s="1"/>
  <c r="AF13" i="4"/>
  <c r="GB13" i="4" s="1"/>
  <c r="AS13" i="4"/>
  <c r="GO13" i="4" s="1"/>
  <c r="AQ13" i="4"/>
  <c r="BE13" i="4"/>
  <c r="HA13" i="4" s="1"/>
  <c r="BQ13" i="4"/>
  <c r="HM13" i="4" s="1"/>
  <c r="BZ13" i="4"/>
  <c r="HV13" i="4" s="1"/>
  <c r="BO13" i="4"/>
  <c r="BF13" i="4"/>
  <c r="HB13" i="4" s="1"/>
  <c r="BU13" i="4"/>
  <c r="HQ13" i="4" s="1"/>
  <c r="AY13" i="4"/>
  <c r="BL13" i="4"/>
  <c r="HH13" i="4" s="1"/>
  <c r="BK13" i="4"/>
  <c r="HG13" i="4" s="1"/>
  <c r="BX13" i="4"/>
  <c r="HT13" i="4" s="1"/>
  <c r="AZ13" i="4"/>
  <c r="GV13" i="4" s="1"/>
  <c r="AX13" i="4"/>
  <c r="GT13" i="4" s="1"/>
  <c r="BM13" i="4"/>
  <c r="HI13" i="4" s="1"/>
  <c r="BG13" i="4"/>
  <c r="HC13" i="4" s="1"/>
  <c r="BI13" i="4"/>
  <c r="HE13" i="4" s="1"/>
  <c r="BD13" i="4"/>
  <c r="BA13" i="4"/>
  <c r="GW13" i="4" s="1"/>
  <c r="BH13" i="4"/>
  <c r="BB13" i="4"/>
  <c r="GX13" i="4" s="1"/>
  <c r="BC13" i="4"/>
  <c r="CC13" i="4"/>
  <c r="HY13" i="4" s="1"/>
  <c r="BV13" i="4"/>
  <c r="CS13" i="4"/>
  <c r="IO13" i="4" s="1"/>
  <c r="BS13" i="4"/>
  <c r="HO13" i="4" s="1"/>
  <c r="CX13" i="4"/>
  <c r="IT13" i="4" s="1"/>
  <c r="CE13" i="4"/>
  <c r="IA13" i="4" s="1"/>
  <c r="CK13" i="4"/>
  <c r="IG13" i="4" s="1"/>
  <c r="BP13" i="4"/>
  <c r="HL13" i="4" s="1"/>
  <c r="CP13" i="4"/>
  <c r="CJ13" i="4"/>
  <c r="IF13" i="4" s="1"/>
  <c r="CB13" i="4"/>
  <c r="HX13" i="4" s="1"/>
  <c r="BW13" i="4"/>
  <c r="HS13" i="4" s="1"/>
  <c r="CI13" i="4"/>
  <c r="IE13" i="4" s="1"/>
  <c r="CU13" i="4"/>
  <c r="IQ13" i="4" s="1"/>
  <c r="DA13" i="4"/>
  <c r="IW13" i="4" s="1"/>
  <c r="BY13" i="4"/>
  <c r="HU13" i="4" s="1"/>
  <c r="CQ13" i="4"/>
  <c r="CA13" i="4"/>
  <c r="CV13" i="4"/>
  <c r="IR13" i="4" s="1"/>
  <c r="CM13" i="4"/>
  <c r="II13" i="4" s="1"/>
  <c r="DC13" i="4"/>
  <c r="IY13" i="4" s="1"/>
  <c r="CW13" i="4"/>
  <c r="IS13" i="4" s="1"/>
  <c r="CR13" i="4"/>
  <c r="IN13" i="4" s="1"/>
  <c r="CG13" i="4"/>
  <c r="IC13" i="4" s="1"/>
  <c r="DD13" i="4"/>
  <c r="BR13" i="4"/>
  <c r="HN13" i="4" s="1"/>
  <c r="CD13" i="4"/>
  <c r="HZ13" i="4" s="1"/>
  <c r="BT13" i="4"/>
  <c r="HP13" i="4" s="1"/>
  <c r="CN13" i="4"/>
  <c r="CO13" i="4"/>
  <c r="IK13" i="4" s="1"/>
  <c r="CL13" i="4"/>
  <c r="IH13" i="4" s="1"/>
  <c r="CZ13" i="4"/>
  <c r="CH13" i="4"/>
  <c r="CT13" i="4"/>
  <c r="IP13" i="4" s="1"/>
  <c r="CF13" i="4"/>
  <c r="IB13" i="4" s="1"/>
  <c r="DB13" i="4"/>
  <c r="IX13" i="4" s="1"/>
  <c r="EP13" i="4"/>
  <c r="KL13" i="4" s="1"/>
  <c r="DU13" i="4"/>
  <c r="EB13" i="4"/>
  <c r="JX13" i="4" s="1"/>
  <c r="DE13" i="4"/>
  <c r="EL13" i="4"/>
  <c r="EG13" i="4"/>
  <c r="KC13" i="4" s="1"/>
  <c r="DG13" i="4"/>
  <c r="DN13" i="4"/>
  <c r="CY13" i="4"/>
  <c r="EF13" i="4"/>
  <c r="KB13" i="4" s="1"/>
  <c r="DT13" i="4"/>
  <c r="JP13" i="4" s="1"/>
  <c r="EA13" i="4"/>
  <c r="JW13" i="4" s="1"/>
  <c r="DK13" i="4"/>
  <c r="DI13" i="4"/>
  <c r="JE13" i="4" s="1"/>
  <c r="EK13" i="4"/>
  <c r="DW13" i="4"/>
  <c r="JS13" i="4" s="1"/>
  <c r="ES13" i="4"/>
  <c r="KO13" i="4" s="1"/>
  <c r="ED13" i="4"/>
  <c r="JZ13" i="4" s="1"/>
  <c r="DO13" i="4"/>
  <c r="DJ13" i="4"/>
  <c r="JF13" i="4" s="1"/>
  <c r="ET13" i="4"/>
  <c r="EM13" i="4"/>
  <c r="ER13" i="4"/>
  <c r="DV13" i="4"/>
  <c r="JR13" i="4" s="1"/>
  <c r="EU13" i="4"/>
  <c r="EH13" i="4"/>
  <c r="KD13" i="4" s="1"/>
  <c r="DR13" i="4"/>
  <c r="JN13" i="4" s="1"/>
  <c r="DQ13" i="4"/>
  <c r="JM13" i="4" s="1"/>
  <c r="DP13" i="4"/>
  <c r="EJ13" i="4"/>
  <c r="DH13" i="4"/>
  <c r="DL13" i="4"/>
  <c r="DX13" i="4"/>
  <c r="JT13" i="4" s="1"/>
  <c r="EO13" i="4"/>
  <c r="KK13" i="4" s="1"/>
  <c r="DY13" i="4"/>
  <c r="JU13" i="4" s="1"/>
  <c r="EE13" i="4"/>
  <c r="KA13" i="4" s="1"/>
  <c r="EC13" i="4"/>
  <c r="JY13" i="4" s="1"/>
  <c r="DM13" i="4"/>
  <c r="DZ13" i="4"/>
  <c r="JV13" i="4" s="1"/>
  <c r="EQ13" i="4"/>
  <c r="DF13" i="4"/>
  <c r="DS13" i="4"/>
  <c r="JO13" i="4" s="1"/>
  <c r="EN13" i="4"/>
  <c r="KJ13" i="4" s="1"/>
  <c r="EI13" i="4"/>
  <c r="F14" i="4" l="1"/>
  <c r="FB14" i="4" s="1"/>
  <c r="GM13" i="4"/>
  <c r="D14" i="4" s="1"/>
  <c r="EZ14" i="4" s="1"/>
  <c r="GP13" i="4"/>
  <c r="GU13" i="4"/>
  <c r="GY13" i="4"/>
  <c r="HK13" i="4"/>
  <c r="HD13" i="4"/>
  <c r="GZ13" i="4"/>
  <c r="HW13" i="4"/>
  <c r="ID13" i="4"/>
  <c r="IZ13" i="4"/>
  <c r="IM13" i="4"/>
  <c r="IL13" i="4"/>
  <c r="IV13" i="4"/>
  <c r="HR13" i="4"/>
  <c r="IJ13" i="4"/>
  <c r="KP13" i="4"/>
  <c r="KH13" i="4"/>
  <c r="JH13" i="4"/>
  <c r="JJ13" i="4"/>
  <c r="JD13" i="4"/>
  <c r="JK13" i="4"/>
  <c r="JG13" i="4"/>
  <c r="JA13" i="4"/>
  <c r="JB13" i="4"/>
  <c r="IU13" i="4"/>
  <c r="JC13" i="4"/>
  <c r="JI13" i="4"/>
  <c r="KF13" i="4"/>
  <c r="KM13" i="4"/>
  <c r="KN13" i="4"/>
  <c r="JQ13" i="4"/>
  <c r="JL13" i="4"/>
  <c r="KI13" i="4"/>
  <c r="KG13" i="4"/>
  <c r="KQ13" i="4"/>
  <c r="KE13" i="4"/>
  <c r="B14" i="4" l="1"/>
  <c r="EX14" i="4" s="1"/>
  <c r="I14" i="4"/>
  <c r="FE14" i="4" s="1"/>
  <c r="C14" i="4"/>
  <c r="EY14" i="4" s="1"/>
  <c r="G14" i="4"/>
  <c r="K14" i="4"/>
  <c r="FG14" i="4" s="1"/>
  <c r="V14" i="4"/>
  <c r="FR14" i="4" s="1"/>
  <c r="L14" i="4"/>
  <c r="FH14" i="4" s="1"/>
  <c r="J14" i="4"/>
  <c r="FF14" i="4" s="1"/>
  <c r="M14" i="4"/>
  <c r="FI14" i="4" s="1"/>
  <c r="H14" i="4"/>
  <c r="FD14" i="4" s="1"/>
  <c r="E14" i="4"/>
  <c r="FA14" i="4" s="1"/>
  <c r="X14" i="4"/>
  <c r="FT14" i="4" s="1"/>
  <c r="S14" i="4"/>
  <c r="FO14" i="4" s="1"/>
  <c r="O14" i="4"/>
  <c r="FK14" i="4" s="1"/>
  <c r="N14" i="4"/>
  <c r="FJ14" i="4" s="1"/>
  <c r="Q14" i="4"/>
  <c r="FM14" i="4" s="1"/>
  <c r="U14" i="4"/>
  <c r="FQ14" i="4" s="1"/>
  <c r="R14" i="4"/>
  <c r="FN14" i="4" s="1"/>
  <c r="W14" i="4"/>
  <c r="FS14" i="4" s="1"/>
  <c r="T14" i="4"/>
  <c r="FP14" i="4" s="1"/>
  <c r="P14" i="4"/>
  <c r="FL14" i="4" s="1"/>
  <c r="Y14" i="4"/>
  <c r="FU14" i="4" s="1"/>
  <c r="AM14" i="4"/>
  <c r="GI14" i="4" s="1"/>
  <c r="AK14" i="4"/>
  <c r="GG14" i="4" s="1"/>
  <c r="AS14" i="4"/>
  <c r="GO14" i="4" s="1"/>
  <c r="AB14" i="4"/>
  <c r="FX14" i="4" s="1"/>
  <c r="AD14" i="4"/>
  <c r="FZ14" i="4" s="1"/>
  <c r="AE14" i="4"/>
  <c r="GA14" i="4" s="1"/>
  <c r="AC14" i="4"/>
  <c r="FY14" i="4" s="1"/>
  <c r="Z14" i="4"/>
  <c r="FV14" i="4" s="1"/>
  <c r="AA14" i="4"/>
  <c r="FW14" i="4" s="1"/>
  <c r="CP14" i="4"/>
  <c r="IL14" i="4" s="1"/>
  <c r="AQ14" i="4"/>
  <c r="GM14" i="4" s="1"/>
  <c r="BF14" i="4"/>
  <c r="HB14" i="4" s="1"/>
  <c r="AN14" i="4"/>
  <c r="GJ14" i="4" s="1"/>
  <c r="AG14" i="4"/>
  <c r="GC14" i="4" s="1"/>
  <c r="AR14" i="4"/>
  <c r="GN14" i="4" s="1"/>
  <c r="AU14" i="4"/>
  <c r="GQ14" i="4" s="1"/>
  <c r="AF14" i="4"/>
  <c r="GB14" i="4" s="1"/>
  <c r="AL14" i="4"/>
  <c r="AI14" i="4"/>
  <c r="GE14" i="4" s="1"/>
  <c r="AJ14" i="4"/>
  <c r="AH14" i="4"/>
  <c r="GD14" i="4" s="1"/>
  <c r="AW14" i="4"/>
  <c r="GS14" i="4" s="1"/>
  <c r="BQ14" i="4"/>
  <c r="HM14" i="4" s="1"/>
  <c r="DC14" i="4"/>
  <c r="IY14" i="4" s="1"/>
  <c r="AP14" i="4"/>
  <c r="GL14" i="4" s="1"/>
  <c r="AT14" i="4"/>
  <c r="GP14" i="4" s="1"/>
  <c r="AV14" i="4"/>
  <c r="GR14" i="4" s="1"/>
  <c r="BC14" i="4"/>
  <c r="GY14" i="4" s="1"/>
  <c r="BH14" i="4"/>
  <c r="HD14" i="4" s="1"/>
  <c r="BN14" i="4"/>
  <c r="HJ14" i="4" s="1"/>
  <c r="BK14" i="4"/>
  <c r="HG14" i="4" s="1"/>
  <c r="BO14" i="4"/>
  <c r="AZ14" i="4"/>
  <c r="GV14" i="4" s="1"/>
  <c r="BP14" i="4"/>
  <c r="HL14" i="4" s="1"/>
  <c r="BD14" i="4"/>
  <c r="GZ14" i="4" s="1"/>
  <c r="AY14" i="4"/>
  <c r="GU14" i="4" s="1"/>
  <c r="AO14" i="4"/>
  <c r="BM14" i="4"/>
  <c r="HI14" i="4" s="1"/>
  <c r="BA14" i="4"/>
  <c r="GW14" i="4" s="1"/>
  <c r="BG14" i="4"/>
  <c r="HC14" i="4" s="1"/>
  <c r="BL14" i="4"/>
  <c r="HH14" i="4" s="1"/>
  <c r="BE14" i="4"/>
  <c r="HA14" i="4" s="1"/>
  <c r="BI14" i="4"/>
  <c r="HE14" i="4" s="1"/>
  <c r="BB14" i="4"/>
  <c r="GX14" i="4" s="1"/>
  <c r="BJ14" i="4"/>
  <c r="HF14" i="4" s="1"/>
  <c r="AX14" i="4"/>
  <c r="GT14" i="4" s="1"/>
  <c r="BV14" i="4"/>
  <c r="CQ14" i="4"/>
  <c r="IM14" i="4" s="1"/>
  <c r="BU14" i="4"/>
  <c r="CV14" i="4"/>
  <c r="IR14" i="4" s="1"/>
  <c r="CG14" i="4"/>
  <c r="IC14" i="4" s="1"/>
  <c r="CO14" i="4"/>
  <c r="IK14" i="4" s="1"/>
  <c r="BS14" i="4"/>
  <c r="HO14" i="4" s="1"/>
  <c r="CE14" i="4"/>
  <c r="IA14" i="4" s="1"/>
  <c r="CU14" i="4"/>
  <c r="IQ14" i="4" s="1"/>
  <c r="BR14" i="4"/>
  <c r="HN14" i="4" s="1"/>
  <c r="CW14" i="4"/>
  <c r="IS14" i="4" s="1"/>
  <c r="CJ14" i="4"/>
  <c r="IF14" i="4" s="1"/>
  <c r="BW14" i="4"/>
  <c r="HS14" i="4" s="1"/>
  <c r="CD14" i="4"/>
  <c r="CI14" i="4"/>
  <c r="IE14" i="4" s="1"/>
  <c r="CC14" i="4"/>
  <c r="HY14" i="4" s="1"/>
  <c r="CB14" i="4"/>
  <c r="HX14" i="4" s="1"/>
  <c r="BZ14" i="4"/>
  <c r="HV14" i="4" s="1"/>
  <c r="BT14" i="4"/>
  <c r="HP14" i="4" s="1"/>
  <c r="CF14" i="4"/>
  <c r="IB14" i="4" s="1"/>
  <c r="CK14" i="4"/>
  <c r="CX14" i="4"/>
  <c r="IT14" i="4" s="1"/>
  <c r="CZ14" i="4"/>
  <c r="DD14" i="4"/>
  <c r="CM14" i="4"/>
  <c r="II14" i="4" s="1"/>
  <c r="CN14" i="4"/>
  <c r="IJ14" i="4" s="1"/>
  <c r="CT14" i="4"/>
  <c r="IP14" i="4" s="1"/>
  <c r="CL14" i="4"/>
  <c r="IH14" i="4" s="1"/>
  <c r="CH14" i="4"/>
  <c r="ID14" i="4" s="1"/>
  <c r="BX14" i="4"/>
  <c r="HT14" i="4" s="1"/>
  <c r="DB14" i="4"/>
  <c r="IX14" i="4" s="1"/>
  <c r="CS14" i="4"/>
  <c r="IO14" i="4" s="1"/>
  <c r="BY14" i="4"/>
  <c r="HU14" i="4" s="1"/>
  <c r="DA14" i="4"/>
  <c r="IW14" i="4" s="1"/>
  <c r="CA14" i="4"/>
  <c r="CR14" i="4"/>
  <c r="IN14" i="4" s="1"/>
  <c r="DP14" i="4"/>
  <c r="JL14" i="4" s="1"/>
  <c r="CY14" i="4"/>
  <c r="IU14" i="4" s="1"/>
  <c r="EU14" i="4"/>
  <c r="KQ14" i="4" s="1"/>
  <c r="DR14" i="4"/>
  <c r="JN14" i="4" s="1"/>
  <c r="EM14" i="4"/>
  <c r="EC14" i="4"/>
  <c r="JY14" i="4" s="1"/>
  <c r="EG14" i="4"/>
  <c r="KC14" i="4" s="1"/>
  <c r="EJ14" i="4"/>
  <c r="EB14" i="4"/>
  <c r="JX14" i="4" s="1"/>
  <c r="DZ14" i="4"/>
  <c r="JV14" i="4" s="1"/>
  <c r="EQ14" i="4"/>
  <c r="DG14" i="4"/>
  <c r="DO14" i="4"/>
  <c r="DS14" i="4"/>
  <c r="JO14" i="4" s="1"/>
  <c r="EA14" i="4"/>
  <c r="JW14" i="4" s="1"/>
  <c r="DW14" i="4"/>
  <c r="JS14" i="4" s="1"/>
  <c r="DE14" i="4"/>
  <c r="DJ14" i="4"/>
  <c r="JF14" i="4" s="1"/>
  <c r="DU14" i="4"/>
  <c r="JQ14" i="4" s="1"/>
  <c r="ER14" i="4"/>
  <c r="DM14" i="4"/>
  <c r="DQ14" i="4"/>
  <c r="JM14" i="4" s="1"/>
  <c r="ET14" i="4"/>
  <c r="ES14" i="4"/>
  <c r="EI14" i="4"/>
  <c r="KE14" i="4" s="1"/>
  <c r="DH14" i="4"/>
  <c r="DN14" i="4"/>
  <c r="EH14" i="4"/>
  <c r="KD14" i="4" s="1"/>
  <c r="ED14" i="4"/>
  <c r="JZ14" i="4" s="1"/>
  <c r="EF14" i="4"/>
  <c r="KB14" i="4" s="1"/>
  <c r="EK14" i="4"/>
  <c r="EE14" i="4"/>
  <c r="KA14" i="4" s="1"/>
  <c r="DV14" i="4"/>
  <c r="DF14" i="4"/>
  <c r="DK14" i="4"/>
  <c r="DY14" i="4"/>
  <c r="DT14" i="4"/>
  <c r="JP14" i="4" s="1"/>
  <c r="DL14" i="4"/>
  <c r="EO14" i="4"/>
  <c r="KK14" i="4" s="1"/>
  <c r="EP14" i="4"/>
  <c r="KL14" i="4" s="1"/>
  <c r="DI14" i="4"/>
  <c r="JE14" i="4" s="1"/>
  <c r="EL14" i="4"/>
  <c r="DX14" i="4"/>
  <c r="JT14" i="4" s="1"/>
  <c r="EN14" i="4"/>
  <c r="KJ14" i="4" s="1"/>
  <c r="FC14" i="4" l="1"/>
  <c r="D15" i="4"/>
  <c r="EZ15" i="4" s="1"/>
  <c r="GF14" i="4"/>
  <c r="F15" i="4" s="1"/>
  <c r="FB15" i="4" s="1"/>
  <c r="GH14" i="4"/>
  <c r="GK14" i="4"/>
  <c r="HK14" i="4"/>
  <c r="IG14" i="4"/>
  <c r="HW14" i="4"/>
  <c r="HQ14" i="4"/>
  <c r="IZ14" i="4"/>
  <c r="IV14" i="4"/>
  <c r="HZ14" i="4"/>
  <c r="HR14" i="4"/>
  <c r="K15" i="4"/>
  <c r="JH14" i="4"/>
  <c r="KM14" i="4"/>
  <c r="KG14" i="4"/>
  <c r="KN14" i="4"/>
  <c r="KI14" i="4"/>
  <c r="JU14" i="4"/>
  <c r="JJ14" i="4"/>
  <c r="JK14" i="4"/>
  <c r="JG14" i="4"/>
  <c r="JD14" i="4"/>
  <c r="KO14" i="4"/>
  <c r="JB14" i="4"/>
  <c r="KP14" i="4"/>
  <c r="JA14" i="4"/>
  <c r="KH14" i="4"/>
  <c r="JR14" i="4"/>
  <c r="JI14" i="4"/>
  <c r="KF14" i="4"/>
  <c r="JC14" i="4"/>
  <c r="E15" i="4" l="1"/>
  <c r="FA15" i="4" s="1"/>
  <c r="S15" i="4"/>
  <c r="FO15" i="4" s="1"/>
  <c r="C15" i="4"/>
  <c r="EY15" i="4" s="1"/>
  <c r="H15" i="4"/>
  <c r="FD15" i="4" s="1"/>
  <c r="G15" i="4"/>
  <c r="FC15" i="4" s="1"/>
  <c r="B15" i="4"/>
  <c r="EX15" i="4" s="1"/>
  <c r="J15" i="4"/>
  <c r="FF15" i="4" s="1"/>
  <c r="M15" i="4"/>
  <c r="FI15" i="4" s="1"/>
  <c r="L15" i="4"/>
  <c r="FH15" i="4" s="1"/>
  <c r="I15" i="4"/>
  <c r="FE15" i="4" s="1"/>
  <c r="Q15" i="4"/>
  <c r="FM15" i="4" s="1"/>
  <c r="P15" i="4"/>
  <c r="FL15" i="4" s="1"/>
  <c r="O15" i="4"/>
  <c r="FK15" i="4" s="1"/>
  <c r="Y15" i="4"/>
  <c r="V15" i="4"/>
  <c r="FR15" i="4" s="1"/>
  <c r="N15" i="4"/>
  <c r="FJ15" i="4" s="1"/>
  <c r="X15" i="4"/>
  <c r="FT15" i="4" s="1"/>
  <c r="R15" i="4"/>
  <c r="FN15" i="4" s="1"/>
  <c r="U15" i="4"/>
  <c r="FQ15" i="4" s="1"/>
  <c r="W15" i="4"/>
  <c r="FS15" i="4" s="1"/>
  <c r="T15" i="4"/>
  <c r="FP15" i="4" s="1"/>
  <c r="AY15" i="4"/>
  <c r="GU15" i="4" s="1"/>
  <c r="Z15" i="4"/>
  <c r="FV15" i="4" s="1"/>
  <c r="AP15" i="4"/>
  <c r="GL15" i="4" s="1"/>
  <c r="AQ15" i="4"/>
  <c r="GM15" i="4" s="1"/>
  <c r="AE15" i="4"/>
  <c r="GA15" i="4" s="1"/>
  <c r="AD15" i="4"/>
  <c r="FZ15" i="4" s="1"/>
  <c r="AC15" i="4"/>
  <c r="FY15" i="4" s="1"/>
  <c r="AA15" i="4"/>
  <c r="FW15" i="4" s="1"/>
  <c r="AB15" i="4"/>
  <c r="FX15" i="4" s="1"/>
  <c r="CD15" i="4"/>
  <c r="HZ15" i="4" s="1"/>
  <c r="AO15" i="4"/>
  <c r="GK15" i="4" s="1"/>
  <c r="AL15" i="4"/>
  <c r="AN15" i="4"/>
  <c r="GJ15" i="4" s="1"/>
  <c r="AJ15" i="4"/>
  <c r="GF15" i="4" s="1"/>
  <c r="BC15" i="4"/>
  <c r="GY15" i="4" s="1"/>
  <c r="AM15" i="4"/>
  <c r="GI15" i="4" s="1"/>
  <c r="AF15" i="4"/>
  <c r="GB15" i="4" s="1"/>
  <c r="AV15" i="4"/>
  <c r="GR15" i="4" s="1"/>
  <c r="AT15" i="4"/>
  <c r="GP15" i="4" s="1"/>
  <c r="AR15" i="4"/>
  <c r="GN15" i="4" s="1"/>
  <c r="AH15" i="4"/>
  <c r="AU15" i="4"/>
  <c r="AG15" i="4"/>
  <c r="AI15" i="4"/>
  <c r="GE15" i="4" s="1"/>
  <c r="AW15" i="4"/>
  <c r="GS15" i="4" s="1"/>
  <c r="AK15" i="4"/>
  <c r="GG15" i="4" s="1"/>
  <c r="AS15" i="4"/>
  <c r="GO15" i="4" s="1"/>
  <c r="CH15" i="4"/>
  <c r="ID15" i="4" s="1"/>
  <c r="BJ15" i="4"/>
  <c r="BG15" i="4"/>
  <c r="BE15" i="4"/>
  <c r="BF15" i="4"/>
  <c r="HB15" i="4" s="1"/>
  <c r="AX15" i="4"/>
  <c r="BI15" i="4"/>
  <c r="HE15" i="4" s="1"/>
  <c r="BD15" i="4"/>
  <c r="BH15" i="4"/>
  <c r="HD15" i="4" s="1"/>
  <c r="BA15" i="4"/>
  <c r="GW15" i="4" s="1"/>
  <c r="BN15" i="4"/>
  <c r="HJ15" i="4" s="1"/>
  <c r="BB15" i="4"/>
  <c r="GX15" i="4" s="1"/>
  <c r="BU15" i="4"/>
  <c r="HQ15" i="4" s="1"/>
  <c r="BL15" i="4"/>
  <c r="BM15" i="4"/>
  <c r="HI15" i="4" s="1"/>
  <c r="CY15" i="4"/>
  <c r="IU15" i="4" s="1"/>
  <c r="BK15" i="4"/>
  <c r="HG15" i="4" s="1"/>
  <c r="AZ15" i="4"/>
  <c r="BO15" i="4"/>
  <c r="HK15" i="4" s="1"/>
  <c r="CT15" i="4"/>
  <c r="IP15" i="4" s="1"/>
  <c r="CX15" i="4"/>
  <c r="IT15" i="4" s="1"/>
  <c r="BY15" i="4"/>
  <c r="HU15" i="4" s="1"/>
  <c r="CV15" i="4"/>
  <c r="CL15" i="4"/>
  <c r="BW15" i="4"/>
  <c r="HS15" i="4" s="1"/>
  <c r="CO15" i="4"/>
  <c r="CW15" i="4"/>
  <c r="IS15" i="4" s="1"/>
  <c r="CG15" i="4"/>
  <c r="IC15" i="4" s="1"/>
  <c r="CF15" i="4"/>
  <c r="BP15" i="4"/>
  <c r="HL15" i="4" s="1"/>
  <c r="CP15" i="4"/>
  <c r="BZ15" i="4"/>
  <c r="CQ15" i="4"/>
  <c r="IM15" i="4" s="1"/>
  <c r="BS15" i="4"/>
  <c r="CE15" i="4"/>
  <c r="BX15" i="4"/>
  <c r="HT15" i="4" s="1"/>
  <c r="BT15" i="4"/>
  <c r="CS15" i="4"/>
  <c r="IO15" i="4" s="1"/>
  <c r="CA15" i="4"/>
  <c r="CZ15" i="4"/>
  <c r="CI15" i="4"/>
  <c r="BQ15" i="4"/>
  <c r="HM15" i="4" s="1"/>
  <c r="CJ15" i="4"/>
  <c r="IF15" i="4" s="1"/>
  <c r="BV15" i="4"/>
  <c r="CM15" i="4"/>
  <c r="II15" i="4" s="1"/>
  <c r="DB15" i="4"/>
  <c r="IX15" i="4" s="1"/>
  <c r="CB15" i="4"/>
  <c r="CC15" i="4"/>
  <c r="HY15" i="4" s="1"/>
  <c r="CU15" i="4"/>
  <c r="BR15" i="4"/>
  <c r="HN15" i="4" s="1"/>
  <c r="DA15" i="4"/>
  <c r="IW15" i="4" s="1"/>
  <c r="CK15" i="4"/>
  <c r="IG15" i="4" s="1"/>
  <c r="CR15" i="4"/>
  <c r="IN15" i="4" s="1"/>
  <c r="DC15" i="4"/>
  <c r="IY15" i="4" s="1"/>
  <c r="DD15" i="4"/>
  <c r="FG15" i="4"/>
  <c r="DQ15" i="4"/>
  <c r="JM15" i="4" s="1"/>
  <c r="DK15" i="4"/>
  <c r="JG15" i="4" s="1"/>
  <c r="DW15" i="4"/>
  <c r="JS15" i="4" s="1"/>
  <c r="EG15" i="4"/>
  <c r="KC15" i="4" s="1"/>
  <c r="DV15" i="4"/>
  <c r="JR15" i="4" s="1"/>
  <c r="DE15" i="4"/>
  <c r="ES15" i="4"/>
  <c r="EM15" i="4"/>
  <c r="DM15" i="4"/>
  <c r="CN15" i="4"/>
  <c r="DR15" i="4"/>
  <c r="JN15" i="4" s="1"/>
  <c r="EU15" i="4"/>
  <c r="DP15" i="4"/>
  <c r="DN15" i="4"/>
  <c r="ED15" i="4"/>
  <c r="JZ15" i="4" s="1"/>
  <c r="EL15" i="4"/>
  <c r="ET15" i="4"/>
  <c r="DX15" i="4"/>
  <c r="JT15" i="4" s="1"/>
  <c r="DH15" i="4"/>
  <c r="EQ15" i="4"/>
  <c r="EE15" i="4"/>
  <c r="KA15" i="4" s="1"/>
  <c r="EC15" i="4"/>
  <c r="JY15" i="4" s="1"/>
  <c r="DG15" i="4"/>
  <c r="DI15" i="4"/>
  <c r="JE15" i="4" s="1"/>
  <c r="DO15" i="4"/>
  <c r="JK15" i="4" s="1"/>
  <c r="EH15" i="4"/>
  <c r="KD15" i="4" s="1"/>
  <c r="EK15" i="4"/>
  <c r="KG15" i="4" s="1"/>
  <c r="DL15" i="4"/>
  <c r="DZ15" i="4"/>
  <c r="JV15" i="4" s="1"/>
  <c r="EJ15" i="4"/>
  <c r="DS15" i="4"/>
  <c r="JO15" i="4" s="1"/>
  <c r="DY15" i="4"/>
  <c r="JU15" i="4" s="1"/>
  <c r="DT15" i="4"/>
  <c r="JP15" i="4" s="1"/>
  <c r="EB15" i="4"/>
  <c r="EF15" i="4"/>
  <c r="KB15" i="4" s="1"/>
  <c r="DJ15" i="4"/>
  <c r="JF15" i="4" s="1"/>
  <c r="ER15" i="4"/>
  <c r="EP15" i="4"/>
  <c r="KL15" i="4" s="1"/>
  <c r="EA15" i="4"/>
  <c r="JW15" i="4" s="1"/>
  <c r="DF15" i="4"/>
  <c r="DU15" i="4"/>
  <c r="JQ15" i="4" s="1"/>
  <c r="EO15" i="4"/>
  <c r="KK15" i="4" s="1"/>
  <c r="EI15" i="4"/>
  <c r="EN15" i="4"/>
  <c r="KJ15" i="4" s="1"/>
  <c r="E16" i="4" l="1"/>
  <c r="FA16" i="4" s="1"/>
  <c r="FU15" i="4"/>
  <c r="GC15" i="4"/>
  <c r="GQ15" i="4"/>
  <c r="GD15" i="4"/>
  <c r="GH15" i="4"/>
  <c r="HA15" i="4"/>
  <c r="GV15" i="4"/>
  <c r="HC15" i="4"/>
  <c r="G16" i="4" s="1"/>
  <c r="FC16" i="4" s="1"/>
  <c r="HF15" i="4"/>
  <c r="X16" i="4" s="1"/>
  <c r="FT16" i="4" s="1"/>
  <c r="GZ15" i="4"/>
  <c r="HH15" i="4"/>
  <c r="GT15" i="4"/>
  <c r="IQ15" i="4"/>
  <c r="IE15" i="4"/>
  <c r="IV15" i="4"/>
  <c r="HV15" i="4"/>
  <c r="IH15" i="4"/>
  <c r="IZ15" i="4"/>
  <c r="HX15" i="4"/>
  <c r="HW15" i="4"/>
  <c r="IL15" i="4"/>
  <c r="IR15" i="4"/>
  <c r="HP15" i="4"/>
  <c r="IB15" i="4"/>
  <c r="HR15" i="4"/>
  <c r="IA15" i="4"/>
  <c r="HO15" i="4"/>
  <c r="IK15" i="4"/>
  <c r="KN15" i="4"/>
  <c r="KH15" i="4"/>
  <c r="JB15" i="4"/>
  <c r="KM15" i="4"/>
  <c r="IJ15" i="4"/>
  <c r="JJ15" i="4"/>
  <c r="JI15" i="4"/>
  <c r="JX15" i="4"/>
  <c r="KF15" i="4"/>
  <c r="KI15" i="4"/>
  <c r="JD15" i="4"/>
  <c r="JL15" i="4"/>
  <c r="JC15" i="4"/>
  <c r="KO15" i="4"/>
  <c r="JH15" i="4"/>
  <c r="KP15" i="4"/>
  <c r="KQ15" i="4"/>
  <c r="JA15" i="4"/>
  <c r="KE15" i="4"/>
  <c r="B16" i="4" l="1"/>
  <c r="EX16" i="4" s="1"/>
  <c r="I16" i="4"/>
  <c r="FE16" i="4" s="1"/>
  <c r="L16" i="4"/>
  <c r="FH16" i="4" s="1"/>
  <c r="O16" i="4"/>
  <c r="FK16" i="4" s="1"/>
  <c r="H16" i="4"/>
  <c r="FD16" i="4" s="1"/>
  <c r="M16" i="4"/>
  <c r="FI16" i="4" s="1"/>
  <c r="K16" i="4"/>
  <c r="FG16" i="4" s="1"/>
  <c r="J16" i="4"/>
  <c r="FF16" i="4" s="1"/>
  <c r="D16" i="4"/>
  <c r="EZ16" i="4" s="1"/>
  <c r="C16" i="4"/>
  <c r="EY16" i="4" s="1"/>
  <c r="F16" i="4"/>
  <c r="FB16" i="4" s="1"/>
  <c r="T16" i="4"/>
  <c r="FP16" i="4" s="1"/>
  <c r="S16" i="4"/>
  <c r="FO16" i="4" s="1"/>
  <c r="N16" i="4"/>
  <c r="FJ16" i="4" s="1"/>
  <c r="Y16" i="4"/>
  <c r="FU16" i="4" s="1"/>
  <c r="U16" i="4"/>
  <c r="FQ16" i="4" s="1"/>
  <c r="V16" i="4"/>
  <c r="FR16" i="4" s="1"/>
  <c r="R16" i="4"/>
  <c r="FN16" i="4" s="1"/>
  <c r="Q16" i="4"/>
  <c r="FM16" i="4" s="1"/>
  <c r="P16" i="4"/>
  <c r="FL16" i="4" s="1"/>
  <c r="W16" i="4"/>
  <c r="FS16" i="4" s="1"/>
  <c r="AS16" i="4"/>
  <c r="GO16" i="4" s="1"/>
  <c r="AB16" i="4"/>
  <c r="FX16" i="4" s="1"/>
  <c r="AN16" i="4"/>
  <c r="GJ16" i="4" s="1"/>
  <c r="AO16" i="4"/>
  <c r="GK16" i="4" s="1"/>
  <c r="AQ16" i="4"/>
  <c r="GM16" i="4" s="1"/>
  <c r="AA16" i="4"/>
  <c r="FW16" i="4" s="1"/>
  <c r="Z16" i="4"/>
  <c r="FV16" i="4" s="1"/>
  <c r="AD16" i="4"/>
  <c r="FZ16" i="4" s="1"/>
  <c r="AC16" i="4"/>
  <c r="AE16" i="4"/>
  <c r="GA16" i="4" s="1"/>
  <c r="BK16" i="4"/>
  <c r="HG16" i="4" s="1"/>
  <c r="AP16" i="4"/>
  <c r="GL16" i="4" s="1"/>
  <c r="AH16" i="4"/>
  <c r="GD16" i="4" s="1"/>
  <c r="CQ16" i="4"/>
  <c r="IM16" i="4" s="1"/>
  <c r="AU16" i="4"/>
  <c r="GQ16" i="4" s="1"/>
  <c r="AL16" i="4"/>
  <c r="AG16" i="4"/>
  <c r="GC16" i="4" s="1"/>
  <c r="AX16" i="4"/>
  <c r="GT16" i="4" s="1"/>
  <c r="AW16" i="4"/>
  <c r="GS16" i="4" s="1"/>
  <c r="AV16" i="4"/>
  <c r="AK16" i="4"/>
  <c r="AF16" i="4"/>
  <c r="GB16" i="4" s="1"/>
  <c r="AI16" i="4"/>
  <c r="GE16" i="4" s="1"/>
  <c r="AT16" i="4"/>
  <c r="GP16" i="4" s="1"/>
  <c r="AR16" i="4"/>
  <c r="GN16" i="4" s="1"/>
  <c r="AJ16" i="4"/>
  <c r="GF16" i="4" s="1"/>
  <c r="AM16" i="4"/>
  <c r="GI16" i="4" s="1"/>
  <c r="AY16" i="4"/>
  <c r="BF16" i="4"/>
  <c r="HB16" i="4" s="1"/>
  <c r="BC16" i="4"/>
  <c r="BB16" i="4"/>
  <c r="GX16" i="4" s="1"/>
  <c r="BH16" i="4"/>
  <c r="BO16" i="4"/>
  <c r="HK16" i="4" s="1"/>
  <c r="BA16" i="4"/>
  <c r="GW16" i="4" s="1"/>
  <c r="BN16" i="4"/>
  <c r="HJ16" i="4" s="1"/>
  <c r="BI16" i="4"/>
  <c r="BM16" i="4"/>
  <c r="HI16" i="4" s="1"/>
  <c r="BV16" i="4"/>
  <c r="HR16" i="4" s="1"/>
  <c r="BL16" i="4"/>
  <c r="HH16" i="4" s="1"/>
  <c r="BG16" i="4"/>
  <c r="HC16" i="4" s="1"/>
  <c r="AZ16" i="4"/>
  <c r="BD16" i="4"/>
  <c r="GZ16" i="4" s="1"/>
  <c r="BE16" i="4"/>
  <c r="HA16" i="4" s="1"/>
  <c r="CU16" i="4"/>
  <c r="IQ16" i="4" s="1"/>
  <c r="BJ16" i="4"/>
  <c r="HF16" i="4" s="1"/>
  <c r="CO16" i="4"/>
  <c r="DA16" i="4"/>
  <c r="IW16" i="4" s="1"/>
  <c r="BT16" i="4"/>
  <c r="CP16" i="4"/>
  <c r="IL16" i="4" s="1"/>
  <c r="CI16" i="4"/>
  <c r="IE16" i="4" s="1"/>
  <c r="CN16" i="4"/>
  <c r="IJ16" i="4" s="1"/>
  <c r="CG16" i="4"/>
  <c r="IC16" i="4" s="1"/>
  <c r="DC16" i="4"/>
  <c r="IY16" i="4" s="1"/>
  <c r="CL16" i="4"/>
  <c r="IH16" i="4" s="1"/>
  <c r="CJ16" i="4"/>
  <c r="IF16" i="4" s="1"/>
  <c r="BS16" i="4"/>
  <c r="HO16" i="4" s="1"/>
  <c r="CT16" i="4"/>
  <c r="IP16" i="4" s="1"/>
  <c r="CM16" i="4"/>
  <c r="II16" i="4" s="1"/>
  <c r="CA16" i="4"/>
  <c r="CY16" i="4"/>
  <c r="IU16" i="4" s="1"/>
  <c r="BQ16" i="4"/>
  <c r="HM16" i="4" s="1"/>
  <c r="CW16" i="4"/>
  <c r="BY16" i="4"/>
  <c r="HU16" i="4" s="1"/>
  <c r="CC16" i="4"/>
  <c r="CX16" i="4"/>
  <c r="BU16" i="4"/>
  <c r="BR16" i="4"/>
  <c r="HN16" i="4" s="1"/>
  <c r="BP16" i="4"/>
  <c r="HL16" i="4" s="1"/>
  <c r="BX16" i="4"/>
  <c r="HT16" i="4" s="1"/>
  <c r="CS16" i="4"/>
  <c r="IO16" i="4" s="1"/>
  <c r="BZ16" i="4"/>
  <c r="HV16" i="4" s="1"/>
  <c r="CD16" i="4"/>
  <c r="DB16" i="4"/>
  <c r="IX16" i="4" s="1"/>
  <c r="CB16" i="4"/>
  <c r="CK16" i="4"/>
  <c r="IG16" i="4" s="1"/>
  <c r="CE16" i="4"/>
  <c r="IA16" i="4" s="1"/>
  <c r="CZ16" i="4"/>
  <c r="BW16" i="4"/>
  <c r="HS16" i="4" s="1"/>
  <c r="CR16" i="4"/>
  <c r="IN16" i="4" s="1"/>
  <c r="CF16" i="4"/>
  <c r="CV16" i="4"/>
  <c r="DD16" i="4"/>
  <c r="CH16" i="4"/>
  <c r="ID16" i="4" s="1"/>
  <c r="EN16" i="4"/>
  <c r="KJ16" i="4" s="1"/>
  <c r="DG16" i="4"/>
  <c r="JC16" i="4" s="1"/>
  <c r="EL16" i="4"/>
  <c r="KH16" i="4" s="1"/>
  <c r="DI16" i="4"/>
  <c r="DS16" i="4"/>
  <c r="JO16" i="4" s="1"/>
  <c r="DN16" i="4"/>
  <c r="EF16" i="4"/>
  <c r="KB16" i="4" s="1"/>
  <c r="DT16" i="4"/>
  <c r="JP16" i="4" s="1"/>
  <c r="DE16" i="4"/>
  <c r="DZ16" i="4"/>
  <c r="JV16" i="4" s="1"/>
  <c r="EM16" i="4"/>
  <c r="EA16" i="4"/>
  <c r="JW16" i="4" s="1"/>
  <c r="EG16" i="4"/>
  <c r="KC16" i="4" s="1"/>
  <c r="DK16" i="4"/>
  <c r="DQ16" i="4"/>
  <c r="JM16" i="4" s="1"/>
  <c r="EC16" i="4"/>
  <c r="JY16" i="4" s="1"/>
  <c r="ES16" i="4"/>
  <c r="DP16" i="4"/>
  <c r="EU16" i="4"/>
  <c r="DL16" i="4"/>
  <c r="EJ16" i="4"/>
  <c r="KF16" i="4" s="1"/>
  <c r="DW16" i="4"/>
  <c r="JS16" i="4" s="1"/>
  <c r="EK16" i="4"/>
  <c r="EQ16" i="4"/>
  <c r="ED16" i="4"/>
  <c r="JZ16" i="4" s="1"/>
  <c r="DJ16" i="4"/>
  <c r="JF16" i="4" s="1"/>
  <c r="DF16" i="4"/>
  <c r="DX16" i="4"/>
  <c r="JT16" i="4" s="1"/>
  <c r="DU16" i="4"/>
  <c r="JQ16" i="4" s="1"/>
  <c r="DM16" i="4"/>
  <c r="EH16" i="4"/>
  <c r="KD16" i="4" s="1"/>
  <c r="EE16" i="4"/>
  <c r="KA16" i="4" s="1"/>
  <c r="DH16" i="4"/>
  <c r="EO16" i="4"/>
  <c r="KK16" i="4" s="1"/>
  <c r="DY16" i="4"/>
  <c r="JU16" i="4" s="1"/>
  <c r="DV16" i="4"/>
  <c r="JR16" i="4" s="1"/>
  <c r="ET16" i="4"/>
  <c r="EP16" i="4"/>
  <c r="KL16" i="4" s="1"/>
  <c r="EB16" i="4"/>
  <c r="JX16" i="4" s="1"/>
  <c r="DO16" i="4"/>
  <c r="DR16" i="4"/>
  <c r="JN16" i="4" s="1"/>
  <c r="ER16" i="4"/>
  <c r="EI16" i="4"/>
  <c r="KE16" i="4" s="1"/>
  <c r="B17" i="4" l="1"/>
  <c r="EX17" i="4" s="1"/>
  <c r="M17" i="4"/>
  <c r="FI17" i="4" s="1"/>
  <c r="FY16" i="4"/>
  <c r="GG16" i="4"/>
  <c r="GR16" i="4"/>
  <c r="GH16" i="4"/>
  <c r="GV16" i="4"/>
  <c r="HD16" i="4"/>
  <c r="GY16" i="4"/>
  <c r="HE16" i="4"/>
  <c r="GU16" i="4"/>
  <c r="C17" i="4" s="1"/>
  <c r="EY17" i="4" s="1"/>
  <c r="IB16" i="4"/>
  <c r="HZ16" i="4"/>
  <c r="HY16" i="4"/>
  <c r="HP16" i="4"/>
  <c r="IS16" i="4"/>
  <c r="IV16" i="4"/>
  <c r="IK16" i="4"/>
  <c r="HW16" i="4"/>
  <c r="IZ16" i="4"/>
  <c r="HX16" i="4"/>
  <c r="HQ16" i="4"/>
  <c r="IR16" i="4"/>
  <c r="IT16" i="4"/>
  <c r="KM16" i="4"/>
  <c r="KO16" i="4"/>
  <c r="JJ16" i="4"/>
  <c r="JI16" i="4"/>
  <c r="KG16" i="4"/>
  <c r="JA16" i="4"/>
  <c r="KN16" i="4"/>
  <c r="JB16" i="4"/>
  <c r="JE16" i="4"/>
  <c r="JG16" i="4"/>
  <c r="KI16" i="4"/>
  <c r="KP16" i="4"/>
  <c r="JK16" i="4"/>
  <c r="JD16" i="4"/>
  <c r="JH16" i="4"/>
  <c r="JL16" i="4"/>
  <c r="KQ16" i="4"/>
  <c r="F17" i="4" l="1"/>
  <c r="FB17" i="4" s="1"/>
  <c r="H17" i="4"/>
  <c r="FD17" i="4" s="1"/>
  <c r="J17" i="4"/>
  <c r="FF17" i="4" s="1"/>
  <c r="L17" i="4"/>
  <c r="FH17" i="4" s="1"/>
  <c r="I17" i="4"/>
  <c r="FE17" i="4" s="1"/>
  <c r="E17" i="4"/>
  <c r="FA17" i="4" s="1"/>
  <c r="K17" i="4"/>
  <c r="FG17" i="4" s="1"/>
  <c r="D17" i="4"/>
  <c r="EZ17" i="4" s="1"/>
  <c r="G17" i="4"/>
  <c r="FC17" i="4" s="1"/>
  <c r="R17" i="4"/>
  <c r="FN17" i="4" s="1"/>
  <c r="S17" i="4"/>
  <c r="FO17" i="4" s="1"/>
  <c r="N17" i="4"/>
  <c r="FJ17" i="4" s="1"/>
  <c r="O17" i="4"/>
  <c r="FK17" i="4" s="1"/>
  <c r="P17" i="4"/>
  <c r="FL17" i="4" s="1"/>
  <c r="Y17" i="4"/>
  <c r="FU17" i="4" s="1"/>
  <c r="U17" i="4"/>
  <c r="FQ17" i="4" s="1"/>
  <c r="Q17" i="4"/>
  <c r="FM17" i="4" s="1"/>
  <c r="V17" i="4"/>
  <c r="FR17" i="4" s="1"/>
  <c r="X17" i="4"/>
  <c r="FT17" i="4" s="1"/>
  <c r="W17" i="4"/>
  <c r="FS17" i="4" s="1"/>
  <c r="T17" i="4"/>
  <c r="FP17" i="4" s="1"/>
  <c r="AP17" i="4"/>
  <c r="GL17" i="4" s="1"/>
  <c r="AO17" i="4"/>
  <c r="GK17" i="4" s="1"/>
  <c r="AC17" i="4"/>
  <c r="FY17" i="4" s="1"/>
  <c r="AG17" i="4"/>
  <c r="GC17" i="4" s="1"/>
  <c r="AD17" i="4"/>
  <c r="FZ17" i="4" s="1"/>
  <c r="AA17" i="4"/>
  <c r="FW17" i="4" s="1"/>
  <c r="Z17" i="4"/>
  <c r="AE17" i="4"/>
  <c r="GA17" i="4" s="1"/>
  <c r="AB17" i="4"/>
  <c r="FX17" i="4" s="1"/>
  <c r="AL17" i="4"/>
  <c r="GH17" i="4" s="1"/>
  <c r="CN17" i="4"/>
  <c r="IJ17" i="4" s="1"/>
  <c r="AQ17" i="4"/>
  <c r="GM17" i="4" s="1"/>
  <c r="AZ17" i="4"/>
  <c r="GV17" i="4" s="1"/>
  <c r="AV17" i="4"/>
  <c r="GR17" i="4" s="1"/>
  <c r="BI17" i="4"/>
  <c r="HE17" i="4" s="1"/>
  <c r="CP17" i="4"/>
  <c r="IL17" i="4" s="1"/>
  <c r="AK17" i="4"/>
  <c r="GG17" i="4" s="1"/>
  <c r="CU17" i="4"/>
  <c r="IQ17" i="4" s="1"/>
  <c r="BC17" i="4"/>
  <c r="GY17" i="4" s="1"/>
  <c r="AJ17" i="4"/>
  <c r="GF17" i="4" s="1"/>
  <c r="AI17" i="4"/>
  <c r="GE17" i="4" s="1"/>
  <c r="AH17" i="4"/>
  <c r="AR17" i="4"/>
  <c r="GN17" i="4" s="1"/>
  <c r="AS17" i="4"/>
  <c r="GO17" i="4" s="1"/>
  <c r="AU17" i="4"/>
  <c r="AF17" i="4"/>
  <c r="GB17" i="4" s="1"/>
  <c r="AW17" i="4"/>
  <c r="GS17" i="4" s="1"/>
  <c r="AT17" i="4"/>
  <c r="GP17" i="4" s="1"/>
  <c r="AN17" i="4"/>
  <c r="GJ17" i="4" s="1"/>
  <c r="AM17" i="4"/>
  <c r="GI17" i="4" s="1"/>
  <c r="BN17" i="4"/>
  <c r="HJ17" i="4" s="1"/>
  <c r="AY17" i="4"/>
  <c r="BH17" i="4"/>
  <c r="HD17" i="4" s="1"/>
  <c r="CX17" i="4"/>
  <c r="IT17" i="4" s="1"/>
  <c r="BD17" i="4"/>
  <c r="GZ17" i="4" s="1"/>
  <c r="BG17" i="4"/>
  <c r="HC17" i="4" s="1"/>
  <c r="BO17" i="4"/>
  <c r="BK17" i="4"/>
  <c r="HG17" i="4" s="1"/>
  <c r="BE17" i="4"/>
  <c r="HA17" i="4" s="1"/>
  <c r="AX17" i="4"/>
  <c r="GT17" i="4" s="1"/>
  <c r="BJ17" i="4"/>
  <c r="BF17" i="4"/>
  <c r="HB17" i="4" s="1"/>
  <c r="BB17" i="4"/>
  <c r="GX17" i="4" s="1"/>
  <c r="BA17" i="4"/>
  <c r="GW17" i="4" s="1"/>
  <c r="BM17" i="4"/>
  <c r="HI17" i="4" s="1"/>
  <c r="BT17" i="4"/>
  <c r="HP17" i="4" s="1"/>
  <c r="BL17" i="4"/>
  <c r="HH17" i="4" s="1"/>
  <c r="CQ17" i="4"/>
  <c r="IM17" i="4" s="1"/>
  <c r="CM17" i="4"/>
  <c r="CA17" i="4"/>
  <c r="HW17" i="4" s="1"/>
  <c r="BQ17" i="4"/>
  <c r="HM17" i="4" s="1"/>
  <c r="CI17" i="4"/>
  <c r="IE17" i="4" s="1"/>
  <c r="BP17" i="4"/>
  <c r="HL17" i="4" s="1"/>
  <c r="BS17" i="4"/>
  <c r="HO17" i="4" s="1"/>
  <c r="DC17" i="4"/>
  <c r="CE17" i="4"/>
  <c r="IA17" i="4" s="1"/>
  <c r="BY17" i="4"/>
  <c r="HU17" i="4" s="1"/>
  <c r="CY17" i="4"/>
  <c r="IU17" i="4" s="1"/>
  <c r="CL17" i="4"/>
  <c r="IH17" i="4" s="1"/>
  <c r="CJ17" i="4"/>
  <c r="IF17" i="4" s="1"/>
  <c r="BX17" i="4"/>
  <c r="HT17" i="4" s="1"/>
  <c r="BU17" i="4"/>
  <c r="HQ17" i="4" s="1"/>
  <c r="DA17" i="4"/>
  <c r="IW17" i="4" s="1"/>
  <c r="CC17" i="4"/>
  <c r="BR17" i="4"/>
  <c r="HN17" i="4" s="1"/>
  <c r="CT17" i="4"/>
  <c r="IP17" i="4" s="1"/>
  <c r="BV17" i="4"/>
  <c r="BZ17" i="4"/>
  <c r="HV17" i="4" s="1"/>
  <c r="CB17" i="4"/>
  <c r="CR17" i="4"/>
  <c r="IN17" i="4" s="1"/>
  <c r="CW17" i="4"/>
  <c r="CD17" i="4"/>
  <c r="HZ17" i="4" s="1"/>
  <c r="CG17" i="4"/>
  <c r="IC17" i="4" s="1"/>
  <c r="DD17" i="4"/>
  <c r="CO17" i="4"/>
  <c r="CS17" i="4"/>
  <c r="IO17" i="4" s="1"/>
  <c r="CF17" i="4"/>
  <c r="DB17" i="4"/>
  <c r="IX17" i="4" s="1"/>
  <c r="CK17" i="4"/>
  <c r="IG17" i="4" s="1"/>
  <c r="CV17" i="4"/>
  <c r="IR17" i="4" s="1"/>
  <c r="BW17" i="4"/>
  <c r="HS17" i="4" s="1"/>
  <c r="CZ17" i="4"/>
  <c r="EI17" i="4"/>
  <c r="KE17" i="4" s="1"/>
  <c r="EU17" i="4"/>
  <c r="KQ17" i="4" s="1"/>
  <c r="DF17" i="4"/>
  <c r="JB17" i="4" s="1"/>
  <c r="DL17" i="4"/>
  <c r="JH17" i="4" s="1"/>
  <c r="DP17" i="4"/>
  <c r="JL17" i="4" s="1"/>
  <c r="EN17" i="4"/>
  <c r="KJ17" i="4" s="1"/>
  <c r="DT17" i="4"/>
  <c r="JP17" i="4" s="1"/>
  <c r="EA17" i="4"/>
  <c r="EC17" i="4"/>
  <c r="JY17" i="4" s="1"/>
  <c r="DJ17" i="4"/>
  <c r="JF17" i="4" s="1"/>
  <c r="DX17" i="4"/>
  <c r="JT17" i="4" s="1"/>
  <c r="DU17" i="4"/>
  <c r="JQ17" i="4" s="1"/>
  <c r="EK17" i="4"/>
  <c r="EH17" i="4"/>
  <c r="KD17" i="4" s="1"/>
  <c r="EE17" i="4"/>
  <c r="KA17" i="4" s="1"/>
  <c r="EO17" i="4"/>
  <c r="KK17" i="4" s="1"/>
  <c r="DY17" i="4"/>
  <c r="DQ17" i="4"/>
  <c r="JM17" i="4" s="1"/>
  <c r="DW17" i="4"/>
  <c r="JS17" i="4" s="1"/>
  <c r="DS17" i="4"/>
  <c r="JO17" i="4" s="1"/>
  <c r="ES17" i="4"/>
  <c r="EF17" i="4"/>
  <c r="KB17" i="4" s="1"/>
  <c r="ED17" i="4"/>
  <c r="JZ17" i="4" s="1"/>
  <c r="DV17" i="4"/>
  <c r="JR17" i="4" s="1"/>
  <c r="DH17" i="4"/>
  <c r="ET17" i="4"/>
  <c r="EM17" i="4"/>
  <c r="EP17" i="4"/>
  <c r="KL17" i="4" s="1"/>
  <c r="DE17" i="4"/>
  <c r="DZ17" i="4"/>
  <c r="JV17" i="4" s="1"/>
  <c r="DR17" i="4"/>
  <c r="JN17" i="4" s="1"/>
  <c r="EJ17" i="4"/>
  <c r="KF17" i="4" s="1"/>
  <c r="EB17" i="4"/>
  <c r="JX17" i="4" s="1"/>
  <c r="CH17" i="4"/>
  <c r="EL17" i="4"/>
  <c r="DG17" i="4"/>
  <c r="DN17" i="4"/>
  <c r="EQ17" i="4"/>
  <c r="DO17" i="4"/>
  <c r="DK17" i="4"/>
  <c r="DI17" i="4"/>
  <c r="JE17" i="4" s="1"/>
  <c r="ER17" i="4"/>
  <c r="EG17" i="4"/>
  <c r="KC17" i="4" s="1"/>
  <c r="DM17" i="4"/>
  <c r="G18" i="4" l="1"/>
  <c r="FC18" i="4" s="1"/>
  <c r="F18" i="4"/>
  <c r="FB18" i="4" s="1"/>
  <c r="FV17" i="4"/>
  <c r="GD17" i="4"/>
  <c r="K18" i="4" s="1"/>
  <c r="FG18" i="4" s="1"/>
  <c r="GQ17" i="4"/>
  <c r="HF17" i="4"/>
  <c r="GU17" i="4"/>
  <c r="HK17" i="4"/>
  <c r="IS17" i="4"/>
  <c r="II17" i="4"/>
  <c r="IB17" i="4"/>
  <c r="HY17" i="4"/>
  <c r="HX17" i="4"/>
  <c r="IY17" i="4"/>
  <c r="IK17" i="4"/>
  <c r="IV17" i="4"/>
  <c r="IZ17" i="4"/>
  <c r="HR17" i="4"/>
  <c r="JW17" i="4"/>
  <c r="KH17" i="4"/>
  <c r="KI17" i="4"/>
  <c r="JI17" i="4"/>
  <c r="KN17" i="4"/>
  <c r="KP17" i="4"/>
  <c r="JU17" i="4"/>
  <c r="KM17" i="4"/>
  <c r="ID17" i="4"/>
  <c r="JD17" i="4"/>
  <c r="JJ17" i="4"/>
  <c r="KO17" i="4"/>
  <c r="JG17" i="4"/>
  <c r="JA17" i="4"/>
  <c r="JC17" i="4"/>
  <c r="JK17" i="4"/>
  <c r="KG17" i="4"/>
  <c r="L18" i="4" l="1"/>
  <c r="FH18" i="4" s="1"/>
  <c r="B18" i="4"/>
  <c r="EX18" i="4" s="1"/>
  <c r="D18" i="4"/>
  <c r="EZ18" i="4" s="1"/>
  <c r="W18" i="4"/>
  <c r="FS18" i="4" s="1"/>
  <c r="E18" i="4"/>
  <c r="FA18" i="4" s="1"/>
  <c r="R18" i="4"/>
  <c r="FN18" i="4" s="1"/>
  <c r="M18" i="4"/>
  <c r="FI18" i="4" s="1"/>
  <c r="I18" i="4"/>
  <c r="FE18" i="4" s="1"/>
  <c r="J18" i="4"/>
  <c r="FF18" i="4" s="1"/>
  <c r="H18" i="4"/>
  <c r="FD18" i="4" s="1"/>
  <c r="C18" i="4"/>
  <c r="EY18" i="4" s="1"/>
  <c r="X18" i="4"/>
  <c r="FT18" i="4" s="1"/>
  <c r="U18" i="4"/>
  <c r="FQ18" i="4" s="1"/>
  <c r="O18" i="4"/>
  <c r="FK18" i="4" s="1"/>
  <c r="T18" i="4"/>
  <c r="Y18" i="4"/>
  <c r="N18" i="4"/>
  <c r="FJ18" i="4" s="1"/>
  <c r="V18" i="4"/>
  <c r="FR18" i="4" s="1"/>
  <c r="P18" i="4"/>
  <c r="FL18" i="4" s="1"/>
  <c r="S18" i="4"/>
  <c r="FO18" i="4" s="1"/>
  <c r="AG18" i="4"/>
  <c r="GC18" i="4" s="1"/>
  <c r="Z18" i="4"/>
  <c r="FV18" i="4" s="1"/>
  <c r="AT18" i="4"/>
  <c r="GP18" i="4" s="1"/>
  <c r="AP18" i="4"/>
  <c r="GL18" i="4" s="1"/>
  <c r="AD18" i="4"/>
  <c r="FZ18" i="4" s="1"/>
  <c r="AE18" i="4"/>
  <c r="GA18" i="4" s="1"/>
  <c r="AB18" i="4"/>
  <c r="FX18" i="4" s="1"/>
  <c r="AC18" i="4"/>
  <c r="AA18" i="4"/>
  <c r="FW18" i="4" s="1"/>
  <c r="AU18" i="4"/>
  <c r="GQ18" i="4" s="1"/>
  <c r="AZ18" i="4"/>
  <c r="GV18" i="4" s="1"/>
  <c r="AO18" i="4"/>
  <c r="BV18" i="4"/>
  <c r="HR18" i="4" s="1"/>
  <c r="AR18" i="4"/>
  <c r="GN18" i="4" s="1"/>
  <c r="AH18" i="4"/>
  <c r="GD18" i="4" s="1"/>
  <c r="AF18" i="4"/>
  <c r="GB18" i="4" s="1"/>
  <c r="AS18" i="4"/>
  <c r="GO18" i="4" s="1"/>
  <c r="AK18" i="4"/>
  <c r="AM18" i="4"/>
  <c r="AV18" i="4"/>
  <c r="GR18" i="4" s="1"/>
  <c r="AN18" i="4"/>
  <c r="GJ18" i="4" s="1"/>
  <c r="AL18" i="4"/>
  <c r="AW18" i="4"/>
  <c r="GS18" i="4" s="1"/>
  <c r="AJ18" i="4"/>
  <c r="GF18" i="4" s="1"/>
  <c r="AI18" i="4"/>
  <c r="GE18" i="4" s="1"/>
  <c r="BO18" i="4"/>
  <c r="HK18" i="4" s="1"/>
  <c r="BW18" i="4"/>
  <c r="HS18" i="4" s="1"/>
  <c r="CZ18" i="4"/>
  <c r="IV18" i="4" s="1"/>
  <c r="BL18" i="4"/>
  <c r="HH18" i="4" s="1"/>
  <c r="AY18" i="4"/>
  <c r="GU18" i="4" s="1"/>
  <c r="AX18" i="4"/>
  <c r="BE18" i="4"/>
  <c r="HA18" i="4" s="1"/>
  <c r="BF18" i="4"/>
  <c r="BD18" i="4"/>
  <c r="BI18" i="4"/>
  <c r="BN18" i="4"/>
  <c r="HJ18" i="4" s="1"/>
  <c r="BA18" i="4"/>
  <c r="GW18" i="4" s="1"/>
  <c r="BB18" i="4"/>
  <c r="GX18" i="4" s="1"/>
  <c r="BM18" i="4"/>
  <c r="HI18" i="4" s="1"/>
  <c r="BK18" i="4"/>
  <c r="HG18" i="4" s="1"/>
  <c r="BJ18" i="4"/>
  <c r="BG18" i="4"/>
  <c r="HC18" i="4" s="1"/>
  <c r="BC18" i="4"/>
  <c r="GY18" i="4" s="1"/>
  <c r="BY18" i="4"/>
  <c r="HU18" i="4" s="1"/>
  <c r="CE18" i="4"/>
  <c r="IA18" i="4" s="1"/>
  <c r="BZ18" i="4"/>
  <c r="HV18" i="4" s="1"/>
  <c r="BS18" i="4"/>
  <c r="HO18" i="4" s="1"/>
  <c r="CP18" i="4"/>
  <c r="IL18" i="4" s="1"/>
  <c r="CL18" i="4"/>
  <c r="IH18" i="4" s="1"/>
  <c r="CN18" i="4"/>
  <c r="IJ18" i="4" s="1"/>
  <c r="CJ18" i="4"/>
  <c r="IF18" i="4" s="1"/>
  <c r="CI18" i="4"/>
  <c r="IE18" i="4" s="1"/>
  <c r="BR18" i="4"/>
  <c r="HN18" i="4" s="1"/>
  <c r="BP18" i="4"/>
  <c r="HL18" i="4" s="1"/>
  <c r="BQ18" i="4"/>
  <c r="HM18" i="4" s="1"/>
  <c r="CR18" i="4"/>
  <c r="IN18" i="4" s="1"/>
  <c r="BU18" i="4"/>
  <c r="CV18" i="4"/>
  <c r="IR18" i="4" s="1"/>
  <c r="CG18" i="4"/>
  <c r="IC18" i="4" s="1"/>
  <c r="DA18" i="4"/>
  <c r="IW18" i="4" s="1"/>
  <c r="CM18" i="4"/>
  <c r="CQ18" i="4"/>
  <c r="IM18" i="4" s="1"/>
  <c r="CU18" i="4"/>
  <c r="CB18" i="4"/>
  <c r="CO18" i="4"/>
  <c r="CW18" i="4"/>
  <c r="BX18" i="4"/>
  <c r="HT18" i="4" s="1"/>
  <c r="CS18" i="4"/>
  <c r="IO18" i="4" s="1"/>
  <c r="CT18" i="4"/>
  <c r="IP18" i="4" s="1"/>
  <c r="CK18" i="4"/>
  <c r="IG18" i="4" s="1"/>
  <c r="CC18" i="4"/>
  <c r="DB18" i="4"/>
  <c r="IX18" i="4" s="1"/>
  <c r="DD18" i="4"/>
  <c r="CY18" i="4"/>
  <c r="CA18" i="4"/>
  <c r="CD18" i="4"/>
  <c r="HZ18" i="4" s="1"/>
  <c r="DC18" i="4"/>
  <c r="IY18" i="4" s="1"/>
  <c r="CF18" i="4"/>
  <c r="CX18" i="4"/>
  <c r="IT18" i="4" s="1"/>
  <c r="BT18" i="4"/>
  <c r="CH18" i="4"/>
  <c r="ID18" i="4" s="1"/>
  <c r="AQ18" i="4"/>
  <c r="Q18" i="4"/>
  <c r="FM18" i="4" s="1"/>
  <c r="BH18" i="4"/>
  <c r="EN18" i="4"/>
  <c r="KJ18" i="4" s="1"/>
  <c r="DR18" i="4"/>
  <c r="JN18" i="4" s="1"/>
  <c r="EK18" i="4"/>
  <c r="KG18" i="4" s="1"/>
  <c r="DW18" i="4"/>
  <c r="JS18" i="4" s="1"/>
  <c r="EC18" i="4"/>
  <c r="JY18" i="4" s="1"/>
  <c r="DG18" i="4"/>
  <c r="DP18" i="4"/>
  <c r="DL18" i="4"/>
  <c r="DF18" i="4"/>
  <c r="EU18" i="4"/>
  <c r="EH18" i="4"/>
  <c r="KD18" i="4" s="1"/>
  <c r="DH18" i="4"/>
  <c r="EA18" i="4"/>
  <c r="JW18" i="4" s="1"/>
  <c r="EB18" i="4"/>
  <c r="JX18" i="4" s="1"/>
  <c r="DN18" i="4"/>
  <c r="EL18" i="4"/>
  <c r="DU18" i="4"/>
  <c r="JQ18" i="4" s="1"/>
  <c r="EI18" i="4"/>
  <c r="KE18" i="4" s="1"/>
  <c r="DO18" i="4"/>
  <c r="DK18" i="4"/>
  <c r="DZ18" i="4"/>
  <c r="JV18" i="4" s="1"/>
  <c r="DY18" i="4"/>
  <c r="JU18" i="4" s="1"/>
  <c r="DJ18" i="4"/>
  <c r="JF18" i="4" s="1"/>
  <c r="EG18" i="4"/>
  <c r="KC18" i="4" s="1"/>
  <c r="ES18" i="4"/>
  <c r="KO18" i="4" s="1"/>
  <c r="DI18" i="4"/>
  <c r="JE18" i="4" s="1"/>
  <c r="ER18" i="4"/>
  <c r="EE18" i="4"/>
  <c r="KA18" i="4" s="1"/>
  <c r="EJ18" i="4"/>
  <c r="KF18" i="4" s="1"/>
  <c r="DS18" i="4"/>
  <c r="JO18" i="4" s="1"/>
  <c r="EQ18" i="4"/>
  <c r="ET18" i="4"/>
  <c r="DM18" i="4"/>
  <c r="DQ18" i="4"/>
  <c r="JM18" i="4" s="1"/>
  <c r="EF18" i="4"/>
  <c r="KB18" i="4" s="1"/>
  <c r="ED18" i="4"/>
  <c r="JZ18" i="4" s="1"/>
  <c r="DV18" i="4"/>
  <c r="JR18" i="4" s="1"/>
  <c r="EO18" i="4"/>
  <c r="KK18" i="4" s="1"/>
  <c r="DT18" i="4"/>
  <c r="JP18" i="4" s="1"/>
  <c r="DE18" i="4"/>
  <c r="DX18" i="4"/>
  <c r="JT18" i="4" s="1"/>
  <c r="EM18" i="4"/>
  <c r="EP18" i="4"/>
  <c r="KL18" i="4" s="1"/>
  <c r="FU18" i="4" l="1"/>
  <c r="C19" i="4" s="1"/>
  <c r="EY19" i="4" s="1"/>
  <c r="FP18" i="4"/>
  <c r="D19" i="4" s="1"/>
  <c r="EZ19" i="4" s="1"/>
  <c r="FY18" i="4"/>
  <c r="GH18" i="4"/>
  <c r="GK18" i="4"/>
  <c r="GI18" i="4"/>
  <c r="GG18" i="4"/>
  <c r="HE18" i="4"/>
  <c r="GZ18" i="4"/>
  <c r="HF18" i="4"/>
  <c r="HB18" i="4"/>
  <c r="GT18" i="4"/>
  <c r="HY18" i="4"/>
  <c r="IQ18" i="4"/>
  <c r="IB18" i="4"/>
  <c r="II18" i="4"/>
  <c r="HW18" i="4"/>
  <c r="IU18" i="4"/>
  <c r="IS18" i="4"/>
  <c r="IZ18" i="4"/>
  <c r="IK18" i="4"/>
  <c r="HQ18" i="4"/>
  <c r="HP18" i="4"/>
  <c r="HX18" i="4"/>
  <c r="V19" i="4"/>
  <c r="FR19" i="4" s="1"/>
  <c r="GM18" i="4"/>
  <c r="HD18" i="4"/>
  <c r="KQ18" i="4"/>
  <c r="JL18" i="4"/>
  <c r="KN18" i="4"/>
  <c r="KH18" i="4"/>
  <c r="JB18" i="4"/>
  <c r="JC18" i="4"/>
  <c r="JI18" i="4"/>
  <c r="JG18" i="4"/>
  <c r="JD18" i="4"/>
  <c r="JH18" i="4"/>
  <c r="JA18" i="4"/>
  <c r="KP18" i="4"/>
  <c r="JJ18" i="4"/>
  <c r="KI18" i="4"/>
  <c r="KM18" i="4"/>
  <c r="JK18" i="4"/>
  <c r="F19" i="4" l="1"/>
  <c r="FB19" i="4" s="1"/>
  <c r="W19" i="4"/>
  <c r="FS19" i="4" s="1"/>
  <c r="M19" i="4"/>
  <c r="FI19" i="4" s="1"/>
  <c r="L19" i="4"/>
  <c r="FH19" i="4" s="1"/>
  <c r="K19" i="4"/>
  <c r="FG19" i="4" s="1"/>
  <c r="E19" i="4"/>
  <c r="FA19" i="4" s="1"/>
  <c r="I19" i="4"/>
  <c r="FE19" i="4" s="1"/>
  <c r="B19" i="4"/>
  <c r="EX19" i="4" s="1"/>
  <c r="G19" i="4"/>
  <c r="FC19" i="4" s="1"/>
  <c r="T19" i="4"/>
  <c r="FP19" i="4" s="1"/>
  <c r="U19" i="4"/>
  <c r="FQ19" i="4" s="1"/>
  <c r="J19" i="4"/>
  <c r="FF19" i="4" s="1"/>
  <c r="H19" i="4"/>
  <c r="O19" i="4"/>
  <c r="FK19" i="4" s="1"/>
  <c r="X19" i="4"/>
  <c r="FT19" i="4" s="1"/>
  <c r="R19" i="4"/>
  <c r="FN19" i="4" s="1"/>
  <c r="S19" i="4"/>
  <c r="FO19" i="4" s="1"/>
  <c r="N19" i="4"/>
  <c r="FJ19" i="4" s="1"/>
  <c r="P19" i="4"/>
  <c r="FL19" i="4" s="1"/>
  <c r="Y19" i="4"/>
  <c r="FU19" i="4" s="1"/>
  <c r="AB19" i="4"/>
  <c r="FX19" i="4" s="1"/>
  <c r="Z19" i="4"/>
  <c r="FV19" i="4" s="1"/>
  <c r="AH19" i="4"/>
  <c r="GD19" i="4" s="1"/>
  <c r="AE19" i="4"/>
  <c r="GA19" i="4" s="1"/>
  <c r="AC19" i="4"/>
  <c r="FY19" i="4" s="1"/>
  <c r="AT19" i="4"/>
  <c r="GP19" i="4" s="1"/>
  <c r="AM19" i="4"/>
  <c r="GI19" i="4" s="1"/>
  <c r="AA19" i="4"/>
  <c r="FW19" i="4" s="1"/>
  <c r="AD19" i="4"/>
  <c r="FZ19" i="4" s="1"/>
  <c r="BI19" i="4"/>
  <c r="HE19" i="4" s="1"/>
  <c r="AX19" i="4"/>
  <c r="GT19" i="4" s="1"/>
  <c r="AO19" i="4"/>
  <c r="AL19" i="4"/>
  <c r="GH19" i="4" s="1"/>
  <c r="AK19" i="4"/>
  <c r="BB19" i="4"/>
  <c r="GX19" i="4" s="1"/>
  <c r="AW19" i="4"/>
  <c r="GS19" i="4" s="1"/>
  <c r="AN19" i="4"/>
  <c r="GJ19" i="4" s="1"/>
  <c r="AF19" i="4"/>
  <c r="GB19" i="4" s="1"/>
  <c r="AJ19" i="4"/>
  <c r="GF19" i="4" s="1"/>
  <c r="AI19" i="4"/>
  <c r="GE19" i="4" s="1"/>
  <c r="AG19" i="4"/>
  <c r="GC19" i="4" s="1"/>
  <c r="AR19" i="4"/>
  <c r="AV19" i="4"/>
  <c r="GR19" i="4" s="1"/>
  <c r="AS19" i="4"/>
  <c r="AP19" i="4"/>
  <c r="GL19" i="4" s="1"/>
  <c r="BF19" i="4"/>
  <c r="BJ19" i="4"/>
  <c r="DD19" i="4"/>
  <c r="IZ19" i="4" s="1"/>
  <c r="CF19" i="4"/>
  <c r="IB19" i="4" s="1"/>
  <c r="BD19" i="4"/>
  <c r="BW19" i="4"/>
  <c r="HS19" i="4" s="1"/>
  <c r="BC19" i="4"/>
  <c r="AZ19" i="4"/>
  <c r="GV19" i="4" s="1"/>
  <c r="BE19" i="4"/>
  <c r="HA19" i="4" s="1"/>
  <c r="BO19" i="4"/>
  <c r="BM19" i="4"/>
  <c r="HI19" i="4" s="1"/>
  <c r="BN19" i="4"/>
  <c r="BA19" i="4"/>
  <c r="GW19" i="4" s="1"/>
  <c r="BK19" i="4"/>
  <c r="BG19" i="4"/>
  <c r="HC19" i="4" s="1"/>
  <c r="BT19" i="4"/>
  <c r="CQ19" i="4"/>
  <c r="CV19" i="4"/>
  <c r="CL19" i="4"/>
  <c r="IH19" i="4" s="1"/>
  <c r="CJ19" i="4"/>
  <c r="BX19" i="4"/>
  <c r="HT19" i="4" s="1"/>
  <c r="BR19" i="4"/>
  <c r="HN19" i="4" s="1"/>
  <c r="CG19" i="4"/>
  <c r="CR19" i="4"/>
  <c r="BP19" i="4"/>
  <c r="HL19" i="4" s="1"/>
  <c r="CP19" i="4"/>
  <c r="CK19" i="4"/>
  <c r="IG19" i="4" s="1"/>
  <c r="CE19" i="4"/>
  <c r="IA19" i="4" s="1"/>
  <c r="BS19" i="4"/>
  <c r="HO19" i="4" s="1"/>
  <c r="CN19" i="4"/>
  <c r="IJ19" i="4" s="1"/>
  <c r="CI19" i="4"/>
  <c r="IE19" i="4" s="1"/>
  <c r="CX19" i="4"/>
  <c r="BQ19" i="4"/>
  <c r="HM19" i="4" s="1"/>
  <c r="CD19" i="4"/>
  <c r="HZ19" i="4" s="1"/>
  <c r="CW19" i="4"/>
  <c r="DA19" i="4"/>
  <c r="IW19" i="4" s="1"/>
  <c r="CU19" i="4"/>
  <c r="BU19" i="4"/>
  <c r="HQ19" i="4" s="1"/>
  <c r="CS19" i="4"/>
  <c r="IO19" i="4" s="1"/>
  <c r="CY19" i="4"/>
  <c r="BY19" i="4"/>
  <c r="HU19" i="4" s="1"/>
  <c r="CC19" i="4"/>
  <c r="HY19" i="4" s="1"/>
  <c r="CB19" i="4"/>
  <c r="CO19" i="4"/>
  <c r="DC19" i="4"/>
  <c r="CM19" i="4"/>
  <c r="II19" i="4" s="1"/>
  <c r="CZ19" i="4"/>
  <c r="CT19" i="4"/>
  <c r="DB19" i="4"/>
  <c r="IX19" i="4" s="1"/>
  <c r="CA19" i="4"/>
  <c r="BZ19" i="4"/>
  <c r="BV19" i="4"/>
  <c r="Q19" i="4"/>
  <c r="FM19" i="4" s="1"/>
  <c r="AU19" i="4"/>
  <c r="AY19" i="4"/>
  <c r="BL19" i="4"/>
  <c r="CH19" i="4"/>
  <c r="ID19" i="4" s="1"/>
  <c r="AQ19" i="4"/>
  <c r="BH19" i="4"/>
  <c r="EQ19" i="4"/>
  <c r="KM19" i="4" s="1"/>
  <c r="DO19" i="4"/>
  <c r="JK19" i="4" s="1"/>
  <c r="DY19" i="4"/>
  <c r="JU19" i="4" s="1"/>
  <c r="EI19" i="4"/>
  <c r="KE19" i="4" s="1"/>
  <c r="DI19" i="4"/>
  <c r="JE19" i="4" s="1"/>
  <c r="DN19" i="4"/>
  <c r="EF19" i="4"/>
  <c r="KB19" i="4" s="1"/>
  <c r="DH19" i="4"/>
  <c r="DF19" i="4"/>
  <c r="ER19" i="4"/>
  <c r="DP19" i="4"/>
  <c r="DZ19" i="4"/>
  <c r="JV19" i="4" s="1"/>
  <c r="EM19" i="4"/>
  <c r="DE19" i="4"/>
  <c r="DS19" i="4"/>
  <c r="JO19" i="4" s="1"/>
  <c r="DW19" i="4"/>
  <c r="JS19" i="4" s="1"/>
  <c r="DR19" i="4"/>
  <c r="JN19" i="4" s="1"/>
  <c r="EK19" i="4"/>
  <c r="DM19" i="4"/>
  <c r="DQ19" i="4"/>
  <c r="JM19" i="4" s="1"/>
  <c r="EL19" i="4"/>
  <c r="EU19" i="4"/>
  <c r="EN19" i="4"/>
  <c r="KJ19" i="4" s="1"/>
  <c r="EJ19" i="4"/>
  <c r="DJ19" i="4"/>
  <c r="JF19" i="4" s="1"/>
  <c r="EP19" i="4"/>
  <c r="KL19" i="4" s="1"/>
  <c r="DK19" i="4"/>
  <c r="DV19" i="4"/>
  <c r="JR19" i="4" s="1"/>
  <c r="EE19" i="4"/>
  <c r="KA19" i="4" s="1"/>
  <c r="ED19" i="4"/>
  <c r="JZ19" i="4" s="1"/>
  <c r="DX19" i="4"/>
  <c r="JT19" i="4" s="1"/>
  <c r="EA19" i="4"/>
  <c r="JW19" i="4" s="1"/>
  <c r="ES19" i="4"/>
  <c r="EC19" i="4"/>
  <c r="JY19" i="4" s="1"/>
  <c r="EG19" i="4"/>
  <c r="KC19" i="4" s="1"/>
  <c r="EB19" i="4"/>
  <c r="JX19" i="4" s="1"/>
  <c r="ET19" i="4"/>
  <c r="DL19" i="4"/>
  <c r="EO19" i="4"/>
  <c r="KK19" i="4" s="1"/>
  <c r="EH19" i="4"/>
  <c r="KD19" i="4" s="1"/>
  <c r="DG19" i="4"/>
  <c r="DU19" i="4"/>
  <c r="JQ19" i="4" s="1"/>
  <c r="DT19" i="4"/>
  <c r="JP19" i="4" s="1"/>
  <c r="F20" i="4" l="1"/>
  <c r="FB20" i="4" s="1"/>
  <c r="FD19" i="4"/>
  <c r="D20" i="4" s="1"/>
  <c r="EZ20" i="4" s="1"/>
  <c r="GO19" i="4"/>
  <c r="GN19" i="4"/>
  <c r="GG19" i="4"/>
  <c r="GK19" i="4"/>
  <c r="GY19" i="4"/>
  <c r="HG19" i="4"/>
  <c r="GZ19" i="4"/>
  <c r="HJ19" i="4"/>
  <c r="HK19" i="4"/>
  <c r="HF19" i="4"/>
  <c r="HB19" i="4"/>
  <c r="IL19" i="4"/>
  <c r="IR19" i="4"/>
  <c r="IM19" i="4"/>
  <c r="IP19" i="4"/>
  <c r="IU19" i="4"/>
  <c r="IT19" i="4"/>
  <c r="IN19" i="4"/>
  <c r="IV19" i="4"/>
  <c r="IC19" i="4"/>
  <c r="HP19" i="4"/>
  <c r="HR19" i="4"/>
  <c r="IY19" i="4"/>
  <c r="IQ19" i="4"/>
  <c r="HV19" i="4"/>
  <c r="IK19" i="4"/>
  <c r="IF19" i="4"/>
  <c r="HW19" i="4"/>
  <c r="HX19" i="4"/>
  <c r="IS19" i="4"/>
  <c r="HH19" i="4"/>
  <c r="GU19" i="4"/>
  <c r="S20" i="4" s="1"/>
  <c r="FO20" i="4" s="1"/>
  <c r="GQ19" i="4"/>
  <c r="HD19" i="4"/>
  <c r="GM19" i="4"/>
  <c r="KO19" i="4"/>
  <c r="KF19" i="4"/>
  <c r="JH19" i="4"/>
  <c r="JI19" i="4"/>
  <c r="JL19" i="4"/>
  <c r="JD19" i="4"/>
  <c r="KP19" i="4"/>
  <c r="KN19" i="4"/>
  <c r="KQ19" i="4"/>
  <c r="JA19" i="4"/>
  <c r="JJ19" i="4"/>
  <c r="JG19" i="4"/>
  <c r="KI19" i="4"/>
  <c r="JC19" i="4"/>
  <c r="KH19" i="4"/>
  <c r="KG19" i="4"/>
  <c r="JB19" i="4"/>
  <c r="K20" i="4" l="1"/>
  <c r="FG20" i="4" s="1"/>
  <c r="H20" i="4"/>
  <c r="FD20" i="4" s="1"/>
  <c r="E20" i="4"/>
  <c r="FA20" i="4" s="1"/>
  <c r="B20" i="4"/>
  <c r="EX20" i="4" s="1"/>
  <c r="J20" i="4"/>
  <c r="FF20" i="4" s="1"/>
  <c r="L20" i="4"/>
  <c r="FH20" i="4" s="1"/>
  <c r="I20" i="4"/>
  <c r="FE20" i="4" s="1"/>
  <c r="M20" i="4"/>
  <c r="FI20" i="4" s="1"/>
  <c r="G20" i="4"/>
  <c r="C20" i="4"/>
  <c r="EY20" i="4" s="1"/>
  <c r="W20" i="4"/>
  <c r="FS20" i="4" s="1"/>
  <c r="R20" i="4"/>
  <c r="FN20" i="4" s="1"/>
  <c r="X20" i="4"/>
  <c r="FT20" i="4" s="1"/>
  <c r="N20" i="4"/>
  <c r="FJ20" i="4" s="1"/>
  <c r="Y20" i="4"/>
  <c r="FU20" i="4" s="1"/>
  <c r="T20" i="4"/>
  <c r="P20" i="4"/>
  <c r="FL20" i="4" s="1"/>
  <c r="O20" i="4"/>
  <c r="FK20" i="4" s="1"/>
  <c r="V20" i="4"/>
  <c r="FR20" i="4" s="1"/>
  <c r="U20" i="4"/>
  <c r="FQ20" i="4" s="1"/>
  <c r="AM20" i="4"/>
  <c r="GI20" i="4" s="1"/>
  <c r="Z20" i="4"/>
  <c r="FV20" i="4" s="1"/>
  <c r="AD20" i="4"/>
  <c r="FZ20" i="4" s="1"/>
  <c r="AB20" i="4"/>
  <c r="AE20" i="4"/>
  <c r="GA20" i="4" s="1"/>
  <c r="AA20" i="4"/>
  <c r="FW20" i="4" s="1"/>
  <c r="AC20" i="4"/>
  <c r="AU20" i="4"/>
  <c r="GQ20" i="4" s="1"/>
  <c r="BL20" i="4"/>
  <c r="HH20" i="4" s="1"/>
  <c r="CH20" i="4"/>
  <c r="ID20" i="4" s="1"/>
  <c r="AK20" i="4"/>
  <c r="AF20" i="4"/>
  <c r="GB20" i="4" s="1"/>
  <c r="AN20" i="4"/>
  <c r="GJ20" i="4" s="1"/>
  <c r="AH20" i="4"/>
  <c r="AL20" i="4"/>
  <c r="GH20" i="4" s="1"/>
  <c r="AV20" i="4"/>
  <c r="GR20" i="4" s="1"/>
  <c r="AJ20" i="4"/>
  <c r="GF20" i="4" s="1"/>
  <c r="AI20" i="4"/>
  <c r="GE20" i="4" s="1"/>
  <c r="BC20" i="4"/>
  <c r="GY20" i="4" s="1"/>
  <c r="AR20" i="4"/>
  <c r="GN20" i="4" s="1"/>
  <c r="AP20" i="4"/>
  <c r="GL20" i="4" s="1"/>
  <c r="AG20" i="4"/>
  <c r="GC20" i="4" s="1"/>
  <c r="AT20" i="4"/>
  <c r="GP20" i="4" s="1"/>
  <c r="AW20" i="4"/>
  <c r="GS20" i="4" s="1"/>
  <c r="AS20" i="4"/>
  <c r="GO20" i="4" s="1"/>
  <c r="AO20" i="4"/>
  <c r="BD20" i="4"/>
  <c r="GZ20" i="4" s="1"/>
  <c r="BF20" i="4"/>
  <c r="HB20" i="4" s="1"/>
  <c r="AY20" i="4"/>
  <c r="GU20" i="4" s="1"/>
  <c r="BB20" i="4"/>
  <c r="GX20" i="4" s="1"/>
  <c r="AZ20" i="4"/>
  <c r="BA20" i="4"/>
  <c r="GW20" i="4" s="1"/>
  <c r="BM20" i="4"/>
  <c r="HI20" i="4" s="1"/>
  <c r="BE20" i="4"/>
  <c r="HA20" i="4" s="1"/>
  <c r="BI20" i="4"/>
  <c r="BG20" i="4"/>
  <c r="HC20" i="4" s="1"/>
  <c r="BJ20" i="4"/>
  <c r="AX20" i="4"/>
  <c r="CN20" i="4"/>
  <c r="IJ20" i="4" s="1"/>
  <c r="BK20" i="4"/>
  <c r="HG20" i="4" s="1"/>
  <c r="BO20" i="4"/>
  <c r="HK20" i="4" s="1"/>
  <c r="BN20" i="4"/>
  <c r="HJ20" i="4" s="1"/>
  <c r="CD20" i="4"/>
  <c r="HZ20" i="4" s="1"/>
  <c r="CJ20" i="4"/>
  <c r="IF20" i="4" s="1"/>
  <c r="CL20" i="4"/>
  <c r="BP20" i="4"/>
  <c r="HL20" i="4" s="1"/>
  <c r="CI20" i="4"/>
  <c r="BY20" i="4"/>
  <c r="HU20" i="4" s="1"/>
  <c r="BR20" i="4"/>
  <c r="HN20" i="4" s="1"/>
  <c r="BW20" i="4"/>
  <c r="HS20" i="4" s="1"/>
  <c r="BU20" i="4"/>
  <c r="HQ20" i="4" s="1"/>
  <c r="CK20" i="4"/>
  <c r="IG20" i="4" s="1"/>
  <c r="BQ20" i="4"/>
  <c r="BS20" i="4"/>
  <c r="HO20" i="4" s="1"/>
  <c r="CE20" i="4"/>
  <c r="CX20" i="4"/>
  <c r="IT20" i="4" s="1"/>
  <c r="CW20" i="4"/>
  <c r="DC20" i="4"/>
  <c r="CG20" i="4"/>
  <c r="CV20" i="4"/>
  <c r="CM20" i="4"/>
  <c r="II20" i="4" s="1"/>
  <c r="DA20" i="4"/>
  <c r="IW20" i="4" s="1"/>
  <c r="CY20" i="4"/>
  <c r="IU20" i="4" s="1"/>
  <c r="CO20" i="4"/>
  <c r="BV20" i="4"/>
  <c r="CS20" i="4"/>
  <c r="IO20" i="4" s="1"/>
  <c r="CP20" i="4"/>
  <c r="IL20" i="4" s="1"/>
  <c r="CB20" i="4"/>
  <c r="CF20" i="4"/>
  <c r="CZ20" i="4"/>
  <c r="CT20" i="4"/>
  <c r="IP20" i="4" s="1"/>
  <c r="CA20" i="4"/>
  <c r="BZ20" i="4"/>
  <c r="BX20" i="4"/>
  <c r="HT20" i="4" s="1"/>
  <c r="CC20" i="4"/>
  <c r="CR20" i="4"/>
  <c r="IN20" i="4" s="1"/>
  <c r="CQ20" i="4"/>
  <c r="DB20" i="4"/>
  <c r="IX20" i="4" s="1"/>
  <c r="CU20" i="4"/>
  <c r="BT20" i="4"/>
  <c r="DD20" i="4"/>
  <c r="BH20" i="4"/>
  <c r="HD20" i="4" s="1"/>
  <c r="AQ20" i="4"/>
  <c r="GM20" i="4" s="1"/>
  <c r="Q20" i="4"/>
  <c r="FM20" i="4" s="1"/>
  <c r="EN20" i="4"/>
  <c r="KJ20" i="4" s="1"/>
  <c r="EB20" i="4"/>
  <c r="JX20" i="4" s="1"/>
  <c r="EE20" i="4"/>
  <c r="KA20" i="4" s="1"/>
  <c r="DN20" i="4"/>
  <c r="EU20" i="4"/>
  <c r="DH20" i="4"/>
  <c r="DM20" i="4"/>
  <c r="DZ20" i="4"/>
  <c r="EO20" i="4"/>
  <c r="KK20" i="4" s="1"/>
  <c r="DR20" i="4"/>
  <c r="JN20" i="4" s="1"/>
  <c r="DX20" i="4"/>
  <c r="JT20" i="4" s="1"/>
  <c r="DV20" i="4"/>
  <c r="JR20" i="4" s="1"/>
  <c r="DL20" i="4"/>
  <c r="DS20" i="4"/>
  <c r="JO20" i="4" s="1"/>
  <c r="DJ20" i="4"/>
  <c r="JF20" i="4" s="1"/>
  <c r="EC20" i="4"/>
  <c r="JY20" i="4" s="1"/>
  <c r="DK20" i="4"/>
  <c r="DE20" i="4"/>
  <c r="EF20" i="4"/>
  <c r="KB20" i="4" s="1"/>
  <c r="ET20" i="4"/>
  <c r="DP20" i="4"/>
  <c r="DF20" i="4"/>
  <c r="DY20" i="4"/>
  <c r="JU20" i="4" s="1"/>
  <c r="DO20" i="4"/>
  <c r="EQ20" i="4"/>
  <c r="DI20" i="4"/>
  <c r="JE20" i="4" s="1"/>
  <c r="ER20" i="4"/>
  <c r="DU20" i="4"/>
  <c r="JQ20" i="4" s="1"/>
  <c r="EH20" i="4"/>
  <c r="KD20" i="4" s="1"/>
  <c r="DG20" i="4"/>
  <c r="EG20" i="4"/>
  <c r="KC20" i="4" s="1"/>
  <c r="EL20" i="4"/>
  <c r="DW20" i="4"/>
  <c r="JS20" i="4" s="1"/>
  <c r="ED20" i="4"/>
  <c r="JZ20" i="4" s="1"/>
  <c r="EI20" i="4"/>
  <c r="KE20" i="4" s="1"/>
  <c r="DQ20" i="4"/>
  <c r="JM20" i="4" s="1"/>
  <c r="EA20" i="4"/>
  <c r="JW20" i="4" s="1"/>
  <c r="EK20" i="4"/>
  <c r="EP20" i="4"/>
  <c r="KL20" i="4" s="1"/>
  <c r="EM20" i="4"/>
  <c r="DT20" i="4"/>
  <c r="JP20" i="4" s="1"/>
  <c r="EJ20" i="4"/>
  <c r="ES20" i="4"/>
  <c r="FC20" i="4" l="1"/>
  <c r="K21" i="4" s="1"/>
  <c r="FP20" i="4"/>
  <c r="FY20" i="4"/>
  <c r="FX20" i="4"/>
  <c r="GD20" i="4"/>
  <c r="GG20" i="4"/>
  <c r="GK20" i="4"/>
  <c r="GV20" i="4"/>
  <c r="GT20" i="4"/>
  <c r="HF20" i="4"/>
  <c r="HE20" i="4"/>
  <c r="IZ20" i="4"/>
  <c r="HV20" i="4"/>
  <c r="HR20" i="4"/>
  <c r="IS20" i="4"/>
  <c r="HP20" i="4"/>
  <c r="HW20" i="4"/>
  <c r="IK20" i="4"/>
  <c r="IQ20" i="4"/>
  <c r="IA20" i="4"/>
  <c r="IE20" i="4"/>
  <c r="IV20" i="4"/>
  <c r="IM20" i="4"/>
  <c r="IB20" i="4"/>
  <c r="HM20" i="4"/>
  <c r="IH20" i="4"/>
  <c r="HX20" i="4"/>
  <c r="IR20" i="4"/>
  <c r="HY20" i="4"/>
  <c r="IC20" i="4"/>
  <c r="IY20" i="4"/>
  <c r="V21" i="4"/>
  <c r="KI20" i="4"/>
  <c r="JG20" i="4"/>
  <c r="JV20" i="4"/>
  <c r="JH20" i="4"/>
  <c r="JI20" i="4"/>
  <c r="KO20" i="4"/>
  <c r="JC20" i="4"/>
  <c r="JD20" i="4"/>
  <c r="KF20" i="4"/>
  <c r="KG20" i="4"/>
  <c r="KN20" i="4"/>
  <c r="KM20" i="4"/>
  <c r="JL20" i="4"/>
  <c r="KH20" i="4"/>
  <c r="KP20" i="4"/>
  <c r="JK20" i="4"/>
  <c r="JB20" i="4"/>
  <c r="KQ20" i="4"/>
  <c r="JJ20" i="4"/>
  <c r="JA20" i="4"/>
  <c r="I21" i="4" l="1"/>
  <c r="FE21" i="4" s="1"/>
  <c r="G21" i="4"/>
  <c r="FC21" i="4" s="1"/>
  <c r="F21" i="4"/>
  <c r="FB21" i="4" s="1"/>
  <c r="FG21" i="4"/>
  <c r="L21" i="4"/>
  <c r="M21" i="4"/>
  <c r="FI21" i="4" s="1"/>
  <c r="B21" i="4"/>
  <c r="EX21" i="4" s="1"/>
  <c r="C21" i="4"/>
  <c r="EY21" i="4" s="1"/>
  <c r="Y21" i="4"/>
  <c r="FU21" i="4" s="1"/>
  <c r="D21" i="4"/>
  <c r="EZ21" i="4" s="1"/>
  <c r="E21" i="4"/>
  <c r="FA21" i="4" s="1"/>
  <c r="T21" i="4"/>
  <c r="FP21" i="4" s="1"/>
  <c r="J21" i="4"/>
  <c r="U21" i="4"/>
  <c r="FQ21" i="4" s="1"/>
  <c r="R21" i="4"/>
  <c r="FN21" i="4" s="1"/>
  <c r="Q21" i="4"/>
  <c r="FM21" i="4" s="1"/>
  <c r="X21" i="4"/>
  <c r="FT21" i="4" s="1"/>
  <c r="S21" i="4"/>
  <c r="H21" i="4"/>
  <c r="N21" i="4"/>
  <c r="FJ21" i="4" s="1"/>
  <c r="O21" i="4"/>
  <c r="FK21" i="4" s="1"/>
  <c r="P21" i="4"/>
  <c r="FL21" i="4" s="1"/>
  <c r="W21" i="4"/>
  <c r="FS21" i="4" s="1"/>
  <c r="AL21" i="4"/>
  <c r="GH21" i="4" s="1"/>
  <c r="AB21" i="4"/>
  <c r="FX21" i="4" s="1"/>
  <c r="AC21" i="4"/>
  <c r="FY21" i="4" s="1"/>
  <c r="AM21" i="4"/>
  <c r="GI21" i="4" s="1"/>
  <c r="AA21" i="4"/>
  <c r="FW21" i="4" s="1"/>
  <c r="AE21" i="4"/>
  <c r="GA21" i="4" s="1"/>
  <c r="Z21" i="4"/>
  <c r="AD21" i="4"/>
  <c r="FZ21" i="4" s="1"/>
  <c r="BH21" i="4"/>
  <c r="HD21" i="4" s="1"/>
  <c r="AO21" i="4"/>
  <c r="GK21" i="4" s="1"/>
  <c r="AG21" i="4"/>
  <c r="GC21" i="4" s="1"/>
  <c r="AQ21" i="4"/>
  <c r="GM21" i="4" s="1"/>
  <c r="AK21" i="4"/>
  <c r="BI21" i="4"/>
  <c r="HE21" i="4" s="1"/>
  <c r="AP21" i="4"/>
  <c r="GL21" i="4" s="1"/>
  <c r="BF21" i="4"/>
  <c r="HB21" i="4" s="1"/>
  <c r="AH21" i="4"/>
  <c r="GD21" i="4" s="1"/>
  <c r="AU21" i="4"/>
  <c r="AI21" i="4"/>
  <c r="AF21" i="4"/>
  <c r="AV21" i="4"/>
  <c r="GR21" i="4" s="1"/>
  <c r="AR21" i="4"/>
  <c r="GN21" i="4" s="1"/>
  <c r="AT21" i="4"/>
  <c r="AJ21" i="4"/>
  <c r="GF21" i="4" s="1"/>
  <c r="AS21" i="4"/>
  <c r="GO21" i="4" s="1"/>
  <c r="AN21" i="4"/>
  <c r="GJ21" i="4" s="1"/>
  <c r="AW21" i="4"/>
  <c r="CP21" i="4"/>
  <c r="IL21" i="4" s="1"/>
  <c r="BJ21" i="4"/>
  <c r="BW21" i="4"/>
  <c r="HS21" i="4" s="1"/>
  <c r="AX21" i="4"/>
  <c r="GT21" i="4" s="1"/>
  <c r="BC21" i="4"/>
  <c r="GY21" i="4" s="1"/>
  <c r="BE21" i="4"/>
  <c r="BD21" i="4"/>
  <c r="BB21" i="4"/>
  <c r="GX21" i="4" s="1"/>
  <c r="BL21" i="4"/>
  <c r="HH21" i="4" s="1"/>
  <c r="BM21" i="4"/>
  <c r="BA21" i="4"/>
  <c r="GW21" i="4" s="1"/>
  <c r="AY21" i="4"/>
  <c r="GU21" i="4" s="1"/>
  <c r="BK21" i="4"/>
  <c r="HG21" i="4" s="1"/>
  <c r="BG21" i="4"/>
  <c r="HC21" i="4" s="1"/>
  <c r="BO21" i="4"/>
  <c r="HK21" i="4" s="1"/>
  <c r="BN21" i="4"/>
  <c r="HJ21" i="4" s="1"/>
  <c r="AZ21" i="4"/>
  <c r="GV21" i="4" s="1"/>
  <c r="CW21" i="4"/>
  <c r="IS21" i="4" s="1"/>
  <c r="DC21" i="4"/>
  <c r="IY21" i="4" s="1"/>
  <c r="CV21" i="4"/>
  <c r="IR21" i="4" s="1"/>
  <c r="CF21" i="4"/>
  <c r="IB21" i="4" s="1"/>
  <c r="CI21" i="4"/>
  <c r="IE21" i="4" s="1"/>
  <c r="BV21" i="4"/>
  <c r="CY21" i="4"/>
  <c r="IU21" i="4" s="1"/>
  <c r="CA21" i="4"/>
  <c r="CS21" i="4"/>
  <c r="IO21" i="4" s="1"/>
  <c r="CB21" i="4"/>
  <c r="CQ21" i="4"/>
  <c r="IM21" i="4" s="1"/>
  <c r="CE21" i="4"/>
  <c r="IA21" i="4" s="1"/>
  <c r="BZ21" i="4"/>
  <c r="CH21" i="4"/>
  <c r="ID21" i="4" s="1"/>
  <c r="CG21" i="4"/>
  <c r="CR21" i="4"/>
  <c r="BT21" i="4"/>
  <c r="CL21" i="4"/>
  <c r="DA21" i="4"/>
  <c r="IW21" i="4" s="1"/>
  <c r="CT21" i="4"/>
  <c r="IP21" i="4" s="1"/>
  <c r="DD21" i="4"/>
  <c r="CD21" i="4"/>
  <c r="CZ21" i="4"/>
  <c r="CU21" i="4"/>
  <c r="IQ21" i="4" s="1"/>
  <c r="CM21" i="4"/>
  <c r="II21" i="4" s="1"/>
  <c r="CC21" i="4"/>
  <c r="BQ21" i="4"/>
  <c r="CX21" i="4"/>
  <c r="BU21" i="4"/>
  <c r="BX21" i="4"/>
  <c r="HT21" i="4" s="1"/>
  <c r="CK21" i="4"/>
  <c r="BY21" i="4"/>
  <c r="CJ21" i="4"/>
  <c r="IF21" i="4" s="1"/>
  <c r="BR21" i="4"/>
  <c r="HN21" i="4" s="1"/>
  <c r="BS21" i="4"/>
  <c r="BP21" i="4"/>
  <c r="HL21" i="4" s="1"/>
  <c r="DB21" i="4"/>
  <c r="IX21" i="4" s="1"/>
  <c r="CO21" i="4"/>
  <c r="IK21" i="4" s="1"/>
  <c r="CN21" i="4"/>
  <c r="IJ21" i="4" s="1"/>
  <c r="FR21" i="4"/>
  <c r="EO21" i="4"/>
  <c r="KK21" i="4" s="1"/>
  <c r="DQ21" i="4"/>
  <c r="JM21" i="4" s="1"/>
  <c r="DF21" i="4"/>
  <c r="ET21" i="4"/>
  <c r="DP21" i="4"/>
  <c r="DG21" i="4"/>
  <c r="ES21" i="4"/>
  <c r="EC21" i="4"/>
  <c r="JY21" i="4" s="1"/>
  <c r="DZ21" i="4"/>
  <c r="JV21" i="4" s="1"/>
  <c r="EI21" i="4"/>
  <c r="KE21" i="4" s="1"/>
  <c r="EE21" i="4"/>
  <c r="KA21" i="4" s="1"/>
  <c r="EU21" i="4"/>
  <c r="EK21" i="4"/>
  <c r="KG21" i="4" s="1"/>
  <c r="DT21" i="4"/>
  <c r="JP21" i="4" s="1"/>
  <c r="DN21" i="4"/>
  <c r="DO21" i="4"/>
  <c r="EQ21" i="4"/>
  <c r="EJ21" i="4"/>
  <c r="EP21" i="4"/>
  <c r="KL21" i="4" s="1"/>
  <c r="EM21" i="4"/>
  <c r="EN21" i="4"/>
  <c r="KJ21" i="4" s="1"/>
  <c r="DR21" i="4"/>
  <c r="JN21" i="4" s="1"/>
  <c r="DI21" i="4"/>
  <c r="JE21" i="4" s="1"/>
  <c r="ER21" i="4"/>
  <c r="DW21" i="4"/>
  <c r="JS21" i="4" s="1"/>
  <c r="DM21" i="4"/>
  <c r="DS21" i="4"/>
  <c r="JO21" i="4" s="1"/>
  <c r="DX21" i="4"/>
  <c r="JT21" i="4" s="1"/>
  <c r="EA21" i="4"/>
  <c r="JW21" i="4" s="1"/>
  <c r="DH21" i="4"/>
  <c r="DK21" i="4"/>
  <c r="DE21" i="4"/>
  <c r="DV21" i="4"/>
  <c r="EH21" i="4"/>
  <c r="KD21" i="4" s="1"/>
  <c r="DL21" i="4"/>
  <c r="DU21" i="4"/>
  <c r="JQ21" i="4" s="1"/>
  <c r="EF21" i="4"/>
  <c r="KB21" i="4" s="1"/>
  <c r="DJ21" i="4"/>
  <c r="JF21" i="4" s="1"/>
  <c r="EL21" i="4"/>
  <c r="ED21" i="4"/>
  <c r="JZ21" i="4" s="1"/>
  <c r="EG21" i="4"/>
  <c r="KC21" i="4" s="1"/>
  <c r="EB21" i="4"/>
  <c r="JX21" i="4" s="1"/>
  <c r="DY21" i="4"/>
  <c r="JU21" i="4" s="1"/>
  <c r="FH21" i="4" l="1"/>
  <c r="K22" i="4"/>
  <c r="FG22" i="4" s="1"/>
  <c r="FF21" i="4"/>
  <c r="FD21" i="4"/>
  <c r="FO21" i="4"/>
  <c r="FV21" i="4"/>
  <c r="GB21" i="4"/>
  <c r="GS21" i="4"/>
  <c r="GE21" i="4"/>
  <c r="GQ21" i="4"/>
  <c r="GP21" i="4"/>
  <c r="GG21" i="4"/>
  <c r="HI21" i="4"/>
  <c r="HF21" i="4"/>
  <c r="GZ21" i="4"/>
  <c r="HA21" i="4"/>
  <c r="IT21" i="4"/>
  <c r="HO21" i="4"/>
  <c r="HM21" i="4"/>
  <c r="HY21" i="4"/>
  <c r="IH21" i="4"/>
  <c r="HX21" i="4"/>
  <c r="HP21" i="4"/>
  <c r="HU21" i="4"/>
  <c r="IN21" i="4"/>
  <c r="IG21" i="4"/>
  <c r="IV21" i="4"/>
  <c r="IC21" i="4"/>
  <c r="HW21" i="4"/>
  <c r="HZ21" i="4"/>
  <c r="HQ21" i="4"/>
  <c r="IZ21" i="4"/>
  <c r="HV21" i="4"/>
  <c r="HR21" i="4"/>
  <c r="KN21" i="4"/>
  <c r="KO21" i="4"/>
  <c r="JB21" i="4"/>
  <c r="JD21" i="4"/>
  <c r="KI21" i="4"/>
  <c r="JC21" i="4"/>
  <c r="JK21" i="4"/>
  <c r="JH21" i="4"/>
  <c r="JA21" i="4"/>
  <c r="JJ21" i="4"/>
  <c r="KQ21" i="4"/>
  <c r="JG21" i="4"/>
  <c r="KF21" i="4"/>
  <c r="KH21" i="4"/>
  <c r="JI21" i="4"/>
  <c r="JL21" i="4"/>
  <c r="KP21" i="4"/>
  <c r="JR21" i="4"/>
  <c r="KM21" i="4"/>
  <c r="B22" i="4" l="1"/>
  <c r="EX22" i="4" s="1"/>
  <c r="I22" i="4"/>
  <c r="FE22" i="4" s="1"/>
  <c r="F22" i="4"/>
  <c r="FB22" i="4" s="1"/>
  <c r="D22" i="4"/>
  <c r="EZ22" i="4" s="1"/>
  <c r="E22" i="4"/>
  <c r="FA22" i="4" s="1"/>
  <c r="L22" i="4"/>
  <c r="G22" i="4"/>
  <c r="C22" i="4"/>
  <c r="EY22" i="4" s="1"/>
  <c r="U22" i="4"/>
  <c r="FQ22" i="4" s="1"/>
  <c r="H22" i="4"/>
  <c r="FD22" i="4" s="1"/>
  <c r="M22" i="4"/>
  <c r="FI22" i="4" s="1"/>
  <c r="J22" i="4"/>
  <c r="FF22" i="4" s="1"/>
  <c r="V22" i="4"/>
  <c r="FR22" i="4" s="1"/>
  <c r="W22" i="4"/>
  <c r="FS22" i="4" s="1"/>
  <c r="Q22" i="4"/>
  <c r="FM22" i="4" s="1"/>
  <c r="S22" i="4"/>
  <c r="P22" i="4"/>
  <c r="FL22" i="4" s="1"/>
  <c r="R22" i="4"/>
  <c r="Y22" i="4"/>
  <c r="N22" i="4"/>
  <c r="FJ22" i="4" s="1"/>
  <c r="X22" i="4"/>
  <c r="FT22" i="4" s="1"/>
  <c r="O22" i="4"/>
  <c r="T22" i="4"/>
  <c r="FP22" i="4" s="1"/>
  <c r="Z22" i="4"/>
  <c r="FV22" i="4" s="1"/>
  <c r="AB22" i="4"/>
  <c r="AD22" i="4"/>
  <c r="FZ22" i="4" s="1"/>
  <c r="AE22" i="4"/>
  <c r="AA22" i="4"/>
  <c r="FW22" i="4" s="1"/>
  <c r="AC22" i="4"/>
  <c r="AG22" i="4"/>
  <c r="GC22" i="4" s="1"/>
  <c r="AU22" i="4"/>
  <c r="AK22" i="4"/>
  <c r="AI22" i="4"/>
  <c r="BD22" i="4"/>
  <c r="GZ22" i="4" s="1"/>
  <c r="AP22" i="4"/>
  <c r="GL22" i="4" s="1"/>
  <c r="AW22" i="4"/>
  <c r="AT22" i="4"/>
  <c r="AF22" i="4"/>
  <c r="BM22" i="4"/>
  <c r="HI22" i="4" s="1"/>
  <c r="AH22" i="4"/>
  <c r="AL22" i="4"/>
  <c r="GH22" i="4" s="1"/>
  <c r="AO22" i="4"/>
  <c r="AS22" i="4"/>
  <c r="AV22" i="4"/>
  <c r="GR22" i="4" s="1"/>
  <c r="AR22" i="4"/>
  <c r="AM22" i="4"/>
  <c r="AQ22" i="4"/>
  <c r="GM22" i="4" s="1"/>
  <c r="AJ22" i="4"/>
  <c r="GF22" i="4" s="1"/>
  <c r="AN22" i="4"/>
  <c r="GJ22" i="4" s="1"/>
  <c r="CD22" i="4"/>
  <c r="HZ22" i="4" s="1"/>
  <c r="BJ22" i="4"/>
  <c r="BE22" i="4"/>
  <c r="CZ22" i="4"/>
  <c r="IV22" i="4" s="1"/>
  <c r="BQ22" i="4"/>
  <c r="HM22" i="4" s="1"/>
  <c r="BK22" i="4"/>
  <c r="BG22" i="4"/>
  <c r="AZ22" i="4"/>
  <c r="BH22" i="4"/>
  <c r="BO22" i="4"/>
  <c r="AX22" i="4"/>
  <c r="BC22" i="4"/>
  <c r="AY22" i="4"/>
  <c r="GU22" i="4" s="1"/>
  <c r="BB22" i="4"/>
  <c r="BA22" i="4"/>
  <c r="GW22" i="4" s="1"/>
  <c r="BF22" i="4"/>
  <c r="BN22" i="4"/>
  <c r="BL22" i="4"/>
  <c r="BI22" i="4"/>
  <c r="BZ22" i="4"/>
  <c r="BY22" i="4"/>
  <c r="CL22" i="4"/>
  <c r="IH22" i="4" s="1"/>
  <c r="BP22" i="4"/>
  <c r="CI22" i="4"/>
  <c r="IE22" i="4" s="1"/>
  <c r="CQ22" i="4"/>
  <c r="IM22" i="4" s="1"/>
  <c r="CJ22" i="4"/>
  <c r="IF22" i="4" s="1"/>
  <c r="CP22" i="4"/>
  <c r="IL22" i="4" s="1"/>
  <c r="CH22" i="4"/>
  <c r="BR22" i="4"/>
  <c r="HN22" i="4" s="1"/>
  <c r="BX22" i="4"/>
  <c r="CK22" i="4"/>
  <c r="IG22" i="4" s="1"/>
  <c r="BS22" i="4"/>
  <c r="CM22" i="4"/>
  <c r="II22" i="4" s="1"/>
  <c r="DD22" i="4"/>
  <c r="CO22" i="4"/>
  <c r="IK22" i="4" s="1"/>
  <c r="DC22" i="4"/>
  <c r="IY22" i="4" s="1"/>
  <c r="CC22" i="4"/>
  <c r="HY22" i="4" s="1"/>
  <c r="CE22" i="4"/>
  <c r="IA22" i="4" s="1"/>
  <c r="CA22" i="4"/>
  <c r="CN22" i="4"/>
  <c r="IJ22" i="4" s="1"/>
  <c r="CS22" i="4"/>
  <c r="IO22" i="4" s="1"/>
  <c r="CV22" i="4"/>
  <c r="IR22" i="4" s="1"/>
  <c r="BU22" i="4"/>
  <c r="HQ22" i="4" s="1"/>
  <c r="BT22" i="4"/>
  <c r="CX22" i="4"/>
  <c r="CG22" i="4"/>
  <c r="CW22" i="4"/>
  <c r="CU22" i="4"/>
  <c r="CT22" i="4"/>
  <c r="IP22" i="4" s="1"/>
  <c r="BV22" i="4"/>
  <c r="DB22" i="4"/>
  <c r="IX22" i="4" s="1"/>
  <c r="CR22" i="4"/>
  <c r="IN22" i="4" s="1"/>
  <c r="CB22" i="4"/>
  <c r="DA22" i="4"/>
  <c r="IW22" i="4" s="1"/>
  <c r="CF22" i="4"/>
  <c r="BW22" i="4"/>
  <c r="EF22" i="4"/>
  <c r="KB22" i="4" s="1"/>
  <c r="EE22" i="4"/>
  <c r="KA22" i="4" s="1"/>
  <c r="DQ22" i="4"/>
  <c r="JM22" i="4" s="1"/>
  <c r="DY22" i="4"/>
  <c r="JU22" i="4" s="1"/>
  <c r="ED22" i="4"/>
  <c r="JZ22" i="4" s="1"/>
  <c r="EA22" i="4"/>
  <c r="JW22" i="4" s="1"/>
  <c r="DG22" i="4"/>
  <c r="EG22" i="4"/>
  <c r="KC22" i="4" s="1"/>
  <c r="EK22" i="4"/>
  <c r="DM22" i="4"/>
  <c r="EJ22" i="4"/>
  <c r="DN22" i="4"/>
  <c r="DS22" i="4"/>
  <c r="JO22" i="4" s="1"/>
  <c r="EM22" i="4"/>
  <c r="EC22" i="4"/>
  <c r="ET22" i="4"/>
  <c r="DJ22" i="4"/>
  <c r="JF22" i="4" s="1"/>
  <c r="DO22" i="4"/>
  <c r="EQ22" i="4"/>
  <c r="EB22" i="4"/>
  <c r="JX22" i="4" s="1"/>
  <c r="DR22" i="4"/>
  <c r="JN22" i="4" s="1"/>
  <c r="DE22" i="4"/>
  <c r="DU22" i="4"/>
  <c r="JQ22" i="4" s="1"/>
  <c r="DF22" i="4"/>
  <c r="DW22" i="4"/>
  <c r="JS22" i="4" s="1"/>
  <c r="DP22" i="4"/>
  <c r="CY22" i="4"/>
  <c r="EO22" i="4"/>
  <c r="KK22" i="4" s="1"/>
  <c r="EN22" i="4"/>
  <c r="EI22" i="4"/>
  <c r="ER22" i="4"/>
  <c r="DX22" i="4"/>
  <c r="JT22" i="4" s="1"/>
  <c r="EH22" i="4"/>
  <c r="KD22" i="4" s="1"/>
  <c r="DL22" i="4"/>
  <c r="DH22" i="4"/>
  <c r="ES22" i="4"/>
  <c r="DV22" i="4"/>
  <c r="JR22" i="4" s="1"/>
  <c r="DZ22" i="4"/>
  <c r="JV22" i="4" s="1"/>
  <c r="EL22" i="4"/>
  <c r="EP22" i="4"/>
  <c r="KL22" i="4" s="1"/>
  <c r="DT22" i="4"/>
  <c r="JP22" i="4" s="1"/>
  <c r="DK22" i="4"/>
  <c r="EU22" i="4"/>
  <c r="DI22" i="4"/>
  <c r="JE22" i="4" s="1"/>
  <c r="FC22" i="4" l="1"/>
  <c r="FH22" i="4"/>
  <c r="B23" i="4" s="1"/>
  <c r="EX23" i="4" s="1"/>
  <c r="FU22" i="4"/>
  <c r="E23" i="4" s="1"/>
  <c r="FA23" i="4" s="1"/>
  <c r="FN22" i="4"/>
  <c r="F23" i="4" s="1"/>
  <c r="FB23" i="4" s="1"/>
  <c r="FO22" i="4"/>
  <c r="FK22" i="4"/>
  <c r="FY22" i="4"/>
  <c r="GA22" i="4"/>
  <c r="FX22" i="4"/>
  <c r="GD22" i="4"/>
  <c r="GB22" i="4"/>
  <c r="GS22" i="4"/>
  <c r="GE22" i="4"/>
  <c r="GI22" i="4"/>
  <c r="GG22" i="4"/>
  <c r="GN22" i="4"/>
  <c r="GP22" i="4"/>
  <c r="GO22" i="4"/>
  <c r="GK22" i="4"/>
  <c r="GQ22" i="4"/>
  <c r="HJ22" i="4"/>
  <c r="HK22" i="4"/>
  <c r="HF22" i="4"/>
  <c r="HD22" i="4"/>
  <c r="HB22" i="4"/>
  <c r="GV22" i="4"/>
  <c r="HC22" i="4"/>
  <c r="HE22" i="4"/>
  <c r="GX22" i="4"/>
  <c r="HG22" i="4"/>
  <c r="GY22" i="4"/>
  <c r="HH22" i="4"/>
  <c r="GT22" i="4"/>
  <c r="HA22" i="4"/>
  <c r="HS22" i="4"/>
  <c r="HT22" i="4"/>
  <c r="IB22" i="4"/>
  <c r="IQ22" i="4"/>
  <c r="HU22" i="4"/>
  <c r="IS22" i="4"/>
  <c r="ID22" i="4"/>
  <c r="HV22" i="4"/>
  <c r="HX22" i="4"/>
  <c r="IC22" i="4"/>
  <c r="IZ22" i="4"/>
  <c r="IT22" i="4"/>
  <c r="HP22" i="4"/>
  <c r="HR22" i="4"/>
  <c r="HW22" i="4"/>
  <c r="HO22" i="4"/>
  <c r="HL22" i="4"/>
  <c r="KO22" i="4"/>
  <c r="IU22" i="4"/>
  <c r="JA22" i="4"/>
  <c r="KM22" i="4"/>
  <c r="KQ22" i="4"/>
  <c r="JD22" i="4"/>
  <c r="KF22" i="4"/>
  <c r="KH22" i="4"/>
  <c r="KE22" i="4"/>
  <c r="JB22" i="4"/>
  <c r="JI22" i="4"/>
  <c r="JC22" i="4"/>
  <c r="JL22" i="4"/>
  <c r="JK22" i="4"/>
  <c r="KP22" i="4"/>
  <c r="KI22" i="4"/>
  <c r="JG22" i="4"/>
  <c r="KJ22" i="4"/>
  <c r="KG22" i="4"/>
  <c r="JH22" i="4"/>
  <c r="JY22" i="4"/>
  <c r="KN22" i="4"/>
  <c r="JJ22" i="4"/>
  <c r="G23" i="4" l="1"/>
  <c r="FC23" i="4" s="1"/>
  <c r="M23" i="4"/>
  <c r="FI23" i="4" s="1"/>
  <c r="C23" i="4"/>
  <c r="EY23" i="4" s="1"/>
  <c r="D23" i="4"/>
  <c r="EZ23" i="4" s="1"/>
  <c r="K23" i="4"/>
  <c r="L23" i="4"/>
  <c r="FH23" i="4" s="1"/>
  <c r="J23" i="4"/>
  <c r="FF23" i="4" s="1"/>
  <c r="Q23" i="4"/>
  <c r="FM23" i="4" s="1"/>
  <c r="H23" i="4"/>
  <c r="FD23" i="4" s="1"/>
  <c r="W23" i="4"/>
  <c r="FS23" i="4" s="1"/>
  <c r="Y23" i="4"/>
  <c r="FU23" i="4" s="1"/>
  <c r="I23" i="4"/>
  <c r="FE23" i="4" s="1"/>
  <c r="S23" i="4"/>
  <c r="FO23" i="4" s="1"/>
  <c r="T23" i="4"/>
  <c r="FP23" i="4" s="1"/>
  <c r="P23" i="4"/>
  <c r="FL23" i="4" s="1"/>
  <c r="O23" i="4"/>
  <c r="FK23" i="4" s="1"/>
  <c r="V23" i="4"/>
  <c r="FR23" i="4" s="1"/>
  <c r="U23" i="4"/>
  <c r="N23" i="4"/>
  <c r="FJ23" i="4" s="1"/>
  <c r="R23" i="4"/>
  <c r="FN23" i="4" s="1"/>
  <c r="X23" i="4"/>
  <c r="FT23" i="4" s="1"/>
  <c r="AB23" i="4"/>
  <c r="FX23" i="4" s="1"/>
  <c r="Z23" i="4"/>
  <c r="FV23" i="4" s="1"/>
  <c r="AD23" i="4"/>
  <c r="FZ23" i="4" s="1"/>
  <c r="AA23" i="4"/>
  <c r="FW23" i="4" s="1"/>
  <c r="AE23" i="4"/>
  <c r="GA23" i="4" s="1"/>
  <c r="AC23" i="4"/>
  <c r="AU23" i="4"/>
  <c r="AR23" i="4"/>
  <c r="GN23" i="4" s="1"/>
  <c r="AP23" i="4"/>
  <c r="GL23" i="4" s="1"/>
  <c r="AG23" i="4"/>
  <c r="GC23" i="4" s="1"/>
  <c r="BK23" i="4"/>
  <c r="HG23" i="4" s="1"/>
  <c r="AO23" i="4"/>
  <c r="GK23" i="4" s="1"/>
  <c r="AK23" i="4"/>
  <c r="AW23" i="4"/>
  <c r="AX23" i="4"/>
  <c r="GT23" i="4" s="1"/>
  <c r="AQ23" i="4"/>
  <c r="GM23" i="4" s="1"/>
  <c r="AS23" i="4"/>
  <c r="GO23" i="4" s="1"/>
  <c r="AM23" i="4"/>
  <c r="GI23" i="4" s="1"/>
  <c r="AF23" i="4"/>
  <c r="AV23" i="4"/>
  <c r="GR23" i="4" s="1"/>
  <c r="AJ23" i="4"/>
  <c r="GF23" i="4" s="1"/>
  <c r="AN23" i="4"/>
  <c r="GJ23" i="4" s="1"/>
  <c r="AT23" i="4"/>
  <c r="AI23" i="4"/>
  <c r="AH23" i="4"/>
  <c r="BI23" i="4"/>
  <c r="BH23" i="4"/>
  <c r="HD23" i="4" s="1"/>
  <c r="CO23" i="4"/>
  <c r="IK23" i="4" s="1"/>
  <c r="BC23" i="4"/>
  <c r="GY23" i="4" s="1"/>
  <c r="CV23" i="4"/>
  <c r="IR23" i="4" s="1"/>
  <c r="CE23" i="4"/>
  <c r="IA23" i="4" s="1"/>
  <c r="BG23" i="4"/>
  <c r="HC23" i="4" s="1"/>
  <c r="BJ23" i="4"/>
  <c r="BS23" i="4"/>
  <c r="HO23" i="4" s="1"/>
  <c r="BE23" i="4"/>
  <c r="HA23" i="4" s="1"/>
  <c r="AY23" i="4"/>
  <c r="AZ23" i="4"/>
  <c r="GV23" i="4" s="1"/>
  <c r="BO23" i="4"/>
  <c r="HK23" i="4" s="1"/>
  <c r="BD23" i="4"/>
  <c r="BM23" i="4"/>
  <c r="BA23" i="4"/>
  <c r="GW23" i="4" s="1"/>
  <c r="BB23" i="4"/>
  <c r="BF23" i="4"/>
  <c r="HB23" i="4" s="1"/>
  <c r="BN23" i="4"/>
  <c r="HJ23" i="4" s="1"/>
  <c r="BL23" i="4"/>
  <c r="CR23" i="4"/>
  <c r="IN23" i="4" s="1"/>
  <c r="DB23" i="4"/>
  <c r="IX23" i="4" s="1"/>
  <c r="CG23" i="4"/>
  <c r="CW23" i="4"/>
  <c r="IS23" i="4" s="1"/>
  <c r="CC23" i="4"/>
  <c r="BV23" i="4"/>
  <c r="CM23" i="4"/>
  <c r="II23" i="4" s="1"/>
  <c r="CL23" i="4"/>
  <c r="IH23" i="4" s="1"/>
  <c r="CP23" i="4"/>
  <c r="IL23" i="4" s="1"/>
  <c r="CB23" i="4"/>
  <c r="HX23" i="4" s="1"/>
  <c r="DA23" i="4"/>
  <c r="IW23" i="4" s="1"/>
  <c r="BP23" i="4"/>
  <c r="CS23" i="4"/>
  <c r="IO23" i="4" s="1"/>
  <c r="BY23" i="4"/>
  <c r="DC23" i="4"/>
  <c r="IY23" i="4" s="1"/>
  <c r="AL23" i="4"/>
  <c r="BR23" i="4"/>
  <c r="HN23" i="4" s="1"/>
  <c r="BQ23" i="4"/>
  <c r="BU23" i="4"/>
  <c r="CZ23" i="4"/>
  <c r="CD23" i="4"/>
  <c r="HZ23" i="4" s="1"/>
  <c r="CJ23" i="4"/>
  <c r="IF23" i="4" s="1"/>
  <c r="CQ23" i="4"/>
  <c r="CK23" i="4"/>
  <c r="CX23" i="4"/>
  <c r="BZ23" i="4"/>
  <c r="BX23" i="4"/>
  <c r="HT23" i="4" s="1"/>
  <c r="CN23" i="4"/>
  <c r="IJ23" i="4" s="1"/>
  <c r="CT23" i="4"/>
  <c r="IP23" i="4" s="1"/>
  <c r="CU23" i="4"/>
  <c r="BT23" i="4"/>
  <c r="DD23" i="4"/>
  <c r="CH23" i="4"/>
  <c r="BW23" i="4"/>
  <c r="CI23" i="4"/>
  <c r="IE23" i="4" s="1"/>
  <c r="CA23" i="4"/>
  <c r="CF23" i="4"/>
  <c r="EU23" i="4"/>
  <c r="KQ23" i="4" s="1"/>
  <c r="DT23" i="4"/>
  <c r="JP23" i="4" s="1"/>
  <c r="EA23" i="4"/>
  <c r="JW23" i="4" s="1"/>
  <c r="DO23" i="4"/>
  <c r="DF23" i="4"/>
  <c r="EL23" i="4"/>
  <c r="ES23" i="4"/>
  <c r="ED23" i="4"/>
  <c r="JZ23" i="4" s="1"/>
  <c r="DX23" i="4"/>
  <c r="JT23" i="4" s="1"/>
  <c r="DZ23" i="4"/>
  <c r="JV23" i="4" s="1"/>
  <c r="DG23" i="4"/>
  <c r="DI23" i="4"/>
  <c r="JE23" i="4" s="1"/>
  <c r="EJ23" i="4"/>
  <c r="EQ23" i="4"/>
  <c r="EO23" i="4"/>
  <c r="KK23" i="4" s="1"/>
  <c r="DK23" i="4"/>
  <c r="DR23" i="4"/>
  <c r="ER23" i="4"/>
  <c r="EG23" i="4"/>
  <c r="DL23" i="4"/>
  <c r="DM23" i="4"/>
  <c r="EH23" i="4"/>
  <c r="KD23" i="4" s="1"/>
  <c r="DE23" i="4"/>
  <c r="DS23" i="4"/>
  <c r="JO23" i="4" s="1"/>
  <c r="EC23" i="4"/>
  <c r="JY23" i="4" s="1"/>
  <c r="EK23" i="4"/>
  <c r="DW23" i="4"/>
  <c r="JS23" i="4" s="1"/>
  <c r="EM23" i="4"/>
  <c r="EI23" i="4"/>
  <c r="DH23" i="4"/>
  <c r="EE23" i="4"/>
  <c r="KA23" i="4" s="1"/>
  <c r="EF23" i="4"/>
  <c r="KB23" i="4" s="1"/>
  <c r="DQ23" i="4"/>
  <c r="JM23" i="4" s="1"/>
  <c r="DN23" i="4"/>
  <c r="DV23" i="4"/>
  <c r="JR23" i="4" s="1"/>
  <c r="EN23" i="4"/>
  <c r="EP23" i="4"/>
  <c r="KL23" i="4" s="1"/>
  <c r="DP23" i="4"/>
  <c r="DJ23" i="4"/>
  <c r="JF23" i="4" s="1"/>
  <c r="CY23" i="4"/>
  <c r="ET23" i="4"/>
  <c r="DY23" i="4"/>
  <c r="JU23" i="4" s="1"/>
  <c r="EB23" i="4"/>
  <c r="JX23" i="4" s="1"/>
  <c r="DU23" i="4"/>
  <c r="JQ23" i="4" s="1"/>
  <c r="FG23" i="4" l="1"/>
  <c r="FQ23" i="4"/>
  <c r="FY23" i="4"/>
  <c r="GD23" i="4"/>
  <c r="GE23" i="4"/>
  <c r="GP23" i="4"/>
  <c r="GB23" i="4"/>
  <c r="E24" i="4" s="1"/>
  <c r="FA24" i="4" s="1"/>
  <c r="GS23" i="4"/>
  <c r="GG23" i="4"/>
  <c r="GQ23" i="4"/>
  <c r="HI23" i="4"/>
  <c r="GU23" i="4"/>
  <c r="HH23" i="4"/>
  <c r="GZ23" i="4"/>
  <c r="HF23" i="4"/>
  <c r="GX23" i="4"/>
  <c r="HE23" i="4"/>
  <c r="HY23" i="4"/>
  <c r="IV23" i="4"/>
  <c r="HQ23" i="4"/>
  <c r="IC23" i="4"/>
  <c r="HS23" i="4"/>
  <c r="IQ23" i="4"/>
  <c r="HV23" i="4"/>
  <c r="HM23" i="4"/>
  <c r="ID23" i="4"/>
  <c r="IT23" i="4"/>
  <c r="HU23" i="4"/>
  <c r="IB23" i="4"/>
  <c r="IZ23" i="4"/>
  <c r="IG23" i="4"/>
  <c r="GH23" i="4"/>
  <c r="HW23" i="4"/>
  <c r="HP23" i="4"/>
  <c r="IM23" i="4"/>
  <c r="HL23" i="4"/>
  <c r="HR23" i="4"/>
  <c r="JG23" i="4"/>
  <c r="IU23" i="4"/>
  <c r="JD23" i="4"/>
  <c r="JJ23" i="4"/>
  <c r="JH23" i="4"/>
  <c r="KE23" i="4"/>
  <c r="JA23" i="4"/>
  <c r="KM23" i="4"/>
  <c r="JL23" i="4"/>
  <c r="KI23" i="4"/>
  <c r="KH23" i="4"/>
  <c r="KC23" i="4"/>
  <c r="KF23" i="4"/>
  <c r="JB23" i="4"/>
  <c r="KJ23" i="4"/>
  <c r="KN23" i="4"/>
  <c r="JN23" i="4"/>
  <c r="KO23" i="4"/>
  <c r="JK23" i="4"/>
  <c r="KP23" i="4"/>
  <c r="KG23" i="4"/>
  <c r="JI23" i="4"/>
  <c r="JC23" i="4"/>
  <c r="G24" i="4" l="1"/>
  <c r="FC24" i="4" s="1"/>
  <c r="D24" i="4"/>
  <c r="EZ24" i="4" s="1"/>
  <c r="R24" i="4"/>
  <c r="FN24" i="4" s="1"/>
  <c r="B24" i="4"/>
  <c r="EX24" i="4" s="1"/>
  <c r="C24" i="4"/>
  <c r="EY24" i="4" s="1"/>
  <c r="K24" i="4"/>
  <c r="FG24" i="4" s="1"/>
  <c r="M24" i="4"/>
  <c r="FI24" i="4" s="1"/>
  <c r="I24" i="4"/>
  <c r="FE24" i="4" s="1"/>
  <c r="L24" i="4"/>
  <c r="FH24" i="4" s="1"/>
  <c r="J24" i="4"/>
  <c r="FF24" i="4" s="1"/>
  <c r="H24" i="4"/>
  <c r="FD24" i="4" s="1"/>
  <c r="F24" i="4"/>
  <c r="FB24" i="4" s="1"/>
  <c r="W24" i="4"/>
  <c r="FS24" i="4" s="1"/>
  <c r="O24" i="4"/>
  <c r="FK24" i="4" s="1"/>
  <c r="S24" i="4"/>
  <c r="FO24" i="4" s="1"/>
  <c r="P24" i="4"/>
  <c r="FL24" i="4" s="1"/>
  <c r="T24" i="4"/>
  <c r="V24" i="4"/>
  <c r="FR24" i="4" s="1"/>
  <c r="U24" i="4"/>
  <c r="N24" i="4"/>
  <c r="FJ24" i="4" s="1"/>
  <c r="Y24" i="4"/>
  <c r="FU24" i="4" s="1"/>
  <c r="X24" i="4"/>
  <c r="FT24" i="4" s="1"/>
  <c r="Q24" i="4"/>
  <c r="FM24" i="4" s="1"/>
  <c r="AC24" i="4"/>
  <c r="FY24" i="4" s="1"/>
  <c r="AL24" i="4"/>
  <c r="GH24" i="4" s="1"/>
  <c r="AM24" i="4"/>
  <c r="GI24" i="4" s="1"/>
  <c r="Z24" i="4"/>
  <c r="FV24" i="4" s="1"/>
  <c r="AB24" i="4"/>
  <c r="FX24" i="4" s="1"/>
  <c r="AD24" i="4"/>
  <c r="FZ24" i="4" s="1"/>
  <c r="AE24" i="4"/>
  <c r="GA24" i="4" s="1"/>
  <c r="AA24" i="4"/>
  <c r="FW24" i="4" s="1"/>
  <c r="DC24" i="4"/>
  <c r="IY24" i="4" s="1"/>
  <c r="AU24" i="4"/>
  <c r="AF24" i="4"/>
  <c r="AQ24" i="4"/>
  <c r="AJ24" i="4"/>
  <c r="GF24" i="4" s="1"/>
  <c r="AS24" i="4"/>
  <c r="AV24" i="4"/>
  <c r="GR24" i="4" s="1"/>
  <c r="AN24" i="4"/>
  <c r="GJ24" i="4" s="1"/>
  <c r="AR24" i="4"/>
  <c r="GN24" i="4" s="1"/>
  <c r="AP24" i="4"/>
  <c r="GL24" i="4" s="1"/>
  <c r="AT24" i="4"/>
  <c r="AG24" i="4"/>
  <c r="GC24" i="4" s="1"/>
  <c r="AK24" i="4"/>
  <c r="AI24" i="4"/>
  <c r="BI24" i="4"/>
  <c r="HE24" i="4" s="1"/>
  <c r="AW24" i="4"/>
  <c r="AH24" i="4"/>
  <c r="BD24" i="4"/>
  <c r="GZ24" i="4" s="1"/>
  <c r="BL24" i="4"/>
  <c r="BB24" i="4"/>
  <c r="DA24" i="4"/>
  <c r="IW24" i="4" s="1"/>
  <c r="AY24" i="4"/>
  <c r="CZ24" i="4"/>
  <c r="IV24" i="4" s="1"/>
  <c r="BJ24" i="4"/>
  <c r="AO24" i="4"/>
  <c r="GK24" i="4" s="1"/>
  <c r="BK24" i="4"/>
  <c r="HG24" i="4" s="1"/>
  <c r="BE24" i="4"/>
  <c r="BO24" i="4"/>
  <c r="HK24" i="4" s="1"/>
  <c r="BN24" i="4"/>
  <c r="HJ24" i="4" s="1"/>
  <c r="BC24" i="4"/>
  <c r="GY24" i="4" s="1"/>
  <c r="BF24" i="4"/>
  <c r="HB24" i="4" s="1"/>
  <c r="AZ24" i="4"/>
  <c r="GV24" i="4" s="1"/>
  <c r="BG24" i="4"/>
  <c r="HC24" i="4" s="1"/>
  <c r="AX24" i="4"/>
  <c r="GT24" i="4" s="1"/>
  <c r="BH24" i="4"/>
  <c r="BA24" i="4"/>
  <c r="GW24" i="4" s="1"/>
  <c r="BM24" i="4"/>
  <c r="BT24" i="4"/>
  <c r="BY24" i="4"/>
  <c r="CA24" i="4"/>
  <c r="HW24" i="4" s="1"/>
  <c r="CN24" i="4"/>
  <c r="IJ24" i="4" s="1"/>
  <c r="BZ24" i="4"/>
  <c r="BU24" i="4"/>
  <c r="HQ24" i="4" s="1"/>
  <c r="CM24" i="4"/>
  <c r="II24" i="4" s="1"/>
  <c r="DD24" i="4"/>
  <c r="CX24" i="4"/>
  <c r="BP24" i="4"/>
  <c r="CB24" i="4"/>
  <c r="CT24" i="4"/>
  <c r="IP24" i="4" s="1"/>
  <c r="CU24" i="4"/>
  <c r="IQ24" i="4" s="1"/>
  <c r="CR24" i="4"/>
  <c r="IN24" i="4" s="1"/>
  <c r="BX24" i="4"/>
  <c r="CV24" i="4"/>
  <c r="IR24" i="4" s="1"/>
  <c r="CD24" i="4"/>
  <c r="CI24" i="4"/>
  <c r="IE24" i="4" s="1"/>
  <c r="BS24" i="4"/>
  <c r="CO24" i="4"/>
  <c r="CL24" i="4"/>
  <c r="BR24" i="4"/>
  <c r="HN24" i="4" s="1"/>
  <c r="CW24" i="4"/>
  <c r="CJ24" i="4"/>
  <c r="IF24" i="4" s="1"/>
  <c r="CS24" i="4"/>
  <c r="IO24" i="4" s="1"/>
  <c r="CF24" i="4"/>
  <c r="CH24" i="4"/>
  <c r="CQ24" i="4"/>
  <c r="IM24" i="4" s="1"/>
  <c r="BW24" i="4"/>
  <c r="CC24" i="4"/>
  <c r="BV24" i="4"/>
  <c r="HR24" i="4" s="1"/>
  <c r="CP24" i="4"/>
  <c r="IL24" i="4" s="1"/>
  <c r="DB24" i="4"/>
  <c r="IX24" i="4" s="1"/>
  <c r="CK24" i="4"/>
  <c r="IG24" i="4" s="1"/>
  <c r="BQ24" i="4"/>
  <c r="CG24" i="4"/>
  <c r="CE24" i="4"/>
  <c r="IA24" i="4" s="1"/>
  <c r="CY24" i="4"/>
  <c r="IU24" i="4" s="1"/>
  <c r="DG24" i="4"/>
  <c r="JC24" i="4" s="1"/>
  <c r="DF24" i="4"/>
  <c r="JB24" i="4" s="1"/>
  <c r="EK24" i="4"/>
  <c r="ET24" i="4"/>
  <c r="DI24" i="4"/>
  <c r="JE24" i="4" s="1"/>
  <c r="EH24" i="4"/>
  <c r="KD24" i="4" s="1"/>
  <c r="DN24" i="4"/>
  <c r="EN24" i="4"/>
  <c r="EJ24" i="4"/>
  <c r="KF24" i="4" s="1"/>
  <c r="EP24" i="4"/>
  <c r="KL24" i="4" s="1"/>
  <c r="EM24" i="4"/>
  <c r="DE24" i="4"/>
  <c r="DY24" i="4"/>
  <c r="DR24" i="4"/>
  <c r="JN24" i="4" s="1"/>
  <c r="EB24" i="4"/>
  <c r="JX24" i="4" s="1"/>
  <c r="ED24" i="4"/>
  <c r="JZ24" i="4" s="1"/>
  <c r="DU24" i="4"/>
  <c r="JQ24" i="4" s="1"/>
  <c r="DT24" i="4"/>
  <c r="JP24" i="4" s="1"/>
  <c r="EU24" i="4"/>
  <c r="DL24" i="4"/>
  <c r="DJ24" i="4"/>
  <c r="JF24" i="4" s="1"/>
  <c r="DS24" i="4"/>
  <c r="JO24" i="4" s="1"/>
  <c r="EC24" i="4"/>
  <c r="EO24" i="4"/>
  <c r="KK24" i="4" s="1"/>
  <c r="DX24" i="4"/>
  <c r="JT24" i="4" s="1"/>
  <c r="EI24" i="4"/>
  <c r="DH24" i="4"/>
  <c r="DO24" i="4"/>
  <c r="JK24" i="4" s="1"/>
  <c r="ER24" i="4"/>
  <c r="DP24" i="4"/>
  <c r="EQ24" i="4"/>
  <c r="DZ24" i="4"/>
  <c r="JV24" i="4" s="1"/>
  <c r="DV24" i="4"/>
  <c r="EF24" i="4"/>
  <c r="KB24" i="4" s="1"/>
  <c r="EA24" i="4"/>
  <c r="JW24" i="4" s="1"/>
  <c r="DM24" i="4"/>
  <c r="ES24" i="4"/>
  <c r="DW24" i="4"/>
  <c r="JS24" i="4" s="1"/>
  <c r="EG24" i="4"/>
  <c r="EL24" i="4"/>
  <c r="DQ24" i="4"/>
  <c r="JM24" i="4" s="1"/>
  <c r="DK24" i="4"/>
  <c r="EE24" i="4"/>
  <c r="KA24" i="4" s="1"/>
  <c r="FQ24" i="4" l="1"/>
  <c r="FP24" i="4"/>
  <c r="K25" i="4" s="1"/>
  <c r="FG25" i="4" s="1"/>
  <c r="GE24" i="4"/>
  <c r="M25" i="4" s="1"/>
  <c r="FI25" i="4" s="1"/>
  <c r="GG24" i="4"/>
  <c r="GO24" i="4"/>
  <c r="GM24" i="4"/>
  <c r="GD24" i="4"/>
  <c r="GP24" i="4"/>
  <c r="GB24" i="4"/>
  <c r="GS24" i="4"/>
  <c r="GQ24" i="4"/>
  <c r="GX24" i="4"/>
  <c r="HH24" i="4"/>
  <c r="HF24" i="4"/>
  <c r="GU24" i="4"/>
  <c r="HI24" i="4"/>
  <c r="HD24" i="4"/>
  <c r="HA24" i="4"/>
  <c r="IC24" i="4"/>
  <c r="HM24" i="4"/>
  <c r="IH24" i="4"/>
  <c r="HP24" i="4"/>
  <c r="IK24" i="4"/>
  <c r="ID24" i="4"/>
  <c r="HO24" i="4"/>
  <c r="IB24" i="4"/>
  <c r="HX24" i="4"/>
  <c r="HV24" i="4"/>
  <c r="HZ24" i="4"/>
  <c r="HL24" i="4"/>
  <c r="HY24" i="4"/>
  <c r="IT24" i="4"/>
  <c r="HS24" i="4"/>
  <c r="IS24" i="4"/>
  <c r="HT24" i="4"/>
  <c r="IZ24" i="4"/>
  <c r="HU24" i="4"/>
  <c r="JG24" i="4"/>
  <c r="JY24" i="4"/>
  <c r="JU24" i="4"/>
  <c r="KJ24" i="4"/>
  <c r="KO24" i="4"/>
  <c r="KM24" i="4"/>
  <c r="JJ24" i="4"/>
  <c r="KP24" i="4"/>
  <c r="JI24" i="4"/>
  <c r="JL24" i="4"/>
  <c r="JD24" i="4"/>
  <c r="KQ24" i="4"/>
  <c r="JA24" i="4"/>
  <c r="KG24" i="4"/>
  <c r="JR24" i="4"/>
  <c r="KH24" i="4"/>
  <c r="KN24" i="4"/>
  <c r="KI24" i="4"/>
  <c r="KC24" i="4"/>
  <c r="KE24" i="4"/>
  <c r="JH24" i="4"/>
  <c r="D25" i="4" l="1"/>
  <c r="EZ25" i="4" s="1"/>
  <c r="B25" i="4"/>
  <c r="EX25" i="4" s="1"/>
  <c r="I25" i="4"/>
  <c r="FE25" i="4" s="1"/>
  <c r="C25" i="4"/>
  <c r="EY25" i="4" s="1"/>
  <c r="F25" i="4"/>
  <c r="FB25" i="4" s="1"/>
  <c r="G25" i="4"/>
  <c r="FC25" i="4" s="1"/>
  <c r="L25" i="4"/>
  <c r="FH25" i="4" s="1"/>
  <c r="E25" i="4"/>
  <c r="FA25" i="4" s="1"/>
  <c r="T25" i="4"/>
  <c r="FP25" i="4" s="1"/>
  <c r="H25" i="4"/>
  <c r="FD25" i="4" s="1"/>
  <c r="J25" i="4"/>
  <c r="W25" i="4"/>
  <c r="FS25" i="4" s="1"/>
  <c r="S25" i="4"/>
  <c r="FO25" i="4" s="1"/>
  <c r="X25" i="4"/>
  <c r="FT25" i="4" s="1"/>
  <c r="O25" i="4"/>
  <c r="FK25" i="4" s="1"/>
  <c r="R25" i="4"/>
  <c r="V25" i="4"/>
  <c r="FR25" i="4" s="1"/>
  <c r="Q25" i="4"/>
  <c r="FM25" i="4" s="1"/>
  <c r="P25" i="4"/>
  <c r="FL25" i="4" s="1"/>
  <c r="Y25" i="4"/>
  <c r="N25" i="4"/>
  <c r="FJ25" i="4" s="1"/>
  <c r="U25" i="4"/>
  <c r="Z25" i="4"/>
  <c r="FV25" i="4" s="1"/>
  <c r="AG25" i="4"/>
  <c r="GC25" i="4" s="1"/>
  <c r="AC25" i="4"/>
  <c r="FY25" i="4" s="1"/>
  <c r="AE25" i="4"/>
  <c r="AD25" i="4"/>
  <c r="FZ25" i="4" s="1"/>
  <c r="AB25" i="4"/>
  <c r="FX25" i="4" s="1"/>
  <c r="AA25" i="4"/>
  <c r="FW25" i="4" s="1"/>
  <c r="AL25" i="4"/>
  <c r="GH25" i="4" s="1"/>
  <c r="AF25" i="4"/>
  <c r="AS25" i="4"/>
  <c r="GO25" i="4" s="1"/>
  <c r="AJ25" i="4"/>
  <c r="GF25" i="4" s="1"/>
  <c r="AR25" i="4"/>
  <c r="GN25" i="4" s="1"/>
  <c r="AM25" i="4"/>
  <c r="AN25" i="4"/>
  <c r="GJ25" i="4" s="1"/>
  <c r="AV25" i="4"/>
  <c r="GR25" i="4" s="1"/>
  <c r="AU25" i="4"/>
  <c r="AT25" i="4"/>
  <c r="AK25" i="4"/>
  <c r="BE25" i="4"/>
  <c r="HA25" i="4" s="1"/>
  <c r="BB25" i="4"/>
  <c r="GX25" i="4" s="1"/>
  <c r="BH25" i="4"/>
  <c r="HD25" i="4" s="1"/>
  <c r="AP25" i="4"/>
  <c r="GL25" i="4" s="1"/>
  <c r="AH25" i="4"/>
  <c r="AI25" i="4"/>
  <c r="AW25" i="4"/>
  <c r="GS25" i="4" s="1"/>
  <c r="AY25" i="4"/>
  <c r="GU25" i="4" s="1"/>
  <c r="AQ25" i="4"/>
  <c r="BC25" i="4"/>
  <c r="GY25" i="4" s="1"/>
  <c r="BW25" i="4"/>
  <c r="HS25" i="4" s="1"/>
  <c r="BJ25" i="4"/>
  <c r="DB25" i="4"/>
  <c r="IX25" i="4" s="1"/>
  <c r="BY25" i="4"/>
  <c r="HU25" i="4" s="1"/>
  <c r="BL25" i="4"/>
  <c r="CN25" i="4"/>
  <c r="IJ25" i="4" s="1"/>
  <c r="BM25" i="4"/>
  <c r="BD25" i="4"/>
  <c r="AO25" i="4"/>
  <c r="BF25" i="4"/>
  <c r="BN25" i="4"/>
  <c r="HJ25" i="4" s="1"/>
  <c r="BG25" i="4"/>
  <c r="HC25" i="4" s="1"/>
  <c r="BA25" i="4"/>
  <c r="GW25" i="4" s="1"/>
  <c r="AX25" i="4"/>
  <c r="GT25" i="4" s="1"/>
  <c r="AZ25" i="4"/>
  <c r="GV25" i="4" s="1"/>
  <c r="BK25" i="4"/>
  <c r="HG25" i="4" s="1"/>
  <c r="BO25" i="4"/>
  <c r="HK25" i="4" s="1"/>
  <c r="BI25" i="4"/>
  <c r="DD25" i="4"/>
  <c r="CX25" i="4"/>
  <c r="BT25" i="4"/>
  <c r="CT25" i="4"/>
  <c r="IP25" i="4" s="1"/>
  <c r="CS25" i="4"/>
  <c r="IO25" i="4" s="1"/>
  <c r="BS25" i="4"/>
  <c r="HO25" i="4" s="1"/>
  <c r="BX25" i="4"/>
  <c r="HT25" i="4" s="1"/>
  <c r="CC25" i="4"/>
  <c r="BZ25" i="4"/>
  <c r="CL25" i="4"/>
  <c r="CH25" i="4"/>
  <c r="DC25" i="4"/>
  <c r="IY25" i="4" s="1"/>
  <c r="CW25" i="4"/>
  <c r="CB25" i="4"/>
  <c r="BQ25" i="4"/>
  <c r="CY25" i="4"/>
  <c r="IU25" i="4" s="1"/>
  <c r="BP25" i="4"/>
  <c r="CM25" i="4"/>
  <c r="II25" i="4" s="1"/>
  <c r="DA25" i="4"/>
  <c r="IW25" i="4" s="1"/>
  <c r="CI25" i="4"/>
  <c r="IE25" i="4" s="1"/>
  <c r="CZ25" i="4"/>
  <c r="CQ25" i="4"/>
  <c r="IM25" i="4" s="1"/>
  <c r="CV25" i="4"/>
  <c r="IR25" i="4" s="1"/>
  <c r="BU25" i="4"/>
  <c r="HQ25" i="4" s="1"/>
  <c r="CP25" i="4"/>
  <c r="CK25" i="4"/>
  <c r="IG25" i="4" s="1"/>
  <c r="BV25" i="4"/>
  <c r="HR25" i="4" s="1"/>
  <c r="CA25" i="4"/>
  <c r="HW25" i="4" s="1"/>
  <c r="CJ25" i="4"/>
  <c r="IF25" i="4" s="1"/>
  <c r="BR25" i="4"/>
  <c r="CR25" i="4"/>
  <c r="IN25" i="4" s="1"/>
  <c r="CE25" i="4"/>
  <c r="IA25" i="4" s="1"/>
  <c r="CU25" i="4"/>
  <c r="IQ25" i="4" s="1"/>
  <c r="CG25" i="4"/>
  <c r="CD25" i="4"/>
  <c r="CF25" i="4"/>
  <c r="IB25" i="4" s="1"/>
  <c r="CO25" i="4"/>
  <c r="EP25" i="4"/>
  <c r="KL25" i="4" s="1"/>
  <c r="EM25" i="4"/>
  <c r="KI25" i="4" s="1"/>
  <c r="EF25" i="4"/>
  <c r="KB25" i="4" s="1"/>
  <c r="DZ25" i="4"/>
  <c r="JV25" i="4" s="1"/>
  <c r="DE25" i="4"/>
  <c r="EN25" i="4"/>
  <c r="DY25" i="4"/>
  <c r="DR25" i="4"/>
  <c r="JN25" i="4" s="1"/>
  <c r="EG25" i="4"/>
  <c r="DV25" i="4"/>
  <c r="DF25" i="4"/>
  <c r="DG25" i="4"/>
  <c r="DL25" i="4"/>
  <c r="EB25" i="4"/>
  <c r="JX25" i="4" s="1"/>
  <c r="EL25" i="4"/>
  <c r="ED25" i="4"/>
  <c r="JZ25" i="4" s="1"/>
  <c r="EU25" i="4"/>
  <c r="DM25" i="4"/>
  <c r="ES25" i="4"/>
  <c r="DK25" i="4"/>
  <c r="DJ25" i="4"/>
  <c r="JF25" i="4" s="1"/>
  <c r="DT25" i="4"/>
  <c r="JP25" i="4" s="1"/>
  <c r="DU25" i="4"/>
  <c r="JQ25" i="4" s="1"/>
  <c r="EA25" i="4"/>
  <c r="JW25" i="4" s="1"/>
  <c r="EC25" i="4"/>
  <c r="EE25" i="4"/>
  <c r="KA25" i="4" s="1"/>
  <c r="DO25" i="4"/>
  <c r="DQ25" i="4"/>
  <c r="JM25" i="4" s="1"/>
  <c r="EH25" i="4"/>
  <c r="KD25" i="4" s="1"/>
  <c r="EI25" i="4"/>
  <c r="KE25" i="4" s="1"/>
  <c r="ER25" i="4"/>
  <c r="EO25" i="4"/>
  <c r="KK25" i="4" s="1"/>
  <c r="DS25" i="4"/>
  <c r="JO25" i="4" s="1"/>
  <c r="DH25" i="4"/>
  <c r="ET25" i="4"/>
  <c r="DI25" i="4"/>
  <c r="JE25" i="4" s="1"/>
  <c r="DX25" i="4"/>
  <c r="JT25" i="4" s="1"/>
  <c r="EK25" i="4"/>
  <c r="EQ25" i="4"/>
  <c r="DW25" i="4"/>
  <c r="JS25" i="4" s="1"/>
  <c r="DP25" i="4"/>
  <c r="DN25" i="4"/>
  <c r="EJ25" i="4"/>
  <c r="FF25" i="4" l="1"/>
  <c r="C26" i="4" s="1"/>
  <c r="EY26" i="4" s="1"/>
  <c r="FN25" i="4"/>
  <c r="FQ25" i="4"/>
  <c r="FU25" i="4"/>
  <c r="GA25" i="4"/>
  <c r="GB25" i="4"/>
  <c r="GE25" i="4"/>
  <c r="GG25" i="4"/>
  <c r="GM25" i="4"/>
  <c r="GD25" i="4"/>
  <c r="E26" i="4" s="1"/>
  <c r="FA26" i="4" s="1"/>
  <c r="GP25" i="4"/>
  <c r="GQ25" i="4"/>
  <c r="GI25" i="4"/>
  <c r="HF25" i="4"/>
  <c r="HE25" i="4"/>
  <c r="HB25" i="4"/>
  <c r="HI25" i="4"/>
  <c r="GK25" i="4"/>
  <c r="GZ25" i="4"/>
  <c r="HH25" i="4"/>
  <c r="HL25" i="4"/>
  <c r="HP25" i="4"/>
  <c r="HZ25" i="4"/>
  <c r="IT25" i="4"/>
  <c r="HN25" i="4"/>
  <c r="IZ25" i="4"/>
  <c r="IV25" i="4"/>
  <c r="IH25" i="4"/>
  <c r="HM25" i="4"/>
  <c r="ID25" i="4"/>
  <c r="HV25" i="4"/>
  <c r="IC25" i="4"/>
  <c r="HX25" i="4"/>
  <c r="HY25" i="4"/>
  <c r="IK25" i="4"/>
  <c r="IL25" i="4"/>
  <c r="IS25" i="4"/>
  <c r="JJ25" i="4"/>
  <c r="KM25" i="4"/>
  <c r="KO25" i="4"/>
  <c r="KC25" i="4"/>
  <c r="JL25" i="4"/>
  <c r="JY25" i="4"/>
  <c r="JH25" i="4"/>
  <c r="KG25" i="4"/>
  <c r="JB25" i="4"/>
  <c r="KN25" i="4"/>
  <c r="JI25" i="4"/>
  <c r="JU25" i="4"/>
  <c r="JG25" i="4"/>
  <c r="KQ25" i="4"/>
  <c r="KF25" i="4"/>
  <c r="KP25" i="4"/>
  <c r="JR25" i="4"/>
  <c r="KJ25" i="4"/>
  <c r="JD25" i="4"/>
  <c r="JC25" i="4"/>
  <c r="JK25" i="4"/>
  <c r="KH25" i="4"/>
  <c r="JA25" i="4"/>
  <c r="F26" i="4" l="1"/>
  <c r="FB26" i="4" s="1"/>
  <c r="K26" i="4"/>
  <c r="FG26" i="4" s="1"/>
  <c r="D26" i="4"/>
  <c r="EZ26" i="4" s="1"/>
  <c r="B26" i="4"/>
  <c r="EX26" i="4" s="1"/>
  <c r="G26" i="4"/>
  <c r="FC26" i="4" s="1"/>
  <c r="M26" i="4"/>
  <c r="FI26" i="4" s="1"/>
  <c r="L26" i="4"/>
  <c r="FH26" i="4" s="1"/>
  <c r="I26" i="4"/>
  <c r="FE26" i="4" s="1"/>
  <c r="R26" i="4"/>
  <c r="FN26" i="4" s="1"/>
  <c r="U26" i="4"/>
  <c r="FQ26" i="4" s="1"/>
  <c r="Y26" i="4"/>
  <c r="FU26" i="4" s="1"/>
  <c r="P26" i="4"/>
  <c r="FL26" i="4" s="1"/>
  <c r="H26" i="4"/>
  <c r="FD26" i="4" s="1"/>
  <c r="J26" i="4"/>
  <c r="T26" i="4"/>
  <c r="FP26" i="4" s="1"/>
  <c r="W26" i="4"/>
  <c r="FS26" i="4" s="1"/>
  <c r="O26" i="4"/>
  <c r="FK26" i="4" s="1"/>
  <c r="N26" i="4"/>
  <c r="FJ26" i="4" s="1"/>
  <c r="X26" i="4"/>
  <c r="FT26" i="4" s="1"/>
  <c r="Q26" i="4"/>
  <c r="FM26" i="4" s="1"/>
  <c r="V26" i="4"/>
  <c r="FR26" i="4" s="1"/>
  <c r="S26" i="4"/>
  <c r="AT26" i="4"/>
  <c r="GP26" i="4" s="1"/>
  <c r="AH26" i="4"/>
  <c r="GD26" i="4" s="1"/>
  <c r="AM26" i="4"/>
  <c r="GI26" i="4" s="1"/>
  <c r="Z26" i="4"/>
  <c r="FV26" i="4" s="1"/>
  <c r="AE26" i="4"/>
  <c r="GA26" i="4" s="1"/>
  <c r="AD26" i="4"/>
  <c r="FZ26" i="4" s="1"/>
  <c r="AA26" i="4"/>
  <c r="FW26" i="4" s="1"/>
  <c r="AC26" i="4"/>
  <c r="FY26" i="4" s="1"/>
  <c r="AB26" i="4"/>
  <c r="FX26" i="4" s="1"/>
  <c r="CC26" i="4"/>
  <c r="HY26" i="4" s="1"/>
  <c r="AO26" i="4"/>
  <c r="GK26" i="4" s="1"/>
  <c r="BL26" i="4"/>
  <c r="HH26" i="4" s="1"/>
  <c r="AQ26" i="4"/>
  <c r="AG26" i="4"/>
  <c r="GC26" i="4" s="1"/>
  <c r="AU26" i="4"/>
  <c r="AK26" i="4"/>
  <c r="BF26" i="4"/>
  <c r="HB26" i="4" s="1"/>
  <c r="AP26" i="4"/>
  <c r="GL26" i="4" s="1"/>
  <c r="AI26" i="4"/>
  <c r="AW26" i="4"/>
  <c r="AF26" i="4"/>
  <c r="BD26" i="4"/>
  <c r="GZ26" i="4" s="1"/>
  <c r="AJ26" i="4"/>
  <c r="GF26" i="4" s="1"/>
  <c r="AS26" i="4"/>
  <c r="GO26" i="4" s="1"/>
  <c r="AN26" i="4"/>
  <c r="GJ26" i="4" s="1"/>
  <c r="AL26" i="4"/>
  <c r="AR26" i="4"/>
  <c r="GN26" i="4" s="1"/>
  <c r="AV26" i="4"/>
  <c r="GR26" i="4" s="1"/>
  <c r="BN26" i="4"/>
  <c r="HJ26" i="4" s="1"/>
  <c r="BG26" i="4"/>
  <c r="HC26" i="4" s="1"/>
  <c r="BO26" i="4"/>
  <c r="HK26" i="4" s="1"/>
  <c r="AX26" i="4"/>
  <c r="GT26" i="4" s="1"/>
  <c r="BA26" i="4"/>
  <c r="GW26" i="4" s="1"/>
  <c r="BC26" i="4"/>
  <c r="GY26" i="4" s="1"/>
  <c r="BE26" i="4"/>
  <c r="HA26" i="4" s="1"/>
  <c r="BH26" i="4"/>
  <c r="HD26" i="4" s="1"/>
  <c r="BI26" i="4"/>
  <c r="CZ26" i="4"/>
  <c r="IV26" i="4" s="1"/>
  <c r="BB26" i="4"/>
  <c r="BJ26" i="4"/>
  <c r="HF26" i="4" s="1"/>
  <c r="BP26" i="4"/>
  <c r="HL26" i="4" s="1"/>
  <c r="BK26" i="4"/>
  <c r="HG26" i="4" s="1"/>
  <c r="BM26" i="4"/>
  <c r="AZ26" i="4"/>
  <c r="GV26" i="4" s="1"/>
  <c r="AY26" i="4"/>
  <c r="GU26" i="4" s="1"/>
  <c r="CD26" i="4"/>
  <c r="CW26" i="4"/>
  <c r="CB26" i="4"/>
  <c r="HX26" i="4" s="1"/>
  <c r="BQ26" i="4"/>
  <c r="DD26" i="4"/>
  <c r="CF26" i="4"/>
  <c r="CM26" i="4"/>
  <c r="II26" i="4" s="1"/>
  <c r="CP26" i="4"/>
  <c r="IL26" i="4" s="1"/>
  <c r="CG26" i="4"/>
  <c r="DA26" i="4"/>
  <c r="IW26" i="4" s="1"/>
  <c r="BR26" i="4"/>
  <c r="HN26" i="4" s="1"/>
  <c r="BT26" i="4"/>
  <c r="CQ26" i="4"/>
  <c r="IM26" i="4" s="1"/>
  <c r="CL26" i="4"/>
  <c r="CO26" i="4"/>
  <c r="BZ26" i="4"/>
  <c r="HV26" i="4" s="1"/>
  <c r="CS26" i="4"/>
  <c r="IO26" i="4" s="1"/>
  <c r="CU26" i="4"/>
  <c r="CE26" i="4"/>
  <c r="CX26" i="4"/>
  <c r="CH26" i="4"/>
  <c r="CT26" i="4"/>
  <c r="IP26" i="4" s="1"/>
  <c r="BU26" i="4"/>
  <c r="HQ26" i="4" s="1"/>
  <c r="BW26" i="4"/>
  <c r="CJ26" i="4"/>
  <c r="IF26" i="4" s="1"/>
  <c r="DB26" i="4"/>
  <c r="IX26" i="4" s="1"/>
  <c r="CR26" i="4"/>
  <c r="IN26" i="4" s="1"/>
  <c r="CY26" i="4"/>
  <c r="IU26" i="4" s="1"/>
  <c r="CV26" i="4"/>
  <c r="BY26" i="4"/>
  <c r="BS26" i="4"/>
  <c r="HO26" i="4" s="1"/>
  <c r="CN26" i="4"/>
  <c r="IJ26" i="4" s="1"/>
  <c r="CI26" i="4"/>
  <c r="IE26" i="4" s="1"/>
  <c r="BX26" i="4"/>
  <c r="HT26" i="4" s="1"/>
  <c r="CA26" i="4"/>
  <c r="HW26" i="4" s="1"/>
  <c r="BV26" i="4"/>
  <c r="HR26" i="4" s="1"/>
  <c r="DC26" i="4"/>
  <c r="IY26" i="4" s="1"/>
  <c r="CK26" i="4"/>
  <c r="IG26" i="4" s="1"/>
  <c r="DE26" i="4"/>
  <c r="JA26" i="4" s="1"/>
  <c r="DO26" i="4"/>
  <c r="JK26" i="4" s="1"/>
  <c r="EA26" i="4"/>
  <c r="JW26" i="4" s="1"/>
  <c r="DU26" i="4"/>
  <c r="JQ26" i="4" s="1"/>
  <c r="EL26" i="4"/>
  <c r="KH26" i="4" s="1"/>
  <c r="ED26" i="4"/>
  <c r="JZ26" i="4" s="1"/>
  <c r="DV26" i="4"/>
  <c r="ER26" i="4"/>
  <c r="ES26" i="4"/>
  <c r="EM26" i="4"/>
  <c r="DZ26" i="4"/>
  <c r="JV26" i="4" s="1"/>
  <c r="EP26" i="4"/>
  <c r="KL26" i="4" s="1"/>
  <c r="EF26" i="4"/>
  <c r="KB26" i="4" s="1"/>
  <c r="DQ26" i="4"/>
  <c r="JM26" i="4" s="1"/>
  <c r="DM26" i="4"/>
  <c r="EO26" i="4"/>
  <c r="KK26" i="4" s="1"/>
  <c r="DR26" i="4"/>
  <c r="DW26" i="4"/>
  <c r="JS26" i="4" s="1"/>
  <c r="EE26" i="4"/>
  <c r="KA26" i="4" s="1"/>
  <c r="DF26" i="4"/>
  <c r="DI26" i="4"/>
  <c r="JE26" i="4" s="1"/>
  <c r="EQ26" i="4"/>
  <c r="EU26" i="4"/>
  <c r="EJ26" i="4"/>
  <c r="DY26" i="4"/>
  <c r="EK26" i="4"/>
  <c r="DL26" i="4"/>
  <c r="EG26" i="4"/>
  <c r="DG26" i="4"/>
  <c r="EH26" i="4"/>
  <c r="KD26" i="4" s="1"/>
  <c r="EI26" i="4"/>
  <c r="DK26" i="4"/>
  <c r="DJ26" i="4"/>
  <c r="JF26" i="4" s="1"/>
  <c r="DH26" i="4"/>
  <c r="EN26" i="4"/>
  <c r="KJ26" i="4" s="1"/>
  <c r="ET26" i="4"/>
  <c r="DT26" i="4"/>
  <c r="JP26" i="4" s="1"/>
  <c r="DS26" i="4"/>
  <c r="JO26" i="4" s="1"/>
  <c r="DN26" i="4"/>
  <c r="EC26" i="4"/>
  <c r="DP26" i="4"/>
  <c r="EB26" i="4"/>
  <c r="JX26" i="4" s="1"/>
  <c r="DX26" i="4"/>
  <c r="JT26" i="4" s="1"/>
  <c r="FF26" i="4" l="1"/>
  <c r="FO26" i="4"/>
  <c r="GS26" i="4"/>
  <c r="GM26" i="4"/>
  <c r="GE26" i="4"/>
  <c r="GH26" i="4"/>
  <c r="GG26" i="4"/>
  <c r="GQ26" i="4"/>
  <c r="GB26" i="4"/>
  <c r="GX26" i="4"/>
  <c r="HI26" i="4"/>
  <c r="HE26" i="4"/>
  <c r="IR26" i="4"/>
  <c r="ID26" i="4"/>
  <c r="IK26" i="4"/>
  <c r="IZ26" i="4"/>
  <c r="HZ26" i="4"/>
  <c r="IC26" i="4"/>
  <c r="HM26" i="4"/>
  <c r="IT26" i="4"/>
  <c r="IA26" i="4"/>
  <c r="IS26" i="4"/>
  <c r="HS26" i="4"/>
  <c r="IQ26" i="4"/>
  <c r="IH26" i="4"/>
  <c r="IB26" i="4"/>
  <c r="HU26" i="4"/>
  <c r="HP26" i="4"/>
  <c r="JR26" i="4"/>
  <c r="KC26" i="4"/>
  <c r="JB26" i="4"/>
  <c r="KO26" i="4"/>
  <c r="JL26" i="4"/>
  <c r="JJ26" i="4"/>
  <c r="JH26" i="4"/>
  <c r="JN26" i="4"/>
  <c r="JY26" i="4"/>
  <c r="JG26" i="4"/>
  <c r="KG26" i="4"/>
  <c r="KP26" i="4"/>
  <c r="KE26" i="4"/>
  <c r="KM26" i="4"/>
  <c r="KI26" i="4"/>
  <c r="KN26" i="4"/>
  <c r="JI26" i="4"/>
  <c r="JD26" i="4"/>
  <c r="JU26" i="4"/>
  <c r="JC26" i="4"/>
  <c r="KF26" i="4"/>
  <c r="KQ26" i="4"/>
  <c r="B27" i="4" l="1"/>
  <c r="EX27" i="4" s="1"/>
  <c r="E27" i="4"/>
  <c r="FA27" i="4" s="1"/>
  <c r="I27" i="4"/>
  <c r="FE27" i="4" s="1"/>
  <c r="D27" i="4"/>
  <c r="EZ27" i="4" s="1"/>
  <c r="J27" i="4"/>
  <c r="FF27" i="4" s="1"/>
  <c r="K27" i="4"/>
  <c r="FG27" i="4" s="1"/>
  <c r="L27" i="4"/>
  <c r="FH27" i="4" s="1"/>
  <c r="F27" i="4"/>
  <c r="FB27" i="4" s="1"/>
  <c r="G27" i="4"/>
  <c r="FC27" i="4" s="1"/>
  <c r="C27" i="4"/>
  <c r="EY27" i="4" s="1"/>
  <c r="H27" i="4"/>
  <c r="FD27" i="4" s="1"/>
  <c r="T27" i="4"/>
  <c r="FP27" i="4" s="1"/>
  <c r="M27" i="4"/>
  <c r="FI27" i="4" s="1"/>
  <c r="O27" i="4"/>
  <c r="FK27" i="4" s="1"/>
  <c r="Y27" i="4"/>
  <c r="FU27" i="4" s="1"/>
  <c r="Q27" i="4"/>
  <c r="FM27" i="4" s="1"/>
  <c r="P27" i="4"/>
  <c r="FL27" i="4" s="1"/>
  <c r="N27" i="4"/>
  <c r="FJ27" i="4" s="1"/>
  <c r="X27" i="4"/>
  <c r="FT27" i="4" s="1"/>
  <c r="W27" i="4"/>
  <c r="FS27" i="4" s="1"/>
  <c r="U27" i="4"/>
  <c r="FQ27" i="4" s="1"/>
  <c r="V27" i="4"/>
  <c r="S27" i="4"/>
  <c r="R27" i="4"/>
  <c r="FN27" i="4" s="1"/>
  <c r="AL27" i="4"/>
  <c r="GH27" i="4" s="1"/>
  <c r="AE27" i="4"/>
  <c r="GA27" i="4" s="1"/>
  <c r="AD27" i="4"/>
  <c r="FZ27" i="4" s="1"/>
  <c r="AC27" i="4"/>
  <c r="FY27" i="4" s="1"/>
  <c r="AA27" i="4"/>
  <c r="FW27" i="4" s="1"/>
  <c r="AB27" i="4"/>
  <c r="FX27" i="4" s="1"/>
  <c r="Z27" i="4"/>
  <c r="AU27" i="4"/>
  <c r="GQ27" i="4" s="1"/>
  <c r="AM27" i="4"/>
  <c r="AO27" i="4"/>
  <c r="AT27" i="4"/>
  <c r="AJ27" i="4"/>
  <c r="GF27" i="4" s="1"/>
  <c r="AN27" i="4"/>
  <c r="GJ27" i="4" s="1"/>
  <c r="AV27" i="4"/>
  <c r="GR27" i="4" s="1"/>
  <c r="AH27" i="4"/>
  <c r="AR27" i="4"/>
  <c r="GN27" i="4" s="1"/>
  <c r="AI27" i="4"/>
  <c r="AG27" i="4"/>
  <c r="BD27" i="4"/>
  <c r="GZ27" i="4" s="1"/>
  <c r="BB27" i="4"/>
  <c r="GX27" i="4" s="1"/>
  <c r="AK27" i="4"/>
  <c r="AQ27" i="4"/>
  <c r="AS27" i="4"/>
  <c r="GO27" i="4" s="1"/>
  <c r="AW27" i="4"/>
  <c r="AF27" i="4"/>
  <c r="AP27" i="4"/>
  <c r="GL27" i="4" s="1"/>
  <c r="AY27" i="4"/>
  <c r="BI27" i="4"/>
  <c r="BM27" i="4"/>
  <c r="CO27" i="4"/>
  <c r="IK27" i="4" s="1"/>
  <c r="CH27" i="4"/>
  <c r="ID27" i="4" s="1"/>
  <c r="BO27" i="4"/>
  <c r="HK27" i="4" s="1"/>
  <c r="BH27" i="4"/>
  <c r="HD27" i="4" s="1"/>
  <c r="BG27" i="4"/>
  <c r="HC27" i="4" s="1"/>
  <c r="BN27" i="4"/>
  <c r="HJ27" i="4" s="1"/>
  <c r="BC27" i="4"/>
  <c r="GY27" i="4" s="1"/>
  <c r="BA27" i="4"/>
  <c r="GW27" i="4" s="1"/>
  <c r="BF27" i="4"/>
  <c r="HB27" i="4" s="1"/>
  <c r="AZ27" i="4"/>
  <c r="GV27" i="4" s="1"/>
  <c r="AX27" i="4"/>
  <c r="GT27" i="4" s="1"/>
  <c r="BK27" i="4"/>
  <c r="HG27" i="4" s="1"/>
  <c r="BJ27" i="4"/>
  <c r="BE27" i="4"/>
  <c r="HA27" i="4" s="1"/>
  <c r="BL27" i="4"/>
  <c r="BY27" i="4"/>
  <c r="BW27" i="4"/>
  <c r="CB27" i="4"/>
  <c r="CR27" i="4"/>
  <c r="IN27" i="4" s="1"/>
  <c r="CX27" i="4"/>
  <c r="CF27" i="4"/>
  <c r="IB27" i="4" s="1"/>
  <c r="CN27" i="4"/>
  <c r="IJ27" i="4" s="1"/>
  <c r="CT27" i="4"/>
  <c r="IP27" i="4" s="1"/>
  <c r="CD27" i="4"/>
  <c r="BZ27" i="4"/>
  <c r="CC27" i="4"/>
  <c r="CW27" i="4"/>
  <c r="IS27" i="4" s="1"/>
  <c r="DB27" i="4"/>
  <c r="IX27" i="4" s="1"/>
  <c r="CL27" i="4"/>
  <c r="BQ27" i="4"/>
  <c r="DD27" i="4"/>
  <c r="BT27" i="4"/>
  <c r="CM27" i="4"/>
  <c r="II27" i="4" s="1"/>
  <c r="BX27" i="4"/>
  <c r="HT27" i="4" s="1"/>
  <c r="BR27" i="4"/>
  <c r="HN27" i="4" s="1"/>
  <c r="CZ27" i="4"/>
  <c r="CJ27" i="4"/>
  <c r="CI27" i="4"/>
  <c r="IE27" i="4" s="1"/>
  <c r="BP27" i="4"/>
  <c r="CQ27" i="4"/>
  <c r="BS27" i="4"/>
  <c r="HO27" i="4" s="1"/>
  <c r="CP27" i="4"/>
  <c r="BU27" i="4"/>
  <c r="BV27" i="4"/>
  <c r="HR27" i="4" s="1"/>
  <c r="DC27" i="4"/>
  <c r="CK27" i="4"/>
  <c r="CA27" i="4"/>
  <c r="HW27" i="4" s="1"/>
  <c r="CV27" i="4"/>
  <c r="IR27" i="4" s="1"/>
  <c r="CU27" i="4"/>
  <c r="CE27" i="4"/>
  <c r="CG27" i="4"/>
  <c r="DA27" i="4"/>
  <c r="IW27" i="4" s="1"/>
  <c r="CS27" i="4"/>
  <c r="IO27" i="4" s="1"/>
  <c r="CY27" i="4"/>
  <c r="DI27" i="4"/>
  <c r="JE27" i="4" s="1"/>
  <c r="EJ27" i="4"/>
  <c r="KF27" i="4" s="1"/>
  <c r="EC27" i="4"/>
  <c r="DN27" i="4"/>
  <c r="DV27" i="4"/>
  <c r="DW27" i="4"/>
  <c r="JS27" i="4" s="1"/>
  <c r="EK27" i="4"/>
  <c r="EG27" i="4"/>
  <c r="DG27" i="4"/>
  <c r="EH27" i="4"/>
  <c r="KD27" i="4" s="1"/>
  <c r="DT27" i="4"/>
  <c r="JP27" i="4" s="1"/>
  <c r="EN27" i="4"/>
  <c r="DL27" i="4"/>
  <c r="DP27" i="4"/>
  <c r="EF27" i="4"/>
  <c r="KB27" i="4" s="1"/>
  <c r="DX27" i="4"/>
  <c r="JT27" i="4" s="1"/>
  <c r="EU27" i="4"/>
  <c r="DJ27" i="4"/>
  <c r="JF27" i="4" s="1"/>
  <c r="EI27" i="4"/>
  <c r="DK27" i="4"/>
  <c r="EP27" i="4"/>
  <c r="KL27" i="4" s="1"/>
  <c r="ED27" i="4"/>
  <c r="JZ27" i="4" s="1"/>
  <c r="DH27" i="4"/>
  <c r="ER27" i="4"/>
  <c r="EO27" i="4"/>
  <c r="KK27" i="4" s="1"/>
  <c r="DR27" i="4"/>
  <c r="JN27" i="4" s="1"/>
  <c r="ES27" i="4"/>
  <c r="DF27" i="4"/>
  <c r="DZ27" i="4"/>
  <c r="JV27" i="4" s="1"/>
  <c r="DY27" i="4"/>
  <c r="ET27" i="4"/>
  <c r="DE27" i="4"/>
  <c r="DO27" i="4"/>
  <c r="EA27" i="4"/>
  <c r="JW27" i="4" s="1"/>
  <c r="DU27" i="4"/>
  <c r="JQ27" i="4" s="1"/>
  <c r="EB27" i="4"/>
  <c r="JX27" i="4" s="1"/>
  <c r="EL27" i="4"/>
  <c r="DQ27" i="4"/>
  <c r="JM27" i="4" s="1"/>
  <c r="DM27" i="4"/>
  <c r="EM27" i="4"/>
  <c r="EQ27" i="4"/>
  <c r="DS27" i="4"/>
  <c r="JO27" i="4" s="1"/>
  <c r="EE27" i="4"/>
  <c r="KA27" i="4" s="1"/>
  <c r="FO27" i="4" l="1"/>
  <c r="FR27" i="4"/>
  <c r="E28" i="4" s="1"/>
  <c r="FA28" i="4" s="1"/>
  <c r="FV27" i="4"/>
  <c r="G28" i="4" s="1"/>
  <c r="FC28" i="4" s="1"/>
  <c r="GG27" i="4"/>
  <c r="GK27" i="4"/>
  <c r="GI27" i="4"/>
  <c r="GB27" i="4"/>
  <c r="GS27" i="4"/>
  <c r="GD27" i="4"/>
  <c r="GE27" i="4"/>
  <c r="GC27" i="4"/>
  <c r="GM27" i="4"/>
  <c r="GP27" i="4"/>
  <c r="HE27" i="4"/>
  <c r="HI27" i="4"/>
  <c r="GU27" i="4"/>
  <c r="HH27" i="4"/>
  <c r="HF27" i="4"/>
  <c r="IA27" i="4"/>
  <c r="HQ27" i="4"/>
  <c r="HV27" i="4"/>
  <c r="IQ27" i="4"/>
  <c r="IL27" i="4"/>
  <c r="IZ27" i="4"/>
  <c r="HZ27" i="4"/>
  <c r="HX27" i="4"/>
  <c r="IU27" i="4"/>
  <c r="HM27" i="4"/>
  <c r="HS27" i="4"/>
  <c r="IM27" i="4"/>
  <c r="HP27" i="4"/>
  <c r="IH27" i="4"/>
  <c r="HU27" i="4"/>
  <c r="HL27" i="4"/>
  <c r="IG27" i="4"/>
  <c r="HY27" i="4"/>
  <c r="IY27" i="4"/>
  <c r="IF27" i="4"/>
  <c r="IT27" i="4"/>
  <c r="IC27" i="4"/>
  <c r="IV27" i="4"/>
  <c r="JB27" i="4"/>
  <c r="JD27" i="4"/>
  <c r="JL27" i="4"/>
  <c r="KM27" i="4"/>
  <c r="JK27" i="4"/>
  <c r="KO27" i="4"/>
  <c r="JH27" i="4"/>
  <c r="KG27" i="4"/>
  <c r="JU27" i="4"/>
  <c r="JG27" i="4"/>
  <c r="KQ27" i="4"/>
  <c r="JR27" i="4"/>
  <c r="JI27" i="4"/>
  <c r="KJ27" i="4"/>
  <c r="JC27" i="4"/>
  <c r="KE27" i="4"/>
  <c r="JJ27" i="4"/>
  <c r="KN27" i="4"/>
  <c r="KI27" i="4"/>
  <c r="KH27" i="4"/>
  <c r="JY27" i="4"/>
  <c r="JA27" i="4"/>
  <c r="KP27" i="4"/>
  <c r="KC27" i="4"/>
  <c r="F28" i="4" l="1"/>
  <c r="FB28" i="4" s="1"/>
  <c r="B28" i="4"/>
  <c r="EX28" i="4" s="1"/>
  <c r="I28" i="4"/>
  <c r="FE28" i="4" s="1"/>
  <c r="L28" i="4"/>
  <c r="FH28" i="4" s="1"/>
  <c r="J28" i="4"/>
  <c r="FF28" i="4" s="1"/>
  <c r="K28" i="4"/>
  <c r="FG28" i="4" s="1"/>
  <c r="H28" i="4"/>
  <c r="FD28" i="4" s="1"/>
  <c r="C28" i="4"/>
  <c r="EY28" i="4" s="1"/>
  <c r="D28" i="4"/>
  <c r="EZ28" i="4" s="1"/>
  <c r="M28" i="4"/>
  <c r="FI28" i="4" s="1"/>
  <c r="W28" i="4"/>
  <c r="FS28" i="4" s="1"/>
  <c r="O28" i="4"/>
  <c r="FK28" i="4" s="1"/>
  <c r="Y28" i="4"/>
  <c r="FU28" i="4" s="1"/>
  <c r="P28" i="4"/>
  <c r="FL28" i="4" s="1"/>
  <c r="X28" i="4"/>
  <c r="FT28" i="4" s="1"/>
  <c r="N28" i="4"/>
  <c r="FJ28" i="4" s="1"/>
  <c r="U28" i="4"/>
  <c r="R28" i="4"/>
  <c r="Q28" i="4"/>
  <c r="FM28" i="4" s="1"/>
  <c r="V28" i="4"/>
  <c r="FR28" i="4" s="1"/>
  <c r="S28" i="4"/>
  <c r="FO28" i="4" s="1"/>
  <c r="T28" i="4"/>
  <c r="AH28" i="4"/>
  <c r="GD28" i="4" s="1"/>
  <c r="AT28" i="4"/>
  <c r="GP28" i="4" s="1"/>
  <c r="Z28" i="4"/>
  <c r="FV28" i="4" s="1"/>
  <c r="AB28" i="4"/>
  <c r="FX28" i="4" s="1"/>
  <c r="AD28" i="4"/>
  <c r="FZ28" i="4" s="1"/>
  <c r="AA28" i="4"/>
  <c r="FW28" i="4" s="1"/>
  <c r="AC28" i="4"/>
  <c r="FY28" i="4" s="1"/>
  <c r="AE28" i="4"/>
  <c r="GA28" i="4" s="1"/>
  <c r="BZ28" i="4"/>
  <c r="HV28" i="4" s="1"/>
  <c r="AV28" i="4"/>
  <c r="GR28" i="4" s="1"/>
  <c r="AU28" i="4"/>
  <c r="AJ28" i="4"/>
  <c r="GF28" i="4" s="1"/>
  <c r="AS28" i="4"/>
  <c r="AR28" i="4"/>
  <c r="GN28" i="4" s="1"/>
  <c r="AL28" i="4"/>
  <c r="AN28" i="4"/>
  <c r="GJ28" i="4" s="1"/>
  <c r="AI28" i="4"/>
  <c r="AM28" i="4"/>
  <c r="AP28" i="4"/>
  <c r="GL28" i="4" s="1"/>
  <c r="AY28" i="4"/>
  <c r="GU28" i="4" s="1"/>
  <c r="AO28" i="4"/>
  <c r="AQ28" i="4"/>
  <c r="GM28" i="4" s="1"/>
  <c r="AW28" i="4"/>
  <c r="BB28" i="4"/>
  <c r="GX28" i="4" s="1"/>
  <c r="AK28" i="4"/>
  <c r="BK28" i="4"/>
  <c r="HG28" i="4" s="1"/>
  <c r="AG28" i="4"/>
  <c r="GC28" i="4" s="1"/>
  <c r="AF28" i="4"/>
  <c r="AX28" i="4"/>
  <c r="GT28" i="4" s="1"/>
  <c r="BE28" i="4"/>
  <c r="BC28" i="4"/>
  <c r="GY28" i="4" s="1"/>
  <c r="BN28" i="4"/>
  <c r="HJ28" i="4" s="1"/>
  <c r="BO28" i="4"/>
  <c r="HK28" i="4" s="1"/>
  <c r="BG28" i="4"/>
  <c r="HC28" i="4" s="1"/>
  <c r="BA28" i="4"/>
  <c r="GW28" i="4" s="1"/>
  <c r="AZ28" i="4"/>
  <c r="GV28" i="4" s="1"/>
  <c r="BH28" i="4"/>
  <c r="HD28" i="4" s="1"/>
  <c r="BM28" i="4"/>
  <c r="BP28" i="4"/>
  <c r="HL28" i="4" s="1"/>
  <c r="BJ28" i="4"/>
  <c r="DB28" i="4"/>
  <c r="IX28" i="4" s="1"/>
  <c r="BF28" i="4"/>
  <c r="HB28" i="4" s="1"/>
  <c r="BD28" i="4"/>
  <c r="GZ28" i="4" s="1"/>
  <c r="BI28" i="4"/>
  <c r="CV28" i="4"/>
  <c r="IR28" i="4" s="1"/>
  <c r="BL28" i="4"/>
  <c r="CB28" i="4"/>
  <c r="HX28" i="4" s="1"/>
  <c r="CK28" i="4"/>
  <c r="IG28" i="4" s="1"/>
  <c r="CL28" i="4"/>
  <c r="BW28" i="4"/>
  <c r="CZ28" i="4"/>
  <c r="DC28" i="4"/>
  <c r="IY28" i="4" s="1"/>
  <c r="CF28" i="4"/>
  <c r="CO28" i="4"/>
  <c r="CD28" i="4"/>
  <c r="HZ28" i="4" s="1"/>
  <c r="CR28" i="4"/>
  <c r="BT28" i="4"/>
  <c r="BQ28" i="4"/>
  <c r="CG28" i="4"/>
  <c r="DA28" i="4"/>
  <c r="IW28" i="4" s="1"/>
  <c r="CH28" i="4"/>
  <c r="CI28" i="4"/>
  <c r="IE28" i="4" s="1"/>
  <c r="CA28" i="4"/>
  <c r="HW28" i="4" s="1"/>
  <c r="BX28" i="4"/>
  <c r="BV28" i="4"/>
  <c r="BS28" i="4"/>
  <c r="BR28" i="4"/>
  <c r="HN28" i="4" s="1"/>
  <c r="DD28" i="4"/>
  <c r="CC28" i="4"/>
  <c r="BY28" i="4"/>
  <c r="CQ28" i="4"/>
  <c r="CM28" i="4"/>
  <c r="II28" i="4" s="1"/>
  <c r="BU28" i="4"/>
  <c r="HQ28" i="4" s="1"/>
  <c r="CX28" i="4"/>
  <c r="IT28" i="4" s="1"/>
  <c r="CY28" i="4"/>
  <c r="CW28" i="4"/>
  <c r="IS28" i="4" s="1"/>
  <c r="CN28" i="4"/>
  <c r="IJ28" i="4" s="1"/>
  <c r="CS28" i="4"/>
  <c r="IO28" i="4" s="1"/>
  <c r="CP28" i="4"/>
  <c r="IL28" i="4" s="1"/>
  <c r="CE28" i="4"/>
  <c r="IA28" i="4" s="1"/>
  <c r="CT28" i="4"/>
  <c r="IP28" i="4" s="1"/>
  <c r="CJ28" i="4"/>
  <c r="IF28" i="4" s="1"/>
  <c r="CU28" i="4"/>
  <c r="ET28" i="4"/>
  <c r="KP28" i="4" s="1"/>
  <c r="ER28" i="4"/>
  <c r="KN28" i="4" s="1"/>
  <c r="EJ28" i="4"/>
  <c r="KF28" i="4" s="1"/>
  <c r="DS28" i="4"/>
  <c r="JO28" i="4" s="1"/>
  <c r="EI28" i="4"/>
  <c r="KE28" i="4" s="1"/>
  <c r="DW28" i="4"/>
  <c r="JS28" i="4" s="1"/>
  <c r="DX28" i="4"/>
  <c r="JT28" i="4" s="1"/>
  <c r="DK28" i="4"/>
  <c r="JG28" i="4" s="1"/>
  <c r="ED28" i="4"/>
  <c r="JZ28" i="4" s="1"/>
  <c r="DO28" i="4"/>
  <c r="DH28" i="4"/>
  <c r="EG28" i="4"/>
  <c r="DU28" i="4"/>
  <c r="JQ28" i="4" s="1"/>
  <c r="DN28" i="4"/>
  <c r="DR28" i="4"/>
  <c r="JN28" i="4" s="1"/>
  <c r="EK28" i="4"/>
  <c r="DJ28" i="4"/>
  <c r="JF28" i="4" s="1"/>
  <c r="EL28" i="4"/>
  <c r="KH28" i="4" s="1"/>
  <c r="EO28" i="4"/>
  <c r="KK28" i="4" s="1"/>
  <c r="DZ28" i="4"/>
  <c r="JV28" i="4" s="1"/>
  <c r="DV28" i="4"/>
  <c r="EP28" i="4"/>
  <c r="KL28" i="4" s="1"/>
  <c r="DF28" i="4"/>
  <c r="EF28" i="4"/>
  <c r="KB28" i="4" s="1"/>
  <c r="DG28" i="4"/>
  <c r="DM28" i="4"/>
  <c r="DY28" i="4"/>
  <c r="EH28" i="4"/>
  <c r="KD28" i="4" s="1"/>
  <c r="DE28" i="4"/>
  <c r="EC28" i="4"/>
  <c r="EE28" i="4"/>
  <c r="EB28" i="4"/>
  <c r="JX28" i="4" s="1"/>
  <c r="EU28" i="4"/>
  <c r="ES28" i="4"/>
  <c r="EQ28" i="4"/>
  <c r="DP28" i="4"/>
  <c r="DI28" i="4"/>
  <c r="JE28" i="4" s="1"/>
  <c r="EM28" i="4"/>
  <c r="DT28" i="4"/>
  <c r="JP28" i="4" s="1"/>
  <c r="DQ28" i="4"/>
  <c r="JM28" i="4" s="1"/>
  <c r="EN28" i="4"/>
  <c r="DL28" i="4"/>
  <c r="EA28" i="4"/>
  <c r="JW28" i="4" s="1"/>
  <c r="FN28" i="4" l="1"/>
  <c r="FQ28" i="4"/>
  <c r="FP28" i="4"/>
  <c r="F29" i="4" s="1"/>
  <c r="FB29" i="4" s="1"/>
  <c r="GK28" i="4"/>
  <c r="GO28" i="4"/>
  <c r="GB28" i="4"/>
  <c r="GQ28" i="4"/>
  <c r="GI28" i="4"/>
  <c r="GG28" i="4"/>
  <c r="GE28" i="4"/>
  <c r="GS28" i="4"/>
  <c r="GH28" i="4"/>
  <c r="HF28" i="4"/>
  <c r="HH28" i="4"/>
  <c r="HI28" i="4"/>
  <c r="HA28" i="4"/>
  <c r="HE28" i="4"/>
  <c r="IU28" i="4"/>
  <c r="HY28" i="4"/>
  <c r="ID28" i="4"/>
  <c r="IB28" i="4"/>
  <c r="IZ28" i="4"/>
  <c r="IC28" i="4"/>
  <c r="IV28" i="4"/>
  <c r="HO28" i="4"/>
  <c r="HM28" i="4"/>
  <c r="HS28" i="4"/>
  <c r="HR28" i="4"/>
  <c r="HP28" i="4"/>
  <c r="IH28" i="4"/>
  <c r="HT28" i="4"/>
  <c r="IN28" i="4"/>
  <c r="IQ28" i="4"/>
  <c r="IM28" i="4"/>
  <c r="HU28" i="4"/>
  <c r="IK28" i="4"/>
  <c r="KO28" i="4"/>
  <c r="KC28" i="4"/>
  <c r="KQ28" i="4"/>
  <c r="JB28" i="4"/>
  <c r="JH28" i="4"/>
  <c r="JU28" i="4"/>
  <c r="JD28" i="4"/>
  <c r="JI28" i="4"/>
  <c r="KJ28" i="4"/>
  <c r="JC28" i="4"/>
  <c r="JJ28" i="4"/>
  <c r="JK28" i="4"/>
  <c r="KA28" i="4"/>
  <c r="JL28" i="4"/>
  <c r="JY28" i="4"/>
  <c r="KG28" i="4"/>
  <c r="KI28" i="4"/>
  <c r="KM28" i="4"/>
  <c r="JA28" i="4"/>
  <c r="JR28" i="4"/>
  <c r="G29" i="4" l="1"/>
  <c r="FC29" i="4" s="1"/>
  <c r="B29" i="4"/>
  <c r="EX29" i="4" s="1"/>
  <c r="C29" i="4"/>
  <c r="EY29" i="4" s="1"/>
  <c r="M29" i="4"/>
  <c r="FI29" i="4" s="1"/>
  <c r="E29" i="4"/>
  <c r="FA29" i="4" s="1"/>
  <c r="D29" i="4"/>
  <c r="EZ29" i="4" s="1"/>
  <c r="K29" i="4"/>
  <c r="FG29" i="4" s="1"/>
  <c r="I29" i="4"/>
  <c r="FE29" i="4" s="1"/>
  <c r="L29" i="4"/>
  <c r="FH29" i="4" s="1"/>
  <c r="R29" i="4"/>
  <c r="FN29" i="4" s="1"/>
  <c r="S29" i="4"/>
  <c r="FO29" i="4" s="1"/>
  <c r="H29" i="4"/>
  <c r="J29" i="4"/>
  <c r="T29" i="4"/>
  <c r="FP29" i="4" s="1"/>
  <c r="O29" i="4"/>
  <c r="FK29" i="4" s="1"/>
  <c r="P29" i="4"/>
  <c r="FL29" i="4" s="1"/>
  <c r="V29" i="4"/>
  <c r="FR29" i="4" s="1"/>
  <c r="N29" i="4"/>
  <c r="FJ29" i="4" s="1"/>
  <c r="W29" i="4"/>
  <c r="FS29" i="4" s="1"/>
  <c r="Y29" i="4"/>
  <c r="FU29" i="4" s="1"/>
  <c r="X29" i="4"/>
  <c r="FT29" i="4" s="1"/>
  <c r="Q29" i="4"/>
  <c r="FM29" i="4" s="1"/>
  <c r="U29" i="4"/>
  <c r="AB29" i="4"/>
  <c r="FX29" i="4" s="1"/>
  <c r="AP29" i="4"/>
  <c r="GL29" i="4" s="1"/>
  <c r="AC29" i="4"/>
  <c r="FY29" i="4" s="1"/>
  <c r="Z29" i="4"/>
  <c r="FV29" i="4" s="1"/>
  <c r="AL29" i="4"/>
  <c r="GH29" i="4" s="1"/>
  <c r="AE29" i="4"/>
  <c r="AA29" i="4"/>
  <c r="FW29" i="4" s="1"/>
  <c r="AD29" i="4"/>
  <c r="FZ29" i="4" s="1"/>
  <c r="AI29" i="4"/>
  <c r="GE29" i="4" s="1"/>
  <c r="AF29" i="4"/>
  <c r="AK29" i="4"/>
  <c r="AH29" i="4"/>
  <c r="AT29" i="4"/>
  <c r="AN29" i="4"/>
  <c r="GJ29" i="4" s="1"/>
  <c r="AJ29" i="4"/>
  <c r="GF29" i="4" s="1"/>
  <c r="AV29" i="4"/>
  <c r="GR29" i="4" s="1"/>
  <c r="AS29" i="4"/>
  <c r="GO29" i="4" s="1"/>
  <c r="AW29" i="4"/>
  <c r="AM29" i="4"/>
  <c r="AY29" i="4"/>
  <c r="GU29" i="4" s="1"/>
  <c r="AO29" i="4"/>
  <c r="AQ29" i="4"/>
  <c r="GM29" i="4" s="1"/>
  <c r="AU29" i="4"/>
  <c r="AG29" i="4"/>
  <c r="GC29" i="4" s="1"/>
  <c r="AR29" i="4"/>
  <c r="GN29" i="4" s="1"/>
  <c r="BY29" i="4"/>
  <c r="HU29" i="4" s="1"/>
  <c r="BD29" i="4"/>
  <c r="BF29" i="4"/>
  <c r="HB29" i="4" s="1"/>
  <c r="BA29" i="4"/>
  <c r="GW29" i="4" s="1"/>
  <c r="AZ29" i="4"/>
  <c r="BC29" i="4"/>
  <c r="GY29" i="4" s="1"/>
  <c r="BG29" i="4"/>
  <c r="HC29" i="4" s="1"/>
  <c r="BK29" i="4"/>
  <c r="HG29" i="4" s="1"/>
  <c r="BO29" i="4"/>
  <c r="HK29" i="4" s="1"/>
  <c r="BH29" i="4"/>
  <c r="HD29" i="4" s="1"/>
  <c r="AX29" i="4"/>
  <c r="BM29" i="4"/>
  <c r="CC29" i="4"/>
  <c r="HY29" i="4" s="1"/>
  <c r="BN29" i="4"/>
  <c r="HJ29" i="4" s="1"/>
  <c r="BL29" i="4"/>
  <c r="BB29" i="4"/>
  <c r="CR29" i="4"/>
  <c r="IN29" i="4" s="1"/>
  <c r="BI29" i="4"/>
  <c r="BJ29" i="4"/>
  <c r="BE29" i="4"/>
  <c r="HA29" i="4" s="1"/>
  <c r="CW29" i="4"/>
  <c r="BV29" i="4"/>
  <c r="HR29" i="4" s="1"/>
  <c r="CZ29" i="4"/>
  <c r="CF29" i="4"/>
  <c r="CP29" i="4"/>
  <c r="IL29" i="4" s="1"/>
  <c r="BX29" i="4"/>
  <c r="HT29" i="4" s="1"/>
  <c r="CQ29" i="4"/>
  <c r="IM29" i="4" s="1"/>
  <c r="BW29" i="4"/>
  <c r="CG29" i="4"/>
  <c r="CH29" i="4"/>
  <c r="CO29" i="4"/>
  <c r="IK29" i="4" s="1"/>
  <c r="CS29" i="4"/>
  <c r="IO29" i="4" s="1"/>
  <c r="CN29" i="4"/>
  <c r="IJ29" i="4" s="1"/>
  <c r="CL29" i="4"/>
  <c r="BQ29" i="4"/>
  <c r="DA29" i="4"/>
  <c r="IW29" i="4" s="1"/>
  <c r="CE29" i="4"/>
  <c r="IA29" i="4" s="1"/>
  <c r="CU29" i="4"/>
  <c r="CD29" i="4"/>
  <c r="HZ29" i="4" s="1"/>
  <c r="CB29" i="4"/>
  <c r="CI29" i="4"/>
  <c r="BU29" i="4"/>
  <c r="BP29" i="4"/>
  <c r="DB29" i="4"/>
  <c r="IX29" i="4" s="1"/>
  <c r="CJ29" i="4"/>
  <c r="IF29" i="4" s="1"/>
  <c r="BZ29" i="4"/>
  <c r="CK29" i="4"/>
  <c r="CA29" i="4"/>
  <c r="HW29" i="4" s="1"/>
  <c r="BR29" i="4"/>
  <c r="HN29" i="4" s="1"/>
  <c r="CV29" i="4"/>
  <c r="IR29" i="4" s="1"/>
  <c r="DD29" i="4"/>
  <c r="CX29" i="4"/>
  <c r="CM29" i="4"/>
  <c r="II29" i="4" s="1"/>
  <c r="BT29" i="4"/>
  <c r="BS29" i="4"/>
  <c r="HO29" i="4" s="1"/>
  <c r="CY29" i="4"/>
  <c r="CT29" i="4"/>
  <c r="IP29" i="4" s="1"/>
  <c r="DC29" i="4"/>
  <c r="EQ29" i="4"/>
  <c r="KM29" i="4" s="1"/>
  <c r="EH29" i="4"/>
  <c r="KD29" i="4" s="1"/>
  <c r="DU29" i="4"/>
  <c r="JQ29" i="4" s="1"/>
  <c r="ES29" i="4"/>
  <c r="KO29" i="4" s="1"/>
  <c r="DQ29" i="4"/>
  <c r="JM29" i="4" s="1"/>
  <c r="EL29" i="4"/>
  <c r="EK29" i="4"/>
  <c r="DP29" i="4"/>
  <c r="EP29" i="4"/>
  <c r="KL29" i="4" s="1"/>
  <c r="DG29" i="4"/>
  <c r="EB29" i="4"/>
  <c r="JX29" i="4" s="1"/>
  <c r="DV29" i="4"/>
  <c r="DK29" i="4"/>
  <c r="ED29" i="4"/>
  <c r="JZ29" i="4" s="1"/>
  <c r="DM29" i="4"/>
  <c r="DH29" i="4"/>
  <c r="DL29" i="4"/>
  <c r="EA29" i="4"/>
  <c r="JW29" i="4" s="1"/>
  <c r="EG29" i="4"/>
  <c r="EM29" i="4"/>
  <c r="EE29" i="4"/>
  <c r="KA29" i="4" s="1"/>
  <c r="DO29" i="4"/>
  <c r="DW29" i="4"/>
  <c r="JS29" i="4" s="1"/>
  <c r="DR29" i="4"/>
  <c r="JN29" i="4" s="1"/>
  <c r="EU29" i="4"/>
  <c r="DE29" i="4"/>
  <c r="DX29" i="4"/>
  <c r="JT29" i="4" s="1"/>
  <c r="DJ29" i="4"/>
  <c r="JF29" i="4" s="1"/>
  <c r="DN29" i="4"/>
  <c r="EF29" i="4"/>
  <c r="KB29" i="4" s="1"/>
  <c r="EJ29" i="4"/>
  <c r="KF29" i="4" s="1"/>
  <c r="ET29" i="4"/>
  <c r="DS29" i="4"/>
  <c r="JO29" i="4" s="1"/>
  <c r="EI29" i="4"/>
  <c r="ER29" i="4"/>
  <c r="EC29" i="4"/>
  <c r="JY29" i="4" s="1"/>
  <c r="DT29" i="4"/>
  <c r="JP29" i="4" s="1"/>
  <c r="DI29" i="4"/>
  <c r="JE29" i="4" s="1"/>
  <c r="DY29" i="4"/>
  <c r="EO29" i="4"/>
  <c r="KK29" i="4" s="1"/>
  <c r="DZ29" i="4"/>
  <c r="JV29" i="4" s="1"/>
  <c r="EN29" i="4"/>
  <c r="DF29" i="4"/>
  <c r="FF29" i="4" l="1"/>
  <c r="FD29" i="4"/>
  <c r="D30" i="4" s="1"/>
  <c r="EZ30" i="4" s="1"/>
  <c r="FQ29" i="4"/>
  <c r="GA29" i="4"/>
  <c r="GD29" i="4"/>
  <c r="GQ29" i="4"/>
  <c r="GG29" i="4"/>
  <c r="GK29" i="4"/>
  <c r="GB29" i="4"/>
  <c r="GI29" i="4"/>
  <c r="GS29" i="4"/>
  <c r="GP29" i="4"/>
  <c r="GX29" i="4"/>
  <c r="GT29" i="4"/>
  <c r="GZ29" i="4"/>
  <c r="HH29" i="4"/>
  <c r="HI29" i="4"/>
  <c r="HF29" i="4"/>
  <c r="HE29" i="4"/>
  <c r="GV29" i="4"/>
  <c r="HP29" i="4"/>
  <c r="HX29" i="4"/>
  <c r="HS29" i="4"/>
  <c r="IB29" i="4"/>
  <c r="IG29" i="4"/>
  <c r="IV29" i="4"/>
  <c r="IY29" i="4"/>
  <c r="HV29" i="4"/>
  <c r="IQ29" i="4"/>
  <c r="IS29" i="4"/>
  <c r="IT29" i="4"/>
  <c r="IZ29" i="4"/>
  <c r="HL29" i="4"/>
  <c r="HM29" i="4"/>
  <c r="IU29" i="4"/>
  <c r="HQ29" i="4"/>
  <c r="IH29" i="4"/>
  <c r="ID29" i="4"/>
  <c r="IE29" i="4"/>
  <c r="IC29" i="4"/>
  <c r="KE29" i="4"/>
  <c r="JA29" i="4"/>
  <c r="KI29" i="4"/>
  <c r="JD29" i="4"/>
  <c r="JR29" i="4"/>
  <c r="KH29" i="4"/>
  <c r="KQ29" i="4"/>
  <c r="KN29" i="4"/>
  <c r="JI29" i="4"/>
  <c r="JC29" i="4"/>
  <c r="KJ29" i="4"/>
  <c r="JJ29" i="4"/>
  <c r="JU29" i="4"/>
  <c r="JK29" i="4"/>
  <c r="JG29" i="4"/>
  <c r="JL29" i="4"/>
  <c r="JB29" i="4"/>
  <c r="KP29" i="4"/>
  <c r="KC29" i="4"/>
  <c r="JH29" i="4"/>
  <c r="KG29" i="4"/>
  <c r="G30" i="4" l="1"/>
  <c r="FC30" i="4" s="1"/>
  <c r="V30" i="4"/>
  <c r="FR30" i="4" s="1"/>
  <c r="H30" i="4"/>
  <c r="FD30" i="4" s="1"/>
  <c r="I30" i="4"/>
  <c r="FE30" i="4" s="1"/>
  <c r="L30" i="4"/>
  <c r="FH30" i="4" s="1"/>
  <c r="K30" i="4"/>
  <c r="FG30" i="4" s="1"/>
  <c r="M30" i="4"/>
  <c r="FI30" i="4" s="1"/>
  <c r="F30" i="4"/>
  <c r="FB30" i="4" s="1"/>
  <c r="E30" i="4"/>
  <c r="FA30" i="4" s="1"/>
  <c r="C30" i="4"/>
  <c r="EY30" i="4" s="1"/>
  <c r="B30" i="4"/>
  <c r="EX30" i="4" s="1"/>
  <c r="J30" i="4"/>
  <c r="FF30" i="4" s="1"/>
  <c r="U30" i="4"/>
  <c r="FQ30" i="4" s="1"/>
  <c r="Y30" i="4"/>
  <c r="FU30" i="4" s="1"/>
  <c r="S30" i="4"/>
  <c r="FO30" i="4" s="1"/>
  <c r="T30" i="4"/>
  <c r="R30" i="4"/>
  <c r="P30" i="4"/>
  <c r="FL30" i="4" s="1"/>
  <c r="X30" i="4"/>
  <c r="FT30" i="4" s="1"/>
  <c r="N30" i="4"/>
  <c r="FJ30" i="4" s="1"/>
  <c r="O30" i="4"/>
  <c r="FK30" i="4" s="1"/>
  <c r="Q30" i="4"/>
  <c r="W30" i="4"/>
  <c r="FS30" i="4" s="1"/>
  <c r="AE30" i="4"/>
  <c r="GA30" i="4" s="1"/>
  <c r="BB30" i="4"/>
  <c r="GX30" i="4" s="1"/>
  <c r="Z30" i="4"/>
  <c r="FV30" i="4" s="1"/>
  <c r="AC30" i="4"/>
  <c r="FY30" i="4" s="1"/>
  <c r="AA30" i="4"/>
  <c r="FW30" i="4" s="1"/>
  <c r="AD30" i="4"/>
  <c r="AB30" i="4"/>
  <c r="FX30" i="4" s="1"/>
  <c r="AF30" i="4"/>
  <c r="GB30" i="4" s="1"/>
  <c r="AM30" i="4"/>
  <c r="GI30" i="4" s="1"/>
  <c r="AW30" i="4"/>
  <c r="AQ30" i="4"/>
  <c r="GM30" i="4" s="1"/>
  <c r="AG30" i="4"/>
  <c r="GC30" i="4" s="1"/>
  <c r="AL30" i="4"/>
  <c r="AK30" i="4"/>
  <c r="AU30" i="4"/>
  <c r="AT30" i="4"/>
  <c r="CM30" i="4"/>
  <c r="II30" i="4" s="1"/>
  <c r="AP30" i="4"/>
  <c r="GL30" i="4" s="1"/>
  <c r="AR30" i="4"/>
  <c r="AI30" i="4"/>
  <c r="AV30" i="4"/>
  <c r="GR30" i="4" s="1"/>
  <c r="AS30" i="4"/>
  <c r="AJ30" i="4"/>
  <c r="GF30" i="4" s="1"/>
  <c r="AN30" i="4"/>
  <c r="GJ30" i="4" s="1"/>
  <c r="AH30" i="4"/>
  <c r="AO30" i="4"/>
  <c r="BJ30" i="4"/>
  <c r="HF30" i="4" s="1"/>
  <c r="BD30" i="4"/>
  <c r="GZ30" i="4" s="1"/>
  <c r="BF30" i="4"/>
  <c r="HB30" i="4" s="1"/>
  <c r="BM30" i="4"/>
  <c r="AX30" i="4"/>
  <c r="GT30" i="4" s="1"/>
  <c r="AZ30" i="4"/>
  <c r="GV30" i="4" s="1"/>
  <c r="BO30" i="4"/>
  <c r="HK30" i="4" s="1"/>
  <c r="BH30" i="4"/>
  <c r="AY30" i="4"/>
  <c r="BK30" i="4"/>
  <c r="HG30" i="4" s="1"/>
  <c r="BN30" i="4"/>
  <c r="BC30" i="4"/>
  <c r="GY30" i="4" s="1"/>
  <c r="BG30" i="4"/>
  <c r="HC30" i="4" s="1"/>
  <c r="BE30" i="4"/>
  <c r="BA30" i="4"/>
  <c r="GW30" i="4" s="1"/>
  <c r="BL30" i="4"/>
  <c r="BI30" i="4"/>
  <c r="CL30" i="4"/>
  <c r="CT30" i="4"/>
  <c r="IP30" i="4" s="1"/>
  <c r="DC30" i="4"/>
  <c r="IY30" i="4" s="1"/>
  <c r="CG30" i="4"/>
  <c r="CD30" i="4"/>
  <c r="HZ30" i="4" s="1"/>
  <c r="BP30" i="4"/>
  <c r="CW30" i="4"/>
  <c r="BW30" i="4"/>
  <c r="BU30" i="4"/>
  <c r="CQ30" i="4"/>
  <c r="BX30" i="4"/>
  <c r="HT30" i="4" s="1"/>
  <c r="BY30" i="4"/>
  <c r="CA30" i="4"/>
  <c r="HW30" i="4" s="1"/>
  <c r="CC30" i="4"/>
  <c r="CJ30" i="4"/>
  <c r="IF30" i="4" s="1"/>
  <c r="BV30" i="4"/>
  <c r="HR30" i="4" s="1"/>
  <c r="CR30" i="4"/>
  <c r="CV30" i="4"/>
  <c r="BR30" i="4"/>
  <c r="CE30" i="4"/>
  <c r="IA30" i="4" s="1"/>
  <c r="CP30" i="4"/>
  <c r="IL30" i="4" s="1"/>
  <c r="BS30" i="4"/>
  <c r="CN30" i="4"/>
  <c r="IJ30" i="4" s="1"/>
  <c r="DD30" i="4"/>
  <c r="CS30" i="4"/>
  <c r="IO30" i="4" s="1"/>
  <c r="CZ30" i="4"/>
  <c r="CB30" i="4"/>
  <c r="CI30" i="4"/>
  <c r="IE30" i="4" s="1"/>
  <c r="CY30" i="4"/>
  <c r="CU30" i="4"/>
  <c r="DA30" i="4"/>
  <c r="IW30" i="4" s="1"/>
  <c r="CO30" i="4"/>
  <c r="IK30" i="4" s="1"/>
  <c r="CK30" i="4"/>
  <c r="BT30" i="4"/>
  <c r="CH30" i="4"/>
  <c r="DB30" i="4"/>
  <c r="IX30" i="4" s="1"/>
  <c r="BZ30" i="4"/>
  <c r="HV30" i="4" s="1"/>
  <c r="BQ30" i="4"/>
  <c r="HM30" i="4" s="1"/>
  <c r="CX30" i="4"/>
  <c r="CF30" i="4"/>
  <c r="DY30" i="4"/>
  <c r="JU30" i="4" s="1"/>
  <c r="DF30" i="4"/>
  <c r="JB30" i="4" s="1"/>
  <c r="DX30" i="4"/>
  <c r="JT30" i="4" s="1"/>
  <c r="DE30" i="4"/>
  <c r="JA30" i="4" s="1"/>
  <c r="EP30" i="4"/>
  <c r="KL30" i="4" s="1"/>
  <c r="DL30" i="4"/>
  <c r="DP30" i="4"/>
  <c r="DO30" i="4"/>
  <c r="DS30" i="4"/>
  <c r="JO30" i="4" s="1"/>
  <c r="ED30" i="4"/>
  <c r="JZ30" i="4" s="1"/>
  <c r="DM30" i="4"/>
  <c r="JI30" i="4" s="1"/>
  <c r="EB30" i="4"/>
  <c r="JX30" i="4" s="1"/>
  <c r="EA30" i="4"/>
  <c r="JW30" i="4" s="1"/>
  <c r="DU30" i="4"/>
  <c r="JQ30" i="4" s="1"/>
  <c r="EQ30" i="4"/>
  <c r="EH30" i="4"/>
  <c r="KD30" i="4" s="1"/>
  <c r="ES30" i="4"/>
  <c r="DQ30" i="4"/>
  <c r="JM30" i="4" s="1"/>
  <c r="ET30" i="4"/>
  <c r="EC30" i="4"/>
  <c r="EU30" i="4"/>
  <c r="EM30" i="4"/>
  <c r="EF30" i="4"/>
  <c r="KB30" i="4" s="1"/>
  <c r="EK30" i="4"/>
  <c r="EN30" i="4"/>
  <c r="DV30" i="4"/>
  <c r="EI30" i="4"/>
  <c r="KE30" i="4" s="1"/>
  <c r="EG30" i="4"/>
  <c r="DK30" i="4"/>
  <c r="DJ30" i="4"/>
  <c r="JF30" i="4" s="1"/>
  <c r="ER30" i="4"/>
  <c r="DG30" i="4"/>
  <c r="EJ30" i="4"/>
  <c r="DH30" i="4"/>
  <c r="DI30" i="4"/>
  <c r="JE30" i="4" s="1"/>
  <c r="EE30" i="4"/>
  <c r="KA30" i="4" s="1"/>
  <c r="DT30" i="4"/>
  <c r="JP30" i="4" s="1"/>
  <c r="DZ30" i="4"/>
  <c r="JV30" i="4" s="1"/>
  <c r="DW30" i="4"/>
  <c r="JS30" i="4" s="1"/>
  <c r="EO30" i="4"/>
  <c r="KK30" i="4" s="1"/>
  <c r="EL30" i="4"/>
  <c r="DN30" i="4"/>
  <c r="DR30" i="4"/>
  <c r="JN30" i="4" s="1"/>
  <c r="C31" i="4" l="1"/>
  <c r="EY31" i="4" s="1"/>
  <c r="FN30" i="4"/>
  <c r="FM30" i="4"/>
  <c r="K31" i="4" s="1"/>
  <c r="FG31" i="4" s="1"/>
  <c r="FP30" i="4"/>
  <c r="FZ30" i="4"/>
  <c r="GE30" i="4"/>
  <c r="GK30" i="4"/>
  <c r="GN30" i="4"/>
  <c r="GS30" i="4"/>
  <c r="GD30" i="4"/>
  <c r="GP30" i="4"/>
  <c r="GQ30" i="4"/>
  <c r="GO30" i="4"/>
  <c r="GG30" i="4"/>
  <c r="GH30" i="4"/>
  <c r="HJ30" i="4"/>
  <c r="HI30" i="4"/>
  <c r="HE30" i="4"/>
  <c r="GU30" i="4"/>
  <c r="HH30" i="4"/>
  <c r="HD30" i="4"/>
  <c r="HA30" i="4"/>
  <c r="IB30" i="4"/>
  <c r="HX30" i="4"/>
  <c r="HU30" i="4"/>
  <c r="IS30" i="4"/>
  <c r="IT30" i="4"/>
  <c r="IV30" i="4"/>
  <c r="HN30" i="4"/>
  <c r="HL30" i="4"/>
  <c r="IR30" i="4"/>
  <c r="IM30" i="4"/>
  <c r="IQ30" i="4"/>
  <c r="IZ30" i="4"/>
  <c r="IN30" i="4"/>
  <c r="HQ30" i="4"/>
  <c r="IC30" i="4"/>
  <c r="IU30" i="4"/>
  <c r="ID30" i="4"/>
  <c r="HP30" i="4"/>
  <c r="HO30" i="4"/>
  <c r="HY30" i="4"/>
  <c r="IH30" i="4"/>
  <c r="IG30" i="4"/>
  <c r="HS30" i="4"/>
  <c r="JD30" i="4"/>
  <c r="JR30" i="4"/>
  <c r="KM30" i="4"/>
  <c r="KI30" i="4"/>
  <c r="JK30" i="4"/>
  <c r="JL30" i="4"/>
  <c r="JG30" i="4"/>
  <c r="KG30" i="4"/>
  <c r="KQ30" i="4"/>
  <c r="KP30" i="4"/>
  <c r="KO30" i="4"/>
  <c r="KJ30" i="4"/>
  <c r="JH30" i="4"/>
  <c r="JJ30" i="4"/>
  <c r="KH30" i="4"/>
  <c r="KF30" i="4"/>
  <c r="KN30" i="4"/>
  <c r="KC30" i="4"/>
  <c r="JC30" i="4"/>
  <c r="JY30" i="4"/>
  <c r="F31" i="4" l="1"/>
  <c r="FB31" i="4" s="1"/>
  <c r="U31" i="4"/>
  <c r="FQ31" i="4" s="1"/>
  <c r="I31" i="4"/>
  <c r="FE31" i="4" s="1"/>
  <c r="D31" i="4"/>
  <c r="EZ31" i="4" s="1"/>
  <c r="B31" i="4"/>
  <c r="EX31" i="4" s="1"/>
  <c r="L31" i="4"/>
  <c r="E31" i="4"/>
  <c r="FA31" i="4" s="1"/>
  <c r="J31" i="4"/>
  <c r="FF31" i="4" s="1"/>
  <c r="M31" i="4"/>
  <c r="FI31" i="4" s="1"/>
  <c r="G31" i="4"/>
  <c r="V31" i="4"/>
  <c r="FR31" i="4" s="1"/>
  <c r="H31" i="4"/>
  <c r="W31" i="4"/>
  <c r="FS31" i="4" s="1"/>
  <c r="S31" i="4"/>
  <c r="FO31" i="4" s="1"/>
  <c r="Q31" i="4"/>
  <c r="FM31" i="4" s="1"/>
  <c r="T31" i="4"/>
  <c r="FP31" i="4" s="1"/>
  <c r="P31" i="4"/>
  <c r="FL31" i="4" s="1"/>
  <c r="Y31" i="4"/>
  <c r="FU31" i="4" s="1"/>
  <c r="N31" i="4"/>
  <c r="FJ31" i="4" s="1"/>
  <c r="X31" i="4"/>
  <c r="FT31" i="4" s="1"/>
  <c r="O31" i="4"/>
  <c r="FK31" i="4" s="1"/>
  <c r="R31" i="4"/>
  <c r="Z31" i="4"/>
  <c r="FV31" i="4" s="1"/>
  <c r="AD31" i="4"/>
  <c r="FZ31" i="4" s="1"/>
  <c r="AH31" i="4"/>
  <c r="GD31" i="4" s="1"/>
  <c r="AC31" i="4"/>
  <c r="FY31" i="4" s="1"/>
  <c r="AA31" i="4"/>
  <c r="FW31" i="4" s="1"/>
  <c r="AE31" i="4"/>
  <c r="GA31" i="4" s="1"/>
  <c r="AB31" i="4"/>
  <c r="BM31" i="4"/>
  <c r="HI31" i="4" s="1"/>
  <c r="AU31" i="4"/>
  <c r="GQ31" i="4" s="1"/>
  <c r="CH31" i="4"/>
  <c r="ID31" i="4" s="1"/>
  <c r="AP31" i="4"/>
  <c r="GL31" i="4" s="1"/>
  <c r="AL31" i="4"/>
  <c r="AM31" i="4"/>
  <c r="AR31" i="4"/>
  <c r="GN31" i="4" s="1"/>
  <c r="AG31" i="4"/>
  <c r="GC31" i="4" s="1"/>
  <c r="AQ31" i="4"/>
  <c r="GM31" i="4" s="1"/>
  <c r="AT31" i="4"/>
  <c r="AK31" i="4"/>
  <c r="AO31" i="4"/>
  <c r="AY31" i="4"/>
  <c r="GU31" i="4" s="1"/>
  <c r="AS31" i="4"/>
  <c r="AJ31" i="4"/>
  <c r="GF31" i="4" s="1"/>
  <c r="AV31" i="4"/>
  <c r="GR31" i="4" s="1"/>
  <c r="AN31" i="4"/>
  <c r="GJ31" i="4" s="1"/>
  <c r="AI31" i="4"/>
  <c r="AW31" i="4"/>
  <c r="AF31" i="4"/>
  <c r="BJ31" i="4"/>
  <c r="BH31" i="4"/>
  <c r="HD31" i="4" s="1"/>
  <c r="BZ31" i="4"/>
  <c r="HV31" i="4" s="1"/>
  <c r="BL31" i="4"/>
  <c r="DB31" i="4"/>
  <c r="IX31" i="4" s="1"/>
  <c r="BN31" i="4"/>
  <c r="CF31" i="4"/>
  <c r="IB31" i="4" s="1"/>
  <c r="BE31" i="4"/>
  <c r="AZ31" i="4"/>
  <c r="GV31" i="4" s="1"/>
  <c r="BA31" i="4"/>
  <c r="GW31" i="4" s="1"/>
  <c r="BC31" i="4"/>
  <c r="BF31" i="4"/>
  <c r="HB31" i="4" s="1"/>
  <c r="BK31" i="4"/>
  <c r="HG31" i="4" s="1"/>
  <c r="AX31" i="4"/>
  <c r="GT31" i="4" s="1"/>
  <c r="BG31" i="4"/>
  <c r="HC31" i="4" s="1"/>
  <c r="BO31" i="4"/>
  <c r="BD31" i="4"/>
  <c r="BI31" i="4"/>
  <c r="BB31" i="4"/>
  <c r="CC31" i="4"/>
  <c r="CQ31" i="4"/>
  <c r="IM31" i="4" s="1"/>
  <c r="BX31" i="4"/>
  <c r="CW31" i="4"/>
  <c r="BW31" i="4"/>
  <c r="CN31" i="4"/>
  <c r="IJ31" i="4" s="1"/>
  <c r="CR31" i="4"/>
  <c r="IN31" i="4" s="1"/>
  <c r="BR31" i="4"/>
  <c r="HN31" i="4" s="1"/>
  <c r="CE31" i="4"/>
  <c r="IA31" i="4" s="1"/>
  <c r="BS31" i="4"/>
  <c r="CY31" i="4"/>
  <c r="IU31" i="4" s="1"/>
  <c r="CV31" i="4"/>
  <c r="IR31" i="4" s="1"/>
  <c r="BY31" i="4"/>
  <c r="CP31" i="4"/>
  <c r="DC31" i="4"/>
  <c r="DD31" i="4"/>
  <c r="CZ31" i="4"/>
  <c r="CK31" i="4"/>
  <c r="IG31" i="4" s="1"/>
  <c r="BQ31" i="4"/>
  <c r="CS31" i="4"/>
  <c r="IO31" i="4" s="1"/>
  <c r="CB31" i="4"/>
  <c r="BT31" i="4"/>
  <c r="CG31" i="4"/>
  <c r="CU31" i="4"/>
  <c r="DA31" i="4"/>
  <c r="IW31" i="4" s="1"/>
  <c r="CL31" i="4"/>
  <c r="IH31" i="4" s="1"/>
  <c r="CO31" i="4"/>
  <c r="IK31" i="4" s="1"/>
  <c r="BP31" i="4"/>
  <c r="CX31" i="4"/>
  <c r="CD31" i="4"/>
  <c r="HZ31" i="4" s="1"/>
  <c r="BU31" i="4"/>
  <c r="HQ31" i="4" s="1"/>
  <c r="CM31" i="4"/>
  <c r="II31" i="4" s="1"/>
  <c r="BV31" i="4"/>
  <c r="CI31" i="4"/>
  <c r="IE31" i="4" s="1"/>
  <c r="CJ31" i="4"/>
  <c r="IF31" i="4" s="1"/>
  <c r="CA31" i="4"/>
  <c r="HW31" i="4" s="1"/>
  <c r="CT31" i="4"/>
  <c r="IP31" i="4" s="1"/>
  <c r="DV31" i="4"/>
  <c r="JR31" i="4" s="1"/>
  <c r="ED31" i="4"/>
  <c r="JZ31" i="4" s="1"/>
  <c r="EG31" i="4"/>
  <c r="DL31" i="4"/>
  <c r="EU31" i="4"/>
  <c r="DU31" i="4"/>
  <c r="JQ31" i="4" s="1"/>
  <c r="EF31" i="4"/>
  <c r="KB31" i="4" s="1"/>
  <c r="EA31" i="4"/>
  <c r="JW31" i="4" s="1"/>
  <c r="DG31" i="4"/>
  <c r="DM31" i="4"/>
  <c r="DX31" i="4"/>
  <c r="JT31" i="4" s="1"/>
  <c r="DR31" i="4"/>
  <c r="JN31" i="4" s="1"/>
  <c r="EH31" i="4"/>
  <c r="KD31" i="4" s="1"/>
  <c r="DF31" i="4"/>
  <c r="ER31" i="4"/>
  <c r="EL31" i="4"/>
  <c r="EK31" i="4"/>
  <c r="EE31" i="4"/>
  <c r="KA31" i="4" s="1"/>
  <c r="DP31" i="4"/>
  <c r="DS31" i="4"/>
  <c r="EC31" i="4"/>
  <c r="EB31" i="4"/>
  <c r="JX31" i="4" s="1"/>
  <c r="DJ31" i="4"/>
  <c r="JF31" i="4" s="1"/>
  <c r="DY31" i="4"/>
  <c r="EJ31" i="4"/>
  <c r="KF31" i="4" s="1"/>
  <c r="DN31" i="4"/>
  <c r="DZ31" i="4"/>
  <c r="JV31" i="4" s="1"/>
  <c r="ES31" i="4"/>
  <c r="EM31" i="4"/>
  <c r="EN31" i="4"/>
  <c r="DK31" i="4"/>
  <c r="DO31" i="4"/>
  <c r="EQ31" i="4"/>
  <c r="EI31" i="4"/>
  <c r="DI31" i="4"/>
  <c r="JE31" i="4" s="1"/>
  <c r="ET31" i="4"/>
  <c r="DQ31" i="4"/>
  <c r="JM31" i="4" s="1"/>
  <c r="EO31" i="4"/>
  <c r="KK31" i="4" s="1"/>
  <c r="DH31" i="4"/>
  <c r="DE31" i="4"/>
  <c r="JA31" i="4" s="1"/>
  <c r="DT31" i="4"/>
  <c r="JP31" i="4" s="1"/>
  <c r="DW31" i="4"/>
  <c r="JS31" i="4" s="1"/>
  <c r="EP31" i="4"/>
  <c r="KL31" i="4" s="1"/>
  <c r="FH31" i="4" l="1"/>
  <c r="FC31" i="4"/>
  <c r="FD31" i="4"/>
  <c r="FN31" i="4"/>
  <c r="FX31" i="4"/>
  <c r="GO31" i="4"/>
  <c r="GI31" i="4"/>
  <c r="GB31" i="4"/>
  <c r="GK31" i="4"/>
  <c r="M32" i="4" s="1"/>
  <c r="FI32" i="4" s="1"/>
  <c r="GH31" i="4"/>
  <c r="GS31" i="4"/>
  <c r="GG31" i="4"/>
  <c r="GE31" i="4"/>
  <c r="GP31" i="4"/>
  <c r="HJ31" i="4"/>
  <c r="HF31" i="4"/>
  <c r="GX31" i="4"/>
  <c r="GY31" i="4"/>
  <c r="B32" i="4" s="1"/>
  <c r="EX32" i="4" s="1"/>
  <c r="HE31" i="4"/>
  <c r="HH31" i="4"/>
  <c r="GZ31" i="4"/>
  <c r="HK31" i="4"/>
  <c r="HA31" i="4"/>
  <c r="IY31" i="4"/>
  <c r="HU31" i="4"/>
  <c r="HR31" i="4"/>
  <c r="HX31" i="4"/>
  <c r="IL31" i="4"/>
  <c r="HS31" i="4"/>
  <c r="IQ31" i="4"/>
  <c r="HM31" i="4"/>
  <c r="HO31" i="4"/>
  <c r="IC31" i="4"/>
  <c r="IS31" i="4"/>
  <c r="HP31" i="4"/>
  <c r="HT31" i="4"/>
  <c r="IT31" i="4"/>
  <c r="IV31" i="4"/>
  <c r="HL31" i="4"/>
  <c r="IZ31" i="4"/>
  <c r="HY31" i="4"/>
  <c r="KH31" i="4"/>
  <c r="KQ31" i="4"/>
  <c r="JD31" i="4"/>
  <c r="KN31" i="4"/>
  <c r="JG31" i="4"/>
  <c r="KO31" i="4"/>
  <c r="JI31" i="4"/>
  <c r="JH31" i="4"/>
  <c r="JL31" i="4"/>
  <c r="JC31" i="4"/>
  <c r="KJ31" i="4"/>
  <c r="JJ31" i="4"/>
  <c r="KC31" i="4"/>
  <c r="KE31" i="4"/>
  <c r="KM31" i="4"/>
  <c r="KI31" i="4"/>
  <c r="JY31" i="4"/>
  <c r="KG31" i="4"/>
  <c r="JB31" i="4"/>
  <c r="KP31" i="4"/>
  <c r="JK31" i="4"/>
  <c r="JU31" i="4"/>
  <c r="JO31" i="4"/>
  <c r="I32" i="4" l="1"/>
  <c r="FE32" i="4" s="1"/>
  <c r="F32" i="4"/>
  <c r="FB32" i="4" s="1"/>
  <c r="D32" i="4"/>
  <c r="EZ32" i="4" s="1"/>
  <c r="C32" i="4"/>
  <c r="EY32" i="4" s="1"/>
  <c r="G32" i="4"/>
  <c r="L32" i="4"/>
  <c r="K32" i="4"/>
  <c r="FG32" i="4" s="1"/>
  <c r="E32" i="4"/>
  <c r="FA32" i="4" s="1"/>
  <c r="H32" i="4"/>
  <c r="FD32" i="4" s="1"/>
  <c r="J32" i="4"/>
  <c r="FF32" i="4" s="1"/>
  <c r="V32" i="4"/>
  <c r="FR32" i="4" s="1"/>
  <c r="R32" i="4"/>
  <c r="FN32" i="4" s="1"/>
  <c r="U32" i="4"/>
  <c r="FQ32" i="4" s="1"/>
  <c r="T32" i="4"/>
  <c r="FP32" i="4" s="1"/>
  <c r="O32" i="4"/>
  <c r="FK32" i="4" s="1"/>
  <c r="P32" i="4"/>
  <c r="FL32" i="4" s="1"/>
  <c r="Y32" i="4"/>
  <c r="FU32" i="4" s="1"/>
  <c r="N32" i="4"/>
  <c r="FJ32" i="4" s="1"/>
  <c r="Q32" i="4"/>
  <c r="S32" i="4"/>
  <c r="FO32" i="4" s="1"/>
  <c r="W32" i="4"/>
  <c r="FS32" i="4" s="1"/>
  <c r="X32" i="4"/>
  <c r="FT32" i="4" s="1"/>
  <c r="AB32" i="4"/>
  <c r="FX32" i="4" s="1"/>
  <c r="AC32" i="4"/>
  <c r="FY32" i="4" s="1"/>
  <c r="AO32" i="4"/>
  <c r="GK32" i="4" s="1"/>
  <c r="AQ32" i="4"/>
  <c r="GM32" i="4" s="1"/>
  <c r="AA32" i="4"/>
  <c r="FW32" i="4" s="1"/>
  <c r="AE32" i="4"/>
  <c r="GA32" i="4" s="1"/>
  <c r="AD32" i="4"/>
  <c r="FZ32" i="4" s="1"/>
  <c r="AS32" i="4"/>
  <c r="GO32" i="4" s="1"/>
  <c r="AP32" i="4"/>
  <c r="GL32" i="4" s="1"/>
  <c r="AK32" i="4"/>
  <c r="AF32" i="4"/>
  <c r="BC32" i="4"/>
  <c r="GY32" i="4" s="1"/>
  <c r="AV32" i="4"/>
  <c r="GR32" i="4" s="1"/>
  <c r="AR32" i="4"/>
  <c r="GN32" i="4" s="1"/>
  <c r="AU32" i="4"/>
  <c r="AJ32" i="4"/>
  <c r="GF32" i="4" s="1"/>
  <c r="AH32" i="4"/>
  <c r="AN32" i="4"/>
  <c r="GJ32" i="4" s="1"/>
  <c r="AW32" i="4"/>
  <c r="AG32" i="4"/>
  <c r="GC32" i="4" s="1"/>
  <c r="BM32" i="4"/>
  <c r="HI32" i="4" s="1"/>
  <c r="AT32" i="4"/>
  <c r="AM32" i="4"/>
  <c r="AL32" i="4"/>
  <c r="AI32" i="4"/>
  <c r="BD32" i="4"/>
  <c r="BB32" i="4"/>
  <c r="CV32" i="4"/>
  <c r="IR32" i="4" s="1"/>
  <c r="AY32" i="4"/>
  <c r="GU32" i="4" s="1"/>
  <c r="Z32" i="4"/>
  <c r="AZ32" i="4"/>
  <c r="GV32" i="4" s="1"/>
  <c r="AX32" i="4"/>
  <c r="GT32" i="4" s="1"/>
  <c r="BF32" i="4"/>
  <c r="HB32" i="4" s="1"/>
  <c r="BK32" i="4"/>
  <c r="HG32" i="4" s="1"/>
  <c r="BG32" i="4"/>
  <c r="HC32" i="4" s="1"/>
  <c r="BH32" i="4"/>
  <c r="HD32" i="4" s="1"/>
  <c r="BA32" i="4"/>
  <c r="GW32" i="4" s="1"/>
  <c r="CC32" i="4"/>
  <c r="HY32" i="4" s="1"/>
  <c r="BL32" i="4"/>
  <c r="BJ32" i="4"/>
  <c r="CS32" i="4"/>
  <c r="IO32" i="4" s="1"/>
  <c r="BE32" i="4"/>
  <c r="BI32" i="4"/>
  <c r="BN32" i="4"/>
  <c r="HJ32" i="4" s="1"/>
  <c r="BO32" i="4"/>
  <c r="HK32" i="4" s="1"/>
  <c r="CQ32" i="4"/>
  <c r="IM32" i="4" s="1"/>
  <c r="BT32" i="4"/>
  <c r="BQ32" i="4"/>
  <c r="CM32" i="4"/>
  <c r="II32" i="4" s="1"/>
  <c r="BV32" i="4"/>
  <c r="HR32" i="4" s="1"/>
  <c r="CZ32" i="4"/>
  <c r="BW32" i="4"/>
  <c r="HS32" i="4" s="1"/>
  <c r="CI32" i="4"/>
  <c r="IE32" i="4" s="1"/>
  <c r="CW32" i="4"/>
  <c r="IS32" i="4" s="1"/>
  <c r="CU32" i="4"/>
  <c r="CN32" i="4"/>
  <c r="CJ32" i="4"/>
  <c r="IF32" i="4" s="1"/>
  <c r="CO32" i="4"/>
  <c r="IK32" i="4" s="1"/>
  <c r="CP32" i="4"/>
  <c r="IL32" i="4" s="1"/>
  <c r="BY32" i="4"/>
  <c r="HU32" i="4" s="1"/>
  <c r="CA32" i="4"/>
  <c r="HW32" i="4" s="1"/>
  <c r="DD32" i="4"/>
  <c r="IZ32" i="4" s="1"/>
  <c r="CX32" i="4"/>
  <c r="CG32" i="4"/>
  <c r="CL32" i="4"/>
  <c r="IH32" i="4" s="1"/>
  <c r="CT32" i="4"/>
  <c r="IP32" i="4" s="1"/>
  <c r="CK32" i="4"/>
  <c r="IG32" i="4" s="1"/>
  <c r="CB32" i="4"/>
  <c r="DC32" i="4"/>
  <c r="CE32" i="4"/>
  <c r="IA32" i="4" s="1"/>
  <c r="CR32" i="4"/>
  <c r="IN32" i="4" s="1"/>
  <c r="BP32" i="4"/>
  <c r="BX32" i="4"/>
  <c r="BS32" i="4"/>
  <c r="CY32" i="4"/>
  <c r="CH32" i="4"/>
  <c r="DB32" i="4"/>
  <c r="IX32" i="4" s="1"/>
  <c r="BZ32" i="4"/>
  <c r="BU32" i="4"/>
  <c r="HQ32" i="4" s="1"/>
  <c r="BR32" i="4"/>
  <c r="HN32" i="4" s="1"/>
  <c r="DA32" i="4"/>
  <c r="IW32" i="4" s="1"/>
  <c r="CD32" i="4"/>
  <c r="HZ32" i="4" s="1"/>
  <c r="CF32" i="4"/>
  <c r="DY32" i="4"/>
  <c r="JU32" i="4" s="1"/>
  <c r="DO32" i="4"/>
  <c r="JK32" i="4" s="1"/>
  <c r="EA32" i="4"/>
  <c r="JW32" i="4" s="1"/>
  <c r="EE32" i="4"/>
  <c r="KA32" i="4" s="1"/>
  <c r="DE32" i="4"/>
  <c r="JA32" i="4" s="1"/>
  <c r="DR32" i="4"/>
  <c r="JN32" i="4" s="1"/>
  <c r="EM32" i="4"/>
  <c r="DQ32" i="4"/>
  <c r="JM32" i="4" s="1"/>
  <c r="DV32" i="4"/>
  <c r="DH32" i="4"/>
  <c r="DX32" i="4"/>
  <c r="JT32" i="4" s="1"/>
  <c r="DU32" i="4"/>
  <c r="JQ32" i="4" s="1"/>
  <c r="DZ32" i="4"/>
  <c r="JV32" i="4" s="1"/>
  <c r="DL32" i="4"/>
  <c r="ES32" i="4"/>
  <c r="EK32" i="4"/>
  <c r="EG32" i="4"/>
  <c r="DG32" i="4"/>
  <c r="EF32" i="4"/>
  <c r="KB32" i="4" s="1"/>
  <c r="EL32" i="4"/>
  <c r="DS32" i="4"/>
  <c r="JO32" i="4" s="1"/>
  <c r="DF32" i="4"/>
  <c r="DN32" i="4"/>
  <c r="DM32" i="4"/>
  <c r="DK32" i="4"/>
  <c r="ED32" i="4"/>
  <c r="JZ32" i="4" s="1"/>
  <c r="ET32" i="4"/>
  <c r="EC32" i="4"/>
  <c r="EQ32" i="4"/>
  <c r="EU32" i="4"/>
  <c r="DP32" i="4"/>
  <c r="JL32" i="4" s="1"/>
  <c r="EO32" i="4"/>
  <c r="KK32" i="4" s="1"/>
  <c r="EH32" i="4"/>
  <c r="KD32" i="4" s="1"/>
  <c r="DT32" i="4"/>
  <c r="JP32" i="4" s="1"/>
  <c r="DJ32" i="4"/>
  <c r="JF32" i="4" s="1"/>
  <c r="EI32" i="4"/>
  <c r="ER32" i="4"/>
  <c r="EB32" i="4"/>
  <c r="JX32" i="4" s="1"/>
  <c r="DW32" i="4"/>
  <c r="JS32" i="4" s="1"/>
  <c r="EJ32" i="4"/>
  <c r="KF32" i="4" s="1"/>
  <c r="EN32" i="4"/>
  <c r="EP32" i="4"/>
  <c r="KL32" i="4" s="1"/>
  <c r="DI32" i="4"/>
  <c r="JE32" i="4" s="1"/>
  <c r="FH32" i="4" l="1"/>
  <c r="FC32" i="4"/>
  <c r="FM32" i="4"/>
  <c r="GS32" i="4"/>
  <c r="GE32" i="4"/>
  <c r="GB32" i="4"/>
  <c r="GH32" i="4"/>
  <c r="GD32" i="4"/>
  <c r="GG32" i="4"/>
  <c r="GI32" i="4"/>
  <c r="GQ32" i="4"/>
  <c r="GP32" i="4"/>
  <c r="HA32" i="4"/>
  <c r="GX32" i="4"/>
  <c r="HF32" i="4"/>
  <c r="HH32" i="4"/>
  <c r="GZ32" i="4"/>
  <c r="FV32" i="4"/>
  <c r="HE32" i="4"/>
  <c r="IT32" i="4"/>
  <c r="ID32" i="4"/>
  <c r="IB32" i="4"/>
  <c r="IU32" i="4"/>
  <c r="IY32" i="4"/>
  <c r="HM32" i="4"/>
  <c r="HO32" i="4"/>
  <c r="HX32" i="4"/>
  <c r="HP32" i="4"/>
  <c r="HT32" i="4"/>
  <c r="IJ32" i="4"/>
  <c r="HL32" i="4"/>
  <c r="IQ32" i="4"/>
  <c r="IV32" i="4"/>
  <c r="HV32" i="4"/>
  <c r="IC32" i="4"/>
  <c r="KE32" i="4"/>
  <c r="KQ32" i="4"/>
  <c r="KP32" i="4"/>
  <c r="KG32" i="4"/>
  <c r="KI32" i="4"/>
  <c r="JB32" i="4"/>
  <c r="KO32" i="4"/>
  <c r="JD32" i="4"/>
  <c r="JH32" i="4"/>
  <c r="JG32" i="4"/>
  <c r="JR32" i="4"/>
  <c r="KN32" i="4"/>
  <c r="JI32" i="4"/>
  <c r="JC32" i="4"/>
  <c r="KJ32" i="4"/>
  <c r="KM32" i="4"/>
  <c r="KH32" i="4"/>
  <c r="KC32" i="4"/>
  <c r="JY32" i="4"/>
  <c r="JJ32" i="4"/>
  <c r="D33" i="4" l="1"/>
  <c r="EZ33" i="4" s="1"/>
  <c r="M33" i="4"/>
  <c r="FI33" i="4" s="1"/>
  <c r="S33" i="4"/>
  <c r="FO33" i="4" s="1"/>
  <c r="G33" i="4"/>
  <c r="FC33" i="4" s="1"/>
  <c r="H33" i="4"/>
  <c r="FD33" i="4" s="1"/>
  <c r="I33" i="4"/>
  <c r="FE33" i="4" s="1"/>
  <c r="C33" i="4"/>
  <c r="EY33" i="4" s="1"/>
  <c r="F33" i="4"/>
  <c r="FB33" i="4" s="1"/>
  <c r="B33" i="4"/>
  <c r="EX33" i="4" s="1"/>
  <c r="J33" i="4"/>
  <c r="FF33" i="4" s="1"/>
  <c r="L33" i="4"/>
  <c r="FH33" i="4" s="1"/>
  <c r="E33" i="4"/>
  <c r="FA33" i="4" s="1"/>
  <c r="K33" i="4"/>
  <c r="FG33" i="4" s="1"/>
  <c r="Q33" i="4"/>
  <c r="FM33" i="4" s="1"/>
  <c r="U33" i="4"/>
  <c r="FQ33" i="4" s="1"/>
  <c r="T33" i="4"/>
  <c r="FP33" i="4" s="1"/>
  <c r="R33" i="4"/>
  <c r="FN33" i="4" s="1"/>
  <c r="X33" i="4"/>
  <c r="FT33" i="4" s="1"/>
  <c r="O33" i="4"/>
  <c r="FK33" i="4" s="1"/>
  <c r="V33" i="4"/>
  <c r="FR33" i="4" s="1"/>
  <c r="W33" i="4"/>
  <c r="FS33" i="4" s="1"/>
  <c r="N33" i="4"/>
  <c r="FJ33" i="4" s="1"/>
  <c r="P33" i="4"/>
  <c r="FL33" i="4" s="1"/>
  <c r="Y33" i="4"/>
  <c r="FU33" i="4" s="1"/>
  <c r="AC33" i="4"/>
  <c r="FY33" i="4" s="1"/>
  <c r="Z33" i="4"/>
  <c r="FV33" i="4" s="1"/>
  <c r="AD33" i="4"/>
  <c r="AA33" i="4"/>
  <c r="FW33" i="4" s="1"/>
  <c r="AB33" i="4"/>
  <c r="FX33" i="4" s="1"/>
  <c r="AE33" i="4"/>
  <c r="GA33" i="4" s="1"/>
  <c r="AK33" i="4"/>
  <c r="GG33" i="4" s="1"/>
  <c r="AL33" i="4"/>
  <c r="GH33" i="4" s="1"/>
  <c r="AM33" i="4"/>
  <c r="GI33" i="4" s="1"/>
  <c r="AG33" i="4"/>
  <c r="GC33" i="4" s="1"/>
  <c r="AP33" i="4"/>
  <c r="AF33" i="4"/>
  <c r="AT33" i="4"/>
  <c r="AS33" i="4"/>
  <c r="GO33" i="4" s="1"/>
  <c r="AJ33" i="4"/>
  <c r="GF33" i="4" s="1"/>
  <c r="AV33" i="4"/>
  <c r="GR33" i="4" s="1"/>
  <c r="AQ33" i="4"/>
  <c r="GM33" i="4" s="1"/>
  <c r="AN33" i="4"/>
  <c r="GJ33" i="4" s="1"/>
  <c r="AR33" i="4"/>
  <c r="GN33" i="4" s="1"/>
  <c r="AO33" i="4"/>
  <c r="BF33" i="4"/>
  <c r="HB33" i="4" s="1"/>
  <c r="AI33" i="4"/>
  <c r="AU33" i="4"/>
  <c r="AH33" i="4"/>
  <c r="BM33" i="4"/>
  <c r="HI33" i="4" s="1"/>
  <c r="AW33" i="4"/>
  <c r="BS33" i="4"/>
  <c r="HO33" i="4" s="1"/>
  <c r="BI33" i="4"/>
  <c r="BJ33" i="4"/>
  <c r="BB33" i="4"/>
  <c r="CZ33" i="4"/>
  <c r="IV33" i="4" s="1"/>
  <c r="DC33" i="4"/>
  <c r="IY33" i="4" s="1"/>
  <c r="AX33" i="4"/>
  <c r="GT33" i="4" s="1"/>
  <c r="BA33" i="4"/>
  <c r="GW33" i="4" s="1"/>
  <c r="AZ33" i="4"/>
  <c r="GV33" i="4" s="1"/>
  <c r="BH33" i="4"/>
  <c r="HD33" i="4" s="1"/>
  <c r="BN33" i="4"/>
  <c r="HJ33" i="4" s="1"/>
  <c r="BC33" i="4"/>
  <c r="GY33" i="4" s="1"/>
  <c r="BO33" i="4"/>
  <c r="HK33" i="4" s="1"/>
  <c r="BK33" i="4"/>
  <c r="HG33" i="4" s="1"/>
  <c r="BG33" i="4"/>
  <c r="HC33" i="4" s="1"/>
  <c r="BD33" i="4"/>
  <c r="BE33" i="4"/>
  <c r="CF33" i="4"/>
  <c r="IB33" i="4" s="1"/>
  <c r="BL33" i="4"/>
  <c r="AY33" i="4"/>
  <c r="CG33" i="4"/>
  <c r="CU33" i="4"/>
  <c r="BX33" i="4"/>
  <c r="BQ33" i="4"/>
  <c r="CM33" i="4"/>
  <c r="II33" i="4" s="1"/>
  <c r="BZ33" i="4"/>
  <c r="HV33" i="4" s="1"/>
  <c r="BY33" i="4"/>
  <c r="DA33" i="4"/>
  <c r="IW33" i="4" s="1"/>
  <c r="CH33" i="4"/>
  <c r="BP33" i="4"/>
  <c r="BT33" i="4"/>
  <c r="CA33" i="4"/>
  <c r="HW33" i="4" s="1"/>
  <c r="CS33" i="4"/>
  <c r="IO33" i="4" s="1"/>
  <c r="CD33" i="4"/>
  <c r="CL33" i="4"/>
  <c r="CW33" i="4"/>
  <c r="CE33" i="4"/>
  <c r="CC33" i="4"/>
  <c r="HY33" i="4" s="1"/>
  <c r="CO33" i="4"/>
  <c r="BU33" i="4"/>
  <c r="CK33" i="4"/>
  <c r="CJ33" i="4"/>
  <c r="IF33" i="4" s="1"/>
  <c r="CI33" i="4"/>
  <c r="IE33" i="4" s="1"/>
  <c r="BR33" i="4"/>
  <c r="CR33" i="4"/>
  <c r="CV33" i="4"/>
  <c r="CQ33" i="4"/>
  <c r="IM33" i="4" s="1"/>
  <c r="CP33" i="4"/>
  <c r="IL33" i="4" s="1"/>
  <c r="BW33" i="4"/>
  <c r="CB33" i="4"/>
  <c r="CY33" i="4"/>
  <c r="CX33" i="4"/>
  <c r="DD33" i="4"/>
  <c r="IZ33" i="4" s="1"/>
  <c r="BV33" i="4"/>
  <c r="HR33" i="4" s="1"/>
  <c r="CN33" i="4"/>
  <c r="CT33" i="4"/>
  <c r="IP33" i="4" s="1"/>
  <c r="DB33" i="4"/>
  <c r="IX33" i="4" s="1"/>
  <c r="DN33" i="4"/>
  <c r="JJ33" i="4" s="1"/>
  <c r="DE33" i="4"/>
  <c r="JA33" i="4" s="1"/>
  <c r="DQ33" i="4"/>
  <c r="JM33" i="4" s="1"/>
  <c r="EJ33" i="4"/>
  <c r="KF33" i="4" s="1"/>
  <c r="EE33" i="4"/>
  <c r="KA33" i="4" s="1"/>
  <c r="DI33" i="4"/>
  <c r="JE33" i="4" s="1"/>
  <c r="EQ33" i="4"/>
  <c r="EO33" i="4"/>
  <c r="KK33" i="4" s="1"/>
  <c r="DR33" i="4"/>
  <c r="JN33" i="4" s="1"/>
  <c r="EU33" i="4"/>
  <c r="DT33" i="4"/>
  <c r="JP33" i="4" s="1"/>
  <c r="DX33" i="4"/>
  <c r="JT33" i="4" s="1"/>
  <c r="EP33" i="4"/>
  <c r="KL33" i="4" s="1"/>
  <c r="DJ33" i="4"/>
  <c r="JF33" i="4" s="1"/>
  <c r="EG33" i="4"/>
  <c r="DU33" i="4"/>
  <c r="JQ33" i="4" s="1"/>
  <c r="DK33" i="4"/>
  <c r="DL33" i="4"/>
  <c r="DH33" i="4"/>
  <c r="DW33" i="4"/>
  <c r="JS33" i="4" s="1"/>
  <c r="EH33" i="4"/>
  <c r="KD33" i="4" s="1"/>
  <c r="EK33" i="4"/>
  <c r="DG33" i="4"/>
  <c r="DV33" i="4"/>
  <c r="DF33" i="4"/>
  <c r="EL33" i="4"/>
  <c r="EN33" i="4"/>
  <c r="DP33" i="4"/>
  <c r="DY33" i="4"/>
  <c r="DO33" i="4"/>
  <c r="EA33" i="4"/>
  <c r="JW33" i="4" s="1"/>
  <c r="EF33" i="4"/>
  <c r="KB33" i="4" s="1"/>
  <c r="EC33" i="4"/>
  <c r="JY33" i="4" s="1"/>
  <c r="ER33" i="4"/>
  <c r="ES33" i="4"/>
  <c r="ET33" i="4"/>
  <c r="EI33" i="4"/>
  <c r="DM33" i="4"/>
  <c r="DZ33" i="4"/>
  <c r="JV33" i="4" s="1"/>
  <c r="DS33" i="4"/>
  <c r="JO33" i="4" s="1"/>
  <c r="EB33" i="4"/>
  <c r="JX33" i="4" s="1"/>
  <c r="ED33" i="4"/>
  <c r="JZ33" i="4" s="1"/>
  <c r="EM33" i="4"/>
  <c r="FZ33" i="4" l="1"/>
  <c r="J34" i="4"/>
  <c r="FF34" i="4" s="1"/>
  <c r="GB33" i="4"/>
  <c r="GL33" i="4"/>
  <c r="GD33" i="4"/>
  <c r="GE33" i="4"/>
  <c r="GP33" i="4"/>
  <c r="GK33" i="4"/>
  <c r="GS33" i="4"/>
  <c r="GQ33" i="4"/>
  <c r="F34" i="4" s="1"/>
  <c r="FB34" i="4" s="1"/>
  <c r="HH33" i="4"/>
  <c r="GZ33" i="4"/>
  <c r="HF33" i="4"/>
  <c r="HE33" i="4"/>
  <c r="GU33" i="4"/>
  <c r="HA33" i="4"/>
  <c r="GX33" i="4"/>
  <c r="IJ33" i="4"/>
  <c r="HQ33" i="4"/>
  <c r="HM33" i="4"/>
  <c r="HT33" i="4"/>
  <c r="IK33" i="4"/>
  <c r="IQ33" i="4"/>
  <c r="IR33" i="4"/>
  <c r="ID33" i="4"/>
  <c r="IC33" i="4"/>
  <c r="IT33" i="4"/>
  <c r="IN33" i="4"/>
  <c r="IA33" i="4"/>
  <c r="IU33" i="4"/>
  <c r="HN33" i="4"/>
  <c r="IS33" i="4"/>
  <c r="HU33" i="4"/>
  <c r="HX33" i="4"/>
  <c r="IH33" i="4"/>
  <c r="HP33" i="4"/>
  <c r="HS33" i="4"/>
  <c r="HZ33" i="4"/>
  <c r="HL33" i="4"/>
  <c r="IG33" i="4"/>
  <c r="KJ33" i="4"/>
  <c r="JD33" i="4"/>
  <c r="KH33" i="4"/>
  <c r="KC33" i="4"/>
  <c r="KP33" i="4"/>
  <c r="KN33" i="4"/>
  <c r="JL33" i="4"/>
  <c r="JB33" i="4"/>
  <c r="JH33" i="4"/>
  <c r="KE33" i="4"/>
  <c r="JR33" i="4"/>
  <c r="JK33" i="4"/>
  <c r="JG33" i="4"/>
  <c r="KI33" i="4"/>
  <c r="JI33" i="4"/>
  <c r="JC33" i="4"/>
  <c r="KG33" i="4"/>
  <c r="KQ33" i="4"/>
  <c r="KM33" i="4"/>
  <c r="KO33" i="4"/>
  <c r="JU33" i="4"/>
  <c r="C34" i="4" l="1"/>
  <c r="EY34" i="4" s="1"/>
  <c r="E34" i="4"/>
  <c r="FA34" i="4" s="1"/>
  <c r="I34" i="4"/>
  <c r="FE34" i="4" s="1"/>
  <c r="B34" i="4"/>
  <c r="EX34" i="4" s="1"/>
  <c r="D34" i="4"/>
  <c r="EZ34" i="4" s="1"/>
  <c r="L34" i="4"/>
  <c r="FH34" i="4" s="1"/>
  <c r="H34" i="4"/>
  <c r="FD34" i="4" s="1"/>
  <c r="K34" i="4"/>
  <c r="FG34" i="4" s="1"/>
  <c r="M34" i="4"/>
  <c r="FI34" i="4" s="1"/>
  <c r="G34" i="4"/>
  <c r="FC34" i="4" s="1"/>
  <c r="V34" i="4"/>
  <c r="FR34" i="4" s="1"/>
  <c r="T34" i="4"/>
  <c r="FP34" i="4" s="1"/>
  <c r="Q34" i="4"/>
  <c r="FM34" i="4" s="1"/>
  <c r="S34" i="4"/>
  <c r="Y34" i="4"/>
  <c r="FU34" i="4" s="1"/>
  <c r="N34" i="4"/>
  <c r="U34" i="4"/>
  <c r="FQ34" i="4" s="1"/>
  <c r="O34" i="4"/>
  <c r="FK34" i="4" s="1"/>
  <c r="X34" i="4"/>
  <c r="FT34" i="4" s="1"/>
  <c r="P34" i="4"/>
  <c r="W34" i="4"/>
  <c r="FS34" i="4" s="1"/>
  <c r="R34" i="4"/>
  <c r="FN34" i="4" s="1"/>
  <c r="AQ34" i="4"/>
  <c r="GM34" i="4" s="1"/>
  <c r="Z34" i="4"/>
  <c r="FV34" i="4" s="1"/>
  <c r="AB34" i="4"/>
  <c r="FX34" i="4" s="1"/>
  <c r="AD34" i="4"/>
  <c r="AA34" i="4"/>
  <c r="AC34" i="4"/>
  <c r="FY34" i="4" s="1"/>
  <c r="AE34" i="4"/>
  <c r="GA34" i="4" s="1"/>
  <c r="AH34" i="4"/>
  <c r="GD34" i="4" s="1"/>
  <c r="AI34" i="4"/>
  <c r="GE34" i="4" s="1"/>
  <c r="BI34" i="4"/>
  <c r="HE34" i="4" s="1"/>
  <c r="AT34" i="4"/>
  <c r="GP34" i="4" s="1"/>
  <c r="AY34" i="4"/>
  <c r="GU34" i="4" s="1"/>
  <c r="AO34" i="4"/>
  <c r="AP34" i="4"/>
  <c r="GL34" i="4" s="1"/>
  <c r="AF34" i="4"/>
  <c r="AU34" i="4"/>
  <c r="GQ34" i="4" s="1"/>
  <c r="AJ34" i="4"/>
  <c r="GF34" i="4" s="1"/>
  <c r="AL34" i="4"/>
  <c r="AN34" i="4"/>
  <c r="GJ34" i="4" s="1"/>
  <c r="AR34" i="4"/>
  <c r="GN34" i="4" s="1"/>
  <c r="AK34" i="4"/>
  <c r="AM34" i="4"/>
  <c r="GI34" i="4" s="1"/>
  <c r="AV34" i="4"/>
  <c r="AS34" i="4"/>
  <c r="GO34" i="4" s="1"/>
  <c r="AG34" i="4"/>
  <c r="GC34" i="4" s="1"/>
  <c r="AW34" i="4"/>
  <c r="BB34" i="4"/>
  <c r="CD34" i="4"/>
  <c r="HZ34" i="4" s="1"/>
  <c r="BJ34" i="4"/>
  <c r="BX34" i="4"/>
  <c r="HT34" i="4" s="1"/>
  <c r="BE34" i="4"/>
  <c r="BD34" i="4"/>
  <c r="BK34" i="4"/>
  <c r="HG34" i="4" s="1"/>
  <c r="AZ34" i="4"/>
  <c r="GV34" i="4" s="1"/>
  <c r="BN34" i="4"/>
  <c r="HJ34" i="4" s="1"/>
  <c r="AX34" i="4"/>
  <c r="BG34" i="4"/>
  <c r="BF34" i="4"/>
  <c r="HB34" i="4" s="1"/>
  <c r="BH34" i="4"/>
  <c r="HD34" i="4" s="1"/>
  <c r="BC34" i="4"/>
  <c r="GY34" i="4" s="1"/>
  <c r="BA34" i="4"/>
  <c r="BO34" i="4"/>
  <c r="HK34" i="4" s="1"/>
  <c r="BL34" i="4"/>
  <c r="HH34" i="4" s="1"/>
  <c r="BM34" i="4"/>
  <c r="CM34" i="4"/>
  <c r="II34" i="4" s="1"/>
  <c r="CQ34" i="4"/>
  <c r="IM34" i="4" s="1"/>
  <c r="CB34" i="4"/>
  <c r="CY34" i="4"/>
  <c r="CX34" i="4"/>
  <c r="CU34" i="4"/>
  <c r="IQ34" i="4" s="1"/>
  <c r="BQ34" i="4"/>
  <c r="BZ34" i="4"/>
  <c r="HV34" i="4" s="1"/>
  <c r="CS34" i="4"/>
  <c r="IO34" i="4" s="1"/>
  <c r="BW34" i="4"/>
  <c r="CT34" i="4"/>
  <c r="IP34" i="4" s="1"/>
  <c r="DD34" i="4"/>
  <c r="IZ34" i="4" s="1"/>
  <c r="CK34" i="4"/>
  <c r="IG34" i="4" s="1"/>
  <c r="BY34" i="4"/>
  <c r="HU34" i="4" s="1"/>
  <c r="CC34" i="4"/>
  <c r="CG34" i="4"/>
  <c r="CO34" i="4"/>
  <c r="BU34" i="4"/>
  <c r="DB34" i="4"/>
  <c r="IX34" i="4" s="1"/>
  <c r="DA34" i="4"/>
  <c r="IW34" i="4" s="1"/>
  <c r="BT34" i="4"/>
  <c r="CW34" i="4"/>
  <c r="CE34" i="4"/>
  <c r="IA34" i="4" s="1"/>
  <c r="CH34" i="4"/>
  <c r="ID34" i="4" s="1"/>
  <c r="CP34" i="4"/>
  <c r="IL34" i="4" s="1"/>
  <c r="CN34" i="4"/>
  <c r="BP34" i="4"/>
  <c r="CA34" i="4"/>
  <c r="BS34" i="4"/>
  <c r="DC34" i="4"/>
  <c r="IY34" i="4" s="1"/>
  <c r="BV34" i="4"/>
  <c r="CJ34" i="4"/>
  <c r="IF34" i="4" s="1"/>
  <c r="CF34" i="4"/>
  <c r="CZ34" i="4"/>
  <c r="CI34" i="4"/>
  <c r="CL34" i="4"/>
  <c r="BR34" i="4"/>
  <c r="CR34" i="4"/>
  <c r="CV34" i="4"/>
  <c r="EE34" i="4"/>
  <c r="KA34" i="4" s="1"/>
  <c r="DU34" i="4"/>
  <c r="JQ34" i="4" s="1"/>
  <c r="EJ34" i="4"/>
  <c r="KF34" i="4" s="1"/>
  <c r="ER34" i="4"/>
  <c r="KN34" i="4" s="1"/>
  <c r="EB34" i="4"/>
  <c r="JX34" i="4" s="1"/>
  <c r="EH34" i="4"/>
  <c r="KD34" i="4" s="1"/>
  <c r="DM34" i="4"/>
  <c r="DL34" i="4"/>
  <c r="EG34" i="4"/>
  <c r="EN34" i="4"/>
  <c r="DW34" i="4"/>
  <c r="JS34" i="4" s="1"/>
  <c r="EQ34" i="4"/>
  <c r="EU34" i="4"/>
  <c r="DG34" i="4"/>
  <c r="DV34" i="4"/>
  <c r="EI34" i="4"/>
  <c r="ET34" i="4"/>
  <c r="EM34" i="4"/>
  <c r="DF34" i="4"/>
  <c r="DR34" i="4"/>
  <c r="JN34" i="4" s="1"/>
  <c r="ES34" i="4"/>
  <c r="EP34" i="4"/>
  <c r="KL34" i="4" s="1"/>
  <c r="DO34" i="4"/>
  <c r="DQ34" i="4"/>
  <c r="JM34" i="4" s="1"/>
  <c r="DE34" i="4"/>
  <c r="EF34" i="4"/>
  <c r="KB34" i="4" s="1"/>
  <c r="DT34" i="4"/>
  <c r="JP34" i="4" s="1"/>
  <c r="ED34" i="4"/>
  <c r="JZ34" i="4" s="1"/>
  <c r="DK34" i="4"/>
  <c r="DP34" i="4"/>
  <c r="JL34" i="4" s="1"/>
  <c r="EO34" i="4"/>
  <c r="KK34" i="4" s="1"/>
  <c r="DY34" i="4"/>
  <c r="DX34" i="4"/>
  <c r="JT34" i="4" s="1"/>
  <c r="EC34" i="4"/>
  <c r="DS34" i="4"/>
  <c r="JO34" i="4" s="1"/>
  <c r="DN34" i="4"/>
  <c r="EA34" i="4"/>
  <c r="JW34" i="4" s="1"/>
  <c r="DH34" i="4"/>
  <c r="EK34" i="4"/>
  <c r="DZ34" i="4"/>
  <c r="JV34" i="4" s="1"/>
  <c r="DJ34" i="4"/>
  <c r="JF34" i="4" s="1"/>
  <c r="EL34" i="4"/>
  <c r="DI34" i="4"/>
  <c r="JE34" i="4" s="1"/>
  <c r="C35" i="4" l="1"/>
  <c r="EY35" i="4" s="1"/>
  <c r="FL34" i="4"/>
  <c r="G35" i="4" s="1"/>
  <c r="FC35" i="4" s="1"/>
  <c r="FJ34" i="4"/>
  <c r="FO34" i="4"/>
  <c r="FW34" i="4"/>
  <c r="FZ34" i="4"/>
  <c r="GG34" i="4"/>
  <c r="GK34" i="4"/>
  <c r="GS34" i="4"/>
  <c r="GH34" i="4"/>
  <c r="GR34" i="4"/>
  <c r="GB34" i="4"/>
  <c r="HI34" i="4"/>
  <c r="GT34" i="4"/>
  <c r="HF34" i="4"/>
  <c r="GW34" i="4"/>
  <c r="GZ34" i="4"/>
  <c r="GX34" i="4"/>
  <c r="HC34" i="4"/>
  <c r="HA34" i="4"/>
  <c r="HN34" i="4"/>
  <c r="HO34" i="4"/>
  <c r="IH34" i="4"/>
  <c r="HW34" i="4"/>
  <c r="IS34" i="4"/>
  <c r="HQ34" i="4"/>
  <c r="IT34" i="4"/>
  <c r="IE34" i="4"/>
  <c r="HP34" i="4"/>
  <c r="IK34" i="4"/>
  <c r="HS34" i="4"/>
  <c r="IU34" i="4"/>
  <c r="IV34" i="4"/>
  <c r="IC34" i="4"/>
  <c r="HX34" i="4"/>
  <c r="IB34" i="4"/>
  <c r="HL34" i="4"/>
  <c r="HY34" i="4"/>
  <c r="IJ34" i="4"/>
  <c r="IR34" i="4"/>
  <c r="HR34" i="4"/>
  <c r="IN34" i="4"/>
  <c r="HM34" i="4"/>
  <c r="KH34" i="4"/>
  <c r="JJ34" i="4"/>
  <c r="KC34" i="4"/>
  <c r="KO34" i="4"/>
  <c r="KI34" i="4"/>
  <c r="KP34" i="4"/>
  <c r="JC34" i="4"/>
  <c r="JH34" i="4"/>
  <c r="JG34" i="4"/>
  <c r="JK34" i="4"/>
  <c r="KE34" i="4"/>
  <c r="KQ34" i="4"/>
  <c r="JD34" i="4"/>
  <c r="JR34" i="4"/>
  <c r="JI34" i="4"/>
  <c r="JY34" i="4"/>
  <c r="JU34" i="4"/>
  <c r="KM34" i="4"/>
  <c r="JB34" i="4"/>
  <c r="KJ34" i="4"/>
  <c r="KG34" i="4"/>
  <c r="JA34" i="4"/>
  <c r="Y35" i="4" l="1"/>
  <c r="FU35" i="4" s="1"/>
  <c r="I35" i="4"/>
  <c r="FE35" i="4" s="1"/>
  <c r="F35" i="4"/>
  <c r="FB35" i="4" s="1"/>
  <c r="L35" i="4"/>
  <c r="FH35" i="4" s="1"/>
  <c r="K35" i="4"/>
  <c r="H35" i="4"/>
  <c r="FD35" i="4" s="1"/>
  <c r="J35" i="4"/>
  <c r="FF35" i="4" s="1"/>
  <c r="B35" i="4"/>
  <c r="EX35" i="4" s="1"/>
  <c r="E35" i="4"/>
  <c r="FA35" i="4" s="1"/>
  <c r="M35" i="4"/>
  <c r="FI35" i="4" s="1"/>
  <c r="D35" i="4"/>
  <c r="EZ35" i="4" s="1"/>
  <c r="N35" i="4"/>
  <c r="FJ35" i="4" s="1"/>
  <c r="P35" i="4"/>
  <c r="FL35" i="4" s="1"/>
  <c r="S35" i="4"/>
  <c r="FO35" i="4" s="1"/>
  <c r="V35" i="4"/>
  <c r="FR35" i="4" s="1"/>
  <c r="R35" i="4"/>
  <c r="U35" i="4"/>
  <c r="O35" i="4"/>
  <c r="T35" i="4"/>
  <c r="Q35" i="4"/>
  <c r="FM35" i="4" s="1"/>
  <c r="W35" i="4"/>
  <c r="X35" i="4"/>
  <c r="FT35" i="4" s="1"/>
  <c r="AA35" i="4"/>
  <c r="FW35" i="4" s="1"/>
  <c r="AD35" i="4"/>
  <c r="FZ35" i="4" s="1"/>
  <c r="AB35" i="4"/>
  <c r="AM35" i="4"/>
  <c r="GI35" i="4" s="1"/>
  <c r="AE35" i="4"/>
  <c r="GA35" i="4" s="1"/>
  <c r="AC35" i="4"/>
  <c r="Z35" i="4"/>
  <c r="FV35" i="4" s="1"/>
  <c r="AV35" i="4"/>
  <c r="GR35" i="4" s="1"/>
  <c r="AW35" i="4"/>
  <c r="GS35" i="4" s="1"/>
  <c r="AL35" i="4"/>
  <c r="GH35" i="4" s="1"/>
  <c r="AT35" i="4"/>
  <c r="GP35" i="4" s="1"/>
  <c r="AF35" i="4"/>
  <c r="AO35" i="4"/>
  <c r="GK35" i="4" s="1"/>
  <c r="BL35" i="4"/>
  <c r="HH35" i="4" s="1"/>
  <c r="AU35" i="4"/>
  <c r="GQ35" i="4" s="1"/>
  <c r="AH35" i="4"/>
  <c r="AR35" i="4"/>
  <c r="AS35" i="4"/>
  <c r="GO35" i="4" s="1"/>
  <c r="AI35" i="4"/>
  <c r="AJ35" i="4"/>
  <c r="AG35" i="4"/>
  <c r="GC35" i="4" s="1"/>
  <c r="AQ35" i="4"/>
  <c r="GM35" i="4" s="1"/>
  <c r="AN35" i="4"/>
  <c r="BG35" i="4"/>
  <c r="HC35" i="4" s="1"/>
  <c r="AP35" i="4"/>
  <c r="GL35" i="4" s="1"/>
  <c r="AK35" i="4"/>
  <c r="BA35" i="4"/>
  <c r="BV35" i="4"/>
  <c r="HR35" i="4" s="1"/>
  <c r="CQ35" i="4"/>
  <c r="IM35" i="4" s="1"/>
  <c r="BJ35" i="4"/>
  <c r="BF35" i="4"/>
  <c r="BB35" i="4"/>
  <c r="AX35" i="4"/>
  <c r="BN35" i="4"/>
  <c r="HJ35" i="4" s="1"/>
  <c r="BI35" i="4"/>
  <c r="AZ35" i="4"/>
  <c r="BK35" i="4"/>
  <c r="HG35" i="4" s="1"/>
  <c r="BO35" i="4"/>
  <c r="AY35" i="4"/>
  <c r="GU35" i="4" s="1"/>
  <c r="BC35" i="4"/>
  <c r="BH35" i="4"/>
  <c r="HD35" i="4" s="1"/>
  <c r="CO35" i="4"/>
  <c r="IK35" i="4" s="1"/>
  <c r="BD35" i="4"/>
  <c r="BM35" i="4"/>
  <c r="BE35" i="4"/>
  <c r="CS35" i="4"/>
  <c r="IO35" i="4" s="1"/>
  <c r="BW35" i="4"/>
  <c r="BZ35" i="4"/>
  <c r="HV35" i="4" s="1"/>
  <c r="BQ35" i="4"/>
  <c r="CV35" i="4"/>
  <c r="IR35" i="4" s="1"/>
  <c r="DB35" i="4"/>
  <c r="IX35" i="4" s="1"/>
  <c r="CG35" i="4"/>
  <c r="CX35" i="4"/>
  <c r="IT35" i="4" s="1"/>
  <c r="CL35" i="4"/>
  <c r="BP35" i="4"/>
  <c r="CT35" i="4"/>
  <c r="IP35" i="4" s="1"/>
  <c r="CR35" i="4"/>
  <c r="CM35" i="4"/>
  <c r="II35" i="4" s="1"/>
  <c r="CK35" i="4"/>
  <c r="BX35" i="4"/>
  <c r="DD35" i="4"/>
  <c r="IZ35" i="4" s="1"/>
  <c r="CP35" i="4"/>
  <c r="CH35" i="4"/>
  <c r="ID35" i="4" s="1"/>
  <c r="DA35" i="4"/>
  <c r="IW35" i="4" s="1"/>
  <c r="CD35" i="4"/>
  <c r="HZ35" i="4" s="1"/>
  <c r="BU35" i="4"/>
  <c r="CU35" i="4"/>
  <c r="BY35" i="4"/>
  <c r="CF35" i="4"/>
  <c r="CZ35" i="4"/>
  <c r="BT35" i="4"/>
  <c r="BS35" i="4"/>
  <c r="CJ35" i="4"/>
  <c r="CN35" i="4"/>
  <c r="CW35" i="4"/>
  <c r="IS35" i="4" s="1"/>
  <c r="CB35" i="4"/>
  <c r="CY35" i="4"/>
  <c r="CI35" i="4"/>
  <c r="BR35" i="4"/>
  <c r="CC35" i="4"/>
  <c r="DC35" i="4"/>
  <c r="IY35" i="4" s="1"/>
  <c r="CE35" i="4"/>
  <c r="CA35" i="4"/>
  <c r="DW35" i="4"/>
  <c r="JS35" i="4" s="1"/>
  <c r="DE35" i="4"/>
  <c r="JA35" i="4" s="1"/>
  <c r="DU35" i="4"/>
  <c r="JQ35" i="4" s="1"/>
  <c r="EE35" i="4"/>
  <c r="KA35" i="4" s="1"/>
  <c r="ER35" i="4"/>
  <c r="EB35" i="4"/>
  <c r="JX35" i="4" s="1"/>
  <c r="EJ35" i="4"/>
  <c r="DI35" i="4"/>
  <c r="JE35" i="4" s="1"/>
  <c r="EA35" i="4"/>
  <c r="JW35" i="4" s="1"/>
  <c r="ED35" i="4"/>
  <c r="JZ35" i="4" s="1"/>
  <c r="DZ35" i="4"/>
  <c r="JV35" i="4" s="1"/>
  <c r="ET35" i="4"/>
  <c r="EF35" i="4"/>
  <c r="KB35" i="4" s="1"/>
  <c r="DT35" i="4"/>
  <c r="JP35" i="4" s="1"/>
  <c r="DM35" i="4"/>
  <c r="JI35" i="4" s="1"/>
  <c r="EP35" i="4"/>
  <c r="KL35" i="4" s="1"/>
  <c r="DP35" i="4"/>
  <c r="JL35" i="4" s="1"/>
  <c r="EN35" i="4"/>
  <c r="DY35" i="4"/>
  <c r="DO35" i="4"/>
  <c r="EM35" i="4"/>
  <c r="DJ35" i="4"/>
  <c r="JF35" i="4" s="1"/>
  <c r="EH35" i="4"/>
  <c r="KD35" i="4" s="1"/>
  <c r="DH35" i="4"/>
  <c r="EU35" i="4"/>
  <c r="EL35" i="4"/>
  <c r="EO35" i="4"/>
  <c r="KK35" i="4" s="1"/>
  <c r="EC35" i="4"/>
  <c r="DV35" i="4"/>
  <c r="DL35" i="4"/>
  <c r="ES35" i="4"/>
  <c r="DX35" i="4"/>
  <c r="JT35" i="4" s="1"/>
  <c r="DS35" i="4"/>
  <c r="EI35" i="4"/>
  <c r="KE35" i="4" s="1"/>
  <c r="DK35" i="4"/>
  <c r="EK35" i="4"/>
  <c r="DG35" i="4"/>
  <c r="DF35" i="4"/>
  <c r="EQ35" i="4"/>
  <c r="DR35" i="4"/>
  <c r="JN35" i="4" s="1"/>
  <c r="EG35" i="4"/>
  <c r="DQ35" i="4"/>
  <c r="JM35" i="4" s="1"/>
  <c r="DN35" i="4"/>
  <c r="E36" i="4" l="1"/>
  <c r="FA36" i="4" s="1"/>
  <c r="FG35" i="4"/>
  <c r="C36" i="4" s="1"/>
  <c r="EY36" i="4" s="1"/>
  <c r="FK35" i="4"/>
  <c r="FQ35" i="4"/>
  <c r="FN35" i="4"/>
  <c r="FP35" i="4"/>
  <c r="FS35" i="4"/>
  <c r="FY35" i="4"/>
  <c r="FX35" i="4"/>
  <c r="GG35" i="4"/>
  <c r="GE35" i="4"/>
  <c r="GN35" i="4"/>
  <c r="GB35" i="4"/>
  <c r="GD35" i="4"/>
  <c r="GJ35" i="4"/>
  <c r="GF35" i="4"/>
  <c r="HK35" i="4"/>
  <c r="HB35" i="4"/>
  <c r="HA35" i="4"/>
  <c r="HI35" i="4"/>
  <c r="GV35" i="4"/>
  <c r="GW35" i="4"/>
  <c r="GZ35" i="4"/>
  <c r="HE35" i="4"/>
  <c r="HF35" i="4"/>
  <c r="GY35" i="4"/>
  <c r="GT35" i="4"/>
  <c r="GX35" i="4"/>
  <c r="IE35" i="4"/>
  <c r="HO35" i="4"/>
  <c r="IN35" i="4"/>
  <c r="IH35" i="4"/>
  <c r="IU35" i="4"/>
  <c r="HP35" i="4"/>
  <c r="HX35" i="4"/>
  <c r="IV35" i="4"/>
  <c r="HL35" i="4"/>
  <c r="IC35" i="4"/>
  <c r="HW35" i="4"/>
  <c r="IB35" i="4"/>
  <c r="IL35" i="4"/>
  <c r="IA35" i="4"/>
  <c r="HU35" i="4"/>
  <c r="IJ35" i="4"/>
  <c r="HT35" i="4"/>
  <c r="HM35" i="4"/>
  <c r="HY35" i="4"/>
  <c r="IF35" i="4"/>
  <c r="IQ35" i="4"/>
  <c r="IG35" i="4"/>
  <c r="HN35" i="4"/>
  <c r="HQ35" i="4"/>
  <c r="HS35" i="4"/>
  <c r="KF35" i="4"/>
  <c r="KI35" i="4"/>
  <c r="JJ35" i="4"/>
  <c r="JG35" i="4"/>
  <c r="JY35" i="4"/>
  <c r="KJ35" i="4"/>
  <c r="JR35" i="4"/>
  <c r="JK35" i="4"/>
  <c r="KC35" i="4"/>
  <c r="KH35" i="4"/>
  <c r="KM35" i="4"/>
  <c r="KO35" i="4"/>
  <c r="JH35" i="4"/>
  <c r="KQ35" i="4"/>
  <c r="JC35" i="4"/>
  <c r="JD35" i="4"/>
  <c r="JU35" i="4"/>
  <c r="KP35" i="4"/>
  <c r="JO35" i="4"/>
  <c r="JB35" i="4"/>
  <c r="KG35" i="4"/>
  <c r="KN35" i="4"/>
  <c r="L36" i="4" l="1"/>
  <c r="FH36" i="4" s="1"/>
  <c r="D36" i="4"/>
  <c r="EZ36" i="4" s="1"/>
  <c r="K36" i="4"/>
  <c r="FG36" i="4" s="1"/>
  <c r="F36" i="4"/>
  <c r="FB36" i="4" s="1"/>
  <c r="B36" i="4"/>
  <c r="EX36" i="4" s="1"/>
  <c r="O36" i="4"/>
  <c r="FK36" i="4" s="1"/>
  <c r="G36" i="4"/>
  <c r="FC36" i="4" s="1"/>
  <c r="M36" i="4"/>
  <c r="J36" i="4"/>
  <c r="H36" i="4"/>
  <c r="T36" i="4"/>
  <c r="FP36" i="4" s="1"/>
  <c r="P36" i="4"/>
  <c r="FL36" i="4" s="1"/>
  <c r="V36" i="4"/>
  <c r="FR36" i="4" s="1"/>
  <c r="S36" i="4"/>
  <c r="FO36" i="4" s="1"/>
  <c r="Y36" i="4"/>
  <c r="FU36" i="4" s="1"/>
  <c r="R36" i="4"/>
  <c r="U36" i="4"/>
  <c r="W36" i="4"/>
  <c r="FS36" i="4" s="1"/>
  <c r="X36" i="4"/>
  <c r="FT36" i="4" s="1"/>
  <c r="I36" i="4"/>
  <c r="N36" i="4"/>
  <c r="Q36" i="4"/>
  <c r="FM36" i="4" s="1"/>
  <c r="AE36" i="4"/>
  <c r="GA36" i="4" s="1"/>
  <c r="AA36" i="4"/>
  <c r="FW36" i="4" s="1"/>
  <c r="AB36" i="4"/>
  <c r="FX36" i="4" s="1"/>
  <c r="AD36" i="4"/>
  <c r="AC36" i="4"/>
  <c r="Z36" i="4"/>
  <c r="FV36" i="4" s="1"/>
  <c r="AH36" i="4"/>
  <c r="GD36" i="4" s="1"/>
  <c r="AF36" i="4"/>
  <c r="GB36" i="4" s="1"/>
  <c r="AN36" i="4"/>
  <c r="GJ36" i="4" s="1"/>
  <c r="AJ36" i="4"/>
  <c r="AW36" i="4"/>
  <c r="AS36" i="4"/>
  <c r="AT36" i="4"/>
  <c r="AO36" i="4"/>
  <c r="AL36" i="4"/>
  <c r="AQ36" i="4"/>
  <c r="GM36" i="4" s="1"/>
  <c r="AV36" i="4"/>
  <c r="GR36" i="4" s="1"/>
  <c r="AR36" i="4"/>
  <c r="AU36" i="4"/>
  <c r="GQ36" i="4" s="1"/>
  <c r="AP36" i="4"/>
  <c r="GL36" i="4" s="1"/>
  <c r="AI36" i="4"/>
  <c r="AM36" i="4"/>
  <c r="GI36" i="4" s="1"/>
  <c r="AG36" i="4"/>
  <c r="GC36" i="4" s="1"/>
  <c r="AX36" i="4"/>
  <c r="GT36" i="4" s="1"/>
  <c r="AK36" i="4"/>
  <c r="BI36" i="4"/>
  <c r="BM36" i="4"/>
  <c r="AY36" i="4"/>
  <c r="GU36" i="4" s="1"/>
  <c r="BL36" i="4"/>
  <c r="HH36" i="4" s="1"/>
  <c r="BN36" i="4"/>
  <c r="BG36" i="4"/>
  <c r="BK36" i="4"/>
  <c r="BD36" i="4"/>
  <c r="BE36" i="4"/>
  <c r="BC36" i="4"/>
  <c r="BH36" i="4"/>
  <c r="HD36" i="4" s="1"/>
  <c r="BA36" i="4"/>
  <c r="BF36" i="4"/>
  <c r="CK36" i="4"/>
  <c r="IG36" i="4" s="1"/>
  <c r="CB36" i="4"/>
  <c r="HX36" i="4" s="1"/>
  <c r="CL36" i="4"/>
  <c r="IH36" i="4" s="1"/>
  <c r="BJ36" i="4"/>
  <c r="AZ36" i="4"/>
  <c r="BO36" i="4"/>
  <c r="CU36" i="4"/>
  <c r="IQ36" i="4" s="1"/>
  <c r="BB36" i="4"/>
  <c r="CM36" i="4"/>
  <c r="II36" i="4" s="1"/>
  <c r="BX36" i="4"/>
  <c r="CE36" i="4"/>
  <c r="BZ36" i="4"/>
  <c r="HV36" i="4" s="1"/>
  <c r="BU36" i="4"/>
  <c r="CJ36" i="4"/>
  <c r="CG36" i="4"/>
  <c r="CT36" i="4"/>
  <c r="IP36" i="4" s="1"/>
  <c r="CQ36" i="4"/>
  <c r="IM36" i="4" s="1"/>
  <c r="CN36" i="4"/>
  <c r="DB36" i="4"/>
  <c r="IX36" i="4" s="1"/>
  <c r="DA36" i="4"/>
  <c r="IW36" i="4" s="1"/>
  <c r="CR36" i="4"/>
  <c r="BR36" i="4"/>
  <c r="CC36" i="4"/>
  <c r="CP36" i="4"/>
  <c r="BP36" i="4"/>
  <c r="BT36" i="4"/>
  <c r="CV36" i="4"/>
  <c r="IR36" i="4" s="1"/>
  <c r="DD36" i="4"/>
  <c r="IZ36" i="4" s="1"/>
  <c r="BV36" i="4"/>
  <c r="CO36" i="4"/>
  <c r="CH36" i="4"/>
  <c r="ID36" i="4" s="1"/>
  <c r="BS36" i="4"/>
  <c r="CD36" i="4"/>
  <c r="BY36" i="4"/>
  <c r="CF36" i="4"/>
  <c r="CZ36" i="4"/>
  <c r="CY36" i="4"/>
  <c r="BW36" i="4"/>
  <c r="BQ36" i="4"/>
  <c r="CX36" i="4"/>
  <c r="DC36" i="4"/>
  <c r="IY36" i="4" s="1"/>
  <c r="CI36" i="4"/>
  <c r="CW36" i="4"/>
  <c r="CA36" i="4"/>
  <c r="CS36" i="4"/>
  <c r="ER36" i="4"/>
  <c r="KN36" i="4" s="1"/>
  <c r="DS36" i="4"/>
  <c r="JO36" i="4" s="1"/>
  <c r="DF36" i="4"/>
  <c r="DI36" i="4"/>
  <c r="JE36" i="4" s="1"/>
  <c r="EL36" i="4"/>
  <c r="EC36" i="4"/>
  <c r="EM36" i="4"/>
  <c r="ET36" i="4"/>
  <c r="EA36" i="4"/>
  <c r="EH36" i="4"/>
  <c r="KD36" i="4" s="1"/>
  <c r="DJ36" i="4"/>
  <c r="JF36" i="4" s="1"/>
  <c r="DR36" i="4"/>
  <c r="JN36" i="4" s="1"/>
  <c r="DG36" i="4"/>
  <c r="ED36" i="4"/>
  <c r="JZ36" i="4" s="1"/>
  <c r="DU36" i="4"/>
  <c r="DX36" i="4"/>
  <c r="JT36" i="4" s="1"/>
  <c r="DN36" i="4"/>
  <c r="DH36" i="4"/>
  <c r="EU36" i="4"/>
  <c r="EF36" i="4"/>
  <c r="DZ36" i="4"/>
  <c r="JV36" i="4" s="1"/>
  <c r="EI36" i="4"/>
  <c r="EP36" i="4"/>
  <c r="KL36" i="4" s="1"/>
  <c r="DK36" i="4"/>
  <c r="EE36" i="4"/>
  <c r="KA36" i="4" s="1"/>
  <c r="EB36" i="4"/>
  <c r="EK36" i="4"/>
  <c r="EG36" i="4"/>
  <c r="DM36" i="4"/>
  <c r="EN36" i="4"/>
  <c r="KJ36" i="4" s="1"/>
  <c r="EJ36" i="4"/>
  <c r="DW36" i="4"/>
  <c r="JS36" i="4" s="1"/>
  <c r="EO36" i="4"/>
  <c r="KK36" i="4" s="1"/>
  <c r="ES36" i="4"/>
  <c r="EQ36" i="4"/>
  <c r="DP36" i="4"/>
  <c r="DE36" i="4"/>
  <c r="DY36" i="4"/>
  <c r="DL36" i="4"/>
  <c r="DO36" i="4"/>
  <c r="DQ36" i="4"/>
  <c r="JM36" i="4" s="1"/>
  <c r="DT36" i="4"/>
  <c r="JP36" i="4" s="1"/>
  <c r="DV36" i="4"/>
  <c r="FD36" i="4" l="1"/>
  <c r="FF36" i="4"/>
  <c r="FI36" i="4"/>
  <c r="FQ36" i="4"/>
  <c r="FN36" i="4"/>
  <c r="FJ36" i="4"/>
  <c r="FE36" i="4"/>
  <c r="FY36" i="4"/>
  <c r="E37" i="4" s="1"/>
  <c r="FA37" i="4" s="1"/>
  <c r="FZ36" i="4"/>
  <c r="GG36" i="4"/>
  <c r="GS36" i="4"/>
  <c r="GN36" i="4"/>
  <c r="GF36" i="4"/>
  <c r="GH36" i="4"/>
  <c r="GK36" i="4"/>
  <c r="GE36" i="4"/>
  <c r="GP36" i="4"/>
  <c r="GO36" i="4"/>
  <c r="GX36" i="4"/>
  <c r="HA36" i="4"/>
  <c r="HK36" i="4"/>
  <c r="GZ36" i="4"/>
  <c r="GV36" i="4"/>
  <c r="HG36" i="4"/>
  <c r="HF36" i="4"/>
  <c r="HC36" i="4"/>
  <c r="HB36" i="4"/>
  <c r="HJ36" i="4"/>
  <c r="GW36" i="4"/>
  <c r="HI36" i="4"/>
  <c r="GY36" i="4"/>
  <c r="HE36" i="4"/>
  <c r="IO36" i="4"/>
  <c r="HS36" i="4"/>
  <c r="HY36" i="4"/>
  <c r="IA36" i="4"/>
  <c r="HW36" i="4"/>
  <c r="HN36" i="4"/>
  <c r="HT36" i="4"/>
  <c r="IS36" i="4"/>
  <c r="IU36" i="4"/>
  <c r="IC36" i="4"/>
  <c r="IV36" i="4"/>
  <c r="HO36" i="4"/>
  <c r="IN36" i="4"/>
  <c r="IF36" i="4"/>
  <c r="IE36" i="4"/>
  <c r="IB36" i="4"/>
  <c r="HQ36" i="4"/>
  <c r="HU36" i="4"/>
  <c r="IK36" i="4"/>
  <c r="HP36" i="4"/>
  <c r="IT36" i="4"/>
  <c r="HZ36" i="4"/>
  <c r="HR36" i="4"/>
  <c r="HL36" i="4"/>
  <c r="IJ36" i="4"/>
  <c r="HM36" i="4"/>
  <c r="IL36" i="4"/>
  <c r="JH36" i="4"/>
  <c r="JJ36" i="4"/>
  <c r="JY36" i="4"/>
  <c r="JB36" i="4"/>
  <c r="JI36" i="4"/>
  <c r="KQ36" i="4"/>
  <c r="JW36" i="4"/>
  <c r="KH36" i="4"/>
  <c r="JL36" i="4"/>
  <c r="KC36" i="4"/>
  <c r="KG36" i="4"/>
  <c r="JD36" i="4"/>
  <c r="JC36" i="4"/>
  <c r="JR36" i="4"/>
  <c r="JU36" i="4"/>
  <c r="JX36" i="4"/>
  <c r="KB36" i="4"/>
  <c r="JQ36" i="4"/>
  <c r="KP36" i="4"/>
  <c r="JK36" i="4"/>
  <c r="JG36" i="4"/>
  <c r="KM36" i="4"/>
  <c r="KF36" i="4"/>
  <c r="KI36" i="4"/>
  <c r="JA36" i="4"/>
  <c r="KO36" i="4"/>
  <c r="KE36" i="4"/>
  <c r="B37" i="4" l="1"/>
  <c r="EX37" i="4" s="1"/>
  <c r="L37" i="4"/>
  <c r="FH37" i="4" s="1"/>
  <c r="M37" i="4"/>
  <c r="FI37" i="4" s="1"/>
  <c r="I37" i="4"/>
  <c r="FE37" i="4" s="1"/>
  <c r="K37" i="4"/>
  <c r="D37" i="4"/>
  <c r="EZ37" i="4" s="1"/>
  <c r="C37" i="4"/>
  <c r="EY37" i="4" s="1"/>
  <c r="F37" i="4"/>
  <c r="FB37" i="4" s="1"/>
  <c r="G37" i="4"/>
  <c r="H37" i="4"/>
  <c r="FD37" i="4" s="1"/>
  <c r="U37" i="4"/>
  <c r="FQ37" i="4" s="1"/>
  <c r="J37" i="4"/>
  <c r="FF37" i="4" s="1"/>
  <c r="S37" i="4"/>
  <c r="FO37" i="4" s="1"/>
  <c r="N37" i="4"/>
  <c r="FJ37" i="4" s="1"/>
  <c r="T37" i="4"/>
  <c r="V37" i="4"/>
  <c r="FR37" i="4" s="1"/>
  <c r="W37" i="4"/>
  <c r="FS37" i="4" s="1"/>
  <c r="X37" i="4"/>
  <c r="FT37" i="4" s="1"/>
  <c r="P37" i="4"/>
  <c r="FL37" i="4" s="1"/>
  <c r="Y37" i="4"/>
  <c r="O37" i="4"/>
  <c r="FK37" i="4" s="1"/>
  <c r="Q37" i="4"/>
  <c r="FM37" i="4" s="1"/>
  <c r="R37" i="4"/>
  <c r="Z37" i="4"/>
  <c r="FV37" i="4" s="1"/>
  <c r="AB37" i="4"/>
  <c r="FX37" i="4" s="1"/>
  <c r="AA37" i="4"/>
  <c r="AE37" i="4"/>
  <c r="AD37" i="4"/>
  <c r="AU37" i="4"/>
  <c r="GQ37" i="4" s="1"/>
  <c r="AC37" i="4"/>
  <c r="AL37" i="4"/>
  <c r="GH37" i="4" s="1"/>
  <c r="AV37" i="4"/>
  <c r="GR37" i="4" s="1"/>
  <c r="AS37" i="4"/>
  <c r="GO37" i="4" s="1"/>
  <c r="AO37" i="4"/>
  <c r="GK37" i="4" s="1"/>
  <c r="BH37" i="4"/>
  <c r="HD37" i="4" s="1"/>
  <c r="AP37" i="4"/>
  <c r="GL37" i="4" s="1"/>
  <c r="AR37" i="4"/>
  <c r="BL37" i="4"/>
  <c r="HH37" i="4" s="1"/>
  <c r="AF37" i="4"/>
  <c r="BI37" i="4"/>
  <c r="HE37" i="4" s="1"/>
  <c r="AH37" i="4"/>
  <c r="AW37" i="4"/>
  <c r="BM37" i="4"/>
  <c r="HI37" i="4" s="1"/>
  <c r="AT37" i="4"/>
  <c r="BD37" i="4"/>
  <c r="GZ37" i="4" s="1"/>
  <c r="AN37" i="4"/>
  <c r="AK37" i="4"/>
  <c r="AI37" i="4"/>
  <c r="AQ37" i="4"/>
  <c r="AM37" i="4"/>
  <c r="AJ37" i="4"/>
  <c r="AG37" i="4"/>
  <c r="BN37" i="4"/>
  <c r="AY37" i="4"/>
  <c r="GU37" i="4" s="1"/>
  <c r="BC37" i="4"/>
  <c r="BK37" i="4"/>
  <c r="BF37" i="4"/>
  <c r="DD37" i="4"/>
  <c r="IZ37" i="4" s="1"/>
  <c r="AX37" i="4"/>
  <c r="GT37" i="4" s="1"/>
  <c r="AZ37" i="4"/>
  <c r="BE37" i="4"/>
  <c r="BV37" i="4"/>
  <c r="HR37" i="4" s="1"/>
  <c r="BG37" i="4"/>
  <c r="BP37" i="4"/>
  <c r="HL37" i="4" s="1"/>
  <c r="CF37" i="4"/>
  <c r="IB37" i="4" s="1"/>
  <c r="BB37" i="4"/>
  <c r="BA37" i="4"/>
  <c r="BJ37" i="4"/>
  <c r="DB37" i="4"/>
  <c r="IX37" i="4" s="1"/>
  <c r="BW37" i="4"/>
  <c r="HS37" i="4" s="1"/>
  <c r="BO37" i="4"/>
  <c r="BQ37" i="4"/>
  <c r="CD37" i="4"/>
  <c r="CW37" i="4"/>
  <c r="IS37" i="4" s="1"/>
  <c r="CE37" i="4"/>
  <c r="BY37" i="4"/>
  <c r="CI37" i="4"/>
  <c r="CZ37" i="4"/>
  <c r="CN37" i="4"/>
  <c r="CX37" i="4"/>
  <c r="BX37" i="4"/>
  <c r="CC37" i="4"/>
  <c r="CT37" i="4"/>
  <c r="IP37" i="4" s="1"/>
  <c r="DC37" i="4"/>
  <c r="IY37" i="4" s="1"/>
  <c r="CJ37" i="4"/>
  <c r="CM37" i="4"/>
  <c r="BU37" i="4"/>
  <c r="CQ37" i="4"/>
  <c r="IM37" i="4" s="1"/>
  <c r="CG37" i="4"/>
  <c r="BR37" i="4"/>
  <c r="CP37" i="4"/>
  <c r="CU37" i="4"/>
  <c r="CH37" i="4"/>
  <c r="CK37" i="4"/>
  <c r="BZ37" i="4"/>
  <c r="CB37" i="4"/>
  <c r="CL37" i="4"/>
  <c r="BT37" i="4"/>
  <c r="CR37" i="4"/>
  <c r="IN37" i="4" s="1"/>
  <c r="DA37" i="4"/>
  <c r="IW37" i="4" s="1"/>
  <c r="CV37" i="4"/>
  <c r="CY37" i="4"/>
  <c r="CA37" i="4"/>
  <c r="CS37" i="4"/>
  <c r="IO37" i="4" s="1"/>
  <c r="CO37" i="4"/>
  <c r="IK37" i="4" s="1"/>
  <c r="BS37" i="4"/>
  <c r="EI37" i="4"/>
  <c r="KE37" i="4" s="1"/>
  <c r="DK37" i="4"/>
  <c r="JG37" i="4" s="1"/>
  <c r="ED37" i="4"/>
  <c r="JZ37" i="4" s="1"/>
  <c r="ET37" i="4"/>
  <c r="DU37" i="4"/>
  <c r="EA37" i="4"/>
  <c r="EM37" i="4"/>
  <c r="EN37" i="4"/>
  <c r="DI37" i="4"/>
  <c r="JE37" i="4" s="1"/>
  <c r="EJ37" i="4"/>
  <c r="KF37" i="4" s="1"/>
  <c r="DO37" i="4"/>
  <c r="EH37" i="4"/>
  <c r="EK37" i="4"/>
  <c r="DM37" i="4"/>
  <c r="EL37" i="4"/>
  <c r="DR37" i="4"/>
  <c r="JN37" i="4" s="1"/>
  <c r="DQ37" i="4"/>
  <c r="JM37" i="4" s="1"/>
  <c r="EF37" i="4"/>
  <c r="DF37" i="4"/>
  <c r="ES37" i="4"/>
  <c r="EQ37" i="4"/>
  <c r="DT37" i="4"/>
  <c r="DY37" i="4"/>
  <c r="DG37" i="4"/>
  <c r="EG37" i="4"/>
  <c r="EO37" i="4"/>
  <c r="KK37" i="4" s="1"/>
  <c r="DN37" i="4"/>
  <c r="DL37" i="4"/>
  <c r="EB37" i="4"/>
  <c r="DX37" i="4"/>
  <c r="JT37" i="4" s="1"/>
  <c r="EC37" i="4"/>
  <c r="DE37" i="4"/>
  <c r="EE37" i="4"/>
  <c r="DW37" i="4"/>
  <c r="JS37" i="4" s="1"/>
  <c r="DZ37" i="4"/>
  <c r="DS37" i="4"/>
  <c r="ER37" i="4"/>
  <c r="EP37" i="4"/>
  <c r="KL37" i="4" s="1"/>
  <c r="DJ37" i="4"/>
  <c r="JF37" i="4" s="1"/>
  <c r="DV37" i="4"/>
  <c r="DH37" i="4"/>
  <c r="DP37" i="4"/>
  <c r="EU37" i="4"/>
  <c r="FC37" i="4" l="1"/>
  <c r="M38" i="4"/>
  <c r="FI38" i="4" s="1"/>
  <c r="FG37" i="4"/>
  <c r="FN37" i="4"/>
  <c r="FP37" i="4"/>
  <c r="FU37" i="4"/>
  <c r="FY37" i="4"/>
  <c r="FZ37" i="4"/>
  <c r="GA37" i="4"/>
  <c r="FW37" i="4"/>
  <c r="GC37" i="4"/>
  <c r="GS37" i="4"/>
  <c r="GF37" i="4"/>
  <c r="GG37" i="4"/>
  <c r="GD37" i="4"/>
  <c r="GI37" i="4"/>
  <c r="GJ37" i="4"/>
  <c r="GM37" i="4"/>
  <c r="GB37" i="4"/>
  <c r="GP37" i="4"/>
  <c r="GE37" i="4"/>
  <c r="GN37" i="4"/>
  <c r="GV37" i="4"/>
  <c r="HF37" i="4"/>
  <c r="HJ37" i="4"/>
  <c r="GW37" i="4"/>
  <c r="HC37" i="4"/>
  <c r="HB37" i="4"/>
  <c r="HG37" i="4"/>
  <c r="HK37" i="4"/>
  <c r="GX37" i="4"/>
  <c r="GY37" i="4"/>
  <c r="HA37" i="4"/>
  <c r="IQ37" i="4"/>
  <c r="IF37" i="4"/>
  <c r="IE37" i="4"/>
  <c r="IL37" i="4"/>
  <c r="HU37" i="4"/>
  <c r="HO37" i="4"/>
  <c r="HP37" i="4"/>
  <c r="IA37" i="4"/>
  <c r="IH37" i="4"/>
  <c r="HN37" i="4"/>
  <c r="HY37" i="4"/>
  <c r="HX37" i="4"/>
  <c r="IC37" i="4"/>
  <c r="HT37" i="4"/>
  <c r="HZ37" i="4"/>
  <c r="HW37" i="4"/>
  <c r="HV37" i="4"/>
  <c r="IT37" i="4"/>
  <c r="HM37" i="4"/>
  <c r="IU37" i="4"/>
  <c r="IG37" i="4"/>
  <c r="HQ37" i="4"/>
  <c r="IJ37" i="4"/>
  <c r="IR37" i="4"/>
  <c r="ID37" i="4"/>
  <c r="II37" i="4"/>
  <c r="IV37" i="4"/>
  <c r="JD37" i="4"/>
  <c r="KN37" i="4"/>
  <c r="JY37" i="4"/>
  <c r="KG37" i="4"/>
  <c r="JR37" i="4"/>
  <c r="JO37" i="4"/>
  <c r="JV37" i="4"/>
  <c r="KB37" i="4"/>
  <c r="KC37" i="4"/>
  <c r="KO37" i="4"/>
  <c r="JC37" i="4"/>
  <c r="KD37" i="4"/>
  <c r="JW37" i="4"/>
  <c r="JX37" i="4"/>
  <c r="JU37" i="4"/>
  <c r="KH37" i="4"/>
  <c r="JK37" i="4"/>
  <c r="KI37" i="4"/>
  <c r="JA37" i="4"/>
  <c r="JP37" i="4"/>
  <c r="JB37" i="4"/>
  <c r="JI37" i="4"/>
  <c r="JQ37" i="4"/>
  <c r="KQ37" i="4"/>
  <c r="JH37" i="4"/>
  <c r="JL37" i="4"/>
  <c r="KA37" i="4"/>
  <c r="JJ37" i="4"/>
  <c r="KM37" i="4"/>
  <c r="KJ37" i="4"/>
  <c r="KP37" i="4"/>
  <c r="I38" i="4" l="1"/>
  <c r="FE38" i="4" s="1"/>
  <c r="G38" i="4"/>
  <c r="FC38" i="4" s="1"/>
  <c r="L38" i="4"/>
  <c r="FH38" i="4" s="1"/>
  <c r="K38" i="4"/>
  <c r="J38" i="4"/>
  <c r="FF38" i="4" s="1"/>
  <c r="E38" i="4"/>
  <c r="FA38" i="4" s="1"/>
  <c r="S38" i="4"/>
  <c r="FO38" i="4" s="1"/>
  <c r="H38" i="4"/>
  <c r="FD38" i="4" s="1"/>
  <c r="D38" i="4"/>
  <c r="EZ38" i="4" s="1"/>
  <c r="C38" i="4"/>
  <c r="EY38" i="4" s="1"/>
  <c r="B38" i="4"/>
  <c r="EX38" i="4" s="1"/>
  <c r="F38" i="4"/>
  <c r="FB38" i="4" s="1"/>
  <c r="Y38" i="4"/>
  <c r="FU38" i="4" s="1"/>
  <c r="T38" i="4"/>
  <c r="FP38" i="4" s="1"/>
  <c r="N38" i="4"/>
  <c r="O38" i="4"/>
  <c r="U38" i="4"/>
  <c r="R38" i="4"/>
  <c r="P38" i="4"/>
  <c r="Q38" i="4"/>
  <c r="V38" i="4"/>
  <c r="X38" i="4"/>
  <c r="W38" i="4"/>
  <c r="AC38" i="4"/>
  <c r="FY38" i="4" s="1"/>
  <c r="AP38" i="4"/>
  <c r="GL38" i="4" s="1"/>
  <c r="AA38" i="4"/>
  <c r="FW38" i="4" s="1"/>
  <c r="Z38" i="4"/>
  <c r="FV38" i="4" s="1"/>
  <c r="AB38" i="4"/>
  <c r="AE38" i="4"/>
  <c r="AO38" i="4"/>
  <c r="GK38" i="4" s="1"/>
  <c r="AD38" i="4"/>
  <c r="FZ38" i="4" s="1"/>
  <c r="AK38" i="4"/>
  <c r="AI38" i="4"/>
  <c r="AN38" i="4"/>
  <c r="AL38" i="4"/>
  <c r="AJ38" i="4"/>
  <c r="BH38" i="4"/>
  <c r="HD38" i="4" s="1"/>
  <c r="AT38" i="4"/>
  <c r="AM38" i="4"/>
  <c r="AW38" i="4"/>
  <c r="AF38" i="4"/>
  <c r="AU38" i="4"/>
  <c r="GQ38" i="4" s="1"/>
  <c r="AV38" i="4"/>
  <c r="AS38" i="4"/>
  <c r="AH38" i="4"/>
  <c r="AG38" i="4"/>
  <c r="AR38" i="4"/>
  <c r="AQ38" i="4"/>
  <c r="AX38" i="4"/>
  <c r="BU38" i="4"/>
  <c r="HQ38" i="4" s="1"/>
  <c r="BC38" i="4"/>
  <c r="BM38" i="4"/>
  <c r="BN38" i="4"/>
  <c r="AY38" i="4"/>
  <c r="GU38" i="4" s="1"/>
  <c r="BF38" i="4"/>
  <c r="BL38" i="4"/>
  <c r="HH38" i="4" s="1"/>
  <c r="BB38" i="4"/>
  <c r="BJ38" i="4"/>
  <c r="CS38" i="4"/>
  <c r="IO38" i="4" s="1"/>
  <c r="BG38" i="4"/>
  <c r="BO38" i="4"/>
  <c r="AZ38" i="4"/>
  <c r="BD38" i="4"/>
  <c r="BE38" i="4"/>
  <c r="BK38" i="4"/>
  <c r="BA38" i="4"/>
  <c r="BI38" i="4"/>
  <c r="CX38" i="4"/>
  <c r="IT38" i="4" s="1"/>
  <c r="BX38" i="4"/>
  <c r="CC38" i="4"/>
  <c r="DD38" i="4"/>
  <c r="CV38" i="4"/>
  <c r="CK38" i="4"/>
  <c r="CT38" i="4"/>
  <c r="IP38" i="4" s="1"/>
  <c r="BT38" i="4"/>
  <c r="CI38" i="4"/>
  <c r="BZ38" i="4"/>
  <c r="CG38" i="4"/>
  <c r="IC38" i="4" s="1"/>
  <c r="BR38" i="4"/>
  <c r="CR38" i="4"/>
  <c r="CZ38" i="4"/>
  <c r="IV38" i="4" s="1"/>
  <c r="CY38" i="4"/>
  <c r="BS38" i="4"/>
  <c r="CJ38" i="4"/>
  <c r="IF38" i="4" s="1"/>
  <c r="DC38" i="4"/>
  <c r="CA38" i="4"/>
  <c r="CB38" i="4"/>
  <c r="CL38" i="4"/>
  <c r="CQ38" i="4"/>
  <c r="CM38" i="4"/>
  <c r="CN38" i="4"/>
  <c r="BY38" i="4"/>
  <c r="HU38" i="4" s="1"/>
  <c r="CU38" i="4"/>
  <c r="BQ38" i="4"/>
  <c r="CD38" i="4"/>
  <c r="CO38" i="4"/>
  <c r="CH38" i="4"/>
  <c r="BP38" i="4"/>
  <c r="BW38" i="4"/>
  <c r="HS38" i="4" s="1"/>
  <c r="DB38" i="4"/>
  <c r="IX38" i="4" s="1"/>
  <c r="BV38" i="4"/>
  <c r="CF38" i="4"/>
  <c r="CW38" i="4"/>
  <c r="IS38" i="4" s="1"/>
  <c r="CE38" i="4"/>
  <c r="CP38" i="4"/>
  <c r="DA38" i="4"/>
  <c r="IW38" i="4" s="1"/>
  <c r="EE38" i="4"/>
  <c r="KA38" i="4" s="1"/>
  <c r="DJ38" i="4"/>
  <c r="JF38" i="4" s="1"/>
  <c r="EH38" i="4"/>
  <c r="KD38" i="4" s="1"/>
  <c r="DU38" i="4"/>
  <c r="JQ38" i="4" s="1"/>
  <c r="DW38" i="4"/>
  <c r="JS38" i="4" s="1"/>
  <c r="ER38" i="4"/>
  <c r="KN38" i="4" s="1"/>
  <c r="DM38" i="4"/>
  <c r="JI38" i="4" s="1"/>
  <c r="DY38" i="4"/>
  <c r="JU38" i="4" s="1"/>
  <c r="DO38" i="4"/>
  <c r="DX38" i="4"/>
  <c r="JT38" i="4" s="1"/>
  <c r="DZ38" i="4"/>
  <c r="JV38" i="4" s="1"/>
  <c r="EO38" i="4"/>
  <c r="KK38" i="4" s="1"/>
  <c r="DE38" i="4"/>
  <c r="EB38" i="4"/>
  <c r="ET38" i="4"/>
  <c r="KP38" i="4" s="1"/>
  <c r="EQ38" i="4"/>
  <c r="EI38" i="4"/>
  <c r="DK38" i="4"/>
  <c r="DQ38" i="4"/>
  <c r="JM38" i="4" s="1"/>
  <c r="EF38" i="4"/>
  <c r="DS38" i="4"/>
  <c r="EK38" i="4"/>
  <c r="EP38" i="4"/>
  <c r="KL38" i="4" s="1"/>
  <c r="DF38" i="4"/>
  <c r="EL38" i="4"/>
  <c r="DG38" i="4"/>
  <c r="ES38" i="4"/>
  <c r="EJ38" i="4"/>
  <c r="EC38" i="4"/>
  <c r="EN38" i="4"/>
  <c r="DN38" i="4"/>
  <c r="DP38" i="4"/>
  <c r="DL38" i="4"/>
  <c r="ED38" i="4"/>
  <c r="JZ38" i="4" s="1"/>
  <c r="DH38" i="4"/>
  <c r="EU38" i="4"/>
  <c r="DT38" i="4"/>
  <c r="EM38" i="4"/>
  <c r="DR38" i="4"/>
  <c r="JN38" i="4" s="1"/>
  <c r="EA38" i="4"/>
  <c r="EG38" i="4"/>
  <c r="DI38" i="4"/>
  <c r="JE38" i="4" s="1"/>
  <c r="DV38" i="4"/>
  <c r="FG38" i="4" l="1"/>
  <c r="FN38" i="4"/>
  <c r="FQ38" i="4"/>
  <c r="FK38" i="4"/>
  <c r="FR38" i="4"/>
  <c r="FJ38" i="4"/>
  <c r="D39" i="4" s="1"/>
  <c r="EZ39" i="4" s="1"/>
  <c r="FM38" i="4"/>
  <c r="FL38" i="4"/>
  <c r="FS38" i="4"/>
  <c r="FT38" i="4"/>
  <c r="GA38" i="4"/>
  <c r="FX38" i="4"/>
  <c r="GO38" i="4"/>
  <c r="GE38" i="4"/>
  <c r="GR38" i="4"/>
  <c r="GI38" i="4"/>
  <c r="GM38" i="4"/>
  <c r="GP38" i="4"/>
  <c r="GG38" i="4"/>
  <c r="GN38" i="4"/>
  <c r="GB38" i="4"/>
  <c r="GF38" i="4"/>
  <c r="GC38" i="4"/>
  <c r="GH38" i="4"/>
  <c r="GD38" i="4"/>
  <c r="GS38" i="4"/>
  <c r="GJ38" i="4"/>
  <c r="GZ38" i="4"/>
  <c r="GV38" i="4"/>
  <c r="HF38" i="4"/>
  <c r="HK38" i="4"/>
  <c r="GX38" i="4"/>
  <c r="HE38" i="4"/>
  <c r="HJ38" i="4"/>
  <c r="GW38" i="4"/>
  <c r="HI38" i="4"/>
  <c r="HG38" i="4"/>
  <c r="HC38" i="4"/>
  <c r="HB38" i="4"/>
  <c r="GY38" i="4"/>
  <c r="HA38" i="4"/>
  <c r="GT38" i="4"/>
  <c r="IB38" i="4"/>
  <c r="II38" i="4"/>
  <c r="IH38" i="4"/>
  <c r="HV38" i="4"/>
  <c r="IR38" i="4"/>
  <c r="HT38" i="4"/>
  <c r="HR38" i="4"/>
  <c r="HX38" i="4"/>
  <c r="HW38" i="4"/>
  <c r="IK38" i="4"/>
  <c r="IY38" i="4"/>
  <c r="HL38" i="4"/>
  <c r="HZ38" i="4"/>
  <c r="IE38" i="4"/>
  <c r="IL38" i="4"/>
  <c r="ID38" i="4"/>
  <c r="HM38" i="4"/>
  <c r="IQ38" i="4"/>
  <c r="HO38" i="4"/>
  <c r="IN38" i="4"/>
  <c r="HP38" i="4"/>
  <c r="IA38" i="4"/>
  <c r="IU38" i="4"/>
  <c r="HN38" i="4"/>
  <c r="IZ38" i="4"/>
  <c r="IJ38" i="4"/>
  <c r="IM38" i="4"/>
  <c r="IG38" i="4"/>
  <c r="HY38" i="4"/>
  <c r="KQ38" i="4"/>
  <c r="JJ38" i="4"/>
  <c r="KB38" i="4"/>
  <c r="KE38" i="4"/>
  <c r="KJ38" i="4"/>
  <c r="KO38" i="4"/>
  <c r="JW38" i="4"/>
  <c r="JC38" i="4"/>
  <c r="JK38" i="4"/>
  <c r="KH38" i="4"/>
  <c r="JR38" i="4"/>
  <c r="KI38" i="4"/>
  <c r="JD38" i="4"/>
  <c r="JG38" i="4"/>
  <c r="JX38" i="4"/>
  <c r="JP38" i="4"/>
  <c r="JH38" i="4"/>
  <c r="JY38" i="4"/>
  <c r="KG38" i="4"/>
  <c r="KC38" i="4"/>
  <c r="JL38" i="4"/>
  <c r="KF38" i="4"/>
  <c r="JB38" i="4"/>
  <c r="JO38" i="4"/>
  <c r="KM38" i="4"/>
  <c r="JA38" i="4"/>
  <c r="F39" i="4" l="1"/>
  <c r="FB39" i="4" s="1"/>
  <c r="E39" i="4"/>
  <c r="FA39" i="4" s="1"/>
  <c r="L39" i="4"/>
  <c r="FH39" i="4" s="1"/>
  <c r="C39" i="4"/>
  <c r="EY39" i="4" s="1"/>
  <c r="B39" i="4"/>
  <c r="EX39" i="4" s="1"/>
  <c r="K39" i="4"/>
  <c r="G39" i="4"/>
  <c r="U39" i="4"/>
  <c r="FQ39" i="4" s="1"/>
  <c r="I39" i="4"/>
  <c r="M39" i="4"/>
  <c r="H39" i="4"/>
  <c r="J39" i="4"/>
  <c r="P39" i="4"/>
  <c r="FL39" i="4" s="1"/>
  <c r="N39" i="4"/>
  <c r="FJ39" i="4" s="1"/>
  <c r="W39" i="4"/>
  <c r="FS39" i="4" s="1"/>
  <c r="R39" i="4"/>
  <c r="FN39" i="4" s="1"/>
  <c r="V39" i="4"/>
  <c r="O39" i="4"/>
  <c r="Q39" i="4"/>
  <c r="Y39" i="4"/>
  <c r="FU39" i="4" s="1"/>
  <c r="T39" i="4"/>
  <c r="S39" i="4"/>
  <c r="X39" i="4"/>
  <c r="FT39" i="4" s="1"/>
  <c r="AU39" i="4"/>
  <c r="GQ39" i="4" s="1"/>
  <c r="AB39" i="4"/>
  <c r="FX39" i="4" s="1"/>
  <c r="AE39" i="4"/>
  <c r="GA39" i="4" s="1"/>
  <c r="AA39" i="4"/>
  <c r="AD39" i="4"/>
  <c r="AC39" i="4"/>
  <c r="Z39" i="4"/>
  <c r="FV39" i="4" s="1"/>
  <c r="AS39" i="4"/>
  <c r="GO39" i="4" s="1"/>
  <c r="AL39" i="4"/>
  <c r="AR39" i="4"/>
  <c r="AM39" i="4"/>
  <c r="GI39" i="4" s="1"/>
  <c r="AN39" i="4"/>
  <c r="AG39" i="4"/>
  <c r="AK39" i="4"/>
  <c r="AV39" i="4"/>
  <c r="AW39" i="4"/>
  <c r="GS39" i="4" s="1"/>
  <c r="AJ39" i="4"/>
  <c r="AT39" i="4"/>
  <c r="AI39" i="4"/>
  <c r="BA39" i="4"/>
  <c r="GW39" i="4" s="1"/>
  <c r="BC39" i="4"/>
  <c r="GY39" i="4" s="1"/>
  <c r="AH39" i="4"/>
  <c r="AF39" i="4"/>
  <c r="AQ39" i="4"/>
  <c r="BE39" i="4"/>
  <c r="HA39" i="4" s="1"/>
  <c r="AP39" i="4"/>
  <c r="GL39" i="4" s="1"/>
  <c r="AO39" i="4"/>
  <c r="GK39" i="4" s="1"/>
  <c r="BH39" i="4"/>
  <c r="HD39" i="4" s="1"/>
  <c r="CJ39" i="4"/>
  <c r="IF39" i="4" s="1"/>
  <c r="AX39" i="4"/>
  <c r="BG39" i="4"/>
  <c r="BN39" i="4"/>
  <c r="BJ39" i="4"/>
  <c r="BK39" i="4"/>
  <c r="BI39" i="4"/>
  <c r="AZ39" i="4"/>
  <c r="CQ39" i="4"/>
  <c r="IM39" i="4" s="1"/>
  <c r="CU39" i="4"/>
  <c r="IQ39" i="4" s="1"/>
  <c r="CC39" i="4"/>
  <c r="HY39" i="4" s="1"/>
  <c r="BY39" i="4"/>
  <c r="HU39" i="4" s="1"/>
  <c r="BM39" i="4"/>
  <c r="BB39" i="4"/>
  <c r="GX39" i="4" s="1"/>
  <c r="AY39" i="4"/>
  <c r="GU39" i="4" s="1"/>
  <c r="BD39" i="4"/>
  <c r="BF39" i="4"/>
  <c r="HB39" i="4" s="1"/>
  <c r="BO39" i="4"/>
  <c r="CO39" i="4"/>
  <c r="IK39" i="4" s="1"/>
  <c r="BL39" i="4"/>
  <c r="HH39" i="4" s="1"/>
  <c r="BT39" i="4"/>
  <c r="BQ39" i="4"/>
  <c r="BZ39" i="4"/>
  <c r="CK39" i="4"/>
  <c r="BR39" i="4"/>
  <c r="BW39" i="4"/>
  <c r="CD39" i="4"/>
  <c r="HZ39" i="4" s="1"/>
  <c r="BV39" i="4"/>
  <c r="CG39" i="4"/>
  <c r="CR39" i="4"/>
  <c r="CH39" i="4"/>
  <c r="CL39" i="4"/>
  <c r="CY39" i="4"/>
  <c r="IU39" i="4" s="1"/>
  <c r="BP39" i="4"/>
  <c r="CA39" i="4"/>
  <c r="CW39" i="4"/>
  <c r="BS39" i="4"/>
  <c r="CP39" i="4"/>
  <c r="IL39" i="4" s="1"/>
  <c r="BU39" i="4"/>
  <c r="CS39" i="4"/>
  <c r="IO39" i="4" s="1"/>
  <c r="BX39" i="4"/>
  <c r="CM39" i="4"/>
  <c r="CN39" i="4"/>
  <c r="CE39" i="4"/>
  <c r="DA39" i="4"/>
  <c r="IW39" i="4" s="1"/>
  <c r="DB39" i="4"/>
  <c r="IX39" i="4" s="1"/>
  <c r="CZ39" i="4"/>
  <c r="CI39" i="4"/>
  <c r="DC39" i="4"/>
  <c r="CT39" i="4"/>
  <c r="IP39" i="4" s="1"/>
  <c r="CV39" i="4"/>
  <c r="IR39" i="4" s="1"/>
  <c r="CF39" i="4"/>
  <c r="DD39" i="4"/>
  <c r="CB39" i="4"/>
  <c r="CX39" i="4"/>
  <c r="DX39" i="4"/>
  <c r="JT39" i="4" s="1"/>
  <c r="EC39" i="4"/>
  <c r="JY39" i="4" s="1"/>
  <c r="DS39" i="4"/>
  <c r="JO39" i="4" s="1"/>
  <c r="EO39" i="4"/>
  <c r="KK39" i="4" s="1"/>
  <c r="EP39" i="4"/>
  <c r="KL39" i="4" s="1"/>
  <c r="DE39" i="4"/>
  <c r="EL39" i="4"/>
  <c r="DO39" i="4"/>
  <c r="ED39" i="4"/>
  <c r="JZ39" i="4" s="1"/>
  <c r="ES39" i="4"/>
  <c r="DU39" i="4"/>
  <c r="DY39" i="4"/>
  <c r="EH39" i="4"/>
  <c r="ER39" i="4"/>
  <c r="DM39" i="4"/>
  <c r="DW39" i="4"/>
  <c r="JS39" i="4" s="1"/>
  <c r="EE39" i="4"/>
  <c r="DJ39" i="4"/>
  <c r="JF39" i="4" s="1"/>
  <c r="DF39" i="4"/>
  <c r="DL39" i="4"/>
  <c r="DK39" i="4"/>
  <c r="DH39" i="4"/>
  <c r="DV39" i="4"/>
  <c r="DR39" i="4"/>
  <c r="EA39" i="4"/>
  <c r="DN39" i="4"/>
  <c r="EG39" i="4"/>
  <c r="ET39" i="4"/>
  <c r="DI39" i="4"/>
  <c r="JE39" i="4" s="1"/>
  <c r="EN39" i="4"/>
  <c r="EJ39" i="4"/>
  <c r="DZ39" i="4"/>
  <c r="DQ39" i="4"/>
  <c r="JM39" i="4" s="1"/>
  <c r="EI39" i="4"/>
  <c r="EQ39" i="4"/>
  <c r="EK39" i="4"/>
  <c r="EB39" i="4"/>
  <c r="EM39" i="4"/>
  <c r="EU39" i="4"/>
  <c r="DP39" i="4"/>
  <c r="DT39" i="4"/>
  <c r="JP39" i="4" s="1"/>
  <c r="EF39" i="4"/>
  <c r="DG39" i="4"/>
  <c r="FC39" i="4" l="1"/>
  <c r="FG39" i="4"/>
  <c r="C40" i="4"/>
  <c r="EY40" i="4" s="1"/>
  <c r="FF39" i="4"/>
  <c r="FD39" i="4"/>
  <c r="FI39" i="4"/>
  <c r="FE39" i="4"/>
  <c r="FO39" i="4"/>
  <c r="FR39" i="4"/>
  <c r="FP39" i="4"/>
  <c r="FM39" i="4"/>
  <c r="FK39" i="4"/>
  <c r="FY39" i="4"/>
  <c r="FZ39" i="4"/>
  <c r="FW39" i="4"/>
  <c r="GM39" i="4"/>
  <c r="GF39" i="4"/>
  <c r="GJ39" i="4"/>
  <c r="GB39" i="4"/>
  <c r="GD39" i="4"/>
  <c r="GN39" i="4"/>
  <c r="GH39" i="4"/>
  <c r="GR39" i="4"/>
  <c r="GE39" i="4"/>
  <c r="GG39" i="4"/>
  <c r="GP39" i="4"/>
  <c r="GC39" i="4"/>
  <c r="HK39" i="4"/>
  <c r="GZ39" i="4"/>
  <c r="HF39" i="4"/>
  <c r="GV39" i="4"/>
  <c r="HJ39" i="4"/>
  <c r="HI39" i="4"/>
  <c r="HE39" i="4"/>
  <c r="HC39" i="4"/>
  <c r="HG39" i="4"/>
  <c r="GT39" i="4"/>
  <c r="IT39" i="4"/>
  <c r="IE39" i="4"/>
  <c r="HT39" i="4"/>
  <c r="HW39" i="4"/>
  <c r="HP39" i="4"/>
  <c r="HX39" i="4"/>
  <c r="IV39" i="4"/>
  <c r="HL39" i="4"/>
  <c r="HR39" i="4"/>
  <c r="IZ39" i="4"/>
  <c r="HQ39" i="4"/>
  <c r="IH39" i="4"/>
  <c r="HS39" i="4"/>
  <c r="IB39" i="4"/>
  <c r="IA39" i="4"/>
  <c r="HO39" i="4"/>
  <c r="ID39" i="4"/>
  <c r="HN39" i="4"/>
  <c r="IJ39" i="4"/>
  <c r="IN39" i="4"/>
  <c r="IG39" i="4"/>
  <c r="IC39" i="4"/>
  <c r="HV39" i="4"/>
  <c r="IY39" i="4"/>
  <c r="II39" i="4"/>
  <c r="IS39" i="4"/>
  <c r="HM39" i="4"/>
  <c r="KQ39" i="4"/>
  <c r="KG39" i="4"/>
  <c r="KJ39" i="4"/>
  <c r="JD39" i="4"/>
  <c r="JI39" i="4"/>
  <c r="JK39" i="4"/>
  <c r="KB39" i="4"/>
  <c r="JJ39" i="4"/>
  <c r="JG39" i="4"/>
  <c r="KN39" i="4"/>
  <c r="KM39" i="4"/>
  <c r="JV39" i="4"/>
  <c r="JW39" i="4"/>
  <c r="JH39" i="4"/>
  <c r="KA39" i="4"/>
  <c r="KD39" i="4"/>
  <c r="KH39" i="4"/>
  <c r="KP39" i="4"/>
  <c r="KI39" i="4"/>
  <c r="KE39" i="4"/>
  <c r="KF39" i="4"/>
  <c r="KC39" i="4"/>
  <c r="JN39" i="4"/>
  <c r="JB39" i="4"/>
  <c r="KO39" i="4"/>
  <c r="JC39" i="4"/>
  <c r="JU39" i="4"/>
  <c r="JA39" i="4"/>
  <c r="JL39" i="4"/>
  <c r="JX39" i="4"/>
  <c r="JR39" i="4"/>
  <c r="JQ39" i="4"/>
  <c r="G40" i="4" l="1"/>
  <c r="FC40" i="4" s="1"/>
  <c r="K40" i="4"/>
  <c r="FG40" i="4" s="1"/>
  <c r="L40" i="4"/>
  <c r="FH40" i="4" s="1"/>
  <c r="E40" i="4"/>
  <c r="FA40" i="4" s="1"/>
  <c r="F40" i="4"/>
  <c r="FB40" i="4" s="1"/>
  <c r="D40" i="4"/>
  <c r="EZ40" i="4" s="1"/>
  <c r="B40" i="4"/>
  <c r="EX40" i="4" s="1"/>
  <c r="J40" i="4"/>
  <c r="FF40" i="4" s="1"/>
  <c r="M40" i="4"/>
  <c r="FI40" i="4" s="1"/>
  <c r="S40" i="4"/>
  <c r="FO40" i="4" s="1"/>
  <c r="I40" i="4"/>
  <c r="H40" i="4"/>
  <c r="W40" i="4"/>
  <c r="FS40" i="4" s="1"/>
  <c r="O40" i="4"/>
  <c r="FK40" i="4" s="1"/>
  <c r="Q40" i="4"/>
  <c r="T40" i="4"/>
  <c r="V40" i="4"/>
  <c r="P40" i="4"/>
  <c r="Y40" i="4"/>
  <c r="U40" i="4"/>
  <c r="FQ40" i="4" s="1"/>
  <c r="N40" i="4"/>
  <c r="R40" i="4"/>
  <c r="X40" i="4"/>
  <c r="FT40" i="4" s="1"/>
  <c r="AT40" i="4"/>
  <c r="GP40" i="4" s="1"/>
  <c r="AP40" i="4"/>
  <c r="GL40" i="4" s="1"/>
  <c r="AE40" i="4"/>
  <c r="GA40" i="4" s="1"/>
  <c r="AA40" i="4"/>
  <c r="Z40" i="4"/>
  <c r="AB40" i="4"/>
  <c r="AD40" i="4"/>
  <c r="AM40" i="4"/>
  <c r="GI40" i="4" s="1"/>
  <c r="AC40" i="4"/>
  <c r="BL40" i="4"/>
  <c r="HH40" i="4" s="1"/>
  <c r="AQ40" i="4"/>
  <c r="GM40" i="4" s="1"/>
  <c r="AL40" i="4"/>
  <c r="GH40" i="4" s="1"/>
  <c r="AF40" i="4"/>
  <c r="AK40" i="4"/>
  <c r="AS40" i="4"/>
  <c r="AW40" i="4"/>
  <c r="AR40" i="4"/>
  <c r="AN40" i="4"/>
  <c r="BI40" i="4"/>
  <c r="HE40" i="4" s="1"/>
  <c r="AX40" i="4"/>
  <c r="GT40" i="4" s="1"/>
  <c r="AI40" i="4"/>
  <c r="AU40" i="4"/>
  <c r="GQ40" i="4" s="1"/>
  <c r="AJ40" i="4"/>
  <c r="AG40" i="4"/>
  <c r="GC40" i="4" s="1"/>
  <c r="AV40" i="4"/>
  <c r="AH40" i="4"/>
  <c r="AO40" i="4"/>
  <c r="AY40" i="4"/>
  <c r="GU40" i="4" s="1"/>
  <c r="CY40" i="4"/>
  <c r="IU40" i="4" s="1"/>
  <c r="BG40" i="4"/>
  <c r="AZ40" i="4"/>
  <c r="CG40" i="4"/>
  <c r="IC40" i="4" s="1"/>
  <c r="BF40" i="4"/>
  <c r="HB40" i="4" s="1"/>
  <c r="BJ40" i="4"/>
  <c r="CF40" i="4"/>
  <c r="IB40" i="4" s="1"/>
  <c r="BR40" i="4"/>
  <c r="HN40" i="4" s="1"/>
  <c r="BA40" i="4"/>
  <c r="BC40" i="4"/>
  <c r="BE40" i="4"/>
  <c r="BB40" i="4"/>
  <c r="BM40" i="4"/>
  <c r="BD40" i="4"/>
  <c r="BK40" i="4"/>
  <c r="BN40" i="4"/>
  <c r="BO40" i="4"/>
  <c r="BH40" i="4"/>
  <c r="HD40" i="4" s="1"/>
  <c r="BP40" i="4"/>
  <c r="HL40" i="4" s="1"/>
  <c r="CM40" i="4"/>
  <c r="II40" i="4" s="1"/>
  <c r="CK40" i="4"/>
  <c r="CC40" i="4"/>
  <c r="BU40" i="4"/>
  <c r="CQ40" i="4"/>
  <c r="IM40" i="4" s="1"/>
  <c r="CJ40" i="4"/>
  <c r="CU40" i="4"/>
  <c r="BY40" i="4"/>
  <c r="CA40" i="4"/>
  <c r="CH40" i="4"/>
  <c r="ID40" i="4" s="1"/>
  <c r="CO40" i="4"/>
  <c r="IK40" i="4" s="1"/>
  <c r="CS40" i="4"/>
  <c r="IO40" i="4" s="1"/>
  <c r="DC40" i="4"/>
  <c r="CR40" i="4"/>
  <c r="BW40" i="4"/>
  <c r="HS40" i="4" s="1"/>
  <c r="DB40" i="4"/>
  <c r="IX40" i="4" s="1"/>
  <c r="CZ40" i="4"/>
  <c r="BX40" i="4"/>
  <c r="CP40" i="4"/>
  <c r="IL40" i="4" s="1"/>
  <c r="BS40" i="4"/>
  <c r="DD40" i="4"/>
  <c r="BQ40" i="4"/>
  <c r="BZ40" i="4"/>
  <c r="CN40" i="4"/>
  <c r="CL40" i="4"/>
  <c r="IH40" i="4" s="1"/>
  <c r="CB40" i="4"/>
  <c r="CI40" i="4"/>
  <c r="CE40" i="4"/>
  <c r="CD40" i="4"/>
  <c r="CW40" i="4"/>
  <c r="CV40" i="4"/>
  <c r="IR40" i="4" s="1"/>
  <c r="DA40" i="4"/>
  <c r="IW40" i="4" s="1"/>
  <c r="BV40" i="4"/>
  <c r="BT40" i="4"/>
  <c r="CX40" i="4"/>
  <c r="CT40" i="4"/>
  <c r="IP40" i="4" s="1"/>
  <c r="DU40" i="4"/>
  <c r="JQ40" i="4" s="1"/>
  <c r="EB40" i="4"/>
  <c r="JX40" i="4" s="1"/>
  <c r="DY40" i="4"/>
  <c r="JU40" i="4" s="1"/>
  <c r="EG40" i="4"/>
  <c r="DP40" i="4"/>
  <c r="EH40" i="4"/>
  <c r="DI40" i="4"/>
  <c r="JE40" i="4" s="1"/>
  <c r="ER40" i="4"/>
  <c r="DO40" i="4"/>
  <c r="DW40" i="4"/>
  <c r="JS40" i="4" s="1"/>
  <c r="DG40" i="4"/>
  <c r="EJ40" i="4"/>
  <c r="DZ40" i="4"/>
  <c r="EF40" i="4"/>
  <c r="DV40" i="4"/>
  <c r="EE40" i="4"/>
  <c r="EP40" i="4"/>
  <c r="KL40" i="4" s="1"/>
  <c r="DT40" i="4"/>
  <c r="DK40" i="4"/>
  <c r="DM40" i="4"/>
  <c r="EK40" i="4"/>
  <c r="DE40" i="4"/>
  <c r="EO40" i="4"/>
  <c r="KK40" i="4" s="1"/>
  <c r="DF40" i="4"/>
  <c r="EI40" i="4"/>
  <c r="KE40" i="4" s="1"/>
  <c r="DS40" i="4"/>
  <c r="EC40" i="4"/>
  <c r="DX40" i="4"/>
  <c r="JT40" i="4" s="1"/>
  <c r="ET40" i="4"/>
  <c r="DL40" i="4"/>
  <c r="EQ40" i="4"/>
  <c r="DN40" i="4"/>
  <c r="DH40" i="4"/>
  <c r="DQ40" i="4"/>
  <c r="JM40" i="4" s="1"/>
  <c r="DR40" i="4"/>
  <c r="JN40" i="4" s="1"/>
  <c r="EL40" i="4"/>
  <c r="EU40" i="4"/>
  <c r="ED40" i="4"/>
  <c r="JZ40" i="4" s="1"/>
  <c r="ES40" i="4"/>
  <c r="EM40" i="4"/>
  <c r="DJ40" i="4"/>
  <c r="JF40" i="4" s="1"/>
  <c r="EA40" i="4"/>
  <c r="EN40" i="4"/>
  <c r="FD40" i="4" l="1"/>
  <c r="FE40" i="4"/>
  <c r="E41" i="4" s="1"/>
  <c r="FA41" i="4" s="1"/>
  <c r="FU40" i="4"/>
  <c r="FL40" i="4"/>
  <c r="G41" i="4" s="1"/>
  <c r="FC41" i="4" s="1"/>
  <c r="FR40" i="4"/>
  <c r="FP40" i="4"/>
  <c r="FM40" i="4"/>
  <c r="FN40" i="4"/>
  <c r="FJ40" i="4"/>
  <c r="FY40" i="4"/>
  <c r="FZ40" i="4"/>
  <c r="FX40" i="4"/>
  <c r="FV40" i="4"/>
  <c r="FW40" i="4"/>
  <c r="GK40" i="4"/>
  <c r="GD40" i="4"/>
  <c r="GJ40" i="4"/>
  <c r="GR40" i="4"/>
  <c r="GN40" i="4"/>
  <c r="GS40" i="4"/>
  <c r="GF40" i="4"/>
  <c r="GO40" i="4"/>
  <c r="GG40" i="4"/>
  <c r="GE40" i="4"/>
  <c r="GB40" i="4"/>
  <c r="HJ40" i="4"/>
  <c r="GY40" i="4"/>
  <c r="GV40" i="4"/>
  <c r="GW40" i="4"/>
  <c r="HC40" i="4"/>
  <c r="HG40" i="4"/>
  <c r="GZ40" i="4"/>
  <c r="HF40" i="4"/>
  <c r="HI40" i="4"/>
  <c r="GX40" i="4"/>
  <c r="HK40" i="4"/>
  <c r="HA40" i="4"/>
  <c r="HV40" i="4"/>
  <c r="HU40" i="4"/>
  <c r="IS40" i="4"/>
  <c r="HM40" i="4"/>
  <c r="IQ40" i="4"/>
  <c r="HZ40" i="4"/>
  <c r="IN40" i="4"/>
  <c r="IF40" i="4"/>
  <c r="IA40" i="4"/>
  <c r="IZ40" i="4"/>
  <c r="IY40" i="4"/>
  <c r="IT40" i="4"/>
  <c r="IE40" i="4"/>
  <c r="HO40" i="4"/>
  <c r="HQ40" i="4"/>
  <c r="HP40" i="4"/>
  <c r="HX40" i="4"/>
  <c r="HY40" i="4"/>
  <c r="HR40" i="4"/>
  <c r="HT40" i="4"/>
  <c r="IG40" i="4"/>
  <c r="IJ40" i="4"/>
  <c r="IV40" i="4"/>
  <c r="HW40" i="4"/>
  <c r="KI40" i="4"/>
  <c r="JH40" i="4"/>
  <c r="JA40" i="4"/>
  <c r="JG40" i="4"/>
  <c r="KN40" i="4"/>
  <c r="KJ40" i="4"/>
  <c r="KO40" i="4"/>
  <c r="JR40" i="4"/>
  <c r="KB40" i="4"/>
  <c r="JD40" i="4"/>
  <c r="KP40" i="4"/>
  <c r="JP40" i="4"/>
  <c r="KF40" i="4"/>
  <c r="KQ40" i="4"/>
  <c r="JY40" i="4"/>
  <c r="JV40" i="4"/>
  <c r="JJ40" i="4"/>
  <c r="KA40" i="4"/>
  <c r="JC40" i="4"/>
  <c r="KD40" i="4"/>
  <c r="JW40" i="4"/>
  <c r="KC40" i="4"/>
  <c r="KM40" i="4"/>
  <c r="JB40" i="4"/>
  <c r="KG40" i="4"/>
  <c r="JK40" i="4"/>
  <c r="KH40" i="4"/>
  <c r="JO40" i="4"/>
  <c r="JI40" i="4"/>
  <c r="JL40" i="4"/>
  <c r="V41" i="4" l="1"/>
  <c r="FR41" i="4" s="1"/>
  <c r="C41" i="4"/>
  <c r="EY41" i="4" s="1"/>
  <c r="B41" i="4"/>
  <c r="EX41" i="4" s="1"/>
  <c r="M41" i="4"/>
  <c r="FI41" i="4" s="1"/>
  <c r="F41" i="4"/>
  <c r="FB41" i="4" s="1"/>
  <c r="K41" i="4"/>
  <c r="FG41" i="4" s="1"/>
  <c r="D41" i="4"/>
  <c r="EZ41" i="4" s="1"/>
  <c r="N41" i="4"/>
  <c r="FJ41" i="4" s="1"/>
  <c r="H41" i="4"/>
  <c r="FD41" i="4" s="1"/>
  <c r="Y41" i="4"/>
  <c r="FU41" i="4" s="1"/>
  <c r="I41" i="4"/>
  <c r="FE41" i="4" s="1"/>
  <c r="J41" i="4"/>
  <c r="Q41" i="4"/>
  <c r="FM41" i="4" s="1"/>
  <c r="W41" i="4"/>
  <c r="FS41" i="4" s="1"/>
  <c r="U41" i="4"/>
  <c r="FQ41" i="4" s="1"/>
  <c r="T41" i="4"/>
  <c r="S41" i="4"/>
  <c r="O41" i="4"/>
  <c r="FK41" i="4" s="1"/>
  <c r="R41" i="4"/>
  <c r="P41" i="4"/>
  <c r="L41" i="4"/>
  <c r="FH41" i="4" s="1"/>
  <c r="X41" i="4"/>
  <c r="FT41" i="4" s="1"/>
  <c r="AU41" i="4"/>
  <c r="GQ41" i="4" s="1"/>
  <c r="AA41" i="4"/>
  <c r="FW41" i="4" s="1"/>
  <c r="Z41" i="4"/>
  <c r="FV41" i="4" s="1"/>
  <c r="AC41" i="4"/>
  <c r="FY41" i="4" s="1"/>
  <c r="AE41" i="4"/>
  <c r="AB41" i="4"/>
  <c r="FX41" i="4" s="1"/>
  <c r="AD41" i="4"/>
  <c r="AF41" i="4"/>
  <c r="GB41" i="4" s="1"/>
  <c r="AT41" i="4"/>
  <c r="AL41" i="4"/>
  <c r="AQ41" i="4"/>
  <c r="AM41" i="4"/>
  <c r="AJ41" i="4"/>
  <c r="AN41" i="4"/>
  <c r="AI41" i="4"/>
  <c r="AW41" i="4"/>
  <c r="AH41" i="4"/>
  <c r="GD41" i="4" s="1"/>
  <c r="BJ41" i="4"/>
  <c r="HF41" i="4" s="1"/>
  <c r="AK41" i="4"/>
  <c r="AR41" i="4"/>
  <c r="AO41" i="4"/>
  <c r="BI41" i="4"/>
  <c r="HE41" i="4" s="1"/>
  <c r="AP41" i="4"/>
  <c r="GL41" i="4" s="1"/>
  <c r="AS41" i="4"/>
  <c r="AV41" i="4"/>
  <c r="AG41" i="4"/>
  <c r="GC41" i="4" s="1"/>
  <c r="BF41" i="4"/>
  <c r="AX41" i="4"/>
  <c r="BD41" i="4"/>
  <c r="AZ41" i="4"/>
  <c r="CQ41" i="4"/>
  <c r="IM41" i="4" s="1"/>
  <c r="BB41" i="4"/>
  <c r="BH41" i="4"/>
  <c r="HD41" i="4" s="1"/>
  <c r="BL41" i="4"/>
  <c r="HH41" i="4" s="1"/>
  <c r="BK41" i="4"/>
  <c r="BC41" i="4"/>
  <c r="BQ41" i="4"/>
  <c r="HM41" i="4" s="1"/>
  <c r="BE41" i="4"/>
  <c r="AY41" i="4"/>
  <c r="GU41" i="4" s="1"/>
  <c r="BU41" i="4"/>
  <c r="HQ41" i="4" s="1"/>
  <c r="BM41" i="4"/>
  <c r="BG41" i="4"/>
  <c r="BN41" i="4"/>
  <c r="BO41" i="4"/>
  <c r="CH41" i="4"/>
  <c r="ID41" i="4" s="1"/>
  <c r="BA41" i="4"/>
  <c r="DC41" i="4"/>
  <c r="CR41" i="4"/>
  <c r="CW41" i="4"/>
  <c r="IS41" i="4" s="1"/>
  <c r="CA41" i="4"/>
  <c r="CK41" i="4"/>
  <c r="IG41" i="4" s="1"/>
  <c r="CC41" i="4"/>
  <c r="CS41" i="4"/>
  <c r="IO41" i="4" s="1"/>
  <c r="BS41" i="4"/>
  <c r="DD41" i="4"/>
  <c r="CD41" i="4"/>
  <c r="HZ41" i="4" s="1"/>
  <c r="BY41" i="4"/>
  <c r="HU41" i="4" s="1"/>
  <c r="CM41" i="4"/>
  <c r="II41" i="4" s="1"/>
  <c r="BW41" i="4"/>
  <c r="HS41" i="4" s="1"/>
  <c r="CZ41" i="4"/>
  <c r="BX41" i="4"/>
  <c r="HT41" i="4" s="1"/>
  <c r="CB41" i="4"/>
  <c r="CF41" i="4"/>
  <c r="CI41" i="4"/>
  <c r="CE41" i="4"/>
  <c r="CU41" i="4"/>
  <c r="DB41" i="4"/>
  <c r="IX41" i="4" s="1"/>
  <c r="CN41" i="4"/>
  <c r="CL41" i="4"/>
  <c r="BT41" i="4"/>
  <c r="CV41" i="4"/>
  <c r="IR41" i="4" s="1"/>
  <c r="CO41" i="4"/>
  <c r="BZ41" i="4"/>
  <c r="BV41" i="4"/>
  <c r="CX41" i="4"/>
  <c r="CJ41" i="4"/>
  <c r="IF41" i="4" s="1"/>
  <c r="DA41" i="4"/>
  <c r="IW41" i="4" s="1"/>
  <c r="CT41" i="4"/>
  <c r="IP41" i="4" s="1"/>
  <c r="CP41" i="4"/>
  <c r="IL41" i="4" s="1"/>
  <c r="BR41" i="4"/>
  <c r="BP41" i="4"/>
  <c r="CY41" i="4"/>
  <c r="IU41" i="4" s="1"/>
  <c r="CG41" i="4"/>
  <c r="IC41" i="4" s="1"/>
  <c r="DM41" i="4"/>
  <c r="JI41" i="4" s="1"/>
  <c r="DR41" i="4"/>
  <c r="JN41" i="4" s="1"/>
  <c r="DP41" i="4"/>
  <c r="JL41" i="4" s="1"/>
  <c r="EO41" i="4"/>
  <c r="KK41" i="4" s="1"/>
  <c r="DF41" i="4"/>
  <c r="DW41" i="4"/>
  <c r="JS41" i="4" s="1"/>
  <c r="EH41" i="4"/>
  <c r="EP41" i="4"/>
  <c r="KL41" i="4" s="1"/>
  <c r="EL41" i="4"/>
  <c r="EJ41" i="4"/>
  <c r="ET41" i="4"/>
  <c r="ES41" i="4"/>
  <c r="KO41" i="4" s="1"/>
  <c r="EG41" i="4"/>
  <c r="DG41" i="4"/>
  <c r="DI41" i="4"/>
  <c r="JE41" i="4" s="1"/>
  <c r="DQ41" i="4"/>
  <c r="JM41" i="4" s="1"/>
  <c r="DJ41" i="4"/>
  <c r="JF41" i="4" s="1"/>
  <c r="DO41" i="4"/>
  <c r="DY41" i="4"/>
  <c r="DN41" i="4"/>
  <c r="EU41" i="4"/>
  <c r="DH41" i="4"/>
  <c r="JD41" i="4" s="1"/>
  <c r="EN41" i="4"/>
  <c r="DL41" i="4"/>
  <c r="DS41" i="4"/>
  <c r="EQ41" i="4"/>
  <c r="EC41" i="4"/>
  <c r="DT41" i="4"/>
  <c r="DK41" i="4"/>
  <c r="EI41" i="4"/>
  <c r="EA41" i="4"/>
  <c r="EE41" i="4"/>
  <c r="EF41" i="4"/>
  <c r="EK41" i="4"/>
  <c r="ED41" i="4"/>
  <c r="JZ41" i="4" s="1"/>
  <c r="DZ41" i="4"/>
  <c r="DX41" i="4"/>
  <c r="JT41" i="4" s="1"/>
  <c r="DE41" i="4"/>
  <c r="DV41" i="4"/>
  <c r="ER41" i="4"/>
  <c r="EB41" i="4"/>
  <c r="DU41" i="4"/>
  <c r="JQ41" i="4" s="1"/>
  <c r="EM41" i="4"/>
  <c r="FF41" i="4" l="1"/>
  <c r="FN41" i="4"/>
  <c r="FO41" i="4"/>
  <c r="FP41" i="4"/>
  <c r="FL41" i="4"/>
  <c r="FZ41" i="4"/>
  <c r="GA41" i="4"/>
  <c r="D42" i="4" s="1"/>
  <c r="EZ42" i="4" s="1"/>
  <c r="GR41" i="4"/>
  <c r="GI41" i="4"/>
  <c r="GO41" i="4"/>
  <c r="GM41" i="4"/>
  <c r="GH41" i="4"/>
  <c r="GS41" i="4"/>
  <c r="GP41" i="4"/>
  <c r="GE41" i="4"/>
  <c r="GK41" i="4"/>
  <c r="GN41" i="4"/>
  <c r="GJ41" i="4"/>
  <c r="GG41" i="4"/>
  <c r="GF41" i="4"/>
  <c r="HC41" i="4"/>
  <c r="HG41" i="4"/>
  <c r="GZ41" i="4"/>
  <c r="HI41" i="4"/>
  <c r="GT41" i="4"/>
  <c r="HB41" i="4"/>
  <c r="GW41" i="4"/>
  <c r="GX41" i="4"/>
  <c r="HA41" i="4"/>
  <c r="HK41" i="4"/>
  <c r="HJ41" i="4"/>
  <c r="GY41" i="4"/>
  <c r="GV41" i="4"/>
  <c r="HP41" i="4"/>
  <c r="IE41" i="4"/>
  <c r="IN41" i="4"/>
  <c r="IH41" i="4"/>
  <c r="IB41" i="4"/>
  <c r="IV41" i="4"/>
  <c r="IZ41" i="4"/>
  <c r="HY41" i="4"/>
  <c r="IY41" i="4"/>
  <c r="IJ41" i="4"/>
  <c r="HO41" i="4"/>
  <c r="HW41" i="4"/>
  <c r="HL41" i="4"/>
  <c r="IT41" i="4"/>
  <c r="HV41" i="4"/>
  <c r="HN41" i="4"/>
  <c r="HR41" i="4"/>
  <c r="IK41" i="4"/>
  <c r="IQ41" i="4"/>
  <c r="IA41" i="4"/>
  <c r="HX41" i="4"/>
  <c r="KA41" i="4"/>
  <c r="JK41" i="4"/>
  <c r="JC41" i="4"/>
  <c r="JR41" i="4"/>
  <c r="JW41" i="4"/>
  <c r="JP41" i="4"/>
  <c r="KD41" i="4"/>
  <c r="JV41" i="4"/>
  <c r="KE41" i="4"/>
  <c r="JY41" i="4"/>
  <c r="KP41" i="4"/>
  <c r="KQ41" i="4"/>
  <c r="KC41" i="4"/>
  <c r="KF41" i="4"/>
  <c r="JH41" i="4"/>
  <c r="JJ41" i="4"/>
  <c r="KH41" i="4"/>
  <c r="JB41" i="4"/>
  <c r="KI41" i="4"/>
  <c r="JX41" i="4"/>
  <c r="KB41" i="4"/>
  <c r="JA41" i="4"/>
  <c r="KG41" i="4"/>
  <c r="KM41" i="4"/>
  <c r="KJ41" i="4"/>
  <c r="KN41" i="4"/>
  <c r="JG41" i="4"/>
  <c r="JO41" i="4"/>
  <c r="JU41" i="4"/>
  <c r="I42" i="4" l="1"/>
  <c r="FE42" i="4" s="1"/>
  <c r="L42" i="4"/>
  <c r="FH42" i="4" s="1"/>
  <c r="O42" i="4"/>
  <c r="FK42" i="4" s="1"/>
  <c r="F42" i="4"/>
  <c r="FB42" i="4" s="1"/>
  <c r="E42" i="4"/>
  <c r="FA42" i="4" s="1"/>
  <c r="G42" i="4"/>
  <c r="FC42" i="4" s="1"/>
  <c r="C42" i="4"/>
  <c r="EY42" i="4" s="1"/>
  <c r="K42" i="4"/>
  <c r="FG42" i="4" s="1"/>
  <c r="B42" i="4"/>
  <c r="EX42" i="4" s="1"/>
  <c r="M42" i="4"/>
  <c r="FI42" i="4" s="1"/>
  <c r="H42" i="4"/>
  <c r="FD42" i="4" s="1"/>
  <c r="T42" i="4"/>
  <c r="FP42" i="4" s="1"/>
  <c r="J42" i="4"/>
  <c r="FF42" i="4" s="1"/>
  <c r="Q42" i="4"/>
  <c r="FM42" i="4" s="1"/>
  <c r="V42" i="4"/>
  <c r="Y42" i="4"/>
  <c r="S42" i="4"/>
  <c r="FO42" i="4" s="1"/>
  <c r="W42" i="4"/>
  <c r="FS42" i="4" s="1"/>
  <c r="X42" i="4"/>
  <c r="P42" i="4"/>
  <c r="N42" i="4"/>
  <c r="R42" i="4"/>
  <c r="FN42" i="4" s="1"/>
  <c r="U42" i="4"/>
  <c r="AB42" i="4"/>
  <c r="FX42" i="4" s="1"/>
  <c r="AC42" i="4"/>
  <c r="FY42" i="4" s="1"/>
  <c r="Z42" i="4"/>
  <c r="FV42" i="4" s="1"/>
  <c r="AH42" i="4"/>
  <c r="GD42" i="4" s="1"/>
  <c r="AE42" i="4"/>
  <c r="AF42" i="4"/>
  <c r="GB42" i="4" s="1"/>
  <c r="AD42" i="4"/>
  <c r="AG42" i="4"/>
  <c r="GC42" i="4" s="1"/>
  <c r="AA42" i="4"/>
  <c r="AN42" i="4"/>
  <c r="GJ42" i="4" s="1"/>
  <c r="AK42" i="4"/>
  <c r="GG42" i="4" s="1"/>
  <c r="BB42" i="4"/>
  <c r="GX42" i="4" s="1"/>
  <c r="AT42" i="4"/>
  <c r="GP42" i="4" s="1"/>
  <c r="AR42" i="4"/>
  <c r="AS42" i="4"/>
  <c r="BG42" i="4"/>
  <c r="HC42" i="4" s="1"/>
  <c r="AJ42" i="4"/>
  <c r="AW42" i="4"/>
  <c r="GS42" i="4" s="1"/>
  <c r="BO42" i="4"/>
  <c r="HK42" i="4" s="1"/>
  <c r="AU42" i="4"/>
  <c r="GQ42" i="4" s="1"/>
  <c r="AM42" i="4"/>
  <c r="AO42" i="4"/>
  <c r="AP42" i="4"/>
  <c r="GL42" i="4" s="1"/>
  <c r="AX42" i="4"/>
  <c r="GT42" i="4" s="1"/>
  <c r="AL42" i="4"/>
  <c r="AV42" i="4"/>
  <c r="AI42" i="4"/>
  <c r="AQ42" i="4"/>
  <c r="BC42" i="4"/>
  <c r="BM42" i="4"/>
  <c r="BL42" i="4"/>
  <c r="HH42" i="4" s="1"/>
  <c r="CD42" i="4"/>
  <c r="HZ42" i="4" s="1"/>
  <c r="AY42" i="4"/>
  <c r="GU42" i="4" s="1"/>
  <c r="CN42" i="4"/>
  <c r="IJ42" i="4" s="1"/>
  <c r="BN42" i="4"/>
  <c r="BA42" i="4"/>
  <c r="BD42" i="4"/>
  <c r="BQ42" i="4"/>
  <c r="HM42" i="4" s="1"/>
  <c r="BH42" i="4"/>
  <c r="HD42" i="4" s="1"/>
  <c r="CX42" i="4"/>
  <c r="IT42" i="4" s="1"/>
  <c r="BF42" i="4"/>
  <c r="BK42" i="4"/>
  <c r="AZ42" i="4"/>
  <c r="BE42" i="4"/>
  <c r="CB42" i="4"/>
  <c r="HX42" i="4" s="1"/>
  <c r="BJ42" i="4"/>
  <c r="BI42" i="4"/>
  <c r="BY42" i="4"/>
  <c r="HU42" i="4" s="1"/>
  <c r="CK42" i="4"/>
  <c r="IG42" i="4" s="1"/>
  <c r="CE42" i="4"/>
  <c r="BR42" i="4"/>
  <c r="BP42" i="4"/>
  <c r="DC42" i="4"/>
  <c r="CF42" i="4"/>
  <c r="CJ42" i="4"/>
  <c r="IF42" i="4" s="1"/>
  <c r="CG42" i="4"/>
  <c r="BU42" i="4"/>
  <c r="CH42" i="4"/>
  <c r="CY42" i="4"/>
  <c r="BX42" i="4"/>
  <c r="CP42" i="4"/>
  <c r="IL42" i="4" s="1"/>
  <c r="CU42" i="4"/>
  <c r="CA42" i="4"/>
  <c r="CC42" i="4"/>
  <c r="CL42" i="4"/>
  <c r="CI42" i="4"/>
  <c r="CQ42" i="4"/>
  <c r="IM42" i="4" s="1"/>
  <c r="DB42" i="4"/>
  <c r="IX42" i="4" s="1"/>
  <c r="CV42" i="4"/>
  <c r="CO42" i="4"/>
  <c r="IK42" i="4" s="1"/>
  <c r="BZ42" i="4"/>
  <c r="BS42" i="4"/>
  <c r="DD42" i="4"/>
  <c r="DA42" i="4"/>
  <c r="IW42" i="4" s="1"/>
  <c r="BT42" i="4"/>
  <c r="CW42" i="4"/>
  <c r="CR42" i="4"/>
  <c r="BW42" i="4"/>
  <c r="HS42" i="4" s="1"/>
  <c r="BV42" i="4"/>
  <c r="CZ42" i="4"/>
  <c r="CT42" i="4"/>
  <c r="IP42" i="4" s="1"/>
  <c r="CS42" i="4"/>
  <c r="IO42" i="4" s="1"/>
  <c r="CM42" i="4"/>
  <c r="II42" i="4" s="1"/>
  <c r="FT42" i="4"/>
  <c r="EP42" i="4"/>
  <c r="KL42" i="4" s="1"/>
  <c r="DE42" i="4"/>
  <c r="JA42" i="4" s="1"/>
  <c r="DY42" i="4"/>
  <c r="JU42" i="4" s="1"/>
  <c r="EQ42" i="4"/>
  <c r="KM42" i="4" s="1"/>
  <c r="DQ42" i="4"/>
  <c r="JM42" i="4" s="1"/>
  <c r="DS42" i="4"/>
  <c r="JO42" i="4" s="1"/>
  <c r="ER42" i="4"/>
  <c r="EN42" i="4"/>
  <c r="EU42" i="4"/>
  <c r="DP42" i="4"/>
  <c r="DO42" i="4"/>
  <c r="DK42" i="4"/>
  <c r="EK42" i="4"/>
  <c r="ES42" i="4"/>
  <c r="EF42" i="4"/>
  <c r="EL42" i="4"/>
  <c r="KH42" i="4" s="1"/>
  <c r="DH42" i="4"/>
  <c r="DI42" i="4"/>
  <c r="JE42" i="4" s="1"/>
  <c r="EM42" i="4"/>
  <c r="DL42" i="4"/>
  <c r="DX42" i="4"/>
  <c r="JT42" i="4" s="1"/>
  <c r="EC42" i="4"/>
  <c r="DJ42" i="4"/>
  <c r="JF42" i="4" s="1"/>
  <c r="DV42" i="4"/>
  <c r="EO42" i="4"/>
  <c r="KK42" i="4" s="1"/>
  <c r="DR42" i="4"/>
  <c r="DM42" i="4"/>
  <c r="EJ42" i="4"/>
  <c r="KF42" i="4" s="1"/>
  <c r="DW42" i="4"/>
  <c r="JS42" i="4" s="1"/>
  <c r="DT42" i="4"/>
  <c r="ET42" i="4"/>
  <c r="EI42" i="4"/>
  <c r="EG42" i="4"/>
  <c r="ED42" i="4"/>
  <c r="JZ42" i="4" s="1"/>
  <c r="EA42" i="4"/>
  <c r="DG42" i="4"/>
  <c r="EE42" i="4"/>
  <c r="EB42" i="4"/>
  <c r="DF42" i="4"/>
  <c r="DN42" i="4"/>
  <c r="DZ42" i="4"/>
  <c r="JV42" i="4" s="1"/>
  <c r="EH42" i="4"/>
  <c r="DU42" i="4"/>
  <c r="FL42" i="4" l="1"/>
  <c r="FU42" i="4"/>
  <c r="FQ42" i="4"/>
  <c r="K43" i="4" s="1"/>
  <c r="FR42" i="4"/>
  <c r="FJ42" i="4"/>
  <c r="FW42" i="4"/>
  <c r="FZ42" i="4"/>
  <c r="GA42" i="4"/>
  <c r="GR42" i="4"/>
  <c r="GH42" i="4"/>
  <c r="GF42" i="4"/>
  <c r="GK42" i="4"/>
  <c r="GO42" i="4"/>
  <c r="GN42" i="4"/>
  <c r="GM42" i="4"/>
  <c r="GI42" i="4"/>
  <c r="GE42" i="4"/>
  <c r="HI42" i="4"/>
  <c r="GZ42" i="4"/>
  <c r="GY42" i="4"/>
  <c r="HA42" i="4"/>
  <c r="GW42" i="4"/>
  <c r="GV42" i="4"/>
  <c r="HJ42" i="4"/>
  <c r="HG42" i="4"/>
  <c r="HE42" i="4"/>
  <c r="HB42" i="4"/>
  <c r="HF42" i="4"/>
  <c r="HR42" i="4"/>
  <c r="IZ42" i="4"/>
  <c r="IH42" i="4"/>
  <c r="HQ42" i="4"/>
  <c r="IA42" i="4"/>
  <c r="ID42" i="4"/>
  <c r="HO42" i="4"/>
  <c r="HY42" i="4"/>
  <c r="IC42" i="4"/>
  <c r="HN42" i="4"/>
  <c r="IN42" i="4"/>
  <c r="HV42" i="4"/>
  <c r="HW42" i="4"/>
  <c r="IS42" i="4"/>
  <c r="IQ42" i="4"/>
  <c r="IR42" i="4"/>
  <c r="IB42" i="4"/>
  <c r="IV42" i="4"/>
  <c r="HT42" i="4"/>
  <c r="IY42" i="4"/>
  <c r="IE42" i="4"/>
  <c r="HP42" i="4"/>
  <c r="IU42" i="4"/>
  <c r="HL42" i="4"/>
  <c r="JJ42" i="4"/>
  <c r="KP42" i="4"/>
  <c r="JN42" i="4"/>
  <c r="JG42" i="4"/>
  <c r="KJ42" i="4"/>
  <c r="JB42" i="4"/>
  <c r="KN42" i="4"/>
  <c r="JX42" i="4"/>
  <c r="KC42" i="4"/>
  <c r="JL42" i="4"/>
  <c r="JQ42" i="4"/>
  <c r="JD42" i="4"/>
  <c r="KQ42" i="4"/>
  <c r="KD42" i="4"/>
  <c r="KA42" i="4"/>
  <c r="JR42" i="4"/>
  <c r="KB42" i="4"/>
  <c r="JC42" i="4"/>
  <c r="JH42" i="4"/>
  <c r="KO42" i="4"/>
  <c r="JW42" i="4"/>
  <c r="KE42" i="4"/>
  <c r="JP42" i="4"/>
  <c r="JI42" i="4"/>
  <c r="JY42" i="4"/>
  <c r="KI42" i="4"/>
  <c r="KG42" i="4"/>
  <c r="JK42" i="4"/>
  <c r="H43" i="4" l="1"/>
  <c r="FD43" i="4" s="1"/>
  <c r="C43" i="4"/>
  <c r="EY43" i="4" s="1"/>
  <c r="E43" i="4"/>
  <c r="FA43" i="4" s="1"/>
  <c r="M43" i="4"/>
  <c r="FI43" i="4" s="1"/>
  <c r="I43" i="4"/>
  <c r="FE43" i="4" s="1"/>
  <c r="F43" i="4"/>
  <c r="FB43" i="4" s="1"/>
  <c r="J43" i="4"/>
  <c r="FF43" i="4" s="1"/>
  <c r="G43" i="4"/>
  <c r="FC43" i="4" s="1"/>
  <c r="D43" i="4"/>
  <c r="EZ43" i="4" s="1"/>
  <c r="B43" i="4"/>
  <c r="EX43" i="4" s="1"/>
  <c r="O43" i="4"/>
  <c r="FK43" i="4" s="1"/>
  <c r="R43" i="4"/>
  <c r="FN43" i="4" s="1"/>
  <c r="Y43" i="4"/>
  <c r="FU43" i="4" s="1"/>
  <c r="P43" i="4"/>
  <c r="FL43" i="4" s="1"/>
  <c r="N43" i="4"/>
  <c r="FJ43" i="4" s="1"/>
  <c r="S43" i="4"/>
  <c r="FO43" i="4" s="1"/>
  <c r="V43" i="4"/>
  <c r="U43" i="4"/>
  <c r="FQ43" i="4" s="1"/>
  <c r="W43" i="4"/>
  <c r="FS43" i="4" s="1"/>
  <c r="T43" i="4"/>
  <c r="FP43" i="4" s="1"/>
  <c r="Q43" i="4"/>
  <c r="X43" i="4"/>
  <c r="FT43" i="4" s="1"/>
  <c r="Z43" i="4"/>
  <c r="FV43" i="4" s="1"/>
  <c r="AB43" i="4"/>
  <c r="FX43" i="4" s="1"/>
  <c r="AE43" i="4"/>
  <c r="GA43" i="4" s="1"/>
  <c r="AU43" i="4"/>
  <c r="GQ43" i="4" s="1"/>
  <c r="AF43" i="4"/>
  <c r="GB43" i="4" s="1"/>
  <c r="AD43" i="4"/>
  <c r="AA43" i="4"/>
  <c r="L43" i="4"/>
  <c r="FH43" i="4" s="1"/>
  <c r="AC43" i="4"/>
  <c r="FY43" i="4" s="1"/>
  <c r="AH43" i="4"/>
  <c r="GD43" i="4" s="1"/>
  <c r="AJ43" i="4"/>
  <c r="AI43" i="4"/>
  <c r="AN43" i="4"/>
  <c r="AS43" i="4"/>
  <c r="AL43" i="4"/>
  <c r="AM43" i="4"/>
  <c r="AW43" i="4"/>
  <c r="GS43" i="4" s="1"/>
  <c r="BG43" i="4"/>
  <c r="HC43" i="4" s="1"/>
  <c r="AO43" i="4"/>
  <c r="AG43" i="4"/>
  <c r="AQ43" i="4"/>
  <c r="AV43" i="4"/>
  <c r="AP43" i="4"/>
  <c r="GL43" i="4" s="1"/>
  <c r="BN43" i="4"/>
  <c r="HJ43" i="4" s="1"/>
  <c r="AT43" i="4"/>
  <c r="GP43" i="4" s="1"/>
  <c r="AR43" i="4"/>
  <c r="AK43" i="4"/>
  <c r="GG43" i="4" s="1"/>
  <c r="BF43" i="4"/>
  <c r="BH43" i="4"/>
  <c r="HD43" i="4" s="1"/>
  <c r="AZ43" i="4"/>
  <c r="BC43" i="4"/>
  <c r="BB43" i="4"/>
  <c r="GX43" i="4" s="1"/>
  <c r="BI43" i="4"/>
  <c r="BL43" i="4"/>
  <c r="HH43" i="4" s="1"/>
  <c r="AY43" i="4"/>
  <c r="GU43" i="4" s="1"/>
  <c r="AX43" i="4"/>
  <c r="BD43" i="4"/>
  <c r="GZ43" i="4" s="1"/>
  <c r="BO43" i="4"/>
  <c r="BA43" i="4"/>
  <c r="BK43" i="4"/>
  <c r="BM43" i="4"/>
  <c r="HI43" i="4" s="1"/>
  <c r="BJ43" i="4"/>
  <c r="BE43" i="4"/>
  <c r="HA43" i="4" s="1"/>
  <c r="CN43" i="4"/>
  <c r="CX43" i="4"/>
  <c r="CQ43" i="4"/>
  <c r="IM43" i="4" s="1"/>
  <c r="CU43" i="4"/>
  <c r="BZ43" i="4"/>
  <c r="CC43" i="4"/>
  <c r="BU43" i="4"/>
  <c r="CY43" i="4"/>
  <c r="IU43" i="4" s="1"/>
  <c r="DC43" i="4"/>
  <c r="CT43" i="4"/>
  <c r="IP43" i="4" s="1"/>
  <c r="CO43" i="4"/>
  <c r="BQ43" i="4"/>
  <c r="HM43" i="4" s="1"/>
  <c r="CF43" i="4"/>
  <c r="IB43" i="4" s="1"/>
  <c r="CW43" i="4"/>
  <c r="CR43" i="4"/>
  <c r="BS43" i="4"/>
  <c r="CL43" i="4"/>
  <c r="BT43" i="4"/>
  <c r="BX43" i="4"/>
  <c r="HT43" i="4" s="1"/>
  <c r="CD43" i="4"/>
  <c r="HZ43" i="4" s="1"/>
  <c r="BY43" i="4"/>
  <c r="HU43" i="4" s="1"/>
  <c r="BW43" i="4"/>
  <c r="HS43" i="4" s="1"/>
  <c r="CV43" i="4"/>
  <c r="CM43" i="4"/>
  <c r="II43" i="4" s="1"/>
  <c r="BR43" i="4"/>
  <c r="CH43" i="4"/>
  <c r="DD43" i="4"/>
  <c r="CK43" i="4"/>
  <c r="IG43" i="4" s="1"/>
  <c r="CP43" i="4"/>
  <c r="IL43" i="4" s="1"/>
  <c r="DB43" i="4"/>
  <c r="IX43" i="4" s="1"/>
  <c r="CB43" i="4"/>
  <c r="HX43" i="4" s="1"/>
  <c r="CJ43" i="4"/>
  <c r="IF43" i="4" s="1"/>
  <c r="CI43" i="4"/>
  <c r="CS43" i="4"/>
  <c r="IO43" i="4" s="1"/>
  <c r="CA43" i="4"/>
  <c r="CG43" i="4"/>
  <c r="CE43" i="4"/>
  <c r="BV43" i="4"/>
  <c r="BP43" i="4"/>
  <c r="CZ43" i="4"/>
  <c r="DA43" i="4"/>
  <c r="IW43" i="4" s="1"/>
  <c r="FG43" i="4"/>
  <c r="EM43" i="4"/>
  <c r="KI43" i="4" s="1"/>
  <c r="DL43" i="4"/>
  <c r="JH43" i="4" s="1"/>
  <c r="DO43" i="4"/>
  <c r="EC43" i="4"/>
  <c r="EG43" i="4"/>
  <c r="DX43" i="4"/>
  <c r="JT43" i="4" s="1"/>
  <c r="ED43" i="4"/>
  <c r="JZ43" i="4" s="1"/>
  <c r="ES43" i="4"/>
  <c r="DY43" i="4"/>
  <c r="EH43" i="4"/>
  <c r="DH43" i="4"/>
  <c r="DP43" i="4"/>
  <c r="DF43" i="4"/>
  <c r="DR43" i="4"/>
  <c r="DN43" i="4"/>
  <c r="EK43" i="4"/>
  <c r="KG43" i="4" s="1"/>
  <c r="DM43" i="4"/>
  <c r="EI43" i="4"/>
  <c r="DQ43" i="4"/>
  <c r="JM43" i="4" s="1"/>
  <c r="EL43" i="4"/>
  <c r="EB43" i="4"/>
  <c r="DV43" i="4"/>
  <c r="EO43" i="4"/>
  <c r="KK43" i="4" s="1"/>
  <c r="DK43" i="4"/>
  <c r="DS43" i="4"/>
  <c r="EE43" i="4"/>
  <c r="DI43" i="4"/>
  <c r="JE43" i="4" s="1"/>
  <c r="ER43" i="4"/>
  <c r="DW43" i="4"/>
  <c r="JS43" i="4" s="1"/>
  <c r="EA43" i="4"/>
  <c r="DE43" i="4"/>
  <c r="EF43" i="4"/>
  <c r="DU43" i="4"/>
  <c r="ET43" i="4"/>
  <c r="KP43" i="4" s="1"/>
  <c r="DT43" i="4"/>
  <c r="DJ43" i="4"/>
  <c r="JF43" i="4" s="1"/>
  <c r="EJ43" i="4"/>
  <c r="KF43" i="4" s="1"/>
  <c r="DG43" i="4"/>
  <c r="DZ43" i="4"/>
  <c r="EU43" i="4"/>
  <c r="EP43" i="4"/>
  <c r="KL43" i="4" s="1"/>
  <c r="EN43" i="4"/>
  <c r="EQ43" i="4"/>
  <c r="FR43" i="4" l="1"/>
  <c r="G44" i="4" s="1"/>
  <c r="FC44" i="4" s="1"/>
  <c r="FM43" i="4"/>
  <c r="E44" i="4" s="1"/>
  <c r="FA44" i="4" s="1"/>
  <c r="FW43" i="4"/>
  <c r="FZ43" i="4"/>
  <c r="GE43" i="4"/>
  <c r="GI43" i="4"/>
  <c r="GR43" i="4"/>
  <c r="GF43" i="4"/>
  <c r="GM43" i="4"/>
  <c r="GH43" i="4"/>
  <c r="L44" i="4" s="1"/>
  <c r="FH44" i="4" s="1"/>
  <c r="GC43" i="4"/>
  <c r="GO43" i="4"/>
  <c r="GN43" i="4"/>
  <c r="GK43" i="4"/>
  <c r="GJ43" i="4"/>
  <c r="GT43" i="4"/>
  <c r="GY43" i="4"/>
  <c r="HF43" i="4"/>
  <c r="GV43" i="4"/>
  <c r="HB43" i="4"/>
  <c r="HG43" i="4"/>
  <c r="GW43" i="4"/>
  <c r="HE43" i="4"/>
  <c r="HK43" i="4"/>
  <c r="ID43" i="4"/>
  <c r="HP43" i="4"/>
  <c r="HY43" i="4"/>
  <c r="HR43" i="4"/>
  <c r="HN43" i="4"/>
  <c r="HV43" i="4"/>
  <c r="IA43" i="4"/>
  <c r="IQ43" i="4"/>
  <c r="IC43" i="4"/>
  <c r="IR43" i="4"/>
  <c r="IH43" i="4"/>
  <c r="IK43" i="4"/>
  <c r="HW43" i="4"/>
  <c r="HO43" i="4"/>
  <c r="IT43" i="4"/>
  <c r="IV43" i="4"/>
  <c r="IN43" i="4"/>
  <c r="IY43" i="4"/>
  <c r="IJ43" i="4"/>
  <c r="HL43" i="4"/>
  <c r="IE43" i="4"/>
  <c r="IS43" i="4"/>
  <c r="IZ43" i="4"/>
  <c r="HQ43" i="4"/>
  <c r="KM43" i="4"/>
  <c r="JV43" i="4"/>
  <c r="JW43" i="4"/>
  <c r="JO43" i="4"/>
  <c r="KH43" i="4"/>
  <c r="KD43" i="4"/>
  <c r="KJ43" i="4"/>
  <c r="JU43" i="4"/>
  <c r="JC43" i="4"/>
  <c r="KN43" i="4"/>
  <c r="JB43" i="4"/>
  <c r="KE43" i="4"/>
  <c r="KO43" i="4"/>
  <c r="JP43" i="4"/>
  <c r="JQ43" i="4"/>
  <c r="JI43" i="4"/>
  <c r="KB43" i="4"/>
  <c r="JL43" i="4"/>
  <c r="JY43" i="4"/>
  <c r="KQ43" i="4"/>
  <c r="JR43" i="4"/>
  <c r="JJ43" i="4"/>
  <c r="JK43" i="4"/>
  <c r="JA43" i="4"/>
  <c r="KA43" i="4"/>
  <c r="JG43" i="4"/>
  <c r="JX43" i="4"/>
  <c r="JN43" i="4"/>
  <c r="JD43" i="4"/>
  <c r="KC43" i="4"/>
  <c r="C44" i="4" l="1"/>
  <c r="EY44" i="4" s="1"/>
  <c r="W44" i="4"/>
  <c r="K44" i="4"/>
  <c r="FG44" i="4" s="1"/>
  <c r="B44" i="4"/>
  <c r="EX44" i="4" s="1"/>
  <c r="M44" i="4"/>
  <c r="FI44" i="4" s="1"/>
  <c r="I44" i="4"/>
  <c r="FE44" i="4" s="1"/>
  <c r="J44" i="4"/>
  <c r="FF44" i="4" s="1"/>
  <c r="Y44" i="4"/>
  <c r="FU44" i="4" s="1"/>
  <c r="H44" i="4"/>
  <c r="FD44" i="4" s="1"/>
  <c r="F44" i="4"/>
  <c r="FB44" i="4" s="1"/>
  <c r="D44" i="4"/>
  <c r="EZ44" i="4" s="1"/>
  <c r="S44" i="4"/>
  <c r="FO44" i="4" s="1"/>
  <c r="Q44" i="4"/>
  <c r="FM44" i="4" s="1"/>
  <c r="O44" i="4"/>
  <c r="FK44" i="4" s="1"/>
  <c r="U44" i="4"/>
  <c r="FQ44" i="4" s="1"/>
  <c r="R44" i="4"/>
  <c r="FN44" i="4" s="1"/>
  <c r="P44" i="4"/>
  <c r="FL44" i="4" s="1"/>
  <c r="T44" i="4"/>
  <c r="FP44" i="4" s="1"/>
  <c r="V44" i="4"/>
  <c r="FR44" i="4" s="1"/>
  <c r="X44" i="4"/>
  <c r="FT44" i="4" s="1"/>
  <c r="N44" i="4"/>
  <c r="AJ44" i="4"/>
  <c r="GF44" i="4" s="1"/>
  <c r="AA44" i="4"/>
  <c r="FW44" i="4" s="1"/>
  <c r="AC44" i="4"/>
  <c r="FY44" i="4" s="1"/>
  <c r="AD44" i="4"/>
  <c r="FZ44" i="4" s="1"/>
  <c r="Z44" i="4"/>
  <c r="FV44" i="4" s="1"/>
  <c r="AE44" i="4"/>
  <c r="AB44" i="4"/>
  <c r="FX44" i="4" s="1"/>
  <c r="BL44" i="4"/>
  <c r="HH44" i="4" s="1"/>
  <c r="AK44" i="4"/>
  <c r="AZ44" i="4"/>
  <c r="GV44" i="4" s="1"/>
  <c r="AN44" i="4"/>
  <c r="AG44" i="4"/>
  <c r="AV44" i="4"/>
  <c r="AT44" i="4"/>
  <c r="GP44" i="4" s="1"/>
  <c r="BD44" i="4"/>
  <c r="GZ44" i="4" s="1"/>
  <c r="AH44" i="4"/>
  <c r="GD44" i="4" s="1"/>
  <c r="AF44" i="4"/>
  <c r="AU44" i="4"/>
  <c r="GQ44" i="4" s="1"/>
  <c r="AW44" i="4"/>
  <c r="GS44" i="4" s="1"/>
  <c r="AO44" i="4"/>
  <c r="AL44" i="4"/>
  <c r="GH44" i="4" s="1"/>
  <c r="AM44" i="4"/>
  <c r="GI44" i="4" s="1"/>
  <c r="BO44" i="4"/>
  <c r="HK44" i="4" s="1"/>
  <c r="BE44" i="4"/>
  <c r="HA44" i="4" s="1"/>
  <c r="AR44" i="4"/>
  <c r="AQ44" i="4"/>
  <c r="AP44" i="4"/>
  <c r="GL44" i="4" s="1"/>
  <c r="BH44" i="4"/>
  <c r="HD44" i="4" s="1"/>
  <c r="AI44" i="4"/>
  <c r="AS44" i="4"/>
  <c r="AY44" i="4"/>
  <c r="GU44" i="4" s="1"/>
  <c r="BA44" i="4"/>
  <c r="BJ44" i="4"/>
  <c r="BK44" i="4"/>
  <c r="CR44" i="4"/>
  <c r="IN44" i="4" s="1"/>
  <c r="BC44" i="4"/>
  <c r="BS44" i="4"/>
  <c r="HO44" i="4" s="1"/>
  <c r="BF44" i="4"/>
  <c r="AX44" i="4"/>
  <c r="CA44" i="4"/>
  <c r="HW44" i="4" s="1"/>
  <c r="BI44" i="4"/>
  <c r="BB44" i="4"/>
  <c r="GX44" i="4" s="1"/>
  <c r="BG44" i="4"/>
  <c r="BN44" i="4"/>
  <c r="BM44" i="4"/>
  <c r="HI44" i="4" s="1"/>
  <c r="BX44" i="4"/>
  <c r="BP44" i="4"/>
  <c r="CS44" i="4"/>
  <c r="IO44" i="4" s="1"/>
  <c r="DD44" i="4"/>
  <c r="BQ44" i="4"/>
  <c r="HM44" i="4" s="1"/>
  <c r="CK44" i="4"/>
  <c r="IG44" i="4" s="1"/>
  <c r="BW44" i="4"/>
  <c r="HS44" i="4" s="1"/>
  <c r="CJ44" i="4"/>
  <c r="IF44" i="4" s="1"/>
  <c r="CZ44" i="4"/>
  <c r="DB44" i="4"/>
  <c r="IX44" i="4" s="1"/>
  <c r="BZ44" i="4"/>
  <c r="BT44" i="4"/>
  <c r="HP44" i="4" s="1"/>
  <c r="CN44" i="4"/>
  <c r="DA44" i="4"/>
  <c r="IW44" i="4" s="1"/>
  <c r="CG44" i="4"/>
  <c r="CP44" i="4"/>
  <c r="IL44" i="4" s="1"/>
  <c r="CF44" i="4"/>
  <c r="IB44" i="4" s="1"/>
  <c r="CO44" i="4"/>
  <c r="BR44" i="4"/>
  <c r="CH44" i="4"/>
  <c r="CQ44" i="4"/>
  <c r="IM44" i="4" s="1"/>
  <c r="CW44" i="4"/>
  <c r="DC44" i="4"/>
  <c r="CX44" i="4"/>
  <c r="IT44" i="4" s="1"/>
  <c r="CU44" i="4"/>
  <c r="IQ44" i="4" s="1"/>
  <c r="CB44" i="4"/>
  <c r="HX44" i="4" s="1"/>
  <c r="CY44" i="4"/>
  <c r="IU44" i="4" s="1"/>
  <c r="CT44" i="4"/>
  <c r="IP44" i="4" s="1"/>
  <c r="CL44" i="4"/>
  <c r="BV44" i="4"/>
  <c r="HR44" i="4" s="1"/>
  <c r="BY44" i="4"/>
  <c r="HU44" i="4" s="1"/>
  <c r="BU44" i="4"/>
  <c r="CI44" i="4"/>
  <c r="CD44" i="4"/>
  <c r="CM44" i="4"/>
  <c r="II44" i="4" s="1"/>
  <c r="CV44" i="4"/>
  <c r="CE44" i="4"/>
  <c r="IA44" i="4" s="1"/>
  <c r="CC44" i="4"/>
  <c r="HY44" i="4" s="1"/>
  <c r="FS44" i="4"/>
  <c r="DH44" i="4"/>
  <c r="JD44" i="4" s="1"/>
  <c r="DK44" i="4"/>
  <c r="JG44" i="4" s="1"/>
  <c r="EU44" i="4"/>
  <c r="KQ44" i="4" s="1"/>
  <c r="DN44" i="4"/>
  <c r="JJ44" i="4" s="1"/>
  <c r="DO44" i="4"/>
  <c r="DM44" i="4"/>
  <c r="DT44" i="4"/>
  <c r="EA44" i="4"/>
  <c r="EB44" i="4"/>
  <c r="DV44" i="4"/>
  <c r="EO44" i="4"/>
  <c r="KK44" i="4" s="1"/>
  <c r="EL44" i="4"/>
  <c r="DE44" i="4"/>
  <c r="DX44" i="4"/>
  <c r="JT44" i="4" s="1"/>
  <c r="DF44" i="4"/>
  <c r="EG44" i="4"/>
  <c r="ET44" i="4"/>
  <c r="KP44" i="4" s="1"/>
  <c r="DL44" i="4"/>
  <c r="EM44" i="4"/>
  <c r="EK44" i="4"/>
  <c r="KG44" i="4" s="1"/>
  <c r="ES44" i="4"/>
  <c r="DW44" i="4"/>
  <c r="JS44" i="4" s="1"/>
  <c r="DZ44" i="4"/>
  <c r="EC44" i="4"/>
  <c r="DI44" i="4"/>
  <c r="JE44" i="4" s="1"/>
  <c r="EP44" i="4"/>
  <c r="KL44" i="4" s="1"/>
  <c r="DJ44" i="4"/>
  <c r="JF44" i="4" s="1"/>
  <c r="ER44" i="4"/>
  <c r="DY44" i="4"/>
  <c r="EH44" i="4"/>
  <c r="EQ44" i="4"/>
  <c r="ED44" i="4"/>
  <c r="JZ44" i="4" s="1"/>
  <c r="EF44" i="4"/>
  <c r="DU44" i="4"/>
  <c r="DS44" i="4"/>
  <c r="DR44" i="4"/>
  <c r="EE44" i="4"/>
  <c r="EJ44" i="4"/>
  <c r="DP44" i="4"/>
  <c r="EI44" i="4"/>
  <c r="DG44" i="4"/>
  <c r="DQ44" i="4"/>
  <c r="JM44" i="4" s="1"/>
  <c r="EN44" i="4"/>
  <c r="FJ44" i="4" l="1"/>
  <c r="GA44" i="4"/>
  <c r="H45" i="4" s="1"/>
  <c r="FD45" i="4" s="1"/>
  <c r="GK44" i="4"/>
  <c r="GC44" i="4"/>
  <c r="GJ44" i="4"/>
  <c r="GM44" i="4"/>
  <c r="GN44" i="4"/>
  <c r="GB44" i="4"/>
  <c r="GG44" i="4"/>
  <c r="GO44" i="4"/>
  <c r="GE44" i="4"/>
  <c r="GR44" i="4"/>
  <c r="GT44" i="4"/>
  <c r="GW44" i="4"/>
  <c r="HB44" i="4"/>
  <c r="HJ44" i="4"/>
  <c r="HC44" i="4"/>
  <c r="GY44" i="4"/>
  <c r="HE44" i="4"/>
  <c r="HG44" i="4"/>
  <c r="HF44" i="4"/>
  <c r="HQ44" i="4"/>
  <c r="IV44" i="4"/>
  <c r="HT44" i="4"/>
  <c r="IY44" i="4"/>
  <c r="IS44" i="4"/>
  <c r="IC44" i="4"/>
  <c r="IH44" i="4"/>
  <c r="IR44" i="4"/>
  <c r="ID44" i="4"/>
  <c r="IJ44" i="4"/>
  <c r="HN44" i="4"/>
  <c r="IZ44" i="4"/>
  <c r="HZ44" i="4"/>
  <c r="IK44" i="4"/>
  <c r="HV44" i="4"/>
  <c r="IE44" i="4"/>
  <c r="HL44" i="4"/>
  <c r="JC44" i="4"/>
  <c r="JN44" i="4"/>
  <c r="KD44" i="4"/>
  <c r="KO44" i="4"/>
  <c r="KH44" i="4"/>
  <c r="JQ44" i="4"/>
  <c r="JU44" i="4"/>
  <c r="JY44" i="4"/>
  <c r="JB44" i="4"/>
  <c r="JX44" i="4"/>
  <c r="KE44" i="4"/>
  <c r="KN44" i="4"/>
  <c r="KI44" i="4"/>
  <c r="JW44" i="4"/>
  <c r="JK44" i="4"/>
  <c r="JL44" i="4"/>
  <c r="JV44" i="4"/>
  <c r="JH44" i="4"/>
  <c r="KF44" i="4"/>
  <c r="JO44" i="4"/>
  <c r="KB44" i="4"/>
  <c r="KJ44" i="4"/>
  <c r="KM44" i="4"/>
  <c r="JR44" i="4"/>
  <c r="JP44" i="4"/>
  <c r="KA44" i="4"/>
  <c r="KC44" i="4"/>
  <c r="JA44" i="4"/>
  <c r="JI44" i="4"/>
  <c r="B45" i="4" l="1"/>
  <c r="EX45" i="4" s="1"/>
  <c r="F45" i="4"/>
  <c r="FB45" i="4" s="1"/>
  <c r="K45" i="4"/>
  <c r="FG45" i="4" s="1"/>
  <c r="G45" i="4"/>
  <c r="FC45" i="4" s="1"/>
  <c r="I45" i="4"/>
  <c r="FE45" i="4" s="1"/>
  <c r="E45" i="4"/>
  <c r="FA45" i="4" s="1"/>
  <c r="J45" i="4"/>
  <c r="FF45" i="4" s="1"/>
  <c r="L45" i="4"/>
  <c r="FH45" i="4" s="1"/>
  <c r="M45" i="4"/>
  <c r="FI45" i="4" s="1"/>
  <c r="D45" i="4"/>
  <c r="EZ45" i="4" s="1"/>
  <c r="C45" i="4"/>
  <c r="EY45" i="4" s="1"/>
  <c r="R45" i="4"/>
  <c r="FN45" i="4" s="1"/>
  <c r="W45" i="4"/>
  <c r="FS45" i="4" s="1"/>
  <c r="Q45" i="4"/>
  <c r="FM45" i="4" s="1"/>
  <c r="S45" i="4"/>
  <c r="FO45" i="4" s="1"/>
  <c r="N45" i="4"/>
  <c r="FJ45" i="4" s="1"/>
  <c r="X45" i="4"/>
  <c r="FT45" i="4" s="1"/>
  <c r="T45" i="4"/>
  <c r="FP45" i="4" s="1"/>
  <c r="P45" i="4"/>
  <c r="FL45" i="4" s="1"/>
  <c r="V45" i="4"/>
  <c r="FR45" i="4" s="1"/>
  <c r="U45" i="4"/>
  <c r="FQ45" i="4" s="1"/>
  <c r="Y45" i="4"/>
  <c r="O45" i="4"/>
  <c r="FK45" i="4" s="1"/>
  <c r="AC45" i="4"/>
  <c r="FY45" i="4" s="1"/>
  <c r="AE45" i="4"/>
  <c r="GA45" i="4" s="1"/>
  <c r="AA45" i="4"/>
  <c r="FW45" i="4" s="1"/>
  <c r="AT45" i="4"/>
  <c r="GP45" i="4" s="1"/>
  <c r="Z45" i="4"/>
  <c r="FV45" i="4" s="1"/>
  <c r="AB45" i="4"/>
  <c r="FX45" i="4" s="1"/>
  <c r="AI45" i="4"/>
  <c r="GE45" i="4" s="1"/>
  <c r="AD45" i="4"/>
  <c r="BN45" i="4"/>
  <c r="HJ45" i="4" s="1"/>
  <c r="AV45" i="4"/>
  <c r="AN45" i="4"/>
  <c r="BE45" i="4"/>
  <c r="HA45" i="4" s="1"/>
  <c r="AF45" i="4"/>
  <c r="AJ45" i="4"/>
  <c r="AW45" i="4"/>
  <c r="GS45" i="4" s="1"/>
  <c r="AP45" i="4"/>
  <c r="GL45" i="4" s="1"/>
  <c r="AL45" i="4"/>
  <c r="AR45" i="4"/>
  <c r="AH45" i="4"/>
  <c r="GD45" i="4" s="1"/>
  <c r="AM45" i="4"/>
  <c r="AG45" i="4"/>
  <c r="AU45" i="4"/>
  <c r="GQ45" i="4" s="1"/>
  <c r="AS45" i="4"/>
  <c r="AQ45" i="4"/>
  <c r="AO45" i="4"/>
  <c r="AK45" i="4"/>
  <c r="GG45" i="4" s="1"/>
  <c r="BI45" i="4"/>
  <c r="BL45" i="4"/>
  <c r="HH45" i="4" s="1"/>
  <c r="CL45" i="4"/>
  <c r="IH45" i="4" s="1"/>
  <c r="BF45" i="4"/>
  <c r="BR45" i="4"/>
  <c r="HN45" i="4" s="1"/>
  <c r="BH45" i="4"/>
  <c r="HD45" i="4" s="1"/>
  <c r="AY45" i="4"/>
  <c r="GU45" i="4" s="1"/>
  <c r="BJ45" i="4"/>
  <c r="BC45" i="4"/>
  <c r="BA45" i="4"/>
  <c r="BM45" i="4"/>
  <c r="HI45" i="4" s="1"/>
  <c r="BG45" i="4"/>
  <c r="AX45" i="4"/>
  <c r="BK45" i="4"/>
  <c r="BB45" i="4"/>
  <c r="GX45" i="4" s="1"/>
  <c r="AZ45" i="4"/>
  <c r="BD45" i="4"/>
  <c r="GZ45" i="4" s="1"/>
  <c r="BO45" i="4"/>
  <c r="CJ45" i="4"/>
  <c r="IF45" i="4" s="1"/>
  <c r="BP45" i="4"/>
  <c r="CO45" i="4"/>
  <c r="CM45" i="4"/>
  <c r="CY45" i="4"/>
  <c r="IU45" i="4" s="1"/>
  <c r="CK45" i="4"/>
  <c r="IG45" i="4" s="1"/>
  <c r="CA45" i="4"/>
  <c r="BW45" i="4"/>
  <c r="BS45" i="4"/>
  <c r="CP45" i="4"/>
  <c r="IL45" i="4" s="1"/>
  <c r="BY45" i="4"/>
  <c r="BQ45" i="4"/>
  <c r="CR45" i="4"/>
  <c r="CC45" i="4"/>
  <c r="HY45" i="4" s="1"/>
  <c r="CQ45" i="4"/>
  <c r="IM45" i="4" s="1"/>
  <c r="BT45" i="4"/>
  <c r="CX45" i="4"/>
  <c r="IT45" i="4" s="1"/>
  <c r="CU45" i="4"/>
  <c r="IQ45" i="4" s="1"/>
  <c r="CN45" i="4"/>
  <c r="IJ45" i="4" s="1"/>
  <c r="BX45" i="4"/>
  <c r="CF45" i="4"/>
  <c r="IB45" i="4" s="1"/>
  <c r="DB45" i="4"/>
  <c r="CD45" i="4"/>
  <c r="HZ45" i="4" s="1"/>
  <c r="CG45" i="4"/>
  <c r="CI45" i="4"/>
  <c r="IE45" i="4" s="1"/>
  <c r="CH45" i="4"/>
  <c r="ID45" i="4" s="1"/>
  <c r="CZ45" i="4"/>
  <c r="CE45" i="4"/>
  <c r="DD45" i="4"/>
  <c r="CW45" i="4"/>
  <c r="CB45" i="4"/>
  <c r="HX45" i="4" s="1"/>
  <c r="CS45" i="4"/>
  <c r="IO45" i="4" s="1"/>
  <c r="CV45" i="4"/>
  <c r="IR45" i="4" s="1"/>
  <c r="CT45" i="4"/>
  <c r="IP45" i="4" s="1"/>
  <c r="BZ45" i="4"/>
  <c r="BV45" i="4"/>
  <c r="BU45" i="4"/>
  <c r="DA45" i="4"/>
  <c r="IW45" i="4" s="1"/>
  <c r="DC45" i="4"/>
  <c r="DI45" i="4"/>
  <c r="JE45" i="4" s="1"/>
  <c r="EP45" i="4"/>
  <c r="KL45" i="4" s="1"/>
  <c r="EK45" i="4"/>
  <c r="DN45" i="4"/>
  <c r="DH45" i="4"/>
  <c r="EU45" i="4"/>
  <c r="DK45" i="4"/>
  <c r="JG45" i="4" s="1"/>
  <c r="ET45" i="4"/>
  <c r="DW45" i="4"/>
  <c r="JS45" i="4" s="1"/>
  <c r="DS45" i="4"/>
  <c r="DL45" i="4"/>
  <c r="DP45" i="4"/>
  <c r="JL45" i="4" s="1"/>
  <c r="EA45" i="4"/>
  <c r="DF45" i="4"/>
  <c r="EL45" i="4"/>
  <c r="DG45" i="4"/>
  <c r="EG45" i="4"/>
  <c r="EN45" i="4"/>
  <c r="DJ45" i="4"/>
  <c r="JF45" i="4" s="1"/>
  <c r="EI45" i="4"/>
  <c r="DT45" i="4"/>
  <c r="ED45" i="4"/>
  <c r="JZ45" i="4" s="1"/>
  <c r="EJ45" i="4"/>
  <c r="EO45" i="4"/>
  <c r="KK45" i="4" s="1"/>
  <c r="EC45" i="4"/>
  <c r="EE45" i="4"/>
  <c r="DZ45" i="4"/>
  <c r="EH45" i="4"/>
  <c r="DM45" i="4"/>
  <c r="DV45" i="4"/>
  <c r="ER45" i="4"/>
  <c r="ES45" i="4"/>
  <c r="DQ45" i="4"/>
  <c r="JM45" i="4" s="1"/>
  <c r="EM45" i="4"/>
  <c r="KI45" i="4" s="1"/>
  <c r="EB45" i="4"/>
  <c r="DY45" i="4"/>
  <c r="JU45" i="4" s="1"/>
  <c r="DX45" i="4"/>
  <c r="JT45" i="4" s="1"/>
  <c r="EQ45" i="4"/>
  <c r="EF45" i="4"/>
  <c r="DO45" i="4"/>
  <c r="DR45" i="4"/>
  <c r="DE45" i="4"/>
  <c r="DU45" i="4"/>
  <c r="C46" i="4" l="1"/>
  <c r="EY46" i="4" s="1"/>
  <c r="FU45" i="4"/>
  <c r="FZ45" i="4"/>
  <c r="GM45" i="4"/>
  <c r="GB45" i="4"/>
  <c r="F46" i="4" s="1"/>
  <c r="FB46" i="4" s="1"/>
  <c r="GO45" i="4"/>
  <c r="GN45" i="4"/>
  <c r="GH45" i="4"/>
  <c r="GJ45" i="4"/>
  <c r="GR45" i="4"/>
  <c r="GC45" i="4"/>
  <c r="GI45" i="4"/>
  <c r="GK45" i="4"/>
  <c r="GF45" i="4"/>
  <c r="GY45" i="4"/>
  <c r="HB45" i="4"/>
  <c r="HG45" i="4"/>
  <c r="HF45" i="4"/>
  <c r="GT45" i="4"/>
  <c r="HE45" i="4"/>
  <c r="HK45" i="4"/>
  <c r="HC45" i="4"/>
  <c r="GV45" i="4"/>
  <c r="GW45" i="4"/>
  <c r="HQ45" i="4"/>
  <c r="IS45" i="4"/>
  <c r="HT45" i="4"/>
  <c r="HM45" i="4"/>
  <c r="II45" i="4"/>
  <c r="HR45" i="4"/>
  <c r="IZ45" i="4"/>
  <c r="HU45" i="4"/>
  <c r="IK45" i="4"/>
  <c r="HV45" i="4"/>
  <c r="IA45" i="4"/>
  <c r="HL45" i="4"/>
  <c r="HO45" i="4"/>
  <c r="IV45" i="4"/>
  <c r="IC45" i="4"/>
  <c r="HP45" i="4"/>
  <c r="HS45" i="4"/>
  <c r="HW45" i="4"/>
  <c r="IY45" i="4"/>
  <c r="IX45" i="4"/>
  <c r="IN45" i="4"/>
  <c r="JR45" i="4"/>
  <c r="JC45" i="4"/>
  <c r="JO45" i="4"/>
  <c r="KQ45" i="4"/>
  <c r="JK45" i="4"/>
  <c r="KN45" i="4"/>
  <c r="JI45" i="4"/>
  <c r="KE45" i="4"/>
  <c r="KD45" i="4"/>
  <c r="KA45" i="4"/>
  <c r="KF45" i="4"/>
  <c r="KH45" i="4"/>
  <c r="JA45" i="4"/>
  <c r="KB45" i="4"/>
  <c r="JB45" i="4"/>
  <c r="JQ45" i="4"/>
  <c r="KJ45" i="4"/>
  <c r="KG45" i="4"/>
  <c r="JX45" i="4"/>
  <c r="KO45" i="4"/>
  <c r="JP45" i="4"/>
  <c r="JW45" i="4"/>
  <c r="KP45" i="4"/>
  <c r="JN45" i="4"/>
  <c r="KM45" i="4"/>
  <c r="JV45" i="4"/>
  <c r="JY45" i="4"/>
  <c r="KC45" i="4"/>
  <c r="JH45" i="4"/>
  <c r="JD45" i="4"/>
  <c r="JJ45" i="4"/>
  <c r="Q46" i="4" l="1"/>
  <c r="FM46" i="4" s="1"/>
  <c r="J46" i="4"/>
  <c r="FF46" i="4" s="1"/>
  <c r="I46" i="4"/>
  <c r="FE46" i="4" s="1"/>
  <c r="L46" i="4"/>
  <c r="FH46" i="4" s="1"/>
  <c r="B46" i="4"/>
  <c r="EX46" i="4" s="1"/>
  <c r="D46" i="4"/>
  <c r="EZ46" i="4" s="1"/>
  <c r="H46" i="4"/>
  <c r="FD46" i="4" s="1"/>
  <c r="G46" i="4"/>
  <c r="FC46" i="4" s="1"/>
  <c r="E46" i="4"/>
  <c r="FA46" i="4" s="1"/>
  <c r="M46" i="4"/>
  <c r="FI46" i="4" s="1"/>
  <c r="K46" i="4"/>
  <c r="FG46" i="4" s="1"/>
  <c r="V46" i="4"/>
  <c r="FR46" i="4" s="1"/>
  <c r="T46" i="4"/>
  <c r="FP46" i="4" s="1"/>
  <c r="Y46" i="4"/>
  <c r="FU46" i="4" s="1"/>
  <c r="N46" i="4"/>
  <c r="R46" i="4"/>
  <c r="FN46" i="4" s="1"/>
  <c r="U46" i="4"/>
  <c r="FQ46" i="4" s="1"/>
  <c r="P46" i="4"/>
  <c r="FL46" i="4" s="1"/>
  <c r="S46" i="4"/>
  <c r="O46" i="4"/>
  <c r="FK46" i="4" s="1"/>
  <c r="X46" i="4"/>
  <c r="FT46" i="4" s="1"/>
  <c r="W46" i="4"/>
  <c r="FS46" i="4" s="1"/>
  <c r="AE46" i="4"/>
  <c r="GA46" i="4" s="1"/>
  <c r="AD46" i="4"/>
  <c r="FZ46" i="4" s="1"/>
  <c r="AB46" i="4"/>
  <c r="FX46" i="4" s="1"/>
  <c r="Z46" i="4"/>
  <c r="FV46" i="4" s="1"/>
  <c r="AA46" i="4"/>
  <c r="AC46" i="4"/>
  <c r="FY46" i="4" s="1"/>
  <c r="AN46" i="4"/>
  <c r="GJ46" i="4" s="1"/>
  <c r="AR46" i="4"/>
  <c r="GN46" i="4" s="1"/>
  <c r="AJ46" i="4"/>
  <c r="GF46" i="4" s="1"/>
  <c r="AL46" i="4"/>
  <c r="GH46" i="4" s="1"/>
  <c r="BG46" i="4"/>
  <c r="HC46" i="4" s="1"/>
  <c r="AO46" i="4"/>
  <c r="AV46" i="4"/>
  <c r="AS46" i="4"/>
  <c r="BL46" i="4"/>
  <c r="HH46" i="4" s="1"/>
  <c r="AK46" i="4"/>
  <c r="AT46" i="4"/>
  <c r="GP46" i="4" s="1"/>
  <c r="AU46" i="4"/>
  <c r="GQ46" i="4" s="1"/>
  <c r="BD46" i="4"/>
  <c r="GZ46" i="4" s="1"/>
  <c r="AM46" i="4"/>
  <c r="AF46" i="4"/>
  <c r="AI46" i="4"/>
  <c r="AW46" i="4"/>
  <c r="GS46" i="4" s="1"/>
  <c r="AP46" i="4"/>
  <c r="GL46" i="4" s="1"/>
  <c r="AQ46" i="4"/>
  <c r="AH46" i="4"/>
  <c r="GD46" i="4" s="1"/>
  <c r="AG46" i="4"/>
  <c r="AY46" i="4"/>
  <c r="GU46" i="4" s="1"/>
  <c r="BO46" i="4"/>
  <c r="BK46" i="4"/>
  <c r="CT46" i="4"/>
  <c r="IP46" i="4" s="1"/>
  <c r="BA46" i="4"/>
  <c r="GW46" i="4" s="1"/>
  <c r="BI46" i="4"/>
  <c r="BF46" i="4"/>
  <c r="AZ46" i="4"/>
  <c r="GV46" i="4" s="1"/>
  <c r="CA46" i="4"/>
  <c r="HW46" i="4" s="1"/>
  <c r="CZ46" i="4"/>
  <c r="IV46" i="4" s="1"/>
  <c r="AX46" i="4"/>
  <c r="GT46" i="4" s="1"/>
  <c r="BC46" i="4"/>
  <c r="CR46" i="4"/>
  <c r="IN46" i="4" s="1"/>
  <c r="CW46" i="4"/>
  <c r="IS46" i="4" s="1"/>
  <c r="BE46" i="4"/>
  <c r="HA46" i="4" s="1"/>
  <c r="BN46" i="4"/>
  <c r="BM46" i="4"/>
  <c r="HI46" i="4" s="1"/>
  <c r="BB46" i="4"/>
  <c r="GX46" i="4" s="1"/>
  <c r="BH46" i="4"/>
  <c r="HD46" i="4" s="1"/>
  <c r="BJ46" i="4"/>
  <c r="HF46" i="4" s="1"/>
  <c r="DA46" i="4"/>
  <c r="CN46" i="4"/>
  <c r="CQ46" i="4"/>
  <c r="IM46" i="4" s="1"/>
  <c r="DB46" i="4"/>
  <c r="IX46" i="4" s="1"/>
  <c r="BW46" i="4"/>
  <c r="HS46" i="4" s="1"/>
  <c r="CF46" i="4"/>
  <c r="IB46" i="4" s="1"/>
  <c r="BZ46" i="4"/>
  <c r="DD46" i="4"/>
  <c r="BX46" i="4"/>
  <c r="CP46" i="4"/>
  <c r="IL46" i="4" s="1"/>
  <c r="BS46" i="4"/>
  <c r="CU46" i="4"/>
  <c r="IQ46" i="4" s="1"/>
  <c r="CX46" i="4"/>
  <c r="IT46" i="4" s="1"/>
  <c r="CV46" i="4"/>
  <c r="IR46" i="4" s="1"/>
  <c r="BT46" i="4"/>
  <c r="CK46" i="4"/>
  <c r="IG46" i="4" s="1"/>
  <c r="BV46" i="4"/>
  <c r="CH46" i="4"/>
  <c r="ID46" i="4" s="1"/>
  <c r="CC46" i="4"/>
  <c r="HY46" i="4" s="1"/>
  <c r="CS46" i="4"/>
  <c r="IO46" i="4" s="1"/>
  <c r="CO46" i="4"/>
  <c r="DC46" i="4"/>
  <c r="CG46" i="4"/>
  <c r="BP46" i="4"/>
  <c r="CM46" i="4"/>
  <c r="II46" i="4" s="1"/>
  <c r="CD46" i="4"/>
  <c r="HZ46" i="4" s="1"/>
  <c r="CY46" i="4"/>
  <c r="IU46" i="4" s="1"/>
  <c r="BR46" i="4"/>
  <c r="CJ46" i="4"/>
  <c r="IF46" i="4" s="1"/>
  <c r="CL46" i="4"/>
  <c r="CB46" i="4"/>
  <c r="BY46" i="4"/>
  <c r="HU46" i="4" s="1"/>
  <c r="BU46" i="4"/>
  <c r="CI46" i="4"/>
  <c r="IE46" i="4" s="1"/>
  <c r="CE46" i="4"/>
  <c r="IA46" i="4" s="1"/>
  <c r="BQ46" i="4"/>
  <c r="DH46" i="4"/>
  <c r="JD46" i="4" s="1"/>
  <c r="DX46" i="4"/>
  <c r="JT46" i="4" s="1"/>
  <c r="DL46" i="4"/>
  <c r="JH46" i="4" s="1"/>
  <c r="EG46" i="4"/>
  <c r="KC46" i="4" s="1"/>
  <c r="DN46" i="4"/>
  <c r="JJ46" i="4" s="1"/>
  <c r="EB46" i="4"/>
  <c r="JX46" i="4" s="1"/>
  <c r="EQ46" i="4"/>
  <c r="ED46" i="4"/>
  <c r="JZ46" i="4" s="1"/>
  <c r="DU46" i="4"/>
  <c r="EJ46" i="4"/>
  <c r="EI46" i="4"/>
  <c r="EC46" i="4"/>
  <c r="ET46" i="4"/>
  <c r="EU46" i="4"/>
  <c r="DY46" i="4"/>
  <c r="JU46" i="4" s="1"/>
  <c r="DR46" i="4"/>
  <c r="EE46" i="4"/>
  <c r="DO46" i="4"/>
  <c r="EO46" i="4"/>
  <c r="KK46" i="4" s="1"/>
  <c r="DZ46" i="4"/>
  <c r="EA46" i="4"/>
  <c r="EK46" i="4"/>
  <c r="DQ46" i="4"/>
  <c r="JM46" i="4" s="1"/>
  <c r="DF46" i="4"/>
  <c r="EM46" i="4"/>
  <c r="EF46" i="4"/>
  <c r="DW46" i="4"/>
  <c r="JS46" i="4" s="1"/>
  <c r="EH46" i="4"/>
  <c r="DV46" i="4"/>
  <c r="JR46" i="4" s="1"/>
  <c r="DK46" i="4"/>
  <c r="ES46" i="4"/>
  <c r="DJ46" i="4"/>
  <c r="EL46" i="4"/>
  <c r="DP46" i="4"/>
  <c r="DM46" i="4"/>
  <c r="DS46" i="4"/>
  <c r="EN46" i="4"/>
  <c r="DE46" i="4"/>
  <c r="DT46" i="4"/>
  <c r="DI46" i="4"/>
  <c r="JE46" i="4" s="1"/>
  <c r="EP46" i="4"/>
  <c r="KL46" i="4" s="1"/>
  <c r="ER46" i="4"/>
  <c r="DG46" i="4"/>
  <c r="FO46" i="4" l="1"/>
  <c r="K47" i="4" s="1"/>
  <c r="FG47" i="4" s="1"/>
  <c r="FJ46" i="4"/>
  <c r="FW46" i="4"/>
  <c r="GG46" i="4"/>
  <c r="GB46" i="4"/>
  <c r="GC46" i="4"/>
  <c r="GI46" i="4"/>
  <c r="GM46" i="4"/>
  <c r="GO46" i="4"/>
  <c r="GR46" i="4"/>
  <c r="GK46" i="4"/>
  <c r="GE46" i="4"/>
  <c r="HB46" i="4"/>
  <c r="GY46" i="4"/>
  <c r="HE46" i="4"/>
  <c r="HG46" i="4"/>
  <c r="HK46" i="4"/>
  <c r="HJ46" i="4"/>
  <c r="IH46" i="4"/>
  <c r="HL46" i="4"/>
  <c r="HO46" i="4"/>
  <c r="HV46" i="4"/>
  <c r="IW46" i="4"/>
  <c r="HM46" i="4"/>
  <c r="IC46" i="4"/>
  <c r="HR46" i="4"/>
  <c r="HN46" i="4"/>
  <c r="IY46" i="4"/>
  <c r="IK46" i="4"/>
  <c r="HP46" i="4"/>
  <c r="HQ46" i="4"/>
  <c r="HT46" i="4"/>
  <c r="HX46" i="4"/>
  <c r="IZ46" i="4"/>
  <c r="IJ46" i="4"/>
  <c r="JL46" i="4"/>
  <c r="KB46" i="4"/>
  <c r="JN46" i="4"/>
  <c r="KJ46" i="4"/>
  <c r="KH46" i="4"/>
  <c r="JW46" i="4"/>
  <c r="JK46" i="4"/>
  <c r="KF46" i="4"/>
  <c r="KN46" i="4"/>
  <c r="JF46" i="4"/>
  <c r="KI46" i="4"/>
  <c r="JV46" i="4"/>
  <c r="KA46" i="4"/>
  <c r="KP46" i="4"/>
  <c r="JQ46" i="4"/>
  <c r="KO46" i="4"/>
  <c r="JY46" i="4"/>
  <c r="JO46" i="4"/>
  <c r="JB46" i="4"/>
  <c r="JP46" i="4"/>
  <c r="KD46" i="4"/>
  <c r="KQ46" i="4"/>
  <c r="KM46" i="4"/>
  <c r="JC46" i="4"/>
  <c r="JA46" i="4"/>
  <c r="JI46" i="4"/>
  <c r="JG46" i="4"/>
  <c r="KG46" i="4"/>
  <c r="KE46" i="4"/>
  <c r="G47" i="4" l="1"/>
  <c r="FC47" i="4" s="1"/>
  <c r="J47" i="4"/>
  <c r="FF47" i="4" s="1"/>
  <c r="H47" i="4"/>
  <c r="FD47" i="4" s="1"/>
  <c r="F47" i="4"/>
  <c r="FB47" i="4" s="1"/>
  <c r="L47" i="4"/>
  <c r="D47" i="4"/>
  <c r="EZ47" i="4" s="1"/>
  <c r="C47" i="4"/>
  <c r="EY47" i="4" s="1"/>
  <c r="E47" i="4"/>
  <c r="FA47" i="4" s="1"/>
  <c r="M47" i="4"/>
  <c r="FI47" i="4" s="1"/>
  <c r="B47" i="4"/>
  <c r="EX47" i="4" s="1"/>
  <c r="I47" i="4"/>
  <c r="FE47" i="4" s="1"/>
  <c r="P47" i="4"/>
  <c r="FL47" i="4" s="1"/>
  <c r="N47" i="4"/>
  <c r="FJ47" i="4" s="1"/>
  <c r="S47" i="4"/>
  <c r="T47" i="4"/>
  <c r="FP47" i="4" s="1"/>
  <c r="O47" i="4"/>
  <c r="FK47" i="4" s="1"/>
  <c r="Y47" i="4"/>
  <c r="U47" i="4"/>
  <c r="FQ47" i="4" s="1"/>
  <c r="V47" i="4"/>
  <c r="FR47" i="4" s="1"/>
  <c r="R47" i="4"/>
  <c r="FN47" i="4" s="1"/>
  <c r="Q47" i="4"/>
  <c r="FM47" i="4" s="1"/>
  <c r="X47" i="4"/>
  <c r="W47" i="4"/>
  <c r="FS47" i="4" s="1"/>
  <c r="AA47" i="4"/>
  <c r="FW47" i="4" s="1"/>
  <c r="Z47" i="4"/>
  <c r="FV47" i="4" s="1"/>
  <c r="AE47" i="4"/>
  <c r="GA47" i="4" s="1"/>
  <c r="AC47" i="4"/>
  <c r="FY47" i="4" s="1"/>
  <c r="AB47" i="4"/>
  <c r="AD47" i="4"/>
  <c r="CB47" i="4"/>
  <c r="HX47" i="4" s="1"/>
  <c r="AO47" i="4"/>
  <c r="GK47" i="4" s="1"/>
  <c r="AM47" i="4"/>
  <c r="GI47" i="4" s="1"/>
  <c r="BJ47" i="4"/>
  <c r="HF47" i="4" s="1"/>
  <c r="AV47" i="4"/>
  <c r="BB47" i="4"/>
  <c r="GX47" i="4" s="1"/>
  <c r="AG47" i="4"/>
  <c r="AP47" i="4"/>
  <c r="GL47" i="4" s="1"/>
  <c r="AS47" i="4"/>
  <c r="AH47" i="4"/>
  <c r="AI47" i="4"/>
  <c r="AF47" i="4"/>
  <c r="AU47" i="4"/>
  <c r="GQ47" i="4" s="1"/>
  <c r="AQ47" i="4"/>
  <c r="AJ47" i="4"/>
  <c r="AT47" i="4"/>
  <c r="GP47" i="4" s="1"/>
  <c r="AR47" i="4"/>
  <c r="AW47" i="4"/>
  <c r="GS47" i="4" s="1"/>
  <c r="AN47" i="4"/>
  <c r="GJ47" i="4" s="1"/>
  <c r="AL47" i="4"/>
  <c r="AX47" i="4"/>
  <c r="GT47" i="4" s="1"/>
  <c r="BO47" i="4"/>
  <c r="HK47" i="4" s="1"/>
  <c r="AK47" i="4"/>
  <c r="BA47" i="4"/>
  <c r="GW47" i="4" s="1"/>
  <c r="BC47" i="4"/>
  <c r="BL47" i="4"/>
  <c r="HH47" i="4" s="1"/>
  <c r="BM47" i="4"/>
  <c r="HI47" i="4" s="1"/>
  <c r="BE47" i="4"/>
  <c r="BH47" i="4"/>
  <c r="HD47" i="4" s="1"/>
  <c r="CS47" i="4"/>
  <c r="IO47" i="4" s="1"/>
  <c r="CF47" i="4"/>
  <c r="IB47" i="4" s="1"/>
  <c r="AY47" i="4"/>
  <c r="GU47" i="4" s="1"/>
  <c r="BF47" i="4"/>
  <c r="HB47" i="4" s="1"/>
  <c r="BK47" i="4"/>
  <c r="HG47" i="4" s="1"/>
  <c r="BQ47" i="4"/>
  <c r="HM47" i="4" s="1"/>
  <c r="BY47" i="4"/>
  <c r="HU47" i="4" s="1"/>
  <c r="BN47" i="4"/>
  <c r="BD47" i="4"/>
  <c r="GZ47" i="4" s="1"/>
  <c r="AZ47" i="4"/>
  <c r="GV47" i="4" s="1"/>
  <c r="BI47" i="4"/>
  <c r="BG47" i="4"/>
  <c r="BS47" i="4"/>
  <c r="HO47" i="4" s="1"/>
  <c r="CJ47" i="4"/>
  <c r="IF47" i="4" s="1"/>
  <c r="CI47" i="4"/>
  <c r="IE47" i="4" s="1"/>
  <c r="CE47" i="4"/>
  <c r="IA47" i="4" s="1"/>
  <c r="DB47" i="4"/>
  <c r="IX47" i="4" s="1"/>
  <c r="BR47" i="4"/>
  <c r="BP47" i="4"/>
  <c r="CV47" i="4"/>
  <c r="IR47" i="4" s="1"/>
  <c r="BX47" i="4"/>
  <c r="BT47" i="4"/>
  <c r="DA47" i="4"/>
  <c r="IW47" i="4" s="1"/>
  <c r="CU47" i="4"/>
  <c r="IQ47" i="4" s="1"/>
  <c r="CC47" i="4"/>
  <c r="HY47" i="4" s="1"/>
  <c r="CA47" i="4"/>
  <c r="CZ47" i="4"/>
  <c r="CP47" i="4"/>
  <c r="IL47" i="4" s="1"/>
  <c r="CW47" i="4"/>
  <c r="CQ47" i="4"/>
  <c r="IM47" i="4" s="1"/>
  <c r="CX47" i="4"/>
  <c r="IT47" i="4" s="1"/>
  <c r="CN47" i="4"/>
  <c r="BV47" i="4"/>
  <c r="CL47" i="4"/>
  <c r="CT47" i="4"/>
  <c r="IP47" i="4" s="1"/>
  <c r="CO47" i="4"/>
  <c r="BZ47" i="4"/>
  <c r="CD47" i="4"/>
  <c r="HZ47" i="4" s="1"/>
  <c r="EK47" i="4"/>
  <c r="KG47" i="4" s="1"/>
  <c r="DD47" i="4"/>
  <c r="BU47" i="4"/>
  <c r="CG47" i="4"/>
  <c r="CM47" i="4"/>
  <c r="II47" i="4" s="1"/>
  <c r="CK47" i="4"/>
  <c r="IG47" i="4" s="1"/>
  <c r="DC47" i="4"/>
  <c r="CR47" i="4"/>
  <c r="IN47" i="4" s="1"/>
  <c r="CY47" i="4"/>
  <c r="IU47" i="4" s="1"/>
  <c r="BW47" i="4"/>
  <c r="CH47" i="4"/>
  <c r="DE47" i="4"/>
  <c r="EQ47" i="4"/>
  <c r="EH47" i="4"/>
  <c r="DI47" i="4"/>
  <c r="JE47" i="4" s="1"/>
  <c r="EC47" i="4"/>
  <c r="ES47" i="4"/>
  <c r="EE47" i="4"/>
  <c r="DV47" i="4"/>
  <c r="DY47" i="4"/>
  <c r="JU47" i="4" s="1"/>
  <c r="EG47" i="4"/>
  <c r="DH47" i="4"/>
  <c r="EB47" i="4"/>
  <c r="DX47" i="4"/>
  <c r="JT47" i="4" s="1"/>
  <c r="DL47" i="4"/>
  <c r="DN47" i="4"/>
  <c r="DF47" i="4"/>
  <c r="DS47" i="4"/>
  <c r="DJ47" i="4"/>
  <c r="JF47" i="4" s="1"/>
  <c r="DO47" i="4"/>
  <c r="EL47" i="4"/>
  <c r="DR47" i="4"/>
  <c r="JN47" i="4" s="1"/>
  <c r="DG47" i="4"/>
  <c r="JC47" i="4" s="1"/>
  <c r="EU47" i="4"/>
  <c r="DZ47" i="4"/>
  <c r="EJ47" i="4"/>
  <c r="DP47" i="4"/>
  <c r="EI47" i="4"/>
  <c r="DW47" i="4"/>
  <c r="JS47" i="4" s="1"/>
  <c r="EA47" i="4"/>
  <c r="EN47" i="4"/>
  <c r="EO47" i="4"/>
  <c r="KK47" i="4" s="1"/>
  <c r="DK47" i="4"/>
  <c r="DU47" i="4"/>
  <c r="DQ47" i="4"/>
  <c r="JM47" i="4" s="1"/>
  <c r="ED47" i="4"/>
  <c r="JZ47" i="4" s="1"/>
  <c r="DM47" i="4"/>
  <c r="DT47" i="4"/>
  <c r="ET47" i="4"/>
  <c r="EM47" i="4"/>
  <c r="ER47" i="4"/>
  <c r="EP47" i="4"/>
  <c r="KL47" i="4" s="1"/>
  <c r="EF47" i="4"/>
  <c r="FH47" i="4" l="1"/>
  <c r="FU47" i="4"/>
  <c r="FO47" i="4"/>
  <c r="FT47" i="4"/>
  <c r="FZ47" i="4"/>
  <c r="FX47" i="4"/>
  <c r="GN47" i="4"/>
  <c r="GD47" i="4"/>
  <c r="GO47" i="4"/>
  <c r="GG47" i="4"/>
  <c r="GF47" i="4"/>
  <c r="GR47" i="4"/>
  <c r="GM47" i="4"/>
  <c r="GH47" i="4"/>
  <c r="GB47" i="4"/>
  <c r="GE47" i="4"/>
  <c r="GC47" i="4"/>
  <c r="HA47" i="4"/>
  <c r="HJ47" i="4"/>
  <c r="GY47" i="4"/>
  <c r="HC47" i="4"/>
  <c r="HE47" i="4"/>
  <c r="IS47" i="4"/>
  <c r="HT47" i="4"/>
  <c r="IH47" i="4"/>
  <c r="IV47" i="4"/>
  <c r="ID47" i="4"/>
  <c r="HV47" i="4"/>
  <c r="HR47" i="4"/>
  <c r="HW47" i="4"/>
  <c r="HL47" i="4"/>
  <c r="HS47" i="4"/>
  <c r="IK47" i="4"/>
  <c r="IJ47" i="4"/>
  <c r="HN47" i="4"/>
  <c r="IC47" i="4"/>
  <c r="HQ47" i="4"/>
  <c r="IY47" i="4"/>
  <c r="IZ47" i="4"/>
  <c r="HP47" i="4"/>
  <c r="KF47" i="4"/>
  <c r="JO47" i="4"/>
  <c r="KC47" i="4"/>
  <c r="KM47" i="4"/>
  <c r="JP47" i="4"/>
  <c r="JQ47" i="4"/>
  <c r="JV47" i="4"/>
  <c r="JB47" i="4"/>
  <c r="JA47" i="4"/>
  <c r="KN47" i="4"/>
  <c r="KA47" i="4"/>
  <c r="KH47" i="4"/>
  <c r="JX47" i="4"/>
  <c r="KO47" i="4"/>
  <c r="JK47" i="4"/>
  <c r="JH47" i="4"/>
  <c r="JY47" i="4"/>
  <c r="KI47" i="4"/>
  <c r="KJ47" i="4"/>
  <c r="JL47" i="4"/>
  <c r="KE47" i="4"/>
  <c r="KB47" i="4"/>
  <c r="KP47" i="4"/>
  <c r="JW47" i="4"/>
  <c r="JI47" i="4"/>
  <c r="JG47" i="4"/>
  <c r="KQ47" i="4"/>
  <c r="JJ47" i="4"/>
  <c r="JD47" i="4"/>
  <c r="JR47" i="4"/>
  <c r="KD47" i="4"/>
  <c r="L48" i="4" l="1"/>
  <c r="FH48" i="4" s="1"/>
  <c r="V48" i="4"/>
  <c r="FR48" i="4" s="1"/>
  <c r="O48" i="4"/>
  <c r="I48" i="4"/>
  <c r="FE48" i="4" s="1"/>
  <c r="G48" i="4"/>
  <c r="FC48" i="4" s="1"/>
  <c r="F48" i="4"/>
  <c r="FB48" i="4" s="1"/>
  <c r="E48" i="4"/>
  <c r="FA48" i="4" s="1"/>
  <c r="M48" i="4"/>
  <c r="FI48" i="4" s="1"/>
  <c r="B48" i="4"/>
  <c r="EX48" i="4" s="1"/>
  <c r="H48" i="4"/>
  <c r="FD48" i="4" s="1"/>
  <c r="D48" i="4"/>
  <c r="EZ48" i="4" s="1"/>
  <c r="J48" i="4"/>
  <c r="FF48" i="4" s="1"/>
  <c r="C48" i="4"/>
  <c r="EY48" i="4" s="1"/>
  <c r="K48" i="4"/>
  <c r="FG48" i="4" s="1"/>
  <c r="S48" i="4"/>
  <c r="FO48" i="4" s="1"/>
  <c r="X48" i="4"/>
  <c r="FT48" i="4" s="1"/>
  <c r="Q48" i="4"/>
  <c r="FM48" i="4" s="1"/>
  <c r="N48" i="4"/>
  <c r="P48" i="4"/>
  <c r="FL48" i="4" s="1"/>
  <c r="R48" i="4"/>
  <c r="FN48" i="4" s="1"/>
  <c r="W48" i="4"/>
  <c r="FS48" i="4" s="1"/>
  <c r="Y48" i="4"/>
  <c r="T48" i="4"/>
  <c r="U48" i="4"/>
  <c r="FQ48" i="4" s="1"/>
  <c r="AB48" i="4"/>
  <c r="FX48" i="4" s="1"/>
  <c r="AD48" i="4"/>
  <c r="FZ48" i="4" s="1"/>
  <c r="AN48" i="4"/>
  <c r="GJ48" i="4" s="1"/>
  <c r="AA48" i="4"/>
  <c r="Z48" i="4"/>
  <c r="FV48" i="4" s="1"/>
  <c r="AE48" i="4"/>
  <c r="AC48" i="4"/>
  <c r="FY48" i="4" s="1"/>
  <c r="AF48" i="4"/>
  <c r="GB48" i="4" s="1"/>
  <c r="CT48" i="4"/>
  <c r="IP48" i="4" s="1"/>
  <c r="AV48" i="4"/>
  <c r="GR48" i="4" s="1"/>
  <c r="AK48" i="4"/>
  <c r="AG48" i="4"/>
  <c r="AP48" i="4"/>
  <c r="GL48" i="4" s="1"/>
  <c r="AQ48" i="4"/>
  <c r="AS48" i="4"/>
  <c r="GO48" i="4" s="1"/>
  <c r="BA48" i="4"/>
  <c r="GW48" i="4" s="1"/>
  <c r="BJ48" i="4"/>
  <c r="HF48" i="4" s="1"/>
  <c r="AI48" i="4"/>
  <c r="BO48" i="4"/>
  <c r="HK48" i="4" s="1"/>
  <c r="AH48" i="4"/>
  <c r="BC48" i="4"/>
  <c r="GY48" i="4" s="1"/>
  <c r="AO48" i="4"/>
  <c r="AT48" i="4"/>
  <c r="GP48" i="4" s="1"/>
  <c r="AM48" i="4"/>
  <c r="AU48" i="4"/>
  <c r="GQ48" i="4" s="1"/>
  <c r="AW48" i="4"/>
  <c r="GS48" i="4" s="1"/>
  <c r="AJ48" i="4"/>
  <c r="AR48" i="4"/>
  <c r="AL48" i="4"/>
  <c r="CN48" i="4"/>
  <c r="IJ48" i="4" s="1"/>
  <c r="CH48" i="4"/>
  <c r="ID48" i="4" s="1"/>
  <c r="BN48" i="4"/>
  <c r="HJ48" i="4" s="1"/>
  <c r="BI48" i="4"/>
  <c r="BE48" i="4"/>
  <c r="HA48" i="4" s="1"/>
  <c r="BK48" i="4"/>
  <c r="HG48" i="4" s="1"/>
  <c r="BG48" i="4"/>
  <c r="BD48" i="4"/>
  <c r="AY48" i="4"/>
  <c r="GU48" i="4" s="1"/>
  <c r="CP48" i="4"/>
  <c r="IL48" i="4" s="1"/>
  <c r="BH48" i="4"/>
  <c r="HD48" i="4" s="1"/>
  <c r="BL48" i="4"/>
  <c r="HH48" i="4" s="1"/>
  <c r="AZ48" i="4"/>
  <c r="GV48" i="4" s="1"/>
  <c r="BF48" i="4"/>
  <c r="HB48" i="4" s="1"/>
  <c r="AX48" i="4"/>
  <c r="BB48" i="4"/>
  <c r="GX48" i="4" s="1"/>
  <c r="BM48" i="4"/>
  <c r="HI48" i="4" s="1"/>
  <c r="CQ48" i="4"/>
  <c r="IM48" i="4" s="1"/>
  <c r="BT48" i="4"/>
  <c r="CK48" i="4"/>
  <c r="IG48" i="4" s="1"/>
  <c r="DB48" i="4"/>
  <c r="IX48" i="4" s="1"/>
  <c r="CO48" i="4"/>
  <c r="BV48" i="4"/>
  <c r="CL48" i="4"/>
  <c r="DD48" i="4"/>
  <c r="CG48" i="4"/>
  <c r="CD48" i="4"/>
  <c r="HZ48" i="4" s="1"/>
  <c r="CJ48" i="4"/>
  <c r="IF48" i="4" s="1"/>
  <c r="CR48" i="4"/>
  <c r="IN48" i="4" s="1"/>
  <c r="CE48" i="4"/>
  <c r="IA48" i="4" s="1"/>
  <c r="BW48" i="4"/>
  <c r="BZ48" i="4"/>
  <c r="CM48" i="4"/>
  <c r="II48" i="4" s="1"/>
  <c r="CC48" i="4"/>
  <c r="HY48" i="4" s="1"/>
  <c r="DC48" i="4"/>
  <c r="CV48" i="4"/>
  <c r="IR48" i="4" s="1"/>
  <c r="BX48" i="4"/>
  <c r="CY48" i="4"/>
  <c r="IU48" i="4" s="1"/>
  <c r="BR48" i="4"/>
  <c r="BP48" i="4"/>
  <c r="CI48" i="4"/>
  <c r="IE48" i="4" s="1"/>
  <c r="DA48" i="4"/>
  <c r="IW48" i="4" s="1"/>
  <c r="CB48" i="4"/>
  <c r="CX48" i="4"/>
  <c r="IT48" i="4" s="1"/>
  <c r="BS48" i="4"/>
  <c r="BY48" i="4"/>
  <c r="HU48" i="4" s="1"/>
  <c r="CS48" i="4"/>
  <c r="IO48" i="4" s="1"/>
  <c r="BQ48" i="4"/>
  <c r="CF48" i="4"/>
  <c r="IB48" i="4" s="1"/>
  <c r="CU48" i="4"/>
  <c r="IQ48" i="4" s="1"/>
  <c r="CW48" i="4"/>
  <c r="BU48" i="4"/>
  <c r="CA48" i="4"/>
  <c r="CZ48" i="4"/>
  <c r="FK48" i="4"/>
  <c r="EH48" i="4"/>
  <c r="KD48" i="4" s="1"/>
  <c r="DX48" i="4"/>
  <c r="JT48" i="4" s="1"/>
  <c r="DY48" i="4"/>
  <c r="JU48" i="4" s="1"/>
  <c r="EF48" i="4"/>
  <c r="KB48" i="4" s="1"/>
  <c r="EN48" i="4"/>
  <c r="KJ48" i="4" s="1"/>
  <c r="EO48" i="4"/>
  <c r="KK48" i="4" s="1"/>
  <c r="EL48" i="4"/>
  <c r="DE48" i="4"/>
  <c r="DZ48" i="4"/>
  <c r="DN48" i="4"/>
  <c r="EK48" i="4"/>
  <c r="DG48" i="4"/>
  <c r="EQ48" i="4"/>
  <c r="EJ48" i="4"/>
  <c r="DQ48" i="4"/>
  <c r="JM48" i="4" s="1"/>
  <c r="EI48" i="4"/>
  <c r="EM48" i="4"/>
  <c r="DL48" i="4"/>
  <c r="EP48" i="4"/>
  <c r="KL48" i="4" s="1"/>
  <c r="DJ48" i="4"/>
  <c r="JF48" i="4" s="1"/>
  <c r="ES48" i="4"/>
  <c r="KO48" i="4" s="1"/>
  <c r="ER48" i="4"/>
  <c r="DV48" i="4"/>
  <c r="EU48" i="4"/>
  <c r="ET48" i="4"/>
  <c r="ED48" i="4"/>
  <c r="JZ48" i="4" s="1"/>
  <c r="DO48" i="4"/>
  <c r="DR48" i="4"/>
  <c r="DF48" i="4"/>
  <c r="DU48" i="4"/>
  <c r="EG48" i="4"/>
  <c r="DM48" i="4"/>
  <c r="EC48" i="4"/>
  <c r="DW48" i="4"/>
  <c r="JS48" i="4" s="1"/>
  <c r="DH48" i="4"/>
  <c r="DK48" i="4"/>
  <c r="DP48" i="4"/>
  <c r="EB48" i="4"/>
  <c r="DT48" i="4"/>
  <c r="DI48" i="4"/>
  <c r="JE48" i="4" s="1"/>
  <c r="EA48" i="4"/>
  <c r="EE48" i="4"/>
  <c r="DS48" i="4"/>
  <c r="FP48" i="4" l="1"/>
  <c r="C49" i="4" s="1"/>
  <c r="EY49" i="4" s="1"/>
  <c r="FU48" i="4"/>
  <c r="M49" i="4" s="1"/>
  <c r="FJ48" i="4"/>
  <c r="GA48" i="4"/>
  <c r="FW48" i="4"/>
  <c r="GI48" i="4"/>
  <c r="GK48" i="4"/>
  <c r="GM48" i="4"/>
  <c r="GH48" i="4"/>
  <c r="GN48" i="4"/>
  <c r="GD48" i="4"/>
  <c r="GC48" i="4"/>
  <c r="GF48" i="4"/>
  <c r="GG48" i="4"/>
  <c r="GE48" i="4"/>
  <c r="GT48" i="4"/>
  <c r="GZ48" i="4"/>
  <c r="HC48" i="4"/>
  <c r="HE48" i="4"/>
  <c r="HW48" i="4"/>
  <c r="HO48" i="4"/>
  <c r="HT48" i="4"/>
  <c r="HQ48" i="4"/>
  <c r="IS48" i="4"/>
  <c r="HX48" i="4"/>
  <c r="IY48" i="4"/>
  <c r="HP48" i="4"/>
  <c r="IC48" i="4"/>
  <c r="IZ48" i="4"/>
  <c r="HM48" i="4"/>
  <c r="HL48" i="4"/>
  <c r="HV48" i="4"/>
  <c r="IH48" i="4"/>
  <c r="HN48" i="4"/>
  <c r="HS48" i="4"/>
  <c r="HR48" i="4"/>
  <c r="IV48" i="4"/>
  <c r="IK48" i="4"/>
  <c r="JO48" i="4"/>
  <c r="JL48" i="4"/>
  <c r="JH48" i="4"/>
  <c r="KM48" i="4"/>
  <c r="KG48" i="4"/>
  <c r="KC48" i="4"/>
  <c r="KI48" i="4"/>
  <c r="JJ48" i="4"/>
  <c r="JG48" i="4"/>
  <c r="JY48" i="4"/>
  <c r="JQ48" i="4"/>
  <c r="KP48" i="4"/>
  <c r="JP48" i="4"/>
  <c r="JD48" i="4"/>
  <c r="JB48" i="4"/>
  <c r="JI48" i="4"/>
  <c r="JN48" i="4"/>
  <c r="KQ48" i="4"/>
  <c r="KE48" i="4"/>
  <c r="JV48" i="4"/>
  <c r="JW48" i="4"/>
  <c r="JR48" i="4"/>
  <c r="JA48" i="4"/>
  <c r="KA48" i="4"/>
  <c r="JX48" i="4"/>
  <c r="JK48" i="4"/>
  <c r="KH48" i="4"/>
  <c r="KN48" i="4"/>
  <c r="KF48" i="4"/>
  <c r="JC48" i="4"/>
  <c r="E49" i="4" l="1"/>
  <c r="FA49" i="4" s="1"/>
  <c r="K49" i="4"/>
  <c r="FG49" i="4" s="1"/>
  <c r="J49" i="4"/>
  <c r="FF49" i="4" s="1"/>
  <c r="I49" i="4"/>
  <c r="FE49" i="4" s="1"/>
  <c r="F49" i="4"/>
  <c r="FB49" i="4" s="1"/>
  <c r="L49" i="4"/>
  <c r="FH49" i="4" s="1"/>
  <c r="B49" i="4"/>
  <c r="EX49" i="4" s="1"/>
  <c r="G49" i="4"/>
  <c r="FC49" i="4" s="1"/>
  <c r="D49" i="4"/>
  <c r="EZ49" i="4" s="1"/>
  <c r="H49" i="4"/>
  <c r="FD49" i="4" s="1"/>
  <c r="S49" i="4"/>
  <c r="FO49" i="4" s="1"/>
  <c r="Q49" i="4"/>
  <c r="FM49" i="4" s="1"/>
  <c r="O49" i="4"/>
  <c r="FK49" i="4" s="1"/>
  <c r="R49" i="4"/>
  <c r="FN49" i="4" s="1"/>
  <c r="P49" i="4"/>
  <c r="FL49" i="4" s="1"/>
  <c r="X49" i="4"/>
  <c r="FT49" i="4" s="1"/>
  <c r="W49" i="4"/>
  <c r="FS49" i="4" s="1"/>
  <c r="N49" i="4"/>
  <c r="U49" i="4"/>
  <c r="FQ49" i="4" s="1"/>
  <c r="V49" i="4"/>
  <c r="FR49" i="4" s="1"/>
  <c r="Y49" i="4"/>
  <c r="T49" i="4"/>
  <c r="FP49" i="4" s="1"/>
  <c r="AB49" i="4"/>
  <c r="FX49" i="4" s="1"/>
  <c r="AD49" i="4"/>
  <c r="FZ49" i="4" s="1"/>
  <c r="Z49" i="4"/>
  <c r="FV49" i="4" s="1"/>
  <c r="AC49" i="4"/>
  <c r="FY49" i="4" s="1"/>
  <c r="AA49" i="4"/>
  <c r="FW49" i="4" s="1"/>
  <c r="AE49" i="4"/>
  <c r="GA49" i="4" s="1"/>
  <c r="FI49" i="4"/>
  <c r="AK49" i="4"/>
  <c r="GG49" i="4" s="1"/>
  <c r="AG49" i="4"/>
  <c r="GC49" i="4" s="1"/>
  <c r="AL49" i="4"/>
  <c r="AN49" i="4"/>
  <c r="GJ49" i="4" s="1"/>
  <c r="BK49" i="4"/>
  <c r="HG49" i="4" s="1"/>
  <c r="AW49" i="4"/>
  <c r="GS49" i="4" s="1"/>
  <c r="AF49" i="4"/>
  <c r="AT49" i="4"/>
  <c r="GP49" i="4" s="1"/>
  <c r="AV49" i="4"/>
  <c r="GR49" i="4" s="1"/>
  <c r="AS49" i="4"/>
  <c r="GO49" i="4" s="1"/>
  <c r="AQ49" i="4"/>
  <c r="AU49" i="4"/>
  <c r="GQ49" i="4" s="1"/>
  <c r="AI49" i="4"/>
  <c r="AH49" i="4"/>
  <c r="GD49" i="4" s="1"/>
  <c r="AO49" i="4"/>
  <c r="AR49" i="4"/>
  <c r="AM49" i="4"/>
  <c r="AX49" i="4"/>
  <c r="GT49" i="4" s="1"/>
  <c r="AJ49" i="4"/>
  <c r="AP49" i="4"/>
  <c r="GL49" i="4" s="1"/>
  <c r="BH49" i="4"/>
  <c r="HD49" i="4" s="1"/>
  <c r="AZ49" i="4"/>
  <c r="GV49" i="4" s="1"/>
  <c r="BP49" i="4"/>
  <c r="HL49" i="4" s="1"/>
  <c r="BG49" i="4"/>
  <c r="BJ49" i="4"/>
  <c r="HF49" i="4" s="1"/>
  <c r="BF49" i="4"/>
  <c r="BL49" i="4"/>
  <c r="HH49" i="4" s="1"/>
  <c r="CC49" i="4"/>
  <c r="HY49" i="4" s="1"/>
  <c r="BD49" i="4"/>
  <c r="GZ49" i="4" s="1"/>
  <c r="BI49" i="4"/>
  <c r="AY49" i="4"/>
  <c r="GU49" i="4" s="1"/>
  <c r="BM49" i="4"/>
  <c r="HI49" i="4" s="1"/>
  <c r="BA49" i="4"/>
  <c r="BE49" i="4"/>
  <c r="HA49" i="4" s="1"/>
  <c r="BO49" i="4"/>
  <c r="BN49" i="4"/>
  <c r="HJ49" i="4" s="1"/>
  <c r="BB49" i="4"/>
  <c r="GX49" i="4" s="1"/>
  <c r="BC49" i="4"/>
  <c r="CF49" i="4"/>
  <c r="IB49" i="4" s="1"/>
  <c r="CP49" i="4"/>
  <c r="IL49" i="4" s="1"/>
  <c r="BV49" i="4"/>
  <c r="CD49" i="4"/>
  <c r="DC49" i="4"/>
  <c r="CX49" i="4"/>
  <c r="IT49" i="4" s="1"/>
  <c r="BZ49" i="4"/>
  <c r="HV49" i="4" s="1"/>
  <c r="CM49" i="4"/>
  <c r="II49" i="4" s="1"/>
  <c r="CY49" i="4"/>
  <c r="IU49" i="4" s="1"/>
  <c r="DB49" i="4"/>
  <c r="IX49" i="4" s="1"/>
  <c r="CU49" i="4"/>
  <c r="IQ49" i="4" s="1"/>
  <c r="BW49" i="4"/>
  <c r="CG49" i="4"/>
  <c r="CB49" i="4"/>
  <c r="HX49" i="4" s="1"/>
  <c r="BX49" i="4"/>
  <c r="CO49" i="4"/>
  <c r="CJ49" i="4"/>
  <c r="IF49" i="4" s="1"/>
  <c r="CI49" i="4"/>
  <c r="IE49" i="4" s="1"/>
  <c r="BR49" i="4"/>
  <c r="CN49" i="4"/>
  <c r="CT49" i="4"/>
  <c r="IP49" i="4" s="1"/>
  <c r="CH49" i="4"/>
  <c r="ID49" i="4" s="1"/>
  <c r="CR49" i="4"/>
  <c r="IN49" i="4" s="1"/>
  <c r="BY49" i="4"/>
  <c r="HU49" i="4" s="1"/>
  <c r="CE49" i="4"/>
  <c r="IA49" i="4" s="1"/>
  <c r="DA49" i="4"/>
  <c r="CW49" i="4"/>
  <c r="BS49" i="4"/>
  <c r="CV49" i="4"/>
  <c r="IR49" i="4" s="1"/>
  <c r="CZ49" i="4"/>
  <c r="BQ49" i="4"/>
  <c r="CQ49" i="4"/>
  <c r="IM49" i="4" s="1"/>
  <c r="CS49" i="4"/>
  <c r="IO49" i="4" s="1"/>
  <c r="BT49" i="4"/>
  <c r="CK49" i="4"/>
  <c r="IG49" i="4" s="1"/>
  <c r="CA49" i="4"/>
  <c r="CL49" i="4"/>
  <c r="DD49" i="4"/>
  <c r="BU49" i="4"/>
  <c r="EE49" i="4"/>
  <c r="KA49" i="4" s="1"/>
  <c r="DF49" i="4"/>
  <c r="JB49" i="4" s="1"/>
  <c r="EJ49" i="4"/>
  <c r="KF49" i="4" s="1"/>
  <c r="DS49" i="4"/>
  <c r="JO49" i="4" s="1"/>
  <c r="DQ49" i="4"/>
  <c r="JM49" i="4" s="1"/>
  <c r="DZ49" i="4"/>
  <c r="EN49" i="4"/>
  <c r="DR49" i="4"/>
  <c r="JN49" i="4" s="1"/>
  <c r="EF49" i="4"/>
  <c r="ER49" i="4"/>
  <c r="DV49" i="4"/>
  <c r="JR49" i="4" s="1"/>
  <c r="DK49" i="4"/>
  <c r="JG49" i="4" s="1"/>
  <c r="DW49" i="4"/>
  <c r="JS49" i="4" s="1"/>
  <c r="DL49" i="4"/>
  <c r="DG49" i="4"/>
  <c r="EB49" i="4"/>
  <c r="DE49" i="4"/>
  <c r="EA49" i="4"/>
  <c r="DM49" i="4"/>
  <c r="ET49" i="4"/>
  <c r="EM49" i="4"/>
  <c r="EK49" i="4"/>
  <c r="DX49" i="4"/>
  <c r="JT49" i="4" s="1"/>
  <c r="EH49" i="4"/>
  <c r="DH49" i="4"/>
  <c r="EL49" i="4"/>
  <c r="DO49" i="4"/>
  <c r="DI49" i="4"/>
  <c r="JE49" i="4" s="1"/>
  <c r="ES49" i="4"/>
  <c r="DU49" i="4"/>
  <c r="EP49" i="4"/>
  <c r="KL49" i="4" s="1"/>
  <c r="DT49" i="4"/>
  <c r="ED49" i="4"/>
  <c r="JZ49" i="4" s="1"/>
  <c r="DJ49" i="4"/>
  <c r="JF49" i="4" s="1"/>
  <c r="EU49" i="4"/>
  <c r="DN49" i="4"/>
  <c r="DY49" i="4"/>
  <c r="JU49" i="4" s="1"/>
  <c r="EI49" i="4"/>
  <c r="EC49" i="4"/>
  <c r="EG49" i="4"/>
  <c r="EO49" i="4"/>
  <c r="KK49" i="4" s="1"/>
  <c r="EQ49" i="4"/>
  <c r="DP49" i="4"/>
  <c r="FU49" i="4" l="1"/>
  <c r="FJ49" i="4"/>
  <c r="GF49" i="4"/>
  <c r="GE49" i="4"/>
  <c r="GI49" i="4"/>
  <c r="GN49" i="4"/>
  <c r="GM49" i="4"/>
  <c r="GH49" i="4"/>
  <c r="GK49" i="4"/>
  <c r="GB49" i="4"/>
  <c r="J50" i="4" s="1"/>
  <c r="FF50" i="4" s="1"/>
  <c r="GY49" i="4"/>
  <c r="HB49" i="4"/>
  <c r="HC49" i="4"/>
  <c r="HE49" i="4"/>
  <c r="HK49" i="4"/>
  <c r="GW49" i="4"/>
  <c r="HW49" i="4"/>
  <c r="IY49" i="4"/>
  <c r="HZ49" i="4"/>
  <c r="HP49" i="4"/>
  <c r="HR49" i="4"/>
  <c r="HO49" i="4"/>
  <c r="IJ49" i="4"/>
  <c r="HT49" i="4"/>
  <c r="HQ49" i="4"/>
  <c r="IS49" i="4"/>
  <c r="HN49" i="4"/>
  <c r="IZ49" i="4"/>
  <c r="HM49" i="4"/>
  <c r="IW49" i="4"/>
  <c r="IC49" i="4"/>
  <c r="IH49" i="4"/>
  <c r="IV49" i="4"/>
  <c r="HS49" i="4"/>
  <c r="IK49" i="4"/>
  <c r="JL49" i="4"/>
  <c r="JK49" i="4"/>
  <c r="JD49" i="4"/>
  <c r="JH49" i="4"/>
  <c r="KM49" i="4"/>
  <c r="KQ49" i="4"/>
  <c r="JQ49" i="4"/>
  <c r="KH49" i="4"/>
  <c r="JI49" i="4"/>
  <c r="KB49" i="4"/>
  <c r="JP49" i="4"/>
  <c r="KO49" i="4"/>
  <c r="KD49" i="4"/>
  <c r="KC49" i="4"/>
  <c r="KG49" i="4"/>
  <c r="JW49" i="4"/>
  <c r="KJ49" i="4"/>
  <c r="JY49" i="4"/>
  <c r="JA49" i="4"/>
  <c r="KN49" i="4"/>
  <c r="JV49" i="4"/>
  <c r="JJ49" i="4"/>
  <c r="KI49" i="4"/>
  <c r="JX49" i="4"/>
  <c r="KE49" i="4"/>
  <c r="KP49" i="4"/>
  <c r="JC49" i="4"/>
  <c r="C50" i="4" l="1"/>
  <c r="EY50" i="4" s="1"/>
  <c r="R50" i="4"/>
  <c r="FN50" i="4" s="1"/>
  <c r="H50" i="4"/>
  <c r="FD50" i="4" s="1"/>
  <c r="D50" i="4"/>
  <c r="EZ50" i="4" s="1"/>
  <c r="K50" i="4"/>
  <c r="FG50" i="4" s="1"/>
  <c r="E50" i="4"/>
  <c r="FA50" i="4" s="1"/>
  <c r="I50" i="4"/>
  <c r="FE50" i="4" s="1"/>
  <c r="G50" i="4"/>
  <c r="FC50" i="4" s="1"/>
  <c r="L50" i="4"/>
  <c r="FH50" i="4" s="1"/>
  <c r="F50" i="4"/>
  <c r="FB50" i="4" s="1"/>
  <c r="M50" i="4"/>
  <c r="FI50" i="4" s="1"/>
  <c r="B50" i="4"/>
  <c r="EX50" i="4" s="1"/>
  <c r="Y50" i="4"/>
  <c r="FU50" i="4" s="1"/>
  <c r="W50" i="4"/>
  <c r="FS50" i="4" s="1"/>
  <c r="N50" i="4"/>
  <c r="FJ50" i="4" s="1"/>
  <c r="O50" i="4"/>
  <c r="FK50" i="4" s="1"/>
  <c r="Q50" i="4"/>
  <c r="FM50" i="4" s="1"/>
  <c r="V50" i="4"/>
  <c r="FR50" i="4" s="1"/>
  <c r="U50" i="4"/>
  <c r="FQ50" i="4" s="1"/>
  <c r="T50" i="4"/>
  <c r="FP50" i="4" s="1"/>
  <c r="X50" i="4"/>
  <c r="FT50" i="4" s="1"/>
  <c r="P50" i="4"/>
  <c r="FL50" i="4" s="1"/>
  <c r="S50" i="4"/>
  <c r="FO50" i="4" s="1"/>
  <c r="AD50" i="4"/>
  <c r="FZ50" i="4" s="1"/>
  <c r="AC50" i="4"/>
  <c r="FY50" i="4" s="1"/>
  <c r="AE50" i="4"/>
  <c r="GA50" i="4" s="1"/>
  <c r="AF50" i="4"/>
  <c r="GB50" i="4" s="1"/>
  <c r="Z50" i="4"/>
  <c r="FV50" i="4" s="1"/>
  <c r="AB50" i="4"/>
  <c r="FX50" i="4" s="1"/>
  <c r="AA50" i="4"/>
  <c r="FW50" i="4" s="1"/>
  <c r="AU50" i="4"/>
  <c r="GQ50" i="4" s="1"/>
  <c r="AJ50" i="4"/>
  <c r="GF50" i="4" s="1"/>
  <c r="AY50" i="4"/>
  <c r="GU50" i="4" s="1"/>
  <c r="AX50" i="4"/>
  <c r="GT50" i="4" s="1"/>
  <c r="AP50" i="4"/>
  <c r="GL50" i="4" s="1"/>
  <c r="AR50" i="4"/>
  <c r="AO50" i="4"/>
  <c r="BD50" i="4"/>
  <c r="GZ50" i="4" s="1"/>
  <c r="AM50" i="4"/>
  <c r="GI50" i="4" s="1"/>
  <c r="BA50" i="4"/>
  <c r="GW50" i="4" s="1"/>
  <c r="AN50" i="4"/>
  <c r="GJ50" i="4" s="1"/>
  <c r="AL50" i="4"/>
  <c r="AI50" i="4"/>
  <c r="BK50" i="4"/>
  <c r="HG50" i="4" s="1"/>
  <c r="AQ50" i="4"/>
  <c r="AV50" i="4"/>
  <c r="GR50" i="4" s="1"/>
  <c r="AG50" i="4"/>
  <c r="AT50" i="4"/>
  <c r="GP50" i="4" s="1"/>
  <c r="AK50" i="4"/>
  <c r="AW50" i="4"/>
  <c r="GS50" i="4" s="1"/>
  <c r="AS50" i="4"/>
  <c r="GO50" i="4" s="1"/>
  <c r="BL50" i="4"/>
  <c r="HH50" i="4" s="1"/>
  <c r="BN50" i="4"/>
  <c r="HJ50" i="4" s="1"/>
  <c r="BC50" i="4"/>
  <c r="CQ50" i="4"/>
  <c r="IM50" i="4" s="1"/>
  <c r="CZ50" i="4"/>
  <c r="IV50" i="4" s="1"/>
  <c r="BB50" i="4"/>
  <c r="GX50" i="4" s="1"/>
  <c r="BI50" i="4"/>
  <c r="BE50" i="4"/>
  <c r="HA50" i="4" s="1"/>
  <c r="BJ50" i="4"/>
  <c r="BG50" i="4"/>
  <c r="HC50" i="4" s="1"/>
  <c r="BM50" i="4"/>
  <c r="HI50" i="4" s="1"/>
  <c r="CG50" i="4"/>
  <c r="IC50" i="4" s="1"/>
  <c r="BH50" i="4"/>
  <c r="HD50" i="4" s="1"/>
  <c r="AZ50" i="4"/>
  <c r="GV50" i="4" s="1"/>
  <c r="BS50" i="4"/>
  <c r="HO50" i="4" s="1"/>
  <c r="BO50" i="4"/>
  <c r="BF50" i="4"/>
  <c r="HB50" i="4" s="1"/>
  <c r="CC50" i="4"/>
  <c r="HY50" i="4" s="1"/>
  <c r="BQ50" i="4"/>
  <c r="CE50" i="4"/>
  <c r="IA50" i="4" s="1"/>
  <c r="CO50" i="4"/>
  <c r="CL50" i="4"/>
  <c r="AH50" i="4"/>
  <c r="GD50" i="4" s="1"/>
  <c r="BP50" i="4"/>
  <c r="CF50" i="4"/>
  <c r="IB50" i="4" s="1"/>
  <c r="CJ50" i="4"/>
  <c r="IF50" i="4" s="1"/>
  <c r="CI50" i="4"/>
  <c r="IE50" i="4" s="1"/>
  <c r="CB50" i="4"/>
  <c r="HX50" i="4" s="1"/>
  <c r="BU50" i="4"/>
  <c r="CD50" i="4"/>
  <c r="HZ50" i="4" s="1"/>
  <c r="CR50" i="4"/>
  <c r="IN50" i="4" s="1"/>
  <c r="DD50" i="4"/>
  <c r="CS50" i="4"/>
  <c r="IO50" i="4" s="1"/>
  <c r="BY50" i="4"/>
  <c r="HU50" i="4" s="1"/>
  <c r="CX50" i="4"/>
  <c r="IT50" i="4" s="1"/>
  <c r="CM50" i="4"/>
  <c r="II50" i="4" s="1"/>
  <c r="CK50" i="4"/>
  <c r="IG50" i="4" s="1"/>
  <c r="DB50" i="4"/>
  <c r="IX50" i="4" s="1"/>
  <c r="CH50" i="4"/>
  <c r="CV50" i="4"/>
  <c r="IR50" i="4" s="1"/>
  <c r="BX50" i="4"/>
  <c r="CT50" i="4"/>
  <c r="IP50" i="4" s="1"/>
  <c r="DC50" i="4"/>
  <c r="IY50" i="4" s="1"/>
  <c r="BZ50" i="4"/>
  <c r="HV50" i="4" s="1"/>
  <c r="CU50" i="4"/>
  <c r="IQ50" i="4" s="1"/>
  <c r="BW50" i="4"/>
  <c r="BR50" i="4"/>
  <c r="BV50" i="4"/>
  <c r="HR50" i="4" s="1"/>
  <c r="CY50" i="4"/>
  <c r="IU50" i="4" s="1"/>
  <c r="DA50" i="4"/>
  <c r="CN50" i="4"/>
  <c r="CA50" i="4"/>
  <c r="CP50" i="4"/>
  <c r="IL50" i="4" s="1"/>
  <c r="CW50" i="4"/>
  <c r="BT50" i="4"/>
  <c r="DL50" i="4"/>
  <c r="JH50" i="4" s="1"/>
  <c r="DQ50" i="4"/>
  <c r="JM50" i="4" s="1"/>
  <c r="DI50" i="4"/>
  <c r="JE50" i="4" s="1"/>
  <c r="DY50" i="4"/>
  <c r="JU50" i="4" s="1"/>
  <c r="DG50" i="4"/>
  <c r="EM50" i="4"/>
  <c r="DM50" i="4"/>
  <c r="DU50" i="4"/>
  <c r="EI50" i="4"/>
  <c r="ER50" i="4"/>
  <c r="DX50" i="4"/>
  <c r="JT50" i="4" s="1"/>
  <c r="DJ50" i="4"/>
  <c r="JF50" i="4" s="1"/>
  <c r="EA50" i="4"/>
  <c r="DR50" i="4"/>
  <c r="EH50" i="4"/>
  <c r="DO50" i="4"/>
  <c r="ET50" i="4"/>
  <c r="DP50" i="4"/>
  <c r="EP50" i="4"/>
  <c r="KL50" i="4" s="1"/>
  <c r="DN50" i="4"/>
  <c r="EK50" i="4"/>
  <c r="ES50" i="4"/>
  <c r="KO50" i="4" s="1"/>
  <c r="EO50" i="4"/>
  <c r="KK50" i="4" s="1"/>
  <c r="EU50" i="4"/>
  <c r="DK50" i="4"/>
  <c r="EC50" i="4"/>
  <c r="EF50" i="4"/>
  <c r="DV50" i="4"/>
  <c r="ED50" i="4"/>
  <c r="JZ50" i="4" s="1"/>
  <c r="DE50" i="4"/>
  <c r="EG50" i="4"/>
  <c r="DT50" i="4"/>
  <c r="JP50" i="4" s="1"/>
  <c r="EB50" i="4"/>
  <c r="DS50" i="4"/>
  <c r="EE50" i="4"/>
  <c r="EJ50" i="4"/>
  <c r="DF50" i="4"/>
  <c r="EN50" i="4"/>
  <c r="EL50" i="4"/>
  <c r="DZ50" i="4"/>
  <c r="DW50" i="4"/>
  <c r="JS50" i="4" s="1"/>
  <c r="EQ50" i="4"/>
  <c r="DH50" i="4"/>
  <c r="G51" i="4" l="1"/>
  <c r="FC51" i="4" s="1"/>
  <c r="GE50" i="4"/>
  <c r="GN50" i="4"/>
  <c r="GH50" i="4"/>
  <c r="GM50" i="4"/>
  <c r="GG50" i="4"/>
  <c r="GK50" i="4"/>
  <c r="GC50" i="4"/>
  <c r="D51" i="4" s="1"/>
  <c r="EZ51" i="4" s="1"/>
  <c r="HK50" i="4"/>
  <c r="HF50" i="4"/>
  <c r="GY50" i="4"/>
  <c r="HE50" i="4"/>
  <c r="HP50" i="4"/>
  <c r="IS50" i="4"/>
  <c r="HN50" i="4"/>
  <c r="HL50" i="4"/>
  <c r="HS50" i="4"/>
  <c r="ID50" i="4"/>
  <c r="IH50" i="4"/>
  <c r="HM50" i="4"/>
  <c r="HW50" i="4"/>
  <c r="IZ50" i="4"/>
  <c r="HQ50" i="4"/>
  <c r="IK50" i="4"/>
  <c r="IJ50" i="4"/>
  <c r="IW50" i="4"/>
  <c r="HT50" i="4"/>
  <c r="KM50" i="4"/>
  <c r="JR50" i="4"/>
  <c r="KG50" i="4"/>
  <c r="KE50" i="4"/>
  <c r="KF50" i="4"/>
  <c r="JX50" i="4"/>
  <c r="JA50" i="4"/>
  <c r="KB50" i="4"/>
  <c r="JG50" i="4"/>
  <c r="JL50" i="4"/>
  <c r="KD50" i="4"/>
  <c r="JJ50" i="4"/>
  <c r="KP50" i="4"/>
  <c r="JN50" i="4"/>
  <c r="KI50" i="4"/>
  <c r="KH50" i="4"/>
  <c r="JB50" i="4"/>
  <c r="JY50" i="4"/>
  <c r="KQ50" i="4"/>
  <c r="JW50" i="4"/>
  <c r="JC50" i="4"/>
  <c r="JO50" i="4"/>
  <c r="JK50" i="4"/>
  <c r="JV50" i="4"/>
  <c r="JQ50" i="4"/>
  <c r="KJ50" i="4"/>
  <c r="KC50" i="4"/>
  <c r="KN50" i="4"/>
  <c r="JI50" i="4"/>
  <c r="JD50" i="4"/>
  <c r="KA50" i="4"/>
  <c r="K51" i="4" l="1"/>
  <c r="L51" i="4"/>
  <c r="FH51" i="4" s="1"/>
  <c r="M51" i="4"/>
  <c r="FI51" i="4" s="1"/>
  <c r="H51" i="4"/>
  <c r="FD51" i="4" s="1"/>
  <c r="C51" i="4"/>
  <c r="EY51" i="4" s="1"/>
  <c r="B51" i="4"/>
  <c r="EX51" i="4" s="1"/>
  <c r="J51" i="4"/>
  <c r="FF51" i="4" s="1"/>
  <c r="E51" i="4"/>
  <c r="FA51" i="4" s="1"/>
  <c r="F51" i="4"/>
  <c r="FB51" i="4" s="1"/>
  <c r="I51" i="4"/>
  <c r="FE51" i="4" s="1"/>
  <c r="P51" i="4"/>
  <c r="FL51" i="4" s="1"/>
  <c r="O51" i="4"/>
  <c r="FK51" i="4" s="1"/>
  <c r="R51" i="4"/>
  <c r="FN51" i="4" s="1"/>
  <c r="W51" i="4"/>
  <c r="FS51" i="4" s="1"/>
  <c r="N51" i="4"/>
  <c r="X51" i="4"/>
  <c r="FT51" i="4" s="1"/>
  <c r="T51" i="4"/>
  <c r="FP51" i="4" s="1"/>
  <c r="Y51" i="4"/>
  <c r="FU51" i="4" s="1"/>
  <c r="U51" i="4"/>
  <c r="FQ51" i="4" s="1"/>
  <c r="Q51" i="4"/>
  <c r="FM51" i="4" s="1"/>
  <c r="S51" i="4"/>
  <c r="FO51" i="4" s="1"/>
  <c r="V51" i="4"/>
  <c r="FR51" i="4" s="1"/>
  <c r="AD51" i="4"/>
  <c r="FZ51" i="4" s="1"/>
  <c r="AC51" i="4"/>
  <c r="FY51" i="4" s="1"/>
  <c r="AB51" i="4"/>
  <c r="FX51" i="4" s="1"/>
  <c r="AA51" i="4"/>
  <c r="FW51" i="4" s="1"/>
  <c r="AN51" i="4"/>
  <c r="GJ51" i="4" s="1"/>
  <c r="AE51" i="4"/>
  <c r="GA51" i="4" s="1"/>
  <c r="Z51" i="4"/>
  <c r="FV51" i="4" s="1"/>
  <c r="AF51" i="4"/>
  <c r="AS51" i="4"/>
  <c r="GO51" i="4" s="1"/>
  <c r="AJ51" i="4"/>
  <c r="AW51" i="4"/>
  <c r="AH51" i="4"/>
  <c r="GD51" i="4" s="1"/>
  <c r="AO51" i="4"/>
  <c r="AP51" i="4"/>
  <c r="GL51" i="4" s="1"/>
  <c r="AY51" i="4"/>
  <c r="GU51" i="4" s="1"/>
  <c r="AL51" i="4"/>
  <c r="AT51" i="4"/>
  <c r="GP51" i="4" s="1"/>
  <c r="AU51" i="4"/>
  <c r="GQ51" i="4" s="1"/>
  <c r="AR51" i="4"/>
  <c r="AM51" i="4"/>
  <c r="GI51" i="4" s="1"/>
  <c r="BI51" i="4"/>
  <c r="HE51" i="4" s="1"/>
  <c r="AK51" i="4"/>
  <c r="GG51" i="4" s="1"/>
  <c r="AV51" i="4"/>
  <c r="GR51" i="4" s="1"/>
  <c r="AI51" i="4"/>
  <c r="AG51" i="4"/>
  <c r="GC51" i="4" s="1"/>
  <c r="AQ51" i="4"/>
  <c r="BF51" i="4"/>
  <c r="BM51" i="4"/>
  <c r="HI51" i="4" s="1"/>
  <c r="BE51" i="4"/>
  <c r="BA51" i="4"/>
  <c r="BN51" i="4"/>
  <c r="HJ51" i="4" s="1"/>
  <c r="BG51" i="4"/>
  <c r="BB51" i="4"/>
  <c r="BD51" i="4"/>
  <c r="BJ51" i="4"/>
  <c r="CV51" i="4"/>
  <c r="IR51" i="4" s="1"/>
  <c r="BL51" i="4"/>
  <c r="HH51" i="4" s="1"/>
  <c r="AZ51" i="4"/>
  <c r="GV51" i="4" s="1"/>
  <c r="DA51" i="4"/>
  <c r="IW51" i="4" s="1"/>
  <c r="CN51" i="4"/>
  <c r="IJ51" i="4" s="1"/>
  <c r="BH51" i="4"/>
  <c r="HD51" i="4" s="1"/>
  <c r="CH51" i="4"/>
  <c r="ID51" i="4" s="1"/>
  <c r="BP51" i="4"/>
  <c r="HL51" i="4" s="1"/>
  <c r="AX51" i="4"/>
  <c r="BO51" i="4"/>
  <c r="BZ51" i="4"/>
  <c r="HV51" i="4" s="1"/>
  <c r="BK51" i="4"/>
  <c r="HG51" i="4" s="1"/>
  <c r="BC51" i="4"/>
  <c r="CX51" i="4"/>
  <c r="IT51" i="4" s="1"/>
  <c r="CI51" i="4"/>
  <c r="IE51" i="4" s="1"/>
  <c r="CE51" i="4"/>
  <c r="IA51" i="4" s="1"/>
  <c r="BU51" i="4"/>
  <c r="BQ51" i="4"/>
  <c r="CK51" i="4"/>
  <c r="IG51" i="4" s="1"/>
  <c r="CQ51" i="4"/>
  <c r="IM51" i="4" s="1"/>
  <c r="CB51" i="4"/>
  <c r="HX51" i="4" s="1"/>
  <c r="BW51" i="4"/>
  <c r="CW51" i="4"/>
  <c r="DC51" i="4"/>
  <c r="DB51" i="4"/>
  <c r="IX51" i="4" s="1"/>
  <c r="DD51" i="4"/>
  <c r="CL51" i="4"/>
  <c r="CJ51" i="4"/>
  <c r="IF51" i="4" s="1"/>
  <c r="CM51" i="4"/>
  <c r="II51" i="4" s="1"/>
  <c r="CY51" i="4"/>
  <c r="IU51" i="4" s="1"/>
  <c r="BX51" i="4"/>
  <c r="CA51" i="4"/>
  <c r="CD51" i="4"/>
  <c r="HZ51" i="4" s="1"/>
  <c r="CU51" i="4"/>
  <c r="IQ51" i="4" s="1"/>
  <c r="BY51" i="4"/>
  <c r="HU51" i="4" s="1"/>
  <c r="CG51" i="4"/>
  <c r="BS51" i="4"/>
  <c r="CZ51" i="4"/>
  <c r="CT51" i="4"/>
  <c r="IP51" i="4" s="1"/>
  <c r="CR51" i="4"/>
  <c r="IN51" i="4" s="1"/>
  <c r="CS51" i="4"/>
  <c r="IO51" i="4" s="1"/>
  <c r="BT51" i="4"/>
  <c r="CF51" i="4"/>
  <c r="IB51" i="4" s="1"/>
  <c r="BV51" i="4"/>
  <c r="HR51" i="4" s="1"/>
  <c r="CO51" i="4"/>
  <c r="IK51" i="4" s="1"/>
  <c r="CP51" i="4"/>
  <c r="IL51" i="4" s="1"/>
  <c r="BR51" i="4"/>
  <c r="CC51" i="4"/>
  <c r="HY51" i="4" s="1"/>
  <c r="FG51" i="4"/>
  <c r="DS51" i="4"/>
  <c r="JO51" i="4" s="1"/>
  <c r="EP51" i="4"/>
  <c r="KL51" i="4" s="1"/>
  <c r="EQ51" i="4"/>
  <c r="KM51" i="4" s="1"/>
  <c r="EG51" i="4"/>
  <c r="KC51" i="4" s="1"/>
  <c r="DX51" i="4"/>
  <c r="JT51" i="4" s="1"/>
  <c r="DY51" i="4"/>
  <c r="EO51" i="4"/>
  <c r="KK51" i="4" s="1"/>
  <c r="EU51" i="4"/>
  <c r="KQ51" i="4" s="1"/>
  <c r="EL51" i="4"/>
  <c r="DK51" i="4"/>
  <c r="EB51" i="4"/>
  <c r="DH51" i="4"/>
  <c r="JD51" i="4" s="1"/>
  <c r="DG51" i="4"/>
  <c r="EH51" i="4"/>
  <c r="EI51" i="4"/>
  <c r="ES51" i="4"/>
  <c r="ED51" i="4"/>
  <c r="JZ51" i="4" s="1"/>
  <c r="EN51" i="4"/>
  <c r="EC51" i="4"/>
  <c r="EM51" i="4"/>
  <c r="DN51" i="4"/>
  <c r="EF51" i="4"/>
  <c r="EJ51" i="4"/>
  <c r="DJ51" i="4"/>
  <c r="JF51" i="4" s="1"/>
  <c r="EA51" i="4"/>
  <c r="DM51" i="4"/>
  <c r="DO51" i="4"/>
  <c r="DR51" i="4"/>
  <c r="DP51" i="4"/>
  <c r="DE51" i="4"/>
  <c r="DI51" i="4"/>
  <c r="JE51" i="4" s="1"/>
  <c r="DL51" i="4"/>
  <c r="DQ51" i="4"/>
  <c r="JM51" i="4" s="1"/>
  <c r="EK51" i="4"/>
  <c r="ER51" i="4"/>
  <c r="DU51" i="4"/>
  <c r="DZ51" i="4"/>
  <c r="DF51" i="4"/>
  <c r="ET51" i="4"/>
  <c r="DW51" i="4"/>
  <c r="JS51" i="4" s="1"/>
  <c r="EE51" i="4"/>
  <c r="DT51" i="4"/>
  <c r="DV51" i="4"/>
  <c r="FJ51" i="4" l="1"/>
  <c r="GN51" i="4"/>
  <c r="GK51" i="4"/>
  <c r="GM51" i="4"/>
  <c r="GS51" i="4"/>
  <c r="GE51" i="4"/>
  <c r="GF51" i="4"/>
  <c r="GH51" i="4"/>
  <c r="GB51" i="4"/>
  <c r="GZ51" i="4"/>
  <c r="HB51" i="4"/>
  <c r="HK51" i="4"/>
  <c r="GT51" i="4"/>
  <c r="GX51" i="4"/>
  <c r="HC51" i="4"/>
  <c r="GW51" i="4"/>
  <c r="GY51" i="4"/>
  <c r="L52" i="4" s="1"/>
  <c r="FH52" i="4" s="1"/>
  <c r="HF51" i="4"/>
  <c r="HA51" i="4"/>
  <c r="HM51" i="4"/>
  <c r="IS51" i="4"/>
  <c r="HQ51" i="4"/>
  <c r="HS51" i="4"/>
  <c r="HW51" i="4"/>
  <c r="IH51" i="4"/>
  <c r="HT51" i="4"/>
  <c r="IZ51" i="4"/>
  <c r="HN51" i="4"/>
  <c r="HP51" i="4"/>
  <c r="IV51" i="4"/>
  <c r="HO51" i="4"/>
  <c r="IY51" i="4"/>
  <c r="IC51" i="4"/>
  <c r="KP51" i="4"/>
  <c r="JA51" i="4"/>
  <c r="KI51" i="4"/>
  <c r="JR51" i="4"/>
  <c r="JB51" i="4"/>
  <c r="JL51" i="4"/>
  <c r="JY51" i="4"/>
  <c r="KG51" i="4"/>
  <c r="KE51" i="4"/>
  <c r="JI51" i="4"/>
  <c r="KD51" i="4"/>
  <c r="JU51" i="4"/>
  <c r="JP51" i="4"/>
  <c r="JH51" i="4"/>
  <c r="JN51" i="4"/>
  <c r="KF51" i="4"/>
  <c r="KJ51" i="4"/>
  <c r="JX51" i="4"/>
  <c r="KA51" i="4"/>
  <c r="JV51" i="4"/>
  <c r="KB51" i="4"/>
  <c r="JG51" i="4"/>
  <c r="JQ51" i="4"/>
  <c r="JC51" i="4"/>
  <c r="KN51" i="4"/>
  <c r="JK51" i="4"/>
  <c r="JW51" i="4"/>
  <c r="JJ51" i="4"/>
  <c r="KO51" i="4"/>
  <c r="KH51" i="4"/>
  <c r="X52" i="4" l="1"/>
  <c r="D52" i="4"/>
  <c r="EZ52" i="4" s="1"/>
  <c r="H52" i="4"/>
  <c r="FD52" i="4" s="1"/>
  <c r="V52" i="4"/>
  <c r="G52" i="4"/>
  <c r="FC52" i="4" s="1"/>
  <c r="I52" i="4"/>
  <c r="FE52" i="4" s="1"/>
  <c r="W52" i="4"/>
  <c r="FS52" i="4" s="1"/>
  <c r="K52" i="4"/>
  <c r="FG52" i="4" s="1"/>
  <c r="C52" i="4"/>
  <c r="EY52" i="4" s="1"/>
  <c r="J52" i="4"/>
  <c r="FF52" i="4" s="1"/>
  <c r="B52" i="4"/>
  <c r="EX52" i="4" s="1"/>
  <c r="E52" i="4"/>
  <c r="FA52" i="4" s="1"/>
  <c r="M52" i="4"/>
  <c r="FI52" i="4" s="1"/>
  <c r="F52" i="4"/>
  <c r="FB52" i="4" s="1"/>
  <c r="R52" i="4"/>
  <c r="FN52" i="4" s="1"/>
  <c r="Q52" i="4"/>
  <c r="FM52" i="4" s="1"/>
  <c r="U52" i="4"/>
  <c r="FQ52" i="4" s="1"/>
  <c r="P52" i="4"/>
  <c r="FL52" i="4" s="1"/>
  <c r="Y52" i="4"/>
  <c r="FU52" i="4" s="1"/>
  <c r="T52" i="4"/>
  <c r="FP52" i="4" s="1"/>
  <c r="O52" i="4"/>
  <c r="FK52" i="4" s="1"/>
  <c r="S52" i="4"/>
  <c r="FO52" i="4" s="1"/>
  <c r="N52" i="4"/>
  <c r="AE52" i="4"/>
  <c r="GA52" i="4" s="1"/>
  <c r="AK52" i="4"/>
  <c r="GG52" i="4" s="1"/>
  <c r="AC52" i="4"/>
  <c r="FY52" i="4" s="1"/>
  <c r="AB52" i="4"/>
  <c r="FX52" i="4" s="1"/>
  <c r="AD52" i="4"/>
  <c r="FZ52" i="4" s="1"/>
  <c r="AA52" i="4"/>
  <c r="FW52" i="4" s="1"/>
  <c r="Z52" i="4"/>
  <c r="AG52" i="4"/>
  <c r="GC52" i="4" s="1"/>
  <c r="BJ52" i="4"/>
  <c r="HF52" i="4" s="1"/>
  <c r="AN52" i="4"/>
  <c r="GJ52" i="4" s="1"/>
  <c r="AO52" i="4"/>
  <c r="GK52" i="4" s="1"/>
  <c r="AJ52" i="4"/>
  <c r="AQ52" i="4"/>
  <c r="GM52" i="4" s="1"/>
  <c r="AM52" i="4"/>
  <c r="GI52" i="4" s="1"/>
  <c r="AI52" i="4"/>
  <c r="AV52" i="4"/>
  <c r="GR52" i="4" s="1"/>
  <c r="AF52" i="4"/>
  <c r="AY52" i="4"/>
  <c r="GU52" i="4" s="1"/>
  <c r="AT52" i="4"/>
  <c r="GP52" i="4" s="1"/>
  <c r="AU52" i="4"/>
  <c r="GQ52" i="4" s="1"/>
  <c r="AW52" i="4"/>
  <c r="AR52" i="4"/>
  <c r="GN52" i="4" s="1"/>
  <c r="AL52" i="4"/>
  <c r="AS52" i="4"/>
  <c r="GO52" i="4" s="1"/>
  <c r="AP52" i="4"/>
  <c r="GL52" i="4" s="1"/>
  <c r="BN52" i="4"/>
  <c r="HJ52" i="4" s="1"/>
  <c r="BI52" i="4"/>
  <c r="BM52" i="4"/>
  <c r="HI52" i="4" s="1"/>
  <c r="BK52" i="4"/>
  <c r="HG52" i="4" s="1"/>
  <c r="BA52" i="4"/>
  <c r="BO52" i="4"/>
  <c r="AZ52" i="4"/>
  <c r="BE52" i="4"/>
  <c r="HA52" i="4" s="1"/>
  <c r="BG52" i="4"/>
  <c r="BF52" i="4"/>
  <c r="BL52" i="4"/>
  <c r="HH52" i="4" s="1"/>
  <c r="BH52" i="4"/>
  <c r="HD52" i="4" s="1"/>
  <c r="BB52" i="4"/>
  <c r="GX52" i="4" s="1"/>
  <c r="BD52" i="4"/>
  <c r="GZ52" i="4" s="1"/>
  <c r="DC52" i="4"/>
  <c r="IY52" i="4" s="1"/>
  <c r="BT52" i="4"/>
  <c r="HP52" i="4" s="1"/>
  <c r="BC52" i="4"/>
  <c r="AX52" i="4"/>
  <c r="CU52" i="4"/>
  <c r="IQ52" i="4" s="1"/>
  <c r="CY52" i="4"/>
  <c r="CL52" i="4"/>
  <c r="CW52" i="4"/>
  <c r="CC52" i="4"/>
  <c r="HY52" i="4" s="1"/>
  <c r="BS52" i="4"/>
  <c r="BR52" i="4"/>
  <c r="CD52" i="4"/>
  <c r="CB52" i="4"/>
  <c r="HX52" i="4" s="1"/>
  <c r="CA52" i="4"/>
  <c r="HW52" i="4" s="1"/>
  <c r="BV52" i="4"/>
  <c r="HR52" i="4" s="1"/>
  <c r="CP52" i="4"/>
  <c r="IL52" i="4" s="1"/>
  <c r="CV52" i="4"/>
  <c r="IR52" i="4" s="1"/>
  <c r="CR52" i="4"/>
  <c r="IN52" i="4" s="1"/>
  <c r="CT52" i="4"/>
  <c r="IP52" i="4" s="1"/>
  <c r="DD52" i="4"/>
  <c r="CI52" i="4"/>
  <c r="IE52" i="4" s="1"/>
  <c r="CQ52" i="4"/>
  <c r="IM52" i="4" s="1"/>
  <c r="CM52" i="4"/>
  <c r="II52" i="4" s="1"/>
  <c r="DB52" i="4"/>
  <c r="BW52" i="4"/>
  <c r="BQ52" i="4"/>
  <c r="CK52" i="4"/>
  <c r="IG52" i="4" s="1"/>
  <c r="CG52" i="4"/>
  <c r="CZ52" i="4"/>
  <c r="BX52" i="4"/>
  <c r="AH52" i="4"/>
  <c r="DA52" i="4"/>
  <c r="IW52" i="4" s="1"/>
  <c r="CN52" i="4"/>
  <c r="CX52" i="4"/>
  <c r="IT52" i="4" s="1"/>
  <c r="CH52" i="4"/>
  <c r="BY52" i="4"/>
  <c r="BP52" i="4"/>
  <c r="CF52" i="4"/>
  <c r="IB52" i="4" s="1"/>
  <c r="BZ52" i="4"/>
  <c r="HV52" i="4" s="1"/>
  <c r="CE52" i="4"/>
  <c r="IA52" i="4" s="1"/>
  <c r="BU52" i="4"/>
  <c r="CS52" i="4"/>
  <c r="IO52" i="4" s="1"/>
  <c r="CJ52" i="4"/>
  <c r="IF52" i="4" s="1"/>
  <c r="CO52" i="4"/>
  <c r="FR52" i="4"/>
  <c r="FT52" i="4"/>
  <c r="ES52" i="4"/>
  <c r="ED52" i="4"/>
  <c r="JZ52" i="4" s="1"/>
  <c r="EN52" i="4"/>
  <c r="EI52" i="4"/>
  <c r="ER52" i="4"/>
  <c r="DX52" i="4"/>
  <c r="JT52" i="4" s="1"/>
  <c r="DY52" i="4"/>
  <c r="DM52" i="4"/>
  <c r="DP52" i="4"/>
  <c r="DV52" i="4"/>
  <c r="DN52" i="4"/>
  <c r="EU52" i="4"/>
  <c r="EJ52" i="4"/>
  <c r="DL52" i="4"/>
  <c r="EG52" i="4"/>
  <c r="EF52" i="4"/>
  <c r="EB52" i="4"/>
  <c r="DE52" i="4"/>
  <c r="EL52" i="4"/>
  <c r="EA52" i="4"/>
  <c r="DK52" i="4"/>
  <c r="DZ52" i="4"/>
  <c r="DR52" i="4"/>
  <c r="EH52" i="4"/>
  <c r="EK52" i="4"/>
  <c r="DH52" i="4"/>
  <c r="DS52" i="4"/>
  <c r="EP52" i="4"/>
  <c r="KL52" i="4" s="1"/>
  <c r="EQ52" i="4"/>
  <c r="EC52" i="4"/>
  <c r="EM52" i="4"/>
  <c r="DO52" i="4"/>
  <c r="DG52" i="4"/>
  <c r="DW52" i="4"/>
  <c r="JS52" i="4" s="1"/>
  <c r="DI52" i="4"/>
  <c r="JE52" i="4" s="1"/>
  <c r="ET52" i="4"/>
  <c r="DU52" i="4"/>
  <c r="EE52" i="4"/>
  <c r="DT52" i="4"/>
  <c r="DQ52" i="4"/>
  <c r="EO52" i="4"/>
  <c r="KK52" i="4" s="1"/>
  <c r="DJ52" i="4"/>
  <c r="JF52" i="4" s="1"/>
  <c r="DF52" i="4"/>
  <c r="FJ52" i="4" l="1"/>
  <c r="FV52" i="4"/>
  <c r="GS52" i="4"/>
  <c r="GF52" i="4"/>
  <c r="GB52" i="4"/>
  <c r="GH52" i="4"/>
  <c r="GE52" i="4"/>
  <c r="HK52" i="4"/>
  <c r="GW52" i="4"/>
  <c r="GT52" i="4"/>
  <c r="HB52" i="4"/>
  <c r="HE52" i="4"/>
  <c r="GY52" i="4"/>
  <c r="HC52" i="4"/>
  <c r="GV52" i="4"/>
  <c r="IX52" i="4"/>
  <c r="IS52" i="4"/>
  <c r="GD52" i="4"/>
  <c r="IH52" i="4"/>
  <c r="HT52" i="4"/>
  <c r="IU52" i="4"/>
  <c r="HL52" i="4"/>
  <c r="IV52" i="4"/>
  <c r="IK52" i="4"/>
  <c r="HU52" i="4"/>
  <c r="IC52" i="4"/>
  <c r="IZ52" i="4"/>
  <c r="HZ52" i="4"/>
  <c r="ID52" i="4"/>
  <c r="HN52" i="4"/>
  <c r="HM52" i="4"/>
  <c r="HO52" i="4"/>
  <c r="HQ52" i="4"/>
  <c r="IJ52" i="4"/>
  <c r="HS52" i="4"/>
  <c r="KP52" i="4"/>
  <c r="JC52" i="4"/>
  <c r="JG52" i="4"/>
  <c r="KQ52" i="4"/>
  <c r="KN52" i="4"/>
  <c r="JK52" i="4"/>
  <c r="JJ52" i="4"/>
  <c r="JM52" i="4"/>
  <c r="JD52" i="4"/>
  <c r="JW52" i="4"/>
  <c r="JI52" i="4"/>
  <c r="KO52" i="4"/>
  <c r="KI52" i="4"/>
  <c r="KM52" i="4"/>
  <c r="KG52" i="4"/>
  <c r="KH52" i="4"/>
  <c r="JX52" i="4"/>
  <c r="JU52" i="4"/>
  <c r="JP52" i="4"/>
  <c r="KD52" i="4"/>
  <c r="KB52" i="4"/>
  <c r="KC52" i="4"/>
  <c r="KE52" i="4"/>
  <c r="KA52" i="4"/>
  <c r="JY52" i="4"/>
  <c r="JA52" i="4"/>
  <c r="JH52" i="4"/>
  <c r="JN52" i="4"/>
  <c r="KF52" i="4"/>
  <c r="JR52" i="4"/>
  <c r="KJ52" i="4"/>
  <c r="JB52" i="4"/>
  <c r="JQ52" i="4"/>
  <c r="JO52" i="4"/>
  <c r="JV52" i="4"/>
  <c r="JL52" i="4"/>
  <c r="M53" i="4" l="1"/>
  <c r="FI53" i="4" s="1"/>
  <c r="J53" i="4"/>
  <c r="FF53" i="4" s="1"/>
  <c r="D53" i="4"/>
  <c r="E53" i="4"/>
  <c r="F53" i="4"/>
  <c r="K53" i="4"/>
  <c r="H53" i="4"/>
  <c r="C53" i="4"/>
  <c r="B53" i="4"/>
  <c r="L53" i="4"/>
  <c r="I53" i="4"/>
  <c r="G53" i="4"/>
  <c r="P53" i="4"/>
  <c r="N53" i="4"/>
  <c r="O53" i="4"/>
  <c r="W53" i="4"/>
  <c r="V53" i="4"/>
  <c r="Q53" i="4"/>
  <c r="T53" i="4"/>
  <c r="Y53" i="4"/>
  <c r="U53" i="4"/>
  <c r="R53" i="4"/>
  <c r="X53" i="4"/>
  <c r="S53" i="4"/>
  <c r="AB53" i="4"/>
  <c r="AC53" i="4"/>
  <c r="AV53" i="4"/>
  <c r="AG53" i="4"/>
  <c r="AT53" i="4"/>
  <c r="Z53" i="4"/>
  <c r="AE53" i="4"/>
  <c r="AD53" i="4"/>
  <c r="AA53" i="4"/>
  <c r="AL53" i="4"/>
  <c r="BD53" i="4"/>
  <c r="BV53" i="4"/>
  <c r="AH53" i="4"/>
  <c r="AI53" i="4"/>
  <c r="AR53" i="4"/>
  <c r="AJ53" i="4"/>
  <c r="AS53" i="4"/>
  <c r="AF53" i="4"/>
  <c r="AN53" i="4"/>
  <c r="AO53" i="4"/>
  <c r="AK53" i="4"/>
  <c r="AW53" i="4"/>
  <c r="AP53" i="4"/>
  <c r="AU53" i="4"/>
  <c r="AM53" i="4"/>
  <c r="AQ53" i="4"/>
  <c r="BK53" i="4"/>
  <c r="BG53" i="4"/>
  <c r="AX53" i="4"/>
  <c r="BJ53" i="4"/>
  <c r="BH53" i="4"/>
  <c r="AY53" i="4"/>
  <c r="BE53" i="4"/>
  <c r="BL53" i="4"/>
  <c r="BM53" i="4"/>
  <c r="BB53" i="4"/>
  <c r="BC53" i="4"/>
  <c r="BA53" i="4"/>
  <c r="CB53" i="4"/>
  <c r="CA53" i="4"/>
  <c r="CX53" i="4"/>
  <c r="CC53" i="4"/>
  <c r="BI53" i="4"/>
  <c r="BO53" i="4"/>
  <c r="BN53" i="4"/>
  <c r="AZ53" i="4"/>
  <c r="BF53" i="4"/>
  <c r="BW53" i="4"/>
  <c r="BQ53" i="4"/>
  <c r="CH53" i="4"/>
  <c r="DC53" i="4"/>
  <c r="CQ53" i="4"/>
  <c r="BT53" i="4"/>
  <c r="CP53" i="4"/>
  <c r="CK53" i="4"/>
  <c r="BZ53" i="4"/>
  <c r="CJ53" i="4"/>
  <c r="CF53" i="4"/>
  <c r="BY53" i="4"/>
  <c r="CY53" i="4"/>
  <c r="CI53" i="4"/>
  <c r="CN53" i="4"/>
  <c r="CT53" i="4"/>
  <c r="CE53" i="4"/>
  <c r="CW53" i="4"/>
  <c r="CR53" i="4"/>
  <c r="CS53" i="4"/>
  <c r="CD53" i="4"/>
  <c r="CO53" i="4"/>
  <c r="BX53" i="4"/>
  <c r="BU53" i="4"/>
  <c r="CV53" i="4"/>
  <c r="DD53" i="4"/>
  <c r="CZ53" i="4"/>
  <c r="CL53" i="4"/>
  <c r="DB53" i="4"/>
  <c r="BS53" i="4"/>
  <c r="BR53" i="4"/>
  <c r="DA53" i="4"/>
  <c r="CG53" i="4"/>
  <c r="BP53" i="4"/>
  <c r="CM53" i="4"/>
  <c r="CU53" i="4"/>
  <c r="DU53" i="4"/>
  <c r="DP53" i="4"/>
  <c r="EC53" i="4"/>
  <c r="DS53" i="4"/>
  <c r="DF53" i="4"/>
  <c r="EJ53" i="4"/>
  <c r="DL53" i="4"/>
  <c r="EG53" i="4"/>
  <c r="EB53" i="4"/>
  <c r="EQ53" i="4"/>
  <c r="DO53" i="4"/>
  <c r="EU53" i="4"/>
  <c r="DW53" i="4"/>
  <c r="EF53" i="4"/>
  <c r="DT53" i="4"/>
  <c r="DH53" i="4"/>
  <c r="EE53" i="4"/>
  <c r="EL53" i="4"/>
  <c r="EM53" i="4"/>
  <c r="DM53" i="4"/>
  <c r="EP53" i="4"/>
  <c r="DG53" i="4"/>
  <c r="EN53" i="4"/>
  <c r="DE53" i="4"/>
  <c r="EH53" i="4"/>
  <c r="DZ53" i="4"/>
  <c r="EI53" i="4"/>
  <c r="DY53" i="4"/>
  <c r="DI53" i="4"/>
  <c r="EO53" i="4"/>
  <c r="EK53" i="4"/>
  <c r="ED53" i="4"/>
  <c r="DK53" i="4"/>
  <c r="ET53" i="4"/>
  <c r="DV53" i="4"/>
  <c r="DX53" i="4"/>
  <c r="DN53" i="4"/>
  <c r="ER53" i="4"/>
  <c r="DR53" i="4"/>
  <c r="ES53" i="4"/>
  <c r="EA53" i="4"/>
  <c r="DQ53" i="4"/>
  <c r="DJ53" i="4"/>
  <c r="JM53" i="4" l="1"/>
  <c r="JW53" i="4"/>
  <c r="JR53" i="4"/>
  <c r="JV53" i="4"/>
  <c r="HN53" i="4"/>
  <c r="HT53" i="4"/>
  <c r="IJ53" i="4"/>
  <c r="IL53" i="4"/>
  <c r="GV53" i="4"/>
  <c r="GW53" i="4"/>
  <c r="HF53" i="4"/>
  <c r="GS53" i="4"/>
  <c r="GE53" i="4"/>
  <c r="FV53" i="4"/>
  <c r="FN53" i="4"/>
  <c r="FJ53" i="4"/>
  <c r="FG53" i="4"/>
  <c r="JJ53" i="4"/>
  <c r="JP53" i="4"/>
  <c r="JK53" i="4"/>
  <c r="JB53" i="4"/>
  <c r="JQ53" i="4"/>
  <c r="HO53" i="4"/>
  <c r="IK53" i="4"/>
  <c r="IE53" i="4"/>
  <c r="HP53" i="4"/>
  <c r="HJ53" i="4"/>
  <c r="GY53" i="4"/>
  <c r="GT53" i="4"/>
  <c r="GG53" i="4"/>
  <c r="GD53" i="4"/>
  <c r="GP53" i="4"/>
  <c r="FQ53" i="4"/>
  <c r="FL53" i="4"/>
  <c r="FB53" i="4"/>
  <c r="JG53" i="4"/>
  <c r="IX53" i="4"/>
  <c r="HZ53" i="4"/>
  <c r="IU53" i="4"/>
  <c r="IM53" i="4"/>
  <c r="HK53" i="4"/>
  <c r="GX53" i="4"/>
  <c r="HC53" i="4"/>
  <c r="GK53" i="4"/>
  <c r="HR53" i="4"/>
  <c r="GC53" i="4"/>
  <c r="FU53" i="4"/>
  <c r="Y54" i="4" s="1"/>
  <c r="FC53" i="4"/>
  <c r="FA53" i="4"/>
  <c r="JC53" i="4"/>
  <c r="JS53" i="4"/>
  <c r="IQ53" i="4"/>
  <c r="IH53" i="4"/>
  <c r="IO53" i="4"/>
  <c r="HU53" i="4"/>
  <c r="IY53" i="4"/>
  <c r="HE53" i="4"/>
  <c r="HI53" i="4"/>
  <c r="HG53" i="4"/>
  <c r="GJ53" i="4"/>
  <c r="GZ53" i="4"/>
  <c r="GR53" i="4"/>
  <c r="FP53" i="4"/>
  <c r="FE53" i="4"/>
  <c r="EZ53" i="4"/>
  <c r="JO53" i="4"/>
  <c r="II53" i="4"/>
  <c r="IV53" i="4"/>
  <c r="IN53" i="4"/>
  <c r="IB53" i="4"/>
  <c r="ID53" i="4"/>
  <c r="HY53" i="4"/>
  <c r="HH53" i="4"/>
  <c r="GM53" i="4"/>
  <c r="GB53" i="4"/>
  <c r="GH53" i="4"/>
  <c r="FY53" i="4"/>
  <c r="FM53" i="4"/>
  <c r="Q54" i="4" s="1"/>
  <c r="FH53" i="4"/>
  <c r="JF53" i="4"/>
  <c r="JT53" i="4"/>
  <c r="JE53" i="4"/>
  <c r="JY53" i="4"/>
  <c r="HL53" i="4"/>
  <c r="IZ53" i="4"/>
  <c r="IS53" i="4"/>
  <c r="IF53" i="4"/>
  <c r="HM53" i="4"/>
  <c r="IT53" i="4"/>
  <c r="HA53" i="4"/>
  <c r="GI53" i="4"/>
  <c r="GO53" i="4"/>
  <c r="FW53" i="4"/>
  <c r="FX53" i="4"/>
  <c r="FR53" i="4"/>
  <c r="JN53" i="4"/>
  <c r="JU53" i="4"/>
  <c r="JA53" i="4"/>
  <c r="JI53" i="4"/>
  <c r="IC53" i="4"/>
  <c r="IR53" i="4"/>
  <c r="IA53" i="4"/>
  <c r="HV53" i="4"/>
  <c r="HS53" i="4"/>
  <c r="HW53" i="4"/>
  <c r="GU53" i="4"/>
  <c r="GQ53" i="4"/>
  <c r="GF53" i="4"/>
  <c r="FZ53" i="4"/>
  <c r="FO53" i="4"/>
  <c r="FS53" i="4"/>
  <c r="EY53" i="4"/>
  <c r="JD53" i="4"/>
  <c r="JH53" i="4"/>
  <c r="JL53" i="4"/>
  <c r="IW53" i="4"/>
  <c r="HQ53" i="4"/>
  <c r="IP53" i="4"/>
  <c r="IG53" i="4"/>
  <c r="HB53" i="4"/>
  <c r="HX53" i="4"/>
  <c r="HD53" i="4"/>
  <c r="GL53" i="4"/>
  <c r="GN53" i="4"/>
  <c r="GA53" i="4"/>
  <c r="FT53" i="4"/>
  <c r="X54" i="4" s="1"/>
  <c r="FK53" i="4"/>
  <c r="FD53" i="4"/>
  <c r="EX53" i="4"/>
  <c r="KB53" i="4"/>
  <c r="KG53" i="4"/>
  <c r="KD53" i="4"/>
  <c r="KM53" i="4"/>
  <c r="KN53" i="4"/>
  <c r="KL53" i="4"/>
  <c r="JX53" i="4"/>
  <c r="KO53" i="4"/>
  <c r="KP53" i="4"/>
  <c r="KI53" i="4"/>
  <c r="KC53" i="4"/>
  <c r="KE53" i="4"/>
  <c r="KJ53" i="4"/>
  <c r="KH53" i="4"/>
  <c r="JZ53" i="4"/>
  <c r="KA53" i="4"/>
  <c r="KQ53" i="4"/>
  <c r="KF53" i="4"/>
  <c r="KK53" i="4"/>
  <c r="H54" i="4" l="1"/>
  <c r="AC54" i="4"/>
  <c r="FY54" i="4" s="1"/>
  <c r="Z54" i="4"/>
  <c r="AD54" i="4"/>
  <c r="AE54" i="4"/>
  <c r="GA54" i="4" s="1"/>
  <c r="F54" i="4"/>
  <c r="FB54" i="4" s="1"/>
  <c r="B54" i="4"/>
  <c r="EX54" i="4" s="1"/>
  <c r="D54" i="4"/>
  <c r="EZ54" i="4" s="1"/>
  <c r="P54" i="4"/>
  <c r="FL54" i="4" s="1"/>
  <c r="C54" i="4"/>
  <c r="EY54" i="4" s="1"/>
  <c r="E54" i="4"/>
  <c r="U54" i="4"/>
  <c r="FQ54" i="4" s="1"/>
  <c r="V54" i="4"/>
  <c r="FR54" i="4" s="1"/>
  <c r="N54" i="4"/>
  <c r="FJ54" i="4" s="1"/>
  <c r="O54" i="4"/>
  <c r="FK54" i="4" s="1"/>
  <c r="S54" i="4"/>
  <c r="FO54" i="4" s="1"/>
  <c r="I54" i="4"/>
  <c r="FE54" i="4" s="1"/>
  <c r="T54" i="4"/>
  <c r="FP54" i="4" s="1"/>
  <c r="R54" i="4"/>
  <c r="J54" i="4"/>
  <c r="FF54" i="4" s="1"/>
  <c r="M54" i="4"/>
  <c r="FI54" i="4" s="1"/>
  <c r="W54" i="4"/>
  <c r="FS54" i="4" s="1"/>
  <c r="AB54" i="4"/>
  <c r="FX54" i="4" s="1"/>
  <c r="AA54" i="4"/>
  <c r="FW54" i="4" s="1"/>
  <c r="K54" i="4"/>
  <c r="FG54" i="4" s="1"/>
  <c r="L54" i="4"/>
  <c r="FH54" i="4" s="1"/>
  <c r="G54" i="4"/>
  <c r="AV54" i="4"/>
  <c r="GR54" i="4" s="1"/>
  <c r="AH54" i="4"/>
  <c r="GD54" i="4" s="1"/>
  <c r="AG54" i="4"/>
  <c r="GC54" i="4" s="1"/>
  <c r="AK54" i="4"/>
  <c r="GG54" i="4" s="1"/>
  <c r="AR54" i="4"/>
  <c r="GN54" i="4" s="1"/>
  <c r="AJ54" i="4"/>
  <c r="GF54" i="4" s="1"/>
  <c r="AS54" i="4"/>
  <c r="GO54" i="4" s="1"/>
  <c r="AL54" i="4"/>
  <c r="GH54" i="4" s="1"/>
  <c r="AN54" i="4"/>
  <c r="GJ54" i="4" s="1"/>
  <c r="AI54" i="4"/>
  <c r="GE54" i="4" s="1"/>
  <c r="AP54" i="4"/>
  <c r="GL54" i="4" s="1"/>
  <c r="AM54" i="4"/>
  <c r="GI54" i="4" s="1"/>
  <c r="AF54" i="4"/>
  <c r="GB54" i="4" s="1"/>
  <c r="AO54" i="4"/>
  <c r="GK54" i="4" s="1"/>
  <c r="AW54" i="4"/>
  <c r="GS54" i="4" s="1"/>
  <c r="AU54" i="4"/>
  <c r="GQ54" i="4" s="1"/>
  <c r="AQ54" i="4"/>
  <c r="GM54" i="4" s="1"/>
  <c r="AT54" i="4"/>
  <c r="GP54" i="4" s="1"/>
  <c r="AX54" i="4"/>
  <c r="GT54" i="4" s="1"/>
  <c r="AY54" i="4"/>
  <c r="GU54" i="4" s="1"/>
  <c r="BA54" i="4"/>
  <c r="GW54" i="4" s="1"/>
  <c r="AZ54" i="4"/>
  <c r="GV54" i="4" s="1"/>
  <c r="DH54" i="4"/>
  <c r="JD54" i="4" s="1"/>
  <c r="BH54" i="4"/>
  <c r="HD54" i="4" s="1"/>
  <c r="DL54" i="4"/>
  <c r="JH54" i="4" s="1"/>
  <c r="BZ54" i="4"/>
  <c r="HV54" i="4" s="1"/>
  <c r="DR54" i="4"/>
  <c r="JN54" i="4" s="1"/>
  <c r="CX54" i="4"/>
  <c r="IT54" i="4" s="1"/>
  <c r="DD54" i="4"/>
  <c r="IZ54" i="4" s="1"/>
  <c r="CF54" i="4"/>
  <c r="IB54" i="4" s="1"/>
  <c r="DS54" i="4"/>
  <c r="JO54" i="4" s="1"/>
  <c r="DC54" i="4"/>
  <c r="IY54" i="4" s="1"/>
  <c r="CU54" i="4"/>
  <c r="IQ54" i="4" s="1"/>
  <c r="DG54" i="4"/>
  <c r="JC54" i="4" s="1"/>
  <c r="BB54" i="4"/>
  <c r="GX54" i="4" s="1"/>
  <c r="CD54" i="4"/>
  <c r="HZ54" i="4" s="1"/>
  <c r="EF54" i="4"/>
  <c r="DK54" i="4"/>
  <c r="JG54" i="4" s="1"/>
  <c r="EL54" i="4"/>
  <c r="DV54" i="4"/>
  <c r="JR54" i="4" s="1"/>
  <c r="CB54" i="4"/>
  <c r="HX54" i="4" s="1"/>
  <c r="BU54" i="4"/>
  <c r="HQ54" i="4" s="1"/>
  <c r="EI54" i="4"/>
  <c r="EP54" i="4"/>
  <c r="DX54" i="4"/>
  <c r="JT54" i="4" s="1"/>
  <c r="BC54" i="4"/>
  <c r="GY54" i="4" s="1"/>
  <c r="CO54" i="4"/>
  <c r="IK54" i="4" s="1"/>
  <c r="DO54" i="4"/>
  <c r="JK54" i="4" s="1"/>
  <c r="BR54" i="4"/>
  <c r="HN54" i="4" s="1"/>
  <c r="CE54" i="4"/>
  <c r="IA54" i="4" s="1"/>
  <c r="EG54" i="4"/>
  <c r="BQ54" i="4"/>
  <c r="HM54" i="4" s="1"/>
  <c r="BP54" i="4"/>
  <c r="HL54" i="4" s="1"/>
  <c r="EH54" i="4"/>
  <c r="BL54" i="4"/>
  <c r="HH54" i="4" s="1"/>
  <c r="CR54" i="4"/>
  <c r="IN54" i="4" s="1"/>
  <c r="EB54" i="4"/>
  <c r="BK54" i="4"/>
  <c r="HG54" i="4" s="1"/>
  <c r="BY54" i="4"/>
  <c r="HU54" i="4" s="1"/>
  <c r="BV54" i="4"/>
  <c r="HR54" i="4" s="1"/>
  <c r="BO54" i="4"/>
  <c r="HK54" i="4" s="1"/>
  <c r="DB54" i="4"/>
  <c r="IX54" i="4" s="1"/>
  <c r="DZ54" i="4"/>
  <c r="JV54" i="4" s="1"/>
  <c r="BF54" i="4"/>
  <c r="HB54" i="4" s="1"/>
  <c r="DA54" i="4"/>
  <c r="IW54" i="4" s="1"/>
  <c r="BN54" i="4"/>
  <c r="HJ54" i="4" s="1"/>
  <c r="BS54" i="4"/>
  <c r="HO54" i="4" s="1"/>
  <c r="DT54" i="4"/>
  <c r="JP54" i="4" s="1"/>
  <c r="EO54" i="4"/>
  <c r="CP54" i="4"/>
  <c r="IL54" i="4" s="1"/>
  <c r="EA54" i="4"/>
  <c r="JW54" i="4" s="1"/>
  <c r="EM54" i="4"/>
  <c r="ER54" i="4"/>
  <c r="CA54" i="4"/>
  <c r="HW54" i="4" s="1"/>
  <c r="CV54" i="4"/>
  <c r="IR54" i="4" s="1"/>
  <c r="DY54" i="4"/>
  <c r="JU54" i="4" s="1"/>
  <c r="CJ54" i="4"/>
  <c r="IF54" i="4" s="1"/>
  <c r="EC54" i="4"/>
  <c r="DJ54" i="4"/>
  <c r="JF54" i="4" s="1"/>
  <c r="CC54" i="4"/>
  <c r="HY54" i="4" s="1"/>
  <c r="CZ54" i="4"/>
  <c r="IV54" i="4" s="1"/>
  <c r="BM54" i="4"/>
  <c r="HI54" i="4" s="1"/>
  <c r="CS54" i="4"/>
  <c r="IO54" i="4" s="1"/>
  <c r="EQ54" i="4"/>
  <c r="CQ54" i="4"/>
  <c r="IM54" i="4" s="1"/>
  <c r="ET54" i="4"/>
  <c r="CK54" i="4"/>
  <c r="IG54" i="4" s="1"/>
  <c r="DP54" i="4"/>
  <c r="JL54" i="4" s="1"/>
  <c r="DM54" i="4"/>
  <c r="JI54" i="4" s="1"/>
  <c r="DW54" i="4"/>
  <c r="JS54" i="4" s="1"/>
  <c r="BT54" i="4"/>
  <c r="HP54" i="4" s="1"/>
  <c r="DU54" i="4"/>
  <c r="JQ54" i="4" s="1"/>
  <c r="EE54" i="4"/>
  <c r="DN54" i="4"/>
  <c r="JJ54" i="4" s="1"/>
  <c r="BJ54" i="4"/>
  <c r="HF54" i="4" s="1"/>
  <c r="CN54" i="4"/>
  <c r="IJ54" i="4" s="1"/>
  <c r="EJ54" i="4"/>
  <c r="DQ54" i="4"/>
  <c r="JM54" i="4" s="1"/>
  <c r="BW54" i="4"/>
  <c r="HS54" i="4" s="1"/>
  <c r="CG54" i="4"/>
  <c r="IC54" i="4" s="1"/>
  <c r="EK54" i="4"/>
  <c r="BE54" i="4"/>
  <c r="HA54" i="4" s="1"/>
  <c r="CW54" i="4"/>
  <c r="IS54" i="4" s="1"/>
  <c r="DI54" i="4"/>
  <c r="JE54" i="4" s="1"/>
  <c r="CH54" i="4"/>
  <c r="ID54" i="4" s="1"/>
  <c r="CM54" i="4"/>
  <c r="II54" i="4" s="1"/>
  <c r="BD54" i="4"/>
  <c r="GZ54" i="4" s="1"/>
  <c r="BI54" i="4"/>
  <c r="HE54" i="4" s="1"/>
  <c r="CL54" i="4"/>
  <c r="IH54" i="4" s="1"/>
  <c r="BG54" i="4"/>
  <c r="HC54" i="4" s="1"/>
  <c r="CY54" i="4"/>
  <c r="IU54" i="4" s="1"/>
  <c r="EN54" i="4"/>
  <c r="EU54" i="4"/>
  <c r="CT54" i="4"/>
  <c r="IP54" i="4" s="1"/>
  <c r="DE54" i="4"/>
  <c r="JA54" i="4" s="1"/>
  <c r="ED54" i="4"/>
  <c r="CI54" i="4"/>
  <c r="IE54" i="4" s="1"/>
  <c r="DF54" i="4"/>
  <c r="ES54" i="4"/>
  <c r="BX54" i="4"/>
  <c r="HT54" i="4" s="1"/>
  <c r="FA54" i="4"/>
  <c r="FD54" i="4"/>
  <c r="FC54" i="4"/>
  <c r="FN54" i="4"/>
  <c r="FZ54" i="4"/>
  <c r="FV54" i="4"/>
  <c r="FT54" i="4"/>
  <c r="FM54" i="4"/>
  <c r="FU54" i="4"/>
  <c r="H55" i="4" l="1"/>
  <c r="FD55" i="4" s="1"/>
  <c r="AB55" i="4"/>
  <c r="FX55" i="4" s="1"/>
  <c r="G55" i="4"/>
  <c r="FC55" i="4" s="1"/>
  <c r="AS55" i="4"/>
  <c r="GO55" i="4" s="1"/>
  <c r="JZ54" i="4"/>
  <c r="KQ54" i="4"/>
  <c r="KF54" i="4"/>
  <c r="KE54" i="4"/>
  <c r="AY55" i="4" s="1"/>
  <c r="GU55" i="4" s="1"/>
  <c r="KO54" i="4"/>
  <c r="KJ54" i="4"/>
  <c r="KG54" i="4"/>
  <c r="KB54" i="4"/>
  <c r="KM54" i="4"/>
  <c r="KN54" i="4"/>
  <c r="KK54" i="4"/>
  <c r="JB54" i="4"/>
  <c r="U55" i="4" s="1"/>
  <c r="FQ55" i="4" s="1"/>
  <c r="JY54" i="4"/>
  <c r="KI54" i="4"/>
  <c r="JX54" i="4"/>
  <c r="O55" i="4" s="1"/>
  <c r="FK55" i="4" s="1"/>
  <c r="KA54" i="4"/>
  <c r="KC54" i="4"/>
  <c r="KP54" i="4"/>
  <c r="KL54" i="4"/>
  <c r="KH54" i="4"/>
  <c r="KD54" i="4"/>
  <c r="AX55" i="4" l="1"/>
  <c r="GT55" i="4" s="1"/>
  <c r="AA55" i="4"/>
  <c r="FW55" i="4" s="1"/>
  <c r="B55" i="4"/>
  <c r="Y55" i="4"/>
  <c r="FU55" i="4" s="1"/>
  <c r="R55" i="4"/>
  <c r="FN55" i="4" s="1"/>
  <c r="E55" i="4"/>
  <c r="FA55" i="4" s="1"/>
  <c r="AC55" i="4"/>
  <c r="FY55" i="4" s="1"/>
  <c r="S55" i="4"/>
  <c r="FO55" i="4" s="1"/>
  <c r="L55" i="4"/>
  <c r="FH55" i="4" s="1"/>
  <c r="AE55" i="4"/>
  <c r="GA55" i="4" s="1"/>
  <c r="W55" i="4"/>
  <c r="FS55" i="4" s="1"/>
  <c r="T55" i="4"/>
  <c r="FP55" i="4" s="1"/>
  <c r="P55" i="4"/>
  <c r="FL55" i="4" s="1"/>
  <c r="N55" i="4"/>
  <c r="FJ55" i="4" s="1"/>
  <c r="K55" i="4"/>
  <c r="FG55" i="4" s="1"/>
  <c r="I55" i="4"/>
  <c r="FE55" i="4" s="1"/>
  <c r="C55" i="4"/>
  <c r="EY55" i="4" s="1"/>
  <c r="BA55" i="4"/>
  <c r="GW55" i="4" s="1"/>
  <c r="X55" i="4"/>
  <c r="FT55" i="4" s="1"/>
  <c r="J55" i="4"/>
  <c r="FF55" i="4" s="1"/>
  <c r="Q55" i="4"/>
  <c r="FM55" i="4" s="1"/>
  <c r="D55" i="4"/>
  <c r="EZ55" i="4" s="1"/>
  <c r="M55" i="4"/>
  <c r="FI55" i="4" s="1"/>
  <c r="F55" i="4"/>
  <c r="FB55" i="4" s="1"/>
  <c r="V55" i="4"/>
  <c r="FR55" i="4" s="1"/>
  <c r="Z55" i="4"/>
  <c r="FV55" i="4" s="1"/>
  <c r="AD55" i="4"/>
  <c r="FZ55" i="4" s="1"/>
  <c r="AV55" i="4"/>
  <c r="GR55" i="4" s="1"/>
  <c r="AN55" i="4"/>
  <c r="GJ55" i="4" s="1"/>
  <c r="AJ55" i="4"/>
  <c r="GF55" i="4" s="1"/>
  <c r="AL55" i="4"/>
  <c r="GH55" i="4" s="1"/>
  <c r="AG55" i="4"/>
  <c r="GC55" i="4" s="1"/>
  <c r="AM55" i="4"/>
  <c r="GI55" i="4" s="1"/>
  <c r="AU55" i="4"/>
  <c r="GQ55" i="4" s="1"/>
  <c r="AF55" i="4"/>
  <c r="GB55" i="4" s="1"/>
  <c r="AW55" i="4"/>
  <c r="GS55" i="4" s="1"/>
  <c r="AO55" i="4"/>
  <c r="GK55" i="4" s="1"/>
  <c r="AK55" i="4"/>
  <c r="GG55" i="4" s="1"/>
  <c r="AQ55" i="4"/>
  <c r="GM55" i="4" s="1"/>
  <c r="AP55" i="4"/>
  <c r="GL55" i="4" s="1"/>
  <c r="AI55" i="4"/>
  <c r="GE55" i="4" s="1"/>
  <c r="AH55" i="4"/>
  <c r="GD55" i="4" s="1"/>
  <c r="AT55" i="4"/>
  <c r="GP55" i="4" s="1"/>
  <c r="AR55" i="4"/>
  <c r="GN55" i="4" s="1"/>
  <c r="AZ55" i="4"/>
  <c r="GV55" i="4" s="1"/>
  <c r="DX55" i="4"/>
  <c r="JT55" i="4" s="1"/>
  <c r="DL55" i="4"/>
  <c r="JH55" i="4" s="1"/>
  <c r="CW55" i="4"/>
  <c r="IS55" i="4" s="1"/>
  <c r="BH55" i="4"/>
  <c r="HD55" i="4" s="1"/>
  <c r="CX55" i="4"/>
  <c r="IT55" i="4" s="1"/>
  <c r="CO55" i="4"/>
  <c r="IK55" i="4" s="1"/>
  <c r="DT55" i="4"/>
  <c r="JP55" i="4" s="1"/>
  <c r="BN55" i="4"/>
  <c r="HJ55" i="4" s="1"/>
  <c r="DD55" i="4"/>
  <c r="IZ55" i="4" s="1"/>
  <c r="DG55" i="4"/>
  <c r="JC55" i="4" s="1"/>
  <c r="CE55" i="4"/>
  <c r="IA55" i="4" s="1"/>
  <c r="EA55" i="4"/>
  <c r="JW55" i="4" s="1"/>
  <c r="DI55" i="4"/>
  <c r="JE55" i="4" s="1"/>
  <c r="DN55" i="4"/>
  <c r="JJ55" i="4" s="1"/>
  <c r="CB55" i="4"/>
  <c r="HX55" i="4" s="1"/>
  <c r="DA55" i="4"/>
  <c r="IW55" i="4" s="1"/>
  <c r="DP55" i="4"/>
  <c r="JL55" i="4" s="1"/>
  <c r="CA55" i="4"/>
  <c r="HW55" i="4" s="1"/>
  <c r="BI55" i="4"/>
  <c r="HE55" i="4" s="1"/>
  <c r="CU55" i="4"/>
  <c r="IQ55" i="4" s="1"/>
  <c r="DO55" i="4"/>
  <c r="JK55" i="4" s="1"/>
  <c r="EH55" i="4"/>
  <c r="BL55" i="4"/>
  <c r="HH55" i="4" s="1"/>
  <c r="DY55" i="4"/>
  <c r="JU55" i="4" s="1"/>
  <c r="BG55" i="4"/>
  <c r="HC55" i="4" s="1"/>
  <c r="BB55" i="4"/>
  <c r="GX55" i="4" s="1"/>
  <c r="CI55" i="4"/>
  <c r="IE55" i="4" s="1"/>
  <c r="BW55" i="4"/>
  <c r="HS55" i="4" s="1"/>
  <c r="CC55" i="4"/>
  <c r="HY55" i="4" s="1"/>
  <c r="EK55" i="4"/>
  <c r="DZ55" i="4"/>
  <c r="JV55" i="4" s="1"/>
  <c r="BT55" i="4"/>
  <c r="HP55" i="4" s="1"/>
  <c r="BV55" i="4"/>
  <c r="HR55" i="4" s="1"/>
  <c r="CT55" i="4"/>
  <c r="IP55" i="4" s="1"/>
  <c r="EB55" i="4"/>
  <c r="EM55" i="4"/>
  <c r="CM55" i="4"/>
  <c r="II55" i="4" s="1"/>
  <c r="DR55" i="4"/>
  <c r="JN55" i="4" s="1"/>
  <c r="CQ55" i="4"/>
  <c r="IM55" i="4" s="1"/>
  <c r="BD55" i="4"/>
  <c r="GZ55" i="4" s="1"/>
  <c r="DU55" i="4"/>
  <c r="JQ55" i="4" s="1"/>
  <c r="BS55" i="4"/>
  <c r="HO55" i="4" s="1"/>
  <c r="DB55" i="4"/>
  <c r="IX55" i="4" s="1"/>
  <c r="DE55" i="4"/>
  <c r="JA55" i="4" s="1"/>
  <c r="EO55" i="4"/>
  <c r="DS55" i="4"/>
  <c r="JO55" i="4" s="1"/>
  <c r="BR55" i="4"/>
  <c r="HN55" i="4" s="1"/>
  <c r="ES55" i="4"/>
  <c r="EI55" i="4"/>
  <c r="DM55" i="4"/>
  <c r="JI55" i="4" s="1"/>
  <c r="EU55" i="4"/>
  <c r="EL55" i="4"/>
  <c r="DQ55" i="4"/>
  <c r="JM55" i="4" s="1"/>
  <c r="DH55" i="4"/>
  <c r="JD55" i="4" s="1"/>
  <c r="CH55" i="4"/>
  <c r="ID55" i="4" s="1"/>
  <c r="EQ55" i="4"/>
  <c r="BK55" i="4"/>
  <c r="HG55" i="4" s="1"/>
  <c r="DJ55" i="4"/>
  <c r="JF55" i="4" s="1"/>
  <c r="BJ55" i="4"/>
  <c r="HF55" i="4" s="1"/>
  <c r="BC55" i="4"/>
  <c r="GY55" i="4" s="1"/>
  <c r="EG55" i="4"/>
  <c r="CJ55" i="4"/>
  <c r="IF55" i="4" s="1"/>
  <c r="EC55" i="4"/>
  <c r="CY55" i="4"/>
  <c r="IU55" i="4" s="1"/>
  <c r="BZ55" i="4"/>
  <c r="HV55" i="4" s="1"/>
  <c r="BF55" i="4"/>
  <c r="HB55" i="4" s="1"/>
  <c r="CK55" i="4"/>
  <c r="IG55" i="4" s="1"/>
  <c r="CG55" i="4"/>
  <c r="IC55" i="4" s="1"/>
  <c r="BQ55" i="4"/>
  <c r="HM55" i="4" s="1"/>
  <c r="EN55" i="4"/>
  <c r="DC55" i="4"/>
  <c r="IY55" i="4" s="1"/>
  <c r="BP55" i="4"/>
  <c r="HL55" i="4" s="1"/>
  <c r="CP55" i="4"/>
  <c r="IL55" i="4" s="1"/>
  <c r="BX55" i="4"/>
  <c r="HT55" i="4" s="1"/>
  <c r="EP55" i="4"/>
  <c r="DV55" i="4"/>
  <c r="JR55" i="4" s="1"/>
  <c r="CR55" i="4"/>
  <c r="IN55" i="4" s="1"/>
  <c r="BM55" i="4"/>
  <c r="HI55" i="4" s="1"/>
  <c r="CS55" i="4"/>
  <c r="IO55" i="4" s="1"/>
  <c r="CF55" i="4"/>
  <c r="IB55" i="4" s="1"/>
  <c r="ER55" i="4"/>
  <c r="DF55" i="4"/>
  <c r="JB55" i="4" s="1"/>
  <c r="EF55" i="4"/>
  <c r="DK55" i="4"/>
  <c r="JG55" i="4" s="1"/>
  <c r="BY55" i="4"/>
  <c r="HU55" i="4" s="1"/>
  <c r="CN55" i="4"/>
  <c r="IJ55" i="4" s="1"/>
  <c r="CV55" i="4"/>
  <c r="IR55" i="4" s="1"/>
  <c r="EJ55" i="4"/>
  <c r="ED55" i="4"/>
  <c r="CL55" i="4"/>
  <c r="IH55" i="4" s="1"/>
  <c r="ET55" i="4"/>
  <c r="BO55" i="4"/>
  <c r="HK55" i="4" s="1"/>
  <c r="EE55" i="4"/>
  <c r="DW55" i="4"/>
  <c r="JS55" i="4" s="1"/>
  <c r="CD55" i="4"/>
  <c r="HZ55" i="4" s="1"/>
  <c r="BU55" i="4"/>
  <c r="HQ55" i="4" s="1"/>
  <c r="CZ55" i="4"/>
  <c r="IV55" i="4" s="1"/>
  <c r="BE55" i="4"/>
  <c r="HA55" i="4" s="1"/>
  <c r="EX55" i="4" l="1"/>
  <c r="B2" i="4"/>
  <c r="JZ55" i="4"/>
  <c r="ED2" i="4"/>
  <c r="EF56" i="1" s="1"/>
  <c r="JY55" i="4"/>
  <c r="EC2" i="4"/>
  <c r="EE56" i="1" s="1"/>
  <c r="KO55" i="4"/>
  <c r="ES2" i="4"/>
  <c r="EU56" i="1" s="1"/>
  <c r="EU57" i="1" s="1"/>
  <c r="KI55" i="4"/>
  <c r="EM2" i="4"/>
  <c r="EO56" i="1" s="1"/>
  <c r="KF55" i="4"/>
  <c r="EJ2" i="4"/>
  <c r="EL56" i="1" s="1"/>
  <c r="KN55" i="4"/>
  <c r="ER2" i="4"/>
  <c r="ET56" i="1" s="1"/>
  <c r="KL55" i="4"/>
  <c r="EP2" i="4"/>
  <c r="ER56" i="1" s="1"/>
  <c r="JX55" i="4"/>
  <c r="EB2" i="4"/>
  <c r="ED56" i="1" s="1"/>
  <c r="KA55" i="4"/>
  <c r="EE2" i="4"/>
  <c r="EG56" i="1" s="1"/>
  <c r="KH55" i="4"/>
  <c r="EL2" i="4"/>
  <c r="EN56" i="1" s="1"/>
  <c r="KC55" i="4"/>
  <c r="EG2" i="4"/>
  <c r="EI56" i="1" s="1"/>
  <c r="KD55" i="4"/>
  <c r="EH2" i="4"/>
  <c r="EJ56" i="1" s="1"/>
  <c r="KQ55" i="4"/>
  <c r="EU2" i="4"/>
  <c r="EW56" i="1" s="1"/>
  <c r="KG55" i="4"/>
  <c r="EK2" i="4"/>
  <c r="EM56" i="1" s="1"/>
  <c r="KP55" i="4"/>
  <c r="ET2" i="4"/>
  <c r="EV56" i="1" s="1"/>
  <c r="EV57" i="1" s="1"/>
  <c r="KJ55" i="4"/>
  <c r="EN2" i="4"/>
  <c r="EP56" i="1" s="1"/>
  <c r="EP57" i="1" s="1"/>
  <c r="KK55" i="4"/>
  <c r="EO2" i="4"/>
  <c r="EQ56" i="1" s="1"/>
  <c r="EQ57" i="1" s="1"/>
  <c r="KB55" i="4"/>
  <c r="EF2" i="4"/>
  <c r="EH56" i="1" s="1"/>
  <c r="KM55" i="4"/>
  <c r="EQ2" i="4"/>
  <c r="ES56" i="1" s="1"/>
  <c r="KE55" i="4"/>
  <c r="EI2" i="4"/>
  <c r="EK56" i="1" s="1"/>
  <c r="EK57" i="1" s="1"/>
  <c r="D56" i="1" l="1"/>
  <c r="CD56" i="4"/>
  <c r="HZ56" i="4" s="1"/>
  <c r="DC56" i="4"/>
  <c r="IY56" i="4" s="1"/>
  <c r="S56" i="4"/>
  <c r="FO56" i="4" s="1"/>
  <c r="DK56" i="4"/>
  <c r="JG56" i="4" s="1"/>
  <c r="DP56" i="4"/>
  <c r="JL56" i="4" s="1"/>
  <c r="BE56" i="4"/>
  <c r="HA56" i="4" s="1"/>
  <c r="BD56" i="4"/>
  <c r="GZ56" i="4" s="1"/>
  <c r="CN56" i="4"/>
  <c r="IJ56" i="4" s="1"/>
  <c r="BR56" i="4"/>
  <c r="HN56" i="4" s="1"/>
  <c r="DF56" i="4"/>
  <c r="JB56" i="4" s="1"/>
  <c r="DR56" i="4"/>
  <c r="JN56" i="4" s="1"/>
  <c r="CW56" i="4"/>
  <c r="IS56" i="4" s="1"/>
  <c r="AH56" i="4"/>
  <c r="GD56" i="4" s="1"/>
  <c r="AG56" i="4"/>
  <c r="GC56" i="4" s="1"/>
  <c r="DS56" i="4"/>
  <c r="JO56" i="4" s="1"/>
  <c r="BU56" i="4"/>
  <c r="HQ56" i="4" s="1"/>
  <c r="BM56" i="4"/>
  <c r="HI56" i="4" s="1"/>
  <c r="DH56" i="4"/>
  <c r="JD56" i="4" s="1"/>
  <c r="BQ56" i="4"/>
  <c r="HM56" i="4" s="1"/>
  <c r="DZ56" i="4"/>
  <c r="JV56" i="4" s="1"/>
  <c r="AM56" i="4"/>
  <c r="GI56" i="4" s="1"/>
  <c r="AU56" i="4"/>
  <c r="GQ56" i="4" s="1"/>
  <c r="DB56" i="4"/>
  <c r="IX56" i="4" s="1"/>
  <c r="DX56" i="4"/>
  <c r="JT56" i="4" s="1"/>
  <c r="Q56" i="4"/>
  <c r="FM56" i="4" s="1"/>
  <c r="M56" i="4"/>
  <c r="FI56" i="4" s="1"/>
  <c r="O56" i="4"/>
  <c r="AW56" i="4"/>
  <c r="GS56" i="4" s="1"/>
  <c r="T56" i="4"/>
  <c r="FP56" i="4" s="1"/>
  <c r="AA56" i="4"/>
  <c r="FW56" i="4" s="1"/>
  <c r="AY56" i="4"/>
  <c r="GU56" i="4" s="1"/>
  <c r="AN56" i="4"/>
  <c r="GJ56" i="4" s="1"/>
  <c r="DT56" i="4"/>
  <c r="JP56" i="4" s="1"/>
  <c r="W56" i="4"/>
  <c r="FS56" i="4" s="1"/>
  <c r="AL56" i="4"/>
  <c r="GH56" i="4" s="1"/>
  <c r="U56" i="4"/>
  <c r="FQ56" i="4" s="1"/>
  <c r="AS56" i="4"/>
  <c r="GO56" i="4" s="1"/>
  <c r="P56" i="4"/>
  <c r="FL56" i="4" s="1"/>
  <c r="AR56" i="4"/>
  <c r="GN56" i="4" s="1"/>
  <c r="CM56" i="4"/>
  <c r="II56" i="4" s="1"/>
  <c r="BG56" i="4"/>
  <c r="HC56" i="4" s="1"/>
  <c r="Y56" i="4"/>
  <c r="FU56" i="4" s="1"/>
  <c r="AB56" i="4"/>
  <c r="FX56" i="4" s="1"/>
  <c r="AZ56" i="4"/>
  <c r="GV56" i="4" s="1"/>
  <c r="V56" i="4"/>
  <c r="FR56" i="4" s="1"/>
  <c r="AQ56" i="4"/>
  <c r="GM56" i="4" s="1"/>
  <c r="AE56" i="4"/>
  <c r="GA56" i="4" s="1"/>
  <c r="AV56" i="4"/>
  <c r="GR56" i="4" s="1"/>
  <c r="BA56" i="4"/>
  <c r="GW56" i="4" s="1"/>
  <c r="R56" i="4"/>
  <c r="FN56" i="4" s="1"/>
  <c r="X56" i="4"/>
  <c r="FT56" i="4" s="1"/>
  <c r="Z56" i="4"/>
  <c r="FV56" i="4" s="1"/>
  <c r="CE56" i="4"/>
  <c r="IA56" i="4" s="1"/>
  <c r="AX56" i="4"/>
  <c r="GT56" i="4" s="1"/>
  <c r="AO56" i="4"/>
  <c r="GK56" i="4" s="1"/>
  <c r="L56" i="4"/>
  <c r="FH56" i="4" s="1"/>
  <c r="AD56" i="4"/>
  <c r="FZ56" i="4" s="1"/>
  <c r="AC56" i="4"/>
  <c r="FY56" i="4" s="1"/>
  <c r="BI56" i="4"/>
  <c r="HE56" i="4" s="1"/>
  <c r="CR56" i="4"/>
  <c r="IN56" i="4" s="1"/>
  <c r="CV56" i="4"/>
  <c r="IR56" i="4" s="1"/>
  <c r="CT56" i="4"/>
  <c r="IP56" i="4" s="1"/>
  <c r="DD56" i="4"/>
  <c r="IZ56" i="4" s="1"/>
  <c r="BY56" i="4"/>
  <c r="HU56" i="4" s="1"/>
  <c r="CY56" i="4"/>
  <c r="IU56" i="4" s="1"/>
  <c r="DV56" i="4"/>
  <c r="JR56" i="4" s="1"/>
  <c r="AI56" i="4"/>
  <c r="GE56" i="4" s="1"/>
  <c r="BH56" i="4"/>
  <c r="HD56" i="4" s="1"/>
  <c r="CU56" i="4"/>
  <c r="IQ56" i="4" s="1"/>
  <c r="CI56" i="4"/>
  <c r="IE56" i="4" s="1"/>
  <c r="CG56" i="4"/>
  <c r="IC56" i="4" s="1"/>
  <c r="CX56" i="4"/>
  <c r="IT56" i="4" s="1"/>
  <c r="BO56" i="4"/>
  <c r="HK56" i="4" s="1"/>
  <c r="BP56" i="4"/>
  <c r="HL56" i="4" s="1"/>
  <c r="DN56" i="4"/>
  <c r="JJ56" i="4" s="1"/>
  <c r="BC56" i="4"/>
  <c r="GY56" i="4" s="1"/>
  <c r="BK56" i="4"/>
  <c r="HG56" i="4" s="1"/>
  <c r="AP56" i="4"/>
  <c r="GL56" i="4" s="1"/>
  <c r="CC56" i="4"/>
  <c r="HY56" i="4" s="1"/>
  <c r="CL56" i="4"/>
  <c r="IH56" i="4" s="1"/>
  <c r="CZ56" i="4"/>
  <c r="IV56" i="4" s="1"/>
  <c r="BT56" i="4"/>
  <c r="HP56" i="4" s="1"/>
  <c r="CO56" i="4"/>
  <c r="IK56" i="4" s="1"/>
  <c r="CS56" i="4"/>
  <c r="IO56" i="4" s="1"/>
  <c r="CQ56" i="4"/>
  <c r="IM56" i="4" s="1"/>
  <c r="BZ56" i="4"/>
  <c r="HV56" i="4" s="1"/>
  <c r="DQ56" i="4"/>
  <c r="JM56" i="4" s="1"/>
  <c r="DA56" i="4"/>
  <c r="IW56" i="4" s="1"/>
  <c r="EA56" i="4"/>
  <c r="JW56" i="4" s="1"/>
  <c r="DG56" i="4"/>
  <c r="JC56" i="4" s="1"/>
  <c r="DW56" i="4"/>
  <c r="JS56" i="4" s="1"/>
  <c r="CB56" i="4"/>
  <c r="HX56" i="4" s="1"/>
  <c r="CJ56" i="4"/>
  <c r="IF56" i="4" s="1"/>
  <c r="CF56" i="4"/>
  <c r="IB56" i="4" s="1"/>
  <c r="CA56" i="4"/>
  <c r="HW56" i="4" s="1"/>
  <c r="CP56" i="4"/>
  <c r="IL56" i="4" s="1"/>
  <c r="AT56" i="4"/>
  <c r="GP56" i="4" s="1"/>
  <c r="BN56" i="4"/>
  <c r="HJ56" i="4" s="1"/>
  <c r="AJ56" i="4"/>
  <c r="GF56" i="4" s="1"/>
  <c r="DI56" i="4"/>
  <c r="JE56" i="4" s="1"/>
  <c r="DJ56" i="4"/>
  <c r="JF56" i="4" s="1"/>
  <c r="BX56" i="4"/>
  <c r="HT56" i="4" s="1"/>
  <c r="DY56" i="4"/>
  <c r="JU56" i="4" s="1"/>
  <c r="BW56" i="4"/>
  <c r="HS56" i="4" s="1"/>
  <c r="BJ56" i="4"/>
  <c r="HF56" i="4" s="1"/>
  <c r="BS56" i="4"/>
  <c r="HO56" i="4" s="1"/>
  <c r="DE56" i="4"/>
  <c r="JA56" i="4" s="1"/>
  <c r="AF56" i="4"/>
  <c r="GB56" i="4" s="1"/>
  <c r="BB56" i="4"/>
  <c r="GX56" i="4" s="1"/>
  <c r="AK56" i="4"/>
  <c r="GG56" i="4" s="1"/>
  <c r="DU56" i="4"/>
  <c r="JQ56" i="4" s="1"/>
  <c r="BF56" i="4"/>
  <c r="HB56" i="4" s="1"/>
  <c r="BL56" i="4"/>
  <c r="HH56" i="4" s="1"/>
  <c r="CH56" i="4"/>
  <c r="ID56" i="4" s="1"/>
  <c r="CK56" i="4"/>
  <c r="IG56" i="4" s="1"/>
  <c r="BV56" i="4"/>
  <c r="HR56" i="4" s="1"/>
  <c r="DO56" i="4"/>
  <c r="JK56" i="4" s="1"/>
  <c r="DM56" i="4"/>
  <c r="JI56" i="4" s="1"/>
  <c r="DL56" i="4"/>
  <c r="JH56" i="4" s="1"/>
  <c r="N56" i="4"/>
  <c r="FJ56" i="4" s="1"/>
  <c r="J56" i="4"/>
  <c r="FF56" i="4" s="1"/>
  <c r="E56" i="4"/>
  <c r="FA56" i="4" s="1"/>
  <c r="G56" i="4"/>
  <c r="FC56" i="4" s="1"/>
  <c r="C56" i="4"/>
  <c r="EY56" i="4" s="1"/>
  <c r="F56" i="4"/>
  <c r="FB56" i="4" s="1"/>
  <c r="I56" i="4"/>
  <c r="FE56" i="4" s="1"/>
  <c r="K56" i="4"/>
  <c r="FG56" i="4" s="1"/>
  <c r="D56" i="4"/>
  <c r="EZ56" i="4" s="1"/>
  <c r="H56" i="4"/>
  <c r="FD56" i="4" s="1"/>
  <c r="DC57" i="4"/>
  <c r="IY57" i="4" s="1"/>
  <c r="CW57" i="4"/>
  <c r="IS57" i="4" s="1"/>
  <c r="DF57" i="4"/>
  <c r="JB57" i="4" s="1"/>
  <c r="Q57" i="4"/>
  <c r="FM57" i="4" s="1"/>
  <c r="AB57" i="4"/>
  <c r="FX57" i="4" s="1"/>
  <c r="S57" i="4"/>
  <c r="FO57" i="4" s="1"/>
  <c r="BR57" i="4"/>
  <c r="HN57" i="4" s="1"/>
  <c r="BQ57" i="4"/>
  <c r="HM57" i="4" s="1"/>
  <c r="BM57" i="4"/>
  <c r="HI57" i="4" s="1"/>
  <c r="CD57" i="4"/>
  <c r="HZ57" i="4" s="1"/>
  <c r="DH57" i="4"/>
  <c r="JD57" i="4" s="1"/>
  <c r="AW57" i="4" l="1"/>
  <c r="GS57" i="4" s="1"/>
  <c r="BG57" i="4"/>
  <c r="HC57" i="4" s="1"/>
  <c r="AD57" i="4"/>
  <c r="FZ57" i="4" s="1"/>
  <c r="DT57" i="4"/>
  <c r="JP57" i="4" s="1"/>
  <c r="AH57" i="4"/>
  <c r="GD57" i="4" s="1"/>
  <c r="DP57" i="4"/>
  <c r="JL57" i="4" s="1"/>
  <c r="BA57" i="4"/>
  <c r="GW57" i="4" s="1"/>
  <c r="T57" i="4"/>
  <c r="FP57" i="4" s="1"/>
  <c r="AQ57" i="4"/>
  <c r="GM57" i="4" s="1"/>
  <c r="DK57" i="4"/>
  <c r="JG57" i="4" s="1"/>
  <c r="DZ57" i="4"/>
  <c r="JV57" i="4" s="1"/>
  <c r="AS57" i="4"/>
  <c r="GO57" i="4" s="1"/>
  <c r="AM57" i="4"/>
  <c r="GI57" i="4" s="1"/>
  <c r="BH57" i="4"/>
  <c r="HD57" i="4" s="1"/>
  <c r="BO57" i="4"/>
  <c r="HK57" i="4" s="1"/>
  <c r="CZ57" i="4"/>
  <c r="IV57" i="4" s="1"/>
  <c r="CE57" i="4"/>
  <c r="IA57" i="4" s="1"/>
  <c r="CY57" i="4"/>
  <c r="IU57" i="4" s="1"/>
  <c r="V57" i="4"/>
  <c r="FR57" i="4" s="1"/>
  <c r="CV57" i="4"/>
  <c r="IR57" i="4" s="1"/>
  <c r="AL57" i="4"/>
  <c r="GH57" i="4" s="1"/>
  <c r="BC57" i="4"/>
  <c r="GY57" i="4" s="1"/>
  <c r="Z57" i="4"/>
  <c r="FV57" i="4" s="1"/>
  <c r="CS57" i="4"/>
  <c r="IO57" i="4" s="1"/>
  <c r="AZ57" i="4"/>
  <c r="GV57" i="4" s="1"/>
  <c r="CR57" i="4"/>
  <c r="IN57" i="4" s="1"/>
  <c r="U57" i="4"/>
  <c r="FQ57" i="4" s="1"/>
  <c r="AI57" i="4"/>
  <c r="GE57" i="4" s="1"/>
  <c r="CJ57" i="4"/>
  <c r="IF57" i="4" s="1"/>
  <c r="BI57" i="4"/>
  <c r="HE57" i="4" s="1"/>
  <c r="X57" i="4"/>
  <c r="FT57" i="4" s="1"/>
  <c r="DR57" i="4"/>
  <c r="JN57" i="4" s="1"/>
  <c r="DI57" i="4"/>
  <c r="JE57" i="4" s="1"/>
  <c r="BL57" i="4"/>
  <c r="HH57" i="4" s="1"/>
  <c r="AT57" i="4"/>
  <c r="GP57" i="4" s="1"/>
  <c r="BJ57" i="4"/>
  <c r="HF57" i="4" s="1"/>
  <c r="AC57" i="4"/>
  <c r="FY57" i="4" s="1"/>
  <c r="BN57" i="4"/>
  <c r="HJ57" i="4" s="1"/>
  <c r="M57" i="4"/>
  <c r="FI57" i="4" s="1"/>
  <c r="BV57" i="4"/>
  <c r="HR57" i="4" s="1"/>
  <c r="DJ57" i="4"/>
  <c r="JF57" i="4" s="1"/>
  <c r="BK57" i="4"/>
  <c r="HG57" i="4" s="1"/>
  <c r="Y57" i="4"/>
  <c r="FU57" i="4" s="1"/>
  <c r="CH57" i="4"/>
  <c r="ID57" i="4" s="1"/>
  <c r="DV57" i="4"/>
  <c r="JR57" i="4" s="1"/>
  <c r="BP57" i="4"/>
  <c r="HL57" i="4" s="1"/>
  <c r="R57" i="4"/>
  <c r="FN57" i="4" s="1"/>
  <c r="W57" i="4"/>
  <c r="FS57" i="4" s="1"/>
  <c r="EA57" i="4"/>
  <c r="JW57" i="4" s="1"/>
  <c r="CB57" i="4"/>
  <c r="HX57" i="4" s="1"/>
  <c r="AR57" i="4"/>
  <c r="GN57" i="4" s="1"/>
  <c r="DW57" i="4"/>
  <c r="JS57" i="4" s="1"/>
  <c r="AF57" i="4"/>
  <c r="GB57" i="4" s="1"/>
  <c r="DS57" i="4"/>
  <c r="JO57" i="4" s="1"/>
  <c r="CO57" i="4"/>
  <c r="IK57" i="4" s="1"/>
  <c r="AE57" i="4"/>
  <c r="GA57" i="4" s="1"/>
  <c r="DB57" i="4"/>
  <c r="IX57" i="4" s="1"/>
  <c r="AJ57" i="4"/>
  <c r="GF57" i="4" s="1"/>
  <c r="DN57" i="4"/>
  <c r="JJ57" i="4" s="1"/>
  <c r="BS57" i="4"/>
  <c r="HO57" i="4" s="1"/>
  <c r="DG57" i="4"/>
  <c r="JC57" i="4" s="1"/>
  <c r="BT57" i="4"/>
  <c r="HP57" i="4" s="1"/>
  <c r="CK57" i="4"/>
  <c r="IG57" i="4" s="1"/>
  <c r="DE57" i="4"/>
  <c r="JA57" i="4" s="1"/>
  <c r="CQ57" i="4"/>
  <c r="IM57" i="4" s="1"/>
  <c r="BB57" i="4"/>
  <c r="GX57" i="4" s="1"/>
  <c r="AV57" i="4"/>
  <c r="GR57" i="4" s="1"/>
  <c r="BE57" i="4"/>
  <c r="HA57" i="4" s="1"/>
  <c r="AU57" i="4"/>
  <c r="GQ57" i="4" s="1"/>
  <c r="DO57" i="4"/>
  <c r="JK57" i="4" s="1"/>
  <c r="AA57" i="4"/>
  <c r="FW57" i="4" s="1"/>
  <c r="AG57" i="4"/>
  <c r="GC57" i="4" s="1"/>
  <c r="AP57" i="4"/>
  <c r="GL57" i="4" s="1"/>
  <c r="CU57" i="4"/>
  <c r="IQ57" i="4" s="1"/>
  <c r="CI57" i="4"/>
  <c r="IE57" i="4" s="1"/>
  <c r="N57" i="4"/>
  <c r="FJ57" i="4" s="1"/>
  <c r="AN57" i="4"/>
  <c r="GJ57" i="4" s="1"/>
  <c r="DA57" i="4"/>
  <c r="IW57" i="4" s="1"/>
  <c r="L57" i="4"/>
  <c r="FH57" i="4" s="1"/>
  <c r="CM57" i="4"/>
  <c r="II57" i="4" s="1"/>
  <c r="BW57" i="4"/>
  <c r="HS57" i="4" s="1"/>
  <c r="DX57" i="4"/>
  <c r="JT57" i="4" s="1"/>
  <c r="BU57" i="4"/>
  <c r="HQ57" i="4" s="1"/>
  <c r="CL57" i="4"/>
  <c r="IH57" i="4" s="1"/>
  <c r="BY57" i="4"/>
  <c r="HU57" i="4" s="1"/>
  <c r="BF57" i="4"/>
  <c r="HB57" i="4" s="1"/>
  <c r="CN57" i="4"/>
  <c r="IJ57" i="4" s="1"/>
  <c r="CX57" i="4"/>
  <c r="IT57" i="4" s="1"/>
  <c r="CP57" i="4"/>
  <c r="IL57" i="4" s="1"/>
  <c r="CC57" i="4"/>
  <c r="HY57" i="4" s="1"/>
  <c r="CA57" i="4"/>
  <c r="HW57" i="4" s="1"/>
  <c r="DU57" i="4"/>
  <c r="JQ57" i="4" s="1"/>
  <c r="P57" i="4"/>
  <c r="FL57" i="4" s="1"/>
  <c r="CT57" i="4"/>
  <c r="IP57" i="4" s="1"/>
  <c r="BX57" i="4"/>
  <c r="HT57" i="4" s="1"/>
  <c r="CF57" i="4"/>
  <c r="IB57" i="4" s="1"/>
  <c r="DL57" i="4"/>
  <c r="JH57" i="4" s="1"/>
  <c r="DD57" i="4"/>
  <c r="IZ57" i="4" s="1"/>
  <c r="AO57" i="4"/>
  <c r="GK57" i="4" s="1"/>
  <c r="DQ57" i="4"/>
  <c r="JM57" i="4" s="1"/>
  <c r="BD57" i="4"/>
  <c r="GZ57" i="4" s="1"/>
  <c r="DY57" i="4"/>
  <c r="JU57" i="4" s="1"/>
  <c r="CG57" i="4"/>
  <c r="IC57" i="4" s="1"/>
  <c r="AX57" i="4"/>
  <c r="GT57" i="4" s="1"/>
  <c r="BZ57" i="4"/>
  <c r="HV57" i="4" s="1"/>
  <c r="AY57" i="4"/>
  <c r="GU57" i="4" s="1"/>
  <c r="AK57" i="4"/>
  <c r="GG57" i="4" s="1"/>
  <c r="FK56" i="4"/>
  <c r="O57" i="4"/>
  <c r="FK57" i="4" s="1"/>
  <c r="DM57" i="4"/>
  <c r="JI57" i="4" s="1"/>
  <c r="K57" i="4"/>
  <c r="FG57" i="4" s="1"/>
  <c r="D57" i="4"/>
  <c r="EZ57" i="4" s="1"/>
  <c r="G57" i="4"/>
  <c r="FC57" i="4" s="1"/>
  <c r="I57" i="4"/>
  <c r="FE57" i="4" s="1"/>
  <c r="H57" i="4"/>
  <c r="FD57" i="4" s="1"/>
  <c r="J57" i="4"/>
  <c r="FF57" i="4" s="1"/>
  <c r="E57" i="4"/>
  <c r="FA57" i="4" s="1"/>
  <c r="F57" i="4"/>
  <c r="FB57" i="4" s="1"/>
  <c r="C57" i="4"/>
  <c r="EY57" i="4" s="1"/>
  <c r="CZ58" i="4"/>
  <c r="IV58" i="4" s="1"/>
  <c r="AL58" i="4" l="1"/>
  <c r="GH58" i="4" s="1"/>
  <c r="BX58" i="4"/>
  <c r="HT58" i="4" s="1"/>
  <c r="H58" i="4"/>
  <c r="FD58" i="4" s="1"/>
  <c r="K58" i="4"/>
  <c r="FG58" i="4" s="1"/>
  <c r="D58" i="4"/>
  <c r="F58" i="4"/>
  <c r="E58" i="4"/>
  <c r="C58" i="4"/>
  <c r="G58" i="4"/>
  <c r="J58" i="4"/>
  <c r="I58" i="4"/>
  <c r="BS58" i="4"/>
  <c r="HO58" i="4" s="1"/>
  <c r="AI58" i="4"/>
  <c r="GE58" i="4" s="1"/>
  <c r="AK58" i="4"/>
  <c r="GG58" i="4" s="1"/>
  <c r="AG58" i="4"/>
  <c r="GC58" i="4" s="1"/>
  <c r="CF58" i="4"/>
  <c r="IB58" i="4" s="1"/>
  <c r="AY58" i="4"/>
  <c r="GU58" i="4" s="1"/>
  <c r="BP58" i="4"/>
  <c r="HL58" i="4" s="1"/>
  <c r="P58" i="4"/>
  <c r="FL58" i="4" s="1"/>
  <c r="CQ58" i="4"/>
  <c r="IM58" i="4" s="1"/>
  <c r="N58" i="4"/>
  <c r="FJ58" i="4" s="1"/>
  <c r="DJ58" i="4"/>
  <c r="JF58" i="4" s="1"/>
  <c r="CX58" i="4"/>
  <c r="IT58" i="4" s="1"/>
  <c r="BW58" i="4"/>
  <c r="HS58" i="4" s="1"/>
  <c r="AW58" i="4"/>
  <c r="GS58" i="4" s="1"/>
  <c r="AM58" i="4"/>
  <c r="GI58" i="4" s="1"/>
  <c r="CC58" i="4"/>
  <c r="HY58" i="4" s="1"/>
  <c r="DY58" i="4"/>
  <c r="JU58" i="4" s="1"/>
  <c r="BH58" i="4"/>
  <c r="HD58" i="4" s="1"/>
  <c r="BF58" i="4"/>
  <c r="HB58" i="4" s="1"/>
  <c r="AC58" i="4"/>
  <c r="FY58" i="4" s="1"/>
  <c r="AV58" i="4"/>
  <c r="GR58" i="4" s="1"/>
  <c r="T58" i="4"/>
  <c r="FP58" i="4" s="1"/>
  <c r="DU58" i="4"/>
  <c r="JQ58" i="4" s="1"/>
  <c r="CG58" i="4"/>
  <c r="IC58" i="4" s="1"/>
  <c r="CS58" i="4"/>
  <c r="IO58" i="4" s="1"/>
  <c r="CH58" i="4"/>
  <c r="ID58" i="4" s="1"/>
  <c r="DR58" i="4"/>
  <c r="JN58" i="4" s="1"/>
  <c r="CD58" i="4"/>
  <c r="HZ58" i="4" s="1"/>
  <c r="DV58" i="4"/>
  <c r="JR58" i="4" s="1"/>
  <c r="DP58" i="4"/>
  <c r="JL58" i="4" s="1"/>
  <c r="DI58" i="4"/>
  <c r="JE58" i="4" s="1"/>
  <c r="CM58" i="4"/>
  <c r="II58" i="4" s="1"/>
  <c r="AR58" i="4"/>
  <c r="GN58" i="4" s="1"/>
  <c r="CY58" i="4"/>
  <c r="IU58" i="4" s="1"/>
  <c r="DE58" i="4"/>
  <c r="JA58" i="4" s="1"/>
  <c r="BK58" i="4"/>
  <c r="HG58" i="4" s="1"/>
  <c r="AE58" i="4"/>
  <c r="GA58" i="4" s="1"/>
  <c r="CL58" i="4"/>
  <c r="IH58" i="4" s="1"/>
  <c r="AT58" i="4"/>
  <c r="GP58" i="4" s="1"/>
  <c r="R58" i="4"/>
  <c r="FN58" i="4" s="1"/>
  <c r="BA58" i="4"/>
  <c r="GW58" i="4" s="1"/>
  <c r="V58" i="4"/>
  <c r="FR58" i="4" s="1"/>
  <c r="BT58" i="4"/>
  <c r="HP58" i="4" s="1"/>
  <c r="S58" i="4"/>
  <c r="FO58" i="4" s="1"/>
  <c r="L58" i="4"/>
  <c r="FH58" i="4" s="1"/>
  <c r="CR58" i="4"/>
  <c r="IN58" i="4" s="1"/>
  <c r="BD58" i="4"/>
  <c r="GZ58" i="4" s="1"/>
  <c r="Z58" i="4"/>
  <c r="FV58" i="4" s="1"/>
  <c r="AA58" i="4"/>
  <c r="FW58" i="4" s="1"/>
  <c r="BC58" i="4"/>
  <c r="GY58" i="4" s="1"/>
  <c r="CJ58" i="4"/>
  <c r="IF58" i="4" s="1"/>
  <c r="AF58" i="4"/>
  <c r="GB58" i="4" s="1"/>
  <c r="X58" i="4"/>
  <c r="FT58" i="4" s="1"/>
  <c r="DB58" i="4"/>
  <c r="IX58" i="4" s="1"/>
  <c r="BR58" i="4"/>
  <c r="HN58" i="4" s="1"/>
  <c r="AD58" i="4"/>
  <c r="FZ58" i="4" s="1"/>
  <c r="DS58" i="4"/>
  <c r="JO58" i="4" s="1"/>
  <c r="CK58" i="4"/>
  <c r="IG58" i="4" s="1"/>
  <c r="AQ58" i="4"/>
  <c r="GM58" i="4" s="1"/>
  <c r="DH58" i="4"/>
  <c r="JD58" i="4" s="1"/>
  <c r="CU58" i="4"/>
  <c r="IQ58" i="4" s="1"/>
  <c r="AJ58" i="4"/>
  <c r="GF58" i="4" s="1"/>
  <c r="O58" i="4"/>
  <c r="FK58" i="4" s="1"/>
  <c r="BY58" i="4"/>
  <c r="HU58" i="4" s="1"/>
  <c r="CP58" i="4"/>
  <c r="IL58" i="4" s="1"/>
  <c r="BU58" i="4"/>
  <c r="HQ58" i="4" s="1"/>
  <c r="BN58" i="4"/>
  <c r="HJ58" i="4" s="1"/>
  <c r="BG58" i="4"/>
  <c r="HC58" i="4" s="1"/>
  <c r="CO58" i="4"/>
  <c r="IK58" i="4" s="1"/>
  <c r="CE58" i="4"/>
  <c r="IA58" i="4" s="1"/>
  <c r="AN58" i="4"/>
  <c r="GJ58" i="4" s="1"/>
  <c r="DX58" i="4"/>
  <c r="JT58" i="4" s="1"/>
  <c r="CT58" i="4"/>
  <c r="IP58" i="4" s="1"/>
  <c r="DG58" i="4"/>
  <c r="JC58" i="4" s="1"/>
  <c r="DQ58" i="4"/>
  <c r="JM58" i="4" s="1"/>
  <c r="AS58" i="4"/>
  <c r="GO58" i="4" s="1"/>
  <c r="W58" i="4"/>
  <c r="FS58" i="4" s="1"/>
  <c r="DO58" i="4"/>
  <c r="JK58" i="4" s="1"/>
  <c r="CV58" i="4"/>
  <c r="IR58" i="4" s="1"/>
  <c r="DA58" i="4"/>
  <c r="IW58" i="4" s="1"/>
  <c r="CI58" i="4"/>
  <c r="IE58" i="4" s="1"/>
  <c r="EA58" i="4"/>
  <c r="JW58" i="4" s="1"/>
  <c r="AX58" i="4"/>
  <c r="GT58" i="4" s="1"/>
  <c r="BB58" i="4"/>
  <c r="GX58" i="4" s="1"/>
  <c r="CB58" i="4"/>
  <c r="HX58" i="4" s="1"/>
  <c r="DW58" i="4"/>
  <c r="JS58" i="4" s="1"/>
  <c r="CW58" i="4"/>
  <c r="IS58" i="4" s="1"/>
  <c r="BL58" i="4"/>
  <c r="HH58" i="4" s="1"/>
  <c r="BM58" i="4"/>
  <c r="HI58" i="4" s="1"/>
  <c r="BI58" i="4"/>
  <c r="HE58" i="4" s="1"/>
  <c r="AP58" i="4"/>
  <c r="GL58" i="4" s="1"/>
  <c r="DD58" i="4"/>
  <c r="IZ58" i="4" s="1"/>
  <c r="AU58" i="4"/>
  <c r="GQ58" i="4" s="1"/>
  <c r="BZ58" i="4"/>
  <c r="HV58" i="4" s="1"/>
  <c r="AB58" i="4"/>
  <c r="FX58" i="4" s="1"/>
  <c r="DK58" i="4"/>
  <c r="JG58" i="4" s="1"/>
  <c r="DC58" i="4"/>
  <c r="IY58" i="4" s="1"/>
  <c r="BV58" i="4"/>
  <c r="HR58" i="4" s="1"/>
  <c r="DN58" i="4"/>
  <c r="JJ58" i="4" s="1"/>
  <c r="AH58" i="4"/>
  <c r="GD58" i="4" s="1"/>
  <c r="BO58" i="4"/>
  <c r="HK58" i="4" s="1"/>
  <c r="BE58" i="4"/>
  <c r="HA58" i="4" s="1"/>
  <c r="DZ58" i="4"/>
  <c r="JV58" i="4" s="1"/>
  <c r="DF58" i="4"/>
  <c r="JB58" i="4" s="1"/>
  <c r="BJ58" i="4"/>
  <c r="HF58" i="4" s="1"/>
  <c r="DM58" i="4"/>
  <c r="JI58" i="4" s="1"/>
  <c r="AZ58" i="4"/>
  <c r="GV58" i="4" s="1"/>
  <c r="CA58" i="4"/>
  <c r="HW58" i="4" s="1"/>
  <c r="Y58" i="4"/>
  <c r="FU58" i="4" s="1"/>
  <c r="AO58" i="4"/>
  <c r="GK58" i="4" s="1"/>
  <c r="DL58" i="4"/>
  <c r="JH58" i="4" s="1"/>
  <c r="M58" i="4"/>
  <c r="FI58" i="4" s="1"/>
  <c r="CN58" i="4"/>
  <c r="IJ58" i="4" s="1"/>
  <c r="U58" i="4"/>
  <c r="FQ58" i="4" s="1"/>
  <c r="DT58" i="4"/>
  <c r="JP58" i="4" s="1"/>
  <c r="BQ58" i="4"/>
  <c r="HM58" i="4" s="1"/>
  <c r="Q58" i="4"/>
  <c r="FM58" i="4" s="1"/>
  <c r="EY58" i="4" l="1"/>
  <c r="FA58" i="4"/>
  <c r="FB58" i="4"/>
  <c r="EZ58" i="4"/>
  <c r="FE58" i="4"/>
  <c r="FF58" i="4"/>
  <c r="FC58" i="4"/>
  <c r="G59" i="4" s="1"/>
  <c r="Y59" i="4"/>
  <c r="FU59" i="4" s="1"/>
  <c r="AW59" i="4"/>
  <c r="GS59" i="4" s="1"/>
  <c r="CX59" i="4"/>
  <c r="IT59" i="4" s="1"/>
  <c r="J59" i="4" l="1"/>
  <c r="FF59" i="4" s="1"/>
  <c r="I59" i="4"/>
  <c r="FE59" i="4" s="1"/>
  <c r="C59" i="4"/>
  <c r="EY59" i="4" s="1"/>
  <c r="F59" i="4"/>
  <c r="FB59" i="4" s="1"/>
  <c r="E59" i="4"/>
  <c r="D59" i="4"/>
  <c r="FC59" i="4"/>
  <c r="H59" i="4"/>
  <c r="K59" i="4"/>
  <c r="DN59" i="4"/>
  <c r="JJ59" i="4" s="1"/>
  <c r="S59" i="4"/>
  <c r="FO59" i="4" s="1"/>
  <c r="CD59" i="4"/>
  <c r="HZ59" i="4" s="1"/>
  <c r="DE59" i="4"/>
  <c r="JA59" i="4" s="1"/>
  <c r="BY59" i="4"/>
  <c r="HU59" i="4" s="1"/>
  <c r="AC59" i="4"/>
  <c r="FY59" i="4" s="1"/>
  <c r="BI59" i="4"/>
  <c r="HE59" i="4" s="1"/>
  <c r="AV59" i="4"/>
  <c r="GR59" i="4" s="1"/>
  <c r="AP59" i="4"/>
  <c r="GL59" i="4" s="1"/>
  <c r="BJ59" i="4"/>
  <c r="HF59" i="4" s="1"/>
  <c r="DO59" i="4"/>
  <c r="JK59" i="4" s="1"/>
  <c r="CF59" i="4"/>
  <c r="IB59" i="4" s="1"/>
  <c r="CR59" i="4"/>
  <c r="IN59" i="4" s="1"/>
  <c r="DI59" i="4"/>
  <c r="JE59" i="4" s="1"/>
  <c r="DJ59" i="4"/>
  <c r="JF59" i="4" s="1"/>
  <c r="AT59" i="4"/>
  <c r="GP59" i="4" s="1"/>
  <c r="BR59" i="4"/>
  <c r="HN59" i="4" s="1"/>
  <c r="CO59" i="4"/>
  <c r="IK59" i="4" s="1"/>
  <c r="BS59" i="4"/>
  <c r="HO59" i="4" s="1"/>
  <c r="BX59" i="4"/>
  <c r="HT59" i="4" s="1"/>
  <c r="CZ59" i="4"/>
  <c r="IV59" i="4" s="1"/>
  <c r="AL59" i="4"/>
  <c r="GH59" i="4" s="1"/>
  <c r="BV59" i="4"/>
  <c r="HR59" i="4" s="1"/>
  <c r="DF59" i="4"/>
  <c r="JB59" i="4" s="1"/>
  <c r="DP59" i="4"/>
  <c r="JL59" i="4" s="1"/>
  <c r="DD59" i="4"/>
  <c r="IZ59" i="4" s="1"/>
  <c r="AE59" i="4"/>
  <c r="GA59" i="4" s="1"/>
  <c r="CP59" i="4"/>
  <c r="IL59" i="4" s="1"/>
  <c r="AX59" i="4"/>
  <c r="GT59" i="4" s="1"/>
  <c r="BO59" i="4"/>
  <c r="HK59" i="4" s="1"/>
  <c r="AI59" i="4"/>
  <c r="GE59" i="4" s="1"/>
  <c r="BD59" i="4"/>
  <c r="GZ59" i="4" s="1"/>
  <c r="AJ59" i="4"/>
  <c r="GF59" i="4" s="1"/>
  <c r="AU59" i="4"/>
  <c r="GQ59" i="4" s="1"/>
  <c r="DM59" i="4"/>
  <c r="JI59" i="4" s="1"/>
  <c r="AO59" i="4"/>
  <c r="GK59" i="4" s="1"/>
  <c r="CM59" i="4"/>
  <c r="II59" i="4" s="1"/>
  <c r="BT59" i="4"/>
  <c r="HP59" i="4" s="1"/>
  <c r="CB59" i="4"/>
  <c r="HX59" i="4" s="1"/>
  <c r="CE59" i="4"/>
  <c r="IA59" i="4" s="1"/>
  <c r="DA59" i="4"/>
  <c r="IW59" i="4" s="1"/>
  <c r="Q59" i="4"/>
  <c r="FM59" i="4" s="1"/>
  <c r="BW59" i="4"/>
  <c r="HS59" i="4" s="1"/>
  <c r="CI59" i="4"/>
  <c r="IE59" i="4" s="1"/>
  <c r="DU59" i="4"/>
  <c r="JQ59" i="4" s="1"/>
  <c r="CK59" i="4"/>
  <c r="IG59" i="4" s="1"/>
  <c r="DG59" i="4"/>
  <c r="JC59" i="4" s="1"/>
  <c r="AZ59" i="4"/>
  <c r="GV59" i="4" s="1"/>
  <c r="AK59" i="4"/>
  <c r="GG59" i="4" s="1"/>
  <c r="AM59" i="4"/>
  <c r="GI59" i="4" s="1"/>
  <c r="AR59" i="4"/>
  <c r="GN59" i="4" s="1"/>
  <c r="AQ59" i="4"/>
  <c r="GM59" i="4" s="1"/>
  <c r="P59" i="4"/>
  <c r="FL59" i="4" s="1"/>
  <c r="DW59" i="4"/>
  <c r="JS59" i="4" s="1"/>
  <c r="CS59" i="4"/>
  <c r="IO59" i="4" s="1"/>
  <c r="AB59" i="4"/>
  <c r="FX59" i="4" s="1"/>
  <c r="CH59" i="4"/>
  <c r="ID59" i="4" s="1"/>
  <c r="AN59" i="4"/>
  <c r="GJ59" i="4" s="1"/>
  <c r="DK59" i="4"/>
  <c r="JG59" i="4" s="1"/>
  <c r="L59" i="4"/>
  <c r="FH59" i="4" s="1"/>
  <c r="EA59" i="4"/>
  <c r="JW59" i="4" s="1"/>
  <c r="DL59" i="4"/>
  <c r="JH59" i="4" s="1"/>
  <c r="CQ59" i="4"/>
  <c r="IM59" i="4" s="1"/>
  <c r="BH59" i="4"/>
  <c r="HD59" i="4" s="1"/>
  <c r="DR59" i="4"/>
  <c r="JN59" i="4" s="1"/>
  <c r="DH59" i="4"/>
  <c r="JD59" i="4" s="1"/>
  <c r="DZ59" i="4"/>
  <c r="JV59" i="4" s="1"/>
  <c r="AD59" i="4"/>
  <c r="FZ59" i="4" s="1"/>
  <c r="T59" i="4"/>
  <c r="FP59" i="4" s="1"/>
  <c r="BK59" i="4"/>
  <c r="HG59" i="4" s="1"/>
  <c r="R59" i="4"/>
  <c r="FN59" i="4" s="1"/>
  <c r="DX59" i="4"/>
  <c r="JT59" i="4" s="1"/>
  <c r="AY59" i="4"/>
  <c r="GU59" i="4" s="1"/>
  <c r="AF59" i="4"/>
  <c r="GB59" i="4" s="1"/>
  <c r="BU59" i="4"/>
  <c r="HQ59" i="4" s="1"/>
  <c r="CN59" i="4"/>
  <c r="IJ59" i="4" s="1"/>
  <c r="CL59" i="4"/>
  <c r="IH59" i="4" s="1"/>
  <c r="Z59" i="4"/>
  <c r="FV59" i="4" s="1"/>
  <c r="O59" i="4"/>
  <c r="FK59" i="4" s="1"/>
  <c r="AA59" i="4"/>
  <c r="FW59" i="4" s="1"/>
  <c r="DQ59" i="4"/>
  <c r="JM59" i="4" s="1"/>
  <c r="CC59" i="4"/>
  <c r="HY59" i="4" s="1"/>
  <c r="CU59" i="4"/>
  <c r="IQ59" i="4" s="1"/>
  <c r="CW59" i="4"/>
  <c r="IS59" i="4" s="1"/>
  <c r="AG59" i="4"/>
  <c r="GC59" i="4" s="1"/>
  <c r="DY59" i="4"/>
  <c r="JU59" i="4" s="1"/>
  <c r="V59" i="4"/>
  <c r="FR59" i="4" s="1"/>
  <c r="BL59" i="4"/>
  <c r="HH59" i="4" s="1"/>
  <c r="U59" i="4"/>
  <c r="FQ59" i="4" s="1"/>
  <c r="BP59" i="4"/>
  <c r="HL59" i="4" s="1"/>
  <c r="BF59" i="4"/>
  <c r="HB59" i="4" s="1"/>
  <c r="DT59" i="4"/>
  <c r="JP59" i="4" s="1"/>
  <c r="CY59" i="4"/>
  <c r="IU59" i="4" s="1"/>
  <c r="BC59" i="4"/>
  <c r="GY59" i="4" s="1"/>
  <c r="AS59" i="4"/>
  <c r="GO59" i="4" s="1"/>
  <c r="DV59" i="4"/>
  <c r="JR59" i="4" s="1"/>
  <c r="CJ59" i="4"/>
  <c r="IF59" i="4" s="1"/>
  <c r="BM59" i="4"/>
  <c r="HI59" i="4" s="1"/>
  <c r="AH59" i="4"/>
  <c r="GD59" i="4" s="1"/>
  <c r="DC59" i="4"/>
  <c r="IY59" i="4" s="1"/>
  <c r="M59" i="4"/>
  <c r="FI59" i="4" s="1"/>
  <c r="BB59" i="4"/>
  <c r="GX59" i="4" s="1"/>
  <c r="BE59" i="4"/>
  <c r="HA59" i="4" s="1"/>
  <c r="CG59" i="4"/>
  <c r="IC59" i="4" s="1"/>
  <c r="CA59" i="4"/>
  <c r="HW59" i="4" s="1"/>
  <c r="W59" i="4"/>
  <c r="FS59" i="4" s="1"/>
  <c r="BQ59" i="4"/>
  <c r="HM59" i="4" s="1"/>
  <c r="N59" i="4"/>
  <c r="FJ59" i="4" s="1"/>
  <c r="DS59" i="4"/>
  <c r="JO59" i="4" s="1"/>
  <c r="CT59" i="4"/>
  <c r="IP59" i="4" s="1"/>
  <c r="BA59" i="4"/>
  <c r="GW59" i="4" s="1"/>
  <c r="X59" i="4"/>
  <c r="FT59" i="4" s="1"/>
  <c r="BN59" i="4"/>
  <c r="HJ59" i="4" s="1"/>
  <c r="CV59" i="4"/>
  <c r="IR59" i="4" s="1"/>
  <c r="DB59" i="4"/>
  <c r="IX59" i="4" s="1"/>
  <c r="BG59" i="4"/>
  <c r="HC59" i="4" s="1"/>
  <c r="BZ59" i="4"/>
  <c r="HV59" i="4" s="1"/>
  <c r="FD59" i="4" l="1"/>
  <c r="EZ59" i="4"/>
  <c r="FG59" i="4"/>
  <c r="FA59" i="4"/>
  <c r="E60" i="4" s="1"/>
  <c r="N60" i="4"/>
  <c r="FJ60" i="4" s="1"/>
  <c r="DT60" i="4"/>
  <c r="JP60" i="4" s="1"/>
  <c r="FA60" i="4" l="1"/>
  <c r="K60" i="4"/>
  <c r="J60" i="4"/>
  <c r="C60" i="4"/>
  <c r="I60" i="4"/>
  <c r="G60" i="4"/>
  <c r="F60" i="4"/>
  <c r="D60" i="4"/>
  <c r="H60" i="4"/>
  <c r="DH60" i="4"/>
  <c r="JD60" i="4" s="1"/>
  <c r="CG60" i="4"/>
  <c r="IC60" i="4" s="1"/>
  <c r="AZ60" i="4"/>
  <c r="GV60" i="4" s="1"/>
  <c r="DW60" i="4"/>
  <c r="JS60" i="4" s="1"/>
  <c r="CN60" i="4"/>
  <c r="IJ60" i="4" s="1"/>
  <c r="CY60" i="4"/>
  <c r="IU60" i="4" s="1"/>
  <c r="BR60" i="4"/>
  <c r="HN60" i="4" s="1"/>
  <c r="CM60" i="4"/>
  <c r="II60" i="4" s="1"/>
  <c r="AG60" i="4"/>
  <c r="GC60" i="4" s="1"/>
  <c r="BO60" i="4"/>
  <c r="HK60" i="4" s="1"/>
  <c r="AX60" i="4"/>
  <c r="GT60" i="4" s="1"/>
  <c r="DO60" i="4"/>
  <c r="JK60" i="4" s="1"/>
  <c r="DK60" i="4"/>
  <c r="JG60" i="4" s="1"/>
  <c r="AO60" i="4"/>
  <c r="GK60" i="4" s="1"/>
  <c r="DQ60" i="4"/>
  <c r="JM60" i="4" s="1"/>
  <c r="DM60" i="4"/>
  <c r="JI60" i="4" s="1"/>
  <c r="AN60" i="4"/>
  <c r="GJ60" i="4" s="1"/>
  <c r="BU60" i="4"/>
  <c r="HQ60" i="4" s="1"/>
  <c r="AT60" i="4"/>
  <c r="GP60" i="4" s="1"/>
  <c r="AV60" i="4"/>
  <c r="GR60" i="4" s="1"/>
  <c r="CW60" i="4"/>
  <c r="IS60" i="4" s="1"/>
  <c r="CI60" i="4"/>
  <c r="IE60" i="4" s="1"/>
  <c r="CZ60" i="4"/>
  <c r="IV60" i="4" s="1"/>
  <c r="AL60" i="4"/>
  <c r="GH60" i="4" s="1"/>
  <c r="AI60" i="4"/>
  <c r="GE60" i="4" s="1"/>
  <c r="DF60" i="4"/>
  <c r="JB60" i="4" s="1"/>
  <c r="R60" i="4"/>
  <c r="FN60" i="4" s="1"/>
  <c r="DY60" i="4"/>
  <c r="JU60" i="4" s="1"/>
  <c r="EA60" i="4"/>
  <c r="JW60" i="4" s="1"/>
  <c r="BS60" i="4"/>
  <c r="HO60" i="4" s="1"/>
  <c r="BM60" i="4"/>
  <c r="HI60" i="4" s="1"/>
  <c r="BL60" i="4"/>
  <c r="HH60" i="4" s="1"/>
  <c r="AU60" i="4"/>
  <c r="GQ60" i="4" s="1"/>
  <c r="BK60" i="4"/>
  <c r="HG60" i="4" s="1"/>
  <c r="BE60" i="4"/>
  <c r="HA60" i="4" s="1"/>
  <c r="DU60" i="4"/>
  <c r="JQ60" i="4" s="1"/>
  <c r="DB60" i="4"/>
  <c r="IX60" i="4" s="1"/>
  <c r="DA60" i="4"/>
  <c r="IW60" i="4" s="1"/>
  <c r="O60" i="4"/>
  <c r="FK60" i="4" s="1"/>
  <c r="X60" i="4"/>
  <c r="FT60" i="4" s="1"/>
  <c r="BT60" i="4"/>
  <c r="HP60" i="4" s="1"/>
  <c r="AY60" i="4"/>
  <c r="GU60" i="4" s="1"/>
  <c r="BN60" i="4"/>
  <c r="HJ60" i="4" s="1"/>
  <c r="P60" i="4"/>
  <c r="FL60" i="4" s="1"/>
  <c r="CA60" i="4"/>
  <c r="HW60" i="4" s="1"/>
  <c r="AM60" i="4"/>
  <c r="GI60" i="4" s="1"/>
  <c r="DZ60" i="4"/>
  <c r="JV60" i="4" s="1"/>
  <c r="DC60" i="4"/>
  <c r="IY60" i="4" s="1"/>
  <c r="DJ60" i="4"/>
  <c r="JF60" i="4" s="1"/>
  <c r="T60" i="4"/>
  <c r="FP60" i="4" s="1"/>
  <c r="BC60" i="4"/>
  <c r="GY60" i="4" s="1"/>
  <c r="DP60" i="4"/>
  <c r="JL60" i="4" s="1"/>
  <c r="M60" i="4"/>
  <c r="FI60" i="4" s="1"/>
  <c r="BZ60" i="4"/>
  <c r="HV60" i="4" s="1"/>
  <c r="CB60" i="4"/>
  <c r="HX60" i="4" s="1"/>
  <c r="AF60" i="4"/>
  <c r="GB60" i="4" s="1"/>
  <c r="BF60" i="4"/>
  <c r="HB60" i="4" s="1"/>
  <c r="CL60" i="4"/>
  <c r="IH60" i="4" s="1"/>
  <c r="CF60" i="4"/>
  <c r="IB60" i="4" s="1"/>
  <c r="AR60" i="4"/>
  <c r="GN60" i="4" s="1"/>
  <c r="V60" i="4"/>
  <c r="FR60" i="4" s="1"/>
  <c r="BG60" i="4"/>
  <c r="HC60" i="4" s="1"/>
  <c r="Q60" i="4"/>
  <c r="FM60" i="4" s="1"/>
  <c r="AB60" i="4"/>
  <c r="FX60" i="4" s="1"/>
  <c r="BP60" i="4"/>
  <c r="HL60" i="4" s="1"/>
  <c r="CH60" i="4"/>
  <c r="ID60" i="4" s="1"/>
  <c r="W60" i="4"/>
  <c r="FS60" i="4" s="1"/>
  <c r="CT60" i="4"/>
  <c r="IP60" i="4" s="1"/>
  <c r="BD60" i="4"/>
  <c r="GZ60" i="4" s="1"/>
  <c r="AD60" i="4"/>
  <c r="FZ60" i="4" s="1"/>
  <c r="DD60" i="4"/>
  <c r="IZ60" i="4" s="1"/>
  <c r="BV60" i="4"/>
  <c r="HR60" i="4" s="1"/>
  <c r="AH60" i="4"/>
  <c r="GD60" i="4" s="1"/>
  <c r="CV60" i="4"/>
  <c r="IR60" i="4" s="1"/>
  <c r="CQ60" i="4"/>
  <c r="IM60" i="4" s="1"/>
  <c r="AA60" i="4"/>
  <c r="FW60" i="4" s="1"/>
  <c r="DV60" i="4"/>
  <c r="JR60" i="4" s="1"/>
  <c r="CO60" i="4"/>
  <c r="IK60" i="4" s="1"/>
  <c r="Z60" i="4"/>
  <c r="FV60" i="4" s="1"/>
  <c r="BQ60" i="4"/>
  <c r="HM60" i="4" s="1"/>
  <c r="AQ60" i="4"/>
  <c r="GM60" i="4" s="1"/>
  <c r="AP60" i="4"/>
  <c r="GL60" i="4" s="1"/>
  <c r="BY60" i="4"/>
  <c r="HU60" i="4" s="1"/>
  <c r="BX60" i="4"/>
  <c r="HT60" i="4" s="1"/>
  <c r="CU60" i="4"/>
  <c r="IQ60" i="4" s="1"/>
  <c r="DE60" i="4"/>
  <c r="JA60" i="4" s="1"/>
  <c r="S60" i="4"/>
  <c r="FO60" i="4" s="1"/>
  <c r="AW60" i="4"/>
  <c r="GS60" i="4" s="1"/>
  <c r="CX60" i="4"/>
  <c r="IT60" i="4" s="1"/>
  <c r="DN60" i="4"/>
  <c r="JJ60" i="4" s="1"/>
  <c r="Y60" i="4"/>
  <c r="FU60" i="4" s="1"/>
  <c r="CD60" i="4"/>
  <c r="HZ60" i="4" s="1"/>
  <c r="L60" i="4"/>
  <c r="FH60" i="4" s="1"/>
  <c r="CR60" i="4"/>
  <c r="IN60" i="4" s="1"/>
  <c r="BW60" i="4"/>
  <c r="HS60" i="4" s="1"/>
  <c r="DL60" i="4"/>
  <c r="JH60" i="4" s="1"/>
  <c r="CE60" i="4"/>
  <c r="IA60" i="4" s="1"/>
  <c r="CJ60" i="4"/>
  <c r="IF60" i="4" s="1"/>
  <c r="CS60" i="4"/>
  <c r="IO60" i="4" s="1"/>
  <c r="AS60" i="4"/>
  <c r="GO60" i="4" s="1"/>
  <c r="AJ60" i="4"/>
  <c r="GF60" i="4" s="1"/>
  <c r="AE60" i="4"/>
  <c r="GA60" i="4" s="1"/>
  <c r="BH60" i="4"/>
  <c r="HD60" i="4" s="1"/>
  <c r="BB60" i="4"/>
  <c r="GX60" i="4" s="1"/>
  <c r="AC60" i="4"/>
  <c r="FY60" i="4" s="1"/>
  <c r="CP60" i="4"/>
  <c r="IL60" i="4" s="1"/>
  <c r="DG60" i="4"/>
  <c r="JC60" i="4" s="1"/>
  <c r="CC60" i="4"/>
  <c r="HY60" i="4" s="1"/>
  <c r="DS60" i="4"/>
  <c r="JO60" i="4" s="1"/>
  <c r="BA60" i="4"/>
  <c r="GW60" i="4" s="1"/>
  <c r="DX60" i="4"/>
  <c r="JT60" i="4" s="1"/>
  <c r="U60" i="4"/>
  <c r="FQ60" i="4" s="1"/>
  <c r="BJ60" i="4"/>
  <c r="HF60" i="4" s="1"/>
  <c r="CK60" i="4"/>
  <c r="IG60" i="4" s="1"/>
  <c r="BI60" i="4"/>
  <c r="HE60" i="4" s="1"/>
  <c r="AK60" i="4"/>
  <c r="GG60" i="4" s="1"/>
  <c r="DR60" i="4"/>
  <c r="JN60" i="4" s="1"/>
  <c r="DI60" i="4"/>
  <c r="JE60" i="4" s="1"/>
  <c r="FB60" i="4" l="1"/>
  <c r="FC60" i="4"/>
  <c r="FE60" i="4"/>
  <c r="EY60" i="4"/>
  <c r="E61" i="4" s="1"/>
  <c r="FF60" i="4"/>
  <c r="FG60" i="4"/>
  <c r="FD60" i="4"/>
  <c r="EZ60" i="4"/>
  <c r="K61" i="4" l="1"/>
  <c r="FG61" i="4" s="1"/>
  <c r="J61" i="4"/>
  <c r="FF61" i="4" s="1"/>
  <c r="F61" i="4"/>
  <c r="FB61" i="4" s="1"/>
  <c r="C61" i="4"/>
  <c r="EY61" i="4" s="1"/>
  <c r="H61" i="4"/>
  <c r="FD61" i="4" s="1"/>
  <c r="D61" i="4"/>
  <c r="EZ61" i="4" s="1"/>
  <c r="FA61" i="4"/>
  <c r="I61" i="4"/>
  <c r="G61" i="4"/>
  <c r="DB61" i="4"/>
  <c r="IX61" i="4" s="1"/>
  <c r="CN61" i="4"/>
  <c r="IJ61" i="4" s="1"/>
  <c r="CK61" i="4"/>
  <c r="IG61" i="4" s="1"/>
  <c r="AB61" i="4"/>
  <c r="FX61" i="4" s="1"/>
  <c r="DY61" i="4"/>
  <c r="JU61" i="4" s="1"/>
  <c r="CA61" i="4"/>
  <c r="HW61" i="4" s="1"/>
  <c r="BP61" i="4"/>
  <c r="HL61" i="4" s="1"/>
  <c r="DP61" i="4"/>
  <c r="JL61" i="4" s="1"/>
  <c r="CC61" i="4"/>
  <c r="HY61" i="4" s="1"/>
  <c r="BH61" i="4"/>
  <c r="HD61" i="4" s="1"/>
  <c r="DN61" i="4"/>
  <c r="JJ61" i="4" s="1"/>
  <c r="AQ61" i="4"/>
  <c r="GM61" i="4" s="1"/>
  <c r="AC61" i="4"/>
  <c r="FY61" i="4" s="1"/>
  <c r="AP61" i="4"/>
  <c r="GL61" i="4" s="1"/>
  <c r="AD61" i="4"/>
  <c r="FZ61" i="4" s="1"/>
  <c r="S61" i="4"/>
  <c r="FO61" i="4" s="1"/>
  <c r="EA61" i="4"/>
  <c r="JW61" i="4" s="1"/>
  <c r="DZ61" i="4"/>
  <c r="JV61" i="4" s="1"/>
  <c r="CH61" i="4"/>
  <c r="ID61" i="4" s="1"/>
  <c r="CO61" i="4"/>
  <c r="IK61" i="4" s="1"/>
  <c r="CE61" i="4"/>
  <c r="IA61" i="4" s="1"/>
  <c r="U61" i="4"/>
  <c r="FQ61" i="4" s="1"/>
  <c r="DC61" i="4"/>
  <c r="IY61" i="4" s="1"/>
  <c r="BS61" i="4"/>
  <c r="HO61" i="4" s="1"/>
  <c r="DJ61" i="4"/>
  <c r="JF61" i="4" s="1"/>
  <c r="CL61" i="4"/>
  <c r="IH61" i="4" s="1"/>
  <c r="BE61" i="4"/>
  <c r="HA61" i="4" s="1"/>
  <c r="BZ61" i="4"/>
  <c r="HV61" i="4" s="1"/>
  <c r="BD61" i="4"/>
  <c r="GZ61" i="4" s="1"/>
  <c r="CD61" i="4"/>
  <c r="HZ61" i="4" s="1"/>
  <c r="DI61" i="4"/>
  <c r="JE61" i="4" s="1"/>
  <c r="DU61" i="4"/>
  <c r="JQ61" i="4" s="1"/>
  <c r="BL61" i="4"/>
  <c r="HH61" i="4" s="1"/>
  <c r="AW61" i="4"/>
  <c r="GS61" i="4" s="1"/>
  <c r="BA61" i="4"/>
  <c r="GW61" i="4" s="1"/>
  <c r="DA61" i="4"/>
  <c r="IW61" i="4" s="1"/>
  <c r="DD61" i="4"/>
  <c r="IZ61" i="4" s="1"/>
  <c r="CM61" i="4"/>
  <c r="II61" i="4" s="1"/>
  <c r="DS61" i="4"/>
  <c r="JO61" i="4" s="1"/>
  <c r="BV61" i="4"/>
  <c r="HR61" i="4" s="1"/>
  <c r="R61" i="4"/>
  <c r="FN61" i="4" s="1"/>
  <c r="AY61" i="4"/>
  <c r="GU61" i="4" s="1"/>
  <c r="CU61" i="4"/>
  <c r="IQ61" i="4" s="1"/>
  <c r="DF61" i="4"/>
  <c r="JB61" i="4" s="1"/>
  <c r="BO61" i="4"/>
  <c r="HK61" i="4" s="1"/>
  <c r="AU61" i="4"/>
  <c r="GQ61" i="4" s="1"/>
  <c r="CZ61" i="4"/>
  <c r="IV61" i="4" s="1"/>
  <c r="BY61" i="4"/>
  <c r="HU61" i="4" s="1"/>
  <c r="AE61" i="4"/>
  <c r="GA61" i="4" s="1"/>
  <c r="BG61" i="4"/>
  <c r="HC61" i="4" s="1"/>
  <c r="DV61" i="4"/>
  <c r="JR61" i="4" s="1"/>
  <c r="BK61" i="4"/>
  <c r="HG61" i="4" s="1"/>
  <c r="Q61" i="4"/>
  <c r="FM61" i="4" s="1"/>
  <c r="DO61" i="4"/>
  <c r="JK61" i="4" s="1"/>
  <c r="AR61" i="4"/>
  <c r="GN61" i="4" s="1"/>
  <c r="CV61" i="4"/>
  <c r="IR61" i="4" s="1"/>
  <c r="AS61" i="4"/>
  <c r="GO61" i="4" s="1"/>
  <c r="P61" i="4"/>
  <c r="FL61" i="4" s="1"/>
  <c r="DK61" i="4"/>
  <c r="JG61" i="4" s="1"/>
  <c r="DM61" i="4"/>
  <c r="JI61" i="4" s="1"/>
  <c r="L61" i="4"/>
  <c r="FH61" i="4" s="1"/>
  <c r="BI61" i="4"/>
  <c r="HE61" i="4" s="1"/>
  <c r="AM61" i="4"/>
  <c r="GI61" i="4" s="1"/>
  <c r="CQ61" i="4"/>
  <c r="IM61" i="4" s="1"/>
  <c r="CR61" i="4"/>
  <c r="IN61" i="4" s="1"/>
  <c r="BR61" i="4"/>
  <c r="HN61" i="4" s="1"/>
  <c r="DL61" i="4"/>
  <c r="JH61" i="4" s="1"/>
  <c r="DR61" i="4"/>
  <c r="JN61" i="4" s="1"/>
  <c r="AG61" i="4"/>
  <c r="GC61" i="4" s="1"/>
  <c r="DH61" i="4"/>
  <c r="JD61" i="4" s="1"/>
  <c r="CW61" i="4"/>
  <c r="IS61" i="4" s="1"/>
  <c r="AV61" i="4"/>
  <c r="GR61" i="4" s="1"/>
  <c r="AX61" i="4"/>
  <c r="GT61" i="4" s="1"/>
  <c r="BQ61" i="4"/>
  <c r="HM61" i="4" s="1"/>
  <c r="BB61" i="4"/>
  <c r="GX61" i="4" s="1"/>
  <c r="T61" i="4"/>
  <c r="FP61" i="4" s="1"/>
  <c r="AH61" i="4"/>
  <c r="GD61" i="4" s="1"/>
  <c r="Y61" i="4"/>
  <c r="FU61" i="4" s="1"/>
  <c r="AJ61" i="4"/>
  <c r="GF61" i="4" s="1"/>
  <c r="BU61" i="4"/>
  <c r="HQ61" i="4" s="1"/>
  <c r="CB61" i="4"/>
  <c r="HX61" i="4" s="1"/>
  <c r="CX61" i="4"/>
  <c r="IT61" i="4" s="1"/>
  <c r="M61" i="4"/>
  <c r="FI61" i="4" s="1"/>
  <c r="W61" i="4"/>
  <c r="FS61" i="4" s="1"/>
  <c r="DQ61" i="4"/>
  <c r="JM61" i="4" s="1"/>
  <c r="N61" i="4"/>
  <c r="FJ61" i="4" s="1"/>
  <c r="AT61" i="4"/>
  <c r="GP61" i="4" s="1"/>
  <c r="BN61" i="4"/>
  <c r="HJ61" i="4" s="1"/>
  <c r="CP61" i="4"/>
  <c r="IL61" i="4" s="1"/>
  <c r="AK61" i="4"/>
  <c r="GG61" i="4" s="1"/>
  <c r="CG61" i="4"/>
  <c r="IC61" i="4" s="1"/>
  <c r="Z61" i="4"/>
  <c r="FV61" i="4" s="1"/>
  <c r="CJ61" i="4"/>
  <c r="IF61" i="4" s="1"/>
  <c r="AL61" i="4"/>
  <c r="GH61" i="4" s="1"/>
  <c r="AI61" i="4"/>
  <c r="GE61" i="4" s="1"/>
  <c r="BX61" i="4"/>
  <c r="HT61" i="4" s="1"/>
  <c r="AO61" i="4"/>
  <c r="GK61" i="4" s="1"/>
  <c r="CF61" i="4"/>
  <c r="IB61" i="4" s="1"/>
  <c r="CS61" i="4"/>
  <c r="IO61" i="4" s="1"/>
  <c r="BM61" i="4"/>
  <c r="HI61" i="4" s="1"/>
  <c r="DG61" i="4"/>
  <c r="JC61" i="4" s="1"/>
  <c r="DW61" i="4"/>
  <c r="JS61" i="4" s="1"/>
  <c r="CY61" i="4"/>
  <c r="IU61" i="4" s="1"/>
  <c r="AN61" i="4"/>
  <c r="GJ61" i="4" s="1"/>
  <c r="O61" i="4"/>
  <c r="FK61" i="4" s="1"/>
  <c r="V61" i="4"/>
  <c r="FR61" i="4" s="1"/>
  <c r="AA61" i="4"/>
  <c r="FW61" i="4" s="1"/>
  <c r="BW61" i="4"/>
  <c r="HS61" i="4" s="1"/>
  <c r="DX61" i="4"/>
  <c r="JT61" i="4" s="1"/>
  <c r="X61" i="4"/>
  <c r="FT61" i="4" s="1"/>
  <c r="AF61" i="4"/>
  <c r="GB61" i="4" s="1"/>
  <c r="CT61" i="4"/>
  <c r="IP61" i="4" s="1"/>
  <c r="DT61" i="4"/>
  <c r="JP61" i="4" s="1"/>
  <c r="BT61" i="4"/>
  <c r="HP61" i="4" s="1"/>
  <c r="BF61" i="4"/>
  <c r="HB61" i="4" s="1"/>
  <c r="BC61" i="4"/>
  <c r="GY61" i="4" s="1"/>
  <c r="AZ61" i="4"/>
  <c r="GV61" i="4" s="1"/>
  <c r="DE61" i="4"/>
  <c r="JA61" i="4" s="1"/>
  <c r="BJ61" i="4"/>
  <c r="HF61" i="4" s="1"/>
  <c r="CI61" i="4"/>
  <c r="IE61" i="4" s="1"/>
  <c r="FC61" i="4" l="1"/>
  <c r="FE61" i="4"/>
  <c r="I62" i="4" s="1"/>
  <c r="DN62" i="4"/>
  <c r="JJ62" i="4" s="1"/>
  <c r="DJ62" i="4"/>
  <c r="JF62" i="4" s="1"/>
  <c r="AB62" i="4"/>
  <c r="FX62" i="4" s="1"/>
  <c r="G62" i="4" l="1"/>
  <c r="FC62" i="4" s="1"/>
  <c r="FE62" i="4"/>
  <c r="F62" i="4"/>
  <c r="H62" i="4"/>
  <c r="D62" i="4"/>
  <c r="E62" i="4"/>
  <c r="K62" i="4"/>
  <c r="C62" i="4"/>
  <c r="J62" i="4"/>
  <c r="CM62" i="4"/>
  <c r="II62" i="4" s="1"/>
  <c r="CH62" i="4"/>
  <c r="ID62" i="4" s="1"/>
  <c r="DM62" i="4"/>
  <c r="JI62" i="4" s="1"/>
  <c r="CU62" i="4"/>
  <c r="IQ62" i="4" s="1"/>
  <c r="AH62" i="4"/>
  <c r="GD62" i="4" s="1"/>
  <c r="CR62" i="4"/>
  <c r="IN62" i="4" s="1"/>
  <c r="CS62" i="4"/>
  <c r="IO62" i="4" s="1"/>
  <c r="W62" i="4"/>
  <c r="FS62" i="4" s="1"/>
  <c r="AR62" i="4"/>
  <c r="GN62" i="4" s="1"/>
  <c r="CO62" i="4"/>
  <c r="IK62" i="4" s="1"/>
  <c r="AK62" i="4"/>
  <c r="GG62" i="4" s="1"/>
  <c r="AN62" i="4"/>
  <c r="GJ62" i="4" s="1"/>
  <c r="DE62" i="4"/>
  <c r="JA62" i="4" s="1"/>
  <c r="AP62" i="4"/>
  <c r="GL62" i="4" s="1"/>
  <c r="AL62" i="4"/>
  <c r="GH62" i="4" s="1"/>
  <c r="DY62" i="4"/>
  <c r="JU62" i="4" s="1"/>
  <c r="CL62" i="4"/>
  <c r="IH62" i="4" s="1"/>
  <c r="DF62" i="4"/>
  <c r="JB62" i="4" s="1"/>
  <c r="O62" i="4"/>
  <c r="FK62" i="4" s="1"/>
  <c r="BU62" i="4"/>
  <c r="HQ62" i="4" s="1"/>
  <c r="BO62" i="4"/>
  <c r="HK62" i="4" s="1"/>
  <c r="CA62" i="4"/>
  <c r="HW62" i="4" s="1"/>
  <c r="CE62" i="4"/>
  <c r="IA62" i="4" s="1"/>
  <c r="DH62" i="4"/>
  <c r="JD62" i="4" s="1"/>
  <c r="AW62" i="4"/>
  <c r="GS62" i="4" s="1"/>
  <c r="BG62" i="4"/>
  <c r="HC62" i="4" s="1"/>
  <c r="CC62" i="4"/>
  <c r="HY62" i="4" s="1"/>
  <c r="DV62" i="4"/>
  <c r="JR62" i="4" s="1"/>
  <c r="AV62" i="4"/>
  <c r="GR62" i="4" s="1"/>
  <c r="AS62" i="4"/>
  <c r="GO62" i="4" s="1"/>
  <c r="BA62" i="4"/>
  <c r="GW62" i="4" s="1"/>
  <c r="CV62" i="4"/>
  <c r="IR62" i="4" s="1"/>
  <c r="Y62" i="4"/>
  <c r="FU62" i="4" s="1"/>
  <c r="DS62" i="4"/>
  <c r="JO62" i="4" s="1"/>
  <c r="CP62" i="4"/>
  <c r="IL62" i="4" s="1"/>
  <c r="BY62" i="4"/>
  <c r="HU62" i="4" s="1"/>
  <c r="AT62" i="4"/>
  <c r="GP62" i="4" s="1"/>
  <c r="DW62" i="4"/>
  <c r="JS62" i="4" s="1"/>
  <c r="CD62" i="4"/>
  <c r="HZ62" i="4" s="1"/>
  <c r="AE62" i="4"/>
  <c r="GA62" i="4" s="1"/>
  <c r="AG62" i="4"/>
  <c r="GC62" i="4" s="1"/>
  <c r="CF62" i="4"/>
  <c r="IB62" i="4" s="1"/>
  <c r="DO62" i="4"/>
  <c r="JK62" i="4" s="1"/>
  <c r="CI62" i="4"/>
  <c r="IE62" i="4" s="1"/>
  <c r="AD62" i="4"/>
  <c r="FZ62" i="4" s="1"/>
  <c r="BV62" i="4"/>
  <c r="HR62" i="4" s="1"/>
  <c r="L62" i="4"/>
  <c r="FH62" i="4" s="1"/>
  <c r="AA62" i="4"/>
  <c r="FW62" i="4" s="1"/>
  <c r="DC62" i="4"/>
  <c r="IY62" i="4" s="1"/>
  <c r="DL62" i="4"/>
  <c r="JH62" i="4" s="1"/>
  <c r="BW62" i="4"/>
  <c r="HS62" i="4" s="1"/>
  <c r="BH62" i="4"/>
  <c r="HD62" i="4" s="1"/>
  <c r="DU62" i="4"/>
  <c r="JQ62" i="4" s="1"/>
  <c r="Q62" i="4"/>
  <c r="FM62" i="4" s="1"/>
  <c r="BB62" i="4"/>
  <c r="GX62" i="4" s="1"/>
  <c r="DX62" i="4"/>
  <c r="JT62" i="4" s="1"/>
  <c r="BL62" i="4"/>
  <c r="HH62" i="4" s="1"/>
  <c r="CW62" i="4"/>
  <c r="IS62" i="4" s="1"/>
  <c r="BN62" i="4"/>
  <c r="HJ62" i="4" s="1"/>
  <c r="CY62" i="4"/>
  <c r="IU62" i="4" s="1"/>
  <c r="BX62" i="4"/>
  <c r="HT62" i="4" s="1"/>
  <c r="U62" i="4"/>
  <c r="FQ62" i="4" s="1"/>
  <c r="BR62" i="4"/>
  <c r="HN62" i="4" s="1"/>
  <c r="BF62" i="4"/>
  <c r="HB62" i="4" s="1"/>
  <c r="BZ62" i="4"/>
  <c r="HV62" i="4" s="1"/>
  <c r="CZ62" i="4"/>
  <c r="IV62" i="4" s="1"/>
  <c r="BC62" i="4"/>
  <c r="GY62" i="4" s="1"/>
  <c r="AC62" i="4"/>
  <c r="FY62" i="4" s="1"/>
  <c r="DZ62" i="4"/>
  <c r="JV62" i="4" s="1"/>
  <c r="AU62" i="4"/>
  <c r="GQ62" i="4" s="1"/>
  <c r="CB62" i="4"/>
  <c r="HX62" i="4" s="1"/>
  <c r="BP62" i="4"/>
  <c r="HL62" i="4" s="1"/>
  <c r="AI62" i="4"/>
  <c r="GE62" i="4" s="1"/>
  <c r="DD62" i="4"/>
  <c r="IZ62" i="4" s="1"/>
  <c r="AM62" i="4"/>
  <c r="GI62" i="4" s="1"/>
  <c r="AJ62" i="4"/>
  <c r="GF62" i="4" s="1"/>
  <c r="CG62" i="4"/>
  <c r="IC62" i="4" s="1"/>
  <c r="AZ62" i="4"/>
  <c r="GV62" i="4" s="1"/>
  <c r="EA62" i="4"/>
  <c r="JW62" i="4" s="1"/>
  <c r="P62" i="4"/>
  <c r="FL62" i="4" s="1"/>
  <c r="N62" i="4"/>
  <c r="FJ62" i="4" s="1"/>
  <c r="BK62" i="4"/>
  <c r="HG62" i="4" s="1"/>
  <c r="AQ62" i="4"/>
  <c r="GM62" i="4" s="1"/>
  <c r="BQ62" i="4"/>
  <c r="HM62" i="4" s="1"/>
  <c r="DT62" i="4"/>
  <c r="JP62" i="4" s="1"/>
  <c r="BS62" i="4"/>
  <c r="HO62" i="4" s="1"/>
  <c r="V62" i="4"/>
  <c r="FR62" i="4" s="1"/>
  <c r="BE62" i="4"/>
  <c r="HA62" i="4" s="1"/>
  <c r="R62" i="4"/>
  <c r="FN62" i="4" s="1"/>
  <c r="DR62" i="4"/>
  <c r="JN62" i="4" s="1"/>
  <c r="AO62" i="4"/>
  <c r="GK62" i="4" s="1"/>
  <c r="AY62" i="4"/>
  <c r="GU62" i="4" s="1"/>
  <c r="Z62" i="4"/>
  <c r="FV62" i="4" s="1"/>
  <c r="BT62" i="4"/>
  <c r="HP62" i="4" s="1"/>
  <c r="DA62" i="4"/>
  <c r="IW62" i="4" s="1"/>
  <c r="AX62" i="4"/>
  <c r="GT62" i="4" s="1"/>
  <c r="CT62" i="4"/>
  <c r="IP62" i="4" s="1"/>
  <c r="S62" i="4"/>
  <c r="FO62" i="4" s="1"/>
  <c r="BI62" i="4"/>
  <c r="HE62" i="4" s="1"/>
  <c r="CX62" i="4"/>
  <c r="IT62" i="4" s="1"/>
  <c r="DG62" i="4"/>
  <c r="JC62" i="4" s="1"/>
  <c r="DP62" i="4"/>
  <c r="JL62" i="4" s="1"/>
  <c r="DI62" i="4"/>
  <c r="JE62" i="4" s="1"/>
  <c r="M62" i="4"/>
  <c r="FI62" i="4" s="1"/>
  <c r="DQ62" i="4"/>
  <c r="JM62" i="4" s="1"/>
  <c r="BM62" i="4"/>
  <c r="HI62" i="4" s="1"/>
  <c r="CK62" i="4"/>
  <c r="IG62" i="4" s="1"/>
  <c r="DB62" i="4"/>
  <c r="IX62" i="4" s="1"/>
  <c r="CN62" i="4"/>
  <c r="IJ62" i="4" s="1"/>
  <c r="X62" i="4"/>
  <c r="FT62" i="4" s="1"/>
  <c r="T62" i="4"/>
  <c r="FP62" i="4" s="1"/>
  <c r="AF62" i="4"/>
  <c r="GB62" i="4" s="1"/>
  <c r="DK62" i="4"/>
  <c r="JG62" i="4" s="1"/>
  <c r="CQ62" i="4"/>
  <c r="IM62" i="4" s="1"/>
  <c r="CJ62" i="4"/>
  <c r="IF62" i="4" s="1"/>
  <c r="BJ62" i="4"/>
  <c r="HF62" i="4" s="1"/>
  <c r="BD62" i="4"/>
  <c r="GZ62" i="4" s="1"/>
  <c r="FA62" i="4" l="1"/>
  <c r="EZ62" i="4"/>
  <c r="FD62" i="4"/>
  <c r="FB62" i="4"/>
  <c r="F63" i="4" s="1"/>
  <c r="FF62" i="4"/>
  <c r="EY62" i="4"/>
  <c r="FG62" i="4"/>
  <c r="DN63" i="4"/>
  <c r="JJ63" i="4" s="1"/>
  <c r="DU63" i="4"/>
  <c r="JQ63" i="4" s="1"/>
  <c r="BF63" i="4"/>
  <c r="HB63" i="4" s="1"/>
  <c r="C63" i="4" l="1"/>
  <c r="EY63" i="4" s="1"/>
  <c r="D63" i="4"/>
  <c r="EZ63" i="4" s="1"/>
  <c r="E63" i="4"/>
  <c r="FA63" i="4" s="1"/>
  <c r="J63" i="4"/>
  <c r="FF63" i="4" s="1"/>
  <c r="H63" i="4"/>
  <c r="FD63" i="4" s="1"/>
  <c r="K63" i="4"/>
  <c r="FG63" i="4" s="1"/>
  <c r="FB63" i="4"/>
  <c r="I63" i="4"/>
  <c r="G63" i="4"/>
  <c r="AU63" i="4"/>
  <c r="GQ63" i="4" s="1"/>
  <c r="T63" i="4"/>
  <c r="FP63" i="4" s="1"/>
  <c r="DZ63" i="4"/>
  <c r="JV63" i="4" s="1"/>
  <c r="CK63" i="4"/>
  <c r="IG63" i="4" s="1"/>
  <c r="BL63" i="4"/>
  <c r="HH63" i="4" s="1"/>
  <c r="AI63" i="4"/>
  <c r="GE63" i="4" s="1"/>
  <c r="DB63" i="4"/>
  <c r="IX63" i="4" s="1"/>
  <c r="BB63" i="4"/>
  <c r="GX63" i="4" s="1"/>
  <c r="BU63" i="4"/>
  <c r="HQ63" i="4" s="1"/>
  <c r="BX63" i="4"/>
  <c r="HT63" i="4" s="1"/>
  <c r="CQ63" i="4"/>
  <c r="IM63" i="4" s="1"/>
  <c r="AC63" i="4"/>
  <c r="FY63" i="4" s="1"/>
  <c r="CJ63" i="4"/>
  <c r="IF63" i="4" s="1"/>
  <c r="U63" i="4"/>
  <c r="FQ63" i="4" s="1"/>
  <c r="CY63" i="4"/>
  <c r="IU63" i="4" s="1"/>
  <c r="BM63" i="4"/>
  <c r="HI63" i="4" s="1"/>
  <c r="BP63" i="4"/>
  <c r="HL63" i="4" s="1"/>
  <c r="CW63" i="4"/>
  <c r="IS63" i="4" s="1"/>
  <c r="X63" i="4"/>
  <c r="FT63" i="4" s="1"/>
  <c r="CS63" i="4"/>
  <c r="IO63" i="4" s="1"/>
  <c r="CZ63" i="4"/>
  <c r="IV63" i="4" s="1"/>
  <c r="BD63" i="4"/>
  <c r="GZ63" i="4" s="1"/>
  <c r="DX63" i="4"/>
  <c r="JT63" i="4" s="1"/>
  <c r="W63" i="4"/>
  <c r="FS63" i="4" s="1"/>
  <c r="BZ63" i="4"/>
  <c r="HV63" i="4" s="1"/>
  <c r="DQ63" i="4"/>
  <c r="JM63" i="4" s="1"/>
  <c r="BR63" i="4"/>
  <c r="HN63" i="4" s="1"/>
  <c r="CC63" i="4"/>
  <c r="HY63" i="4" s="1"/>
  <c r="Q63" i="4"/>
  <c r="FM63" i="4" s="1"/>
  <c r="BJ63" i="4"/>
  <c r="HF63" i="4" s="1"/>
  <c r="BC63" i="4"/>
  <c r="GY63" i="4" s="1"/>
  <c r="DK63" i="4"/>
  <c r="JG63" i="4" s="1"/>
  <c r="AF63" i="4"/>
  <c r="GB63" i="4" s="1"/>
  <c r="BN63" i="4"/>
  <c r="HJ63" i="4" s="1"/>
  <c r="CB63" i="4"/>
  <c r="HX63" i="4" s="1"/>
  <c r="CN63" i="4"/>
  <c r="IJ63" i="4" s="1"/>
  <c r="BG63" i="4"/>
  <c r="HC63" i="4" s="1"/>
  <c r="AJ63" i="4"/>
  <c r="GF63" i="4" s="1"/>
  <c r="BA63" i="4"/>
  <c r="GW63" i="4" s="1"/>
  <c r="P63" i="4"/>
  <c r="FL63" i="4" s="1"/>
  <c r="DM63" i="4"/>
  <c r="JI63" i="4" s="1"/>
  <c r="CP63" i="4"/>
  <c r="IL63" i="4" s="1"/>
  <c r="BI63" i="4"/>
  <c r="HE63" i="4" s="1"/>
  <c r="DJ63" i="4"/>
  <c r="JF63" i="4" s="1"/>
  <c r="Y63" i="4"/>
  <c r="FU63" i="4" s="1"/>
  <c r="DC63" i="4"/>
  <c r="IY63" i="4" s="1"/>
  <c r="BE63" i="4"/>
  <c r="HA63" i="4" s="1"/>
  <c r="CT63" i="4"/>
  <c r="IP63" i="4" s="1"/>
  <c r="R63" i="4"/>
  <c r="FN63" i="4" s="1"/>
  <c r="DW63" i="4"/>
  <c r="JS63" i="4" s="1"/>
  <c r="DI63" i="4"/>
  <c r="JE63" i="4" s="1"/>
  <c r="AY63" i="4"/>
  <c r="GU63" i="4" s="1"/>
  <c r="CA63" i="4"/>
  <c r="HW63" i="4" s="1"/>
  <c r="DL63" i="4"/>
  <c r="JH63" i="4" s="1"/>
  <c r="AT63" i="4"/>
  <c r="GP63" i="4" s="1"/>
  <c r="BQ63" i="4"/>
  <c r="HM63" i="4" s="1"/>
  <c r="AZ63" i="4"/>
  <c r="GV63" i="4" s="1"/>
  <c r="DO63" i="4"/>
  <c r="JK63" i="4" s="1"/>
  <c r="AN63" i="4"/>
  <c r="GJ63" i="4" s="1"/>
  <c r="DH63" i="4"/>
  <c r="JD63" i="4" s="1"/>
  <c r="AQ63" i="4"/>
  <c r="GM63" i="4" s="1"/>
  <c r="AM63" i="4"/>
  <c r="GI63" i="4" s="1"/>
  <c r="AS63" i="4"/>
  <c r="GO63" i="4" s="1"/>
  <c r="DG63" i="4"/>
  <c r="JC63" i="4" s="1"/>
  <c r="BT63" i="4"/>
  <c r="HP63" i="4" s="1"/>
  <c r="BV63" i="4"/>
  <c r="HR63" i="4" s="1"/>
  <c r="AE63" i="4"/>
  <c r="GA63" i="4" s="1"/>
  <c r="CU63" i="4"/>
  <c r="IQ63" i="4" s="1"/>
  <c r="DR63" i="4"/>
  <c r="JN63" i="4" s="1"/>
  <c r="Z63" i="4"/>
  <c r="FV63" i="4" s="1"/>
  <c r="CR63" i="4"/>
  <c r="IN63" i="4" s="1"/>
  <c r="AD63" i="4"/>
  <c r="FZ63" i="4" s="1"/>
  <c r="CD63" i="4"/>
  <c r="HZ63" i="4" s="1"/>
  <c r="BO63" i="4"/>
  <c r="HK63" i="4" s="1"/>
  <c r="BW63" i="4"/>
  <c r="HS63" i="4" s="1"/>
  <c r="DV63" i="4"/>
  <c r="JR63" i="4" s="1"/>
  <c r="AW63" i="4"/>
  <c r="GS63" i="4" s="1"/>
  <c r="V63" i="4"/>
  <c r="FR63" i="4" s="1"/>
  <c r="CG63" i="4"/>
  <c r="IC63" i="4" s="1"/>
  <c r="AP63" i="4"/>
  <c r="GL63" i="4" s="1"/>
  <c r="CV63" i="4"/>
  <c r="IR63" i="4" s="1"/>
  <c r="L63" i="4"/>
  <c r="FH63" i="4" s="1"/>
  <c r="DY63" i="4"/>
  <c r="JU63" i="4" s="1"/>
  <c r="CH63" i="4"/>
  <c r="ID63" i="4" s="1"/>
  <c r="AH63" i="4"/>
  <c r="GD63" i="4" s="1"/>
  <c r="O63" i="4"/>
  <c r="FK63" i="4" s="1"/>
  <c r="DA63" i="4"/>
  <c r="IW63" i="4" s="1"/>
  <c r="CX63" i="4"/>
  <c r="IT63" i="4" s="1"/>
  <c r="AO63" i="4"/>
  <c r="GK63" i="4" s="1"/>
  <c r="BS63" i="4"/>
  <c r="HO63" i="4" s="1"/>
  <c r="AL63" i="4"/>
  <c r="GH63" i="4" s="1"/>
  <c r="CE63" i="4"/>
  <c r="IA63" i="4" s="1"/>
  <c r="BH63" i="4"/>
  <c r="HD63" i="4" s="1"/>
  <c r="AG63" i="4"/>
  <c r="GC63" i="4" s="1"/>
  <c r="S63" i="4"/>
  <c r="FO63" i="4" s="1"/>
  <c r="DT63" i="4"/>
  <c r="JP63" i="4" s="1"/>
  <c r="AB63" i="4"/>
  <c r="FX63" i="4" s="1"/>
  <c r="BY63" i="4"/>
  <c r="HU63" i="4" s="1"/>
  <c r="N63" i="4"/>
  <c r="FJ63" i="4" s="1"/>
  <c r="DD63" i="4"/>
  <c r="IZ63" i="4" s="1"/>
  <c r="CM63" i="4"/>
  <c r="II63" i="4" s="1"/>
  <c r="BK63" i="4"/>
  <c r="HG63" i="4" s="1"/>
  <c r="EA63" i="4"/>
  <c r="JW63" i="4" s="1"/>
  <c r="AR63" i="4"/>
  <c r="GN63" i="4" s="1"/>
  <c r="AK63" i="4"/>
  <c r="GG63" i="4" s="1"/>
  <c r="DF63" i="4"/>
  <c r="JB63" i="4" s="1"/>
  <c r="AA63" i="4"/>
  <c r="FW63" i="4" s="1"/>
  <c r="DE63" i="4"/>
  <c r="JA63" i="4" s="1"/>
  <c r="DS63" i="4"/>
  <c r="JO63" i="4" s="1"/>
  <c r="AX63" i="4"/>
  <c r="GT63" i="4" s="1"/>
  <c r="CO63" i="4"/>
  <c r="IK63" i="4" s="1"/>
  <c r="CF63" i="4"/>
  <c r="IB63" i="4" s="1"/>
  <c r="DP63" i="4"/>
  <c r="JL63" i="4" s="1"/>
  <c r="AV63" i="4"/>
  <c r="GR63" i="4" s="1"/>
  <c r="CI63" i="4"/>
  <c r="IE63" i="4" s="1"/>
  <c r="M63" i="4"/>
  <c r="FI63" i="4" s="1"/>
  <c r="CL63" i="4"/>
  <c r="IH63" i="4" s="1"/>
  <c r="FC63" i="4" l="1"/>
  <c r="FE63" i="4"/>
  <c r="I64" i="4" s="1"/>
  <c r="BN64" i="4"/>
  <c r="HJ64" i="4" s="1"/>
  <c r="CZ64" i="4"/>
  <c r="IV64" i="4" s="1"/>
  <c r="DR64" i="4"/>
  <c r="JN64" i="4" s="1"/>
  <c r="G64" i="4" l="1"/>
  <c r="FC64" i="4" s="1"/>
  <c r="FE64" i="4"/>
  <c r="K64" i="4"/>
  <c r="D64" i="4"/>
  <c r="F64" i="4"/>
  <c r="H64" i="4"/>
  <c r="J64" i="4"/>
  <c r="C64" i="4"/>
  <c r="E64" i="4"/>
  <c r="BP64" i="4"/>
  <c r="HL64" i="4" s="1"/>
  <c r="R64" i="4"/>
  <c r="FN64" i="4" s="1"/>
  <c r="DQ64" i="4"/>
  <c r="JM64" i="4" s="1"/>
  <c r="BJ64" i="4"/>
  <c r="HF64" i="4" s="1"/>
  <c r="BB64" i="4"/>
  <c r="GX64" i="4" s="1"/>
  <c r="CA64" i="4"/>
  <c r="HW64" i="4" s="1"/>
  <c r="AL64" i="4"/>
  <c r="GH64" i="4" s="1"/>
  <c r="BD64" i="4"/>
  <c r="GZ64" i="4" s="1"/>
  <c r="CW64" i="4"/>
  <c r="IS64" i="4" s="1"/>
  <c r="AT64" i="4"/>
  <c r="GP64" i="4" s="1"/>
  <c r="N64" i="4"/>
  <c r="FJ64" i="4" s="1"/>
  <c r="CV64" i="4"/>
  <c r="IR64" i="4" s="1"/>
  <c r="AJ64" i="4"/>
  <c r="GF64" i="4" s="1"/>
  <c r="AN64" i="4"/>
  <c r="GJ64" i="4" s="1"/>
  <c r="V64" i="4"/>
  <c r="FR64" i="4" s="1"/>
  <c r="CM64" i="4"/>
  <c r="II64" i="4" s="1"/>
  <c r="AA64" i="4"/>
  <c r="FW64" i="4" s="1"/>
  <c r="CY64" i="4"/>
  <c r="IU64" i="4" s="1"/>
  <c r="CC64" i="4"/>
  <c r="HY64" i="4" s="1"/>
  <c r="P64" i="4"/>
  <c r="FL64" i="4" s="1"/>
  <c r="DH64" i="4"/>
  <c r="JD64" i="4" s="1"/>
  <c r="W64" i="4"/>
  <c r="FS64" i="4" s="1"/>
  <c r="DL64" i="4"/>
  <c r="JH64" i="4" s="1"/>
  <c r="BY64" i="4"/>
  <c r="HU64" i="4" s="1"/>
  <c r="AM64" i="4"/>
  <c r="GI64" i="4" s="1"/>
  <c r="AE64" i="4"/>
  <c r="GA64" i="4" s="1"/>
  <c r="O64" i="4"/>
  <c r="FK64" i="4" s="1"/>
  <c r="AX64" i="4"/>
  <c r="GT64" i="4" s="1"/>
  <c r="BM64" i="4"/>
  <c r="HI64" i="4" s="1"/>
  <c r="Q64" i="4"/>
  <c r="FM64" i="4" s="1"/>
  <c r="BE64" i="4"/>
  <c r="HA64" i="4" s="1"/>
  <c r="CU64" i="4"/>
  <c r="IQ64" i="4" s="1"/>
  <c r="DA64" i="4"/>
  <c r="IW64" i="4" s="1"/>
  <c r="AC64" i="4"/>
  <c r="FY64" i="4" s="1"/>
  <c r="BW64" i="4"/>
  <c r="HS64" i="4" s="1"/>
  <c r="BU64" i="4"/>
  <c r="HQ64" i="4" s="1"/>
  <c r="BL64" i="4"/>
  <c r="HH64" i="4" s="1"/>
  <c r="AP64" i="4"/>
  <c r="GL64" i="4" s="1"/>
  <c r="DB64" i="4"/>
  <c r="IX64" i="4" s="1"/>
  <c r="BR64" i="4"/>
  <c r="HN64" i="4" s="1"/>
  <c r="DG64" i="4"/>
  <c r="JC64" i="4" s="1"/>
  <c r="L64" i="4"/>
  <c r="FH64" i="4" s="1"/>
  <c r="DF64" i="4"/>
  <c r="JB64" i="4" s="1"/>
  <c r="DC64" i="4"/>
  <c r="IY64" i="4" s="1"/>
  <c r="DS64" i="4"/>
  <c r="JO64" i="4" s="1"/>
  <c r="DK64" i="4"/>
  <c r="JG64" i="4" s="1"/>
  <c r="BT64" i="4"/>
  <c r="HP64" i="4" s="1"/>
  <c r="AQ64" i="4"/>
  <c r="GM64" i="4" s="1"/>
  <c r="BK64" i="4"/>
  <c r="HG64" i="4" s="1"/>
  <c r="BV64" i="4"/>
  <c r="HR64" i="4" s="1"/>
  <c r="DE64" i="4"/>
  <c r="JA64" i="4" s="1"/>
  <c r="BZ64" i="4"/>
  <c r="HV64" i="4" s="1"/>
  <c r="AD64" i="4"/>
  <c r="FZ64" i="4" s="1"/>
  <c r="AG64" i="4"/>
  <c r="GC64" i="4" s="1"/>
  <c r="DP64" i="4"/>
  <c r="JL64" i="4" s="1"/>
  <c r="X64" i="4"/>
  <c r="FT64" i="4" s="1"/>
  <c r="DW64" i="4"/>
  <c r="JS64" i="4" s="1"/>
  <c r="S64" i="4"/>
  <c r="FO64" i="4" s="1"/>
  <c r="BI64" i="4"/>
  <c r="HE64" i="4" s="1"/>
  <c r="DY64" i="4"/>
  <c r="JU64" i="4" s="1"/>
  <c r="BA64" i="4"/>
  <c r="GW64" i="4" s="1"/>
  <c r="CG64" i="4"/>
  <c r="IC64" i="4" s="1"/>
  <c r="CJ64" i="4"/>
  <c r="IF64" i="4" s="1"/>
  <c r="DJ64" i="4"/>
  <c r="JF64" i="4" s="1"/>
  <c r="CH64" i="4"/>
  <c r="ID64" i="4" s="1"/>
  <c r="Y64" i="4"/>
  <c r="FU64" i="4" s="1"/>
  <c r="AH64" i="4"/>
  <c r="GD64" i="4" s="1"/>
  <c r="CQ64" i="4"/>
  <c r="IM64" i="4" s="1"/>
  <c r="CT64" i="4"/>
  <c r="IP64" i="4" s="1"/>
  <c r="AO64" i="4"/>
  <c r="GK64" i="4" s="1"/>
  <c r="CO64" i="4"/>
  <c r="IK64" i="4" s="1"/>
  <c r="CF64" i="4"/>
  <c r="IB64" i="4" s="1"/>
  <c r="CR64" i="4"/>
  <c r="IN64" i="4" s="1"/>
  <c r="BC64" i="4"/>
  <c r="GY64" i="4" s="1"/>
  <c r="BQ64" i="4"/>
  <c r="HM64" i="4" s="1"/>
  <c r="AV64" i="4"/>
  <c r="GR64" i="4" s="1"/>
  <c r="AZ64" i="4"/>
  <c r="GV64" i="4" s="1"/>
  <c r="DD64" i="4"/>
  <c r="IZ64" i="4" s="1"/>
  <c r="AI64" i="4"/>
  <c r="GE64" i="4" s="1"/>
  <c r="DX64" i="4"/>
  <c r="JT64" i="4" s="1"/>
  <c r="BS64" i="4"/>
  <c r="HO64" i="4" s="1"/>
  <c r="CE64" i="4"/>
  <c r="IA64" i="4" s="1"/>
  <c r="U64" i="4"/>
  <c r="FQ64" i="4" s="1"/>
  <c r="BH64" i="4"/>
  <c r="HD64" i="4" s="1"/>
  <c r="CS64" i="4"/>
  <c r="IO64" i="4" s="1"/>
  <c r="AF64" i="4"/>
  <c r="GB64" i="4" s="1"/>
  <c r="AY64" i="4"/>
  <c r="GU64" i="4" s="1"/>
  <c r="AB64" i="4"/>
  <c r="FX64" i="4" s="1"/>
  <c r="CI64" i="4"/>
  <c r="IE64" i="4" s="1"/>
  <c r="BG64" i="4"/>
  <c r="HC64" i="4" s="1"/>
  <c r="BO64" i="4"/>
  <c r="HK64" i="4" s="1"/>
  <c r="Z64" i="4"/>
  <c r="FV64" i="4" s="1"/>
  <c r="CN64" i="4"/>
  <c r="IJ64" i="4" s="1"/>
  <c r="DV64" i="4"/>
  <c r="JR64" i="4" s="1"/>
  <c r="CL64" i="4"/>
  <c r="IH64" i="4" s="1"/>
  <c r="CB64" i="4"/>
  <c r="HX64" i="4" s="1"/>
  <c r="AR64" i="4"/>
  <c r="GN64" i="4" s="1"/>
  <c r="DM64" i="4"/>
  <c r="JI64" i="4" s="1"/>
  <c r="AK64" i="4"/>
  <c r="GG64" i="4" s="1"/>
  <c r="BX64" i="4"/>
  <c r="HT64" i="4" s="1"/>
  <c r="DI64" i="4"/>
  <c r="JE64" i="4" s="1"/>
  <c r="DT64" i="4"/>
  <c r="JP64" i="4" s="1"/>
  <c r="CD64" i="4"/>
  <c r="HZ64" i="4" s="1"/>
  <c r="AW64" i="4"/>
  <c r="GS64" i="4" s="1"/>
  <c r="DO64" i="4"/>
  <c r="JK64" i="4" s="1"/>
  <c r="DZ64" i="4"/>
  <c r="JV64" i="4" s="1"/>
  <c r="T64" i="4"/>
  <c r="FP64" i="4" s="1"/>
  <c r="DN64" i="4"/>
  <c r="JJ64" i="4" s="1"/>
  <c r="DU64" i="4"/>
  <c r="JQ64" i="4" s="1"/>
  <c r="CK64" i="4"/>
  <c r="IG64" i="4" s="1"/>
  <c r="AU64" i="4"/>
  <c r="GQ64" i="4" s="1"/>
  <c r="BF64" i="4"/>
  <c r="HB64" i="4" s="1"/>
  <c r="AS64" i="4"/>
  <c r="GO64" i="4" s="1"/>
  <c r="M64" i="4"/>
  <c r="FI64" i="4" s="1"/>
  <c r="EA64" i="4"/>
  <c r="JW64" i="4" s="1"/>
  <c r="CP64" i="4"/>
  <c r="IL64" i="4" s="1"/>
  <c r="CX64" i="4"/>
  <c r="IT64" i="4" s="1"/>
  <c r="FD64" i="4" l="1"/>
  <c r="FB64" i="4"/>
  <c r="EZ64" i="4"/>
  <c r="FG64" i="4"/>
  <c r="FA64" i="4"/>
  <c r="EY64" i="4"/>
  <c r="FF64" i="4"/>
  <c r="DQ65" i="4"/>
  <c r="JM65" i="4" s="1"/>
  <c r="BG65" i="4"/>
  <c r="HC65" i="4" s="1"/>
  <c r="BR65" i="4"/>
  <c r="HN65" i="4" s="1"/>
  <c r="CF65" i="4"/>
  <c r="IB65" i="4" s="1"/>
  <c r="H65" i="4" l="1"/>
  <c r="FD65" i="4" s="1"/>
  <c r="K65" i="4"/>
  <c r="FG65" i="4" s="1"/>
  <c r="J65" i="4"/>
  <c r="FF65" i="4" s="1"/>
  <c r="D65" i="4"/>
  <c r="EZ65" i="4" s="1"/>
  <c r="C65" i="4"/>
  <c r="EY65" i="4" s="1"/>
  <c r="F65" i="4"/>
  <c r="FB65" i="4" s="1"/>
  <c r="E65" i="4"/>
  <c r="FA65" i="4" s="1"/>
  <c r="I65" i="4"/>
  <c r="G65" i="4"/>
  <c r="DO65" i="4"/>
  <c r="JK65" i="4" s="1"/>
  <c r="AY65" i="4"/>
  <c r="GU65" i="4" s="1"/>
  <c r="M65" i="4"/>
  <c r="FI65" i="4" s="1"/>
  <c r="AG65" i="4"/>
  <c r="GC65" i="4" s="1"/>
  <c r="BH65" i="4"/>
  <c r="HD65" i="4" s="1"/>
  <c r="BO65" i="4"/>
  <c r="HK65" i="4" s="1"/>
  <c r="AS65" i="4"/>
  <c r="GO65" i="4" s="1"/>
  <c r="CS65" i="4"/>
  <c r="IO65" i="4" s="1"/>
  <c r="DW65" i="4"/>
  <c r="JS65" i="4" s="1"/>
  <c r="DZ65" i="4"/>
  <c r="JV65" i="4" s="1"/>
  <c r="BF65" i="4"/>
  <c r="HB65" i="4" s="1"/>
  <c r="CR65" i="4"/>
  <c r="IN65" i="4" s="1"/>
  <c r="CX65" i="4"/>
  <c r="IT65" i="4" s="1"/>
  <c r="DT65" i="4"/>
  <c r="JP65" i="4" s="1"/>
  <c r="BC65" i="4"/>
  <c r="GY65" i="4" s="1"/>
  <c r="R65" i="4"/>
  <c r="FN65" i="4" s="1"/>
  <c r="AU65" i="4"/>
  <c r="GQ65" i="4" s="1"/>
  <c r="AA65" i="4"/>
  <c r="FW65" i="4" s="1"/>
  <c r="Z65" i="4"/>
  <c r="FV65" i="4" s="1"/>
  <c r="EA65" i="4"/>
  <c r="JW65" i="4" s="1"/>
  <c r="DI65" i="4"/>
  <c r="JE65" i="4" s="1"/>
  <c r="CB65" i="4"/>
  <c r="HX65" i="4" s="1"/>
  <c r="AZ65" i="4"/>
  <c r="GV65" i="4" s="1"/>
  <c r="AF65" i="4"/>
  <c r="GB65" i="4" s="1"/>
  <c r="CL65" i="4"/>
  <c r="IH65" i="4" s="1"/>
  <c r="DU65" i="4"/>
  <c r="JQ65" i="4" s="1"/>
  <c r="AD65" i="4"/>
  <c r="FZ65" i="4" s="1"/>
  <c r="CQ65" i="4"/>
  <c r="IM65" i="4" s="1"/>
  <c r="DG65" i="4"/>
  <c r="JC65" i="4" s="1"/>
  <c r="BP65" i="4"/>
  <c r="HL65" i="4" s="1"/>
  <c r="CJ65" i="4"/>
  <c r="IF65" i="4" s="1"/>
  <c r="Y65" i="4"/>
  <c r="FU65" i="4" s="1"/>
  <c r="AX65" i="4"/>
  <c r="GT65" i="4" s="1"/>
  <c r="BI65" i="4"/>
  <c r="HE65" i="4" s="1"/>
  <c r="AT65" i="4"/>
  <c r="GP65" i="4" s="1"/>
  <c r="BU65" i="4"/>
  <c r="HQ65" i="4" s="1"/>
  <c r="AR65" i="4"/>
  <c r="GN65" i="4" s="1"/>
  <c r="DX65" i="4"/>
  <c r="JT65" i="4" s="1"/>
  <c r="AM65" i="4"/>
  <c r="GI65" i="4" s="1"/>
  <c r="CY65" i="4"/>
  <c r="IU65" i="4" s="1"/>
  <c r="DJ65" i="4"/>
  <c r="JF65" i="4" s="1"/>
  <c r="AP65" i="4"/>
  <c r="GL65" i="4" s="1"/>
  <c r="L65" i="4"/>
  <c r="FH65" i="4" s="1"/>
  <c r="W65" i="4"/>
  <c r="FS65" i="4" s="1"/>
  <c r="DM65" i="4"/>
  <c r="JI65" i="4" s="1"/>
  <c r="CO65" i="4"/>
  <c r="IK65" i="4" s="1"/>
  <c r="AH65" i="4"/>
  <c r="GD65" i="4" s="1"/>
  <c r="Q65" i="4"/>
  <c r="FM65" i="4" s="1"/>
  <c r="N65" i="4"/>
  <c r="FJ65" i="4" s="1"/>
  <c r="AC65" i="4"/>
  <c r="FY65" i="4" s="1"/>
  <c r="P65" i="4"/>
  <c r="FL65" i="4" s="1"/>
  <c r="CT65" i="4"/>
  <c r="IP65" i="4" s="1"/>
  <c r="DY65" i="4"/>
  <c r="JU65" i="4" s="1"/>
  <c r="DL65" i="4"/>
  <c r="JH65" i="4" s="1"/>
  <c r="AQ65" i="4"/>
  <c r="GM65" i="4" s="1"/>
  <c r="CU65" i="4"/>
  <c r="IQ65" i="4" s="1"/>
  <c r="AE65" i="4"/>
  <c r="GA65" i="4" s="1"/>
  <c r="BK65" i="4"/>
  <c r="HG65" i="4" s="1"/>
  <c r="CH65" i="4"/>
  <c r="ID65" i="4" s="1"/>
  <c r="DF65" i="4"/>
  <c r="JB65" i="4" s="1"/>
  <c r="CC65" i="4"/>
  <c r="HY65" i="4" s="1"/>
  <c r="AO65" i="4"/>
  <c r="GK65" i="4" s="1"/>
  <c r="BV65" i="4"/>
  <c r="HR65" i="4" s="1"/>
  <c r="DS65" i="4"/>
  <c r="JO65" i="4" s="1"/>
  <c r="BE65" i="4"/>
  <c r="HA65" i="4" s="1"/>
  <c r="BT65" i="4"/>
  <c r="HP65" i="4" s="1"/>
  <c r="DA65" i="4"/>
  <c r="IW65" i="4" s="1"/>
  <c r="O65" i="4"/>
  <c r="FK65" i="4" s="1"/>
  <c r="BW65" i="4"/>
  <c r="HS65" i="4" s="1"/>
  <c r="BL65" i="4"/>
  <c r="HH65" i="4" s="1"/>
  <c r="DB65" i="4"/>
  <c r="IX65" i="4" s="1"/>
  <c r="DH65" i="4"/>
  <c r="JD65" i="4" s="1"/>
  <c r="BY65" i="4"/>
  <c r="HU65" i="4" s="1"/>
  <c r="CV65" i="4"/>
  <c r="IR65" i="4" s="1"/>
  <c r="BX65" i="4"/>
  <c r="HT65" i="4" s="1"/>
  <c r="BA65" i="4"/>
  <c r="GW65" i="4" s="1"/>
  <c r="CG65" i="4"/>
  <c r="IC65" i="4" s="1"/>
  <c r="BZ65" i="4"/>
  <c r="HV65" i="4" s="1"/>
  <c r="CW65" i="4"/>
  <c r="IS65" i="4" s="1"/>
  <c r="BQ65" i="4"/>
  <c r="HM65" i="4" s="1"/>
  <c r="DD65" i="4"/>
  <c r="IZ65" i="4" s="1"/>
  <c r="AK65" i="4"/>
  <c r="GG65" i="4" s="1"/>
  <c r="BB65" i="4"/>
  <c r="GX65" i="4" s="1"/>
  <c r="DE65" i="4"/>
  <c r="JA65" i="4" s="1"/>
  <c r="DK65" i="4"/>
  <c r="JG65" i="4" s="1"/>
  <c r="BM65" i="4"/>
  <c r="HI65" i="4" s="1"/>
  <c r="BS65" i="4"/>
  <c r="HO65" i="4" s="1"/>
  <c r="DV65" i="4"/>
  <c r="JR65" i="4" s="1"/>
  <c r="DR65" i="4"/>
  <c r="JN65" i="4" s="1"/>
  <c r="AN65" i="4"/>
  <c r="GJ65" i="4" s="1"/>
  <c r="DC65" i="4"/>
  <c r="IY65" i="4" s="1"/>
  <c r="AV65" i="4"/>
  <c r="GR65" i="4" s="1"/>
  <c r="V65" i="4"/>
  <c r="FR65" i="4" s="1"/>
  <c r="BJ65" i="4"/>
  <c r="HF65" i="4" s="1"/>
  <c r="CZ65" i="4"/>
  <c r="IV65" i="4" s="1"/>
  <c r="CA65" i="4"/>
  <c r="HW65" i="4" s="1"/>
  <c r="CP65" i="4"/>
  <c r="IL65" i="4" s="1"/>
  <c r="CK65" i="4"/>
  <c r="IG65" i="4" s="1"/>
  <c r="U65" i="4"/>
  <c r="FQ65" i="4" s="1"/>
  <c r="AL65" i="4"/>
  <c r="GH65" i="4" s="1"/>
  <c r="BN65" i="4"/>
  <c r="HJ65" i="4" s="1"/>
  <c r="BD65" i="4"/>
  <c r="GZ65" i="4" s="1"/>
  <c r="CN65" i="4"/>
  <c r="IJ65" i="4" s="1"/>
  <c r="DP65" i="4"/>
  <c r="JL65" i="4" s="1"/>
  <c r="T65" i="4"/>
  <c r="FP65" i="4" s="1"/>
  <c r="AI65" i="4"/>
  <c r="GE65" i="4" s="1"/>
  <c r="CI65" i="4"/>
  <c r="IE65" i="4" s="1"/>
  <c r="AJ65" i="4"/>
  <c r="GF65" i="4" s="1"/>
  <c r="X65" i="4"/>
  <c r="FT65" i="4" s="1"/>
  <c r="CM65" i="4"/>
  <c r="II65" i="4" s="1"/>
  <c r="CE65" i="4"/>
  <c r="IA65" i="4" s="1"/>
  <c r="AW65" i="4"/>
  <c r="GS65" i="4" s="1"/>
  <c r="CD65" i="4"/>
  <c r="HZ65" i="4" s="1"/>
  <c r="S65" i="4"/>
  <c r="FO65" i="4" s="1"/>
  <c r="DN65" i="4"/>
  <c r="JJ65" i="4" s="1"/>
  <c r="AB65" i="4"/>
  <c r="FX65" i="4" s="1"/>
  <c r="FC65" i="4" l="1"/>
  <c r="J66" i="4"/>
  <c r="FE65" i="4"/>
  <c r="I66" i="4" s="1"/>
  <c r="BC66" i="4"/>
  <c r="GY66" i="4" s="1"/>
  <c r="F66" i="4" l="1"/>
  <c r="FB66" i="4" s="1"/>
  <c r="G66" i="4"/>
  <c r="FC66" i="4" s="1"/>
  <c r="D66" i="4"/>
  <c r="EZ66" i="4" s="1"/>
  <c r="H66" i="4"/>
  <c r="FD66" i="4" s="1"/>
  <c r="K66" i="4"/>
  <c r="FG66" i="4" s="1"/>
  <c r="FE66" i="4"/>
  <c r="FF66" i="4"/>
  <c r="E66" i="4"/>
  <c r="C66" i="4"/>
  <c r="DU66" i="4"/>
  <c r="JQ66" i="4" s="1"/>
  <c r="AS66" i="4"/>
  <c r="GO66" i="4" s="1"/>
  <c r="AT66" i="4"/>
  <c r="GP66" i="4" s="1"/>
  <c r="CY66" i="4"/>
  <c r="IU66" i="4" s="1"/>
  <c r="BL66" i="4"/>
  <c r="HH66" i="4" s="1"/>
  <c r="AH66" i="4"/>
  <c r="GD66" i="4" s="1"/>
  <c r="BP66" i="4"/>
  <c r="HL66" i="4" s="1"/>
  <c r="AV66" i="4"/>
  <c r="GR66" i="4" s="1"/>
  <c r="CH66" i="4"/>
  <c r="ID66" i="4" s="1"/>
  <c r="DF66" i="4"/>
  <c r="JB66" i="4" s="1"/>
  <c r="AK66" i="4"/>
  <c r="GG66" i="4" s="1"/>
  <c r="CD66" i="4"/>
  <c r="HZ66" i="4" s="1"/>
  <c r="DJ66" i="4"/>
  <c r="JF66" i="4" s="1"/>
  <c r="CK66" i="4"/>
  <c r="IG66" i="4" s="1"/>
  <c r="AD66" i="4"/>
  <c r="FZ66" i="4" s="1"/>
  <c r="DB66" i="4"/>
  <c r="IX66" i="4" s="1"/>
  <c r="AB66" i="4"/>
  <c r="FX66" i="4" s="1"/>
  <c r="Q66" i="4"/>
  <c r="FM66" i="4" s="1"/>
  <c r="BV66" i="4"/>
  <c r="HR66" i="4" s="1"/>
  <c r="CS66" i="4"/>
  <c r="IO66" i="4" s="1"/>
  <c r="DR66" i="4"/>
  <c r="JN66" i="4" s="1"/>
  <c r="DS66" i="4"/>
  <c r="JO66" i="4" s="1"/>
  <c r="V66" i="4"/>
  <c r="FR66" i="4" s="1"/>
  <c r="EA66" i="4"/>
  <c r="JW66" i="4" s="1"/>
  <c r="CI66" i="4"/>
  <c r="IE66" i="4" s="1"/>
  <c r="CG66" i="4"/>
  <c r="IC66" i="4" s="1"/>
  <c r="AZ66" i="4"/>
  <c r="GV66" i="4" s="1"/>
  <c r="DN66" i="4"/>
  <c r="JJ66" i="4" s="1"/>
  <c r="BN66" i="4"/>
  <c r="HJ66" i="4" s="1"/>
  <c r="S66" i="4"/>
  <c r="FO66" i="4" s="1"/>
  <c r="R66" i="4"/>
  <c r="FN66" i="4" s="1"/>
  <c r="X66" i="4"/>
  <c r="FT66" i="4" s="1"/>
  <c r="AP66" i="4"/>
  <c r="GL66" i="4" s="1"/>
  <c r="CE66" i="4"/>
  <c r="IA66" i="4" s="1"/>
  <c r="P66" i="4"/>
  <c r="FL66" i="4" s="1"/>
  <c r="DW66" i="4"/>
  <c r="JS66" i="4" s="1"/>
  <c r="DP66" i="4"/>
  <c r="JL66" i="4" s="1"/>
  <c r="BB66" i="4"/>
  <c r="GX66" i="4" s="1"/>
  <c r="CQ66" i="4"/>
  <c r="IM66" i="4" s="1"/>
  <c r="BJ66" i="4"/>
  <c r="HF66" i="4" s="1"/>
  <c r="AJ66" i="4"/>
  <c r="GF66" i="4" s="1"/>
  <c r="BE66" i="4"/>
  <c r="HA66" i="4" s="1"/>
  <c r="AQ66" i="4"/>
  <c r="GM66" i="4" s="1"/>
  <c r="BU66" i="4"/>
  <c r="HQ66" i="4" s="1"/>
  <c r="BM66" i="4"/>
  <c r="HI66" i="4" s="1"/>
  <c r="BY66" i="4"/>
  <c r="HU66" i="4" s="1"/>
  <c r="DT66" i="4"/>
  <c r="JP66" i="4" s="1"/>
  <c r="CO66" i="4"/>
  <c r="IK66" i="4" s="1"/>
  <c r="AO66" i="4"/>
  <c r="GK66" i="4" s="1"/>
  <c r="BS66" i="4"/>
  <c r="HO66" i="4" s="1"/>
  <c r="AL66" i="4"/>
  <c r="GH66" i="4" s="1"/>
  <c r="CR66" i="4"/>
  <c r="IN66" i="4" s="1"/>
  <c r="DV66" i="4"/>
  <c r="JR66" i="4" s="1"/>
  <c r="BZ66" i="4"/>
  <c r="HV66" i="4" s="1"/>
  <c r="CW66" i="4"/>
  <c r="IS66" i="4" s="1"/>
  <c r="CM66" i="4"/>
  <c r="II66" i="4" s="1"/>
  <c r="AU66" i="4"/>
  <c r="GQ66" i="4" s="1"/>
  <c r="DA66" i="4"/>
  <c r="IW66" i="4" s="1"/>
  <c r="AI66" i="4"/>
  <c r="GE66" i="4" s="1"/>
  <c r="AA66" i="4"/>
  <c r="FW66" i="4" s="1"/>
  <c r="O66" i="4"/>
  <c r="FK66" i="4" s="1"/>
  <c r="AC66" i="4"/>
  <c r="FY66" i="4" s="1"/>
  <c r="BW66" i="4"/>
  <c r="HS66" i="4" s="1"/>
  <c r="DC66" i="4"/>
  <c r="IY66" i="4" s="1"/>
  <c r="L66" i="4"/>
  <c r="FH66" i="4" s="1"/>
  <c r="DE66" i="4"/>
  <c r="JA66" i="4" s="1"/>
  <c r="CX66" i="4"/>
  <c r="IT66" i="4" s="1"/>
  <c r="W66" i="4"/>
  <c r="FS66" i="4" s="1"/>
  <c r="CC66" i="4"/>
  <c r="HY66" i="4" s="1"/>
  <c r="DK66" i="4"/>
  <c r="JG66" i="4" s="1"/>
  <c r="AG66" i="4"/>
  <c r="GC66" i="4" s="1"/>
  <c r="Y66" i="4"/>
  <c r="FU66" i="4" s="1"/>
  <c r="CV66" i="4"/>
  <c r="IR66" i="4" s="1"/>
  <c r="BD66" i="4"/>
  <c r="GZ66" i="4" s="1"/>
  <c r="BH66" i="4"/>
  <c r="HD66" i="4" s="1"/>
  <c r="CB66" i="4"/>
  <c r="HX66" i="4" s="1"/>
  <c r="AX66" i="4"/>
  <c r="GT66" i="4" s="1"/>
  <c r="BX66" i="4"/>
  <c r="HT66" i="4" s="1"/>
  <c r="AW66" i="4"/>
  <c r="GS66" i="4" s="1"/>
  <c r="Z66" i="4"/>
  <c r="FV66" i="4" s="1"/>
  <c r="BI66" i="4"/>
  <c r="HE66" i="4" s="1"/>
  <c r="DL66" i="4"/>
  <c r="JH66" i="4" s="1"/>
  <c r="BA66" i="4"/>
  <c r="GW66" i="4" s="1"/>
  <c r="CZ66" i="4"/>
  <c r="IV66" i="4" s="1"/>
  <c r="T66" i="4"/>
  <c r="FP66" i="4" s="1"/>
  <c r="DG66" i="4"/>
  <c r="JC66" i="4" s="1"/>
  <c r="N66" i="4"/>
  <c r="FJ66" i="4" s="1"/>
  <c r="AN66" i="4"/>
  <c r="GJ66" i="4" s="1"/>
  <c r="DZ66" i="4"/>
  <c r="JV66" i="4" s="1"/>
  <c r="AF66" i="4"/>
  <c r="GB66" i="4" s="1"/>
  <c r="AR66" i="4"/>
  <c r="GN66" i="4" s="1"/>
  <c r="CU66" i="4"/>
  <c r="IQ66" i="4" s="1"/>
  <c r="BQ66" i="4"/>
  <c r="HM66" i="4" s="1"/>
  <c r="BT66" i="4"/>
  <c r="HP66" i="4" s="1"/>
  <c r="BF66" i="4"/>
  <c r="HB66" i="4" s="1"/>
  <c r="CL66" i="4"/>
  <c r="IH66" i="4" s="1"/>
  <c r="DX66" i="4"/>
  <c r="JT66" i="4" s="1"/>
  <c r="AE66" i="4"/>
  <c r="GA66" i="4" s="1"/>
  <c r="DD66" i="4"/>
  <c r="IZ66" i="4" s="1"/>
  <c r="BO66" i="4"/>
  <c r="HK66" i="4" s="1"/>
  <c r="AM66" i="4"/>
  <c r="GI66" i="4" s="1"/>
  <c r="BK66" i="4"/>
  <c r="HG66" i="4" s="1"/>
  <c r="CT66" i="4"/>
  <c r="IP66" i="4" s="1"/>
  <c r="CP66" i="4"/>
  <c r="IL66" i="4" s="1"/>
  <c r="DI66" i="4"/>
  <c r="JE66" i="4" s="1"/>
  <c r="CJ66" i="4"/>
  <c r="IF66" i="4" s="1"/>
  <c r="DY66" i="4"/>
  <c r="JU66" i="4" s="1"/>
  <c r="DM66" i="4"/>
  <c r="JI66" i="4" s="1"/>
  <c r="CA66" i="4"/>
  <c r="HW66" i="4" s="1"/>
  <c r="U66" i="4"/>
  <c r="FQ66" i="4" s="1"/>
  <c r="CN66" i="4"/>
  <c r="IJ66" i="4" s="1"/>
  <c r="DO66" i="4"/>
  <c r="JK66" i="4" s="1"/>
  <c r="CF66" i="4"/>
  <c r="IB66" i="4" s="1"/>
  <c r="BR66" i="4"/>
  <c r="HN66" i="4" s="1"/>
  <c r="DQ66" i="4"/>
  <c r="JM66" i="4" s="1"/>
  <c r="AY66" i="4"/>
  <c r="GU66" i="4" s="1"/>
  <c r="BG66" i="4"/>
  <c r="HC66" i="4" s="1"/>
  <c r="M66" i="4"/>
  <c r="FI66" i="4" s="1"/>
  <c r="DH66" i="4"/>
  <c r="JD66" i="4" s="1"/>
  <c r="EY66" i="4" l="1"/>
  <c r="FA66" i="4"/>
  <c r="AX67" i="4"/>
  <c r="GT67" i="4" s="1"/>
  <c r="AF67" i="4"/>
  <c r="GB67" i="4" s="1"/>
  <c r="AP67" i="4"/>
  <c r="GL67" i="4" s="1"/>
  <c r="AB67" i="4"/>
  <c r="FX67" i="4" s="1"/>
  <c r="CP67" i="4"/>
  <c r="IL67" i="4" s="1"/>
  <c r="M67" i="4"/>
  <c r="FI67" i="4" s="1"/>
  <c r="BR67" i="4"/>
  <c r="HN67" i="4" s="1"/>
  <c r="U67" i="4"/>
  <c r="FQ67" i="4" s="1"/>
  <c r="DD67" i="4"/>
  <c r="IZ67" i="4" s="1"/>
  <c r="BE67" i="4"/>
  <c r="HA67" i="4" s="1"/>
  <c r="BP67" i="4"/>
  <c r="HL67" i="4" s="1"/>
  <c r="BA67" i="4"/>
  <c r="GW67" i="4" s="1"/>
  <c r="DZ67" i="4"/>
  <c r="JV67" i="4" s="1"/>
  <c r="BT67" i="4"/>
  <c r="HP67" i="4" s="1"/>
  <c r="AZ67" i="4"/>
  <c r="GV67" i="4" s="1"/>
  <c r="CA67" i="4"/>
  <c r="HW67" i="4" s="1"/>
  <c r="E67" i="4" l="1"/>
  <c r="FA67" i="4" s="1"/>
  <c r="C67" i="4"/>
  <c r="EY67" i="4" s="1"/>
  <c r="I67" i="4"/>
  <c r="K67" i="4"/>
  <c r="D67" i="4"/>
  <c r="G67" i="4"/>
  <c r="H67" i="4"/>
  <c r="J67" i="4"/>
  <c r="F67" i="4"/>
  <c r="CZ67" i="4"/>
  <c r="IV67" i="4" s="1"/>
  <c r="T67" i="4"/>
  <c r="FP67" i="4" s="1"/>
  <c r="AO67" i="4"/>
  <c r="GK67" i="4" s="1"/>
  <c r="L67" i="4"/>
  <c r="FH67" i="4" s="1"/>
  <c r="AC67" i="4"/>
  <c r="FY67" i="4" s="1"/>
  <c r="EA67" i="4"/>
  <c r="JW67" i="4" s="1"/>
  <c r="DK67" i="4"/>
  <c r="JG67" i="4" s="1"/>
  <c r="DT67" i="4"/>
  <c r="JP67" i="4" s="1"/>
  <c r="DF67" i="4"/>
  <c r="JB67" i="4" s="1"/>
  <c r="AA67" i="4"/>
  <c r="FW67" i="4" s="1"/>
  <c r="CD67" i="4"/>
  <c r="HZ67" i="4" s="1"/>
  <c r="AI67" i="4"/>
  <c r="GE67" i="4" s="1"/>
  <c r="DE67" i="4"/>
  <c r="JA67" i="4" s="1"/>
  <c r="DJ67" i="4"/>
  <c r="JF67" i="4" s="1"/>
  <c r="BD67" i="4"/>
  <c r="GZ67" i="4" s="1"/>
  <c r="O67" i="4"/>
  <c r="FK67" i="4" s="1"/>
  <c r="DC67" i="4"/>
  <c r="IY67" i="4" s="1"/>
  <c r="AG67" i="4"/>
  <c r="GC67" i="4" s="1"/>
  <c r="BW67" i="4"/>
  <c r="HS67" i="4" s="1"/>
  <c r="CV67" i="4"/>
  <c r="IR67" i="4" s="1"/>
  <c r="AK67" i="4"/>
  <c r="GG67" i="4" s="1"/>
  <c r="CX67" i="4"/>
  <c r="IT67" i="4" s="1"/>
  <c r="CC67" i="4"/>
  <c r="HY67" i="4" s="1"/>
  <c r="W67" i="4"/>
  <c r="FS67" i="4" s="1"/>
  <c r="BB67" i="4"/>
  <c r="GX67" i="4" s="1"/>
  <c r="BC67" i="4"/>
  <c r="GY67" i="4" s="1"/>
  <c r="DP67" i="4"/>
  <c r="JL67" i="4" s="1"/>
  <c r="Y67" i="4"/>
  <c r="FU67" i="4" s="1"/>
  <c r="CG67" i="4"/>
  <c r="IC67" i="4" s="1"/>
  <c r="CR67" i="4"/>
  <c r="IN67" i="4" s="1"/>
  <c r="CL67" i="4"/>
  <c r="IH67" i="4" s="1"/>
  <c r="BK67" i="4"/>
  <c r="HG67" i="4" s="1"/>
  <c r="DW67" i="4"/>
  <c r="JS67" i="4" s="1"/>
  <c r="DN67" i="4"/>
  <c r="JJ67" i="4" s="1"/>
  <c r="CS67" i="4"/>
  <c r="IO67" i="4" s="1"/>
  <c r="BX67" i="4"/>
  <c r="HT67" i="4" s="1"/>
  <c r="CO67" i="4"/>
  <c r="IK67" i="4" s="1"/>
  <c r="BQ67" i="4"/>
  <c r="HM67" i="4" s="1"/>
  <c r="AV67" i="4"/>
  <c r="GR67" i="4" s="1"/>
  <c r="AY67" i="4"/>
  <c r="GU67" i="4" s="1"/>
  <c r="BZ67" i="4"/>
  <c r="HV67" i="4" s="1"/>
  <c r="DR67" i="4"/>
  <c r="JN67" i="4" s="1"/>
  <c r="AS67" i="4"/>
  <c r="GO67" i="4" s="1"/>
  <c r="Q67" i="4"/>
  <c r="FM67" i="4" s="1"/>
  <c r="DI67" i="4"/>
  <c r="JE67" i="4" s="1"/>
  <c r="DV67" i="4"/>
  <c r="JR67" i="4" s="1"/>
  <c r="AW67" i="4"/>
  <c r="GS67" i="4" s="1"/>
  <c r="R67" i="4"/>
  <c r="FN67" i="4" s="1"/>
  <c r="Z67" i="4"/>
  <c r="FV67" i="4" s="1"/>
  <c r="DL67" i="4"/>
  <c r="JH67" i="4" s="1"/>
  <c r="CM67" i="4"/>
  <c r="II67" i="4" s="1"/>
  <c r="DB67" i="4"/>
  <c r="IX67" i="4" s="1"/>
  <c r="BJ67" i="4"/>
  <c r="HF67" i="4" s="1"/>
  <c r="DM67" i="4"/>
  <c r="JI67" i="4" s="1"/>
  <c r="AH67" i="4"/>
  <c r="GD67" i="4" s="1"/>
  <c r="AQ67" i="4"/>
  <c r="GM67" i="4" s="1"/>
  <c r="DH67" i="4"/>
  <c r="JD67" i="4" s="1"/>
  <c r="BV67" i="4"/>
  <c r="HR67" i="4" s="1"/>
  <c r="CH67" i="4"/>
  <c r="ID67" i="4" s="1"/>
  <c r="BY67" i="4"/>
  <c r="HU67" i="4" s="1"/>
  <c r="CE67" i="4"/>
  <c r="IA67" i="4" s="1"/>
  <c r="CT67" i="4"/>
  <c r="IP67" i="4" s="1"/>
  <c r="AT67" i="4"/>
  <c r="GP67" i="4" s="1"/>
  <c r="X67" i="4"/>
  <c r="FT67" i="4" s="1"/>
  <c r="DA67" i="4"/>
  <c r="IW67" i="4" s="1"/>
  <c r="DG67" i="4"/>
  <c r="JC67" i="4" s="1"/>
  <c r="CI67" i="4"/>
  <c r="IE67" i="4" s="1"/>
  <c r="CW67" i="4"/>
  <c r="IS67" i="4" s="1"/>
  <c r="V67" i="4"/>
  <c r="FR67" i="4" s="1"/>
  <c r="DO67" i="4"/>
  <c r="JK67" i="4" s="1"/>
  <c r="CN67" i="4"/>
  <c r="IJ67" i="4" s="1"/>
  <c r="AE67" i="4"/>
  <c r="GA67" i="4" s="1"/>
  <c r="AD67" i="4"/>
  <c r="FZ67" i="4" s="1"/>
  <c r="CJ67" i="4"/>
  <c r="IF67" i="4" s="1"/>
  <c r="AL67" i="4"/>
  <c r="GH67" i="4" s="1"/>
  <c r="CU67" i="4"/>
  <c r="IQ67" i="4" s="1"/>
  <c r="CY67" i="4"/>
  <c r="IU67" i="4" s="1"/>
  <c r="BS67" i="4"/>
  <c r="HO67" i="4" s="1"/>
  <c r="CQ67" i="4"/>
  <c r="IM67" i="4" s="1"/>
  <c r="DX67" i="4"/>
  <c r="JT67" i="4" s="1"/>
  <c r="DQ67" i="4"/>
  <c r="JM67" i="4" s="1"/>
  <c r="DS67" i="4"/>
  <c r="JO67" i="4" s="1"/>
  <c r="DY67" i="4"/>
  <c r="JU67" i="4" s="1"/>
  <c r="AN67" i="4"/>
  <c r="GJ67" i="4" s="1"/>
  <c r="CB67" i="4"/>
  <c r="HX67" i="4" s="1"/>
  <c r="CF67" i="4"/>
  <c r="IB67" i="4" s="1"/>
  <c r="S67" i="4"/>
  <c r="FO67" i="4" s="1"/>
  <c r="BO67" i="4"/>
  <c r="HK67" i="4" s="1"/>
  <c r="DU67" i="4"/>
  <c r="JQ67" i="4" s="1"/>
  <c r="AJ67" i="4"/>
  <c r="GF67" i="4" s="1"/>
  <c r="BF67" i="4"/>
  <c r="HB67" i="4" s="1"/>
  <c r="BM67" i="4"/>
  <c r="HI67" i="4" s="1"/>
  <c r="BH67" i="4"/>
  <c r="HD67" i="4" s="1"/>
  <c r="BU67" i="4"/>
  <c r="HQ67" i="4" s="1"/>
  <c r="AR67" i="4"/>
  <c r="GN67" i="4" s="1"/>
  <c r="BL67" i="4"/>
  <c r="HH67" i="4" s="1"/>
  <c r="BN67" i="4"/>
  <c r="HJ67" i="4" s="1"/>
  <c r="AU67" i="4"/>
  <c r="GQ67" i="4" s="1"/>
  <c r="N67" i="4"/>
  <c r="FJ67" i="4" s="1"/>
  <c r="AM67" i="4"/>
  <c r="GI67" i="4" s="1"/>
  <c r="BG67" i="4"/>
  <c r="HC67" i="4" s="1"/>
  <c r="BI67" i="4"/>
  <c r="HE67" i="4" s="1"/>
  <c r="P67" i="4"/>
  <c r="FL67" i="4" s="1"/>
  <c r="CK67" i="4"/>
  <c r="IG67" i="4" s="1"/>
  <c r="EZ67" i="4" l="1"/>
  <c r="FC67" i="4"/>
  <c r="FG67" i="4"/>
  <c r="K68" i="4" s="1"/>
  <c r="FE67" i="4"/>
  <c r="FB67" i="4"/>
  <c r="FF67" i="4"/>
  <c r="FD67" i="4"/>
  <c r="DW68" i="4"/>
  <c r="JS68" i="4" s="1"/>
  <c r="CG68" i="4"/>
  <c r="IC68" i="4" s="1"/>
  <c r="CV68" i="4"/>
  <c r="IR68" i="4" s="1"/>
  <c r="BO68" i="4"/>
  <c r="HK68" i="4" s="1"/>
  <c r="AI68" i="4"/>
  <c r="GE68" i="4" s="1"/>
  <c r="F68" i="4" l="1"/>
  <c r="FB68" i="4" s="1"/>
  <c r="I68" i="4"/>
  <c r="FE68" i="4" s="1"/>
  <c r="H68" i="4"/>
  <c r="FD68" i="4" s="1"/>
  <c r="D68" i="4"/>
  <c r="EZ68" i="4" s="1"/>
  <c r="FG68" i="4"/>
  <c r="J68" i="4"/>
  <c r="G68" i="4"/>
  <c r="E68" i="4"/>
  <c r="C68" i="4"/>
  <c r="R68" i="4"/>
  <c r="FN68" i="4" s="1"/>
  <c r="CQ68" i="4"/>
  <c r="IM68" i="4" s="1"/>
  <c r="CH68" i="4"/>
  <c r="ID68" i="4" s="1"/>
  <c r="BJ68" i="4"/>
  <c r="HF68" i="4" s="1"/>
  <c r="BM68" i="4"/>
  <c r="HI68" i="4" s="1"/>
  <c r="CU68" i="4"/>
  <c r="IQ68" i="4" s="1"/>
  <c r="DE68" i="4"/>
  <c r="JA68" i="4" s="1"/>
  <c r="Z68" i="4"/>
  <c r="FV68" i="4" s="1"/>
  <c r="P68" i="4"/>
  <c r="FL68" i="4" s="1"/>
  <c r="DA68" i="4"/>
  <c r="IW68" i="4" s="1"/>
  <c r="DG68" i="4"/>
  <c r="JC68" i="4" s="1"/>
  <c r="AN68" i="4"/>
  <c r="GJ68" i="4" s="1"/>
  <c r="BL68" i="4"/>
  <c r="HH68" i="4" s="1"/>
  <c r="DT68" i="4"/>
  <c r="JP68" i="4" s="1"/>
  <c r="BZ68" i="4"/>
  <c r="HV68" i="4" s="1"/>
  <c r="CS68" i="4"/>
  <c r="IO68" i="4" s="1"/>
  <c r="N68" i="4"/>
  <c r="FJ68" i="4" s="1"/>
  <c r="CN68" i="4"/>
  <c r="IJ68" i="4" s="1"/>
  <c r="AV68" i="4"/>
  <c r="GR68" i="4" s="1"/>
  <c r="AA68" i="4"/>
  <c r="FW68" i="4" s="1"/>
  <c r="DI68" i="4"/>
  <c r="JE68" i="4" s="1"/>
  <c r="EA68" i="4"/>
  <c r="JW68" i="4" s="1"/>
  <c r="BK68" i="4"/>
  <c r="HG68" i="4" s="1"/>
  <c r="BH68" i="4"/>
  <c r="HD68" i="4" s="1"/>
  <c r="AS68" i="4"/>
  <c r="GO68" i="4" s="1"/>
  <c r="DQ68" i="4"/>
  <c r="JM68" i="4" s="1"/>
  <c r="DJ68" i="4"/>
  <c r="JF68" i="4" s="1"/>
  <c r="DL68" i="4"/>
  <c r="JH68" i="4" s="1"/>
  <c r="L68" i="4"/>
  <c r="FH68" i="4" s="1"/>
  <c r="CT68" i="4"/>
  <c r="IP68" i="4" s="1"/>
  <c r="BV68" i="4"/>
  <c r="HR68" i="4" s="1"/>
  <c r="DM68" i="4"/>
  <c r="JI68" i="4" s="1"/>
  <c r="CR68" i="4"/>
  <c r="IN68" i="4" s="1"/>
  <c r="CC68" i="4"/>
  <c r="HY68" i="4" s="1"/>
  <c r="V68" i="4"/>
  <c r="FR68" i="4" s="1"/>
  <c r="CF68" i="4"/>
  <c r="IB68" i="4" s="1"/>
  <c r="BY68" i="4"/>
  <c r="HU68" i="4" s="1"/>
  <c r="AU68" i="4"/>
  <c r="GQ68" i="4" s="1"/>
  <c r="DN68" i="4"/>
  <c r="JJ68" i="4" s="1"/>
  <c r="Y68" i="4"/>
  <c r="FU68" i="4" s="1"/>
  <c r="CW68" i="4"/>
  <c r="IS68" i="4" s="1"/>
  <c r="AR68" i="4"/>
  <c r="GN68" i="4" s="1"/>
  <c r="AD68" i="4"/>
  <c r="FZ68" i="4" s="1"/>
  <c r="CD68" i="4"/>
  <c r="HZ68" i="4" s="1"/>
  <c r="DV68" i="4"/>
  <c r="JR68" i="4" s="1"/>
  <c r="AL68" i="4"/>
  <c r="GH68" i="4" s="1"/>
  <c r="S68" i="4"/>
  <c r="FO68" i="4" s="1"/>
  <c r="DX68" i="4"/>
  <c r="JT68" i="4" s="1"/>
  <c r="CK68" i="4"/>
  <c r="IG68" i="4" s="1"/>
  <c r="AH68" i="4"/>
  <c r="GD68" i="4" s="1"/>
  <c r="Q68" i="4"/>
  <c r="FM68" i="4" s="1"/>
  <c r="CM68" i="4"/>
  <c r="II68" i="4" s="1"/>
  <c r="BF68" i="4"/>
  <c r="HB68" i="4" s="1"/>
  <c r="AT68" i="4"/>
  <c r="GP68" i="4" s="1"/>
  <c r="DC68" i="4"/>
  <c r="IY68" i="4" s="1"/>
  <c r="AK68" i="4"/>
  <c r="GG68" i="4" s="1"/>
  <c r="DU68" i="4"/>
  <c r="JQ68" i="4" s="1"/>
  <c r="BQ68" i="4"/>
  <c r="HM68" i="4" s="1"/>
  <c r="BD68" i="4"/>
  <c r="GZ68" i="4" s="1"/>
  <c r="AE68" i="4"/>
  <c r="GA68" i="4" s="1"/>
  <c r="AG68" i="4"/>
  <c r="GC68" i="4" s="1"/>
  <c r="DH68" i="4"/>
  <c r="JD68" i="4" s="1"/>
  <c r="CL68" i="4"/>
  <c r="IH68" i="4" s="1"/>
  <c r="DK68" i="4"/>
  <c r="JG68" i="4" s="1"/>
  <c r="BB68" i="4"/>
  <c r="GX68" i="4" s="1"/>
  <c r="AX68" i="4"/>
  <c r="GT68" i="4" s="1"/>
  <c r="DD68" i="4"/>
  <c r="IZ68" i="4" s="1"/>
  <c r="DZ68" i="4"/>
  <c r="JV68" i="4" s="1"/>
  <c r="AB68" i="4"/>
  <c r="FX68" i="4" s="1"/>
  <c r="BR68" i="4"/>
  <c r="HN68" i="4" s="1"/>
  <c r="BE68" i="4"/>
  <c r="HA68" i="4" s="1"/>
  <c r="CZ68" i="4"/>
  <c r="IV68" i="4" s="1"/>
  <c r="M68" i="4"/>
  <c r="FI68" i="4" s="1"/>
  <c r="AP68" i="4"/>
  <c r="GL68" i="4" s="1"/>
  <c r="U68" i="4"/>
  <c r="FQ68" i="4" s="1"/>
  <c r="BA68" i="4"/>
  <c r="GW68" i="4" s="1"/>
  <c r="CP68" i="4"/>
  <c r="IL68" i="4" s="1"/>
  <c r="CA68" i="4"/>
  <c r="HW68" i="4" s="1"/>
  <c r="AZ68" i="4"/>
  <c r="GV68" i="4" s="1"/>
  <c r="AF68" i="4"/>
  <c r="GB68" i="4" s="1"/>
  <c r="BP68" i="4"/>
  <c r="HL68" i="4" s="1"/>
  <c r="BT68" i="4"/>
  <c r="HP68" i="4" s="1"/>
  <c r="BS68" i="4"/>
  <c r="HO68" i="4" s="1"/>
  <c r="T68" i="4"/>
  <c r="FP68" i="4" s="1"/>
  <c r="CO68" i="4"/>
  <c r="IK68" i="4" s="1"/>
  <c r="CY68" i="4"/>
  <c r="IU68" i="4" s="1"/>
  <c r="CX68" i="4"/>
  <c r="IT68" i="4" s="1"/>
  <c r="CE68" i="4"/>
  <c r="IA68" i="4" s="1"/>
  <c r="AM68" i="4"/>
  <c r="GI68" i="4" s="1"/>
  <c r="O68" i="4"/>
  <c r="FK68" i="4" s="1"/>
  <c r="AO68" i="4"/>
  <c r="GK68" i="4" s="1"/>
  <c r="AJ68" i="4"/>
  <c r="GF68" i="4" s="1"/>
  <c r="BG68" i="4"/>
  <c r="HC68" i="4" s="1"/>
  <c r="CB68" i="4"/>
  <c r="HX68" i="4" s="1"/>
  <c r="DO68" i="4"/>
  <c r="JK68" i="4" s="1"/>
  <c r="DR68" i="4"/>
  <c r="JN68" i="4" s="1"/>
  <c r="DF68" i="4"/>
  <c r="JB68" i="4" s="1"/>
  <c r="CI68" i="4"/>
  <c r="IE68" i="4" s="1"/>
  <c r="AQ68" i="4"/>
  <c r="GM68" i="4" s="1"/>
  <c r="BU68" i="4"/>
  <c r="HQ68" i="4" s="1"/>
  <c r="W68" i="4"/>
  <c r="FS68" i="4" s="1"/>
  <c r="DS68" i="4"/>
  <c r="JO68" i="4" s="1"/>
  <c r="BX68" i="4"/>
  <c r="HT68" i="4" s="1"/>
  <c r="CJ68" i="4"/>
  <c r="IF68" i="4" s="1"/>
  <c r="AW68" i="4"/>
  <c r="GS68" i="4" s="1"/>
  <c r="X68" i="4"/>
  <c r="FT68" i="4" s="1"/>
  <c r="BN68" i="4"/>
  <c r="HJ68" i="4" s="1"/>
  <c r="DY68" i="4"/>
  <c r="JU68" i="4" s="1"/>
  <c r="BC68" i="4"/>
  <c r="GY68" i="4" s="1"/>
  <c r="DP68" i="4"/>
  <c r="JL68" i="4" s="1"/>
  <c r="AC68" i="4"/>
  <c r="FY68" i="4" s="1"/>
  <c r="BW68" i="4"/>
  <c r="HS68" i="4" s="1"/>
  <c r="DB68" i="4"/>
  <c r="IX68" i="4" s="1"/>
  <c r="AY68" i="4"/>
  <c r="GU68" i="4" s="1"/>
  <c r="BI68" i="4"/>
  <c r="HE68" i="4" s="1"/>
  <c r="EY68" i="4" l="1"/>
  <c r="C69" i="4" s="1"/>
  <c r="FA68" i="4"/>
  <c r="E69" i="4" s="1"/>
  <c r="FC68" i="4"/>
  <c r="G69" i="4" s="1"/>
  <c r="FF68" i="4"/>
  <c r="AA69" i="4"/>
  <c r="FW69" i="4" s="1"/>
  <c r="BI69" i="4"/>
  <c r="HE69" i="4" s="1"/>
  <c r="CB69" i="4"/>
  <c r="HX69" i="4" s="1"/>
  <c r="J69" i="4" l="1"/>
  <c r="FF69" i="4" s="1"/>
  <c r="EY69" i="4"/>
  <c r="FC69" i="4"/>
  <c r="FA69" i="4"/>
  <c r="D69" i="4"/>
  <c r="I69" i="4"/>
  <c r="F69" i="4"/>
  <c r="H69" i="4"/>
  <c r="K69" i="4"/>
  <c r="DL69" i="4"/>
  <c r="JH69" i="4" s="1"/>
  <c r="L69" i="4"/>
  <c r="FH69" i="4" s="1"/>
  <c r="O69" i="4"/>
  <c r="FK69" i="4" s="1"/>
  <c r="CT69" i="4"/>
  <c r="IP69" i="4" s="1"/>
  <c r="CK69" i="4"/>
  <c r="IG69" i="4" s="1"/>
  <c r="CY69" i="4"/>
  <c r="IU69" i="4" s="1"/>
  <c r="BN69" i="4"/>
  <c r="HJ69" i="4" s="1"/>
  <c r="CL69" i="4"/>
  <c r="IH69" i="4" s="1"/>
  <c r="BT69" i="4"/>
  <c r="HP69" i="4" s="1"/>
  <c r="DS69" i="4"/>
  <c r="JO69" i="4" s="1"/>
  <c r="CN69" i="4"/>
  <c r="IJ69" i="4" s="1"/>
  <c r="CF69" i="4"/>
  <c r="IB69" i="4" s="1"/>
  <c r="AT69" i="4"/>
  <c r="GP69" i="4" s="1"/>
  <c r="CZ69" i="4"/>
  <c r="IV69" i="4" s="1"/>
  <c r="X69" i="4"/>
  <c r="FT69" i="4" s="1"/>
  <c r="BY69" i="4"/>
  <c r="HU69" i="4" s="1"/>
  <c r="M69" i="4"/>
  <c r="FI69" i="4" s="1"/>
  <c r="AJ69" i="4"/>
  <c r="GF69" i="4" s="1"/>
  <c r="DB69" i="4"/>
  <c r="IX69" i="4" s="1"/>
  <c r="BD69" i="4"/>
  <c r="GZ69" i="4" s="1"/>
  <c r="AZ69" i="4"/>
  <c r="GV69" i="4" s="1"/>
  <c r="CI69" i="4"/>
  <c r="IE69" i="4" s="1"/>
  <c r="BK69" i="4"/>
  <c r="HG69" i="4" s="1"/>
  <c r="AD69" i="4"/>
  <c r="FZ69" i="4" s="1"/>
  <c r="AE69" i="4"/>
  <c r="GA69" i="4" s="1"/>
  <c r="T69" i="4"/>
  <c r="FP69" i="4" s="1"/>
  <c r="CR69" i="4"/>
  <c r="IN69" i="4" s="1"/>
  <c r="AB69" i="4"/>
  <c r="FX69" i="4" s="1"/>
  <c r="BW69" i="4"/>
  <c r="HS69" i="4" s="1"/>
  <c r="CC69" i="4"/>
  <c r="HY69" i="4" s="1"/>
  <c r="BF69" i="4"/>
  <c r="HB69" i="4" s="1"/>
  <c r="BR69" i="4"/>
  <c r="HN69" i="4" s="1"/>
  <c r="AC69" i="4"/>
  <c r="FY69" i="4" s="1"/>
  <c r="AH69" i="4"/>
  <c r="GD69" i="4" s="1"/>
  <c r="CX69" i="4"/>
  <c r="IT69" i="4" s="1"/>
  <c r="DY69" i="4"/>
  <c r="JU69" i="4" s="1"/>
  <c r="CW69" i="4"/>
  <c r="IS69" i="4" s="1"/>
  <c r="BQ69" i="4"/>
  <c r="HM69" i="4" s="1"/>
  <c r="CA69" i="4"/>
  <c r="HW69" i="4" s="1"/>
  <c r="DM69" i="4"/>
  <c r="JI69" i="4" s="1"/>
  <c r="DZ69" i="4"/>
  <c r="JV69" i="4" s="1"/>
  <c r="CM69" i="4"/>
  <c r="II69" i="4" s="1"/>
  <c r="DO69" i="4"/>
  <c r="JK69" i="4" s="1"/>
  <c r="AR69" i="4"/>
  <c r="GN69" i="4" s="1"/>
  <c r="DF69" i="4"/>
  <c r="JB69" i="4" s="1"/>
  <c r="DQ69" i="4"/>
  <c r="JM69" i="4" s="1"/>
  <c r="S69" i="4"/>
  <c r="FO69" i="4" s="1"/>
  <c r="DK69" i="4"/>
  <c r="JG69" i="4" s="1"/>
  <c r="BS69" i="4"/>
  <c r="HO69" i="4" s="1"/>
  <c r="AY69" i="4"/>
  <c r="GU69" i="4" s="1"/>
  <c r="DJ69" i="4"/>
  <c r="JF69" i="4" s="1"/>
  <c r="DX69" i="4"/>
  <c r="JT69" i="4" s="1"/>
  <c r="BB69" i="4"/>
  <c r="GX69" i="4" s="1"/>
  <c r="AW69" i="4"/>
  <c r="GS69" i="4" s="1"/>
  <c r="AP69" i="4"/>
  <c r="GL69" i="4" s="1"/>
  <c r="DI69" i="4"/>
  <c r="JE69" i="4" s="1"/>
  <c r="AK69" i="4"/>
  <c r="GG69" i="4" s="1"/>
  <c r="BU69" i="4"/>
  <c r="HQ69" i="4" s="1"/>
  <c r="N69" i="4"/>
  <c r="FJ69" i="4" s="1"/>
  <c r="BA69" i="4"/>
  <c r="GW69" i="4" s="1"/>
  <c r="V69" i="4"/>
  <c r="FR69" i="4" s="1"/>
  <c r="BE69" i="4"/>
  <c r="HA69" i="4" s="1"/>
  <c r="AO69" i="4"/>
  <c r="GK69" i="4" s="1"/>
  <c r="BH69" i="4"/>
  <c r="HD69" i="4" s="1"/>
  <c r="BX69" i="4"/>
  <c r="HT69" i="4" s="1"/>
  <c r="DN69" i="4"/>
  <c r="JJ69" i="4" s="1"/>
  <c r="AF69" i="4"/>
  <c r="GB69" i="4" s="1"/>
  <c r="AS69" i="4"/>
  <c r="GO69" i="4" s="1"/>
  <c r="AL69" i="4"/>
  <c r="GH69" i="4" s="1"/>
  <c r="CJ69" i="4"/>
  <c r="IF69" i="4" s="1"/>
  <c r="DP69" i="4"/>
  <c r="JL69" i="4" s="1"/>
  <c r="Q69" i="4"/>
  <c r="FM69" i="4" s="1"/>
  <c r="BV69" i="4"/>
  <c r="HR69" i="4" s="1"/>
  <c r="DD69" i="4"/>
  <c r="IZ69" i="4" s="1"/>
  <c r="U69" i="4"/>
  <c r="FQ69" i="4" s="1"/>
  <c r="CG69" i="4"/>
  <c r="IC69" i="4" s="1"/>
  <c r="DE69" i="4"/>
  <c r="JA69" i="4" s="1"/>
  <c r="AN69" i="4"/>
  <c r="GJ69" i="4" s="1"/>
  <c r="CS69" i="4"/>
  <c r="IO69" i="4" s="1"/>
  <c r="BZ69" i="4"/>
  <c r="HV69" i="4" s="1"/>
  <c r="P69" i="4"/>
  <c r="FL69" i="4" s="1"/>
  <c r="DG69" i="4"/>
  <c r="JC69" i="4" s="1"/>
  <c r="BL69" i="4"/>
  <c r="HH69" i="4" s="1"/>
  <c r="AI69" i="4"/>
  <c r="GE69" i="4" s="1"/>
  <c r="BJ69" i="4"/>
  <c r="HF69" i="4" s="1"/>
  <c r="DW69" i="4"/>
  <c r="JS69" i="4" s="1"/>
  <c r="BO69" i="4"/>
  <c r="HK69" i="4" s="1"/>
  <c r="CV69" i="4"/>
  <c r="IR69" i="4" s="1"/>
  <c r="Z69" i="4"/>
  <c r="FV69" i="4" s="1"/>
  <c r="R69" i="4"/>
  <c r="FN69" i="4" s="1"/>
  <c r="BM69" i="4"/>
  <c r="HI69" i="4" s="1"/>
  <c r="CU69" i="4"/>
  <c r="IQ69" i="4" s="1"/>
  <c r="CH69" i="4"/>
  <c r="ID69" i="4" s="1"/>
  <c r="CQ69" i="4"/>
  <c r="IM69" i="4" s="1"/>
  <c r="DT69" i="4"/>
  <c r="JP69" i="4" s="1"/>
  <c r="DA69" i="4"/>
  <c r="IW69" i="4" s="1"/>
  <c r="CD69" i="4"/>
  <c r="HZ69" i="4" s="1"/>
  <c r="DH69" i="4"/>
  <c r="JD69" i="4" s="1"/>
  <c r="EA69" i="4"/>
  <c r="JW69" i="4" s="1"/>
  <c r="BP69" i="4"/>
  <c r="HL69" i="4" s="1"/>
  <c r="W69" i="4"/>
  <c r="FS69" i="4" s="1"/>
  <c r="Y69" i="4"/>
  <c r="FU69" i="4" s="1"/>
  <c r="DU69" i="4"/>
  <c r="JQ69" i="4" s="1"/>
  <c r="CP69" i="4"/>
  <c r="IL69" i="4" s="1"/>
  <c r="DR69" i="4"/>
  <c r="JN69" i="4" s="1"/>
  <c r="BC69" i="4"/>
  <c r="GY69" i="4" s="1"/>
  <c r="AX69" i="4"/>
  <c r="GT69" i="4" s="1"/>
  <c r="CE69" i="4"/>
  <c r="IA69" i="4" s="1"/>
  <c r="AG69" i="4"/>
  <c r="GC69" i="4" s="1"/>
  <c r="AQ69" i="4"/>
  <c r="GM69" i="4" s="1"/>
  <c r="DV69" i="4"/>
  <c r="JR69" i="4" s="1"/>
  <c r="CO69" i="4"/>
  <c r="IK69" i="4" s="1"/>
  <c r="AM69" i="4"/>
  <c r="GI69" i="4" s="1"/>
  <c r="AV69" i="4"/>
  <c r="GR69" i="4" s="1"/>
  <c r="AU69" i="4"/>
  <c r="GQ69" i="4" s="1"/>
  <c r="BG69" i="4"/>
  <c r="HC69" i="4" s="1"/>
  <c r="DC69" i="4"/>
  <c r="IY69" i="4" s="1"/>
  <c r="FG69" i="4" l="1"/>
  <c r="FD69" i="4"/>
  <c r="FB69" i="4"/>
  <c r="FE69" i="4"/>
  <c r="EZ69" i="4"/>
  <c r="CO70" i="4"/>
  <c r="IK70" i="4" s="1"/>
  <c r="BW70" i="4"/>
  <c r="HS70" i="4" s="1"/>
  <c r="AP70" i="4"/>
  <c r="GL70" i="4" s="1"/>
  <c r="BS70" i="4"/>
  <c r="HO70" i="4" s="1"/>
  <c r="AR70" i="4"/>
  <c r="GN70" i="4" s="1"/>
  <c r="CA70" i="4"/>
  <c r="HW70" i="4" s="1"/>
  <c r="CR70" i="4"/>
  <c r="IN70" i="4" s="1"/>
  <c r="AD70" i="4"/>
  <c r="FZ70" i="4" s="1"/>
  <c r="AJ70" i="4"/>
  <c r="GF70" i="4" s="1"/>
  <c r="BT70" i="4"/>
  <c r="HP70" i="4" s="1"/>
  <c r="CT70" i="4"/>
  <c r="IP70" i="4" s="1"/>
  <c r="K70" i="4" l="1"/>
  <c r="FG70" i="4" s="1"/>
  <c r="I70" i="4"/>
  <c r="FE70" i="4" s="1"/>
  <c r="F70" i="4"/>
  <c r="H70" i="4"/>
  <c r="D70" i="4"/>
  <c r="C70" i="4"/>
  <c r="G70" i="4"/>
  <c r="J70" i="4"/>
  <c r="E70" i="4"/>
  <c r="AV70" i="4"/>
  <c r="GR70" i="4" s="1"/>
  <c r="AH70" i="4"/>
  <c r="GD70" i="4" s="1"/>
  <c r="U70" i="4"/>
  <c r="FQ70" i="4" s="1"/>
  <c r="CQ70" i="4"/>
  <c r="IM70" i="4" s="1"/>
  <c r="X70" i="4"/>
  <c r="FT70" i="4" s="1"/>
  <c r="AN70" i="4"/>
  <c r="GJ70" i="4" s="1"/>
  <c r="V70" i="4"/>
  <c r="FR70" i="4" s="1"/>
  <c r="DN70" i="4"/>
  <c r="JJ70" i="4" s="1"/>
  <c r="BP70" i="4"/>
  <c r="HL70" i="4" s="1"/>
  <c r="DB70" i="4"/>
  <c r="IX70" i="4" s="1"/>
  <c r="AU70" i="4"/>
  <c r="GQ70" i="4" s="1"/>
  <c r="DM70" i="4"/>
  <c r="JI70" i="4" s="1"/>
  <c r="AI70" i="4"/>
  <c r="GE70" i="4" s="1"/>
  <c r="BZ70" i="4"/>
  <c r="HV70" i="4" s="1"/>
  <c r="CD70" i="4"/>
  <c r="HZ70" i="4" s="1"/>
  <c r="CK70" i="4"/>
  <c r="IG70" i="4" s="1"/>
  <c r="AE70" i="4"/>
  <c r="GA70" i="4" s="1"/>
  <c r="Z70" i="4"/>
  <c r="FV70" i="4" s="1"/>
  <c r="AF70" i="4"/>
  <c r="GB70" i="4" s="1"/>
  <c r="BJ70" i="4"/>
  <c r="HF70" i="4" s="1"/>
  <c r="CH70" i="4"/>
  <c r="ID70" i="4" s="1"/>
  <c r="DS70" i="4"/>
  <c r="JO70" i="4" s="1"/>
  <c r="AB70" i="4"/>
  <c r="FX70" i="4" s="1"/>
  <c r="AY70" i="4"/>
  <c r="GU70" i="4" s="1"/>
  <c r="CG70" i="4"/>
  <c r="IC70" i="4" s="1"/>
  <c r="DV70" i="4"/>
  <c r="JR70" i="4" s="1"/>
  <c r="Q70" i="4"/>
  <c r="FM70" i="4" s="1"/>
  <c r="CN70" i="4"/>
  <c r="IJ70" i="4" s="1"/>
  <c r="AK70" i="4"/>
  <c r="GG70" i="4" s="1"/>
  <c r="AT70" i="4"/>
  <c r="GP70" i="4" s="1"/>
  <c r="BB70" i="4"/>
  <c r="GX70" i="4" s="1"/>
  <c r="CU70" i="4"/>
  <c r="IQ70" i="4" s="1"/>
  <c r="AZ70" i="4"/>
  <c r="GV70" i="4" s="1"/>
  <c r="CW70" i="4"/>
  <c r="IS70" i="4" s="1"/>
  <c r="AG70" i="4"/>
  <c r="GC70" i="4" s="1"/>
  <c r="BQ70" i="4"/>
  <c r="HM70" i="4" s="1"/>
  <c r="DD70" i="4"/>
  <c r="IZ70" i="4" s="1"/>
  <c r="AQ70" i="4"/>
  <c r="GM70" i="4" s="1"/>
  <c r="P70" i="4"/>
  <c r="FL70" i="4" s="1"/>
  <c r="DZ70" i="4"/>
  <c r="JV70" i="4" s="1"/>
  <c r="BF70" i="4"/>
  <c r="HB70" i="4" s="1"/>
  <c r="CM70" i="4"/>
  <c r="II70" i="4" s="1"/>
  <c r="EA70" i="4"/>
  <c r="JW70" i="4" s="1"/>
  <c r="M70" i="4"/>
  <c r="FI70" i="4" s="1"/>
  <c r="BA70" i="4"/>
  <c r="GW70" i="4" s="1"/>
  <c r="DI70" i="4"/>
  <c r="JE70" i="4" s="1"/>
  <c r="AO70" i="4"/>
  <c r="GK70" i="4" s="1"/>
  <c r="AS70" i="4"/>
  <c r="GO70" i="4" s="1"/>
  <c r="BX70" i="4"/>
  <c r="HT70" i="4" s="1"/>
  <c r="N70" i="4"/>
  <c r="FJ70" i="4" s="1"/>
  <c r="DQ70" i="4"/>
  <c r="JM70" i="4" s="1"/>
  <c r="BO70" i="4"/>
  <c r="HK70" i="4" s="1"/>
  <c r="O70" i="4"/>
  <c r="FK70" i="4" s="1"/>
  <c r="DO70" i="4"/>
  <c r="JK70" i="4" s="1"/>
  <c r="CS70" i="4"/>
  <c r="IO70" i="4" s="1"/>
  <c r="AM70" i="4"/>
  <c r="GI70" i="4" s="1"/>
  <c r="DJ70" i="4"/>
  <c r="JF70" i="4" s="1"/>
  <c r="DW70" i="4"/>
  <c r="JS70" i="4" s="1"/>
  <c r="CY70" i="4"/>
  <c r="IU70" i="4" s="1"/>
  <c r="DF70" i="4"/>
  <c r="JB70" i="4" s="1"/>
  <c r="DY70" i="4"/>
  <c r="JU70" i="4" s="1"/>
  <c r="DE70" i="4"/>
  <c r="JA70" i="4" s="1"/>
  <c r="CP70" i="4"/>
  <c r="IL70" i="4" s="1"/>
  <c r="CI70" i="4"/>
  <c r="IE70" i="4" s="1"/>
  <c r="DA70" i="4"/>
  <c r="IW70" i="4" s="1"/>
  <c r="BK70" i="4"/>
  <c r="HG70" i="4" s="1"/>
  <c r="BH70" i="4"/>
  <c r="HD70" i="4" s="1"/>
  <c r="R70" i="4"/>
  <c r="FN70" i="4" s="1"/>
  <c r="CC70" i="4"/>
  <c r="HY70" i="4" s="1"/>
  <c r="AL70" i="4"/>
  <c r="GH70" i="4" s="1"/>
  <c r="Y70" i="4"/>
  <c r="FU70" i="4" s="1"/>
  <c r="BD70" i="4"/>
  <c r="GZ70" i="4" s="1"/>
  <c r="BE70" i="4"/>
  <c r="HA70" i="4" s="1"/>
  <c r="DH70" i="4"/>
  <c r="JD70" i="4" s="1"/>
  <c r="CZ70" i="4"/>
  <c r="IV70" i="4" s="1"/>
  <c r="S70" i="4"/>
  <c r="FO70" i="4" s="1"/>
  <c r="BL70" i="4"/>
  <c r="HH70" i="4" s="1"/>
  <c r="DC70" i="4"/>
  <c r="IY70" i="4" s="1"/>
  <c r="AX70" i="4"/>
  <c r="GT70" i="4" s="1"/>
  <c r="DX70" i="4"/>
  <c r="JT70" i="4" s="1"/>
  <c r="L70" i="4"/>
  <c r="FH70" i="4" s="1"/>
  <c r="BG70" i="4"/>
  <c r="HC70" i="4" s="1"/>
  <c r="BR70" i="4"/>
  <c r="HN70" i="4" s="1"/>
  <c r="BV70" i="4"/>
  <c r="HR70" i="4" s="1"/>
  <c r="DK70" i="4"/>
  <c r="JG70" i="4" s="1"/>
  <c r="CF70" i="4"/>
  <c r="IB70" i="4" s="1"/>
  <c r="DG70" i="4"/>
  <c r="JC70" i="4" s="1"/>
  <c r="BI70" i="4"/>
  <c r="HE70" i="4" s="1"/>
  <c r="CB70" i="4"/>
  <c r="HX70" i="4" s="1"/>
  <c r="AA70" i="4"/>
  <c r="FW70" i="4" s="1"/>
  <c r="CX70" i="4"/>
  <c r="IT70" i="4" s="1"/>
  <c r="CE70" i="4"/>
  <c r="IA70" i="4" s="1"/>
  <c r="T70" i="4"/>
  <c r="FP70" i="4" s="1"/>
  <c r="DU70" i="4"/>
  <c r="JQ70" i="4" s="1"/>
  <c r="BY70" i="4"/>
  <c r="HU70" i="4" s="1"/>
  <c r="CJ70" i="4"/>
  <c r="IF70" i="4" s="1"/>
  <c r="DR70" i="4"/>
  <c r="JN70" i="4" s="1"/>
  <c r="AC70" i="4"/>
  <c r="FY70" i="4" s="1"/>
  <c r="DP70" i="4"/>
  <c r="JL70" i="4" s="1"/>
  <c r="BC70" i="4"/>
  <c r="GY70" i="4" s="1"/>
  <c r="BU70" i="4"/>
  <c r="HQ70" i="4" s="1"/>
  <c r="BM70" i="4"/>
  <c r="HI70" i="4" s="1"/>
  <c r="BN70" i="4"/>
  <c r="HJ70" i="4" s="1"/>
  <c r="DT70" i="4"/>
  <c r="JP70" i="4" s="1"/>
  <c r="AW70" i="4"/>
  <c r="GS70" i="4" s="1"/>
  <c r="CV70" i="4"/>
  <c r="IR70" i="4" s="1"/>
  <c r="CL70" i="4"/>
  <c r="IH70" i="4" s="1"/>
  <c r="W70" i="4"/>
  <c r="FS70" i="4" s="1"/>
  <c r="DL70" i="4"/>
  <c r="JH70" i="4" s="1"/>
  <c r="EY70" i="4" l="1"/>
  <c r="EZ70" i="4"/>
  <c r="FD70" i="4"/>
  <c r="FA70" i="4"/>
  <c r="FB70" i="4"/>
  <c r="FF70" i="4"/>
  <c r="FC70" i="4"/>
  <c r="M71" i="4"/>
  <c r="FI71" i="4" s="1"/>
  <c r="BQ71" i="4"/>
  <c r="HM71" i="4" s="1"/>
  <c r="BB71" i="4"/>
  <c r="GX71" i="4" s="1"/>
  <c r="BN71" i="4"/>
  <c r="HJ71" i="4" s="1"/>
  <c r="DU71" i="4"/>
  <c r="JQ71" i="4" s="1"/>
  <c r="S71" i="4"/>
  <c r="FO71" i="4" s="1"/>
  <c r="Y71" i="4"/>
  <c r="FU71" i="4" s="1"/>
  <c r="CP71" i="4"/>
  <c r="IL71" i="4" s="1"/>
  <c r="DF71" i="4"/>
  <c r="JB71" i="4" s="1"/>
  <c r="CS71" i="4"/>
  <c r="IO71" i="4" s="1"/>
  <c r="BF71" i="4"/>
  <c r="HB71" i="4" s="1"/>
  <c r="AG71" i="4"/>
  <c r="GC71" i="4" s="1"/>
  <c r="AT71" i="4"/>
  <c r="GP71" i="4" s="1"/>
  <c r="CV71" i="4"/>
  <c r="IR71" i="4" s="1"/>
  <c r="DP71" i="4"/>
  <c r="JL71" i="4" s="1"/>
  <c r="CB71" i="4"/>
  <c r="HX71" i="4" s="1"/>
  <c r="AW71" i="4"/>
  <c r="GS71" i="4" s="1"/>
  <c r="BM71" i="4"/>
  <c r="HI71" i="4" s="1"/>
  <c r="AC71" i="4"/>
  <c r="FY71" i="4" s="1"/>
  <c r="BI71" i="4"/>
  <c r="HE71" i="4" s="1"/>
  <c r="DX71" i="4"/>
  <c r="JT71" i="4" s="1"/>
  <c r="AL71" i="4"/>
  <c r="GH71" i="4" s="1"/>
  <c r="CY71" i="4"/>
  <c r="IU71" i="4" s="1"/>
  <c r="DO71" i="4"/>
  <c r="JK71" i="4" s="1"/>
  <c r="DR71" i="4"/>
  <c r="JN71" i="4" s="1"/>
  <c r="DG71" i="4"/>
  <c r="JC71" i="4" s="1"/>
  <c r="AX71" i="4"/>
  <c r="GT71" i="4" s="1"/>
  <c r="DC71" i="4"/>
  <c r="IY71" i="4" s="1"/>
  <c r="CC71" i="4"/>
  <c r="HY71" i="4" s="1"/>
  <c r="DW71" i="4"/>
  <c r="JS71" i="4" s="1"/>
  <c r="O71" i="4"/>
  <c r="FK71" i="4" s="1"/>
  <c r="BX71" i="4"/>
  <c r="HT71" i="4" s="1"/>
  <c r="CW71" i="4"/>
  <c r="IS71" i="4" s="1"/>
  <c r="BU71" i="4"/>
  <c r="HQ71" i="4" s="1"/>
  <c r="T71" i="4"/>
  <c r="FP71" i="4" s="1"/>
  <c r="BV71" i="4"/>
  <c r="HR71" i="4" s="1"/>
  <c r="DT71" i="4"/>
  <c r="JP71" i="4" s="1"/>
  <c r="CJ71" i="4"/>
  <c r="IF71" i="4" s="1"/>
  <c r="CE71" i="4"/>
  <c r="IA71" i="4" s="1"/>
  <c r="CF71" i="4"/>
  <c r="IB71" i="4" s="1"/>
  <c r="BR71" i="4"/>
  <c r="HN71" i="4" s="1"/>
  <c r="AA71" i="4"/>
  <c r="FW71" i="4" s="1"/>
  <c r="R71" i="4"/>
  <c r="FN71" i="4" s="1"/>
  <c r="BH71" i="4"/>
  <c r="HD71" i="4" s="1"/>
  <c r="DJ71" i="4"/>
  <c r="JF71" i="4" s="1"/>
  <c r="BO71" i="4"/>
  <c r="HK71" i="4" s="1"/>
  <c r="EA71" i="4"/>
  <c r="JW71" i="4" s="1"/>
  <c r="DZ71" i="4"/>
  <c r="JV71" i="4" s="1"/>
  <c r="C71" i="4" l="1"/>
  <c r="EY71" i="4" s="1"/>
  <c r="F71" i="4"/>
  <c r="FB71" i="4" s="1"/>
  <c r="E71" i="4"/>
  <c r="FA71" i="4" s="1"/>
  <c r="G71" i="4"/>
  <c r="FC71" i="4" s="1"/>
  <c r="H71" i="4"/>
  <c r="J71" i="4"/>
  <c r="D71" i="4"/>
  <c r="K71" i="4"/>
  <c r="I71" i="4"/>
  <c r="BD71" i="4"/>
  <c r="GZ71" i="4" s="1"/>
  <c r="AM71" i="4"/>
  <c r="GI71" i="4" s="1"/>
  <c r="L71" i="4"/>
  <c r="FH71" i="4" s="1"/>
  <c r="CI71" i="4"/>
  <c r="IE71" i="4" s="1"/>
  <c r="CL71" i="4"/>
  <c r="IH71" i="4" s="1"/>
  <c r="N71" i="4"/>
  <c r="FJ71" i="4" s="1"/>
  <c r="CU71" i="4"/>
  <c r="IQ71" i="4" s="1"/>
  <c r="BY71" i="4"/>
  <c r="HU71" i="4" s="1"/>
  <c r="DD71" i="4"/>
  <c r="IZ71" i="4" s="1"/>
  <c r="BA71" i="4"/>
  <c r="GW71" i="4" s="1"/>
  <c r="BC71" i="4"/>
  <c r="GY71" i="4" s="1"/>
  <c r="BE71" i="4"/>
  <c r="HA71" i="4" s="1"/>
  <c r="AZ71" i="4"/>
  <c r="GV71" i="4" s="1"/>
  <c r="AS71" i="4"/>
  <c r="GO71" i="4" s="1"/>
  <c r="P71" i="4"/>
  <c r="FL71" i="4" s="1"/>
  <c r="BG71" i="4"/>
  <c r="HC71" i="4" s="1"/>
  <c r="DI71" i="4"/>
  <c r="JE71" i="4" s="1"/>
  <c r="DA71" i="4"/>
  <c r="IW71" i="4" s="1"/>
  <c r="CX71" i="4"/>
  <c r="IT71" i="4" s="1"/>
  <c r="DH71" i="4"/>
  <c r="JD71" i="4" s="1"/>
  <c r="DY71" i="4"/>
  <c r="JU71" i="4" s="1"/>
  <c r="AO71" i="4"/>
  <c r="GK71" i="4" s="1"/>
  <c r="DK71" i="4"/>
  <c r="JG71" i="4" s="1"/>
  <c r="AQ71" i="4"/>
  <c r="GM71" i="4" s="1"/>
  <c r="W71" i="4"/>
  <c r="FS71" i="4" s="1"/>
  <c r="BK71" i="4"/>
  <c r="HG71" i="4" s="1"/>
  <c r="DQ71" i="4"/>
  <c r="JM71" i="4" s="1"/>
  <c r="CZ71" i="4"/>
  <c r="IV71" i="4" s="1"/>
  <c r="BL71" i="4"/>
  <c r="HH71" i="4" s="1"/>
  <c r="CA71" i="4"/>
  <c r="HW71" i="4" s="1"/>
  <c r="BJ71" i="4"/>
  <c r="HF71" i="4" s="1"/>
  <c r="AJ71" i="4"/>
  <c r="GF71" i="4" s="1"/>
  <c r="AB71" i="4"/>
  <c r="FX71" i="4" s="1"/>
  <c r="AN71" i="4"/>
  <c r="GJ71" i="4" s="1"/>
  <c r="AR71" i="4"/>
  <c r="GN71" i="4" s="1"/>
  <c r="CR71" i="4"/>
  <c r="IN71" i="4" s="1"/>
  <c r="U71" i="4"/>
  <c r="FQ71" i="4" s="1"/>
  <c r="CT71" i="4"/>
  <c r="IP71" i="4" s="1"/>
  <c r="DB71" i="4"/>
  <c r="IX71" i="4" s="1"/>
  <c r="AE71" i="4"/>
  <c r="GA71" i="4" s="1"/>
  <c r="DM71" i="4"/>
  <c r="JI71" i="4" s="1"/>
  <c r="AF71" i="4"/>
  <c r="GB71" i="4" s="1"/>
  <c r="AD71" i="4"/>
  <c r="FZ71" i="4" s="1"/>
  <c r="Q71" i="4"/>
  <c r="FM71" i="4" s="1"/>
  <c r="DN71" i="4"/>
  <c r="JJ71" i="4" s="1"/>
  <c r="CO71" i="4"/>
  <c r="IK71" i="4" s="1"/>
  <c r="BS71" i="4"/>
  <c r="HO71" i="4" s="1"/>
  <c r="AP71" i="4"/>
  <c r="GL71" i="4" s="1"/>
  <c r="BZ71" i="4"/>
  <c r="HV71" i="4" s="1"/>
  <c r="DS71" i="4"/>
  <c r="JO71" i="4" s="1"/>
  <c r="CG71" i="4"/>
  <c r="IC71" i="4" s="1"/>
  <c r="CH71" i="4"/>
  <c r="ID71" i="4" s="1"/>
  <c r="CD71" i="4"/>
  <c r="HZ71" i="4" s="1"/>
  <c r="AV71" i="4"/>
  <c r="GR71" i="4" s="1"/>
  <c r="BW71" i="4"/>
  <c r="HS71" i="4" s="1"/>
  <c r="AI71" i="4"/>
  <c r="GE71" i="4" s="1"/>
  <c r="CQ71" i="4"/>
  <c r="IM71" i="4" s="1"/>
  <c r="AU71" i="4"/>
  <c r="GQ71" i="4" s="1"/>
  <c r="Z71" i="4"/>
  <c r="FV71" i="4" s="1"/>
  <c r="BT71" i="4"/>
  <c r="HP71" i="4" s="1"/>
  <c r="AY71" i="4"/>
  <c r="GU71" i="4" s="1"/>
  <c r="DV71" i="4"/>
  <c r="JR71" i="4" s="1"/>
  <c r="V71" i="4"/>
  <c r="FR71" i="4" s="1"/>
  <c r="AH71" i="4"/>
  <c r="GD71" i="4" s="1"/>
  <c r="BP71" i="4"/>
  <c r="HL71" i="4" s="1"/>
  <c r="CN71" i="4"/>
  <c r="IJ71" i="4" s="1"/>
  <c r="AK71" i="4"/>
  <c r="GG71" i="4" s="1"/>
  <c r="CK71" i="4"/>
  <c r="IG71" i="4" s="1"/>
  <c r="X71" i="4"/>
  <c r="FT71" i="4" s="1"/>
  <c r="CM71" i="4"/>
  <c r="II71" i="4" s="1"/>
  <c r="DE71" i="4"/>
  <c r="JA71" i="4" s="1"/>
  <c r="DL71" i="4"/>
  <c r="JH71" i="4" s="1"/>
  <c r="FD71" i="4" l="1"/>
  <c r="FF71" i="4"/>
  <c r="FE71" i="4"/>
  <c r="I72" i="4" s="1"/>
  <c r="FG71" i="4"/>
  <c r="EZ71" i="4"/>
  <c r="D72" i="4" s="1"/>
  <c r="CU72" i="4"/>
  <c r="IQ72" i="4" s="1"/>
  <c r="T72" i="4"/>
  <c r="FP72" i="4" s="1"/>
  <c r="J72" i="4" l="1"/>
  <c r="FF72" i="4" s="1"/>
  <c r="K72" i="4"/>
  <c r="FG72" i="4" s="1"/>
  <c r="H72" i="4"/>
  <c r="FD72" i="4" s="1"/>
  <c r="FE72" i="4"/>
  <c r="EZ72" i="4"/>
  <c r="C72" i="4"/>
  <c r="F72" i="4"/>
  <c r="E72" i="4"/>
  <c r="G72" i="4"/>
  <c r="CI72" i="4"/>
  <c r="IE72" i="4" s="1"/>
  <c r="BJ72" i="4"/>
  <c r="HF72" i="4" s="1"/>
  <c r="V72" i="4"/>
  <c r="FR72" i="4" s="1"/>
  <c r="CC72" i="4"/>
  <c r="HY72" i="4" s="1"/>
  <c r="DJ72" i="4"/>
  <c r="JF72" i="4" s="1"/>
  <c r="AS72" i="4"/>
  <c r="GO72" i="4" s="1"/>
  <c r="DU72" i="4"/>
  <c r="JQ72" i="4" s="1"/>
  <c r="CD72" i="4"/>
  <c r="HZ72" i="4" s="1"/>
  <c r="P72" i="4"/>
  <c r="FL72" i="4" s="1"/>
  <c r="BF72" i="4"/>
  <c r="HB72" i="4" s="1"/>
  <c r="BW72" i="4"/>
  <c r="HS72" i="4" s="1"/>
  <c r="CK72" i="4"/>
  <c r="IG72" i="4" s="1"/>
  <c r="DS72" i="4"/>
  <c r="JO72" i="4" s="1"/>
  <c r="AD72" i="4"/>
  <c r="FZ72" i="4" s="1"/>
  <c r="Q72" i="4"/>
  <c r="FM72" i="4" s="1"/>
  <c r="BG72" i="4"/>
  <c r="HC72" i="4" s="1"/>
  <c r="BE72" i="4"/>
  <c r="HA72" i="4" s="1"/>
  <c r="DH72" i="4"/>
  <c r="JD72" i="4" s="1"/>
  <c r="AP72" i="4"/>
  <c r="GL72" i="4" s="1"/>
  <c r="DZ72" i="4"/>
  <c r="JV72" i="4" s="1"/>
  <c r="DR72" i="4"/>
  <c r="JN72" i="4" s="1"/>
  <c r="CS72" i="4"/>
  <c r="IO72" i="4" s="1"/>
  <c r="AR72" i="4"/>
  <c r="GN72" i="4" s="1"/>
  <c r="BC72" i="4"/>
  <c r="GY72" i="4" s="1"/>
  <c r="CB72" i="4"/>
  <c r="HX72" i="4" s="1"/>
  <c r="BS72" i="4"/>
  <c r="HO72" i="4" s="1"/>
  <c r="AB72" i="4"/>
  <c r="FX72" i="4" s="1"/>
  <c r="DK72" i="4"/>
  <c r="JG72" i="4" s="1"/>
  <c r="AX72" i="4"/>
  <c r="GT72" i="4" s="1"/>
  <c r="BZ72" i="4"/>
  <c r="HV72" i="4" s="1"/>
  <c r="DL72" i="4"/>
  <c r="JH72" i="4" s="1"/>
  <c r="DD72" i="4"/>
  <c r="IZ72" i="4" s="1"/>
  <c r="AW72" i="4"/>
  <c r="GS72" i="4" s="1"/>
  <c r="CG72" i="4"/>
  <c r="IC72" i="4" s="1"/>
  <c r="AK72" i="4"/>
  <c r="GG72" i="4" s="1"/>
  <c r="CA72" i="4"/>
  <c r="HW72" i="4" s="1"/>
  <c r="DT72" i="4"/>
  <c r="JP72" i="4" s="1"/>
  <c r="BO72" i="4"/>
  <c r="HK72" i="4" s="1"/>
  <c r="X72" i="4"/>
  <c r="FT72" i="4" s="1"/>
  <c r="CZ72" i="4"/>
  <c r="IV72" i="4" s="1"/>
  <c r="CF72" i="4"/>
  <c r="IB72" i="4" s="1"/>
  <c r="AN72" i="4"/>
  <c r="GJ72" i="4" s="1"/>
  <c r="AQ72" i="4"/>
  <c r="GM72" i="4" s="1"/>
  <c r="W72" i="4"/>
  <c r="FS72" i="4" s="1"/>
  <c r="BT72" i="4"/>
  <c r="HP72" i="4" s="1"/>
  <c r="BY72" i="4"/>
  <c r="HU72" i="4" s="1"/>
  <c r="DO72" i="4"/>
  <c r="JK72" i="4" s="1"/>
  <c r="CH72" i="4"/>
  <c r="ID72" i="4" s="1"/>
  <c r="BI72" i="4"/>
  <c r="HE72" i="4" s="1"/>
  <c r="DB72" i="4"/>
  <c r="IX72" i="4" s="1"/>
  <c r="AH72" i="4"/>
  <c r="GD72" i="4" s="1"/>
  <c r="AL72" i="4"/>
  <c r="GH72" i="4" s="1"/>
  <c r="AV72" i="4"/>
  <c r="GR72" i="4" s="1"/>
  <c r="Y72" i="4"/>
  <c r="FU72" i="4" s="1"/>
  <c r="CE72" i="4"/>
  <c r="IA72" i="4" s="1"/>
  <c r="DQ72" i="4"/>
  <c r="JM72" i="4" s="1"/>
  <c r="DE72" i="4"/>
  <c r="JA72" i="4" s="1"/>
  <c r="BN72" i="4"/>
  <c r="HJ72" i="4" s="1"/>
  <c r="AI72" i="4"/>
  <c r="GE72" i="4" s="1"/>
  <c r="S72" i="4"/>
  <c r="FO72" i="4" s="1"/>
  <c r="U72" i="4"/>
  <c r="FQ72" i="4" s="1"/>
  <c r="AJ72" i="4"/>
  <c r="GF72" i="4" s="1"/>
  <c r="AT72" i="4"/>
  <c r="GP72" i="4" s="1"/>
  <c r="DW72" i="4"/>
  <c r="JS72" i="4" s="1"/>
  <c r="CV72" i="4"/>
  <c r="IR72" i="4" s="1"/>
  <c r="CL72" i="4"/>
  <c r="IH72" i="4" s="1"/>
  <c r="BR72" i="4"/>
  <c r="HN72" i="4" s="1"/>
  <c r="N72" i="4"/>
  <c r="FJ72" i="4" s="1"/>
  <c r="CJ72" i="4"/>
  <c r="IF72" i="4" s="1"/>
  <c r="DX72" i="4"/>
  <c r="JT72" i="4" s="1"/>
  <c r="BM72" i="4"/>
  <c r="HI72" i="4" s="1"/>
  <c r="AA72" i="4"/>
  <c r="FW72" i="4" s="1"/>
  <c r="DC72" i="4"/>
  <c r="IY72" i="4" s="1"/>
  <c r="CP72" i="4"/>
  <c r="IL72" i="4" s="1"/>
  <c r="BA72" i="4"/>
  <c r="GW72" i="4" s="1"/>
  <c r="BU72" i="4"/>
  <c r="HQ72" i="4" s="1"/>
  <c r="DY72" i="4"/>
  <c r="JU72" i="4" s="1"/>
  <c r="DP72" i="4"/>
  <c r="JL72" i="4" s="1"/>
  <c r="DF72" i="4"/>
  <c r="JB72" i="4" s="1"/>
  <c r="R72" i="4"/>
  <c r="FN72" i="4" s="1"/>
  <c r="BB72" i="4"/>
  <c r="GX72" i="4" s="1"/>
  <c r="AO72" i="4"/>
  <c r="GK72" i="4" s="1"/>
  <c r="AZ72" i="4"/>
  <c r="GV72" i="4" s="1"/>
  <c r="BD72" i="4"/>
  <c r="GZ72" i="4" s="1"/>
  <c r="DI72" i="4"/>
  <c r="JE72" i="4" s="1"/>
  <c r="CX72" i="4"/>
  <c r="IT72" i="4" s="1"/>
  <c r="AC72" i="4"/>
  <c r="FY72" i="4" s="1"/>
  <c r="BH72" i="4"/>
  <c r="HD72" i="4" s="1"/>
  <c r="AE72" i="4"/>
  <c r="GA72" i="4" s="1"/>
  <c r="AM72" i="4"/>
  <c r="GI72" i="4" s="1"/>
  <c r="DN72" i="4"/>
  <c r="JJ72" i="4" s="1"/>
  <c r="CR72" i="4"/>
  <c r="IN72" i="4" s="1"/>
  <c r="CM72" i="4"/>
  <c r="II72" i="4" s="1"/>
  <c r="O72" i="4"/>
  <c r="FK72" i="4" s="1"/>
  <c r="AU72" i="4"/>
  <c r="GQ72" i="4" s="1"/>
  <c r="Z72" i="4"/>
  <c r="FV72" i="4" s="1"/>
  <c r="DA72" i="4"/>
  <c r="IW72" i="4" s="1"/>
  <c r="CN72" i="4"/>
  <c r="IJ72" i="4" s="1"/>
  <c r="AY72" i="4"/>
  <c r="GU72" i="4" s="1"/>
  <c r="DV72" i="4"/>
  <c r="JR72" i="4" s="1"/>
  <c r="AF72" i="4"/>
  <c r="GB72" i="4" s="1"/>
  <c r="BV72" i="4"/>
  <c r="HR72" i="4" s="1"/>
  <c r="CT72" i="4"/>
  <c r="IP72" i="4" s="1"/>
  <c r="CQ72" i="4"/>
  <c r="IM72" i="4" s="1"/>
  <c r="AG72" i="4"/>
  <c r="GC72" i="4" s="1"/>
  <c r="L72" i="4"/>
  <c r="FH72" i="4" s="1"/>
  <c r="EA72" i="4"/>
  <c r="JW72" i="4" s="1"/>
  <c r="BL72" i="4"/>
  <c r="HH72" i="4" s="1"/>
  <c r="CY72" i="4"/>
  <c r="IU72" i="4" s="1"/>
  <c r="DM72" i="4"/>
  <c r="JI72" i="4" s="1"/>
  <c r="BX72" i="4"/>
  <c r="HT72" i="4" s="1"/>
  <c r="BP72" i="4"/>
  <c r="HL72" i="4" s="1"/>
  <c r="DG72" i="4"/>
  <c r="JC72" i="4" s="1"/>
  <c r="BK72" i="4"/>
  <c r="HG72" i="4" s="1"/>
  <c r="M72" i="4"/>
  <c r="FI72" i="4" s="1"/>
  <c r="CO72" i="4"/>
  <c r="IK72" i="4" s="1"/>
  <c r="BQ72" i="4"/>
  <c r="HM72" i="4" s="1"/>
  <c r="CW72" i="4"/>
  <c r="IS72" i="4" s="1"/>
  <c r="FC72" i="4" l="1"/>
  <c r="FA72" i="4"/>
  <c r="E73" i="4" s="1"/>
  <c r="FB72" i="4"/>
  <c r="EY72" i="4"/>
  <c r="AV73" i="4"/>
  <c r="GR73" i="4" s="1"/>
  <c r="DO73" i="4"/>
  <c r="JK73" i="4" s="1"/>
  <c r="AN73" i="4"/>
  <c r="GJ73" i="4" s="1"/>
  <c r="CG73" i="4"/>
  <c r="IC73" i="4" s="1"/>
  <c r="AR73" i="4"/>
  <c r="GN73" i="4" s="1"/>
  <c r="BE73" i="4"/>
  <c r="HA73" i="4" s="1"/>
  <c r="BK73" i="4"/>
  <c r="HG73" i="4" s="1"/>
  <c r="DM73" i="4"/>
  <c r="JI73" i="4" s="1"/>
  <c r="AY73" i="4"/>
  <c r="GU73" i="4" s="1"/>
  <c r="AU73" i="4"/>
  <c r="GQ73" i="4" s="1"/>
  <c r="BA73" i="4"/>
  <c r="GW73" i="4" s="1"/>
  <c r="DW73" i="4"/>
  <c r="JS73" i="4" s="1"/>
  <c r="BN73" i="4"/>
  <c r="HJ73" i="4" s="1"/>
  <c r="BY73" i="4"/>
  <c r="HU73" i="4" s="1"/>
  <c r="CF73" i="4"/>
  <c r="IB73" i="4" s="1"/>
  <c r="DK73" i="4"/>
  <c r="JG73" i="4" s="1"/>
  <c r="CS73" i="4"/>
  <c r="IO73" i="4" s="1"/>
  <c r="DG73" i="4"/>
  <c r="JC73" i="4" s="1"/>
  <c r="CY73" i="4"/>
  <c r="IU73" i="4" s="1"/>
  <c r="O73" i="4"/>
  <c r="FK73" i="4" s="1"/>
  <c r="CR73" i="4"/>
  <c r="IN73" i="4" s="1"/>
  <c r="R73" i="4"/>
  <c r="FN73" i="4" s="1"/>
  <c r="CP73" i="4"/>
  <c r="IL73" i="4" s="1"/>
  <c r="N73" i="4"/>
  <c r="FJ73" i="4" s="1"/>
  <c r="AT73" i="4"/>
  <c r="GP73" i="4" s="1"/>
  <c r="DE73" i="4"/>
  <c r="JA73" i="4" s="1"/>
  <c r="AL73" i="4"/>
  <c r="GH73" i="4" s="1"/>
  <c r="BT73" i="4"/>
  <c r="HP73" i="4" s="1"/>
  <c r="CZ73" i="4"/>
  <c r="IV73" i="4" s="1"/>
  <c r="AW73" i="4"/>
  <c r="GS73" i="4" s="1"/>
  <c r="BS73" i="4"/>
  <c r="HO73" i="4" s="1"/>
  <c r="DR73" i="4"/>
  <c r="JN73" i="4" s="1"/>
  <c r="BL73" i="4"/>
  <c r="HH73" i="4" s="1"/>
  <c r="CN73" i="4"/>
  <c r="IJ73" i="4" s="1"/>
  <c r="CM73" i="4"/>
  <c r="II73" i="4" s="1"/>
  <c r="DI73" i="4"/>
  <c r="JE73" i="4" s="1"/>
  <c r="DF73" i="4"/>
  <c r="JB73" i="4" s="1"/>
  <c r="DC73" i="4"/>
  <c r="IY73" i="4" s="1"/>
  <c r="AJ73" i="4"/>
  <c r="GF73" i="4" s="1"/>
  <c r="X73" i="4"/>
  <c r="FT73" i="4" s="1"/>
  <c r="DD73" i="4"/>
  <c r="IZ73" i="4" s="1"/>
  <c r="AB73" i="4"/>
  <c r="FX73" i="4" s="1"/>
  <c r="CB73" i="4"/>
  <c r="HX73" i="4" s="1"/>
  <c r="DZ73" i="4"/>
  <c r="JV73" i="4" s="1"/>
  <c r="BP73" i="4"/>
  <c r="HL73" i="4" s="1"/>
  <c r="CQ73" i="4"/>
  <c r="IM73" i="4" s="1"/>
  <c r="CW73" i="4"/>
  <c r="IS73" i="4" s="1"/>
  <c r="EA73" i="4"/>
  <c r="JW73" i="4" s="1"/>
  <c r="CT73" i="4"/>
  <c r="IP73" i="4" s="1"/>
  <c r="DN73" i="4"/>
  <c r="JJ73" i="4" s="1"/>
  <c r="BD73" i="4"/>
  <c r="GZ73" i="4" s="1"/>
  <c r="BZ73" i="4"/>
  <c r="HV73" i="4" s="1"/>
  <c r="AA73" i="4"/>
  <c r="FW73" i="4" s="1"/>
  <c r="BR73" i="4"/>
  <c r="HN73" i="4" s="1"/>
  <c r="AH73" i="4"/>
  <c r="GD73" i="4" s="1"/>
  <c r="W73" i="4"/>
  <c r="FS73" i="4" s="1"/>
  <c r="DL73" i="4"/>
  <c r="JH73" i="4" s="1"/>
  <c r="BC73" i="4"/>
  <c r="GY73" i="4" s="1"/>
  <c r="AP73" i="4"/>
  <c r="GL73" i="4" s="1"/>
  <c r="C73" i="4" l="1"/>
  <c r="EY73" i="4" s="1"/>
  <c r="F73" i="4"/>
  <c r="FB73" i="4" s="1"/>
  <c r="G73" i="4"/>
  <c r="FC73" i="4" s="1"/>
  <c r="K73" i="4"/>
  <c r="D73" i="4"/>
  <c r="I73" i="4"/>
  <c r="J73" i="4"/>
  <c r="H73" i="4"/>
  <c r="FA73" i="4"/>
  <c r="AG73" i="4"/>
  <c r="GC73" i="4" s="1"/>
  <c r="AE73" i="4"/>
  <c r="GA73" i="4" s="1"/>
  <c r="CV73" i="4"/>
  <c r="IR73" i="4" s="1"/>
  <c r="DT73" i="4"/>
  <c r="JP73" i="4" s="1"/>
  <c r="BB73" i="4"/>
  <c r="GX73" i="4" s="1"/>
  <c r="DP73" i="4"/>
  <c r="JL73" i="4" s="1"/>
  <c r="AI73" i="4"/>
  <c r="GE73" i="4" s="1"/>
  <c r="CH73" i="4"/>
  <c r="ID73" i="4" s="1"/>
  <c r="AZ73" i="4"/>
  <c r="GV73" i="4" s="1"/>
  <c r="CL73" i="4"/>
  <c r="IH73" i="4" s="1"/>
  <c r="Z73" i="4"/>
  <c r="FV73" i="4" s="1"/>
  <c r="CA73" i="4"/>
  <c r="HW73" i="4" s="1"/>
  <c r="DX73" i="4"/>
  <c r="JT73" i="4" s="1"/>
  <c r="AQ73" i="4"/>
  <c r="GM73" i="4" s="1"/>
  <c r="DQ73" i="4"/>
  <c r="JM73" i="4" s="1"/>
  <c r="AO73" i="4"/>
  <c r="GK73" i="4" s="1"/>
  <c r="M73" i="4"/>
  <c r="FI73" i="4" s="1"/>
  <c r="Y73" i="4"/>
  <c r="FU73" i="4" s="1"/>
  <c r="CX73" i="4"/>
  <c r="IT73" i="4" s="1"/>
  <c r="BO73" i="4"/>
  <c r="HK73" i="4" s="1"/>
  <c r="AX73" i="4"/>
  <c r="GT73" i="4" s="1"/>
  <c r="BU73" i="4"/>
  <c r="HQ73" i="4" s="1"/>
  <c r="BI73" i="4"/>
  <c r="HE73" i="4" s="1"/>
  <c r="DH73" i="4"/>
  <c r="JD73" i="4" s="1"/>
  <c r="U73" i="4"/>
  <c r="FQ73" i="4" s="1"/>
  <c r="CO73" i="4"/>
  <c r="IK73" i="4" s="1"/>
  <c r="AM73" i="4"/>
  <c r="GI73" i="4" s="1"/>
  <c r="DY73" i="4"/>
  <c r="JU73" i="4" s="1"/>
  <c r="AF73" i="4"/>
  <c r="GB73" i="4" s="1"/>
  <c r="AK73" i="4"/>
  <c r="GG73" i="4" s="1"/>
  <c r="BX73" i="4"/>
  <c r="HT73" i="4" s="1"/>
  <c r="CE73" i="4"/>
  <c r="IA73" i="4" s="1"/>
  <c r="AC73" i="4"/>
  <c r="FY73" i="4" s="1"/>
  <c r="BH73" i="4"/>
  <c r="HD73" i="4" s="1"/>
  <c r="BV73" i="4"/>
  <c r="HR73" i="4" s="1"/>
  <c r="S73" i="4"/>
  <c r="FO73" i="4" s="1"/>
  <c r="DB73" i="4"/>
  <c r="IX73" i="4" s="1"/>
  <c r="BM73" i="4"/>
  <c r="HI73" i="4" s="1"/>
  <c r="L73" i="4"/>
  <c r="FH73" i="4" s="1"/>
  <c r="BF73" i="4"/>
  <c r="HB73" i="4" s="1"/>
  <c r="CJ73" i="4"/>
  <c r="IF73" i="4" s="1"/>
  <c r="DA73" i="4"/>
  <c r="IW73" i="4" s="1"/>
  <c r="BQ73" i="4"/>
  <c r="HM73" i="4" s="1"/>
  <c r="DV73" i="4"/>
  <c r="JR73" i="4" s="1"/>
  <c r="Q73" i="4"/>
  <c r="FM73" i="4" s="1"/>
  <c r="BW73" i="4"/>
  <c r="HS73" i="4" s="1"/>
  <c r="AD73" i="4"/>
  <c r="FZ73" i="4" s="1"/>
  <c r="CI73" i="4"/>
  <c r="IE73" i="4" s="1"/>
  <c r="CD73" i="4"/>
  <c r="HZ73" i="4" s="1"/>
  <c r="DU73" i="4"/>
  <c r="JQ73" i="4" s="1"/>
  <c r="DS73" i="4"/>
  <c r="JO73" i="4" s="1"/>
  <c r="CU73" i="4"/>
  <c r="IQ73" i="4" s="1"/>
  <c r="BG73" i="4"/>
  <c r="HC73" i="4" s="1"/>
  <c r="CK73" i="4"/>
  <c r="IG73" i="4" s="1"/>
  <c r="V73" i="4"/>
  <c r="FR73" i="4" s="1"/>
  <c r="AS73" i="4"/>
  <c r="GO73" i="4" s="1"/>
  <c r="P73" i="4"/>
  <c r="FL73" i="4" s="1"/>
  <c r="CC73" i="4"/>
  <c r="HY73" i="4" s="1"/>
  <c r="T73" i="4"/>
  <c r="FP73" i="4" s="1"/>
  <c r="BJ73" i="4"/>
  <c r="HF73" i="4" s="1"/>
  <c r="DJ73" i="4"/>
  <c r="JF73" i="4" s="1"/>
  <c r="FD73" i="4" l="1"/>
  <c r="FF73" i="4"/>
  <c r="FE73" i="4"/>
  <c r="I74" i="4" s="1"/>
  <c r="EZ73" i="4"/>
  <c r="D74" i="4" s="1"/>
  <c r="FG73" i="4"/>
  <c r="K74" i="4" s="1"/>
  <c r="BB74" i="4"/>
  <c r="GX74" i="4" s="1"/>
  <c r="CE74" i="4"/>
  <c r="IA74" i="4" s="1"/>
  <c r="BF74" i="4"/>
  <c r="HB74" i="4" s="1"/>
  <c r="J74" i="4" l="1"/>
  <c r="FF74" i="4" s="1"/>
  <c r="H74" i="4"/>
  <c r="FD74" i="4" s="1"/>
  <c r="EZ74" i="4"/>
  <c r="F74" i="4"/>
  <c r="C74" i="4"/>
  <c r="E74" i="4"/>
  <c r="G74" i="4"/>
  <c r="FE74" i="4"/>
  <c r="FG74" i="4"/>
  <c r="CC74" i="4"/>
  <c r="HY74" i="4" s="1"/>
  <c r="AP74" i="4"/>
  <c r="GL74" i="4" s="1"/>
  <c r="CJ74" i="4"/>
  <c r="IF74" i="4" s="1"/>
  <c r="CF74" i="4"/>
  <c r="IB74" i="4" s="1"/>
  <c r="CX74" i="4"/>
  <c r="IT74" i="4" s="1"/>
  <c r="AW74" i="4"/>
  <c r="GS74" i="4" s="1"/>
  <c r="DO74" i="4"/>
  <c r="JK74" i="4" s="1"/>
  <c r="DS74" i="4"/>
  <c r="JO74" i="4" s="1"/>
  <c r="BR74" i="4"/>
  <c r="HN74" i="4" s="1"/>
  <c r="CU74" i="4"/>
  <c r="IQ74" i="4" s="1"/>
  <c r="AE74" i="4"/>
  <c r="GA74" i="4" s="1"/>
  <c r="BJ74" i="4"/>
  <c r="HF74" i="4" s="1"/>
  <c r="CW74" i="4"/>
  <c r="IS74" i="4" s="1"/>
  <c r="DU74" i="4"/>
  <c r="JQ74" i="4" s="1"/>
  <c r="BD74" i="4"/>
  <c r="GZ74" i="4" s="1"/>
  <c r="CM74" i="4"/>
  <c r="II74" i="4" s="1"/>
  <c r="BW74" i="4"/>
  <c r="HS74" i="4" s="1"/>
  <c r="BT74" i="4"/>
  <c r="HP74" i="4" s="1"/>
  <c r="BO74" i="4"/>
  <c r="HK74" i="4" s="1"/>
  <c r="BQ74" i="4"/>
  <c r="HM74" i="4" s="1"/>
  <c r="BS74" i="4"/>
  <c r="HO74" i="4" s="1"/>
  <c r="AO74" i="4"/>
  <c r="GK74" i="4" s="1"/>
  <c r="N74" i="4"/>
  <c r="FJ74" i="4" s="1"/>
  <c r="DC74" i="4"/>
  <c r="IY74" i="4" s="1"/>
  <c r="AS74" i="4"/>
  <c r="GO74" i="4" s="1"/>
  <c r="BA74" i="4"/>
  <c r="GW74" i="4" s="1"/>
  <c r="BP74" i="4"/>
  <c r="HL74" i="4" s="1"/>
  <c r="Y74" i="4"/>
  <c r="FU74" i="4" s="1"/>
  <c r="AX74" i="4"/>
  <c r="GT74" i="4" s="1"/>
  <c r="CI74" i="4"/>
  <c r="IE74" i="4" s="1"/>
  <c r="BV74" i="4"/>
  <c r="HR74" i="4" s="1"/>
  <c r="DV74" i="4"/>
  <c r="JR74" i="4" s="1"/>
  <c r="DI74" i="4"/>
  <c r="JE74" i="4" s="1"/>
  <c r="BU74" i="4"/>
  <c r="HQ74" i="4" s="1"/>
  <c r="V74" i="4"/>
  <c r="FR74" i="4" s="1"/>
  <c r="DJ74" i="4"/>
  <c r="JF74" i="4" s="1"/>
  <c r="DB74" i="4"/>
  <c r="IX74" i="4" s="1"/>
  <c r="DD74" i="4"/>
  <c r="IZ74" i="4" s="1"/>
  <c r="X74" i="4"/>
  <c r="FT74" i="4" s="1"/>
  <c r="CR74" i="4"/>
  <c r="IN74" i="4" s="1"/>
  <c r="R74" i="4"/>
  <c r="FN74" i="4" s="1"/>
  <c r="CL74" i="4"/>
  <c r="IH74" i="4" s="1"/>
  <c r="DZ74" i="4"/>
  <c r="JV74" i="4" s="1"/>
  <c r="BI74" i="4"/>
  <c r="HE74" i="4" s="1"/>
  <c r="CQ74" i="4"/>
  <c r="IM74" i="4" s="1"/>
  <c r="CP74" i="4"/>
  <c r="IL74" i="4" s="1"/>
  <c r="DM74" i="4"/>
  <c r="JI74" i="4" s="1"/>
  <c r="AF74" i="4"/>
  <c r="GB74" i="4" s="1"/>
  <c r="AA74" i="4"/>
  <c r="FW74" i="4" s="1"/>
  <c r="CN74" i="4"/>
  <c r="IJ74" i="4" s="1"/>
  <c r="BN74" i="4"/>
  <c r="HJ74" i="4" s="1"/>
  <c r="DP74" i="4"/>
  <c r="JL74" i="4" s="1"/>
  <c r="BM74" i="4"/>
  <c r="HI74" i="4" s="1"/>
  <c r="DT74" i="4"/>
  <c r="JP74" i="4" s="1"/>
  <c r="DF74" i="4"/>
  <c r="JB74" i="4" s="1"/>
  <c r="CS74" i="4"/>
  <c r="IO74" i="4" s="1"/>
  <c r="DL74" i="4"/>
  <c r="JH74" i="4" s="1"/>
  <c r="CY74" i="4"/>
  <c r="IU74" i="4" s="1"/>
  <c r="W74" i="4"/>
  <c r="FS74" i="4" s="1"/>
  <c r="AV74" i="4"/>
  <c r="GR74" i="4" s="1"/>
  <c r="AM74" i="4"/>
  <c r="GI74" i="4" s="1"/>
  <c r="AL74" i="4"/>
  <c r="GH74" i="4" s="1"/>
  <c r="AK74" i="4"/>
  <c r="GG74" i="4" s="1"/>
  <c r="AC74" i="4"/>
  <c r="FY74" i="4" s="1"/>
  <c r="AJ74" i="4"/>
  <c r="GF74" i="4" s="1"/>
  <c r="AN74" i="4"/>
  <c r="GJ74" i="4" s="1"/>
  <c r="DQ74" i="4"/>
  <c r="JM74" i="4" s="1"/>
  <c r="BL74" i="4"/>
  <c r="HH74" i="4" s="1"/>
  <c r="DW74" i="4"/>
  <c r="JS74" i="4" s="1"/>
  <c r="S74" i="4"/>
  <c r="FO74" i="4" s="1"/>
  <c r="DR74" i="4"/>
  <c r="JN74" i="4" s="1"/>
  <c r="CH74" i="4"/>
  <c r="ID74" i="4" s="1"/>
  <c r="Z74" i="4"/>
  <c r="FV74" i="4" s="1"/>
  <c r="AQ74" i="4"/>
  <c r="GM74" i="4" s="1"/>
  <c r="DX74" i="4"/>
  <c r="JT74" i="4" s="1"/>
  <c r="DH74" i="4"/>
  <c r="JD74" i="4" s="1"/>
  <c r="AH74" i="4"/>
  <c r="GD74" i="4" s="1"/>
  <c r="AB74" i="4"/>
  <c r="FX74" i="4" s="1"/>
  <c r="CV74" i="4"/>
  <c r="IR74" i="4" s="1"/>
  <c r="AU74" i="4"/>
  <c r="GQ74" i="4" s="1"/>
  <c r="BE74" i="4"/>
  <c r="HA74" i="4" s="1"/>
  <c r="BY74" i="4"/>
  <c r="HU74" i="4" s="1"/>
  <c r="EA74" i="4"/>
  <c r="JW74" i="4" s="1"/>
  <c r="DE74" i="4"/>
  <c r="JA74" i="4" s="1"/>
  <c r="AT74" i="4"/>
  <c r="GP74" i="4" s="1"/>
  <c r="AZ74" i="4"/>
  <c r="GV74" i="4" s="1"/>
  <c r="CA74" i="4"/>
  <c r="HW74" i="4" s="1"/>
  <c r="DN74" i="4"/>
  <c r="JJ74" i="4" s="1"/>
  <c r="U74" i="4"/>
  <c r="FQ74" i="4" s="1"/>
  <c r="CO74" i="4"/>
  <c r="IK74" i="4" s="1"/>
  <c r="DY74" i="4"/>
  <c r="JU74" i="4" s="1"/>
  <c r="BC74" i="4"/>
  <c r="GY74" i="4" s="1"/>
  <c r="BX74" i="4"/>
  <c r="HT74" i="4" s="1"/>
  <c r="CG74" i="4"/>
  <c r="IC74" i="4" s="1"/>
  <c r="BZ74" i="4"/>
  <c r="HV74" i="4" s="1"/>
  <c r="CZ74" i="4"/>
  <c r="IV74" i="4" s="1"/>
  <c r="AY74" i="4"/>
  <c r="GU74" i="4" s="1"/>
  <c r="AI74" i="4"/>
  <c r="GE74" i="4" s="1"/>
  <c r="CT74" i="4"/>
  <c r="IP74" i="4" s="1"/>
  <c r="CB74" i="4"/>
  <c r="HX74" i="4" s="1"/>
  <c r="CD74" i="4"/>
  <c r="HZ74" i="4" s="1"/>
  <c r="BH74" i="4"/>
  <c r="HD74" i="4" s="1"/>
  <c r="DA74" i="4"/>
  <c r="IW74" i="4" s="1"/>
  <c r="M74" i="4"/>
  <c r="FI74" i="4" s="1"/>
  <c r="BK74" i="4"/>
  <c r="HG74" i="4" s="1"/>
  <c r="L74" i="4"/>
  <c r="FH74" i="4" s="1"/>
  <c r="P74" i="4"/>
  <c r="FL74" i="4" s="1"/>
  <c r="T74" i="4"/>
  <c r="FP74" i="4" s="1"/>
  <c r="BG74" i="4"/>
  <c r="HC74" i="4" s="1"/>
  <c r="AG74" i="4"/>
  <c r="GC74" i="4" s="1"/>
  <c r="AD74" i="4"/>
  <c r="FZ74" i="4" s="1"/>
  <c r="DK74" i="4"/>
  <c r="JG74" i="4" s="1"/>
  <c r="AR74" i="4"/>
  <c r="GN74" i="4" s="1"/>
  <c r="CK74" i="4"/>
  <c r="IG74" i="4" s="1"/>
  <c r="DG74" i="4"/>
  <c r="JC74" i="4" s="1"/>
  <c r="Q74" i="4"/>
  <c r="FM74" i="4" s="1"/>
  <c r="O74" i="4"/>
  <c r="FK74" i="4" s="1"/>
  <c r="FC74" i="4" l="1"/>
  <c r="FA74" i="4"/>
  <c r="EY74" i="4"/>
  <c r="FB74" i="4"/>
  <c r="BS75" i="4"/>
  <c r="HO75" i="4" s="1"/>
  <c r="BD75" i="4"/>
  <c r="GZ75" i="4" s="1"/>
  <c r="O75" i="4"/>
  <c r="FK75" i="4" s="1"/>
  <c r="BK75" i="4"/>
  <c r="HG75" i="4" s="1"/>
  <c r="CG75" i="4"/>
  <c r="IC75" i="4" s="1"/>
  <c r="AT75" i="4"/>
  <c r="GP75" i="4" s="1"/>
  <c r="BE75" i="4"/>
  <c r="HA75" i="4" s="1"/>
  <c r="Z75" i="4"/>
  <c r="FV75" i="4" s="1"/>
  <c r="BL75" i="4"/>
  <c r="HH75" i="4" s="1"/>
  <c r="AK75" i="4"/>
  <c r="GG75" i="4" s="1"/>
  <c r="W75" i="4"/>
  <c r="FS75" i="4" s="1"/>
  <c r="DF75" i="4"/>
  <c r="JB75" i="4" s="1"/>
  <c r="BN75" i="4"/>
  <c r="HJ75" i="4" s="1"/>
  <c r="BI75" i="4"/>
  <c r="HE75" i="4" s="1"/>
  <c r="CR75" i="4"/>
  <c r="IN75" i="4" s="1"/>
  <c r="DU75" i="4"/>
  <c r="JQ75" i="4" s="1"/>
  <c r="CU75" i="4"/>
  <c r="IQ75" i="4" s="1"/>
  <c r="AW75" i="4"/>
  <c r="GS75" i="4" s="1"/>
  <c r="M75" i="4"/>
  <c r="FI75" i="4" s="1"/>
  <c r="AI75" i="4"/>
  <c r="GE75" i="4" s="1"/>
  <c r="AU75" i="4"/>
  <c r="GQ75" i="4" s="1"/>
  <c r="CH75" i="4"/>
  <c r="ID75" i="4" s="1"/>
  <c r="CN75" i="4"/>
  <c r="IJ75" i="4" s="1"/>
  <c r="X75" i="4"/>
  <c r="FT75" i="4" s="1"/>
  <c r="V75" i="4"/>
  <c r="FR75" i="4" s="1"/>
  <c r="Y75" i="4"/>
  <c r="FU75" i="4" s="1"/>
  <c r="AX75" i="4"/>
  <c r="GT75" i="4" s="1"/>
  <c r="BQ75" i="4"/>
  <c r="HM75" i="4" s="1"/>
  <c r="CW75" i="4"/>
  <c r="IS75" i="4" s="1"/>
  <c r="E75" i="4" l="1"/>
  <c r="FA75" i="4" s="1"/>
  <c r="F75" i="4"/>
  <c r="FB75" i="4" s="1"/>
  <c r="C75" i="4"/>
  <c r="EY75" i="4" s="1"/>
  <c r="G75" i="4"/>
  <c r="FC75" i="4" s="1"/>
  <c r="D75" i="4"/>
  <c r="J75" i="4"/>
  <c r="H75" i="4"/>
  <c r="K75" i="4"/>
  <c r="I75" i="4"/>
  <c r="DJ75" i="4"/>
  <c r="JF75" i="4" s="1"/>
  <c r="AC75" i="4"/>
  <c r="FY75" i="4" s="1"/>
  <c r="CQ75" i="4"/>
  <c r="IM75" i="4" s="1"/>
  <c r="CO75" i="4"/>
  <c r="IK75" i="4" s="1"/>
  <c r="DP75" i="4"/>
  <c r="JL75" i="4" s="1"/>
  <c r="CS75" i="4"/>
  <c r="IO75" i="4" s="1"/>
  <c r="BY75" i="4"/>
  <c r="HU75" i="4" s="1"/>
  <c r="AB75" i="4"/>
  <c r="FX75" i="4" s="1"/>
  <c r="DO75" i="4"/>
  <c r="JK75" i="4" s="1"/>
  <c r="BZ75" i="4"/>
  <c r="HV75" i="4" s="1"/>
  <c r="CT75" i="4"/>
  <c r="IP75" i="4" s="1"/>
  <c r="AZ75" i="4"/>
  <c r="GV75" i="4" s="1"/>
  <c r="L75" i="4"/>
  <c r="FH75" i="4" s="1"/>
  <c r="DW75" i="4"/>
  <c r="JS75" i="4" s="1"/>
  <c r="AO75" i="4"/>
  <c r="GK75" i="4" s="1"/>
  <c r="AQ75" i="4"/>
  <c r="GM75" i="4" s="1"/>
  <c r="CM75" i="4"/>
  <c r="II75" i="4" s="1"/>
  <c r="BV75" i="4"/>
  <c r="HR75" i="4" s="1"/>
  <c r="CP75" i="4"/>
  <c r="IL75" i="4" s="1"/>
  <c r="BP75" i="4"/>
  <c r="HL75" i="4" s="1"/>
  <c r="P75" i="4"/>
  <c r="FL75" i="4" s="1"/>
  <c r="DT75" i="4"/>
  <c r="JP75" i="4" s="1"/>
  <c r="DL75" i="4"/>
  <c r="JH75" i="4" s="1"/>
  <c r="CA75" i="4"/>
  <c r="HW75" i="4" s="1"/>
  <c r="CI75" i="4"/>
  <c r="IE75" i="4" s="1"/>
  <c r="BM75" i="4"/>
  <c r="HI75" i="4" s="1"/>
  <c r="BW75" i="4"/>
  <c r="HS75" i="4" s="1"/>
  <c r="BG75" i="4"/>
  <c r="HC75" i="4" s="1"/>
  <c r="DB75" i="4"/>
  <c r="IX75" i="4" s="1"/>
  <c r="DY75" i="4"/>
  <c r="JU75" i="4" s="1"/>
  <c r="CZ75" i="4"/>
  <c r="IV75" i="4" s="1"/>
  <c r="CJ75" i="4"/>
  <c r="IF75" i="4" s="1"/>
  <c r="CB75" i="4"/>
  <c r="HX75" i="4" s="1"/>
  <c r="DS75" i="4"/>
  <c r="JO75" i="4" s="1"/>
  <c r="DX75" i="4"/>
  <c r="JT75" i="4" s="1"/>
  <c r="AV75" i="4"/>
  <c r="GR75" i="4" s="1"/>
  <c r="AJ75" i="4"/>
  <c r="GF75" i="4" s="1"/>
  <c r="AE75" i="4"/>
  <c r="GA75" i="4" s="1"/>
  <c r="DM75" i="4"/>
  <c r="JI75" i="4" s="1"/>
  <c r="BC75" i="4"/>
  <c r="GY75" i="4" s="1"/>
  <c r="S75" i="4"/>
  <c r="FO75" i="4" s="1"/>
  <c r="EA75" i="4"/>
  <c r="JW75" i="4" s="1"/>
  <c r="CF75" i="4"/>
  <c r="IB75" i="4" s="1"/>
  <c r="BA75" i="4"/>
  <c r="GW75" i="4" s="1"/>
  <c r="DN75" i="4"/>
  <c r="JJ75" i="4" s="1"/>
  <c r="BR75" i="4"/>
  <c r="HN75" i="4" s="1"/>
  <c r="AG75" i="4"/>
  <c r="GC75" i="4" s="1"/>
  <c r="AN75" i="4"/>
  <c r="GJ75" i="4" s="1"/>
  <c r="DV75" i="4"/>
  <c r="JR75" i="4" s="1"/>
  <c r="Q75" i="4"/>
  <c r="FM75" i="4" s="1"/>
  <c r="BT75" i="4"/>
  <c r="HP75" i="4" s="1"/>
  <c r="N75" i="4"/>
  <c r="FJ75" i="4" s="1"/>
  <c r="DD75" i="4"/>
  <c r="IZ75" i="4" s="1"/>
  <c r="DH75" i="4"/>
  <c r="JD75" i="4" s="1"/>
  <c r="CY75" i="4"/>
  <c r="IU75" i="4" s="1"/>
  <c r="R75" i="4"/>
  <c r="FN75" i="4" s="1"/>
  <c r="AM75" i="4"/>
  <c r="GI75" i="4" s="1"/>
  <c r="AD75" i="4"/>
  <c r="FZ75" i="4" s="1"/>
  <c r="DC75" i="4"/>
  <c r="IY75" i="4" s="1"/>
  <c r="AY75" i="4"/>
  <c r="GU75" i="4" s="1"/>
  <c r="DE75" i="4"/>
  <c r="JA75" i="4" s="1"/>
  <c r="CD75" i="4"/>
  <c r="HZ75" i="4" s="1"/>
  <c r="AF75" i="4"/>
  <c r="GB75" i="4" s="1"/>
  <c r="DA75" i="4"/>
  <c r="IW75" i="4" s="1"/>
  <c r="BU75" i="4"/>
  <c r="HQ75" i="4" s="1"/>
  <c r="U75" i="4"/>
  <c r="FQ75" i="4" s="1"/>
  <c r="DI75" i="4"/>
  <c r="JE75" i="4" s="1"/>
  <c r="DR75" i="4"/>
  <c r="JN75" i="4" s="1"/>
  <c r="BJ75" i="4"/>
  <c r="HF75" i="4" s="1"/>
  <c r="AH75" i="4"/>
  <c r="GD75" i="4" s="1"/>
  <c r="DK75" i="4"/>
  <c r="JG75" i="4" s="1"/>
  <c r="BO75" i="4"/>
  <c r="HK75" i="4" s="1"/>
  <c r="DZ75" i="4"/>
  <c r="JV75" i="4" s="1"/>
  <c r="AL75" i="4"/>
  <c r="GH75" i="4" s="1"/>
  <c r="CV75" i="4"/>
  <c r="IR75" i="4" s="1"/>
  <c r="CL75" i="4"/>
  <c r="IH75" i="4" s="1"/>
  <c r="BH75" i="4"/>
  <c r="HD75" i="4" s="1"/>
  <c r="AS75" i="4"/>
  <c r="GO75" i="4" s="1"/>
  <c r="AA75" i="4"/>
  <c r="FW75" i="4" s="1"/>
  <c r="DQ75" i="4"/>
  <c r="JM75" i="4" s="1"/>
  <c r="CK75" i="4"/>
  <c r="IG75" i="4" s="1"/>
  <c r="T75" i="4"/>
  <c r="FP75" i="4" s="1"/>
  <c r="AP75" i="4"/>
  <c r="GL75" i="4" s="1"/>
  <c r="CC75" i="4"/>
  <c r="HY75" i="4" s="1"/>
  <c r="BB75" i="4"/>
  <c r="GX75" i="4" s="1"/>
  <c r="BF75" i="4"/>
  <c r="HB75" i="4" s="1"/>
  <c r="CE75" i="4"/>
  <c r="IA75" i="4" s="1"/>
  <c r="CX75" i="4"/>
  <c r="IT75" i="4" s="1"/>
  <c r="AR75" i="4"/>
  <c r="GN75" i="4" s="1"/>
  <c r="BX75" i="4"/>
  <c r="HT75" i="4" s="1"/>
  <c r="DG75" i="4"/>
  <c r="JC75" i="4" s="1"/>
  <c r="FG75" i="4" l="1"/>
  <c r="FD75" i="4"/>
  <c r="FF75" i="4"/>
  <c r="EZ75" i="4"/>
  <c r="FE75" i="4"/>
  <c r="BA76" i="4"/>
  <c r="GW76" i="4" s="1"/>
  <c r="BJ76" i="4"/>
  <c r="HF76" i="4" s="1"/>
  <c r="DX76" i="4"/>
  <c r="JT76" i="4" s="1"/>
  <c r="D76" i="4" l="1"/>
  <c r="EZ76" i="4" s="1"/>
  <c r="I76" i="4"/>
  <c r="FE76" i="4" s="1"/>
  <c r="K76" i="4"/>
  <c r="FG76" i="4" s="1"/>
  <c r="H76" i="4"/>
  <c r="FD76" i="4" s="1"/>
  <c r="J76" i="4"/>
  <c r="FF76" i="4" s="1"/>
  <c r="F76" i="4"/>
  <c r="E76" i="4"/>
  <c r="C76" i="4"/>
  <c r="G76" i="4"/>
  <c r="AS76" i="4"/>
  <c r="GO76" i="4" s="1"/>
  <c r="CH76" i="4"/>
  <c r="ID76" i="4" s="1"/>
  <c r="AV76" i="4"/>
  <c r="GR76" i="4" s="1"/>
  <c r="CD76" i="4"/>
  <c r="HZ76" i="4" s="1"/>
  <c r="BK76" i="4"/>
  <c r="HG76" i="4" s="1"/>
  <c r="EA76" i="4"/>
  <c r="JW76" i="4" s="1"/>
  <c r="CM76" i="4"/>
  <c r="II76" i="4" s="1"/>
  <c r="DH76" i="4"/>
  <c r="JD76" i="4" s="1"/>
  <c r="CI76" i="4"/>
  <c r="IE76" i="4" s="1"/>
  <c r="AF76" i="4"/>
  <c r="GB76" i="4" s="1"/>
  <c r="AJ76" i="4"/>
  <c r="GF76" i="4" s="1"/>
  <c r="DK76" i="4"/>
  <c r="JG76" i="4" s="1"/>
  <c r="BP76" i="4"/>
  <c r="HL76" i="4" s="1"/>
  <c r="BB76" i="4"/>
  <c r="GX76" i="4" s="1"/>
  <c r="DA76" i="4"/>
  <c r="IW76" i="4" s="1"/>
  <c r="CZ76" i="4"/>
  <c r="IV76" i="4" s="1"/>
  <c r="BU76" i="4"/>
  <c r="HQ76" i="4" s="1"/>
  <c r="CG76" i="4"/>
  <c r="IC76" i="4" s="1"/>
  <c r="AW76" i="4"/>
  <c r="GS76" i="4" s="1"/>
  <c r="DT76" i="4"/>
  <c r="JP76" i="4" s="1"/>
  <c r="CP76" i="4"/>
  <c r="IL76" i="4" s="1"/>
  <c r="BF76" i="4"/>
  <c r="HB76" i="4" s="1"/>
  <c r="T76" i="4"/>
  <c r="FP76" i="4" s="1"/>
  <c r="BM76" i="4"/>
  <c r="HI76" i="4" s="1"/>
  <c r="DN76" i="4"/>
  <c r="JJ76" i="4" s="1"/>
  <c r="AG76" i="4"/>
  <c r="GC76" i="4" s="1"/>
  <c r="DZ76" i="4"/>
  <c r="JV76" i="4" s="1"/>
  <c r="AD76" i="4"/>
  <c r="FZ76" i="4" s="1"/>
  <c r="AY76" i="4"/>
  <c r="GU76" i="4" s="1"/>
  <c r="BI76" i="4"/>
  <c r="HE76" i="4" s="1"/>
  <c r="BR76" i="4"/>
  <c r="HN76" i="4" s="1"/>
  <c r="BY76" i="4"/>
  <c r="HU76" i="4" s="1"/>
  <c r="DW76" i="4"/>
  <c r="JS76" i="4" s="1"/>
  <c r="DY76" i="4"/>
  <c r="JU76" i="4" s="1"/>
  <c r="DE76" i="4"/>
  <c r="JA76" i="4" s="1"/>
  <c r="BT76" i="4"/>
  <c r="HP76" i="4" s="1"/>
  <c r="DJ76" i="4"/>
  <c r="JF76" i="4" s="1"/>
  <c r="BL76" i="4"/>
  <c r="HH76" i="4" s="1"/>
  <c r="W76" i="4"/>
  <c r="FS76" i="4" s="1"/>
  <c r="BG76" i="4"/>
  <c r="HC76" i="4" s="1"/>
  <c r="BS76" i="4"/>
  <c r="HO76" i="4" s="1"/>
  <c r="CE76" i="4"/>
  <c r="IA76" i="4" s="1"/>
  <c r="AB76" i="4"/>
  <c r="FX76" i="4" s="1"/>
  <c r="CU76" i="4"/>
  <c r="IQ76" i="4" s="1"/>
  <c r="DL76" i="4"/>
  <c r="JH76" i="4" s="1"/>
  <c r="AC76" i="4"/>
  <c r="FY76" i="4" s="1"/>
  <c r="CF76" i="4"/>
  <c r="IB76" i="4" s="1"/>
  <c r="CL76" i="4"/>
  <c r="IH76" i="4" s="1"/>
  <c r="AN76" i="4"/>
  <c r="GJ76" i="4" s="1"/>
  <c r="DU76" i="4"/>
  <c r="JQ76" i="4" s="1"/>
  <c r="AA76" i="4"/>
  <c r="FW76" i="4" s="1"/>
  <c r="BW76" i="4"/>
  <c r="HS76" i="4" s="1"/>
  <c r="CR76" i="4"/>
  <c r="IN76" i="4" s="1"/>
  <c r="AI76" i="4"/>
  <c r="GE76" i="4" s="1"/>
  <c r="CQ76" i="4"/>
  <c r="IM76" i="4" s="1"/>
  <c r="CK76" i="4"/>
  <c r="IG76" i="4" s="1"/>
  <c r="CB76" i="4"/>
  <c r="HX76" i="4" s="1"/>
  <c r="BN76" i="4"/>
  <c r="HJ76" i="4" s="1"/>
  <c r="AP76" i="4"/>
  <c r="GL76" i="4" s="1"/>
  <c r="DP76" i="4"/>
  <c r="JL76" i="4" s="1"/>
  <c r="CC76" i="4"/>
  <c r="HY76" i="4" s="1"/>
  <c r="R76" i="4"/>
  <c r="FN76" i="4" s="1"/>
  <c r="AM76" i="4"/>
  <c r="GI76" i="4" s="1"/>
  <c r="AT76" i="4"/>
  <c r="GP76" i="4" s="1"/>
  <c r="BD76" i="4"/>
  <c r="GZ76" i="4" s="1"/>
  <c r="AK76" i="4"/>
  <c r="GG76" i="4" s="1"/>
  <c r="AU76" i="4"/>
  <c r="GQ76" i="4" s="1"/>
  <c r="CV76" i="4"/>
  <c r="IR76" i="4" s="1"/>
  <c r="DC76" i="4"/>
  <c r="IY76" i="4" s="1"/>
  <c r="S76" i="4"/>
  <c r="FO76" i="4" s="1"/>
  <c r="BO76" i="4"/>
  <c r="HK76" i="4" s="1"/>
  <c r="AL76" i="4"/>
  <c r="GH76" i="4" s="1"/>
  <c r="DS76" i="4"/>
  <c r="JO76" i="4" s="1"/>
  <c r="P76" i="4"/>
  <c r="FL76" i="4" s="1"/>
  <c r="X76" i="4"/>
  <c r="FT76" i="4" s="1"/>
  <c r="Q76" i="4"/>
  <c r="FM76" i="4" s="1"/>
  <c r="CA76" i="4"/>
  <c r="HW76" i="4" s="1"/>
  <c r="BZ76" i="4"/>
  <c r="HV76" i="4" s="1"/>
  <c r="N76" i="4"/>
  <c r="FJ76" i="4" s="1"/>
  <c r="DV76" i="4"/>
  <c r="JR76" i="4" s="1"/>
  <c r="Z76" i="4"/>
  <c r="FV76" i="4" s="1"/>
  <c r="AE76" i="4"/>
  <c r="GA76" i="4" s="1"/>
  <c r="DF76" i="4"/>
  <c r="JB76" i="4" s="1"/>
  <c r="O76" i="4"/>
  <c r="FK76" i="4" s="1"/>
  <c r="BH76" i="4"/>
  <c r="HD76" i="4" s="1"/>
  <c r="CN76" i="4"/>
  <c r="IJ76" i="4" s="1"/>
  <c r="DI76" i="4"/>
  <c r="JE76" i="4" s="1"/>
  <c r="CJ76" i="4"/>
  <c r="IF76" i="4" s="1"/>
  <c r="CX76" i="4"/>
  <c r="IT76" i="4" s="1"/>
  <c r="BX76" i="4"/>
  <c r="HT76" i="4" s="1"/>
  <c r="Y76" i="4"/>
  <c r="FU76" i="4" s="1"/>
  <c r="DR76" i="4"/>
  <c r="JN76" i="4" s="1"/>
  <c r="AZ76" i="4"/>
  <c r="GV76" i="4" s="1"/>
  <c r="CO76" i="4"/>
  <c r="IK76" i="4" s="1"/>
  <c r="DB76" i="4"/>
  <c r="IX76" i="4" s="1"/>
  <c r="DD76" i="4"/>
  <c r="IZ76" i="4" s="1"/>
  <c r="CY76" i="4"/>
  <c r="IU76" i="4" s="1"/>
  <c r="DM76" i="4"/>
  <c r="JI76" i="4" s="1"/>
  <c r="BV76" i="4"/>
  <c r="HR76" i="4" s="1"/>
  <c r="AX76" i="4"/>
  <c r="GT76" i="4" s="1"/>
  <c r="CS76" i="4"/>
  <c r="IO76" i="4" s="1"/>
  <c r="U76" i="4"/>
  <c r="FQ76" i="4" s="1"/>
  <c r="DQ76" i="4"/>
  <c r="JM76" i="4" s="1"/>
  <c r="BE76" i="4"/>
  <c r="HA76" i="4" s="1"/>
  <c r="CW76" i="4"/>
  <c r="IS76" i="4" s="1"/>
  <c r="AH76" i="4"/>
  <c r="GD76" i="4" s="1"/>
  <c r="BC76" i="4"/>
  <c r="GY76" i="4" s="1"/>
  <c r="V76" i="4"/>
  <c r="FR76" i="4" s="1"/>
  <c r="AO76" i="4"/>
  <c r="GK76" i="4" s="1"/>
  <c r="BQ76" i="4"/>
  <c r="HM76" i="4" s="1"/>
  <c r="DO76" i="4"/>
  <c r="JK76" i="4" s="1"/>
  <c r="AR76" i="4"/>
  <c r="GN76" i="4" s="1"/>
  <c r="DG76" i="4"/>
  <c r="JC76" i="4" s="1"/>
  <c r="AQ76" i="4"/>
  <c r="GM76" i="4" s="1"/>
  <c r="CT76" i="4"/>
  <c r="IP76" i="4" s="1"/>
  <c r="L76" i="4"/>
  <c r="FH76" i="4" s="1"/>
  <c r="M76" i="4"/>
  <c r="FI76" i="4" s="1"/>
  <c r="FC76" i="4" l="1"/>
  <c r="EY76" i="4"/>
  <c r="C77" i="4" s="1"/>
  <c r="FA76" i="4"/>
  <c r="FB76" i="4"/>
  <c r="BO77" i="4"/>
  <c r="HK77" i="4" s="1"/>
  <c r="AK77" i="4"/>
  <c r="GG77" i="4" s="1"/>
  <c r="CC77" i="4"/>
  <c r="HY77" i="4" s="1"/>
  <c r="CK77" i="4"/>
  <c r="IG77" i="4" s="1"/>
  <c r="AA77" i="4"/>
  <c r="FW77" i="4" s="1"/>
  <c r="BL77" i="4"/>
  <c r="HH77" i="4" s="1"/>
  <c r="BY77" i="4"/>
  <c r="HU77" i="4" s="1"/>
  <c r="F77" i="4" l="1"/>
  <c r="FB77" i="4" s="1"/>
  <c r="E77" i="4"/>
  <c r="FA77" i="4" s="1"/>
  <c r="G77" i="4"/>
  <c r="FC77" i="4" s="1"/>
  <c r="EY77" i="4"/>
  <c r="D77" i="4"/>
  <c r="H77" i="4"/>
  <c r="K77" i="4"/>
  <c r="J77" i="4"/>
  <c r="I77" i="4"/>
  <c r="BX77" i="4"/>
  <c r="HT77" i="4" s="1"/>
  <c r="AR77" i="4"/>
  <c r="GN77" i="4" s="1"/>
  <c r="DG77" i="4"/>
  <c r="JC77" i="4" s="1"/>
  <c r="AF77" i="4"/>
  <c r="GB77" i="4" s="1"/>
  <c r="BW77" i="4"/>
  <c r="HS77" i="4" s="1"/>
  <c r="BH77" i="4"/>
  <c r="HD77" i="4" s="1"/>
  <c r="M77" i="4"/>
  <c r="FI77" i="4" s="1"/>
  <c r="CH77" i="4"/>
  <c r="ID77" i="4" s="1"/>
  <c r="BR77" i="4"/>
  <c r="HN77" i="4" s="1"/>
  <c r="CB77" i="4"/>
  <c r="HX77" i="4" s="1"/>
  <c r="Y77" i="4"/>
  <c r="FU77" i="4" s="1"/>
  <c r="DQ77" i="4"/>
  <c r="JM77" i="4" s="1"/>
  <c r="DR77" i="4"/>
  <c r="JN77" i="4" s="1"/>
  <c r="AO77" i="4"/>
  <c r="GK77" i="4" s="1"/>
  <c r="W77" i="4"/>
  <c r="FS77" i="4" s="1"/>
  <c r="R77" i="4"/>
  <c r="FN77" i="4" s="1"/>
  <c r="V77" i="4"/>
  <c r="FR77" i="4" s="1"/>
  <c r="DL77" i="4"/>
  <c r="JH77" i="4" s="1"/>
  <c r="DV77" i="4"/>
  <c r="JR77" i="4" s="1"/>
  <c r="BS77" i="4"/>
  <c r="HO77" i="4" s="1"/>
  <c r="CI77" i="4"/>
  <c r="IE77" i="4" s="1"/>
  <c r="CE77" i="4"/>
  <c r="IA77" i="4" s="1"/>
  <c r="AP77" i="4"/>
  <c r="GL77" i="4" s="1"/>
  <c r="BZ77" i="4"/>
  <c r="HV77" i="4" s="1"/>
  <c r="AB77" i="4"/>
  <c r="FX77" i="4" s="1"/>
  <c r="DF77" i="4"/>
  <c r="JB77" i="4" s="1"/>
  <c r="DJ77" i="4"/>
  <c r="JF77" i="4" s="1"/>
  <c r="CY77" i="4"/>
  <c r="IU77" i="4" s="1"/>
  <c r="BG77" i="4"/>
  <c r="HC77" i="4" s="1"/>
  <c r="AM77" i="4"/>
  <c r="GI77" i="4" s="1"/>
  <c r="DM77" i="4"/>
  <c r="JI77" i="4" s="1"/>
  <c r="AT77" i="4"/>
  <c r="GP77" i="4" s="1"/>
  <c r="AH77" i="4"/>
  <c r="GD77" i="4" s="1"/>
  <c r="BN77" i="4"/>
  <c r="HJ77" i="4" s="1"/>
  <c r="P77" i="4"/>
  <c r="FL77" i="4" s="1"/>
  <c r="CO77" i="4"/>
  <c r="IK77" i="4" s="1"/>
  <c r="AQ77" i="4"/>
  <c r="GM77" i="4" s="1"/>
  <c r="AD77" i="4"/>
  <c r="FZ77" i="4" s="1"/>
  <c r="AZ77" i="4"/>
  <c r="GV77" i="4" s="1"/>
  <c r="AN77" i="4"/>
  <c r="GJ77" i="4" s="1"/>
  <c r="AE77" i="4"/>
  <c r="GA77" i="4" s="1"/>
  <c r="DC77" i="4"/>
  <c r="IY77" i="4" s="1"/>
  <c r="CJ77" i="4"/>
  <c r="IF77" i="4" s="1"/>
  <c r="DO77" i="4"/>
  <c r="JK77" i="4" s="1"/>
  <c r="BK77" i="4"/>
  <c r="HG77" i="4" s="1"/>
  <c r="N77" i="4"/>
  <c r="FJ77" i="4" s="1"/>
  <c r="BC77" i="4"/>
  <c r="GY77" i="4" s="1"/>
  <c r="BE77" i="4"/>
  <c r="HA77" i="4" s="1"/>
  <c r="AC77" i="4"/>
  <c r="FY77" i="4" s="1"/>
  <c r="Z77" i="4"/>
  <c r="FV77" i="4" s="1"/>
  <c r="AX77" i="4"/>
  <c r="GT77" i="4" s="1"/>
  <c r="CF77" i="4"/>
  <c r="IB77" i="4" s="1"/>
  <c r="BD77" i="4"/>
  <c r="GZ77" i="4" s="1"/>
  <c r="Q77" i="4"/>
  <c r="FM77" i="4" s="1"/>
  <c r="CA77" i="4"/>
  <c r="HW77" i="4" s="1"/>
  <c r="CS77" i="4"/>
  <c r="IO77" i="4" s="1"/>
  <c r="DE77" i="4"/>
  <c r="JA77" i="4" s="1"/>
  <c r="AU77" i="4"/>
  <c r="GQ77" i="4" s="1"/>
  <c r="DH77" i="4"/>
  <c r="JD77" i="4" s="1"/>
  <c r="CL77" i="4"/>
  <c r="IH77" i="4" s="1"/>
  <c r="CR77" i="4"/>
  <c r="IN77" i="4" s="1"/>
  <c r="AY77" i="4"/>
  <c r="GU77" i="4" s="1"/>
  <c r="CQ77" i="4"/>
  <c r="IM77" i="4" s="1"/>
  <c r="X77" i="4"/>
  <c r="FT77" i="4" s="1"/>
  <c r="DD77" i="4"/>
  <c r="IZ77" i="4" s="1"/>
  <c r="CT77" i="4"/>
  <c r="IP77" i="4" s="1"/>
  <c r="AS77" i="4"/>
  <c r="GO77" i="4" s="1"/>
  <c r="CU77" i="4"/>
  <c r="IQ77" i="4" s="1"/>
  <c r="O77" i="4"/>
  <c r="FK77" i="4" s="1"/>
  <c r="L77" i="4"/>
  <c r="FH77" i="4" s="1"/>
  <c r="AL77" i="4"/>
  <c r="GH77" i="4" s="1"/>
  <c r="CW77" i="4"/>
  <c r="IS77" i="4" s="1"/>
  <c r="BV77" i="4"/>
  <c r="HR77" i="4" s="1"/>
  <c r="CV77" i="4"/>
  <c r="IR77" i="4" s="1"/>
  <c r="DY77" i="4"/>
  <c r="JU77" i="4" s="1"/>
  <c r="DZ77" i="4"/>
  <c r="JV77" i="4" s="1"/>
  <c r="BJ77" i="4"/>
  <c r="HF77" i="4" s="1"/>
  <c r="AJ77" i="4"/>
  <c r="GF77" i="4" s="1"/>
  <c r="AW77" i="4"/>
  <c r="GS77" i="4" s="1"/>
  <c r="DT77" i="4"/>
  <c r="JP77" i="4" s="1"/>
  <c r="DN77" i="4"/>
  <c r="JJ77" i="4" s="1"/>
  <c r="DA77" i="4"/>
  <c r="IW77" i="4" s="1"/>
  <c r="EA77" i="4"/>
  <c r="JW77" i="4" s="1"/>
  <c r="CM77" i="4"/>
  <c r="II77" i="4" s="1"/>
  <c r="CZ77" i="4"/>
  <c r="IV77" i="4" s="1"/>
  <c r="AG77" i="4"/>
  <c r="GC77" i="4" s="1"/>
  <c r="CP77" i="4"/>
  <c r="IL77" i="4" s="1"/>
  <c r="BU77" i="4"/>
  <c r="HQ77" i="4" s="1"/>
  <c r="DX77" i="4"/>
  <c r="JT77" i="4" s="1"/>
  <c r="CD77" i="4"/>
  <c r="HZ77" i="4" s="1"/>
  <c r="BB77" i="4"/>
  <c r="GX77" i="4" s="1"/>
  <c r="BM77" i="4"/>
  <c r="HI77" i="4" s="1"/>
  <c r="AV77" i="4"/>
  <c r="GR77" i="4" s="1"/>
  <c r="BP77" i="4"/>
  <c r="HL77" i="4" s="1"/>
  <c r="CG77" i="4"/>
  <c r="IC77" i="4" s="1"/>
  <c r="T77" i="4"/>
  <c r="FP77" i="4" s="1"/>
  <c r="BF77" i="4"/>
  <c r="HB77" i="4" s="1"/>
  <c r="DW77" i="4"/>
  <c r="JS77" i="4" s="1"/>
  <c r="DB77" i="4"/>
  <c r="IX77" i="4" s="1"/>
  <c r="BT77" i="4"/>
  <c r="HP77" i="4" s="1"/>
  <c r="U77" i="4"/>
  <c r="FQ77" i="4" s="1"/>
  <c r="BI77" i="4"/>
  <c r="HE77" i="4" s="1"/>
  <c r="DU77" i="4"/>
  <c r="JQ77" i="4" s="1"/>
  <c r="S77" i="4"/>
  <c r="FO77" i="4" s="1"/>
  <c r="CX77" i="4"/>
  <c r="IT77" i="4" s="1"/>
  <c r="DK77" i="4"/>
  <c r="JG77" i="4" s="1"/>
  <c r="DS77" i="4"/>
  <c r="JO77" i="4" s="1"/>
  <c r="CN77" i="4"/>
  <c r="IJ77" i="4" s="1"/>
  <c r="AI77" i="4"/>
  <c r="GE77" i="4" s="1"/>
  <c r="DI77" i="4"/>
  <c r="JE77" i="4" s="1"/>
  <c r="BQ77" i="4"/>
  <c r="HM77" i="4" s="1"/>
  <c r="DP77" i="4"/>
  <c r="JL77" i="4" s="1"/>
  <c r="BA77" i="4"/>
  <c r="GW77" i="4" s="1"/>
  <c r="FD77" i="4" l="1"/>
  <c r="EZ77" i="4"/>
  <c r="FE77" i="4"/>
  <c r="FF77" i="4"/>
  <c r="FG77" i="4"/>
  <c r="CG78" i="4"/>
  <c r="IC78" i="4" s="1"/>
  <c r="CD78" i="4"/>
  <c r="HZ78" i="4" s="1"/>
  <c r="AJ78" i="4"/>
  <c r="GF78" i="4" s="1"/>
  <c r="CW78" i="4"/>
  <c r="IS78" i="4" s="1"/>
  <c r="DD78" i="4"/>
  <c r="IZ78" i="4" s="1"/>
  <c r="DH78" i="4"/>
  <c r="JD78" i="4" s="1"/>
  <c r="AC78" i="4"/>
  <c r="FY78" i="4" s="1"/>
  <c r="AN78" i="4"/>
  <c r="GJ78" i="4" s="1"/>
  <c r="P78" i="4"/>
  <c r="FL78" i="4" s="1"/>
  <c r="DM78" i="4"/>
  <c r="JI78" i="4" s="1"/>
  <c r="BZ78" i="4"/>
  <c r="HV78" i="4" s="1"/>
  <c r="DP78" i="4"/>
  <c r="JL78" i="4" s="1"/>
  <c r="CN78" i="4"/>
  <c r="IJ78" i="4" s="1"/>
  <c r="S78" i="4"/>
  <c r="FO78" i="4" s="1"/>
  <c r="BP78" i="4"/>
  <c r="HL78" i="4" s="1"/>
  <c r="CZ78" i="4"/>
  <c r="IV78" i="4" s="1"/>
  <c r="EA78" i="4"/>
  <c r="JW78" i="4" s="1"/>
  <c r="BJ78" i="4"/>
  <c r="HF78" i="4" s="1"/>
  <c r="AL78" i="4"/>
  <c r="GH78" i="4" s="1"/>
  <c r="X78" i="4"/>
  <c r="FT78" i="4" s="1"/>
  <c r="AU78" i="4"/>
  <c r="GQ78" i="4" s="1"/>
  <c r="Q78" i="4"/>
  <c r="FM78" i="4" s="1"/>
  <c r="BE78" i="4"/>
  <c r="HA78" i="4" s="1"/>
  <c r="DO78" i="4"/>
  <c r="JK78" i="4" s="1"/>
  <c r="BN78" i="4"/>
  <c r="HJ78" i="4" s="1"/>
  <c r="DJ78" i="4"/>
  <c r="JF78" i="4" s="1"/>
  <c r="AP78" i="4"/>
  <c r="GL78" i="4" s="1"/>
  <c r="DU78" i="4"/>
  <c r="JQ78" i="4" s="1"/>
  <c r="AV78" i="4"/>
  <c r="GR78" i="4" s="1"/>
  <c r="DY78" i="4"/>
  <c r="JU78" i="4" s="1"/>
  <c r="L78" i="4"/>
  <c r="FH78" i="4" s="1"/>
  <c r="CQ78" i="4"/>
  <c r="IM78" i="4" s="1"/>
  <c r="BD78" i="4"/>
  <c r="GZ78" i="4" s="1"/>
  <c r="CJ78" i="4"/>
  <c r="IF78" i="4" s="1"/>
  <c r="AZ78" i="4"/>
  <c r="GV78" i="4" s="1"/>
  <c r="AM78" i="4"/>
  <c r="GI78" i="4" s="1"/>
  <c r="CE78" i="4"/>
  <c r="IA78" i="4" s="1"/>
  <c r="BA78" i="4"/>
  <c r="GW78" i="4" s="1"/>
  <c r="DS78" i="4"/>
  <c r="JO78" i="4" s="1"/>
  <c r="DX78" i="4"/>
  <c r="JT78" i="4" s="1"/>
  <c r="BI78" i="4"/>
  <c r="HE78" i="4" s="1"/>
  <c r="DW78" i="4"/>
  <c r="JS78" i="4" s="1"/>
  <c r="BU78" i="4"/>
  <c r="HQ78" i="4" s="1"/>
  <c r="DB78" i="4"/>
  <c r="IX78" i="4" s="1"/>
  <c r="DA78" i="4"/>
  <c r="IW78" i="4" s="1"/>
  <c r="O78" i="4"/>
  <c r="FK78" i="4" s="1"/>
  <c r="AY78" i="4"/>
  <c r="GU78" i="4" s="1"/>
  <c r="DE78" i="4"/>
  <c r="JA78" i="4" s="1"/>
  <c r="CF78" i="4"/>
  <c r="IB78" i="4" s="1"/>
  <c r="DC78" i="4"/>
  <c r="IY78" i="4" s="1"/>
  <c r="AH78" i="4"/>
  <c r="GD78" i="4" s="1"/>
  <c r="BG78" i="4"/>
  <c r="HC78" i="4" s="1"/>
  <c r="AI78" i="4"/>
  <c r="GE78" i="4" s="1"/>
  <c r="CI78" i="4"/>
  <c r="IE78" i="4" s="1"/>
  <c r="I78" i="4" l="1"/>
  <c r="FE78" i="4" s="1"/>
  <c r="K78" i="4"/>
  <c r="FG78" i="4" s="1"/>
  <c r="D78" i="4"/>
  <c r="EZ78" i="4" s="1"/>
  <c r="H78" i="4"/>
  <c r="FD78" i="4" s="1"/>
  <c r="J78" i="4"/>
  <c r="FF78" i="4" s="1"/>
  <c r="E78" i="4"/>
  <c r="F78" i="4"/>
  <c r="G78" i="4"/>
  <c r="C78" i="4"/>
  <c r="BV78" i="4"/>
  <c r="HR78" i="4" s="1"/>
  <c r="CL78" i="4"/>
  <c r="IH78" i="4" s="1"/>
  <c r="AB78" i="4"/>
  <c r="FX78" i="4" s="1"/>
  <c r="AE78" i="4"/>
  <c r="GA78" i="4" s="1"/>
  <c r="BK78" i="4"/>
  <c r="HG78" i="4" s="1"/>
  <c r="CT78" i="4"/>
  <c r="IP78" i="4" s="1"/>
  <c r="Z78" i="4"/>
  <c r="FV78" i="4" s="1"/>
  <c r="BB78" i="4"/>
  <c r="GX78" i="4" s="1"/>
  <c r="CO78" i="4"/>
  <c r="IK78" i="4" s="1"/>
  <c r="AW78" i="4"/>
  <c r="GS78" i="4" s="1"/>
  <c r="CY78" i="4"/>
  <c r="IU78" i="4" s="1"/>
  <c r="AS78" i="4"/>
  <c r="GO78" i="4" s="1"/>
  <c r="DT78" i="4"/>
  <c r="JP78" i="4" s="1"/>
  <c r="AT78" i="4"/>
  <c r="GP78" i="4" s="1"/>
  <c r="T78" i="4"/>
  <c r="FP78" i="4" s="1"/>
  <c r="CS78" i="4"/>
  <c r="IO78" i="4" s="1"/>
  <c r="DI78" i="4"/>
  <c r="JE78" i="4" s="1"/>
  <c r="BT78" i="4"/>
  <c r="HP78" i="4" s="1"/>
  <c r="AX78" i="4"/>
  <c r="GT78" i="4" s="1"/>
  <c r="CX78" i="4"/>
  <c r="IT78" i="4" s="1"/>
  <c r="AD78" i="4"/>
  <c r="FZ78" i="4" s="1"/>
  <c r="AG78" i="4"/>
  <c r="GC78" i="4" s="1"/>
  <c r="CA78" i="4"/>
  <c r="HW78" i="4" s="1"/>
  <c r="CP78" i="4"/>
  <c r="IL78" i="4" s="1"/>
  <c r="DK78" i="4"/>
  <c r="JG78" i="4" s="1"/>
  <c r="AQ78" i="4"/>
  <c r="GM78" i="4" s="1"/>
  <c r="CU78" i="4"/>
  <c r="IQ78" i="4" s="1"/>
  <c r="DN78" i="4"/>
  <c r="JJ78" i="4" s="1"/>
  <c r="BS78" i="4"/>
  <c r="HO78" i="4" s="1"/>
  <c r="BC78" i="4"/>
  <c r="GY78" i="4" s="1"/>
  <c r="CR78" i="4"/>
  <c r="IN78" i="4" s="1"/>
  <c r="BF78" i="4"/>
  <c r="HB78" i="4" s="1"/>
  <c r="U78" i="4"/>
  <c r="FQ78" i="4" s="1"/>
  <c r="DF78" i="4"/>
  <c r="JB78" i="4" s="1"/>
  <c r="BM78" i="4"/>
  <c r="HI78" i="4" s="1"/>
  <c r="DZ78" i="4"/>
  <c r="JV78" i="4" s="1"/>
  <c r="AR78" i="4"/>
  <c r="GN78" i="4" s="1"/>
  <c r="N78" i="4"/>
  <c r="FJ78" i="4" s="1"/>
  <c r="CV78" i="4"/>
  <c r="IR78" i="4" s="1"/>
  <c r="CM78" i="4"/>
  <c r="II78" i="4" s="1"/>
  <c r="BQ78" i="4"/>
  <c r="HM78" i="4" s="1"/>
  <c r="AO78" i="4"/>
  <c r="GK78" i="4" s="1"/>
  <c r="M78" i="4"/>
  <c r="FI78" i="4" s="1"/>
  <c r="AF78" i="4"/>
  <c r="GB78" i="4" s="1"/>
  <c r="CH78" i="4"/>
  <c r="ID78" i="4" s="1"/>
  <c r="AK78" i="4"/>
  <c r="GG78" i="4" s="1"/>
  <c r="BL78" i="4"/>
  <c r="HH78" i="4" s="1"/>
  <c r="BO78" i="4"/>
  <c r="HK78" i="4" s="1"/>
  <c r="CK78" i="4"/>
  <c r="IG78" i="4" s="1"/>
  <c r="DV78" i="4"/>
  <c r="JR78" i="4" s="1"/>
  <c r="BW78" i="4"/>
  <c r="HS78" i="4" s="1"/>
  <c r="DR78" i="4"/>
  <c r="JN78" i="4" s="1"/>
  <c r="DQ78" i="4"/>
  <c r="JM78" i="4" s="1"/>
  <c r="AA78" i="4"/>
  <c r="FW78" i="4" s="1"/>
  <c r="BX78" i="4"/>
  <c r="HT78" i="4" s="1"/>
  <c r="BH78" i="4"/>
  <c r="HD78" i="4" s="1"/>
  <c r="BY78" i="4"/>
  <c r="HU78" i="4" s="1"/>
  <c r="BR78" i="4"/>
  <c r="HN78" i="4" s="1"/>
  <c r="V78" i="4"/>
  <c r="FR78" i="4" s="1"/>
  <c r="DG78" i="4"/>
  <c r="JC78" i="4" s="1"/>
  <c r="CB78" i="4"/>
  <c r="HX78" i="4" s="1"/>
  <c r="CC78" i="4"/>
  <c r="HY78" i="4" s="1"/>
  <c r="Y78" i="4"/>
  <c r="FU78" i="4" s="1"/>
  <c r="R78" i="4"/>
  <c r="FN78" i="4" s="1"/>
  <c r="W78" i="4"/>
  <c r="FS78" i="4" s="1"/>
  <c r="DL78" i="4"/>
  <c r="JH78" i="4" s="1"/>
  <c r="FA78" i="4" l="1"/>
  <c r="E79" i="4" s="1"/>
  <c r="FB78" i="4"/>
  <c r="EY78" i="4"/>
  <c r="C79" i="4" s="1"/>
  <c r="FC78" i="4"/>
  <c r="CM79" i="4"/>
  <c r="II79" i="4" s="1"/>
  <c r="AW79" i="4"/>
  <c r="GS79" i="4" s="1"/>
  <c r="CV79" i="4"/>
  <c r="IR79" i="4" s="1"/>
  <c r="AR79" i="4"/>
  <c r="GN79" i="4" s="1"/>
  <c r="X79" i="4"/>
  <c r="FT79" i="4" s="1"/>
  <c r="G79" i="4" l="1"/>
  <c r="FC79" i="4" s="1"/>
  <c r="F79" i="4"/>
  <c r="FB79" i="4" s="1"/>
  <c r="EY79" i="4"/>
  <c r="J79" i="4"/>
  <c r="I79" i="4"/>
  <c r="K79" i="4"/>
  <c r="D79" i="4"/>
  <c r="H79" i="4"/>
  <c r="FA79" i="4"/>
  <c r="CS79" i="4"/>
  <c r="IO79" i="4" s="1"/>
  <c r="AH79" i="4"/>
  <c r="GD79" i="4" s="1"/>
  <c r="CQ79" i="4"/>
  <c r="IM79" i="4" s="1"/>
  <c r="AU79" i="4"/>
  <c r="GQ79" i="4" s="1"/>
  <c r="BY79" i="4"/>
  <c r="HU79" i="4" s="1"/>
  <c r="CA79" i="4"/>
  <c r="HW79" i="4" s="1"/>
  <c r="CO79" i="4"/>
  <c r="IK79" i="4" s="1"/>
  <c r="CL79" i="4"/>
  <c r="IH79" i="4" s="1"/>
  <c r="DF79" i="4"/>
  <c r="JB79" i="4" s="1"/>
  <c r="CU79" i="4"/>
  <c r="IQ79" i="4" s="1"/>
  <c r="BD79" i="4"/>
  <c r="GZ79" i="4" s="1"/>
  <c r="CT79" i="4"/>
  <c r="IP79" i="4" s="1"/>
  <c r="BF79" i="4"/>
  <c r="HB79" i="4" s="1"/>
  <c r="DD79" i="4"/>
  <c r="IZ79" i="4" s="1"/>
  <c r="BG79" i="4"/>
  <c r="HC79" i="4" s="1"/>
  <c r="DY79" i="4"/>
  <c r="JU79" i="4" s="1"/>
  <c r="BV79" i="4"/>
  <c r="HR79" i="4" s="1"/>
  <c r="CY79" i="4"/>
  <c r="IU79" i="4" s="1"/>
  <c r="BQ79" i="4"/>
  <c r="HM79" i="4" s="1"/>
  <c r="CC79" i="4"/>
  <c r="HY79" i="4" s="1"/>
  <c r="DP79" i="4"/>
  <c r="JL79" i="4" s="1"/>
  <c r="CP79" i="4"/>
  <c r="IL79" i="4" s="1"/>
  <c r="AY79" i="4"/>
  <c r="GU79" i="4" s="1"/>
  <c r="AF79" i="4"/>
  <c r="GB79" i="4" s="1"/>
  <c r="P79" i="4"/>
  <c r="FL79" i="4" s="1"/>
  <c r="DX79" i="4"/>
  <c r="JT79" i="4" s="1"/>
  <c r="CI79" i="4"/>
  <c r="IE79" i="4" s="1"/>
  <c r="BU79" i="4"/>
  <c r="HQ79" i="4" s="1"/>
  <c r="DJ79" i="4"/>
  <c r="JF79" i="4" s="1"/>
  <c r="DR79" i="4"/>
  <c r="JN79" i="4" s="1"/>
  <c r="BK79" i="4"/>
  <c r="HG79" i="4" s="1"/>
  <c r="O79" i="4"/>
  <c r="FK79" i="4" s="1"/>
  <c r="AQ79" i="4"/>
  <c r="GM79" i="4" s="1"/>
  <c r="AI79" i="4"/>
  <c r="GE79" i="4" s="1"/>
  <c r="AN79" i="4"/>
  <c r="GJ79" i="4" s="1"/>
  <c r="DN79" i="4"/>
  <c r="JJ79" i="4" s="1"/>
  <c r="BX79" i="4"/>
  <c r="HT79" i="4" s="1"/>
  <c r="AK79" i="4"/>
  <c r="GG79" i="4" s="1"/>
  <c r="L79" i="4"/>
  <c r="FH79" i="4" s="1"/>
  <c r="DO79" i="4"/>
  <c r="JK79" i="4" s="1"/>
  <c r="BW79" i="4"/>
  <c r="HS79" i="4" s="1"/>
  <c r="AZ79" i="4"/>
  <c r="GV79" i="4" s="1"/>
  <c r="AP79" i="4"/>
  <c r="GL79" i="4" s="1"/>
  <c r="AS79" i="4"/>
  <c r="GO79" i="4" s="1"/>
  <c r="BI79" i="4"/>
  <c r="HE79" i="4" s="1"/>
  <c r="AJ79" i="4"/>
  <c r="GF79" i="4" s="1"/>
  <c r="M79" i="4"/>
  <c r="FI79" i="4" s="1"/>
  <c r="CF79" i="4"/>
  <c r="IB79" i="4" s="1"/>
  <c r="T79" i="4"/>
  <c r="FP79" i="4" s="1"/>
  <c r="CG79" i="4"/>
  <c r="IC79" i="4" s="1"/>
  <c r="DM79" i="4"/>
  <c r="JI79" i="4" s="1"/>
  <c r="BE79" i="4"/>
  <c r="HA79" i="4" s="1"/>
  <c r="AE79" i="4"/>
  <c r="GA79" i="4" s="1"/>
  <c r="S79" i="4"/>
  <c r="FO79" i="4" s="1"/>
  <c r="AO79" i="4"/>
  <c r="GK79" i="4" s="1"/>
  <c r="CW79" i="4"/>
  <c r="IS79" i="4" s="1"/>
  <c r="DS79" i="4"/>
  <c r="JO79" i="4" s="1"/>
  <c r="N79" i="4"/>
  <c r="FJ79" i="4" s="1"/>
  <c r="DZ79" i="4"/>
  <c r="JV79" i="4" s="1"/>
  <c r="BM79" i="4"/>
  <c r="HI79" i="4" s="1"/>
  <c r="AV79" i="4"/>
  <c r="GR79" i="4" s="1"/>
  <c r="AT79" i="4"/>
  <c r="GP79" i="4" s="1"/>
  <c r="DW79" i="4"/>
  <c r="JS79" i="4" s="1"/>
  <c r="AX79" i="4"/>
  <c r="GT79" i="4" s="1"/>
  <c r="AG79" i="4"/>
  <c r="GC79" i="4" s="1"/>
  <c r="AB79" i="4"/>
  <c r="FX79" i="4" s="1"/>
  <c r="CD79" i="4"/>
  <c r="HZ79" i="4" s="1"/>
  <c r="DG79" i="4"/>
  <c r="JC79" i="4" s="1"/>
  <c r="BS79" i="4"/>
  <c r="HO79" i="4" s="1"/>
  <c r="Z79" i="4"/>
  <c r="FV79" i="4" s="1"/>
  <c r="BH79" i="4"/>
  <c r="HD79" i="4" s="1"/>
  <c r="BJ79" i="4"/>
  <c r="HF79" i="4" s="1"/>
  <c r="BA79" i="4"/>
  <c r="GW79" i="4" s="1"/>
  <c r="BT79" i="4"/>
  <c r="HP79" i="4" s="1"/>
  <c r="BO79" i="4"/>
  <c r="HK79" i="4" s="1"/>
  <c r="BZ79" i="4"/>
  <c r="HV79" i="4" s="1"/>
  <c r="DB79" i="4"/>
  <c r="IX79" i="4" s="1"/>
  <c r="BP79" i="4"/>
  <c r="HL79" i="4" s="1"/>
  <c r="DV79" i="4"/>
  <c r="JR79" i="4" s="1"/>
  <c r="DE79" i="4"/>
  <c r="JA79" i="4" s="1"/>
  <c r="DC79" i="4"/>
  <c r="IY79" i="4" s="1"/>
  <c r="Q79" i="4"/>
  <c r="FM79" i="4" s="1"/>
  <c r="DI79" i="4"/>
  <c r="JE79" i="4" s="1"/>
  <c r="W79" i="4"/>
  <c r="FS79" i="4" s="1"/>
  <c r="AL79" i="4"/>
  <c r="GH79" i="4" s="1"/>
  <c r="CB79" i="4"/>
  <c r="HX79" i="4" s="1"/>
  <c r="EA79" i="4"/>
  <c r="JW79" i="4" s="1"/>
  <c r="BR79" i="4"/>
  <c r="HN79" i="4" s="1"/>
  <c r="AM79" i="4"/>
  <c r="GI79" i="4" s="1"/>
  <c r="DA79" i="4"/>
  <c r="IW79" i="4" s="1"/>
  <c r="CK79" i="4"/>
  <c r="IG79" i="4" s="1"/>
  <c r="CJ79" i="4"/>
  <c r="IF79" i="4" s="1"/>
  <c r="BB79" i="4"/>
  <c r="GX79" i="4" s="1"/>
  <c r="DU79" i="4"/>
  <c r="JQ79" i="4" s="1"/>
  <c r="AC79" i="4"/>
  <c r="FY79" i="4" s="1"/>
  <c r="CH79" i="4"/>
  <c r="ID79" i="4" s="1"/>
  <c r="R79" i="4"/>
  <c r="FN79" i="4" s="1"/>
  <c r="U79" i="4"/>
  <c r="FQ79" i="4" s="1"/>
  <c r="CE79" i="4"/>
  <c r="IA79" i="4" s="1"/>
  <c r="CR79" i="4"/>
  <c r="IN79" i="4" s="1"/>
  <c r="DT79" i="4"/>
  <c r="JP79" i="4" s="1"/>
  <c r="DQ79" i="4"/>
  <c r="JM79" i="4" s="1"/>
  <c r="BN79" i="4"/>
  <c r="HJ79" i="4" s="1"/>
  <c r="AA79" i="4"/>
  <c r="FW79" i="4" s="1"/>
  <c r="V79" i="4"/>
  <c r="FR79" i="4" s="1"/>
  <c r="CN79" i="4"/>
  <c r="IJ79" i="4" s="1"/>
  <c r="DH79" i="4"/>
  <c r="JD79" i="4" s="1"/>
  <c r="Y79" i="4"/>
  <c r="FU79" i="4" s="1"/>
  <c r="DK79" i="4"/>
  <c r="JG79" i="4" s="1"/>
  <c r="CZ79" i="4"/>
  <c r="IV79" i="4" s="1"/>
  <c r="CX79" i="4"/>
  <c r="IT79" i="4" s="1"/>
  <c r="BL79" i="4"/>
  <c r="HH79" i="4" s="1"/>
  <c r="DL79" i="4"/>
  <c r="JH79" i="4" s="1"/>
  <c r="BC79" i="4"/>
  <c r="GY79" i="4" s="1"/>
  <c r="AD79" i="4"/>
  <c r="FZ79" i="4" s="1"/>
  <c r="FD79" i="4" l="1"/>
  <c r="EZ79" i="4"/>
  <c r="FG79" i="4"/>
  <c r="FE79" i="4"/>
  <c r="FF79" i="4"/>
  <c r="BO80" i="4"/>
  <c r="HK80" i="4" s="1"/>
  <c r="CD80" i="4"/>
  <c r="HZ80" i="4" s="1"/>
  <c r="D80" i="4" l="1"/>
  <c r="EZ80" i="4" s="1"/>
  <c r="J80" i="4"/>
  <c r="FF80" i="4" s="1"/>
  <c r="I80" i="4"/>
  <c r="FE80" i="4" s="1"/>
  <c r="K80" i="4"/>
  <c r="FG80" i="4" s="1"/>
  <c r="F80" i="4"/>
  <c r="C80" i="4"/>
  <c r="G80" i="4"/>
  <c r="E80" i="4"/>
  <c r="H80" i="4"/>
  <c r="AC80" i="4"/>
  <c r="FY80" i="4" s="1"/>
  <c r="CK80" i="4"/>
  <c r="IG80" i="4" s="1"/>
  <c r="DQ80" i="4"/>
  <c r="JM80" i="4" s="1"/>
  <c r="CE80" i="4"/>
  <c r="IA80" i="4" s="1"/>
  <c r="BL80" i="4"/>
  <c r="HH80" i="4" s="1"/>
  <c r="BZ80" i="4"/>
  <c r="HV80" i="4" s="1"/>
  <c r="AI80" i="4"/>
  <c r="GE80" i="4" s="1"/>
  <c r="T80" i="4"/>
  <c r="FP80" i="4" s="1"/>
  <c r="BJ80" i="4"/>
  <c r="HF80" i="4" s="1"/>
  <c r="CH80" i="4"/>
  <c r="ID80" i="4" s="1"/>
  <c r="P80" i="4"/>
  <c r="FL80" i="4" s="1"/>
  <c r="AB80" i="4"/>
  <c r="FX80" i="4" s="1"/>
  <c r="AL80" i="4"/>
  <c r="GH80" i="4" s="1"/>
  <c r="CN80" i="4"/>
  <c r="IJ80" i="4" s="1"/>
  <c r="BG80" i="4"/>
  <c r="HC80" i="4" s="1"/>
  <c r="O80" i="4"/>
  <c r="FK80" i="4" s="1"/>
  <c r="CF80" i="4"/>
  <c r="IB80" i="4" s="1"/>
  <c r="AZ80" i="4"/>
  <c r="GV80" i="4" s="1"/>
  <c r="Q80" i="4"/>
  <c r="FM80" i="4" s="1"/>
  <c r="CC80" i="4"/>
  <c r="HY80" i="4" s="1"/>
  <c r="BS80" i="4"/>
  <c r="HO80" i="4" s="1"/>
  <c r="BB80" i="4"/>
  <c r="GX80" i="4" s="1"/>
  <c r="AK80" i="4"/>
  <c r="GG80" i="4" s="1"/>
  <c r="W80" i="4"/>
  <c r="FS80" i="4" s="1"/>
  <c r="L80" i="4"/>
  <c r="FH80" i="4" s="1"/>
  <c r="DZ80" i="4"/>
  <c r="JV80" i="4" s="1"/>
  <c r="CI80" i="4"/>
  <c r="IE80" i="4" s="1"/>
  <c r="AE80" i="4"/>
  <c r="GA80" i="4" s="1"/>
  <c r="BK80" i="4"/>
  <c r="HG80" i="4" s="1"/>
  <c r="BA80" i="4"/>
  <c r="GW80" i="4" s="1"/>
  <c r="DA80" i="4"/>
  <c r="IW80" i="4" s="1"/>
  <c r="DH80" i="4"/>
  <c r="JD80" i="4" s="1"/>
  <c r="DN80" i="4"/>
  <c r="JJ80" i="4" s="1"/>
  <c r="DK80" i="4"/>
  <c r="JG80" i="4" s="1"/>
  <c r="DP80" i="4"/>
  <c r="JL80" i="4" s="1"/>
  <c r="DO80" i="4"/>
  <c r="JK80" i="4" s="1"/>
  <c r="BE80" i="4"/>
  <c r="HA80" i="4" s="1"/>
  <c r="DT80" i="4"/>
  <c r="JP80" i="4" s="1"/>
  <c r="AQ80" i="4"/>
  <c r="GM80" i="4" s="1"/>
  <c r="AT80" i="4"/>
  <c r="GP80" i="4" s="1"/>
  <c r="BX80" i="4"/>
  <c r="HT80" i="4" s="1"/>
  <c r="DS80" i="4"/>
  <c r="JO80" i="4" s="1"/>
  <c r="DB80" i="4"/>
  <c r="IX80" i="4" s="1"/>
  <c r="U80" i="4"/>
  <c r="FQ80" i="4" s="1"/>
  <c r="AD80" i="4"/>
  <c r="FZ80" i="4" s="1"/>
  <c r="AP80" i="4"/>
  <c r="GL80" i="4" s="1"/>
  <c r="DW80" i="4"/>
  <c r="JS80" i="4" s="1"/>
  <c r="Y80" i="4"/>
  <c r="FU80" i="4" s="1"/>
  <c r="BF80" i="4"/>
  <c r="HB80" i="4" s="1"/>
  <c r="AX80" i="4"/>
  <c r="GT80" i="4" s="1"/>
  <c r="DC80" i="4"/>
  <c r="IY80" i="4" s="1"/>
  <c r="AJ80" i="4"/>
  <c r="GF80" i="4" s="1"/>
  <c r="CB80" i="4"/>
  <c r="HX80" i="4" s="1"/>
  <c r="AF80" i="4"/>
  <c r="GB80" i="4" s="1"/>
  <c r="BM80" i="4"/>
  <c r="HI80" i="4" s="1"/>
  <c r="V80" i="4"/>
  <c r="FR80" i="4" s="1"/>
  <c r="CY80" i="4"/>
  <c r="IU80" i="4" s="1"/>
  <c r="AN80" i="4"/>
  <c r="GJ80" i="4" s="1"/>
  <c r="S80" i="4"/>
  <c r="FO80" i="4" s="1"/>
  <c r="BT80" i="4"/>
  <c r="HP80" i="4" s="1"/>
  <c r="R80" i="4"/>
  <c r="FN80" i="4" s="1"/>
  <c r="DL80" i="4"/>
  <c r="JH80" i="4" s="1"/>
  <c r="AY80" i="4"/>
  <c r="GU80" i="4" s="1"/>
  <c r="AS80" i="4"/>
  <c r="GO80" i="4" s="1"/>
  <c r="DG80" i="4"/>
  <c r="JC80" i="4" s="1"/>
  <c r="CJ80" i="4"/>
  <c r="IF80" i="4" s="1"/>
  <c r="BD80" i="4"/>
  <c r="GZ80" i="4" s="1"/>
  <c r="BU80" i="4"/>
  <c r="HQ80" i="4" s="1"/>
  <c r="N80" i="4"/>
  <c r="FJ80" i="4" s="1"/>
  <c r="DI80" i="4"/>
  <c r="JE80" i="4" s="1"/>
  <c r="CT80" i="4"/>
  <c r="IP80" i="4" s="1"/>
  <c r="Z80" i="4"/>
  <c r="FV80" i="4" s="1"/>
  <c r="DU80" i="4"/>
  <c r="JQ80" i="4" s="1"/>
  <c r="BC80" i="4"/>
  <c r="GY80" i="4" s="1"/>
  <c r="BH80" i="4"/>
  <c r="HD80" i="4" s="1"/>
  <c r="BQ80" i="4"/>
  <c r="HM80" i="4" s="1"/>
  <c r="CG80" i="4"/>
  <c r="IC80" i="4" s="1"/>
  <c r="DD80" i="4"/>
  <c r="IZ80" i="4" s="1"/>
  <c r="DR80" i="4"/>
  <c r="JN80" i="4" s="1"/>
  <c r="BI80" i="4"/>
  <c r="HE80" i="4" s="1"/>
  <c r="AG80" i="4"/>
  <c r="GC80" i="4" s="1"/>
  <c r="AM80" i="4"/>
  <c r="GI80" i="4" s="1"/>
  <c r="CZ80" i="4"/>
  <c r="IV80" i="4" s="1"/>
  <c r="CP80" i="4"/>
  <c r="IL80" i="4" s="1"/>
  <c r="BW80" i="4"/>
  <c r="HS80" i="4" s="1"/>
  <c r="AV80" i="4"/>
  <c r="GR80" i="4" s="1"/>
  <c r="DE80" i="4"/>
  <c r="JA80" i="4" s="1"/>
  <c r="CR80" i="4"/>
  <c r="IN80" i="4" s="1"/>
  <c r="DX80" i="4"/>
  <c r="JT80" i="4" s="1"/>
  <c r="BV80" i="4"/>
  <c r="HR80" i="4" s="1"/>
  <c r="DJ80" i="4"/>
  <c r="JF80" i="4" s="1"/>
  <c r="CW80" i="4"/>
  <c r="IS80" i="4" s="1"/>
  <c r="DY80" i="4"/>
  <c r="JU80" i="4" s="1"/>
  <c r="M80" i="4"/>
  <c r="FI80" i="4" s="1"/>
  <c r="DM80" i="4"/>
  <c r="JI80" i="4" s="1"/>
  <c r="BP80" i="4"/>
  <c r="HL80" i="4" s="1"/>
  <c r="BN80" i="4"/>
  <c r="HJ80" i="4" s="1"/>
  <c r="DV80" i="4"/>
  <c r="JR80" i="4" s="1"/>
  <c r="CX80" i="4"/>
  <c r="IT80" i="4" s="1"/>
  <c r="CO80" i="4"/>
  <c r="IK80" i="4" s="1"/>
  <c r="AR80" i="4"/>
  <c r="GN80" i="4" s="1"/>
  <c r="DF80" i="4"/>
  <c r="JB80" i="4" s="1"/>
  <c r="CM80" i="4"/>
  <c r="II80" i="4" s="1"/>
  <c r="CV80" i="4"/>
  <c r="IR80" i="4" s="1"/>
  <c r="AH80" i="4"/>
  <c r="GD80" i="4" s="1"/>
  <c r="CL80" i="4"/>
  <c r="IH80" i="4" s="1"/>
  <c r="AU80" i="4"/>
  <c r="GQ80" i="4" s="1"/>
  <c r="CU80" i="4"/>
  <c r="IQ80" i="4" s="1"/>
  <c r="X80" i="4"/>
  <c r="FT80" i="4" s="1"/>
  <c r="BY80" i="4"/>
  <c r="HU80" i="4" s="1"/>
  <c r="CS80" i="4"/>
  <c r="IO80" i="4" s="1"/>
  <c r="CQ80" i="4"/>
  <c r="IM80" i="4" s="1"/>
  <c r="AW80" i="4"/>
  <c r="GS80" i="4" s="1"/>
  <c r="CA80" i="4"/>
  <c r="HW80" i="4" s="1"/>
  <c r="AA80" i="4"/>
  <c r="FW80" i="4" s="1"/>
  <c r="EA80" i="4"/>
  <c r="JW80" i="4" s="1"/>
  <c r="BR80" i="4"/>
  <c r="HN80" i="4" s="1"/>
  <c r="AO80" i="4"/>
  <c r="GK80" i="4" s="1"/>
  <c r="FD80" i="4" l="1"/>
  <c r="FA80" i="4"/>
  <c r="E81" i="4" s="1"/>
  <c r="FC80" i="4"/>
  <c r="G81" i="4" s="1"/>
  <c r="EY80" i="4"/>
  <c r="C81" i="4" s="1"/>
  <c r="FB80" i="4"/>
  <c r="F81" i="4" s="1"/>
  <c r="Z81" i="4"/>
  <c r="FV81" i="4" s="1"/>
  <c r="CX81" i="4"/>
  <c r="IT81" i="4" s="1"/>
  <c r="H81" i="4" l="1"/>
  <c r="FD81" i="4" s="1"/>
  <c r="EY81" i="4"/>
  <c r="J81" i="4"/>
  <c r="I81" i="4"/>
  <c r="K81" i="4"/>
  <c r="D81" i="4"/>
  <c r="FC81" i="4"/>
  <c r="FA81" i="4"/>
  <c r="FB81" i="4"/>
  <c r="AO81" i="4"/>
  <c r="GK81" i="4" s="1"/>
  <c r="BJ81" i="4"/>
  <c r="HF81" i="4" s="1"/>
  <c r="DN81" i="4"/>
  <c r="JJ81" i="4" s="1"/>
  <c r="AK81" i="4"/>
  <c r="GG81" i="4" s="1"/>
  <c r="AD81" i="4"/>
  <c r="FZ81" i="4" s="1"/>
  <c r="CK81" i="4"/>
  <c r="IG81" i="4" s="1"/>
  <c r="CV81" i="4"/>
  <c r="IR81" i="4" s="1"/>
  <c r="BT81" i="4"/>
  <c r="HP81" i="4" s="1"/>
  <c r="AP81" i="4"/>
  <c r="GL81" i="4" s="1"/>
  <c r="CQ81" i="4"/>
  <c r="IM81" i="4" s="1"/>
  <c r="BD81" i="4"/>
  <c r="GZ81" i="4" s="1"/>
  <c r="CO81" i="4"/>
  <c r="IK81" i="4" s="1"/>
  <c r="EA81" i="4"/>
  <c r="JW81" i="4" s="1"/>
  <c r="U81" i="4"/>
  <c r="FQ81" i="4" s="1"/>
  <c r="DP81" i="4"/>
  <c r="JL81" i="4" s="1"/>
  <c r="CA81" i="4"/>
  <c r="HW81" i="4" s="1"/>
  <c r="BG81" i="4"/>
  <c r="HC81" i="4" s="1"/>
  <c r="CP81" i="4"/>
  <c r="IL81" i="4" s="1"/>
  <c r="BF81" i="4"/>
  <c r="HB81" i="4" s="1"/>
  <c r="CS81" i="4"/>
  <c r="IO81" i="4" s="1"/>
  <c r="AN81" i="4"/>
  <c r="GJ81" i="4" s="1"/>
  <c r="T81" i="4"/>
  <c r="FP81" i="4" s="1"/>
  <c r="CT81" i="4"/>
  <c r="IP81" i="4" s="1"/>
  <c r="AV81" i="4"/>
  <c r="GR81" i="4" s="1"/>
  <c r="DC81" i="4"/>
  <c r="IY81" i="4" s="1"/>
  <c r="CN81" i="4"/>
  <c r="IJ81" i="4" s="1"/>
  <c r="CC81" i="4"/>
  <c r="HY81" i="4" s="1"/>
  <c r="CJ81" i="4"/>
  <c r="IF81" i="4" s="1"/>
  <c r="CW81" i="4"/>
  <c r="IS81" i="4" s="1"/>
  <c r="CB81" i="4"/>
  <c r="HX81" i="4" s="1"/>
  <c r="BE81" i="4"/>
  <c r="HA81" i="4" s="1"/>
  <c r="DD81" i="4"/>
  <c r="IZ81" i="4" s="1"/>
  <c r="W81" i="4"/>
  <c r="FS81" i="4" s="1"/>
  <c r="DS81" i="4"/>
  <c r="JO81" i="4" s="1"/>
  <c r="O81" i="4"/>
  <c r="FK81" i="4" s="1"/>
  <c r="BN81" i="4"/>
  <c r="HJ81" i="4" s="1"/>
  <c r="CL81" i="4"/>
  <c r="IH81" i="4" s="1"/>
  <c r="BA81" i="4"/>
  <c r="GW81" i="4" s="1"/>
  <c r="AR81" i="4"/>
  <c r="GN81" i="4" s="1"/>
  <c r="P81" i="4"/>
  <c r="FL81" i="4" s="1"/>
  <c r="DA81" i="4"/>
  <c r="IW81" i="4" s="1"/>
  <c r="BK81" i="4"/>
  <c r="HG81" i="4" s="1"/>
  <c r="CM81" i="4"/>
  <c r="II81" i="4" s="1"/>
  <c r="BP81" i="4"/>
  <c r="HL81" i="4" s="1"/>
  <c r="BU81" i="4"/>
  <c r="HQ81" i="4" s="1"/>
  <c r="DW81" i="4"/>
  <c r="JS81" i="4" s="1"/>
  <c r="BV81" i="4"/>
  <c r="HR81" i="4" s="1"/>
  <c r="DE81" i="4"/>
  <c r="JA81" i="4" s="1"/>
  <c r="Y81" i="4"/>
  <c r="FU81" i="4" s="1"/>
  <c r="BZ81" i="4"/>
  <c r="HV81" i="4" s="1"/>
  <c r="AM81" i="4"/>
  <c r="GI81" i="4" s="1"/>
  <c r="CI81" i="4"/>
  <c r="IE81" i="4" s="1"/>
  <c r="BR81" i="4"/>
  <c r="HN81" i="4" s="1"/>
  <c r="CZ81" i="4"/>
  <c r="IV81" i="4" s="1"/>
  <c r="BH81" i="4"/>
  <c r="HD81" i="4" s="1"/>
  <c r="AX81" i="4"/>
  <c r="GT81" i="4" s="1"/>
  <c r="AB81" i="4"/>
  <c r="FX81" i="4" s="1"/>
  <c r="DK81" i="4"/>
  <c r="JG81" i="4" s="1"/>
  <c r="BQ81" i="4"/>
  <c r="HM81" i="4" s="1"/>
  <c r="AE81" i="4"/>
  <c r="GA81" i="4" s="1"/>
  <c r="DO81" i="4"/>
  <c r="JK81" i="4" s="1"/>
  <c r="AH81" i="4"/>
  <c r="GD81" i="4" s="1"/>
  <c r="DV81" i="4"/>
  <c r="JR81" i="4" s="1"/>
  <c r="X81" i="4"/>
  <c r="FT81" i="4" s="1"/>
  <c r="BS81" i="4"/>
  <c r="HO81" i="4" s="1"/>
  <c r="S81" i="4"/>
  <c r="FO81" i="4" s="1"/>
  <c r="DY81" i="4"/>
  <c r="JU81" i="4" s="1"/>
  <c r="DQ81" i="4"/>
  <c r="JM81" i="4" s="1"/>
  <c r="DH81" i="4"/>
  <c r="JD81" i="4" s="1"/>
  <c r="DF81" i="4"/>
  <c r="JB81" i="4" s="1"/>
  <c r="BL81" i="4"/>
  <c r="HH81" i="4" s="1"/>
  <c r="AZ81" i="4"/>
  <c r="GV81" i="4" s="1"/>
  <c r="BW81" i="4"/>
  <c r="HS81" i="4" s="1"/>
  <c r="DI81" i="4"/>
  <c r="JE81" i="4" s="1"/>
  <c r="BB81" i="4"/>
  <c r="GX81" i="4" s="1"/>
  <c r="AA81" i="4"/>
  <c r="FW81" i="4" s="1"/>
  <c r="DR81" i="4"/>
  <c r="JN81" i="4" s="1"/>
  <c r="N81" i="4"/>
  <c r="FJ81" i="4" s="1"/>
  <c r="CY81" i="4"/>
  <c r="IU81" i="4" s="1"/>
  <c r="DG81" i="4"/>
  <c r="JC81" i="4" s="1"/>
  <c r="BM81" i="4"/>
  <c r="HI81" i="4" s="1"/>
  <c r="DT81" i="4"/>
  <c r="JP81" i="4" s="1"/>
  <c r="BI81" i="4"/>
  <c r="HE81" i="4" s="1"/>
  <c r="DZ81" i="4"/>
  <c r="JV81" i="4" s="1"/>
  <c r="DM81" i="4"/>
  <c r="JI81" i="4" s="1"/>
  <c r="R81" i="4"/>
  <c r="FN81" i="4" s="1"/>
  <c r="M81" i="4"/>
  <c r="FI81" i="4" s="1"/>
  <c r="DX81" i="4"/>
  <c r="JT81" i="4" s="1"/>
  <c r="BC81" i="4"/>
  <c r="GY81" i="4" s="1"/>
  <c r="CH81" i="4"/>
  <c r="ID81" i="4" s="1"/>
  <c r="AI81" i="4"/>
  <c r="GE81" i="4" s="1"/>
  <c r="AG81" i="4"/>
  <c r="GC81" i="4" s="1"/>
  <c r="AW81" i="4"/>
  <c r="GS81" i="4" s="1"/>
  <c r="DL81" i="4"/>
  <c r="JH81" i="4" s="1"/>
  <c r="BX81" i="4"/>
  <c r="HT81" i="4" s="1"/>
  <c r="BY81" i="4"/>
  <c r="HU81" i="4" s="1"/>
  <c r="AC81" i="4"/>
  <c r="FY81" i="4" s="1"/>
  <c r="DU81" i="4"/>
  <c r="JQ81" i="4" s="1"/>
  <c r="AU81" i="4"/>
  <c r="GQ81" i="4" s="1"/>
  <c r="CF81" i="4"/>
  <c r="IB81" i="4" s="1"/>
  <c r="AQ81" i="4"/>
  <c r="GM81" i="4" s="1"/>
  <c r="CU81" i="4"/>
  <c r="IQ81" i="4" s="1"/>
  <c r="CR81" i="4"/>
  <c r="IN81" i="4" s="1"/>
  <c r="AY81" i="4"/>
  <c r="GU81" i="4" s="1"/>
  <c r="Q81" i="4"/>
  <c r="FM81" i="4" s="1"/>
  <c r="CE81" i="4"/>
  <c r="IA81" i="4" s="1"/>
  <c r="AT81" i="4"/>
  <c r="GP81" i="4" s="1"/>
  <c r="CG81" i="4"/>
  <c r="IC81" i="4" s="1"/>
  <c r="AS81" i="4"/>
  <c r="GO81" i="4" s="1"/>
  <c r="AF81" i="4"/>
  <c r="GB81" i="4" s="1"/>
  <c r="AL81" i="4"/>
  <c r="GH81" i="4" s="1"/>
  <c r="CD81" i="4"/>
  <c r="HZ81" i="4" s="1"/>
  <c r="BO81" i="4"/>
  <c r="HK81" i="4" s="1"/>
  <c r="AJ81" i="4"/>
  <c r="GF81" i="4" s="1"/>
  <c r="L81" i="4"/>
  <c r="FH81" i="4" s="1"/>
  <c r="V81" i="4"/>
  <c r="FR81" i="4" s="1"/>
  <c r="DB81" i="4"/>
  <c r="IX81" i="4" s="1"/>
  <c r="DJ81" i="4"/>
  <c r="JF81" i="4" s="1"/>
  <c r="EZ81" i="4" l="1"/>
  <c r="FG81" i="4"/>
  <c r="FE81" i="4"/>
  <c r="I82" i="4" s="1"/>
  <c r="FF81" i="4"/>
  <c r="BA82" i="4"/>
  <c r="GW82" i="4" s="1"/>
  <c r="BG82" i="4"/>
  <c r="HC82" i="4" s="1"/>
  <c r="AK82" i="4"/>
  <c r="GG82" i="4" s="1"/>
  <c r="K82" i="4" l="1"/>
  <c r="FG82" i="4" s="1"/>
  <c r="D82" i="4"/>
  <c r="EZ82" i="4" s="1"/>
  <c r="J82" i="4"/>
  <c r="FF82" i="4" s="1"/>
  <c r="FE82" i="4"/>
  <c r="C82" i="4"/>
  <c r="E82" i="4"/>
  <c r="F82" i="4"/>
  <c r="H82" i="4"/>
  <c r="G82" i="4"/>
  <c r="V82" i="4"/>
  <c r="FR82" i="4" s="1"/>
  <c r="BX82" i="4"/>
  <c r="HT82" i="4" s="1"/>
  <c r="DQ82" i="4"/>
  <c r="JM82" i="4" s="1"/>
  <c r="DB82" i="4"/>
  <c r="IX82" i="4" s="1"/>
  <c r="BY82" i="4"/>
  <c r="HU82" i="4" s="1"/>
  <c r="DT82" i="4"/>
  <c r="JP82" i="4" s="1"/>
  <c r="T82" i="4"/>
  <c r="FP82" i="4" s="1"/>
  <c r="AR82" i="4"/>
  <c r="GN82" i="4" s="1"/>
  <c r="O82" i="4"/>
  <c r="FK82" i="4" s="1"/>
  <c r="AM82" i="4"/>
  <c r="GI82" i="4" s="1"/>
  <c r="U82" i="4"/>
  <c r="FQ82" i="4" s="1"/>
  <c r="DZ82" i="4"/>
  <c r="JV82" i="4" s="1"/>
  <c r="CB82" i="4"/>
  <c r="HX82" i="4" s="1"/>
  <c r="CC82" i="4"/>
  <c r="HY82" i="4" s="1"/>
  <c r="AE82" i="4"/>
  <c r="GA82" i="4" s="1"/>
  <c r="CF82" i="4"/>
  <c r="IB82" i="4" s="1"/>
  <c r="BE82" i="4"/>
  <c r="HA82" i="4" s="1"/>
  <c r="CP82" i="4"/>
  <c r="IL82" i="4" s="1"/>
  <c r="BH82" i="4"/>
  <c r="HD82" i="4" s="1"/>
  <c r="DJ82" i="4"/>
  <c r="JF82" i="4" s="1"/>
  <c r="CX82" i="4"/>
  <c r="IT82" i="4" s="1"/>
  <c r="AA82" i="4"/>
  <c r="FW82" i="4" s="1"/>
  <c r="CG82" i="4"/>
  <c r="IC82" i="4" s="1"/>
  <c r="AJ82" i="4"/>
  <c r="GF82" i="4" s="1"/>
  <c r="AX82" i="4"/>
  <c r="GT82" i="4" s="1"/>
  <c r="BW82" i="4"/>
  <c r="HS82" i="4" s="1"/>
  <c r="DX82" i="4"/>
  <c r="JT82" i="4" s="1"/>
  <c r="BS82" i="4"/>
  <c r="HO82" i="4" s="1"/>
  <c r="DP82" i="4"/>
  <c r="JL82" i="4" s="1"/>
  <c r="BV82" i="4"/>
  <c r="HR82" i="4" s="1"/>
  <c r="S82" i="4"/>
  <c r="FO82" i="4" s="1"/>
  <c r="M82" i="4"/>
  <c r="FI82" i="4" s="1"/>
  <c r="DE82" i="4"/>
  <c r="JA82" i="4" s="1"/>
  <c r="BL82" i="4"/>
  <c r="HH82" i="4" s="1"/>
  <c r="CZ82" i="4"/>
  <c r="IV82" i="4" s="1"/>
  <c r="CU82" i="4"/>
  <c r="IQ82" i="4" s="1"/>
  <c r="CN82" i="4"/>
  <c r="IJ82" i="4" s="1"/>
  <c r="BO82" i="4"/>
  <c r="HK82" i="4" s="1"/>
  <c r="DS82" i="4"/>
  <c r="JO82" i="4" s="1"/>
  <c r="BZ82" i="4"/>
  <c r="HV82" i="4" s="1"/>
  <c r="N82" i="4"/>
  <c r="FJ82" i="4" s="1"/>
  <c r="P82" i="4"/>
  <c r="FL82" i="4" s="1"/>
  <c r="BF82" i="4"/>
  <c r="HB82" i="4" s="1"/>
  <c r="R82" i="4"/>
  <c r="FN82" i="4" s="1"/>
  <c r="DD82" i="4"/>
  <c r="IZ82" i="4" s="1"/>
  <c r="AL82" i="4"/>
  <c r="GH82" i="4" s="1"/>
  <c r="AD82" i="4"/>
  <c r="FZ82" i="4" s="1"/>
  <c r="BM82" i="4"/>
  <c r="HI82" i="4" s="1"/>
  <c r="AN82" i="4"/>
  <c r="GJ82" i="4" s="1"/>
  <c r="AZ82" i="4"/>
  <c r="GV82" i="4" s="1"/>
  <c r="AI82" i="4"/>
  <c r="GE82" i="4" s="1"/>
  <c r="AO82" i="4"/>
  <c r="GK82" i="4" s="1"/>
  <c r="AG82" i="4"/>
  <c r="GC82" i="4" s="1"/>
  <c r="CT82" i="4"/>
  <c r="IP82" i="4" s="1"/>
  <c r="BQ82" i="4"/>
  <c r="HM82" i="4" s="1"/>
  <c r="CI82" i="4"/>
  <c r="IE82" i="4" s="1"/>
  <c r="AY82" i="4"/>
  <c r="GU82" i="4" s="1"/>
  <c r="CS82" i="4"/>
  <c r="IO82" i="4" s="1"/>
  <c r="BR82" i="4"/>
  <c r="HN82" i="4" s="1"/>
  <c r="CH82" i="4"/>
  <c r="ID82" i="4" s="1"/>
  <c r="DC82" i="4"/>
  <c r="IY82" i="4" s="1"/>
  <c r="CL82" i="4"/>
  <c r="IH82" i="4" s="1"/>
  <c r="BB82" i="4"/>
  <c r="GX82" i="4" s="1"/>
  <c r="BP82" i="4"/>
  <c r="HL82" i="4" s="1"/>
  <c r="DM82" i="4"/>
  <c r="JI82" i="4" s="1"/>
  <c r="EA82" i="4"/>
  <c r="JW82" i="4" s="1"/>
  <c r="CJ82" i="4"/>
  <c r="IF82" i="4" s="1"/>
  <c r="BI82" i="4"/>
  <c r="HE82" i="4" s="1"/>
  <c r="DU82" i="4"/>
  <c r="JQ82" i="4" s="1"/>
  <c r="L82" i="4"/>
  <c r="FH82" i="4" s="1"/>
  <c r="AV82" i="4"/>
  <c r="GR82" i="4" s="1"/>
  <c r="BN82" i="4"/>
  <c r="HJ82" i="4" s="1"/>
  <c r="AB82" i="4"/>
  <c r="FX82" i="4" s="1"/>
  <c r="DI82" i="4"/>
  <c r="JE82" i="4" s="1"/>
  <c r="BC82" i="4"/>
  <c r="GY82" i="4" s="1"/>
  <c r="AF82" i="4"/>
  <c r="GB82" i="4" s="1"/>
  <c r="DF82" i="4"/>
  <c r="JB82" i="4" s="1"/>
  <c r="DL82" i="4"/>
  <c r="JH82" i="4" s="1"/>
  <c r="BK82" i="4"/>
  <c r="HG82" i="4" s="1"/>
  <c r="AH82" i="4"/>
  <c r="GD82" i="4" s="1"/>
  <c r="Z82" i="4"/>
  <c r="FV82" i="4" s="1"/>
  <c r="DN82" i="4"/>
  <c r="JJ82" i="4" s="1"/>
  <c r="CE82" i="4"/>
  <c r="IA82" i="4" s="1"/>
  <c r="BD82" i="4"/>
  <c r="GZ82" i="4" s="1"/>
  <c r="AT82" i="4"/>
  <c r="GP82" i="4" s="1"/>
  <c r="CK82" i="4"/>
  <c r="IG82" i="4" s="1"/>
  <c r="DK82" i="4"/>
  <c r="JG82" i="4" s="1"/>
  <c r="CW82" i="4"/>
  <c r="IS82" i="4" s="1"/>
  <c r="X82" i="4"/>
  <c r="FT82" i="4" s="1"/>
  <c r="AU82" i="4"/>
  <c r="GQ82" i="4" s="1"/>
  <c r="BJ82" i="4"/>
  <c r="HF82" i="4" s="1"/>
  <c r="CQ82" i="4"/>
  <c r="IM82" i="4" s="1"/>
  <c r="DA82" i="4"/>
  <c r="IW82" i="4" s="1"/>
  <c r="AQ82" i="4"/>
  <c r="GM82" i="4" s="1"/>
  <c r="DY82" i="4"/>
  <c r="JU82" i="4" s="1"/>
  <c r="Y82" i="4"/>
  <c r="FU82" i="4" s="1"/>
  <c r="DR82" i="4"/>
  <c r="JN82" i="4" s="1"/>
  <c r="DH82" i="4"/>
  <c r="JD82" i="4" s="1"/>
  <c r="AS82" i="4"/>
  <c r="GO82" i="4" s="1"/>
  <c r="DW82" i="4"/>
  <c r="JS82" i="4" s="1"/>
  <c r="BT82" i="4"/>
  <c r="HP82" i="4" s="1"/>
  <c r="CY82" i="4"/>
  <c r="IU82" i="4" s="1"/>
  <c r="AP82" i="4"/>
  <c r="GL82" i="4" s="1"/>
  <c r="CV82" i="4"/>
  <c r="IR82" i="4" s="1"/>
  <c r="DO82" i="4"/>
  <c r="JK82" i="4" s="1"/>
  <c r="DG82" i="4"/>
  <c r="JC82" i="4" s="1"/>
  <c r="CM82" i="4"/>
  <c r="II82" i="4" s="1"/>
  <c r="AC82" i="4"/>
  <c r="FY82" i="4" s="1"/>
  <c r="CD82" i="4"/>
  <c r="HZ82" i="4" s="1"/>
  <c r="W82" i="4"/>
  <c r="FS82" i="4" s="1"/>
  <c r="CO82" i="4"/>
  <c r="IK82" i="4" s="1"/>
  <c r="BU82" i="4"/>
  <c r="HQ82" i="4" s="1"/>
  <c r="DV82" i="4"/>
  <c r="JR82" i="4" s="1"/>
  <c r="CR82" i="4"/>
  <c r="IN82" i="4" s="1"/>
  <c r="AW82" i="4"/>
  <c r="GS82" i="4" s="1"/>
  <c r="CA82" i="4"/>
  <c r="HW82" i="4" s="1"/>
  <c r="Q82" i="4"/>
  <c r="FM82" i="4" s="1"/>
  <c r="FC82" i="4" l="1"/>
  <c r="FD82" i="4"/>
  <c r="H83" i="4" s="1"/>
  <c r="FB82" i="4"/>
  <c r="F83" i="4" s="1"/>
  <c r="FA82" i="4"/>
  <c r="E83" i="4" s="1"/>
  <c r="EY82" i="4"/>
  <c r="C83" i="4" s="1"/>
  <c r="Q83" i="4"/>
  <c r="FM83" i="4" s="1"/>
  <c r="CK83" i="4"/>
  <c r="IG83" i="4" s="1"/>
  <c r="G83" i="4" l="1"/>
  <c r="FC83" i="4" s="1"/>
  <c r="FA83" i="4"/>
  <c r="FB83" i="4"/>
  <c r="FD83" i="4"/>
  <c r="EY83" i="4"/>
  <c r="J83" i="4"/>
  <c r="I83" i="4"/>
  <c r="K83" i="4"/>
  <c r="D83" i="4"/>
  <c r="AB83" i="4"/>
  <c r="FX83" i="4" s="1"/>
  <c r="CT83" i="4"/>
  <c r="IP83" i="4" s="1"/>
  <c r="BJ83" i="4"/>
  <c r="HF83" i="4" s="1"/>
  <c r="CR83" i="4"/>
  <c r="IN83" i="4" s="1"/>
  <c r="DW83" i="4"/>
  <c r="JS83" i="4" s="1"/>
  <c r="CC83" i="4"/>
  <c r="HY83" i="4" s="1"/>
  <c r="DT83" i="4"/>
  <c r="JP83" i="4" s="1"/>
  <c r="AL83" i="4"/>
  <c r="GH83" i="4" s="1"/>
  <c r="CE83" i="4"/>
  <c r="IA83" i="4" s="1"/>
  <c r="CA83" i="4"/>
  <c r="HW83" i="4" s="1"/>
  <c r="DS83" i="4"/>
  <c r="JO83" i="4" s="1"/>
  <c r="AH83" i="4"/>
  <c r="GD83" i="4" s="1"/>
  <c r="AR83" i="4"/>
  <c r="GN83" i="4" s="1"/>
  <c r="CJ83" i="4"/>
  <c r="IF83" i="4" s="1"/>
  <c r="AT83" i="4"/>
  <c r="GP83" i="4" s="1"/>
  <c r="CN83" i="4"/>
  <c r="IJ83" i="4" s="1"/>
  <c r="DI83" i="4"/>
  <c r="JE83" i="4" s="1"/>
  <c r="N83" i="4"/>
  <c r="FJ83" i="4" s="1"/>
  <c r="DN83" i="4"/>
  <c r="JJ83" i="4" s="1"/>
  <c r="DC83" i="4"/>
  <c r="IY83" i="4" s="1"/>
  <c r="DH83" i="4"/>
  <c r="JD83" i="4" s="1"/>
  <c r="CG83" i="4"/>
  <c r="IC83" i="4" s="1"/>
  <c r="BH83" i="4"/>
  <c r="HD83" i="4" s="1"/>
  <c r="AS83" i="4"/>
  <c r="GO83" i="4" s="1"/>
  <c r="AX83" i="4"/>
  <c r="GT83" i="4" s="1"/>
  <c r="EA83" i="4"/>
  <c r="JW83" i="4" s="1"/>
  <c r="BW83" i="4"/>
  <c r="HS83" i="4" s="1"/>
  <c r="BR83" i="4"/>
  <c r="HN83" i="4" s="1"/>
  <c r="AK83" i="4"/>
  <c r="GG83" i="4" s="1"/>
  <c r="DQ83" i="4"/>
  <c r="JM83" i="4" s="1"/>
  <c r="BG83" i="4"/>
  <c r="HC83" i="4" s="1"/>
  <c r="V83" i="4"/>
  <c r="FR83" i="4" s="1"/>
  <c r="BX83" i="4"/>
  <c r="HT83" i="4" s="1"/>
  <c r="BA83" i="4"/>
  <c r="GW83" i="4" s="1"/>
  <c r="AA83" i="4"/>
  <c r="FW83" i="4" s="1"/>
  <c r="CH83" i="4"/>
  <c r="ID83" i="4" s="1"/>
  <c r="BT83" i="4"/>
  <c r="HP83" i="4" s="1"/>
  <c r="BS83" i="4"/>
  <c r="HO83" i="4" s="1"/>
  <c r="BP83" i="4"/>
  <c r="HL83" i="4" s="1"/>
  <c r="DG83" i="4"/>
  <c r="JC83" i="4" s="1"/>
  <c r="DM83" i="4"/>
  <c r="JI83" i="4" s="1"/>
  <c r="AM83" i="4"/>
  <c r="GI83" i="4" s="1"/>
  <c r="AZ83" i="4"/>
  <c r="GV83" i="4" s="1"/>
  <c r="CW83" i="4"/>
  <c r="IS83" i="4" s="1"/>
  <c r="T83" i="4"/>
  <c r="FP83" i="4" s="1"/>
  <c r="BF83" i="4"/>
  <c r="HB83" i="4" s="1"/>
  <c r="X83" i="4"/>
  <c r="FT83" i="4" s="1"/>
  <c r="AO83" i="4"/>
  <c r="GK83" i="4" s="1"/>
  <c r="AD83" i="4"/>
  <c r="FZ83" i="4" s="1"/>
  <c r="BN83" i="4"/>
  <c r="HJ83" i="4" s="1"/>
  <c r="AU83" i="4"/>
  <c r="GQ83" i="4" s="1"/>
  <c r="CV83" i="4"/>
  <c r="IR83" i="4" s="1"/>
  <c r="BY83" i="4"/>
  <c r="HU83" i="4" s="1"/>
  <c r="DD83" i="4"/>
  <c r="IZ83" i="4" s="1"/>
  <c r="DK83" i="4"/>
  <c r="JG83" i="4" s="1"/>
  <c r="BV83" i="4"/>
  <c r="HR83" i="4" s="1"/>
  <c r="AJ83" i="4"/>
  <c r="GF83" i="4" s="1"/>
  <c r="CM83" i="4"/>
  <c r="II83" i="4" s="1"/>
  <c r="M83" i="4"/>
  <c r="FI83" i="4" s="1"/>
  <c r="AV83" i="4"/>
  <c r="GR83" i="4" s="1"/>
  <c r="AP83" i="4"/>
  <c r="GL83" i="4" s="1"/>
  <c r="DB83" i="4"/>
  <c r="IX83" i="4" s="1"/>
  <c r="DX83" i="4"/>
  <c r="JT83" i="4" s="1"/>
  <c r="R83" i="4"/>
  <c r="FN83" i="4" s="1"/>
  <c r="CY83" i="4"/>
  <c r="IU83" i="4" s="1"/>
  <c r="AN83" i="4"/>
  <c r="GJ83" i="4" s="1"/>
  <c r="AE83" i="4"/>
  <c r="GA83" i="4" s="1"/>
  <c r="CQ83" i="4"/>
  <c r="IM83" i="4" s="1"/>
  <c r="U83" i="4"/>
  <c r="FQ83" i="4" s="1"/>
  <c r="AI83" i="4"/>
  <c r="GE83" i="4" s="1"/>
  <c r="BE83" i="4"/>
  <c r="HA83" i="4" s="1"/>
  <c r="AY83" i="4"/>
  <c r="GU83" i="4" s="1"/>
  <c r="DA83" i="4"/>
  <c r="IW83" i="4" s="1"/>
  <c r="AG83" i="4"/>
  <c r="GC83" i="4" s="1"/>
  <c r="DL83" i="4"/>
  <c r="JH83" i="4" s="1"/>
  <c r="AQ83" i="4"/>
  <c r="GM83" i="4" s="1"/>
  <c r="AC83" i="4"/>
  <c r="FY83" i="4" s="1"/>
  <c r="DO83" i="4"/>
  <c r="JK83" i="4" s="1"/>
  <c r="BL83" i="4"/>
  <c r="HH83" i="4" s="1"/>
  <c r="BI83" i="4"/>
  <c r="HE83" i="4" s="1"/>
  <c r="W83" i="4"/>
  <c r="FS83" i="4" s="1"/>
  <c r="DP83" i="4"/>
  <c r="JL83" i="4" s="1"/>
  <c r="DU83" i="4"/>
  <c r="JQ83" i="4" s="1"/>
  <c r="BO83" i="4"/>
  <c r="HK83" i="4" s="1"/>
  <c r="CO83" i="4"/>
  <c r="IK83" i="4" s="1"/>
  <c r="S83" i="4"/>
  <c r="FO83" i="4" s="1"/>
  <c r="L83" i="4"/>
  <c r="FH83" i="4" s="1"/>
  <c r="BU83" i="4"/>
  <c r="HQ83" i="4" s="1"/>
  <c r="DF83" i="4"/>
  <c r="JB83" i="4" s="1"/>
  <c r="CU83" i="4"/>
  <c r="IQ83" i="4" s="1"/>
  <c r="BM83" i="4"/>
  <c r="HI83" i="4" s="1"/>
  <c r="CB83" i="4"/>
  <c r="HX83" i="4" s="1"/>
  <c r="BQ83" i="4"/>
  <c r="HM83" i="4" s="1"/>
  <c r="O83" i="4"/>
  <c r="FK83" i="4" s="1"/>
  <c r="CP83" i="4"/>
  <c r="IL83" i="4" s="1"/>
  <c r="CL83" i="4"/>
  <c r="IH83" i="4" s="1"/>
  <c r="CZ83" i="4"/>
  <c r="IV83" i="4" s="1"/>
  <c r="BZ83" i="4"/>
  <c r="HV83" i="4" s="1"/>
  <c r="DV83" i="4"/>
  <c r="JR83" i="4" s="1"/>
  <c r="CS83" i="4"/>
  <c r="IO83" i="4" s="1"/>
  <c r="Z83" i="4"/>
  <c r="FV83" i="4" s="1"/>
  <c r="DR83" i="4"/>
  <c r="JN83" i="4" s="1"/>
  <c r="DE83" i="4"/>
  <c r="JA83" i="4" s="1"/>
  <c r="CD83" i="4"/>
  <c r="HZ83" i="4" s="1"/>
  <c r="BC83" i="4"/>
  <c r="GY83" i="4" s="1"/>
  <c r="AF83" i="4"/>
  <c r="GB83" i="4" s="1"/>
  <c r="AW83" i="4"/>
  <c r="GS83" i="4" s="1"/>
  <c r="P83" i="4"/>
  <c r="FL83" i="4" s="1"/>
  <c r="BK83" i="4"/>
  <c r="HG83" i="4" s="1"/>
  <c r="DY83" i="4"/>
  <c r="JU83" i="4" s="1"/>
  <c r="CF83" i="4"/>
  <c r="IB83" i="4" s="1"/>
  <c r="CI83" i="4"/>
  <c r="IE83" i="4" s="1"/>
  <c r="Y83" i="4"/>
  <c r="FU83" i="4" s="1"/>
  <c r="DJ83" i="4"/>
  <c r="JF83" i="4" s="1"/>
  <c r="BB83" i="4"/>
  <c r="GX83" i="4" s="1"/>
  <c r="CX83" i="4"/>
  <c r="IT83" i="4" s="1"/>
  <c r="DZ83" i="4"/>
  <c r="JV83" i="4" s="1"/>
  <c r="BD83" i="4"/>
  <c r="GZ83" i="4" s="1"/>
  <c r="EZ83" i="4" l="1"/>
  <c r="FG83" i="4"/>
  <c r="K84" i="4" s="1"/>
  <c r="FE83" i="4"/>
  <c r="FF83" i="4"/>
  <c r="AX84" i="4"/>
  <c r="GT84" i="4" s="1"/>
  <c r="CN84" i="4"/>
  <c r="IJ84" i="4" s="1"/>
  <c r="CI84" i="4"/>
  <c r="IE84" i="4" s="1"/>
  <c r="D84" i="4" l="1"/>
  <c r="EZ84" i="4" s="1"/>
  <c r="J84" i="4"/>
  <c r="FF84" i="4" s="1"/>
  <c r="I84" i="4"/>
  <c r="FE84" i="4" s="1"/>
  <c r="FG84" i="4"/>
  <c r="E84" i="4"/>
  <c r="C84" i="4"/>
  <c r="F84" i="4"/>
  <c r="G84" i="4"/>
  <c r="H84" i="4"/>
  <c r="BT84" i="4"/>
  <c r="HP84" i="4" s="1"/>
  <c r="DW84" i="4"/>
  <c r="JS84" i="4" s="1"/>
  <c r="DQ84" i="4"/>
  <c r="JM84" i="4" s="1"/>
  <c r="L84" i="4"/>
  <c r="FH84" i="4" s="1"/>
  <c r="BD84" i="4"/>
  <c r="GZ84" i="4" s="1"/>
  <c r="DC84" i="4"/>
  <c r="IY84" i="4" s="1"/>
  <c r="O84" i="4"/>
  <c r="FK84" i="4" s="1"/>
  <c r="AZ84" i="4"/>
  <c r="GV84" i="4" s="1"/>
  <c r="AP84" i="4"/>
  <c r="GL84" i="4" s="1"/>
  <c r="W84" i="4"/>
  <c r="FS84" i="4" s="1"/>
  <c r="DH84" i="4"/>
  <c r="JD84" i="4" s="1"/>
  <c r="CW84" i="4"/>
  <c r="IS84" i="4" s="1"/>
  <c r="EA84" i="4"/>
  <c r="JW84" i="4" s="1"/>
  <c r="DT84" i="4"/>
  <c r="JP84" i="4" s="1"/>
  <c r="DL84" i="4"/>
  <c r="JH84" i="4" s="1"/>
  <c r="BB84" i="4"/>
  <c r="GX84" i="4" s="1"/>
  <c r="BU84" i="4"/>
  <c r="HQ84" i="4" s="1"/>
  <c r="CG84" i="4"/>
  <c r="IC84" i="4" s="1"/>
  <c r="BN84" i="4"/>
  <c r="HJ84" i="4" s="1"/>
  <c r="CA84" i="4"/>
  <c r="HW84" i="4" s="1"/>
  <c r="AU84" i="4"/>
  <c r="GQ84" i="4" s="1"/>
  <c r="BO84" i="4"/>
  <c r="HK84" i="4" s="1"/>
  <c r="DO84" i="4"/>
  <c r="JK84" i="4" s="1"/>
  <c r="AI84" i="4"/>
  <c r="GE84" i="4" s="1"/>
  <c r="AS84" i="4"/>
  <c r="GO84" i="4" s="1"/>
  <c r="AM84" i="4"/>
  <c r="GI84" i="4" s="1"/>
  <c r="BP84" i="4"/>
  <c r="HL84" i="4" s="1"/>
  <c r="DA84" i="4"/>
  <c r="IW84" i="4" s="1"/>
  <c r="AF84" i="4"/>
  <c r="GB84" i="4" s="1"/>
  <c r="DV84" i="4"/>
  <c r="JR84" i="4" s="1"/>
  <c r="BH84" i="4"/>
  <c r="HD84" i="4" s="1"/>
  <c r="CY84" i="4"/>
  <c r="IU84" i="4" s="1"/>
  <c r="BR84" i="4"/>
  <c r="HN84" i="4" s="1"/>
  <c r="AO84" i="4"/>
  <c r="GK84" i="4" s="1"/>
  <c r="S84" i="4"/>
  <c r="FO84" i="4" s="1"/>
  <c r="DR84" i="4"/>
  <c r="JN84" i="4" s="1"/>
  <c r="T84" i="4"/>
  <c r="FP84" i="4" s="1"/>
  <c r="DJ84" i="4"/>
  <c r="JF84" i="4" s="1"/>
  <c r="DE84" i="4"/>
  <c r="JA84" i="4" s="1"/>
  <c r="V84" i="4"/>
  <c r="FR84" i="4" s="1"/>
  <c r="CQ84" i="4"/>
  <c r="IM84" i="4" s="1"/>
  <c r="AH84" i="4"/>
  <c r="GD84" i="4" s="1"/>
  <c r="BQ84" i="4"/>
  <c r="HM84" i="4" s="1"/>
  <c r="DY84" i="4"/>
  <c r="JU84" i="4" s="1"/>
  <c r="AK84" i="4"/>
  <c r="GG84" i="4" s="1"/>
  <c r="CF84" i="4"/>
  <c r="IB84" i="4" s="1"/>
  <c r="DD84" i="4"/>
  <c r="IZ84" i="4" s="1"/>
  <c r="DF84" i="4"/>
  <c r="JB84" i="4" s="1"/>
  <c r="CJ84" i="4"/>
  <c r="IF84" i="4" s="1"/>
  <c r="DK84" i="4"/>
  <c r="JG84" i="4" s="1"/>
  <c r="DS84" i="4"/>
  <c r="JO84" i="4" s="1"/>
  <c r="CV84" i="4"/>
  <c r="IR84" i="4" s="1"/>
  <c r="CS84" i="4"/>
  <c r="IO84" i="4" s="1"/>
  <c r="BV84" i="4"/>
  <c r="HR84" i="4" s="1"/>
  <c r="BE84" i="4"/>
  <c r="HA84" i="4" s="1"/>
  <c r="Y84" i="4"/>
  <c r="FU84" i="4" s="1"/>
  <c r="AL84" i="4"/>
  <c r="GH84" i="4" s="1"/>
  <c r="DX84" i="4"/>
  <c r="JT84" i="4" s="1"/>
  <c r="AN84" i="4"/>
  <c r="GJ84" i="4" s="1"/>
  <c r="AQ84" i="4"/>
  <c r="GM84" i="4" s="1"/>
  <c r="CC84" i="4"/>
  <c r="HY84" i="4" s="1"/>
  <c r="BZ84" i="4"/>
  <c r="HV84" i="4" s="1"/>
  <c r="AD84" i="4"/>
  <c r="FZ84" i="4" s="1"/>
  <c r="DU84" i="4"/>
  <c r="JQ84" i="4" s="1"/>
  <c r="AJ84" i="4"/>
  <c r="GF84" i="4" s="1"/>
  <c r="AW84" i="4"/>
  <c r="GS84" i="4" s="1"/>
  <c r="AG84" i="4"/>
  <c r="GC84" i="4" s="1"/>
  <c r="P84" i="4"/>
  <c r="FL84" i="4" s="1"/>
  <c r="CD84" i="4"/>
  <c r="HZ84" i="4" s="1"/>
  <c r="AA84" i="4"/>
  <c r="FW84" i="4" s="1"/>
  <c r="M84" i="4"/>
  <c r="FI84" i="4" s="1"/>
  <c r="CZ84" i="4"/>
  <c r="IV84" i="4" s="1"/>
  <c r="AR84" i="4"/>
  <c r="GN84" i="4" s="1"/>
  <c r="AC84" i="4"/>
  <c r="FY84" i="4" s="1"/>
  <c r="AY84" i="4"/>
  <c r="GU84" i="4" s="1"/>
  <c r="N84" i="4"/>
  <c r="FJ84" i="4" s="1"/>
  <c r="AT84" i="4"/>
  <c r="GP84" i="4" s="1"/>
  <c r="U84" i="4"/>
  <c r="FQ84" i="4" s="1"/>
  <c r="AB84" i="4"/>
  <c r="FX84" i="4" s="1"/>
  <c r="CT84" i="4"/>
  <c r="IP84" i="4" s="1"/>
  <c r="CR84" i="4"/>
  <c r="IN84" i="4" s="1"/>
  <c r="CK84" i="4"/>
  <c r="IG84" i="4" s="1"/>
  <c r="Q84" i="4"/>
  <c r="FM84" i="4" s="1"/>
  <c r="BJ84" i="4"/>
  <c r="HF84" i="4" s="1"/>
  <c r="BS84" i="4"/>
  <c r="HO84" i="4" s="1"/>
  <c r="BG84" i="4"/>
  <c r="HC84" i="4" s="1"/>
  <c r="DG84" i="4"/>
  <c r="JC84" i="4" s="1"/>
  <c r="BM84" i="4"/>
  <c r="HI84" i="4" s="1"/>
  <c r="BX84" i="4"/>
  <c r="HT84" i="4" s="1"/>
  <c r="CU84" i="4"/>
  <c r="IQ84" i="4" s="1"/>
  <c r="BL84" i="4"/>
  <c r="HH84" i="4" s="1"/>
  <c r="DZ84" i="4"/>
  <c r="JV84" i="4" s="1"/>
  <c r="DP84" i="4"/>
  <c r="JL84" i="4" s="1"/>
  <c r="BA84" i="4"/>
  <c r="GW84" i="4" s="1"/>
  <c r="AE84" i="4"/>
  <c r="GA84" i="4" s="1"/>
  <c r="BW84" i="4"/>
  <c r="HS84" i="4" s="1"/>
  <c r="CL84" i="4"/>
  <c r="IH84" i="4" s="1"/>
  <c r="DN84" i="4"/>
  <c r="JJ84" i="4" s="1"/>
  <c r="CM84" i="4"/>
  <c r="II84" i="4" s="1"/>
  <c r="CB84" i="4"/>
  <c r="HX84" i="4" s="1"/>
  <c r="Z84" i="4"/>
  <c r="FV84" i="4" s="1"/>
  <c r="AV84" i="4"/>
  <c r="GR84" i="4" s="1"/>
  <c r="BI84" i="4"/>
  <c r="HE84" i="4" s="1"/>
  <c r="CX84" i="4"/>
  <c r="IT84" i="4" s="1"/>
  <c r="DB84" i="4"/>
  <c r="IX84" i="4" s="1"/>
  <c r="BY84" i="4"/>
  <c r="HU84" i="4" s="1"/>
  <c r="CE84" i="4"/>
  <c r="IA84" i="4" s="1"/>
  <c r="BF84" i="4"/>
  <c r="HB84" i="4" s="1"/>
  <c r="CP84" i="4"/>
  <c r="IL84" i="4" s="1"/>
  <c r="DM84" i="4"/>
  <c r="JI84" i="4" s="1"/>
  <c r="BK84" i="4"/>
  <c r="HG84" i="4" s="1"/>
  <c r="CO84" i="4"/>
  <c r="IK84" i="4" s="1"/>
  <c r="BC84" i="4"/>
  <c r="GY84" i="4" s="1"/>
  <c r="CH84" i="4"/>
  <c r="ID84" i="4" s="1"/>
  <c r="DI84" i="4"/>
  <c r="JE84" i="4" s="1"/>
  <c r="R84" i="4"/>
  <c r="FN84" i="4" s="1"/>
  <c r="X84" i="4"/>
  <c r="FT84" i="4" s="1"/>
  <c r="FD84" i="4" l="1"/>
  <c r="FC84" i="4"/>
  <c r="FB84" i="4"/>
  <c r="EY84" i="4"/>
  <c r="FA84" i="4"/>
  <c r="DL85" i="4"/>
  <c r="JH85" i="4" s="1"/>
  <c r="BM85" i="4"/>
  <c r="HI85" i="4" s="1"/>
  <c r="CZ85" i="4"/>
  <c r="IV85" i="4" s="1"/>
  <c r="DD85" i="4"/>
  <c r="IZ85" i="4" s="1"/>
  <c r="G85" i="4" l="1"/>
  <c r="FC85" i="4" s="1"/>
  <c r="C85" i="4"/>
  <c r="EY85" i="4" s="1"/>
  <c r="F85" i="4"/>
  <c r="I85" i="4"/>
  <c r="K85" i="4"/>
  <c r="J85" i="4"/>
  <c r="D85" i="4"/>
  <c r="E85" i="4"/>
  <c r="H85" i="4"/>
  <c r="AR85" i="4"/>
  <c r="GN85" i="4" s="1"/>
  <c r="BV85" i="4"/>
  <c r="HR85" i="4" s="1"/>
  <c r="BR85" i="4"/>
  <c r="HN85" i="4" s="1"/>
  <c r="R85" i="4"/>
  <c r="FN85" i="4" s="1"/>
  <c r="DJ85" i="4"/>
  <c r="JF85" i="4" s="1"/>
  <c r="AS85" i="4"/>
  <c r="GO85" i="4" s="1"/>
  <c r="Y85" i="4"/>
  <c r="FU85" i="4" s="1"/>
  <c r="DO85" i="4"/>
  <c r="JK85" i="4" s="1"/>
  <c r="AL85" i="4"/>
  <c r="GH85" i="4" s="1"/>
  <c r="CF85" i="4"/>
  <c r="IB85" i="4" s="1"/>
  <c r="CV85" i="4"/>
  <c r="IR85" i="4" s="1"/>
  <c r="AY85" i="4"/>
  <c r="GU85" i="4" s="1"/>
  <c r="BA85" i="4"/>
  <c r="GW85" i="4" s="1"/>
  <c r="CB85" i="4"/>
  <c r="HX85" i="4" s="1"/>
  <c r="T85" i="4"/>
  <c r="FP85" i="4" s="1"/>
  <c r="BY85" i="4"/>
  <c r="HU85" i="4" s="1"/>
  <c r="BJ85" i="4"/>
  <c r="HF85" i="4" s="1"/>
  <c r="CE85" i="4"/>
  <c r="IA85" i="4" s="1"/>
  <c r="BP85" i="4"/>
  <c r="HL85" i="4" s="1"/>
  <c r="DU85" i="4"/>
  <c r="JQ85" i="4" s="1"/>
  <c r="AV85" i="4"/>
  <c r="GR85" i="4" s="1"/>
  <c r="BC85" i="4"/>
  <c r="GY85" i="4" s="1"/>
  <c r="V85" i="4"/>
  <c r="FR85" i="4" s="1"/>
  <c r="AU85" i="4"/>
  <c r="GQ85" i="4" s="1"/>
  <c r="CQ85" i="4"/>
  <c r="IM85" i="4" s="1"/>
  <c r="AQ85" i="4"/>
  <c r="GM85" i="4" s="1"/>
  <c r="AT85" i="4"/>
  <c r="GP85" i="4" s="1"/>
  <c r="CM85" i="4"/>
  <c r="II85" i="4" s="1"/>
  <c r="CX85" i="4"/>
  <c r="IT85" i="4" s="1"/>
  <c r="U85" i="4"/>
  <c r="FQ85" i="4" s="1"/>
  <c r="BE85" i="4"/>
  <c r="HA85" i="4" s="1"/>
  <c r="BD85" i="4"/>
  <c r="GZ85" i="4" s="1"/>
  <c r="AK85" i="4"/>
  <c r="GG85" i="4" s="1"/>
  <c r="DV85" i="4"/>
  <c r="JR85" i="4" s="1"/>
  <c r="AG85" i="4"/>
  <c r="GC85" i="4" s="1"/>
  <c r="CK85" i="4"/>
  <c r="IG85" i="4" s="1"/>
  <c r="DM85" i="4"/>
  <c r="JI85" i="4" s="1"/>
  <c r="AH85" i="4"/>
  <c r="GD85" i="4" s="1"/>
  <c r="BZ85" i="4"/>
  <c r="HV85" i="4" s="1"/>
  <c r="AB85" i="4"/>
  <c r="FX85" i="4" s="1"/>
  <c r="Z85" i="4"/>
  <c r="FV85" i="4" s="1"/>
  <c r="BN85" i="4"/>
  <c r="HJ85" i="4" s="1"/>
  <c r="DA85" i="4"/>
  <c r="IW85" i="4" s="1"/>
  <c r="AN85" i="4"/>
  <c r="GJ85" i="4" s="1"/>
  <c r="DN85" i="4"/>
  <c r="JJ85" i="4" s="1"/>
  <c r="CC85" i="4"/>
  <c r="HY85" i="4" s="1"/>
  <c r="AM85" i="4"/>
  <c r="GI85" i="4" s="1"/>
  <c r="DB85" i="4"/>
  <c r="IX85" i="4" s="1"/>
  <c r="AO85" i="4"/>
  <c r="GK85" i="4" s="1"/>
  <c r="AC85" i="4"/>
  <c r="FY85" i="4" s="1"/>
  <c r="DZ85" i="4"/>
  <c r="JV85" i="4" s="1"/>
  <c r="CD85" i="4"/>
  <c r="HZ85" i="4" s="1"/>
  <c r="BS85" i="4"/>
  <c r="HO85" i="4" s="1"/>
  <c r="BF85" i="4"/>
  <c r="HB85" i="4" s="1"/>
  <c r="BQ85" i="4"/>
  <c r="HM85" i="4" s="1"/>
  <c r="DY85" i="4"/>
  <c r="JU85" i="4" s="1"/>
  <c r="AJ85" i="4"/>
  <c r="GF85" i="4" s="1"/>
  <c r="CT85" i="4"/>
  <c r="IP85" i="4" s="1"/>
  <c r="AW85" i="4"/>
  <c r="GS85" i="4" s="1"/>
  <c r="DI85" i="4"/>
  <c r="JE85" i="4" s="1"/>
  <c r="CR85" i="4"/>
  <c r="IN85" i="4" s="1"/>
  <c r="CG85" i="4"/>
  <c r="IC85" i="4" s="1"/>
  <c r="CU85" i="4"/>
  <c r="IQ85" i="4" s="1"/>
  <c r="BB85" i="4"/>
  <c r="GX85" i="4" s="1"/>
  <c r="P85" i="4"/>
  <c r="FL85" i="4" s="1"/>
  <c r="Q85" i="4"/>
  <c r="FM85" i="4" s="1"/>
  <c r="BH85" i="4"/>
  <c r="HD85" i="4" s="1"/>
  <c r="CP85" i="4"/>
  <c r="IL85" i="4" s="1"/>
  <c r="O85" i="4"/>
  <c r="FK85" i="4" s="1"/>
  <c r="CN85" i="4"/>
  <c r="IJ85" i="4" s="1"/>
  <c r="DX85" i="4"/>
  <c r="JT85" i="4" s="1"/>
  <c r="N85" i="4"/>
  <c r="FJ85" i="4" s="1"/>
  <c r="S85" i="4"/>
  <c r="FO85" i="4" s="1"/>
  <c r="DS85" i="4"/>
  <c r="JO85" i="4" s="1"/>
  <c r="DP85" i="4"/>
  <c r="JL85" i="4" s="1"/>
  <c r="CO85" i="4"/>
  <c r="IK85" i="4" s="1"/>
  <c r="CA85" i="4"/>
  <c r="HW85" i="4" s="1"/>
  <c r="DC85" i="4"/>
  <c r="IY85" i="4" s="1"/>
  <c r="AF85" i="4"/>
  <c r="GB85" i="4" s="1"/>
  <c r="M85" i="4"/>
  <c r="FI85" i="4" s="1"/>
  <c r="DG85" i="4"/>
  <c r="JC85" i="4" s="1"/>
  <c r="X85" i="4"/>
  <c r="FT85" i="4" s="1"/>
  <c r="BX85" i="4"/>
  <c r="HT85" i="4" s="1"/>
  <c r="BO85" i="4"/>
  <c r="HK85" i="4" s="1"/>
  <c r="DW85" i="4"/>
  <c r="JS85" i="4" s="1"/>
  <c r="BT85" i="4"/>
  <c r="HP85" i="4" s="1"/>
  <c r="CJ85" i="4"/>
  <c r="IF85" i="4" s="1"/>
  <c r="DK85" i="4"/>
  <c r="JG85" i="4" s="1"/>
  <c r="BL85" i="4"/>
  <c r="HH85" i="4" s="1"/>
  <c r="BK85" i="4"/>
  <c r="HG85" i="4" s="1"/>
  <c r="DR85" i="4"/>
  <c r="JN85" i="4" s="1"/>
  <c r="AA85" i="4"/>
  <c r="FW85" i="4" s="1"/>
  <c r="BG85" i="4"/>
  <c r="HC85" i="4" s="1"/>
  <c r="DF85" i="4"/>
  <c r="JB85" i="4" s="1"/>
  <c r="BW85" i="4"/>
  <c r="HS85" i="4" s="1"/>
  <c r="L85" i="4"/>
  <c r="FH85" i="4" s="1"/>
  <c r="EA85" i="4"/>
  <c r="JW85" i="4" s="1"/>
  <c r="AP85" i="4"/>
  <c r="GL85" i="4" s="1"/>
  <c r="DT85" i="4"/>
  <c r="JP85" i="4" s="1"/>
  <c r="DQ85" i="4"/>
  <c r="JM85" i="4" s="1"/>
  <c r="AZ85" i="4"/>
  <c r="GV85" i="4" s="1"/>
  <c r="CW85" i="4"/>
  <c r="IS85" i="4" s="1"/>
  <c r="DH85" i="4"/>
  <c r="JD85" i="4" s="1"/>
  <c r="W85" i="4"/>
  <c r="FS85" i="4" s="1"/>
  <c r="CI85" i="4"/>
  <c r="IE85" i="4" s="1"/>
  <c r="AX85" i="4"/>
  <c r="GT85" i="4" s="1"/>
  <c r="AD85" i="4"/>
  <c r="FZ85" i="4" s="1"/>
  <c r="AI85" i="4"/>
  <c r="GE85" i="4" s="1"/>
  <c r="DE85" i="4"/>
  <c r="JA85" i="4" s="1"/>
  <c r="CL85" i="4"/>
  <c r="IH85" i="4" s="1"/>
  <c r="BI85" i="4"/>
  <c r="HE85" i="4" s="1"/>
  <c r="BU85" i="4"/>
  <c r="HQ85" i="4" s="1"/>
  <c r="CY85" i="4"/>
  <c r="IU85" i="4" s="1"/>
  <c r="CS85" i="4"/>
  <c r="IO85" i="4" s="1"/>
  <c r="AE85" i="4"/>
  <c r="GA85" i="4" s="1"/>
  <c r="CH85" i="4"/>
  <c r="ID85" i="4" s="1"/>
  <c r="FF85" i="4" l="1"/>
  <c r="FG85" i="4"/>
  <c r="K86" i="4" s="1"/>
  <c r="FE85" i="4"/>
  <c r="I86" i="4" s="1"/>
  <c r="FD85" i="4"/>
  <c r="FB85" i="4"/>
  <c r="FA85" i="4"/>
  <c r="EZ85" i="4"/>
  <c r="D86" i="4" l="1"/>
  <c r="EZ86" i="4" s="1"/>
  <c r="F86" i="4"/>
  <c r="FB86" i="4" s="1"/>
  <c r="E86" i="4"/>
  <c r="FA86" i="4" s="1"/>
  <c r="H86" i="4"/>
  <c r="FD86" i="4" s="1"/>
  <c r="J86" i="4"/>
  <c r="FF86" i="4" s="1"/>
  <c r="FE86" i="4"/>
  <c r="G86" i="4"/>
  <c r="C86" i="4"/>
  <c r="FG86" i="4"/>
  <c r="DU86" i="4"/>
  <c r="JQ86" i="4" s="1"/>
  <c r="DS86" i="4"/>
  <c r="JO86" i="4" s="1"/>
  <c r="BR86" i="4"/>
  <c r="HN86" i="4" s="1"/>
  <c r="CK86" i="4"/>
  <c r="IG86" i="4" s="1"/>
  <c r="DI86" i="4"/>
  <c r="JE86" i="4" s="1"/>
  <c r="AB86" i="4"/>
  <c r="FX86" i="4" s="1"/>
  <c r="DF86" i="4"/>
  <c r="JB86" i="4" s="1"/>
  <c r="BO86" i="4"/>
  <c r="HK86" i="4" s="1"/>
  <c r="BY86" i="4"/>
  <c r="HU86" i="4" s="1"/>
  <c r="AY86" i="4"/>
  <c r="GU86" i="4" s="1"/>
  <c r="CD86" i="4"/>
  <c r="HZ86" i="4" s="1"/>
  <c r="CX86" i="4"/>
  <c r="IT86" i="4" s="1"/>
  <c r="BW86" i="4"/>
  <c r="HS86" i="4" s="1"/>
  <c r="BF86" i="4"/>
  <c r="HB86" i="4" s="1"/>
  <c r="BT86" i="4"/>
  <c r="HP86" i="4" s="1"/>
  <c r="BK86" i="4"/>
  <c r="HG86" i="4" s="1"/>
  <c r="CB86" i="4"/>
  <c r="HX86" i="4" s="1"/>
  <c r="BQ86" i="4"/>
  <c r="HM86" i="4" s="1"/>
  <c r="AD86" i="4"/>
  <c r="FZ86" i="4" s="1"/>
  <c r="CF86" i="4"/>
  <c r="IB86" i="4" s="1"/>
  <c r="BX86" i="4"/>
  <c r="HT86" i="4" s="1"/>
  <c r="EA86" i="4"/>
  <c r="JW86" i="4" s="1"/>
  <c r="CS86" i="4"/>
  <c r="IO86" i="4" s="1"/>
  <c r="DM86" i="4"/>
  <c r="JI86" i="4" s="1"/>
  <c r="DH86" i="4"/>
  <c r="JD86" i="4" s="1"/>
  <c r="BD86" i="4"/>
  <c r="GZ86" i="4" s="1"/>
  <c r="DW86" i="4"/>
  <c r="JS86" i="4" s="1"/>
  <c r="AL86" i="4"/>
  <c r="GH86" i="4" s="1"/>
  <c r="AO86" i="4"/>
  <c r="GK86" i="4" s="1"/>
  <c r="CP86" i="4"/>
  <c r="IL86" i="4" s="1"/>
  <c r="DQ86" i="4"/>
  <c r="JM86" i="4" s="1"/>
  <c r="CC86" i="4"/>
  <c r="HY86" i="4" s="1"/>
  <c r="CL86" i="4"/>
  <c r="IH86" i="4" s="1"/>
  <c r="DV86" i="4"/>
  <c r="JR86" i="4" s="1"/>
  <c r="AQ86" i="4"/>
  <c r="GM86" i="4" s="1"/>
  <c r="AJ86" i="4"/>
  <c r="GF86" i="4" s="1"/>
  <c r="O86" i="4"/>
  <c r="FK86" i="4" s="1"/>
  <c r="BH86" i="4"/>
  <c r="HD86" i="4" s="1"/>
  <c r="AS86" i="4"/>
  <c r="GO86" i="4" s="1"/>
  <c r="CE86" i="4"/>
  <c r="IA86" i="4" s="1"/>
  <c r="P86" i="4"/>
  <c r="FL86" i="4" s="1"/>
  <c r="BU86" i="4"/>
  <c r="HQ86" i="4" s="1"/>
  <c r="AP86" i="4"/>
  <c r="GL86" i="4" s="1"/>
  <c r="CI86" i="4"/>
  <c r="IE86" i="4" s="1"/>
  <c r="V86" i="4"/>
  <c r="FR86" i="4" s="1"/>
  <c r="BV86" i="4"/>
  <c r="HR86" i="4" s="1"/>
  <c r="BP86" i="4"/>
  <c r="HL86" i="4" s="1"/>
  <c r="Z86" i="4"/>
  <c r="FV86" i="4" s="1"/>
  <c r="T86" i="4"/>
  <c r="FP86" i="4" s="1"/>
  <c r="AG86" i="4"/>
  <c r="GC86" i="4" s="1"/>
  <c r="CW86" i="4"/>
  <c r="IS86" i="4" s="1"/>
  <c r="DK86" i="4"/>
  <c r="JG86" i="4" s="1"/>
  <c r="DT86" i="4"/>
  <c r="JP86" i="4" s="1"/>
  <c r="BZ86" i="4"/>
  <c r="HV86" i="4" s="1"/>
  <c r="N86" i="4"/>
  <c r="FJ86" i="4" s="1"/>
  <c r="CY86" i="4"/>
  <c r="IU86" i="4" s="1"/>
  <c r="CH86" i="4"/>
  <c r="ID86" i="4" s="1"/>
  <c r="BE86" i="4"/>
  <c r="HA86" i="4" s="1"/>
  <c r="DA86" i="4"/>
  <c r="IW86" i="4" s="1"/>
  <c r="DR86" i="4"/>
  <c r="JN86" i="4" s="1"/>
  <c r="AI86" i="4"/>
  <c r="GE86" i="4" s="1"/>
  <c r="CT86" i="4"/>
  <c r="IP86" i="4" s="1"/>
  <c r="CN86" i="4"/>
  <c r="IJ86" i="4" s="1"/>
  <c r="W86" i="4"/>
  <c r="FS86" i="4" s="1"/>
  <c r="BA86" i="4"/>
  <c r="GW86" i="4" s="1"/>
  <c r="BS86" i="4"/>
  <c r="HO86" i="4" s="1"/>
  <c r="BL86" i="4"/>
  <c r="HH86" i="4" s="1"/>
  <c r="AC86" i="4"/>
  <c r="FY86" i="4" s="1"/>
  <c r="M86" i="4"/>
  <c r="FI86" i="4" s="1"/>
  <c r="R86" i="4"/>
  <c r="FN86" i="4" s="1"/>
  <c r="CR86" i="4"/>
  <c r="IN86" i="4" s="1"/>
  <c r="BJ86" i="4"/>
  <c r="HF86" i="4" s="1"/>
  <c r="CG86" i="4"/>
  <c r="IC86" i="4" s="1"/>
  <c r="BG86" i="4"/>
  <c r="HC86" i="4" s="1"/>
  <c r="AZ86" i="4"/>
  <c r="GV86" i="4" s="1"/>
  <c r="Y86" i="4"/>
  <c r="FU86" i="4" s="1"/>
  <c r="AU86" i="4"/>
  <c r="GQ86" i="4" s="1"/>
  <c r="Q86" i="4"/>
  <c r="FM86" i="4" s="1"/>
  <c r="AW86" i="4"/>
  <c r="GS86" i="4" s="1"/>
  <c r="S86" i="4"/>
  <c r="FO86" i="4" s="1"/>
  <c r="DB86" i="4"/>
  <c r="IX86" i="4" s="1"/>
  <c r="AV86" i="4"/>
  <c r="GR86" i="4" s="1"/>
  <c r="DP86" i="4"/>
  <c r="JL86" i="4" s="1"/>
  <c r="DE86" i="4"/>
  <c r="JA86" i="4" s="1"/>
  <c r="DX86" i="4"/>
  <c r="JT86" i="4" s="1"/>
  <c r="DN86" i="4"/>
  <c r="JJ86" i="4" s="1"/>
  <c r="CA86" i="4"/>
  <c r="HW86" i="4" s="1"/>
  <c r="DC86" i="4"/>
  <c r="IY86" i="4" s="1"/>
  <c r="DY86" i="4"/>
  <c r="JU86" i="4" s="1"/>
  <c r="DO86" i="4"/>
  <c r="JK86" i="4" s="1"/>
  <c r="AT86" i="4"/>
  <c r="GP86" i="4" s="1"/>
  <c r="CU86" i="4"/>
  <c r="IQ86" i="4" s="1"/>
  <c r="AN86" i="4"/>
  <c r="GJ86" i="4" s="1"/>
  <c r="AH86" i="4"/>
  <c r="GD86" i="4" s="1"/>
  <c r="AK86" i="4"/>
  <c r="GG86" i="4" s="1"/>
  <c r="BN86" i="4"/>
  <c r="HJ86" i="4" s="1"/>
  <c r="CM86" i="4"/>
  <c r="II86" i="4" s="1"/>
  <c r="DG86" i="4"/>
  <c r="JC86" i="4" s="1"/>
  <c r="DJ86" i="4"/>
  <c r="JF86" i="4" s="1"/>
  <c r="AA86" i="4"/>
  <c r="FW86" i="4" s="1"/>
  <c r="AX86" i="4"/>
  <c r="GT86" i="4" s="1"/>
  <c r="BI86" i="4"/>
  <c r="HE86" i="4" s="1"/>
  <c r="U86" i="4"/>
  <c r="FQ86" i="4" s="1"/>
  <c r="L86" i="4"/>
  <c r="FH86" i="4" s="1"/>
  <c r="AF86" i="4"/>
  <c r="GB86" i="4" s="1"/>
  <c r="CO86" i="4"/>
  <c r="IK86" i="4" s="1"/>
  <c r="X86" i="4"/>
  <c r="FT86" i="4" s="1"/>
  <c r="AE86" i="4"/>
  <c r="GA86" i="4" s="1"/>
  <c r="CV86" i="4"/>
  <c r="IR86" i="4" s="1"/>
  <c r="AR86" i="4"/>
  <c r="GN86" i="4" s="1"/>
  <c r="DD86" i="4"/>
  <c r="IZ86" i="4" s="1"/>
  <c r="DL86" i="4"/>
  <c r="JH86" i="4" s="1"/>
  <c r="CZ86" i="4"/>
  <c r="IV86" i="4" s="1"/>
  <c r="BM86" i="4"/>
  <c r="HI86" i="4" s="1"/>
  <c r="BB86" i="4"/>
  <c r="GX86" i="4" s="1"/>
  <c r="BC86" i="4"/>
  <c r="GY86" i="4" s="1"/>
  <c r="CJ86" i="4"/>
  <c r="IF86" i="4" s="1"/>
  <c r="DZ86" i="4"/>
  <c r="JV86" i="4" s="1"/>
  <c r="CQ86" i="4"/>
  <c r="IM86" i="4" s="1"/>
  <c r="AM86" i="4"/>
  <c r="GI86" i="4" s="1"/>
  <c r="EY86" i="4" l="1"/>
  <c r="C87" i="4" s="1"/>
  <c r="FC86" i="4"/>
  <c r="G87" i="4" s="1"/>
  <c r="DK87" i="4"/>
  <c r="JG87" i="4" s="1"/>
  <c r="CD87" i="4"/>
  <c r="HZ87" i="4" s="1"/>
  <c r="EY87" i="4" l="1"/>
  <c r="FC87" i="4"/>
  <c r="I87" i="4"/>
  <c r="H87" i="4"/>
  <c r="D87" i="4"/>
  <c r="E87" i="4"/>
  <c r="F87" i="4"/>
  <c r="K87" i="4"/>
  <c r="J87" i="4"/>
  <c r="CR87" i="4"/>
  <c r="IN87" i="4" s="1"/>
  <c r="DM87" i="4"/>
  <c r="JI87" i="4" s="1"/>
  <c r="DQ87" i="4"/>
  <c r="JM87" i="4" s="1"/>
  <c r="Y87" i="4"/>
  <c r="FU87" i="4" s="1"/>
  <c r="AN87" i="4"/>
  <c r="GJ87" i="4" s="1"/>
  <c r="BQ87" i="4"/>
  <c r="HM87" i="4" s="1"/>
  <c r="DT87" i="4"/>
  <c r="JP87" i="4" s="1"/>
  <c r="AH87" i="4"/>
  <c r="GD87" i="4" s="1"/>
  <c r="CE87" i="4"/>
  <c r="IA87" i="4" s="1"/>
  <c r="CP87" i="4"/>
  <c r="IL87" i="4" s="1"/>
  <c r="BH87" i="4"/>
  <c r="HD87" i="4" s="1"/>
  <c r="CV87" i="4"/>
  <c r="IR87" i="4" s="1"/>
  <c r="AS87" i="4"/>
  <c r="GO87" i="4" s="1"/>
  <c r="AZ87" i="4"/>
  <c r="GV87" i="4" s="1"/>
  <c r="S87" i="4"/>
  <c r="FO87" i="4" s="1"/>
  <c r="BB87" i="4"/>
  <c r="GX87" i="4" s="1"/>
  <c r="AG87" i="4"/>
  <c r="GC87" i="4" s="1"/>
  <c r="AK87" i="4"/>
  <c r="GG87" i="4" s="1"/>
  <c r="CF87" i="4"/>
  <c r="IB87" i="4" s="1"/>
  <c r="BK87" i="4"/>
  <c r="HG87" i="4" s="1"/>
  <c r="BE87" i="4"/>
  <c r="HA87" i="4" s="1"/>
  <c r="DJ87" i="4"/>
  <c r="JF87" i="4" s="1"/>
  <c r="CB87" i="4"/>
  <c r="HX87" i="4" s="1"/>
  <c r="EA87" i="4"/>
  <c r="JW87" i="4" s="1"/>
  <c r="DR87" i="4"/>
  <c r="JN87" i="4" s="1"/>
  <c r="AA87" i="4"/>
  <c r="FW87" i="4" s="1"/>
  <c r="CL87" i="4"/>
  <c r="IH87" i="4" s="1"/>
  <c r="AU87" i="4"/>
  <c r="GQ87" i="4" s="1"/>
  <c r="CO87" i="4"/>
  <c r="IK87" i="4" s="1"/>
  <c r="DV87" i="4"/>
  <c r="JR87" i="4" s="1"/>
  <c r="BJ87" i="4"/>
  <c r="HF87" i="4" s="1"/>
  <c r="BP87" i="4"/>
  <c r="HL87" i="4" s="1"/>
  <c r="DO87" i="4"/>
  <c r="JK87" i="4" s="1"/>
  <c r="CJ87" i="4"/>
  <c r="IF87" i="4" s="1"/>
  <c r="BS87" i="4"/>
  <c r="HO87" i="4" s="1"/>
  <c r="BI87" i="4"/>
  <c r="HE87" i="4" s="1"/>
  <c r="BX87" i="4"/>
  <c r="HT87" i="4" s="1"/>
  <c r="DA87" i="4"/>
  <c r="IW87" i="4" s="1"/>
  <c r="BD87" i="4"/>
  <c r="GZ87" i="4" s="1"/>
  <c r="AC87" i="4"/>
  <c r="FY87" i="4" s="1"/>
  <c r="U87" i="4"/>
  <c r="FQ87" i="4" s="1"/>
  <c r="P87" i="4"/>
  <c r="FL87" i="4" s="1"/>
  <c r="BW87" i="4"/>
  <c r="HS87" i="4" s="1"/>
  <c r="AO87" i="4"/>
  <c r="GK87" i="4" s="1"/>
  <c r="CG87" i="4"/>
  <c r="IC87" i="4" s="1"/>
  <c r="AJ87" i="4"/>
  <c r="GF87" i="4" s="1"/>
  <c r="DB87" i="4"/>
  <c r="IX87" i="4" s="1"/>
  <c r="CZ87" i="4"/>
  <c r="IV87" i="4" s="1"/>
  <c r="AP87" i="4"/>
  <c r="GL87" i="4" s="1"/>
  <c r="AW87" i="4"/>
  <c r="GS87" i="4" s="1"/>
  <c r="BM87" i="4"/>
  <c r="HI87" i="4" s="1"/>
  <c r="V87" i="4"/>
  <c r="FR87" i="4" s="1"/>
  <c r="AV87" i="4"/>
  <c r="GR87" i="4" s="1"/>
  <c r="BZ87" i="4"/>
  <c r="HV87" i="4" s="1"/>
  <c r="AR87" i="4"/>
  <c r="GN87" i="4" s="1"/>
  <c r="BU87" i="4"/>
  <c r="HQ87" i="4" s="1"/>
  <c r="BN87" i="4"/>
  <c r="HJ87" i="4" s="1"/>
  <c r="CA87" i="4"/>
  <c r="HW87" i="4" s="1"/>
  <c r="AM87" i="4"/>
  <c r="GI87" i="4" s="1"/>
  <c r="CI87" i="4"/>
  <c r="IE87" i="4" s="1"/>
  <c r="CX87" i="4"/>
  <c r="IT87" i="4" s="1"/>
  <c r="T87" i="4"/>
  <c r="FP87" i="4" s="1"/>
  <c r="DC87" i="4"/>
  <c r="IY87" i="4" s="1"/>
  <c r="AI87" i="4"/>
  <c r="GE87" i="4" s="1"/>
  <c r="AD87" i="4"/>
  <c r="FZ87" i="4" s="1"/>
  <c r="N87" i="4"/>
  <c r="FJ87" i="4" s="1"/>
  <c r="L87" i="4"/>
  <c r="FH87" i="4" s="1"/>
  <c r="AQ87" i="4"/>
  <c r="GM87" i="4" s="1"/>
  <c r="Q87" i="4"/>
  <c r="FM87" i="4" s="1"/>
  <c r="BT87" i="4"/>
  <c r="HP87" i="4" s="1"/>
  <c r="DH87" i="4"/>
  <c r="JD87" i="4" s="1"/>
  <c r="BL87" i="4"/>
  <c r="HH87" i="4" s="1"/>
  <c r="CC87" i="4"/>
  <c r="HY87" i="4" s="1"/>
  <c r="DP87" i="4"/>
  <c r="JL87" i="4" s="1"/>
  <c r="BC87" i="4"/>
  <c r="GY87" i="4" s="1"/>
  <c r="DE87" i="4"/>
  <c r="JA87" i="4" s="1"/>
  <c r="BY87" i="4"/>
  <c r="HU87" i="4" s="1"/>
  <c r="CY87" i="4"/>
  <c r="IU87" i="4" s="1"/>
  <c r="BG87" i="4"/>
  <c r="HC87" i="4" s="1"/>
  <c r="DW87" i="4"/>
  <c r="JS87" i="4" s="1"/>
  <c r="DY87" i="4"/>
  <c r="JU87" i="4" s="1"/>
  <c r="DZ87" i="4"/>
  <c r="JV87" i="4" s="1"/>
  <c r="AL87" i="4"/>
  <c r="GH87" i="4" s="1"/>
  <c r="BV87" i="4"/>
  <c r="HR87" i="4" s="1"/>
  <c r="CT87" i="4"/>
  <c r="IP87" i="4" s="1"/>
  <c r="BF87" i="4"/>
  <c r="HB87" i="4" s="1"/>
  <c r="CN87" i="4"/>
  <c r="IJ87" i="4" s="1"/>
  <c r="DX87" i="4"/>
  <c r="JT87" i="4" s="1"/>
  <c r="DD87" i="4"/>
  <c r="IZ87" i="4" s="1"/>
  <c r="W87" i="4"/>
  <c r="FS87" i="4" s="1"/>
  <c r="Z87" i="4"/>
  <c r="FV87" i="4" s="1"/>
  <c r="AT87" i="4"/>
  <c r="GP87" i="4" s="1"/>
  <c r="M87" i="4"/>
  <c r="FI87" i="4" s="1"/>
  <c r="CS87" i="4"/>
  <c r="IO87" i="4" s="1"/>
  <c r="CM87" i="4"/>
  <c r="II87" i="4" s="1"/>
  <c r="DL87" i="4"/>
  <c r="JH87" i="4" s="1"/>
  <c r="O87" i="4"/>
  <c r="FK87" i="4" s="1"/>
  <c r="CU87" i="4"/>
  <c r="IQ87" i="4" s="1"/>
  <c r="R87" i="4"/>
  <c r="FN87" i="4" s="1"/>
  <c r="AY87" i="4"/>
  <c r="GU87" i="4" s="1"/>
  <c r="CW87" i="4"/>
  <c r="IS87" i="4" s="1"/>
  <c r="AF87" i="4"/>
  <c r="GB87" i="4" s="1"/>
  <c r="CQ87" i="4"/>
  <c r="IM87" i="4" s="1"/>
  <c r="CH87" i="4"/>
  <c r="ID87" i="4" s="1"/>
  <c r="X87" i="4"/>
  <c r="FT87" i="4" s="1"/>
  <c r="BA87" i="4"/>
  <c r="GW87" i="4" s="1"/>
  <c r="DG87" i="4"/>
  <c r="JC87" i="4" s="1"/>
  <c r="AE87" i="4"/>
  <c r="GA87" i="4" s="1"/>
  <c r="AX87" i="4"/>
  <c r="GT87" i="4" s="1"/>
  <c r="DU87" i="4"/>
  <c r="JQ87" i="4" s="1"/>
  <c r="BO87" i="4"/>
  <c r="HK87" i="4" s="1"/>
  <c r="DS87" i="4"/>
  <c r="JO87" i="4" s="1"/>
  <c r="BR87" i="4"/>
  <c r="HN87" i="4" s="1"/>
  <c r="DF87" i="4"/>
  <c r="JB87" i="4" s="1"/>
  <c r="CK87" i="4"/>
  <c r="IG87" i="4" s="1"/>
  <c r="DI87" i="4"/>
  <c r="JE87" i="4" s="1"/>
  <c r="AB87" i="4"/>
  <c r="FX87" i="4" s="1"/>
  <c r="DN87" i="4"/>
  <c r="JJ87" i="4" s="1"/>
  <c r="FA87" i="4" l="1"/>
  <c r="EZ87" i="4"/>
  <c r="D88" i="4" s="1"/>
  <c r="FD87" i="4"/>
  <c r="FE87" i="4"/>
  <c r="FF87" i="4"/>
  <c r="FG87" i="4"/>
  <c r="FB87" i="4"/>
  <c r="BI88" i="4"/>
  <c r="HE88" i="4" s="1"/>
  <c r="AJ88" i="4"/>
  <c r="GF88" i="4" s="1"/>
  <c r="BM88" i="4"/>
  <c r="HI88" i="4" s="1"/>
  <c r="I88" i="4" l="1"/>
  <c r="FE88" i="4" s="1"/>
  <c r="F88" i="4"/>
  <c r="FB88" i="4" s="1"/>
  <c r="E88" i="4"/>
  <c r="FA88" i="4" s="1"/>
  <c r="H88" i="4"/>
  <c r="FD88" i="4" s="1"/>
  <c r="J88" i="4"/>
  <c r="FF88" i="4" s="1"/>
  <c r="K88" i="4"/>
  <c r="FG88" i="4" s="1"/>
  <c r="EZ88" i="4"/>
  <c r="C88" i="4"/>
  <c r="G88" i="4"/>
  <c r="BZ88" i="4"/>
  <c r="HV88" i="4" s="1"/>
  <c r="CQ88" i="4"/>
  <c r="IM88" i="4" s="1"/>
  <c r="CB88" i="4"/>
  <c r="HX88" i="4" s="1"/>
  <c r="AG88" i="4"/>
  <c r="GC88" i="4" s="1"/>
  <c r="BD88" i="4"/>
  <c r="GZ88" i="4" s="1"/>
  <c r="AK88" i="4"/>
  <c r="GG88" i="4" s="1"/>
  <c r="AM88" i="4"/>
  <c r="GI88" i="4" s="1"/>
  <c r="CO88" i="4"/>
  <c r="IK88" i="4" s="1"/>
  <c r="DS88" i="4"/>
  <c r="JO88" i="4" s="1"/>
  <c r="CF88" i="4"/>
  <c r="IB88" i="4" s="1"/>
  <c r="U88" i="4"/>
  <c r="FQ88" i="4" s="1"/>
  <c r="S88" i="4"/>
  <c r="FO88" i="4" s="1"/>
  <c r="P88" i="4"/>
  <c r="FL88" i="4" s="1"/>
  <c r="AZ88" i="4"/>
  <c r="GV88" i="4" s="1"/>
  <c r="AO88" i="4"/>
  <c r="GK88" i="4" s="1"/>
  <c r="AA88" i="4"/>
  <c r="FW88" i="4" s="1"/>
  <c r="DN88" i="4"/>
  <c r="JJ88" i="4" s="1"/>
  <c r="AP88" i="4"/>
  <c r="GL88" i="4" s="1"/>
  <c r="BU88" i="4"/>
  <c r="HQ88" i="4" s="1"/>
  <c r="BE88" i="4"/>
  <c r="HA88" i="4" s="1"/>
  <c r="AW88" i="4"/>
  <c r="GS88" i="4" s="1"/>
  <c r="BB88" i="4"/>
  <c r="GX88" i="4" s="1"/>
  <c r="CK88" i="4"/>
  <c r="IG88" i="4" s="1"/>
  <c r="BG88" i="4"/>
  <c r="HC88" i="4" s="1"/>
  <c r="DM88" i="4"/>
  <c r="JI88" i="4" s="1"/>
  <c r="DV88" i="4"/>
  <c r="JR88" i="4" s="1"/>
  <c r="CU88" i="4"/>
  <c r="IQ88" i="4" s="1"/>
  <c r="AV88" i="4"/>
  <c r="GR88" i="4" s="1"/>
  <c r="BN88" i="4"/>
  <c r="HJ88" i="4" s="1"/>
  <c r="BP88" i="4"/>
  <c r="HL88" i="4" s="1"/>
  <c r="AB88" i="4"/>
  <c r="FX88" i="4" s="1"/>
  <c r="DJ88" i="4"/>
  <c r="JF88" i="4" s="1"/>
  <c r="AE88" i="4"/>
  <c r="GA88" i="4" s="1"/>
  <c r="CI88" i="4"/>
  <c r="IE88" i="4" s="1"/>
  <c r="AX88" i="4"/>
  <c r="GT88" i="4" s="1"/>
  <c r="BW88" i="4"/>
  <c r="HS88" i="4" s="1"/>
  <c r="CL88" i="4"/>
  <c r="IH88" i="4" s="1"/>
  <c r="AT88" i="4"/>
  <c r="GP88" i="4" s="1"/>
  <c r="EA88" i="4"/>
  <c r="JW88" i="4" s="1"/>
  <c r="DO88" i="4"/>
  <c r="JK88" i="4" s="1"/>
  <c r="DI88" i="4"/>
  <c r="JE88" i="4" s="1"/>
  <c r="DR88" i="4"/>
  <c r="JN88" i="4" s="1"/>
  <c r="CJ88" i="4"/>
  <c r="IF88" i="4" s="1"/>
  <c r="BR88" i="4"/>
  <c r="HN88" i="4" s="1"/>
  <c r="DC88" i="4"/>
  <c r="IY88" i="4" s="1"/>
  <c r="CG88" i="4"/>
  <c r="IC88" i="4" s="1"/>
  <c r="BJ88" i="4"/>
  <c r="HF88" i="4" s="1"/>
  <c r="CA88" i="4"/>
  <c r="HW88" i="4" s="1"/>
  <c r="AU88" i="4"/>
  <c r="GQ88" i="4" s="1"/>
  <c r="AY88" i="4"/>
  <c r="GU88" i="4" s="1"/>
  <c r="CW88" i="4"/>
  <c r="IS88" i="4" s="1"/>
  <c r="BX88" i="4"/>
  <c r="HT88" i="4" s="1"/>
  <c r="CV88" i="4"/>
  <c r="IR88" i="4" s="1"/>
  <c r="DF88" i="4"/>
  <c r="JB88" i="4" s="1"/>
  <c r="O88" i="4"/>
  <c r="FK88" i="4" s="1"/>
  <c r="CX88" i="4"/>
  <c r="IT88" i="4" s="1"/>
  <c r="DB88" i="4"/>
  <c r="IX88" i="4" s="1"/>
  <c r="DG88" i="4"/>
  <c r="JC88" i="4" s="1"/>
  <c r="CZ88" i="4"/>
  <c r="IV88" i="4" s="1"/>
  <c r="AC88" i="4"/>
  <c r="FY88" i="4" s="1"/>
  <c r="R88" i="4"/>
  <c r="FN88" i="4" s="1"/>
  <c r="DU88" i="4"/>
  <c r="JQ88" i="4" s="1"/>
  <c r="BS88" i="4"/>
  <c r="HO88" i="4" s="1"/>
  <c r="M88" i="4"/>
  <c r="FI88" i="4" s="1"/>
  <c r="V88" i="4"/>
  <c r="FR88" i="4" s="1"/>
  <c r="AR88" i="4"/>
  <c r="GN88" i="4" s="1"/>
  <c r="AF88" i="4"/>
  <c r="GB88" i="4" s="1"/>
  <c r="DA88" i="4"/>
  <c r="IW88" i="4" s="1"/>
  <c r="AS88" i="4"/>
  <c r="GO88" i="4" s="1"/>
  <c r="AQ88" i="4"/>
  <c r="GM88" i="4" s="1"/>
  <c r="BK88" i="4"/>
  <c r="HG88" i="4" s="1"/>
  <c r="BL88" i="4"/>
  <c r="HH88" i="4" s="1"/>
  <c r="AL88" i="4"/>
  <c r="GH88" i="4" s="1"/>
  <c r="DL88" i="4"/>
  <c r="JH88" i="4" s="1"/>
  <c r="CE88" i="4"/>
  <c r="IA88" i="4" s="1"/>
  <c r="DY88" i="4"/>
  <c r="JU88" i="4" s="1"/>
  <c r="BF88" i="4"/>
  <c r="HB88" i="4" s="1"/>
  <c r="W88" i="4"/>
  <c r="FS88" i="4" s="1"/>
  <c r="BT88" i="4"/>
  <c r="HP88" i="4" s="1"/>
  <c r="DK88" i="4"/>
  <c r="JG88" i="4" s="1"/>
  <c r="CT88" i="4"/>
  <c r="IP88" i="4" s="1"/>
  <c r="AD88" i="4"/>
  <c r="FZ88" i="4" s="1"/>
  <c r="Q88" i="4"/>
  <c r="FM88" i="4" s="1"/>
  <c r="X88" i="4"/>
  <c r="FT88" i="4" s="1"/>
  <c r="CR88" i="4"/>
  <c r="IN88" i="4" s="1"/>
  <c r="DE88" i="4"/>
  <c r="JA88" i="4" s="1"/>
  <c r="CH88" i="4"/>
  <c r="ID88" i="4" s="1"/>
  <c r="DW88" i="4"/>
  <c r="JS88" i="4" s="1"/>
  <c r="DD88" i="4"/>
  <c r="IZ88" i="4" s="1"/>
  <c r="DQ88" i="4"/>
  <c r="JM88" i="4" s="1"/>
  <c r="Y88" i="4"/>
  <c r="FU88" i="4" s="1"/>
  <c r="DZ88" i="4"/>
  <c r="JV88" i="4" s="1"/>
  <c r="CN88" i="4"/>
  <c r="IJ88" i="4" s="1"/>
  <c r="BQ88" i="4"/>
  <c r="HM88" i="4" s="1"/>
  <c r="N88" i="4"/>
  <c r="FJ88" i="4" s="1"/>
  <c r="CC88" i="4"/>
  <c r="HY88" i="4" s="1"/>
  <c r="DP88" i="4"/>
  <c r="JL88" i="4" s="1"/>
  <c r="BY88" i="4"/>
  <c r="HU88" i="4" s="1"/>
  <c r="AN88" i="4"/>
  <c r="GJ88" i="4" s="1"/>
  <c r="Z88" i="4"/>
  <c r="FV88" i="4" s="1"/>
  <c r="CP88" i="4"/>
  <c r="IL88" i="4" s="1"/>
  <c r="BV88" i="4"/>
  <c r="HR88" i="4" s="1"/>
  <c r="CS88" i="4"/>
  <c r="IO88" i="4" s="1"/>
  <c r="CY88" i="4"/>
  <c r="IU88" i="4" s="1"/>
  <c r="DT88" i="4"/>
  <c r="JP88" i="4" s="1"/>
  <c r="AI88" i="4"/>
  <c r="GE88" i="4" s="1"/>
  <c r="L88" i="4"/>
  <c r="FH88" i="4" s="1"/>
  <c r="DH88" i="4"/>
  <c r="JD88" i="4" s="1"/>
  <c r="BC88" i="4"/>
  <c r="GY88" i="4" s="1"/>
  <c r="CM88" i="4"/>
  <c r="II88" i="4" s="1"/>
  <c r="BA88" i="4"/>
  <c r="GW88" i="4" s="1"/>
  <c r="CD88" i="4"/>
  <c r="HZ88" i="4" s="1"/>
  <c r="AH88" i="4"/>
  <c r="GD88" i="4" s="1"/>
  <c r="DX88" i="4"/>
  <c r="JT88" i="4" s="1"/>
  <c r="BH88" i="4"/>
  <c r="HD88" i="4" s="1"/>
  <c r="BO88" i="4"/>
  <c r="HK88" i="4" s="1"/>
  <c r="T88" i="4"/>
  <c r="FP88" i="4" s="1"/>
  <c r="FC88" i="4" l="1"/>
  <c r="G89" i="4" s="1"/>
  <c r="EY88" i="4"/>
  <c r="C89" i="4" s="1"/>
  <c r="AW89" i="4"/>
  <c r="GS89" i="4" s="1"/>
  <c r="EY89" i="4" l="1"/>
  <c r="I89" i="4"/>
  <c r="F89" i="4"/>
  <c r="H89" i="4"/>
  <c r="J89" i="4"/>
  <c r="D89" i="4"/>
  <c r="K89" i="4"/>
  <c r="E89" i="4"/>
  <c r="FC89" i="4"/>
  <c r="CP89" i="4"/>
  <c r="IL89" i="4" s="1"/>
  <c r="BP89" i="4"/>
  <c r="HL89" i="4" s="1"/>
  <c r="AU89" i="4"/>
  <c r="GQ89" i="4" s="1"/>
  <c r="BW89" i="4"/>
  <c r="HS89" i="4" s="1"/>
  <c r="AZ89" i="4"/>
  <c r="GV89" i="4" s="1"/>
  <c r="CL89" i="4"/>
  <c r="IH89" i="4" s="1"/>
  <c r="AC89" i="4"/>
  <c r="FY89" i="4" s="1"/>
  <c r="CZ89" i="4"/>
  <c r="IV89" i="4" s="1"/>
  <c r="DK89" i="4"/>
  <c r="JG89" i="4" s="1"/>
  <c r="CM89" i="4"/>
  <c r="II89" i="4" s="1"/>
  <c r="CG89" i="4"/>
  <c r="IC89" i="4" s="1"/>
  <c r="DE89" i="4"/>
  <c r="JA89" i="4" s="1"/>
  <c r="U89" i="4"/>
  <c r="FQ89" i="4" s="1"/>
  <c r="CX89" i="4"/>
  <c r="IT89" i="4" s="1"/>
  <c r="AS89" i="4"/>
  <c r="GO89" i="4" s="1"/>
  <c r="DM89" i="4"/>
  <c r="JI89" i="4" s="1"/>
  <c r="DF89" i="4"/>
  <c r="JB89" i="4" s="1"/>
  <c r="AQ89" i="4"/>
  <c r="GM89" i="4" s="1"/>
  <c r="DG89" i="4"/>
  <c r="JC89" i="4" s="1"/>
  <c r="CV89" i="4"/>
  <c r="IR89" i="4" s="1"/>
  <c r="CN89" i="4"/>
  <c r="IJ89" i="4" s="1"/>
  <c r="AB89" i="4"/>
  <c r="FX89" i="4" s="1"/>
  <c r="CF89" i="4"/>
  <c r="IB89" i="4" s="1"/>
  <c r="DL89" i="4"/>
  <c r="JH89" i="4" s="1"/>
  <c r="DP89" i="4"/>
  <c r="JL89" i="4" s="1"/>
  <c r="BT89" i="4"/>
  <c r="HP89" i="4" s="1"/>
  <c r="AL89" i="4"/>
  <c r="GH89" i="4" s="1"/>
  <c r="AE89" i="4"/>
  <c r="GA89" i="4" s="1"/>
  <c r="BC89" i="4"/>
  <c r="GY89" i="4" s="1"/>
  <c r="DB89" i="4"/>
  <c r="IX89" i="4" s="1"/>
  <c r="BK89" i="4"/>
  <c r="HG89" i="4" s="1"/>
  <c r="AV89" i="4"/>
  <c r="GR89" i="4" s="1"/>
  <c r="CJ89" i="4"/>
  <c r="IF89" i="4" s="1"/>
  <c r="DD89" i="4"/>
  <c r="IZ89" i="4" s="1"/>
  <c r="DO89" i="4"/>
  <c r="JK89" i="4" s="1"/>
  <c r="BF89" i="4"/>
  <c r="HB89" i="4" s="1"/>
  <c r="Z89" i="4"/>
  <c r="FV89" i="4" s="1"/>
  <c r="DZ89" i="4"/>
  <c r="JV89" i="4" s="1"/>
  <c r="V89" i="4"/>
  <c r="FR89" i="4" s="1"/>
  <c r="BB89" i="4"/>
  <c r="GX89" i="4" s="1"/>
  <c r="AT89" i="4"/>
  <c r="GP89" i="4" s="1"/>
  <c r="DN89" i="4"/>
  <c r="JJ89" i="4" s="1"/>
  <c r="CI89" i="4"/>
  <c r="IE89" i="4" s="1"/>
  <c r="BQ89" i="4"/>
  <c r="HM89" i="4" s="1"/>
  <c r="DJ89" i="4"/>
  <c r="JF89" i="4" s="1"/>
  <c r="AO89" i="4"/>
  <c r="GK89" i="4" s="1"/>
  <c r="DI89" i="4"/>
  <c r="JE89" i="4" s="1"/>
  <c r="O89" i="4"/>
  <c r="FK89" i="4" s="1"/>
  <c r="W89" i="4"/>
  <c r="FS89" i="4" s="1"/>
  <c r="CD89" i="4"/>
  <c r="HZ89" i="4" s="1"/>
  <c r="CE89" i="4"/>
  <c r="IA89" i="4" s="1"/>
  <c r="AH89" i="4"/>
  <c r="GD89" i="4" s="1"/>
  <c r="BL89" i="4"/>
  <c r="HH89" i="4" s="1"/>
  <c r="R89" i="4"/>
  <c r="FN89" i="4" s="1"/>
  <c r="X89" i="4"/>
  <c r="FT89" i="4" s="1"/>
  <c r="CY89" i="4"/>
  <c r="IU89" i="4" s="1"/>
  <c r="BH89" i="4"/>
  <c r="HD89" i="4" s="1"/>
  <c r="BA89" i="4"/>
  <c r="GW89" i="4" s="1"/>
  <c r="AA89" i="4"/>
  <c r="FW89" i="4" s="1"/>
  <c r="CK89" i="4"/>
  <c r="IG89" i="4" s="1"/>
  <c r="BY89" i="4"/>
  <c r="HU89" i="4" s="1"/>
  <c r="S89" i="4"/>
  <c r="FO89" i="4" s="1"/>
  <c r="N89" i="4"/>
  <c r="FJ89" i="4" s="1"/>
  <c r="BO89" i="4"/>
  <c r="HK89" i="4" s="1"/>
  <c r="BE89" i="4"/>
  <c r="HA89" i="4" s="1"/>
  <c r="BR89" i="4"/>
  <c r="HN89" i="4" s="1"/>
  <c r="DC89" i="4"/>
  <c r="IY89" i="4" s="1"/>
  <c r="DU89" i="4"/>
  <c r="JQ89" i="4" s="1"/>
  <c r="CR89" i="4"/>
  <c r="IN89" i="4" s="1"/>
  <c r="DT89" i="4"/>
  <c r="JP89" i="4" s="1"/>
  <c r="AI89" i="4"/>
  <c r="GE89" i="4" s="1"/>
  <c r="BV89" i="4"/>
  <c r="HR89" i="4" s="1"/>
  <c r="AP89" i="4"/>
  <c r="GL89" i="4" s="1"/>
  <c r="AD89" i="4"/>
  <c r="FZ89" i="4" s="1"/>
  <c r="DY89" i="4"/>
  <c r="JU89" i="4" s="1"/>
  <c r="AN89" i="4"/>
  <c r="GJ89" i="4" s="1"/>
  <c r="BN89" i="4"/>
  <c r="HJ89" i="4" s="1"/>
  <c r="DA89" i="4"/>
  <c r="IW89" i="4" s="1"/>
  <c r="DQ89" i="4"/>
  <c r="JM89" i="4" s="1"/>
  <c r="CA89" i="4"/>
  <c r="HW89" i="4" s="1"/>
  <c r="DV89" i="4"/>
  <c r="JR89" i="4" s="1"/>
  <c r="T89" i="4"/>
  <c r="FP89" i="4" s="1"/>
  <c r="CC89" i="4"/>
  <c r="HY89" i="4" s="1"/>
  <c r="AR89" i="4"/>
  <c r="GN89" i="4" s="1"/>
  <c r="BJ89" i="4"/>
  <c r="HF89" i="4" s="1"/>
  <c r="M89" i="4"/>
  <c r="FI89" i="4" s="1"/>
  <c r="CT89" i="4"/>
  <c r="IP89" i="4" s="1"/>
  <c r="DH89" i="4"/>
  <c r="JD89" i="4" s="1"/>
  <c r="AX89" i="4"/>
  <c r="GT89" i="4" s="1"/>
  <c r="DS89" i="4"/>
  <c r="JO89" i="4" s="1"/>
  <c r="Y89" i="4"/>
  <c r="FU89" i="4" s="1"/>
  <c r="CU89" i="4"/>
  <c r="IQ89" i="4" s="1"/>
  <c r="DR89" i="4"/>
  <c r="JN89" i="4" s="1"/>
  <c r="DW89" i="4"/>
  <c r="JS89" i="4" s="1"/>
  <c r="Q89" i="4"/>
  <c r="FM89" i="4" s="1"/>
  <c r="CW89" i="4"/>
  <c r="IS89" i="4" s="1"/>
  <c r="AK89" i="4"/>
  <c r="GG89" i="4" s="1"/>
  <c r="BM89" i="4"/>
  <c r="HI89" i="4" s="1"/>
  <c r="AM89" i="4"/>
  <c r="GI89" i="4" s="1"/>
  <c r="BD89" i="4"/>
  <c r="GZ89" i="4" s="1"/>
  <c r="BZ89" i="4"/>
  <c r="HV89" i="4" s="1"/>
  <c r="BI89" i="4"/>
  <c r="HE89" i="4" s="1"/>
  <c r="CQ89" i="4"/>
  <c r="IM89" i="4" s="1"/>
  <c r="CO89" i="4"/>
  <c r="IK89" i="4" s="1"/>
  <c r="CB89" i="4"/>
  <c r="HX89" i="4" s="1"/>
  <c r="AG89" i="4"/>
  <c r="GC89" i="4" s="1"/>
  <c r="AJ89" i="4"/>
  <c r="GF89" i="4" s="1"/>
  <c r="BG89" i="4"/>
  <c r="HC89" i="4" s="1"/>
  <c r="AY89" i="4"/>
  <c r="GU89" i="4" s="1"/>
  <c r="BS89" i="4"/>
  <c r="HO89" i="4" s="1"/>
  <c r="AF89" i="4"/>
  <c r="GB89" i="4" s="1"/>
  <c r="CH89" i="4"/>
  <c r="ID89" i="4" s="1"/>
  <c r="L89" i="4"/>
  <c r="FH89" i="4" s="1"/>
  <c r="DX89" i="4"/>
  <c r="JT89" i="4" s="1"/>
  <c r="BU89" i="4"/>
  <c r="HQ89" i="4" s="1"/>
  <c r="EA89" i="4"/>
  <c r="JW89" i="4" s="1"/>
  <c r="CS89" i="4"/>
  <c r="IO89" i="4" s="1"/>
  <c r="P89" i="4"/>
  <c r="FL89" i="4" s="1"/>
  <c r="BX89" i="4"/>
  <c r="HT89" i="4" s="1"/>
  <c r="FA89" i="4" l="1"/>
  <c r="FG89" i="4"/>
  <c r="K90" i="4" s="1"/>
  <c r="EZ89" i="4"/>
  <c r="D90" i="4" s="1"/>
  <c r="FF89" i="4"/>
  <c r="FD89" i="4"/>
  <c r="FB89" i="4"/>
  <c r="F90" i="4" s="1"/>
  <c r="FE89" i="4"/>
  <c r="I90" i="4" s="1"/>
  <c r="CU90" i="4"/>
  <c r="IQ90" i="4" s="1"/>
  <c r="M90" i="4"/>
  <c r="FI90" i="4" s="1"/>
  <c r="BE90" i="4"/>
  <c r="HA90" i="4" s="1"/>
  <c r="CK90" i="4"/>
  <c r="IG90" i="4" s="1"/>
  <c r="EA90" i="4"/>
  <c r="JW90" i="4" s="1"/>
  <c r="BF90" i="4"/>
  <c r="HB90" i="4" s="1"/>
  <c r="J90" i="4" l="1"/>
  <c r="FF90" i="4" s="1"/>
  <c r="E90" i="4"/>
  <c r="FA90" i="4" s="1"/>
  <c r="H90" i="4"/>
  <c r="FD90" i="4" s="1"/>
  <c r="C90" i="4"/>
  <c r="G90" i="4"/>
  <c r="FE90" i="4"/>
  <c r="FB90" i="4"/>
  <c r="EZ90" i="4"/>
  <c r="FG90" i="4"/>
  <c r="AY90" i="4"/>
  <c r="GU90" i="4" s="1"/>
  <c r="DJ90" i="4"/>
  <c r="JF90" i="4" s="1"/>
  <c r="W90" i="4"/>
  <c r="FS90" i="4" s="1"/>
  <c r="BS90" i="4"/>
  <c r="HO90" i="4" s="1"/>
  <c r="CT90" i="4"/>
  <c r="IP90" i="4" s="1"/>
  <c r="Z90" i="4"/>
  <c r="FV90" i="4" s="1"/>
  <c r="DY90" i="4"/>
  <c r="JU90" i="4" s="1"/>
  <c r="AF90" i="4"/>
  <c r="GB90" i="4" s="1"/>
  <c r="DU90" i="4"/>
  <c r="JQ90" i="4" s="1"/>
  <c r="CB90" i="4"/>
  <c r="HX90" i="4" s="1"/>
  <c r="DN90" i="4"/>
  <c r="JJ90" i="4" s="1"/>
  <c r="DA90" i="4"/>
  <c r="IW90" i="4" s="1"/>
  <c r="AD90" i="4"/>
  <c r="FZ90" i="4" s="1"/>
  <c r="BM90" i="4"/>
  <c r="HI90" i="4" s="1"/>
  <c r="P90" i="4"/>
  <c r="FL90" i="4" s="1"/>
  <c r="BR90" i="4"/>
  <c r="HN90" i="4" s="1"/>
  <c r="CO90" i="4"/>
  <c r="IK90" i="4" s="1"/>
  <c r="R90" i="4"/>
  <c r="FN90" i="4" s="1"/>
  <c r="AX90" i="4"/>
  <c r="GT90" i="4" s="1"/>
  <c r="AP90" i="4"/>
  <c r="GL90" i="4" s="1"/>
  <c r="L90" i="4"/>
  <c r="FH90" i="4" s="1"/>
  <c r="BA90" i="4"/>
  <c r="GW90" i="4" s="1"/>
  <c r="BQ90" i="4"/>
  <c r="HM90" i="4" s="1"/>
  <c r="BJ90" i="4"/>
  <c r="HF90" i="4" s="1"/>
  <c r="AM90" i="4"/>
  <c r="GI90" i="4" s="1"/>
  <c r="AV90" i="4"/>
  <c r="GR90" i="4" s="1"/>
  <c r="S90" i="4"/>
  <c r="FO90" i="4" s="1"/>
  <c r="BV90" i="4"/>
  <c r="HR90" i="4" s="1"/>
  <c r="BN90" i="4"/>
  <c r="HJ90" i="4" s="1"/>
  <c r="BZ90" i="4"/>
  <c r="HV90" i="4" s="1"/>
  <c r="Q90" i="4"/>
  <c r="FM90" i="4" s="1"/>
  <c r="O90" i="4"/>
  <c r="FK90" i="4" s="1"/>
  <c r="BO90" i="4"/>
  <c r="HK90" i="4" s="1"/>
  <c r="Y90" i="4"/>
  <c r="FU90" i="4" s="1"/>
  <c r="BI90" i="4"/>
  <c r="HE90" i="4" s="1"/>
  <c r="CS90" i="4"/>
  <c r="IO90" i="4" s="1"/>
  <c r="DR90" i="4"/>
  <c r="JN90" i="4" s="1"/>
  <c r="V90" i="4"/>
  <c r="FR90" i="4" s="1"/>
  <c r="CD90" i="4"/>
  <c r="HZ90" i="4" s="1"/>
  <c r="CH90" i="4"/>
  <c r="ID90" i="4" s="1"/>
  <c r="CY90" i="4"/>
  <c r="IU90" i="4" s="1"/>
  <c r="AK90" i="4"/>
  <c r="GG90" i="4" s="1"/>
  <c r="AO90" i="4"/>
  <c r="GK90" i="4" s="1"/>
  <c r="CC90" i="4"/>
  <c r="HY90" i="4" s="1"/>
  <c r="DO90" i="4"/>
  <c r="JK90" i="4" s="1"/>
  <c r="DQ90" i="4"/>
  <c r="JM90" i="4" s="1"/>
  <c r="BG90" i="4"/>
  <c r="HC90" i="4" s="1"/>
  <c r="DW90" i="4"/>
  <c r="JS90" i="4" s="1"/>
  <c r="CM90" i="4"/>
  <c r="II90" i="4" s="1"/>
  <c r="DE90" i="4"/>
  <c r="JA90" i="4" s="1"/>
  <c r="BW90" i="4"/>
  <c r="HS90" i="4" s="1"/>
  <c r="AS90" i="4"/>
  <c r="GO90" i="4" s="1"/>
  <c r="DL90" i="4"/>
  <c r="JH90" i="4" s="1"/>
  <c r="BT90" i="4"/>
  <c r="HP90" i="4" s="1"/>
  <c r="DF90" i="4"/>
  <c r="JB90" i="4" s="1"/>
  <c r="AE90" i="4"/>
  <c r="GA90" i="4" s="1"/>
  <c r="AB90" i="4"/>
  <c r="FX90" i="4" s="1"/>
  <c r="AW90" i="4"/>
  <c r="GS90" i="4" s="1"/>
  <c r="CN90" i="4"/>
  <c r="IJ90" i="4" s="1"/>
  <c r="CG90" i="4"/>
  <c r="IC90" i="4" s="1"/>
  <c r="BP90" i="4"/>
  <c r="HL90" i="4" s="1"/>
  <c r="AZ90" i="4"/>
  <c r="GV90" i="4" s="1"/>
  <c r="AQ90" i="4"/>
  <c r="GM90" i="4" s="1"/>
  <c r="DG90" i="4"/>
  <c r="JC90" i="4" s="1"/>
  <c r="DM90" i="4"/>
  <c r="JI90" i="4" s="1"/>
  <c r="AL90" i="4"/>
  <c r="GH90" i="4" s="1"/>
  <c r="BC90" i="4"/>
  <c r="GY90" i="4" s="1"/>
  <c r="CV90" i="4"/>
  <c r="IR90" i="4" s="1"/>
  <c r="CZ90" i="4"/>
  <c r="IV90" i="4" s="1"/>
  <c r="U90" i="4"/>
  <c r="FQ90" i="4" s="1"/>
  <c r="CX90" i="4"/>
  <c r="IT90" i="4" s="1"/>
  <c r="AC90" i="4"/>
  <c r="FY90" i="4" s="1"/>
  <c r="CL90" i="4"/>
  <c r="IH90" i="4" s="1"/>
  <c r="DP90" i="4"/>
  <c r="JL90" i="4" s="1"/>
  <c r="AU90" i="4"/>
  <c r="GQ90" i="4" s="1"/>
  <c r="CF90" i="4"/>
  <c r="IB90" i="4" s="1"/>
  <c r="CP90" i="4"/>
  <c r="IL90" i="4" s="1"/>
  <c r="DK90" i="4"/>
  <c r="JG90" i="4" s="1"/>
  <c r="BL90" i="4"/>
  <c r="HH90" i="4" s="1"/>
  <c r="CW90" i="4"/>
  <c r="IS90" i="4" s="1"/>
  <c r="DD90" i="4"/>
  <c r="IZ90" i="4" s="1"/>
  <c r="AN90" i="4"/>
  <c r="GJ90" i="4" s="1"/>
  <c r="BX90" i="4"/>
  <c r="HT90" i="4" s="1"/>
  <c r="CE90" i="4"/>
  <c r="IA90" i="4" s="1"/>
  <c r="CI90" i="4"/>
  <c r="IE90" i="4" s="1"/>
  <c r="AR90" i="4"/>
  <c r="GN90" i="4" s="1"/>
  <c r="BK90" i="4"/>
  <c r="HG90" i="4" s="1"/>
  <c r="AJ90" i="4"/>
  <c r="GF90" i="4" s="1"/>
  <c r="CQ90" i="4"/>
  <c r="IM90" i="4" s="1"/>
  <c r="CA90" i="4"/>
  <c r="HW90" i="4" s="1"/>
  <c r="DB90" i="4"/>
  <c r="IX90" i="4" s="1"/>
  <c r="DC90" i="4"/>
  <c r="IY90" i="4" s="1"/>
  <c r="BD90" i="4"/>
  <c r="GZ90" i="4" s="1"/>
  <c r="X90" i="4"/>
  <c r="FT90" i="4" s="1"/>
  <c r="AT90" i="4"/>
  <c r="GP90" i="4" s="1"/>
  <c r="T90" i="4"/>
  <c r="FP90" i="4" s="1"/>
  <c r="DT90" i="4"/>
  <c r="JP90" i="4" s="1"/>
  <c r="AG90" i="4"/>
  <c r="GC90" i="4" s="1"/>
  <c r="AA90" i="4"/>
  <c r="FW90" i="4" s="1"/>
  <c r="DZ90" i="4"/>
  <c r="JV90" i="4" s="1"/>
  <c r="DV90" i="4"/>
  <c r="JR90" i="4" s="1"/>
  <c r="CJ90" i="4"/>
  <c r="IF90" i="4" s="1"/>
  <c r="AI90" i="4"/>
  <c r="GE90" i="4" s="1"/>
  <c r="DS90" i="4"/>
  <c r="JO90" i="4" s="1"/>
  <c r="DX90" i="4"/>
  <c r="JT90" i="4" s="1"/>
  <c r="N90" i="4"/>
  <c r="FJ90" i="4" s="1"/>
  <c r="AH90" i="4"/>
  <c r="GD90" i="4" s="1"/>
  <c r="BY90" i="4"/>
  <c r="HU90" i="4" s="1"/>
  <c r="DH90" i="4"/>
  <c r="JD90" i="4" s="1"/>
  <c r="BB90" i="4"/>
  <c r="GX90" i="4" s="1"/>
  <c r="BU90" i="4"/>
  <c r="HQ90" i="4" s="1"/>
  <c r="CR90" i="4"/>
  <c r="IN90" i="4" s="1"/>
  <c r="BH90" i="4"/>
  <c r="HD90" i="4" s="1"/>
  <c r="DI90" i="4"/>
  <c r="JE90" i="4" s="1"/>
  <c r="FC90" i="4" l="1"/>
  <c r="EY90" i="4"/>
  <c r="C91" i="4" s="1"/>
  <c r="CS91" i="4"/>
  <c r="IO91" i="4" s="1"/>
  <c r="O91" i="4"/>
  <c r="FK91" i="4" s="1"/>
  <c r="CN91" i="4"/>
  <c r="IJ91" i="4" s="1"/>
  <c r="G91" i="4" l="1"/>
  <c r="FC91" i="4" s="1"/>
  <c r="EY91" i="4"/>
  <c r="H91" i="4"/>
  <c r="E91" i="4"/>
  <c r="J91" i="4"/>
  <c r="I91" i="4"/>
  <c r="D91" i="4"/>
  <c r="F91" i="4"/>
  <c r="K91" i="4"/>
  <c r="AC91" i="4"/>
  <c r="FY91" i="4" s="1"/>
  <c r="DG91" i="4"/>
  <c r="JC91" i="4" s="1"/>
  <c r="DW91" i="4"/>
  <c r="JS91" i="4" s="1"/>
  <c r="CQ91" i="4"/>
  <c r="IM91" i="4" s="1"/>
  <c r="AD91" i="4"/>
  <c r="FZ91" i="4" s="1"/>
  <c r="BT91" i="4"/>
  <c r="HP91" i="4" s="1"/>
  <c r="CT91" i="4"/>
  <c r="IP91" i="4" s="1"/>
  <c r="AB91" i="4"/>
  <c r="FX91" i="4" s="1"/>
  <c r="CL91" i="4"/>
  <c r="IH91" i="4" s="1"/>
  <c r="X91" i="4"/>
  <c r="FT91" i="4" s="1"/>
  <c r="Z91" i="4"/>
  <c r="FV91" i="4" s="1"/>
  <c r="BJ91" i="4"/>
  <c r="HF91" i="4" s="1"/>
  <c r="CW91" i="4"/>
  <c r="IS91" i="4" s="1"/>
  <c r="P91" i="4"/>
  <c r="FL91" i="4" s="1"/>
  <c r="AE91" i="4"/>
  <c r="GA91" i="4" s="1"/>
  <c r="DC91" i="4"/>
  <c r="IY91" i="4" s="1"/>
  <c r="AQ91" i="4"/>
  <c r="GM91" i="4" s="1"/>
  <c r="AT91" i="4"/>
  <c r="GP91" i="4" s="1"/>
  <c r="BR91" i="4"/>
  <c r="HN91" i="4" s="1"/>
  <c r="T91" i="4"/>
  <c r="FP91" i="4" s="1"/>
  <c r="BA91" i="4"/>
  <c r="GW91" i="4" s="1"/>
  <c r="DR91" i="4"/>
  <c r="JN91" i="4" s="1"/>
  <c r="BH91" i="4"/>
  <c r="HD91" i="4" s="1"/>
  <c r="V91" i="4"/>
  <c r="FR91" i="4" s="1"/>
  <c r="CG91" i="4"/>
  <c r="IC91" i="4" s="1"/>
  <c r="DP91" i="4"/>
  <c r="JL91" i="4" s="1"/>
  <c r="DT91" i="4"/>
  <c r="JP91" i="4" s="1"/>
  <c r="BM91" i="4"/>
  <c r="HI91" i="4" s="1"/>
  <c r="AK91" i="4"/>
  <c r="GG91" i="4" s="1"/>
  <c r="DK91" i="4"/>
  <c r="JG91" i="4" s="1"/>
  <c r="DN91" i="4"/>
  <c r="JJ91" i="4" s="1"/>
  <c r="CH91" i="4"/>
  <c r="ID91" i="4" s="1"/>
  <c r="CP91" i="4"/>
  <c r="IL91" i="4" s="1"/>
  <c r="DA91" i="4"/>
  <c r="IW91" i="4" s="1"/>
  <c r="AS91" i="4"/>
  <c r="GO91" i="4" s="1"/>
  <c r="U91" i="4"/>
  <c r="FQ91" i="4" s="1"/>
  <c r="CE91" i="4"/>
  <c r="IA91" i="4" s="1"/>
  <c r="BU91" i="4"/>
  <c r="HQ91" i="4" s="1"/>
  <c r="AP91" i="4"/>
  <c r="GL91" i="4" s="1"/>
  <c r="BP91" i="4"/>
  <c r="HL91" i="4" s="1"/>
  <c r="AU91" i="4"/>
  <c r="GQ91" i="4" s="1"/>
  <c r="AG91" i="4"/>
  <c r="GC91" i="4" s="1"/>
  <c r="CR91" i="4"/>
  <c r="IN91" i="4" s="1"/>
  <c r="DU91" i="4"/>
  <c r="JQ91" i="4" s="1"/>
  <c r="AM91" i="4"/>
  <c r="GI91" i="4" s="1"/>
  <c r="CC91" i="4"/>
  <c r="HY91" i="4" s="1"/>
  <c r="DD91" i="4"/>
  <c r="IZ91" i="4" s="1"/>
  <c r="CB91" i="4"/>
  <c r="HX91" i="4" s="1"/>
  <c r="AV91" i="4"/>
  <c r="GR91" i="4" s="1"/>
  <c r="DO91" i="4"/>
  <c r="JK91" i="4" s="1"/>
  <c r="AN91" i="4"/>
  <c r="GJ91" i="4" s="1"/>
  <c r="DI91" i="4"/>
  <c r="JE91" i="4" s="1"/>
  <c r="BZ91" i="4"/>
  <c r="HV91" i="4" s="1"/>
  <c r="L91" i="4"/>
  <c r="FH91" i="4" s="1"/>
  <c r="AO91" i="4"/>
  <c r="GK91" i="4" s="1"/>
  <c r="AX91" i="4"/>
  <c r="GT91" i="4" s="1"/>
  <c r="DM91" i="4"/>
  <c r="JI91" i="4" s="1"/>
  <c r="BL91" i="4"/>
  <c r="HH91" i="4" s="1"/>
  <c r="DV91" i="4"/>
  <c r="JR91" i="4" s="1"/>
  <c r="CJ91" i="4"/>
  <c r="IF91" i="4" s="1"/>
  <c r="Q91" i="4"/>
  <c r="FM91" i="4" s="1"/>
  <c r="AW91" i="4"/>
  <c r="GS91" i="4" s="1"/>
  <c r="DY91" i="4"/>
  <c r="JU91" i="4" s="1"/>
  <c r="AA91" i="4"/>
  <c r="FW91" i="4" s="1"/>
  <c r="BX91" i="4"/>
  <c r="HT91" i="4" s="1"/>
  <c r="AI91" i="4"/>
  <c r="GE91" i="4" s="1"/>
  <c r="CM91" i="4"/>
  <c r="II91" i="4" s="1"/>
  <c r="CI91" i="4"/>
  <c r="IE91" i="4" s="1"/>
  <c r="N91" i="4"/>
  <c r="FJ91" i="4" s="1"/>
  <c r="BN91" i="4"/>
  <c r="HJ91" i="4" s="1"/>
  <c r="AL91" i="4"/>
  <c r="GH91" i="4" s="1"/>
  <c r="AR91" i="4"/>
  <c r="GN91" i="4" s="1"/>
  <c r="BC91" i="4"/>
  <c r="GY91" i="4" s="1"/>
  <c r="BK91" i="4"/>
  <c r="HG91" i="4" s="1"/>
  <c r="AH91" i="4"/>
  <c r="GD91" i="4" s="1"/>
  <c r="BS91" i="4"/>
  <c r="HO91" i="4" s="1"/>
  <c r="DL91" i="4"/>
  <c r="JH91" i="4" s="1"/>
  <c r="AF91" i="4"/>
  <c r="GB91" i="4" s="1"/>
  <c r="S91" i="4"/>
  <c r="FO91" i="4" s="1"/>
  <c r="BW91" i="4"/>
  <c r="HS91" i="4" s="1"/>
  <c r="CY91" i="4"/>
  <c r="IU91" i="4" s="1"/>
  <c r="DS91" i="4"/>
  <c r="JO91" i="4" s="1"/>
  <c r="CV91" i="4"/>
  <c r="IR91" i="4" s="1"/>
  <c r="DH91" i="4"/>
  <c r="JD91" i="4" s="1"/>
  <c r="DX91" i="4"/>
  <c r="JT91" i="4" s="1"/>
  <c r="BO91" i="4"/>
  <c r="HK91" i="4" s="1"/>
  <c r="BY91" i="4"/>
  <c r="HU91" i="4" s="1"/>
  <c r="CO91" i="4"/>
  <c r="IK91" i="4" s="1"/>
  <c r="Y91" i="4"/>
  <c r="FU91" i="4" s="1"/>
  <c r="DF91" i="4"/>
  <c r="JB91" i="4" s="1"/>
  <c r="CX91" i="4"/>
  <c r="IT91" i="4" s="1"/>
  <c r="CA91" i="4"/>
  <c r="HW91" i="4" s="1"/>
  <c r="R91" i="4"/>
  <c r="FN91" i="4" s="1"/>
  <c r="BI91" i="4"/>
  <c r="HE91" i="4" s="1"/>
  <c r="DB91" i="4"/>
  <c r="IX91" i="4" s="1"/>
  <c r="DE91" i="4"/>
  <c r="JA91" i="4" s="1"/>
  <c r="CZ91" i="4"/>
  <c r="IV91" i="4" s="1"/>
  <c r="AY91" i="4"/>
  <c r="GU91" i="4" s="1"/>
  <c r="DZ91" i="4"/>
  <c r="JV91" i="4" s="1"/>
  <c r="BV91" i="4"/>
  <c r="HR91" i="4" s="1"/>
  <c r="BQ91" i="4"/>
  <c r="HM91" i="4" s="1"/>
  <c r="AJ91" i="4"/>
  <c r="GF91" i="4" s="1"/>
  <c r="CU91" i="4"/>
  <c r="IQ91" i="4" s="1"/>
  <c r="CK91" i="4"/>
  <c r="IG91" i="4" s="1"/>
  <c r="EA91" i="4"/>
  <c r="JW91" i="4" s="1"/>
  <c r="DJ91" i="4"/>
  <c r="JF91" i="4" s="1"/>
  <c r="BE91" i="4"/>
  <c r="HA91" i="4" s="1"/>
  <c r="M91" i="4"/>
  <c r="FI91" i="4" s="1"/>
  <c r="BF91" i="4"/>
  <c r="HB91" i="4" s="1"/>
  <c r="W91" i="4"/>
  <c r="FS91" i="4" s="1"/>
  <c r="DQ91" i="4"/>
  <c r="JM91" i="4" s="1"/>
  <c r="CD91" i="4"/>
  <c r="HZ91" i="4" s="1"/>
  <c r="CF91" i="4"/>
  <c r="IB91" i="4" s="1"/>
  <c r="BD91" i="4"/>
  <c r="GZ91" i="4" s="1"/>
  <c r="AZ91" i="4"/>
  <c r="GV91" i="4" s="1"/>
  <c r="BB91" i="4"/>
  <c r="GX91" i="4" s="1"/>
  <c r="BG91" i="4"/>
  <c r="HC91" i="4" s="1"/>
  <c r="FB91" i="4" l="1"/>
  <c r="EZ91" i="4"/>
  <c r="FE91" i="4"/>
  <c r="FF91" i="4"/>
  <c r="FA91" i="4"/>
  <c r="FD91" i="4"/>
  <c r="FG91" i="4"/>
  <c r="DJ92" i="4"/>
  <c r="JF92" i="4" s="1"/>
  <c r="BN92" i="4"/>
  <c r="HJ92" i="4" s="1"/>
  <c r="CC92" i="4"/>
  <c r="HY92" i="4" s="1"/>
  <c r="DZ92" i="4"/>
  <c r="JV92" i="4" s="1"/>
  <c r="K92" i="4" l="1"/>
  <c r="FG92" i="4" s="1"/>
  <c r="E92" i="4"/>
  <c r="FA92" i="4" s="1"/>
  <c r="J92" i="4"/>
  <c r="FF92" i="4" s="1"/>
  <c r="I92" i="4"/>
  <c r="D92" i="4"/>
  <c r="H92" i="4"/>
  <c r="C92" i="4"/>
  <c r="G92" i="4"/>
  <c r="F92" i="4"/>
  <c r="AU92" i="4"/>
  <c r="GQ92" i="4" s="1"/>
  <c r="BC92" i="4"/>
  <c r="GY92" i="4" s="1"/>
  <c r="DQ92" i="4"/>
  <c r="JM92" i="4" s="1"/>
  <c r="AI92" i="4"/>
  <c r="GE92" i="4" s="1"/>
  <c r="CR92" i="4"/>
  <c r="IN92" i="4" s="1"/>
  <c r="CQ92" i="4"/>
  <c r="IM92" i="4" s="1"/>
  <c r="AG92" i="4"/>
  <c r="GC92" i="4" s="1"/>
  <c r="AA92" i="4"/>
  <c r="FW92" i="4" s="1"/>
  <c r="AV92" i="4"/>
  <c r="GR92" i="4" s="1"/>
  <c r="AZ92" i="4"/>
  <c r="GV92" i="4" s="1"/>
  <c r="AH92" i="4"/>
  <c r="GD92" i="4" s="1"/>
  <c r="BV92" i="4"/>
  <c r="HR92" i="4" s="1"/>
  <c r="M92" i="4"/>
  <c r="FI92" i="4" s="1"/>
  <c r="DG92" i="4"/>
  <c r="JC92" i="4" s="1"/>
  <c r="DO92" i="4"/>
  <c r="JK92" i="4" s="1"/>
  <c r="N92" i="4"/>
  <c r="FJ92" i="4" s="1"/>
  <c r="DS92" i="4"/>
  <c r="JO92" i="4" s="1"/>
  <c r="AW92" i="4"/>
  <c r="GS92" i="4" s="1"/>
  <c r="CF92" i="4"/>
  <c r="IB92" i="4" s="1"/>
  <c r="BP92" i="4"/>
  <c r="HL92" i="4" s="1"/>
  <c r="BD92" i="4"/>
  <c r="GZ92" i="4" s="1"/>
  <c r="EA92" i="4"/>
  <c r="JW92" i="4" s="1"/>
  <c r="DV92" i="4"/>
  <c r="JR92" i="4" s="1"/>
  <c r="BL92" i="4"/>
  <c r="HH92" i="4" s="1"/>
  <c r="CJ92" i="4"/>
  <c r="IF92" i="4" s="1"/>
  <c r="L92" i="4"/>
  <c r="FH92" i="4" s="1"/>
  <c r="O92" i="4"/>
  <c r="FK92" i="4" s="1"/>
  <c r="BG92" i="4"/>
  <c r="HC92" i="4" s="1"/>
  <c r="AY92" i="4"/>
  <c r="GU92" i="4" s="1"/>
  <c r="DY92" i="4"/>
  <c r="JU92" i="4" s="1"/>
  <c r="CU92" i="4"/>
  <c r="IQ92" i="4" s="1"/>
  <c r="DW92" i="4"/>
  <c r="JS92" i="4" s="1"/>
  <c r="AF92" i="4"/>
  <c r="GB92" i="4" s="1"/>
  <c r="AO92" i="4"/>
  <c r="GK92" i="4" s="1"/>
  <c r="AM92" i="4"/>
  <c r="GI92" i="4" s="1"/>
  <c r="AJ92" i="4"/>
  <c r="GF92" i="4" s="1"/>
  <c r="AD92" i="4"/>
  <c r="FZ92" i="4" s="1"/>
  <c r="DB92" i="4"/>
  <c r="IX92" i="4" s="1"/>
  <c r="AK92" i="4"/>
  <c r="GG92" i="4" s="1"/>
  <c r="BH92" i="4"/>
  <c r="HD92" i="4" s="1"/>
  <c r="BA92" i="4"/>
  <c r="GW92" i="4" s="1"/>
  <c r="BY92" i="4"/>
  <c r="HU92" i="4" s="1"/>
  <c r="CV92" i="4"/>
  <c r="IR92" i="4" s="1"/>
  <c r="DN92" i="4"/>
  <c r="JJ92" i="4" s="1"/>
  <c r="AT92" i="4"/>
  <c r="GP92" i="4" s="1"/>
  <c r="DC92" i="4"/>
  <c r="IY92" i="4" s="1"/>
  <c r="CM92" i="4"/>
  <c r="II92" i="4" s="1"/>
  <c r="AR92" i="4"/>
  <c r="GN92" i="4" s="1"/>
  <c r="BS92" i="4"/>
  <c r="HO92" i="4" s="1"/>
  <c r="CT92" i="4"/>
  <c r="IP92" i="4" s="1"/>
  <c r="BI92" i="4"/>
  <c r="HE92" i="4" s="1"/>
  <c r="AS92" i="4"/>
  <c r="GO92" i="4" s="1"/>
  <c r="CG92" i="4"/>
  <c r="IC92" i="4" s="1"/>
  <c r="DT92" i="4"/>
  <c r="JP92" i="4" s="1"/>
  <c r="BR92" i="4"/>
  <c r="HN92" i="4" s="1"/>
  <c r="AB92" i="4"/>
  <c r="FX92" i="4" s="1"/>
  <c r="Y92" i="4"/>
  <c r="FU92" i="4" s="1"/>
  <c r="AC92" i="4"/>
  <c r="FY92" i="4" s="1"/>
  <c r="CL92" i="4"/>
  <c r="IH92" i="4" s="1"/>
  <c r="BT92" i="4"/>
  <c r="HP92" i="4" s="1"/>
  <c r="CA92" i="4"/>
  <c r="HW92" i="4" s="1"/>
  <c r="DK92" i="4"/>
  <c r="JG92" i="4" s="1"/>
  <c r="V92" i="4"/>
  <c r="FR92" i="4" s="1"/>
  <c r="BM92" i="4"/>
  <c r="HI92" i="4" s="1"/>
  <c r="AL92" i="4"/>
  <c r="GH92" i="4" s="1"/>
  <c r="DL92" i="4"/>
  <c r="JH92" i="4" s="1"/>
  <c r="CI92" i="4"/>
  <c r="IE92" i="4" s="1"/>
  <c r="CW92" i="4"/>
  <c r="IS92" i="4" s="1"/>
  <c r="DX92" i="4"/>
  <c r="JT92" i="4" s="1"/>
  <c r="DH92" i="4"/>
  <c r="JD92" i="4" s="1"/>
  <c r="CE92" i="4"/>
  <c r="IA92" i="4" s="1"/>
  <c r="CS92" i="4"/>
  <c r="IO92" i="4" s="1"/>
  <c r="R92" i="4"/>
  <c r="FN92" i="4" s="1"/>
  <c r="CH92" i="4"/>
  <c r="ID92" i="4" s="1"/>
  <c r="U92" i="4"/>
  <c r="FQ92" i="4" s="1"/>
  <c r="DR92" i="4"/>
  <c r="JN92" i="4" s="1"/>
  <c r="DP92" i="4"/>
  <c r="JL92" i="4" s="1"/>
  <c r="BO92" i="4"/>
  <c r="HK92" i="4" s="1"/>
  <c r="DM92" i="4"/>
  <c r="JI92" i="4" s="1"/>
  <c r="CY92" i="4"/>
  <c r="IU92" i="4" s="1"/>
  <c r="P92" i="4"/>
  <c r="FL92" i="4" s="1"/>
  <c r="CX92" i="4"/>
  <c r="IT92" i="4" s="1"/>
  <c r="AP92" i="4"/>
  <c r="GL92" i="4" s="1"/>
  <c r="BJ92" i="4"/>
  <c r="HF92" i="4" s="1"/>
  <c r="CO92" i="4"/>
  <c r="IK92" i="4" s="1"/>
  <c r="CP92" i="4"/>
  <c r="IL92" i="4" s="1"/>
  <c r="BU92" i="4"/>
  <c r="HQ92" i="4" s="1"/>
  <c r="AQ92" i="4"/>
  <c r="GM92" i="4" s="1"/>
  <c r="DF92" i="4"/>
  <c r="JB92" i="4" s="1"/>
  <c r="DA92" i="4"/>
  <c r="IW92" i="4" s="1"/>
  <c r="BX92" i="4"/>
  <c r="HT92" i="4" s="1"/>
  <c r="BW92" i="4"/>
  <c r="HS92" i="4" s="1"/>
  <c r="BK92" i="4"/>
  <c r="HG92" i="4" s="1"/>
  <c r="Z92" i="4"/>
  <c r="FV92" i="4" s="1"/>
  <c r="CN92" i="4"/>
  <c r="IJ92" i="4" s="1"/>
  <c r="T92" i="4"/>
  <c r="FP92" i="4" s="1"/>
  <c r="AE92" i="4"/>
  <c r="GA92" i="4" s="1"/>
  <c r="CK92" i="4"/>
  <c r="IG92" i="4" s="1"/>
  <c r="CZ92" i="4"/>
  <c r="IV92" i="4" s="1"/>
  <c r="BZ92" i="4"/>
  <c r="HV92" i="4" s="1"/>
  <c r="AN92" i="4"/>
  <c r="GJ92" i="4" s="1"/>
  <c r="DD92" i="4"/>
  <c r="IZ92" i="4" s="1"/>
  <c r="CB92" i="4"/>
  <c r="HX92" i="4" s="1"/>
  <c r="X92" i="4"/>
  <c r="FT92" i="4" s="1"/>
  <c r="DE92" i="4"/>
  <c r="JA92" i="4" s="1"/>
  <c r="AX92" i="4"/>
  <c r="GT92" i="4" s="1"/>
  <c r="BE92" i="4"/>
  <c r="HA92" i="4" s="1"/>
  <c r="DI92" i="4"/>
  <c r="JE92" i="4" s="1"/>
  <c r="BQ92" i="4"/>
  <c r="HM92" i="4" s="1"/>
  <c r="CD92" i="4"/>
  <c r="HZ92" i="4" s="1"/>
  <c r="Q92" i="4"/>
  <c r="FM92" i="4" s="1"/>
  <c r="BF92" i="4"/>
  <c r="HB92" i="4" s="1"/>
  <c r="S92" i="4"/>
  <c r="FO92" i="4" s="1"/>
  <c r="BB92" i="4"/>
  <c r="GX92" i="4" s="1"/>
  <c r="DU92" i="4"/>
  <c r="JQ92" i="4" s="1"/>
  <c r="W92" i="4"/>
  <c r="FS92" i="4" s="1"/>
  <c r="EZ92" i="4" l="1"/>
  <c r="FE92" i="4"/>
  <c r="FB92" i="4"/>
  <c r="FC92" i="4"/>
  <c r="EY92" i="4"/>
  <c r="FD92" i="4"/>
  <c r="H93" i="4" s="1"/>
  <c r="CV93" i="4"/>
  <c r="IR93" i="4" s="1"/>
  <c r="G93" i="4" l="1"/>
  <c r="FC93" i="4" s="1"/>
  <c r="I93" i="4"/>
  <c r="FE93" i="4" s="1"/>
  <c r="F93" i="4"/>
  <c r="FD93" i="4"/>
  <c r="J93" i="4"/>
  <c r="E93" i="4"/>
  <c r="K93" i="4"/>
  <c r="D93" i="4"/>
  <c r="C93" i="4"/>
  <c r="BS93" i="4"/>
  <c r="HO93" i="4" s="1"/>
  <c r="BV93" i="4"/>
  <c r="HR93" i="4" s="1"/>
  <c r="AL93" i="4"/>
  <c r="GH93" i="4" s="1"/>
  <c r="Z93" i="4"/>
  <c r="FV93" i="4" s="1"/>
  <c r="BU93" i="4"/>
  <c r="HQ93" i="4" s="1"/>
  <c r="BP93" i="4"/>
  <c r="HL93" i="4" s="1"/>
  <c r="BI93" i="4"/>
  <c r="HE93" i="4" s="1"/>
  <c r="DB93" i="4"/>
  <c r="IX93" i="4" s="1"/>
  <c r="BK93" i="4"/>
  <c r="HG93" i="4" s="1"/>
  <c r="AW93" i="4"/>
  <c r="GS93" i="4" s="1"/>
  <c r="CT93" i="4"/>
  <c r="IP93" i="4" s="1"/>
  <c r="CP93" i="4"/>
  <c r="IL93" i="4" s="1"/>
  <c r="CF93" i="4"/>
  <c r="IB93" i="4" s="1"/>
  <c r="AC93" i="4"/>
  <c r="FY93" i="4" s="1"/>
  <c r="DV93" i="4"/>
  <c r="JR93" i="4" s="1"/>
  <c r="CL93" i="4"/>
  <c r="IH93" i="4" s="1"/>
  <c r="BH93" i="4"/>
  <c r="HD93" i="4" s="1"/>
  <c r="DG93" i="4"/>
  <c r="JC93" i="4" s="1"/>
  <c r="AY93" i="4"/>
  <c r="GU93" i="4" s="1"/>
  <c r="BJ93" i="4"/>
  <c r="HF93" i="4" s="1"/>
  <c r="BF93" i="4"/>
  <c r="HB93" i="4" s="1"/>
  <c r="CK93" i="4"/>
  <c r="IG93" i="4" s="1"/>
  <c r="AO93" i="4"/>
  <c r="GK93" i="4" s="1"/>
  <c r="DR93" i="4"/>
  <c r="JN93" i="4" s="1"/>
  <c r="BQ93" i="4"/>
  <c r="HM93" i="4" s="1"/>
  <c r="AM93" i="4"/>
  <c r="GI93" i="4" s="1"/>
  <c r="W93" i="4"/>
  <c r="FS93" i="4" s="1"/>
  <c r="BY93" i="4"/>
  <c r="HU93" i="4" s="1"/>
  <c r="AH93" i="4"/>
  <c r="GD93" i="4" s="1"/>
  <c r="Y93" i="4"/>
  <c r="FU93" i="4" s="1"/>
  <c r="DA93" i="4"/>
  <c r="IW93" i="4" s="1"/>
  <c r="AK93" i="4"/>
  <c r="GG93" i="4" s="1"/>
  <c r="DU93" i="4"/>
  <c r="JQ93" i="4" s="1"/>
  <c r="CX93" i="4"/>
  <c r="IT93" i="4" s="1"/>
  <c r="AN93" i="4"/>
  <c r="GJ93" i="4" s="1"/>
  <c r="AP93" i="4"/>
  <c r="GL93" i="4" s="1"/>
  <c r="X93" i="4"/>
  <c r="FT93" i="4" s="1"/>
  <c r="CG93" i="4"/>
  <c r="IC93" i="4" s="1"/>
  <c r="R93" i="4"/>
  <c r="FN93" i="4" s="1"/>
  <c r="DH93" i="4"/>
  <c r="JD93" i="4" s="1"/>
  <c r="O93" i="4"/>
  <c r="FK93" i="4" s="1"/>
  <c r="BG93" i="4"/>
  <c r="HC93" i="4" s="1"/>
  <c r="AR93" i="4"/>
  <c r="GN93" i="4" s="1"/>
  <c r="DX93" i="4"/>
  <c r="JT93" i="4" s="1"/>
  <c r="AZ93" i="4"/>
  <c r="GV93" i="4" s="1"/>
  <c r="AX93" i="4"/>
  <c r="GT93" i="4" s="1"/>
  <c r="DK93" i="4"/>
  <c r="JG93" i="4" s="1"/>
  <c r="CN93" i="4"/>
  <c r="IJ93" i="4" s="1"/>
  <c r="AB93" i="4"/>
  <c r="FX93" i="4" s="1"/>
  <c r="DF93" i="4"/>
  <c r="JB93" i="4" s="1"/>
  <c r="DL93" i="4"/>
  <c r="JH93" i="4" s="1"/>
  <c r="BZ93" i="4"/>
  <c r="HV93" i="4" s="1"/>
  <c r="CU93" i="4"/>
  <c r="IQ93" i="4" s="1"/>
  <c r="DC93" i="4"/>
  <c r="IY93" i="4" s="1"/>
  <c r="CB93" i="4"/>
  <c r="HX93" i="4" s="1"/>
  <c r="AS93" i="4"/>
  <c r="GO93" i="4" s="1"/>
  <c r="CS93" i="4"/>
  <c r="IO93" i="4" s="1"/>
  <c r="Q93" i="4"/>
  <c r="FM93" i="4" s="1"/>
  <c r="BT93" i="4"/>
  <c r="HP93" i="4" s="1"/>
  <c r="U93" i="4"/>
  <c r="FQ93" i="4" s="1"/>
  <c r="DY93" i="4"/>
  <c r="JU93" i="4" s="1"/>
  <c r="AT93" i="4"/>
  <c r="GP93" i="4" s="1"/>
  <c r="P93" i="4"/>
  <c r="FL93" i="4" s="1"/>
  <c r="M93" i="4"/>
  <c r="FI93" i="4" s="1"/>
  <c r="BR93" i="4"/>
  <c r="HN93" i="4" s="1"/>
  <c r="CH93" i="4"/>
  <c r="ID93" i="4" s="1"/>
  <c r="DI93" i="4"/>
  <c r="JE93" i="4" s="1"/>
  <c r="N93" i="4"/>
  <c r="FJ93" i="4" s="1"/>
  <c r="L93" i="4"/>
  <c r="FH93" i="4" s="1"/>
  <c r="DN93" i="4"/>
  <c r="JJ93" i="4" s="1"/>
  <c r="CZ93" i="4"/>
  <c r="IV93" i="4" s="1"/>
  <c r="DS93" i="4"/>
  <c r="JO93" i="4" s="1"/>
  <c r="CM93" i="4"/>
  <c r="II93" i="4" s="1"/>
  <c r="AF93" i="4"/>
  <c r="GB93" i="4" s="1"/>
  <c r="CE93" i="4"/>
  <c r="IA93" i="4" s="1"/>
  <c r="DP93" i="4"/>
  <c r="JL93" i="4" s="1"/>
  <c r="BX93" i="4"/>
  <c r="HT93" i="4" s="1"/>
  <c r="CD93" i="4"/>
  <c r="HZ93" i="4" s="1"/>
  <c r="BD93" i="4"/>
  <c r="GZ93" i="4" s="1"/>
  <c r="AJ93" i="4"/>
  <c r="GF93" i="4" s="1"/>
  <c r="BW93" i="4"/>
  <c r="HS93" i="4" s="1"/>
  <c r="BL93" i="4"/>
  <c r="HH93" i="4" s="1"/>
  <c r="DM93" i="4"/>
  <c r="JI93" i="4" s="1"/>
  <c r="DE93" i="4"/>
  <c r="JA93" i="4" s="1"/>
  <c r="DO93" i="4"/>
  <c r="JK93" i="4" s="1"/>
  <c r="DT93" i="4"/>
  <c r="JP93" i="4" s="1"/>
  <c r="T93" i="4"/>
  <c r="FP93" i="4" s="1"/>
  <c r="DW93" i="4"/>
  <c r="JS93" i="4" s="1"/>
  <c r="BO93" i="4"/>
  <c r="HK93" i="4" s="1"/>
  <c r="DD93" i="4"/>
  <c r="IZ93" i="4" s="1"/>
  <c r="AD93" i="4"/>
  <c r="FZ93" i="4" s="1"/>
  <c r="CA93" i="4"/>
  <c r="HW93" i="4" s="1"/>
  <c r="CY93" i="4"/>
  <c r="IU93" i="4" s="1"/>
  <c r="AE93" i="4"/>
  <c r="GA93" i="4" s="1"/>
  <c r="V93" i="4"/>
  <c r="FR93" i="4" s="1"/>
  <c r="S93" i="4"/>
  <c r="FO93" i="4" s="1"/>
  <c r="BA93" i="4"/>
  <c r="GW93" i="4" s="1"/>
  <c r="CO93" i="4"/>
  <c r="IK93" i="4" s="1"/>
  <c r="CW93" i="4"/>
  <c r="IS93" i="4" s="1"/>
  <c r="CI93" i="4"/>
  <c r="IE93" i="4" s="1"/>
  <c r="DJ93" i="4"/>
  <c r="JF93" i="4" s="1"/>
  <c r="CR93" i="4"/>
  <c r="IN93" i="4" s="1"/>
  <c r="AV93" i="4"/>
  <c r="GR93" i="4" s="1"/>
  <c r="DQ93" i="4"/>
  <c r="JM93" i="4" s="1"/>
  <c r="AG93" i="4"/>
  <c r="GC93" i="4" s="1"/>
  <c r="AA93" i="4"/>
  <c r="FW93" i="4" s="1"/>
  <c r="DZ93" i="4"/>
  <c r="JV93" i="4" s="1"/>
  <c r="CC93" i="4"/>
  <c r="HY93" i="4" s="1"/>
  <c r="AI93" i="4"/>
  <c r="GE93" i="4" s="1"/>
  <c r="BN93" i="4"/>
  <c r="HJ93" i="4" s="1"/>
  <c r="CQ93" i="4"/>
  <c r="IM93" i="4" s="1"/>
  <c r="AU93" i="4"/>
  <c r="GQ93" i="4" s="1"/>
  <c r="BC93" i="4"/>
  <c r="GY93" i="4" s="1"/>
  <c r="EA93" i="4"/>
  <c r="JW93" i="4" s="1"/>
  <c r="AQ93" i="4"/>
  <c r="GM93" i="4" s="1"/>
  <c r="BE93" i="4"/>
  <c r="HA93" i="4" s="1"/>
  <c r="BB93" i="4"/>
  <c r="GX93" i="4" s="1"/>
  <c r="BM93" i="4"/>
  <c r="HI93" i="4" s="1"/>
  <c r="CJ93" i="4"/>
  <c r="IF93" i="4" s="1"/>
  <c r="FF93" i="4" l="1"/>
  <c r="FB93" i="4"/>
  <c r="EY93" i="4"/>
  <c r="EZ93" i="4"/>
  <c r="FG93" i="4"/>
  <c r="FA93" i="4"/>
  <c r="BY94" i="4"/>
  <c r="HU94" i="4" s="1"/>
  <c r="AC94" i="4"/>
  <c r="FY94" i="4" s="1"/>
  <c r="AH94" i="4"/>
  <c r="GD94" i="4" s="1"/>
  <c r="DX94" i="4"/>
  <c r="JT94" i="4" s="1"/>
  <c r="DI94" i="4"/>
  <c r="JE94" i="4" s="1"/>
  <c r="X94" i="4"/>
  <c r="FT94" i="4" s="1"/>
  <c r="CE94" i="4"/>
  <c r="IA94" i="4" s="1"/>
  <c r="CM94" i="4"/>
  <c r="II94" i="4" s="1"/>
  <c r="AS94" i="4"/>
  <c r="GO94" i="4" s="1"/>
  <c r="BP94" i="4"/>
  <c r="HL94" i="4" s="1"/>
  <c r="AG94" i="4"/>
  <c r="GC94" i="4" s="1"/>
  <c r="CW94" i="4"/>
  <c r="IS94" i="4" s="1"/>
  <c r="CO94" i="4"/>
  <c r="IK94" i="4" s="1"/>
  <c r="AP94" i="4"/>
  <c r="GL94" i="4" s="1"/>
  <c r="CU94" i="4"/>
  <c r="IQ94" i="4" s="1"/>
  <c r="CZ94" i="4"/>
  <c r="IV94" i="4" s="1"/>
  <c r="AD94" i="4"/>
  <c r="FZ94" i="4" s="1"/>
  <c r="BO94" i="4"/>
  <c r="HK94" i="4" s="1"/>
  <c r="AO94" i="4"/>
  <c r="GK94" i="4" s="1"/>
  <c r="BS94" i="4"/>
  <c r="HO94" i="4" s="1"/>
  <c r="E94" i="4" l="1"/>
  <c r="FA94" i="4" s="1"/>
  <c r="F94" i="4"/>
  <c r="FB94" i="4" s="1"/>
  <c r="K94" i="4"/>
  <c r="FG94" i="4" s="1"/>
  <c r="D94" i="4"/>
  <c r="EZ94" i="4" s="1"/>
  <c r="C94" i="4"/>
  <c r="EY94" i="4" s="1"/>
  <c r="J94" i="4"/>
  <c r="FF94" i="4" s="1"/>
  <c r="I94" i="4"/>
  <c r="G94" i="4"/>
  <c r="H94" i="4"/>
  <c r="CB94" i="4"/>
  <c r="HX94" i="4" s="1"/>
  <c r="BX94" i="4"/>
  <c r="HT94" i="4" s="1"/>
  <c r="N94" i="4"/>
  <c r="FJ94" i="4" s="1"/>
  <c r="DK94" i="4"/>
  <c r="JG94" i="4" s="1"/>
  <c r="BA94" i="4"/>
  <c r="GW94" i="4" s="1"/>
  <c r="DD94" i="4"/>
  <c r="IZ94" i="4" s="1"/>
  <c r="BJ94" i="4"/>
  <c r="HF94" i="4" s="1"/>
  <c r="U94" i="4"/>
  <c r="FQ94" i="4" s="1"/>
  <c r="DY94" i="4"/>
  <c r="JU94" i="4" s="1"/>
  <c r="CI94" i="4"/>
  <c r="IE94" i="4" s="1"/>
  <c r="DC94" i="4"/>
  <c r="IY94" i="4" s="1"/>
  <c r="Z94" i="4"/>
  <c r="FV94" i="4" s="1"/>
  <c r="AX94" i="4"/>
  <c r="GT94" i="4" s="1"/>
  <c r="DS94" i="4"/>
  <c r="JO94" i="4" s="1"/>
  <c r="L94" i="4"/>
  <c r="FH94" i="4" s="1"/>
  <c r="CV94" i="4"/>
  <c r="IR94" i="4" s="1"/>
  <c r="DT94" i="4"/>
  <c r="JP94" i="4" s="1"/>
  <c r="DG94" i="4"/>
  <c r="JC94" i="4" s="1"/>
  <c r="T94" i="4"/>
  <c r="FP94" i="4" s="1"/>
  <c r="DH94" i="4"/>
  <c r="JD94" i="4" s="1"/>
  <c r="AM94" i="4"/>
  <c r="GI94" i="4" s="1"/>
  <c r="DE94" i="4"/>
  <c r="JA94" i="4" s="1"/>
  <c r="AU94" i="4"/>
  <c r="GQ94" i="4" s="1"/>
  <c r="DZ94" i="4"/>
  <c r="JV94" i="4" s="1"/>
  <c r="BD94" i="4"/>
  <c r="GZ94" i="4" s="1"/>
  <c r="AK94" i="4"/>
  <c r="GG94" i="4" s="1"/>
  <c r="BM94" i="4"/>
  <c r="HI94" i="4" s="1"/>
  <c r="DL94" i="4"/>
  <c r="JH94" i="4" s="1"/>
  <c r="EA94" i="4"/>
  <c r="JW94" i="4" s="1"/>
  <c r="CP94" i="4"/>
  <c r="IL94" i="4" s="1"/>
  <c r="DQ94" i="4"/>
  <c r="JM94" i="4" s="1"/>
  <c r="M94" i="4"/>
  <c r="FI94" i="4" s="1"/>
  <c r="CF94" i="4"/>
  <c r="IB94" i="4" s="1"/>
  <c r="BH94" i="4"/>
  <c r="HD94" i="4" s="1"/>
  <c r="CX94" i="4"/>
  <c r="IT94" i="4" s="1"/>
  <c r="CK94" i="4"/>
  <c r="IG94" i="4" s="1"/>
  <c r="DM94" i="4"/>
  <c r="JI94" i="4" s="1"/>
  <c r="AN94" i="4"/>
  <c r="GJ94" i="4" s="1"/>
  <c r="P94" i="4"/>
  <c r="FL94" i="4" s="1"/>
  <c r="S94" i="4"/>
  <c r="FO94" i="4" s="1"/>
  <c r="BF94" i="4"/>
  <c r="HB94" i="4" s="1"/>
  <c r="CL94" i="4"/>
  <c r="IH94" i="4" s="1"/>
  <c r="DW94" i="4"/>
  <c r="JS94" i="4" s="1"/>
  <c r="CN94" i="4"/>
  <c r="IJ94" i="4" s="1"/>
  <c r="AF94" i="4"/>
  <c r="GB94" i="4" s="1"/>
  <c r="AR94" i="4"/>
  <c r="GN94" i="4" s="1"/>
  <c r="AY94" i="4"/>
  <c r="GU94" i="4" s="1"/>
  <c r="CR94" i="4"/>
  <c r="IN94" i="4" s="1"/>
  <c r="DO94" i="4"/>
  <c r="JK94" i="4" s="1"/>
  <c r="CG94" i="4"/>
  <c r="IC94" i="4" s="1"/>
  <c r="CS94" i="4"/>
  <c r="IO94" i="4" s="1"/>
  <c r="BU94" i="4"/>
  <c r="HQ94" i="4" s="1"/>
  <c r="R94" i="4"/>
  <c r="FN94" i="4" s="1"/>
  <c r="AI94" i="4"/>
  <c r="GE94" i="4" s="1"/>
  <c r="BN94" i="4"/>
  <c r="HJ94" i="4" s="1"/>
  <c r="DJ94" i="4"/>
  <c r="JF94" i="4" s="1"/>
  <c r="AQ94" i="4"/>
  <c r="GM94" i="4" s="1"/>
  <c r="DR94" i="4"/>
  <c r="JN94" i="4" s="1"/>
  <c r="AE94" i="4"/>
  <c r="GA94" i="4" s="1"/>
  <c r="BQ94" i="4"/>
  <c r="HM94" i="4" s="1"/>
  <c r="BR94" i="4"/>
  <c r="HN94" i="4" s="1"/>
  <c r="AW94" i="4"/>
  <c r="GS94" i="4" s="1"/>
  <c r="Q94" i="4"/>
  <c r="FM94" i="4" s="1"/>
  <c r="W94" i="4"/>
  <c r="FS94" i="4" s="1"/>
  <c r="DP94" i="4"/>
  <c r="JL94" i="4" s="1"/>
  <c r="CA94" i="4"/>
  <c r="HW94" i="4" s="1"/>
  <c r="CY94" i="4"/>
  <c r="IU94" i="4" s="1"/>
  <c r="DB94" i="4"/>
  <c r="IX94" i="4" s="1"/>
  <c r="BV94" i="4"/>
  <c r="HR94" i="4" s="1"/>
  <c r="CD94" i="4"/>
  <c r="HZ94" i="4" s="1"/>
  <c r="BC94" i="4"/>
  <c r="GY94" i="4" s="1"/>
  <c r="AV94" i="4"/>
  <c r="GR94" i="4" s="1"/>
  <c r="BT94" i="4"/>
  <c r="HP94" i="4" s="1"/>
  <c r="V94" i="4"/>
  <c r="FR94" i="4" s="1"/>
  <c r="DA94" i="4"/>
  <c r="IW94" i="4" s="1"/>
  <c r="AJ94" i="4"/>
  <c r="GF94" i="4" s="1"/>
  <c r="DF94" i="4"/>
  <c r="JB94" i="4" s="1"/>
  <c r="CJ94" i="4"/>
  <c r="IF94" i="4" s="1"/>
  <c r="CQ94" i="4"/>
  <c r="IM94" i="4" s="1"/>
  <c r="BW94" i="4"/>
  <c r="HS94" i="4" s="1"/>
  <c r="AA94" i="4"/>
  <c r="FW94" i="4" s="1"/>
  <c r="AT94" i="4"/>
  <c r="GP94" i="4" s="1"/>
  <c r="BL94" i="4"/>
  <c r="HH94" i="4" s="1"/>
  <c r="AB94" i="4"/>
  <c r="FX94" i="4" s="1"/>
  <c r="BI94" i="4"/>
  <c r="HE94" i="4" s="1"/>
  <c r="AL94" i="4"/>
  <c r="GH94" i="4" s="1"/>
  <c r="BB94" i="4"/>
  <c r="GX94" i="4" s="1"/>
  <c r="DV94" i="4"/>
  <c r="JR94" i="4" s="1"/>
  <c r="O94" i="4"/>
  <c r="FK94" i="4" s="1"/>
  <c r="BZ94" i="4"/>
  <c r="HV94" i="4" s="1"/>
  <c r="AZ94" i="4"/>
  <c r="GV94" i="4" s="1"/>
  <c r="DU94" i="4"/>
  <c r="JQ94" i="4" s="1"/>
  <c r="CT94" i="4"/>
  <c r="IP94" i="4" s="1"/>
  <c r="Y94" i="4"/>
  <c r="FU94" i="4" s="1"/>
  <c r="CH94" i="4"/>
  <c r="ID94" i="4" s="1"/>
  <c r="BG94" i="4"/>
  <c r="HC94" i="4" s="1"/>
  <c r="BE94" i="4"/>
  <c r="HA94" i="4" s="1"/>
  <c r="BK94" i="4"/>
  <c r="HG94" i="4" s="1"/>
  <c r="CC94" i="4"/>
  <c r="HY94" i="4" s="1"/>
  <c r="DN94" i="4"/>
  <c r="JJ94" i="4" s="1"/>
  <c r="FD94" i="4" l="1"/>
  <c r="FC94" i="4"/>
  <c r="FE94" i="4"/>
  <c r="D95" i="4" s="1"/>
  <c r="BR95" i="4"/>
  <c r="HN95" i="4" s="1"/>
  <c r="AY95" i="4"/>
  <c r="GU95" i="4" s="1"/>
  <c r="DW95" i="4"/>
  <c r="JS95" i="4" s="1"/>
  <c r="CX95" i="4"/>
  <c r="IT95" i="4" s="1"/>
  <c r="DQ95" i="4"/>
  <c r="JM95" i="4" s="1"/>
  <c r="DZ95" i="4"/>
  <c r="JV95" i="4" s="1"/>
  <c r="DH95" i="4"/>
  <c r="JD95" i="4" s="1"/>
  <c r="DC95" i="4"/>
  <c r="IY95" i="4" s="1"/>
  <c r="E95" i="4" l="1"/>
  <c r="FA95" i="4" s="1"/>
  <c r="C95" i="4"/>
  <c r="EY95" i="4" s="1"/>
  <c r="K95" i="4"/>
  <c r="FG95" i="4" s="1"/>
  <c r="G95" i="4"/>
  <c r="FC95" i="4" s="1"/>
  <c r="H95" i="4"/>
  <c r="FD95" i="4" s="1"/>
  <c r="I95" i="4"/>
  <c r="FE95" i="4" s="1"/>
  <c r="F95" i="4"/>
  <c r="FB95" i="4" s="1"/>
  <c r="J95" i="4"/>
  <c r="FF95" i="4" s="1"/>
  <c r="EZ95" i="4"/>
  <c r="AM95" i="4"/>
  <c r="GI95" i="4" s="1"/>
  <c r="BC95" i="4"/>
  <c r="GY95" i="4" s="1"/>
  <c r="AT95" i="4"/>
  <c r="GP95" i="4" s="1"/>
  <c r="O95" i="4"/>
  <c r="FK95" i="4" s="1"/>
  <c r="BD95" i="4"/>
  <c r="GZ95" i="4" s="1"/>
  <c r="EA95" i="4"/>
  <c r="JW95" i="4" s="1"/>
  <c r="AW95" i="4"/>
  <c r="GS95" i="4" s="1"/>
  <c r="CR95" i="4"/>
  <c r="IN95" i="4" s="1"/>
  <c r="DO95" i="4"/>
  <c r="JK95" i="4" s="1"/>
  <c r="AB95" i="4"/>
  <c r="FX95" i="4" s="1"/>
  <c r="DG95" i="4"/>
  <c r="JC95" i="4" s="1"/>
  <c r="BN95" i="4"/>
  <c r="HJ95" i="4" s="1"/>
  <c r="AL95" i="4"/>
  <c r="GH95" i="4" s="1"/>
  <c r="DB95" i="4"/>
  <c r="IX95" i="4" s="1"/>
  <c r="AF95" i="4"/>
  <c r="GB95" i="4" s="1"/>
  <c r="CP95" i="4"/>
  <c r="IL95" i="4" s="1"/>
  <c r="CL95" i="4"/>
  <c r="IH95" i="4" s="1"/>
  <c r="DF95" i="4"/>
  <c r="JB95" i="4" s="1"/>
  <c r="AK95" i="4"/>
  <c r="GG95" i="4" s="1"/>
  <c r="DP95" i="4"/>
  <c r="JL95" i="4" s="1"/>
  <c r="DN95" i="4"/>
  <c r="JJ95" i="4" s="1"/>
  <c r="CK95" i="4"/>
  <c r="IG95" i="4" s="1"/>
  <c r="AX95" i="4"/>
  <c r="GT95" i="4" s="1"/>
  <c r="CY95" i="4"/>
  <c r="IU95" i="4" s="1"/>
  <c r="DS95" i="4"/>
  <c r="JO95" i="4" s="1"/>
  <c r="L95" i="4"/>
  <c r="FH95" i="4" s="1"/>
  <c r="DT95" i="4"/>
  <c r="JP95" i="4" s="1"/>
  <c r="CQ95" i="4"/>
  <c r="IM95" i="4" s="1"/>
  <c r="DM95" i="4"/>
  <c r="JI95" i="4" s="1"/>
  <c r="AA95" i="4"/>
  <c r="FW95" i="4" s="1"/>
  <c r="CF95" i="4"/>
  <c r="IB95" i="4" s="1"/>
  <c r="R95" i="4"/>
  <c r="FN95" i="4" s="1"/>
  <c r="AI95" i="4"/>
  <c r="GE95" i="4" s="1"/>
  <c r="P95" i="4"/>
  <c r="FL95" i="4" s="1"/>
  <c r="T95" i="4"/>
  <c r="FP95" i="4" s="1"/>
  <c r="V95" i="4"/>
  <c r="FR95" i="4" s="1"/>
  <c r="DU95" i="4"/>
  <c r="JQ95" i="4" s="1"/>
  <c r="DA95" i="4"/>
  <c r="IW95" i="4" s="1"/>
  <c r="W95" i="4"/>
  <c r="FS95" i="4" s="1"/>
  <c r="DV95" i="4"/>
  <c r="JR95" i="4" s="1"/>
  <c r="CV95" i="4"/>
  <c r="IR95" i="4" s="1"/>
  <c r="BQ95" i="4"/>
  <c r="HM95" i="4" s="1"/>
  <c r="BZ95" i="4"/>
  <c r="HV95" i="4" s="1"/>
  <c r="Q95" i="4"/>
  <c r="FM95" i="4" s="1"/>
  <c r="AZ95" i="4"/>
  <c r="GV95" i="4" s="1"/>
  <c r="DJ95" i="4"/>
  <c r="JF95" i="4" s="1"/>
  <c r="BU95" i="4"/>
  <c r="HQ95" i="4" s="1"/>
  <c r="BA95" i="4"/>
  <c r="GW95" i="4" s="1"/>
  <c r="CZ95" i="4"/>
  <c r="IV95" i="4" s="1"/>
  <c r="DX95" i="4"/>
  <c r="JT95" i="4" s="1"/>
  <c r="AP95" i="4"/>
  <c r="GL95" i="4" s="1"/>
  <c r="BY95" i="4"/>
  <c r="HU95" i="4" s="1"/>
  <c r="CO95" i="4"/>
  <c r="IK95" i="4" s="1"/>
  <c r="CM95" i="4"/>
  <c r="II95" i="4" s="1"/>
  <c r="CB95" i="4"/>
  <c r="HX95" i="4" s="1"/>
  <c r="DD95" i="4"/>
  <c r="IZ95" i="4" s="1"/>
  <c r="DI95" i="4"/>
  <c r="JE95" i="4" s="1"/>
  <c r="CE95" i="4"/>
  <c r="IA95" i="4" s="1"/>
  <c r="CI95" i="4"/>
  <c r="IE95" i="4" s="1"/>
  <c r="AO95" i="4"/>
  <c r="GK95" i="4" s="1"/>
  <c r="BP95" i="4"/>
  <c r="HL95" i="4" s="1"/>
  <c r="X95" i="4"/>
  <c r="FT95" i="4" s="1"/>
  <c r="N95" i="4"/>
  <c r="FJ95" i="4" s="1"/>
  <c r="AH95" i="4"/>
  <c r="GD95" i="4" s="1"/>
  <c r="DY95" i="4"/>
  <c r="JU95" i="4" s="1"/>
  <c r="AC95" i="4"/>
  <c r="FY95" i="4" s="1"/>
  <c r="BX95" i="4"/>
  <c r="HT95" i="4" s="1"/>
  <c r="AS95" i="4"/>
  <c r="GO95" i="4" s="1"/>
  <c r="CU95" i="4"/>
  <c r="IQ95" i="4" s="1"/>
  <c r="BS95" i="4"/>
  <c r="HO95" i="4" s="1"/>
  <c r="BO95" i="4"/>
  <c r="HK95" i="4" s="1"/>
  <c r="DK95" i="4"/>
  <c r="JG95" i="4" s="1"/>
  <c r="U95" i="4"/>
  <c r="FQ95" i="4" s="1"/>
  <c r="AD95" i="4"/>
  <c r="FZ95" i="4" s="1"/>
  <c r="BJ95" i="4"/>
  <c r="HF95" i="4" s="1"/>
  <c r="AG95" i="4"/>
  <c r="GC95" i="4" s="1"/>
  <c r="CW95" i="4"/>
  <c r="IS95" i="4" s="1"/>
  <c r="CC95" i="4"/>
  <c r="HY95" i="4" s="1"/>
  <c r="AV95" i="4"/>
  <c r="GR95" i="4" s="1"/>
  <c r="BW95" i="4"/>
  <c r="HS95" i="4" s="1"/>
  <c r="S95" i="4"/>
  <c r="FO95" i="4" s="1"/>
  <c r="AR95" i="4"/>
  <c r="GN95" i="4" s="1"/>
  <c r="AE95" i="4"/>
  <c r="GA95" i="4" s="1"/>
  <c r="BI95" i="4"/>
  <c r="HE95" i="4" s="1"/>
  <c r="BG95" i="4"/>
  <c r="HC95" i="4" s="1"/>
  <c r="CN95" i="4"/>
  <c r="IJ95" i="4" s="1"/>
  <c r="BB95" i="4"/>
  <c r="GX95" i="4" s="1"/>
  <c r="BH95" i="4"/>
  <c r="HD95" i="4" s="1"/>
  <c r="CJ95" i="4"/>
  <c r="IF95" i="4" s="1"/>
  <c r="CG95" i="4"/>
  <c r="IC95" i="4" s="1"/>
  <c r="BM95" i="4"/>
  <c r="HI95" i="4" s="1"/>
  <c r="CH95" i="4"/>
  <c r="ID95" i="4" s="1"/>
  <c r="DL95" i="4"/>
  <c r="JH95" i="4" s="1"/>
  <c r="AU95" i="4"/>
  <c r="GQ95" i="4" s="1"/>
  <c r="BV95" i="4"/>
  <c r="HR95" i="4" s="1"/>
  <c r="DR95" i="4"/>
  <c r="JN95" i="4" s="1"/>
  <c r="BL95" i="4"/>
  <c r="HH95" i="4" s="1"/>
  <c r="CA95" i="4"/>
  <c r="HW95" i="4" s="1"/>
  <c r="AN95" i="4"/>
  <c r="GJ95" i="4" s="1"/>
  <c r="DE95" i="4"/>
  <c r="JA95" i="4" s="1"/>
  <c r="Y95" i="4"/>
  <c r="FU95" i="4" s="1"/>
  <c r="BK95" i="4"/>
  <c r="HG95" i="4" s="1"/>
  <c r="BF95" i="4"/>
  <c r="HB95" i="4" s="1"/>
  <c r="AJ95" i="4"/>
  <c r="GF95" i="4" s="1"/>
  <c r="BE95" i="4"/>
  <c r="HA95" i="4" s="1"/>
  <c r="Z95" i="4"/>
  <c r="FV95" i="4" s="1"/>
  <c r="CT95" i="4"/>
  <c r="IP95" i="4" s="1"/>
  <c r="BT95" i="4"/>
  <c r="HP95" i="4" s="1"/>
  <c r="M95" i="4"/>
  <c r="FI95" i="4" s="1"/>
  <c r="CS95" i="4"/>
  <c r="IO95" i="4" s="1"/>
  <c r="AQ95" i="4"/>
  <c r="GM95" i="4" s="1"/>
  <c r="CD95" i="4"/>
  <c r="HZ95" i="4" s="1"/>
  <c r="J96" i="4" l="1"/>
  <c r="FF96" i="4" s="1"/>
  <c r="H96" i="4"/>
  <c r="FD96" i="4" s="1"/>
  <c r="C96" i="4"/>
  <c r="EY96" i="4" s="1"/>
  <c r="E96" i="4"/>
  <c r="F96" i="4"/>
  <c r="G96" i="4"/>
  <c r="I96" i="4"/>
  <c r="K96" i="4"/>
  <c r="D96" i="4"/>
  <c r="AQ96" i="4"/>
  <c r="GM96" i="4" s="1"/>
  <c r="BB96" i="4"/>
  <c r="GX96" i="4" s="1"/>
  <c r="AH96" i="4"/>
  <c r="GD96" i="4" s="1"/>
  <c r="BT96" i="4"/>
  <c r="HP96" i="4" s="1"/>
  <c r="CM96" i="4"/>
  <c r="II96" i="4" s="1"/>
  <c r="AZ96" i="4"/>
  <c r="GV96" i="4" s="1"/>
  <c r="CV96" i="4"/>
  <c r="IR96" i="4" s="1"/>
  <c r="T96" i="4"/>
  <c r="FP96" i="4" s="1"/>
  <c r="FA96" i="4" l="1"/>
  <c r="EZ96" i="4"/>
  <c r="FG96" i="4"/>
  <c r="FE96" i="4"/>
  <c r="FB96" i="4"/>
  <c r="FC96" i="4"/>
  <c r="AR96" i="4"/>
  <c r="GN96" i="4" s="1"/>
  <c r="AE96" i="4"/>
  <c r="GA96" i="4" s="1"/>
  <c r="BJ96" i="4"/>
  <c r="HF96" i="4" s="1"/>
  <c r="BE96" i="4"/>
  <c r="HA96" i="4" s="1"/>
  <c r="BV96" i="4"/>
  <c r="HR96" i="4" s="1"/>
  <c r="DO96" i="4"/>
  <c r="JK96" i="4" s="1"/>
  <c r="CO96" i="4"/>
  <c r="IK96" i="4" s="1"/>
  <c r="DN96" i="4"/>
  <c r="JJ96" i="4" s="1"/>
  <c r="DT96" i="4"/>
  <c r="JP96" i="4" s="1"/>
  <c r="AY96" i="4"/>
  <c r="GU96" i="4" s="1"/>
  <c r="CQ96" i="4"/>
  <c r="IM96" i="4" s="1"/>
  <c r="O96" i="4"/>
  <c r="FK96" i="4" s="1"/>
  <c r="BQ96" i="4"/>
  <c r="HM96" i="4" s="1"/>
  <c r="CW96" i="4"/>
  <c r="IS96" i="4" s="1"/>
  <c r="BL96" i="4"/>
  <c r="HH96" i="4" s="1"/>
  <c r="CS96" i="4"/>
  <c r="IO96" i="4" s="1"/>
  <c r="CY96" i="4"/>
  <c r="IU96" i="4" s="1"/>
  <c r="BI96" i="4"/>
  <c r="HE96" i="4" s="1"/>
  <c r="CL96" i="4"/>
  <c r="IH96" i="4" s="1"/>
  <c r="BC96" i="4"/>
  <c r="GY96" i="4" s="1"/>
  <c r="CX96" i="4"/>
  <c r="IT96" i="4" s="1"/>
  <c r="DC96" i="4"/>
  <c r="IY96" i="4" s="1"/>
  <c r="BD96" i="4"/>
  <c r="GZ96" i="4" s="1"/>
  <c r="DH96" i="4"/>
  <c r="JD96" i="4" s="1"/>
  <c r="DZ96" i="4"/>
  <c r="JV96" i="4" s="1"/>
  <c r="Q96" i="4"/>
  <c r="FM96" i="4" s="1"/>
  <c r="N96" i="4"/>
  <c r="FJ96" i="4" s="1"/>
  <c r="BG96" i="4"/>
  <c r="HC96" i="4" s="1"/>
  <c r="DE96" i="4"/>
  <c r="JA96" i="4" s="1"/>
  <c r="DQ96" i="4"/>
  <c r="JM96" i="4" s="1"/>
  <c r="AX96" i="4"/>
  <c r="GT96" i="4" s="1"/>
  <c r="DA96" i="4"/>
  <c r="IW96" i="4" s="1"/>
  <c r="X96" i="4"/>
  <c r="FT96" i="4" s="1"/>
  <c r="M96" i="4"/>
  <c r="FI96" i="4" s="1"/>
  <c r="CR96" i="4"/>
  <c r="IN96" i="4" s="1"/>
  <c r="L96" i="4"/>
  <c r="FH96" i="4" s="1"/>
  <c r="DB96" i="4"/>
  <c r="IX96" i="4" s="1"/>
  <c r="DV96" i="4"/>
  <c r="JR96" i="4" s="1"/>
  <c r="AO96" i="4"/>
  <c r="GK96" i="4" s="1"/>
  <c r="S96" i="4"/>
  <c r="FO96" i="4" s="1"/>
  <c r="CJ96" i="4"/>
  <c r="IF96" i="4" s="1"/>
  <c r="AB96" i="4"/>
  <c r="FX96" i="4" s="1"/>
  <c r="V96" i="4"/>
  <c r="FR96" i="4" s="1"/>
  <c r="AP96" i="4"/>
  <c r="GL96" i="4" s="1"/>
  <c r="CG96" i="4"/>
  <c r="IC96" i="4" s="1"/>
  <c r="BP96" i="4"/>
  <c r="HL96" i="4" s="1"/>
  <c r="Y96" i="4"/>
  <c r="FU96" i="4" s="1"/>
  <c r="AT96" i="4"/>
  <c r="GP96" i="4" s="1"/>
  <c r="AA96" i="4"/>
  <c r="FW96" i="4" s="1"/>
  <c r="AC96" i="4"/>
  <c r="FY96" i="4" s="1"/>
  <c r="CZ96" i="4"/>
  <c r="IV96" i="4" s="1"/>
  <c r="BF96" i="4"/>
  <c r="HB96" i="4" s="1"/>
  <c r="DM96" i="4"/>
  <c r="JI96" i="4" s="1"/>
  <c r="BR96" i="4"/>
  <c r="HN96" i="4" s="1"/>
  <c r="BZ96" i="4"/>
  <c r="HV96" i="4" s="1"/>
  <c r="DS96" i="4"/>
  <c r="JO96" i="4" s="1"/>
  <c r="BU96" i="4"/>
  <c r="HQ96" i="4" s="1"/>
  <c r="BX96" i="4"/>
  <c r="HT96" i="4" s="1"/>
  <c r="BH96" i="4"/>
  <c r="HD96" i="4" s="1"/>
  <c r="BK96" i="4"/>
  <c r="HG96" i="4" s="1"/>
  <c r="EA96" i="4"/>
  <c r="JW96" i="4" s="1"/>
  <c r="BA96" i="4"/>
  <c r="GW96" i="4" s="1"/>
  <c r="Z96" i="4"/>
  <c r="FV96" i="4" s="1"/>
  <c r="DP96" i="4"/>
  <c r="JL96" i="4" s="1"/>
  <c r="AU96" i="4"/>
  <c r="GQ96" i="4" s="1"/>
  <c r="CB96" i="4"/>
  <c r="HX96" i="4" s="1"/>
  <c r="AG96" i="4"/>
  <c r="GC96" i="4" s="1"/>
  <c r="DR96" i="4"/>
  <c r="JN96" i="4" s="1"/>
  <c r="DG96" i="4"/>
  <c r="JC96" i="4" s="1"/>
  <c r="DJ96" i="4"/>
  <c r="JF96" i="4" s="1"/>
  <c r="DY96" i="4"/>
  <c r="JU96" i="4" s="1"/>
  <c r="R96" i="4"/>
  <c r="FN96" i="4" s="1"/>
  <c r="BS96" i="4"/>
  <c r="HO96" i="4" s="1"/>
  <c r="BY96" i="4"/>
  <c r="HU96" i="4" s="1"/>
  <c r="U96" i="4"/>
  <c r="FQ96" i="4" s="1"/>
  <c r="AF96" i="4"/>
  <c r="GB96" i="4" s="1"/>
  <c r="AM96" i="4"/>
  <c r="GI96" i="4" s="1"/>
  <c r="CF96" i="4"/>
  <c r="IB96" i="4" s="1"/>
  <c r="BO96" i="4"/>
  <c r="HK96" i="4" s="1"/>
  <c r="CH96" i="4"/>
  <c r="ID96" i="4" s="1"/>
  <c r="AL96" i="4"/>
  <c r="GH96" i="4" s="1"/>
  <c r="AI96" i="4"/>
  <c r="GE96" i="4" s="1"/>
  <c r="DK96" i="4"/>
  <c r="JG96" i="4" s="1"/>
  <c r="DL96" i="4"/>
  <c r="JH96" i="4" s="1"/>
  <c r="DF96" i="4"/>
  <c r="JB96" i="4" s="1"/>
  <c r="DX96" i="4"/>
  <c r="JT96" i="4" s="1"/>
  <c r="AS96" i="4"/>
  <c r="GO96" i="4" s="1"/>
  <c r="CN96" i="4"/>
  <c r="IJ96" i="4" s="1"/>
  <c r="CD96" i="4"/>
  <c r="HZ96" i="4" s="1"/>
  <c r="CK96" i="4"/>
  <c r="IG96" i="4" s="1"/>
  <c r="DU96" i="4"/>
  <c r="JQ96" i="4" s="1"/>
  <c r="CU96" i="4"/>
  <c r="IQ96" i="4" s="1"/>
  <c r="BM96" i="4"/>
  <c r="HI96" i="4" s="1"/>
  <c r="CP96" i="4"/>
  <c r="IL96" i="4" s="1"/>
  <c r="DD96" i="4"/>
  <c r="IZ96" i="4" s="1"/>
  <c r="CC96" i="4"/>
  <c r="HY96" i="4" s="1"/>
  <c r="BN96" i="4"/>
  <c r="HJ96" i="4" s="1"/>
  <c r="W96" i="4"/>
  <c r="FS96" i="4" s="1"/>
  <c r="CI96" i="4"/>
  <c r="IE96" i="4" s="1"/>
  <c r="BW96" i="4"/>
  <c r="HS96" i="4" s="1"/>
  <c r="AW96" i="4"/>
  <c r="GS96" i="4" s="1"/>
  <c r="DI96" i="4"/>
  <c r="JE96" i="4" s="1"/>
  <c r="CA96" i="4"/>
  <c r="HW96" i="4" s="1"/>
  <c r="CT96" i="4"/>
  <c r="IP96" i="4" s="1"/>
  <c r="CE96" i="4"/>
  <c r="IA96" i="4" s="1"/>
  <c r="AV96" i="4"/>
  <c r="GR96" i="4" s="1"/>
  <c r="AN96" i="4"/>
  <c r="GJ96" i="4" s="1"/>
  <c r="AK96" i="4"/>
  <c r="GG96" i="4" s="1"/>
  <c r="P96" i="4"/>
  <c r="FL96" i="4" s="1"/>
  <c r="AD96" i="4"/>
  <c r="FZ96" i="4" s="1"/>
  <c r="AJ96" i="4"/>
  <c r="GF96" i="4" s="1"/>
  <c r="DW96" i="4"/>
  <c r="JS96" i="4" s="1"/>
  <c r="E97" i="4" l="1"/>
  <c r="FA97" i="4" s="1"/>
  <c r="F97" i="4"/>
  <c r="FB97" i="4" s="1"/>
  <c r="I97" i="4"/>
  <c r="K97" i="4"/>
  <c r="G97" i="4"/>
  <c r="C97" i="4"/>
  <c r="J97" i="4"/>
  <c r="H97" i="4"/>
  <c r="D97" i="4"/>
  <c r="DG97" i="4"/>
  <c r="JC97" i="4" s="1"/>
  <c r="CR97" i="4"/>
  <c r="IN97" i="4" s="1"/>
  <c r="BI97" i="4"/>
  <c r="HE97" i="4" s="1"/>
  <c r="BQ97" i="4"/>
  <c r="HM97" i="4" s="1"/>
  <c r="FC97" i="4" l="1"/>
  <c r="FG97" i="4"/>
  <c r="FE97" i="4"/>
  <c r="EY97" i="4"/>
  <c r="EZ97" i="4"/>
  <c r="FD97" i="4"/>
  <c r="FF97" i="4"/>
  <c r="AK97" i="4"/>
  <c r="GG97" i="4" s="1"/>
  <c r="AF97" i="4"/>
  <c r="GB97" i="4" s="1"/>
  <c r="DZ97" i="4"/>
  <c r="JV97" i="4" s="1"/>
  <c r="AP97" i="4"/>
  <c r="GL97" i="4" s="1"/>
  <c r="AI97" i="4"/>
  <c r="GE97" i="4" s="1"/>
  <c r="AT97" i="4"/>
  <c r="GP97" i="4" s="1"/>
  <c r="EA97" i="4"/>
  <c r="JW97" i="4" s="1"/>
  <c r="BS97" i="4"/>
  <c r="HO97" i="4" s="1"/>
  <c r="L97" i="4"/>
  <c r="FH97" i="4" s="1"/>
  <c r="BN97" i="4"/>
  <c r="HJ97" i="4" s="1"/>
  <c r="CA97" i="4"/>
  <c r="HW97" i="4" s="1"/>
  <c r="CI97" i="4"/>
  <c r="IE97" i="4" s="1"/>
  <c r="DY97" i="4"/>
  <c r="JU97" i="4" s="1"/>
  <c r="CW97" i="4"/>
  <c r="IS97" i="4" s="1"/>
  <c r="DJ97" i="4"/>
  <c r="JF97" i="4" s="1"/>
  <c r="CT97" i="4"/>
  <c r="IP97" i="4" s="1"/>
  <c r="DB97" i="4"/>
  <c r="IX97" i="4" s="1"/>
  <c r="AC97" i="4"/>
  <c r="FY97" i="4" s="1"/>
  <c r="CD97" i="4"/>
  <c r="HZ97" i="4" s="1"/>
  <c r="CS97" i="4"/>
  <c r="IO97" i="4" s="1"/>
  <c r="DA97" i="4"/>
  <c r="IW97" i="4" s="1"/>
  <c r="AW97" i="4"/>
  <c r="GS97" i="4" s="1"/>
  <c r="CZ97" i="4"/>
  <c r="IV97" i="4" s="1"/>
  <c r="CL97" i="4"/>
  <c r="IH97" i="4" s="1"/>
  <c r="BR97" i="4"/>
  <c r="HN97" i="4" s="1"/>
  <c r="DQ97" i="4"/>
  <c r="JM97" i="4" s="1"/>
  <c r="BU97" i="4"/>
  <c r="HQ97" i="4" s="1"/>
  <c r="AS97" i="4"/>
  <c r="GO97" i="4" s="1"/>
  <c r="CK97" i="4"/>
  <c r="IG97" i="4" s="1"/>
  <c r="N97" i="4"/>
  <c r="FJ97" i="4" s="1"/>
  <c r="AD97" i="4"/>
  <c r="FZ97" i="4" s="1"/>
  <c r="DU97" i="4"/>
  <c r="JQ97" i="4" s="1"/>
  <c r="BM97" i="4"/>
  <c r="HI97" i="4" s="1"/>
  <c r="BZ97" i="4"/>
  <c r="HV97" i="4" s="1"/>
  <c r="S97" i="4"/>
  <c r="FO97" i="4" s="1"/>
  <c r="CX97" i="4"/>
  <c r="IT97" i="4" s="1"/>
  <c r="BH97" i="4"/>
  <c r="HD97" i="4" s="1"/>
  <c r="U97" i="4"/>
  <c r="FQ97" i="4" s="1"/>
  <c r="CC97" i="4"/>
  <c r="HY97" i="4" s="1"/>
  <c r="CN97" i="4"/>
  <c r="IJ97" i="4" s="1"/>
  <c r="DW97" i="4"/>
  <c r="JS97" i="4" s="1"/>
  <c r="CG97" i="4"/>
  <c r="IC97" i="4" s="1"/>
  <c r="CF97" i="4"/>
  <c r="IB97" i="4" s="1"/>
  <c r="BL97" i="4"/>
  <c r="HH97" i="4" s="1"/>
  <c r="P97" i="4"/>
  <c r="FL97" i="4" s="1"/>
  <c r="CP97" i="4"/>
  <c r="IL97" i="4" s="1"/>
  <c r="BD97" i="4"/>
  <c r="GZ97" i="4" s="1"/>
  <c r="BK97" i="4"/>
  <c r="HG97" i="4" s="1"/>
  <c r="DM97" i="4"/>
  <c r="JI97" i="4" s="1"/>
  <c r="DS97" i="4"/>
  <c r="JO97" i="4" s="1"/>
  <c r="AG97" i="4"/>
  <c r="GC97" i="4" s="1"/>
  <c r="Q97" i="4"/>
  <c r="FM97" i="4" s="1"/>
  <c r="W97" i="4"/>
  <c r="FS97" i="4" s="1"/>
  <c r="DV97" i="4"/>
  <c r="JR97" i="4" s="1"/>
  <c r="AJ97" i="4"/>
  <c r="GF97" i="4" s="1"/>
  <c r="AO97" i="4"/>
  <c r="GK97" i="4" s="1"/>
  <c r="BO97" i="4"/>
  <c r="HK97" i="4" s="1"/>
  <c r="DE97" i="4"/>
  <c r="JA97" i="4" s="1"/>
  <c r="AU97" i="4"/>
  <c r="GQ97" i="4" s="1"/>
  <c r="BX97" i="4"/>
  <c r="HT97" i="4" s="1"/>
  <c r="AV97" i="4"/>
  <c r="GR97" i="4" s="1"/>
  <c r="V97" i="4"/>
  <c r="FR97" i="4" s="1"/>
  <c r="CU97" i="4"/>
  <c r="IQ97" i="4" s="1"/>
  <c r="DK97" i="4"/>
  <c r="JG97" i="4" s="1"/>
  <c r="BC97" i="4"/>
  <c r="GY97" i="4" s="1"/>
  <c r="BA97" i="4"/>
  <c r="GW97" i="4" s="1"/>
  <c r="BP97" i="4"/>
  <c r="HL97" i="4" s="1"/>
  <c r="CH97" i="4"/>
  <c r="ID97" i="4" s="1"/>
  <c r="AY97" i="4"/>
  <c r="GU97" i="4" s="1"/>
  <c r="CO97" i="4"/>
  <c r="IK97" i="4" s="1"/>
  <c r="BV97" i="4"/>
  <c r="HR97" i="4" s="1"/>
  <c r="DN97" i="4"/>
  <c r="JJ97" i="4" s="1"/>
  <c r="AR97" i="4"/>
  <c r="GN97" i="4" s="1"/>
  <c r="DT97" i="4"/>
  <c r="JP97" i="4" s="1"/>
  <c r="BB97" i="4"/>
  <c r="GX97" i="4" s="1"/>
  <c r="BJ97" i="4"/>
  <c r="HF97" i="4" s="1"/>
  <c r="AQ97" i="4"/>
  <c r="GM97" i="4" s="1"/>
  <c r="AZ97" i="4"/>
  <c r="GV97" i="4" s="1"/>
  <c r="BE97" i="4"/>
  <c r="HA97" i="4" s="1"/>
  <c r="BT97" i="4"/>
  <c r="HP97" i="4" s="1"/>
  <c r="T97" i="4"/>
  <c r="FP97" i="4" s="1"/>
  <c r="AH97" i="4"/>
  <c r="GD97" i="4" s="1"/>
  <c r="DO97" i="4"/>
  <c r="JK97" i="4" s="1"/>
  <c r="AE97" i="4"/>
  <c r="GA97" i="4" s="1"/>
  <c r="CM97" i="4"/>
  <c r="II97" i="4" s="1"/>
  <c r="CV97" i="4"/>
  <c r="IR97" i="4" s="1"/>
  <c r="CQ97" i="4"/>
  <c r="IM97" i="4" s="1"/>
  <c r="BW97" i="4"/>
  <c r="HS97" i="4" s="1"/>
  <c r="CJ97" i="4"/>
  <c r="IF97" i="4" s="1"/>
  <c r="R97" i="4"/>
  <c r="FN97" i="4" s="1"/>
  <c r="AL97" i="4"/>
  <c r="GH97" i="4" s="1"/>
  <c r="DI97" i="4"/>
  <c r="JE97" i="4" s="1"/>
  <c r="DL97" i="4"/>
  <c r="JH97" i="4" s="1"/>
  <c r="CB97" i="4"/>
  <c r="HX97" i="4" s="1"/>
  <c r="DF97" i="4"/>
  <c r="JB97" i="4" s="1"/>
  <c r="AB97" i="4"/>
  <c r="FX97" i="4" s="1"/>
  <c r="Z97" i="4"/>
  <c r="FV97" i="4" s="1"/>
  <c r="BY97" i="4"/>
  <c r="HU97" i="4" s="1"/>
  <c r="DD97" i="4"/>
  <c r="IZ97" i="4" s="1"/>
  <c r="O97" i="4"/>
  <c r="FK97" i="4" s="1"/>
  <c r="Y97" i="4"/>
  <c r="FU97" i="4" s="1"/>
  <c r="DR97" i="4"/>
  <c r="JN97" i="4" s="1"/>
  <c r="DX97" i="4"/>
  <c r="JT97" i="4" s="1"/>
  <c r="AN97" i="4"/>
  <c r="GJ97" i="4" s="1"/>
  <c r="BG97" i="4"/>
  <c r="HC97" i="4" s="1"/>
  <c r="CY97" i="4"/>
  <c r="IU97" i="4" s="1"/>
  <c r="DH97" i="4"/>
  <c r="JD97" i="4" s="1"/>
  <c r="CE97" i="4"/>
  <c r="IA97" i="4" s="1"/>
  <c r="AA97" i="4"/>
  <c r="FW97" i="4" s="1"/>
  <c r="DP97" i="4"/>
  <c r="JL97" i="4" s="1"/>
  <c r="AM97" i="4"/>
  <c r="GI97" i="4" s="1"/>
  <c r="M97" i="4"/>
  <c r="FI97" i="4" s="1"/>
  <c r="BF97" i="4"/>
  <c r="HB97" i="4" s="1"/>
  <c r="DC97" i="4"/>
  <c r="IY97" i="4" s="1"/>
  <c r="AX97" i="4"/>
  <c r="GT97" i="4" s="1"/>
  <c r="X97" i="4"/>
  <c r="FT97" i="4" s="1"/>
  <c r="I98" i="4" l="1"/>
  <c r="FE98" i="4" s="1"/>
  <c r="H98" i="4"/>
  <c r="K98" i="4"/>
  <c r="D98" i="4"/>
  <c r="G98" i="4"/>
  <c r="J98" i="4"/>
  <c r="C98" i="4"/>
  <c r="F98" i="4"/>
  <c r="E98" i="4"/>
  <c r="BP98" i="4"/>
  <c r="HL98" i="4" s="1"/>
  <c r="FF98" i="4" l="1"/>
  <c r="FC98" i="4"/>
  <c r="EZ98" i="4"/>
  <c r="FG98" i="4"/>
  <c r="FD98" i="4"/>
  <c r="FA98" i="4"/>
  <c r="FB98" i="4"/>
  <c r="EY98" i="4"/>
  <c r="AE98" i="4"/>
  <c r="GA98" i="4" s="1"/>
  <c r="DN98" i="4"/>
  <c r="JJ98" i="4" s="1"/>
  <c r="W98" i="4"/>
  <c r="FS98" i="4" s="1"/>
  <c r="AQ98" i="4"/>
  <c r="GM98" i="4" s="1"/>
  <c r="BN98" i="4"/>
  <c r="HJ98" i="4" s="1"/>
  <c r="BL98" i="4"/>
  <c r="HH98" i="4" s="1"/>
  <c r="DK98" i="4"/>
  <c r="JG98" i="4" s="1"/>
  <c r="BS98" i="4"/>
  <c r="HO98" i="4" s="1"/>
  <c r="S98" i="4"/>
  <c r="FO98" i="4" s="1"/>
  <c r="AR98" i="4"/>
  <c r="GN98" i="4" s="1"/>
  <c r="DF98" i="4"/>
  <c r="JB98" i="4" s="1"/>
  <c r="CI98" i="4"/>
  <c r="IE98" i="4" s="1"/>
  <c r="AS98" i="4"/>
  <c r="GO98" i="4" s="1"/>
  <c r="L98" i="4"/>
  <c r="FH98" i="4" s="1"/>
  <c r="CK98" i="4"/>
  <c r="IG98" i="4" s="1"/>
  <c r="DQ98" i="4"/>
  <c r="JM98" i="4" s="1"/>
  <c r="BI98" i="4"/>
  <c r="HE98" i="4" s="1"/>
  <c r="AP98" i="4"/>
  <c r="GL98" i="4" s="1"/>
  <c r="AI98" i="4"/>
  <c r="GE98" i="4" s="1"/>
  <c r="AF98" i="4"/>
  <c r="GB98" i="4" s="1"/>
  <c r="CA98" i="4"/>
  <c r="HW98" i="4" s="1"/>
  <c r="DZ98" i="4"/>
  <c r="JV98" i="4" s="1"/>
  <c r="AK98" i="4"/>
  <c r="GG98" i="4" s="1"/>
  <c r="DY98" i="4"/>
  <c r="JU98" i="4" s="1"/>
  <c r="EA98" i="4"/>
  <c r="JW98" i="4" s="1"/>
  <c r="DG98" i="4"/>
  <c r="JC98" i="4" s="1"/>
  <c r="AT98" i="4"/>
  <c r="GP98" i="4" s="1"/>
  <c r="DD98" i="4"/>
  <c r="IZ98" i="4" s="1"/>
  <c r="BA98" i="4"/>
  <c r="GW98" i="4" s="1"/>
  <c r="DH98" i="4"/>
  <c r="JD98" i="4" s="1"/>
  <c r="CP98" i="4"/>
  <c r="IL98" i="4" s="1"/>
  <c r="CW98" i="4"/>
  <c r="IS98" i="4" s="1"/>
  <c r="DW98" i="4"/>
  <c r="JS98" i="4" s="1"/>
  <c r="BO98" i="4"/>
  <c r="HK98" i="4" s="1"/>
  <c r="BJ98" i="4"/>
  <c r="HF98" i="4" s="1"/>
  <c r="AB98" i="4"/>
  <c r="FX98" i="4" s="1"/>
  <c r="DP98" i="4"/>
  <c r="JL98" i="4" s="1"/>
  <c r="Q98" i="4"/>
  <c r="FM98" i="4" s="1"/>
  <c r="CJ98" i="4"/>
  <c r="IF98" i="4" s="1"/>
  <c r="AM98" i="4"/>
  <c r="GI98" i="4" s="1"/>
  <c r="CD98" i="4"/>
  <c r="HZ98" i="4" s="1"/>
  <c r="CV98" i="4"/>
  <c r="IR98" i="4" s="1"/>
  <c r="CL98" i="4"/>
  <c r="IH98" i="4" s="1"/>
  <c r="BK98" i="4"/>
  <c r="HG98" i="4" s="1"/>
  <c r="CH98" i="4"/>
  <c r="ID98" i="4" s="1"/>
  <c r="AL98" i="4"/>
  <c r="GH98" i="4" s="1"/>
  <c r="BF98" i="4"/>
  <c r="HB98" i="4" s="1"/>
  <c r="U98" i="4"/>
  <c r="FQ98" i="4" s="1"/>
  <c r="BX98" i="4"/>
  <c r="HT98" i="4" s="1"/>
  <c r="BE98" i="4"/>
  <c r="HA98" i="4" s="1"/>
  <c r="Y98" i="4"/>
  <c r="FU98" i="4" s="1"/>
  <c r="CR98" i="4"/>
  <c r="IN98" i="4" s="1"/>
  <c r="CT98" i="4"/>
  <c r="IP98" i="4" s="1"/>
  <c r="N98" i="4"/>
  <c r="FJ98" i="4" s="1"/>
  <c r="DA98" i="4"/>
  <c r="IW98" i="4" s="1"/>
  <c r="CM98" i="4"/>
  <c r="II98" i="4" s="1"/>
  <c r="AY98" i="4"/>
  <c r="GU98" i="4" s="1"/>
  <c r="BM98" i="4"/>
  <c r="HI98" i="4" s="1"/>
  <c r="DS98" i="4"/>
  <c r="JO98" i="4" s="1"/>
  <c r="CO98" i="4"/>
  <c r="IK98" i="4" s="1"/>
  <c r="BD98" i="4"/>
  <c r="GZ98" i="4" s="1"/>
  <c r="AH98" i="4"/>
  <c r="GD98" i="4" s="1"/>
  <c r="AN98" i="4"/>
  <c r="GJ98" i="4" s="1"/>
  <c r="DB98" i="4"/>
  <c r="IX98" i="4" s="1"/>
  <c r="CG98" i="4"/>
  <c r="IC98" i="4" s="1"/>
  <c r="DE98" i="4"/>
  <c r="JA98" i="4" s="1"/>
  <c r="Z98" i="4"/>
  <c r="FV98" i="4" s="1"/>
  <c r="BV98" i="4"/>
  <c r="HR98" i="4" s="1"/>
  <c r="BG98" i="4"/>
  <c r="HC98" i="4" s="1"/>
  <c r="M98" i="4"/>
  <c r="FI98" i="4" s="1"/>
  <c r="BU98" i="4"/>
  <c r="HQ98" i="4" s="1"/>
  <c r="DV98" i="4"/>
  <c r="JR98" i="4" s="1"/>
  <c r="CB98" i="4"/>
  <c r="HX98" i="4" s="1"/>
  <c r="CS98" i="4"/>
  <c r="IO98" i="4" s="1"/>
  <c r="P98" i="4"/>
  <c r="FL98" i="4" s="1"/>
  <c r="BC98" i="4"/>
  <c r="GY98" i="4" s="1"/>
  <c r="CY98" i="4"/>
  <c r="IU98" i="4" s="1"/>
  <c r="BZ98" i="4"/>
  <c r="HV98" i="4" s="1"/>
  <c r="AD98" i="4"/>
  <c r="FZ98" i="4" s="1"/>
  <c r="CX98" i="4"/>
  <c r="IT98" i="4" s="1"/>
  <c r="BH98" i="4"/>
  <c r="HD98" i="4" s="1"/>
  <c r="AJ98" i="4"/>
  <c r="GF98" i="4" s="1"/>
  <c r="X98" i="4"/>
  <c r="FT98" i="4" s="1"/>
  <c r="AO98" i="4"/>
  <c r="GK98" i="4" s="1"/>
  <c r="BB98" i="4"/>
  <c r="GX98" i="4" s="1"/>
  <c r="AG98" i="4"/>
  <c r="GC98" i="4" s="1"/>
  <c r="CQ98" i="4"/>
  <c r="IM98" i="4" s="1"/>
  <c r="AA98" i="4"/>
  <c r="FW98" i="4" s="1"/>
  <c r="V98" i="4"/>
  <c r="FR98" i="4" s="1"/>
  <c r="DO98" i="4"/>
  <c r="JK98" i="4" s="1"/>
  <c r="AU98" i="4"/>
  <c r="GQ98" i="4" s="1"/>
  <c r="BY98" i="4"/>
  <c r="HU98" i="4" s="1"/>
  <c r="CE98" i="4"/>
  <c r="IA98" i="4" s="1"/>
  <c r="R98" i="4"/>
  <c r="FN98" i="4" s="1"/>
  <c r="BR98" i="4"/>
  <c r="HN98" i="4" s="1"/>
  <c r="BQ98" i="4"/>
  <c r="HM98" i="4" s="1"/>
  <c r="DT98" i="4"/>
  <c r="JP98" i="4" s="1"/>
  <c r="AC98" i="4"/>
  <c r="FY98" i="4" s="1"/>
  <c r="DU98" i="4"/>
  <c r="JQ98" i="4" s="1"/>
  <c r="AZ98" i="4"/>
  <c r="GV98" i="4" s="1"/>
  <c r="O98" i="4"/>
  <c r="FK98" i="4" s="1"/>
  <c r="AW98" i="4"/>
  <c r="GS98" i="4" s="1"/>
  <c r="DM98" i="4"/>
  <c r="JI98" i="4" s="1"/>
  <c r="DI98" i="4"/>
  <c r="JE98" i="4" s="1"/>
  <c r="DC98" i="4"/>
  <c r="IY98" i="4" s="1"/>
  <c r="CC98" i="4"/>
  <c r="HY98" i="4" s="1"/>
  <c r="CZ98" i="4"/>
  <c r="IV98" i="4" s="1"/>
  <c r="BT98" i="4"/>
  <c r="HP98" i="4" s="1"/>
  <c r="DR98" i="4"/>
  <c r="JN98" i="4" s="1"/>
  <c r="DJ98" i="4"/>
  <c r="JF98" i="4" s="1"/>
  <c r="CN98" i="4"/>
  <c r="IJ98" i="4" s="1"/>
  <c r="AV98" i="4"/>
  <c r="GR98" i="4" s="1"/>
  <c r="T98" i="4"/>
  <c r="FP98" i="4" s="1"/>
  <c r="DX98" i="4"/>
  <c r="JT98" i="4" s="1"/>
  <c r="DL98" i="4"/>
  <c r="JH98" i="4" s="1"/>
  <c r="AX98" i="4"/>
  <c r="GT98" i="4" s="1"/>
  <c r="BW98" i="4"/>
  <c r="HS98" i="4" s="1"/>
  <c r="CF98" i="4"/>
  <c r="IB98" i="4" s="1"/>
  <c r="CU98" i="4"/>
  <c r="IQ98" i="4" s="1"/>
  <c r="C99" i="4" l="1"/>
  <c r="EY99" i="4" s="1"/>
  <c r="D99" i="4"/>
  <c r="EZ99" i="4" s="1"/>
  <c r="I99" i="4"/>
  <c r="H99" i="4"/>
  <c r="G99" i="4"/>
  <c r="F99" i="4"/>
  <c r="K99" i="4"/>
  <c r="E99" i="4"/>
  <c r="J99" i="4"/>
  <c r="BA99" i="4"/>
  <c r="GW99" i="4" s="1"/>
  <c r="CA99" i="4"/>
  <c r="HW99" i="4" s="1"/>
  <c r="FD99" i="4" l="1"/>
  <c r="FE99" i="4"/>
  <c r="FF99" i="4"/>
  <c r="FG99" i="4"/>
  <c r="FB99" i="4"/>
  <c r="FA99" i="4"/>
  <c r="FC99" i="4"/>
  <c r="DK99" i="4"/>
  <c r="JG99" i="4" s="1"/>
  <c r="S99" i="4"/>
  <c r="FO99" i="4" s="1"/>
  <c r="AO99" i="4"/>
  <c r="GK99" i="4" s="1"/>
  <c r="AT99" i="4"/>
  <c r="GP99" i="4" s="1"/>
  <c r="CO99" i="4"/>
  <c r="IK99" i="4" s="1"/>
  <c r="AV99" i="4"/>
  <c r="GR99" i="4" s="1"/>
  <c r="BL99" i="4"/>
  <c r="HH99" i="4" s="1"/>
  <c r="BE99" i="4"/>
  <c r="HA99" i="4" s="1"/>
  <c r="Z99" i="4"/>
  <c r="FV99" i="4" s="1"/>
  <c r="CC99" i="4"/>
  <c r="HY99" i="4" s="1"/>
  <c r="BZ99" i="4"/>
  <c r="HV99" i="4" s="1"/>
  <c r="BR99" i="4"/>
  <c r="HN99" i="4" s="1"/>
  <c r="BX99" i="4"/>
  <c r="HT99" i="4" s="1"/>
  <c r="AR99" i="4"/>
  <c r="GN99" i="4" s="1"/>
  <c r="CP99" i="4"/>
  <c r="IL99" i="4" s="1"/>
  <c r="AK99" i="4"/>
  <c r="GG99" i="4" s="1"/>
  <c r="CL99" i="4"/>
  <c r="IH99" i="4" s="1"/>
  <c r="BW99" i="4"/>
  <c r="HS99" i="4" s="1"/>
  <c r="BH99" i="4"/>
  <c r="HD99" i="4" s="1"/>
  <c r="U99" i="4"/>
  <c r="FQ99" i="4" s="1"/>
  <c r="DE99" i="4"/>
  <c r="JA99" i="4" s="1"/>
  <c r="DH99" i="4"/>
  <c r="JD99" i="4" s="1"/>
  <c r="DA99" i="4"/>
  <c r="IW99" i="4" s="1"/>
  <c r="M99" i="4"/>
  <c r="FI99" i="4" s="1"/>
  <c r="DX99" i="4"/>
  <c r="JT99" i="4" s="1"/>
  <c r="AJ99" i="4"/>
  <c r="GF99" i="4" s="1"/>
  <c r="AW99" i="4"/>
  <c r="GS99" i="4" s="1"/>
  <c r="BB99" i="4"/>
  <c r="GX99" i="4" s="1"/>
  <c r="T99" i="4"/>
  <c r="FP99" i="4" s="1"/>
  <c r="DP99" i="4"/>
  <c r="JL99" i="4" s="1"/>
  <c r="DO99" i="4"/>
  <c r="JK99" i="4" s="1"/>
  <c r="Y99" i="4"/>
  <c r="FU99" i="4" s="1"/>
  <c r="DQ99" i="4"/>
  <c r="JM99" i="4" s="1"/>
  <c r="BJ99" i="4"/>
  <c r="HF99" i="4" s="1"/>
  <c r="N99" i="4"/>
  <c r="FJ99" i="4" s="1"/>
  <c r="BI99" i="4"/>
  <c r="HE99" i="4" s="1"/>
  <c r="CB99" i="4"/>
  <c r="HX99" i="4" s="1"/>
  <c r="AG99" i="4"/>
  <c r="GC99" i="4" s="1"/>
  <c r="CM99" i="4"/>
  <c r="II99" i="4" s="1"/>
  <c r="V99" i="4"/>
  <c r="FR99" i="4" s="1"/>
  <c r="CI99" i="4"/>
  <c r="IE99" i="4" s="1"/>
  <c r="DZ99" i="4"/>
  <c r="JV99" i="4" s="1"/>
  <c r="BD99" i="4"/>
  <c r="GZ99" i="4" s="1"/>
  <c r="O99" i="4"/>
  <c r="FK99" i="4" s="1"/>
  <c r="AY99" i="4"/>
  <c r="GU99" i="4" s="1"/>
  <c r="CV99" i="4"/>
  <c r="IR99" i="4" s="1"/>
  <c r="AZ99" i="4"/>
  <c r="GV99" i="4" s="1"/>
  <c r="AP99" i="4"/>
  <c r="GL99" i="4" s="1"/>
  <c r="AM99" i="4"/>
  <c r="GI99" i="4" s="1"/>
  <c r="AH99" i="4"/>
  <c r="GD99" i="4" s="1"/>
  <c r="BQ99" i="4"/>
  <c r="HM99" i="4" s="1"/>
  <c r="CQ99" i="4"/>
  <c r="IM99" i="4" s="1"/>
  <c r="AL99" i="4"/>
  <c r="GH99" i="4" s="1"/>
  <c r="DG99" i="4"/>
  <c r="JC99" i="4" s="1"/>
  <c r="CG99" i="4"/>
  <c r="IC99" i="4" s="1"/>
  <c r="AD99" i="4"/>
  <c r="FZ99" i="4" s="1"/>
  <c r="DD99" i="4"/>
  <c r="IZ99" i="4" s="1"/>
  <c r="DC99" i="4"/>
  <c r="IY99" i="4" s="1"/>
  <c r="AB99" i="4"/>
  <c r="FX99" i="4" s="1"/>
  <c r="BP99" i="4"/>
  <c r="HL99" i="4" s="1"/>
  <c r="AE99" i="4"/>
  <c r="GA99" i="4" s="1"/>
  <c r="DN99" i="4"/>
  <c r="JJ99" i="4" s="1"/>
  <c r="AQ99" i="4"/>
  <c r="GM99" i="4" s="1"/>
  <c r="W99" i="4"/>
  <c r="FS99" i="4" s="1"/>
  <c r="CS99" i="4"/>
  <c r="IO99" i="4" s="1"/>
  <c r="BG99" i="4"/>
  <c r="HC99" i="4" s="1"/>
  <c r="BK99" i="4"/>
  <c r="HG99" i="4" s="1"/>
  <c r="AS99" i="4"/>
  <c r="GO99" i="4" s="1"/>
  <c r="DL99" i="4"/>
  <c r="JH99" i="4" s="1"/>
  <c r="DW99" i="4"/>
  <c r="JS99" i="4" s="1"/>
  <c r="BF99" i="4"/>
  <c r="HB99" i="4" s="1"/>
  <c r="BU99" i="4"/>
  <c r="HQ99" i="4" s="1"/>
  <c r="CE99" i="4"/>
  <c r="IA99" i="4" s="1"/>
  <c r="CN99" i="4"/>
  <c r="IJ99" i="4" s="1"/>
  <c r="BV99" i="4"/>
  <c r="HR99" i="4" s="1"/>
  <c r="CW99" i="4"/>
  <c r="IS99" i="4" s="1"/>
  <c r="L99" i="4"/>
  <c r="FH99" i="4" s="1"/>
  <c r="CR99" i="4"/>
  <c r="IN99" i="4" s="1"/>
  <c r="AA99" i="4"/>
  <c r="FW99" i="4" s="1"/>
  <c r="BS99" i="4"/>
  <c r="HO99" i="4" s="1"/>
  <c r="CJ99" i="4"/>
  <c r="IF99" i="4" s="1"/>
  <c r="BC99" i="4"/>
  <c r="GY99" i="4" s="1"/>
  <c r="CZ99" i="4"/>
  <c r="IV99" i="4" s="1"/>
  <c r="Q99" i="4"/>
  <c r="FM99" i="4" s="1"/>
  <c r="AX99" i="4"/>
  <c r="GT99" i="4" s="1"/>
  <c r="BY99" i="4"/>
  <c r="HU99" i="4" s="1"/>
  <c r="CK99" i="4"/>
  <c r="IG99" i="4" s="1"/>
  <c r="BO99" i="4"/>
  <c r="HK99" i="4" s="1"/>
  <c r="CY99" i="4"/>
  <c r="IU99" i="4" s="1"/>
  <c r="DU99" i="4"/>
  <c r="JQ99" i="4" s="1"/>
  <c r="DR99" i="4"/>
  <c r="JN99" i="4" s="1"/>
  <c r="AN99" i="4"/>
  <c r="GJ99" i="4" s="1"/>
  <c r="DT99" i="4"/>
  <c r="JP99" i="4" s="1"/>
  <c r="DJ99" i="4"/>
  <c r="JF99" i="4" s="1"/>
  <c r="R99" i="4"/>
  <c r="FN99" i="4" s="1"/>
  <c r="AI99" i="4"/>
  <c r="GE99" i="4" s="1"/>
  <c r="BM99" i="4"/>
  <c r="HI99" i="4" s="1"/>
  <c r="CT99" i="4"/>
  <c r="IP99" i="4" s="1"/>
  <c r="AU99" i="4"/>
  <c r="GQ99" i="4" s="1"/>
  <c r="CF99" i="4"/>
  <c r="IB99" i="4" s="1"/>
  <c r="CH99" i="4"/>
  <c r="ID99" i="4" s="1"/>
  <c r="X99" i="4"/>
  <c r="FT99" i="4" s="1"/>
  <c r="EA99" i="4"/>
  <c r="JW99" i="4" s="1"/>
  <c r="DB99" i="4"/>
  <c r="IX99" i="4" s="1"/>
  <c r="AC99" i="4"/>
  <c r="FY99" i="4" s="1"/>
  <c r="CU99" i="4"/>
  <c r="IQ99" i="4" s="1"/>
  <c r="AF99" i="4"/>
  <c r="GB99" i="4" s="1"/>
  <c r="DI99" i="4"/>
  <c r="JE99" i="4" s="1"/>
  <c r="P99" i="4"/>
  <c r="FL99" i="4" s="1"/>
  <c r="BT99" i="4"/>
  <c r="HP99" i="4" s="1"/>
  <c r="DY99" i="4"/>
  <c r="JU99" i="4" s="1"/>
  <c r="BN99" i="4"/>
  <c r="HJ99" i="4" s="1"/>
  <c r="CD99" i="4"/>
  <c r="HZ99" i="4" s="1"/>
  <c r="CX99" i="4"/>
  <c r="IT99" i="4" s="1"/>
  <c r="DV99" i="4"/>
  <c r="JR99" i="4" s="1"/>
  <c r="DF99" i="4"/>
  <c r="JB99" i="4" s="1"/>
  <c r="DM99" i="4"/>
  <c r="JI99" i="4" s="1"/>
  <c r="DS99" i="4"/>
  <c r="JO99" i="4" s="1"/>
  <c r="I100" i="4" l="1"/>
  <c r="FE100" i="4" s="1"/>
  <c r="F100" i="4"/>
  <c r="D100" i="4"/>
  <c r="C100" i="4"/>
  <c r="J100" i="4"/>
  <c r="G100" i="4"/>
  <c r="K100" i="4"/>
  <c r="H100" i="4"/>
  <c r="E100" i="4"/>
  <c r="DR100" i="4"/>
  <c r="JN100" i="4" s="1"/>
  <c r="AE100" i="4"/>
  <c r="GA100" i="4" s="1"/>
  <c r="DD100" i="4"/>
  <c r="IZ100" i="4" s="1"/>
  <c r="AL100" i="4"/>
  <c r="GH100" i="4" s="1"/>
  <c r="FF100" i="4" l="1"/>
  <c r="EY100" i="4"/>
  <c r="EZ100" i="4"/>
  <c r="FB100" i="4"/>
  <c r="FA100" i="4"/>
  <c r="FD100" i="4"/>
  <c r="FC100" i="4"/>
  <c r="FG100" i="4"/>
  <c r="DW100" i="4"/>
  <c r="JS100" i="4" s="1"/>
  <c r="BI100" i="4"/>
  <c r="HE100" i="4" s="1"/>
  <c r="AX100" i="4"/>
  <c r="GT100" i="4" s="1"/>
  <c r="BT100" i="4"/>
  <c r="HP100" i="4" s="1"/>
  <c r="BG100" i="4"/>
  <c r="HC100" i="4" s="1"/>
  <c r="BM100" i="4"/>
  <c r="HI100" i="4" s="1"/>
  <c r="AN100" i="4"/>
  <c r="GJ100" i="4" s="1"/>
  <c r="BY100" i="4"/>
  <c r="HU100" i="4" s="1"/>
  <c r="BN100" i="4"/>
  <c r="HJ100" i="4" s="1"/>
  <c r="BS100" i="4"/>
  <c r="HO100" i="4" s="1"/>
  <c r="AC100" i="4"/>
  <c r="FY100" i="4" s="1"/>
  <c r="CT100" i="4"/>
  <c r="IP100" i="4" s="1"/>
  <c r="AK100" i="4"/>
  <c r="GG100" i="4" s="1"/>
  <c r="CI100" i="4"/>
  <c r="IE100" i="4" s="1"/>
  <c r="V100" i="4"/>
  <c r="FR100" i="4" s="1"/>
  <c r="CM100" i="4"/>
  <c r="II100" i="4" s="1"/>
  <c r="BV100" i="4"/>
  <c r="HR100" i="4" s="1"/>
  <c r="CC100" i="4"/>
  <c r="HY100" i="4" s="1"/>
  <c r="M100" i="4"/>
  <c r="FI100" i="4" s="1"/>
  <c r="BR100" i="4"/>
  <c r="HN100" i="4" s="1"/>
  <c r="BQ100" i="4"/>
  <c r="HM100" i="4" s="1"/>
  <c r="T100" i="4"/>
  <c r="FP100" i="4" s="1"/>
  <c r="DU100" i="4"/>
  <c r="JQ100" i="4" s="1"/>
  <c r="CN100" i="4"/>
  <c r="IJ100" i="4" s="1"/>
  <c r="CU100" i="4"/>
  <c r="IQ100" i="4" s="1"/>
  <c r="DT100" i="4"/>
  <c r="JP100" i="4" s="1"/>
  <c r="CW100" i="4"/>
  <c r="IS100" i="4" s="1"/>
  <c r="DN100" i="4"/>
  <c r="JJ100" i="4" s="1"/>
  <c r="BF100" i="4"/>
  <c r="HB100" i="4" s="1"/>
  <c r="BO100" i="4"/>
  <c r="HK100" i="4" s="1"/>
  <c r="CD100" i="4"/>
  <c r="HZ100" i="4" s="1"/>
  <c r="AM100" i="4"/>
  <c r="GI100" i="4" s="1"/>
  <c r="AB100" i="4"/>
  <c r="FX100" i="4" s="1"/>
  <c r="L100" i="4"/>
  <c r="FH100" i="4" s="1"/>
  <c r="DI100" i="4"/>
  <c r="JE100" i="4" s="1"/>
  <c r="DP100" i="4"/>
  <c r="JL100" i="4" s="1"/>
  <c r="CJ100" i="4"/>
  <c r="IF100" i="4" s="1"/>
  <c r="DS100" i="4"/>
  <c r="JO100" i="4" s="1"/>
  <c r="DG100" i="4"/>
  <c r="JC100" i="4" s="1"/>
  <c r="CE100" i="4"/>
  <c r="IA100" i="4" s="1"/>
  <c r="DV100" i="4"/>
  <c r="JR100" i="4" s="1"/>
  <c r="BP100" i="4"/>
  <c r="HL100" i="4" s="1"/>
  <c r="AA100" i="4"/>
  <c r="FW100" i="4" s="1"/>
  <c r="AI100" i="4"/>
  <c r="GE100" i="4" s="1"/>
  <c r="DY100" i="4"/>
  <c r="JU100" i="4" s="1"/>
  <c r="CF100" i="4"/>
  <c r="IB100" i="4" s="1"/>
  <c r="X100" i="4"/>
  <c r="FT100" i="4" s="1"/>
  <c r="CZ100" i="4"/>
  <c r="IV100" i="4" s="1"/>
  <c r="DF100" i="4"/>
  <c r="JB100" i="4" s="1"/>
  <c r="AQ100" i="4"/>
  <c r="GM100" i="4" s="1"/>
  <c r="CS100" i="4"/>
  <c r="IO100" i="4" s="1"/>
  <c r="DM100" i="4"/>
  <c r="JI100" i="4" s="1"/>
  <c r="AU100" i="4"/>
  <c r="GQ100" i="4" s="1"/>
  <c r="DQ100" i="4"/>
  <c r="JM100" i="4" s="1"/>
  <c r="O100" i="4"/>
  <c r="FK100" i="4" s="1"/>
  <c r="AY100" i="4"/>
  <c r="GU100" i="4" s="1"/>
  <c r="CB100" i="4"/>
  <c r="HX100" i="4" s="1"/>
  <c r="DE100" i="4"/>
  <c r="JA100" i="4" s="1"/>
  <c r="AZ100" i="4"/>
  <c r="GV100" i="4" s="1"/>
  <c r="Y100" i="4"/>
  <c r="FU100" i="4" s="1"/>
  <c r="Z100" i="4"/>
  <c r="FV100" i="4" s="1"/>
  <c r="BL100" i="4"/>
  <c r="HH100" i="4" s="1"/>
  <c r="AW100" i="4"/>
  <c r="GS100" i="4" s="1"/>
  <c r="N100" i="4"/>
  <c r="FJ100" i="4" s="1"/>
  <c r="BX100" i="4"/>
  <c r="HT100" i="4" s="1"/>
  <c r="DX100" i="4"/>
  <c r="JT100" i="4" s="1"/>
  <c r="AV100" i="4"/>
  <c r="GR100" i="4" s="1"/>
  <c r="AJ100" i="4"/>
  <c r="GF100" i="4" s="1"/>
  <c r="BA100" i="4"/>
  <c r="GW100" i="4" s="1"/>
  <c r="CV100" i="4"/>
  <c r="IR100" i="4" s="1"/>
  <c r="CP100" i="4"/>
  <c r="IL100" i="4" s="1"/>
  <c r="AG100" i="4"/>
  <c r="GC100" i="4" s="1"/>
  <c r="AO100" i="4"/>
  <c r="GK100" i="4" s="1"/>
  <c r="CL100" i="4"/>
  <c r="IH100" i="4" s="1"/>
  <c r="BD100" i="4"/>
  <c r="GZ100" i="4" s="1"/>
  <c r="BW100" i="4"/>
  <c r="HS100" i="4" s="1"/>
  <c r="BJ100" i="4"/>
  <c r="HF100" i="4" s="1"/>
  <c r="U100" i="4"/>
  <c r="FQ100" i="4" s="1"/>
  <c r="DH100" i="4"/>
  <c r="JD100" i="4" s="1"/>
  <c r="BE100" i="4"/>
  <c r="HA100" i="4" s="1"/>
  <c r="DK100" i="4"/>
  <c r="JG100" i="4" s="1"/>
  <c r="BZ100" i="4"/>
  <c r="HV100" i="4" s="1"/>
  <c r="AR100" i="4"/>
  <c r="GN100" i="4" s="1"/>
  <c r="CG100" i="4"/>
  <c r="IC100" i="4" s="1"/>
  <c r="CR100" i="4"/>
  <c r="IN100" i="4" s="1"/>
  <c r="R100" i="4"/>
  <c r="FN100" i="4" s="1"/>
  <c r="DB100" i="4"/>
  <c r="IX100" i="4" s="1"/>
  <c r="W100" i="4"/>
  <c r="FS100" i="4" s="1"/>
  <c r="P100" i="4"/>
  <c r="FL100" i="4" s="1"/>
  <c r="AF100" i="4"/>
  <c r="GB100" i="4" s="1"/>
  <c r="DA100" i="4"/>
  <c r="IW100" i="4" s="1"/>
  <c r="BK100" i="4"/>
  <c r="HG100" i="4" s="1"/>
  <c r="BC100" i="4"/>
  <c r="GY100" i="4" s="1"/>
  <c r="CH100" i="4"/>
  <c r="ID100" i="4" s="1"/>
  <c r="CX100" i="4"/>
  <c r="IT100" i="4" s="1"/>
  <c r="AS100" i="4"/>
  <c r="GO100" i="4" s="1"/>
  <c r="CY100" i="4"/>
  <c r="IU100" i="4" s="1"/>
  <c r="CQ100" i="4"/>
  <c r="IM100" i="4" s="1"/>
  <c r="S100" i="4"/>
  <c r="FO100" i="4" s="1"/>
  <c r="CA100" i="4"/>
  <c r="HW100" i="4" s="1"/>
  <c r="AH100" i="4"/>
  <c r="GD100" i="4" s="1"/>
  <c r="CO100" i="4"/>
  <c r="IK100" i="4" s="1"/>
  <c r="DZ100" i="4"/>
  <c r="JV100" i="4" s="1"/>
  <c r="Q100" i="4"/>
  <c r="FM100" i="4" s="1"/>
  <c r="EA100" i="4"/>
  <c r="JW100" i="4" s="1"/>
  <c r="BB100" i="4"/>
  <c r="GX100" i="4" s="1"/>
  <c r="DL100" i="4"/>
  <c r="JH100" i="4" s="1"/>
  <c r="AT100" i="4"/>
  <c r="GP100" i="4" s="1"/>
  <c r="CK100" i="4"/>
  <c r="IG100" i="4" s="1"/>
  <c r="DC100" i="4"/>
  <c r="IY100" i="4" s="1"/>
  <c r="BU100" i="4"/>
  <c r="HQ100" i="4" s="1"/>
  <c r="DJ100" i="4"/>
  <c r="JF100" i="4" s="1"/>
  <c r="AD100" i="4"/>
  <c r="FZ100" i="4" s="1"/>
  <c r="DO100" i="4"/>
  <c r="JK100" i="4" s="1"/>
  <c r="AP100" i="4"/>
  <c r="GL100" i="4" s="1"/>
  <c r="BH100" i="4"/>
  <c r="HD100" i="4" s="1"/>
  <c r="H101" i="4" l="1"/>
  <c r="FD101" i="4" s="1"/>
  <c r="G101" i="4"/>
  <c r="FC101" i="4" s="1"/>
  <c r="J101" i="4"/>
  <c r="FF101" i="4" s="1"/>
  <c r="D101" i="4"/>
  <c r="K101" i="4"/>
  <c r="E101" i="4"/>
  <c r="C101" i="4"/>
  <c r="I101" i="4"/>
  <c r="F101" i="4"/>
  <c r="P101" i="4"/>
  <c r="FL101" i="4" s="1"/>
  <c r="AY101" i="4"/>
  <c r="GU101" i="4" s="1"/>
  <c r="AT101" i="4"/>
  <c r="GP101" i="4" s="1"/>
  <c r="FB101" i="4" l="1"/>
  <c r="FE101" i="4"/>
  <c r="EY101" i="4"/>
  <c r="FA101" i="4"/>
  <c r="FG101" i="4"/>
  <c r="EZ101" i="4"/>
  <c r="CT101" i="4"/>
  <c r="IP101" i="4" s="1"/>
  <c r="CD101" i="4"/>
  <c r="HZ101" i="4" s="1"/>
  <c r="BG101" i="4"/>
  <c r="HC101" i="4" s="1"/>
  <c r="BZ101" i="4"/>
  <c r="HV101" i="4" s="1"/>
  <c r="DN101" i="4"/>
  <c r="JJ101" i="4" s="1"/>
  <c r="EA101" i="4"/>
  <c r="JW101" i="4" s="1"/>
  <c r="BP101" i="4"/>
  <c r="HL101" i="4" s="1"/>
  <c r="DV101" i="4"/>
  <c r="JR101" i="4" s="1"/>
  <c r="Q101" i="4"/>
  <c r="FM101" i="4" s="1"/>
  <c r="CN101" i="4"/>
  <c r="IJ101" i="4" s="1"/>
  <c r="DC101" i="4"/>
  <c r="IY101" i="4" s="1"/>
  <c r="DI101" i="4"/>
  <c r="JE101" i="4" s="1"/>
  <c r="AP101" i="4"/>
  <c r="GL101" i="4" s="1"/>
  <c r="AL101" i="4"/>
  <c r="GH101" i="4" s="1"/>
  <c r="AO101" i="4"/>
  <c r="GK101" i="4" s="1"/>
  <c r="DA101" i="4"/>
  <c r="IW101" i="4" s="1"/>
  <c r="O101" i="4"/>
  <c r="FK101" i="4" s="1"/>
  <c r="CM101" i="4"/>
  <c r="II101" i="4" s="1"/>
  <c r="CW101" i="4"/>
  <c r="IS101" i="4" s="1"/>
  <c r="BW101" i="4"/>
  <c r="HS101" i="4" s="1"/>
  <c r="CS101" i="4"/>
  <c r="IO101" i="4" s="1"/>
  <c r="DM101" i="4"/>
  <c r="JI101" i="4" s="1"/>
  <c r="AJ101" i="4"/>
  <c r="GF101" i="4" s="1"/>
  <c r="CG101" i="4"/>
  <c r="IC101" i="4" s="1"/>
  <c r="DU101" i="4"/>
  <c r="JQ101" i="4" s="1"/>
  <c r="BN101" i="4"/>
  <c r="HJ101" i="4" s="1"/>
  <c r="V101" i="4"/>
  <c r="FR101" i="4" s="1"/>
  <c r="AK101" i="4"/>
  <c r="GG101" i="4" s="1"/>
  <c r="BK101" i="4"/>
  <c r="HG101" i="4" s="1"/>
  <c r="AX101" i="4"/>
  <c r="GT101" i="4" s="1"/>
  <c r="DZ101" i="4"/>
  <c r="JV101" i="4" s="1"/>
  <c r="BD101" i="4"/>
  <c r="GZ101" i="4" s="1"/>
  <c r="CK101" i="4"/>
  <c r="IG101" i="4" s="1"/>
  <c r="DW101" i="4"/>
  <c r="JS101" i="4" s="1"/>
  <c r="CU101" i="4"/>
  <c r="IQ101" i="4" s="1"/>
  <c r="CF101" i="4"/>
  <c r="IB101" i="4" s="1"/>
  <c r="DT101" i="4"/>
  <c r="JP101" i="4" s="1"/>
  <c r="BC101" i="4"/>
  <c r="GY101" i="4" s="1"/>
  <c r="DR101" i="4"/>
  <c r="JN101" i="4" s="1"/>
  <c r="BB101" i="4"/>
  <c r="GX101" i="4" s="1"/>
  <c r="CC101" i="4"/>
  <c r="HY101" i="4" s="1"/>
  <c r="DY101" i="4"/>
  <c r="JU101" i="4" s="1"/>
  <c r="AZ101" i="4"/>
  <c r="GV101" i="4" s="1"/>
  <c r="U101" i="4"/>
  <c r="FQ101" i="4" s="1"/>
  <c r="AS101" i="4"/>
  <c r="GO101" i="4" s="1"/>
  <c r="BO101" i="4"/>
  <c r="HK101" i="4" s="1"/>
  <c r="Y101" i="4"/>
  <c r="FU101" i="4" s="1"/>
  <c r="AC101" i="4"/>
  <c r="FY101" i="4" s="1"/>
  <c r="BL101" i="4"/>
  <c r="HH101" i="4" s="1"/>
  <c r="BE101" i="4"/>
  <c r="HA101" i="4" s="1"/>
  <c r="DO101" i="4"/>
  <c r="JK101" i="4" s="1"/>
  <c r="AW101" i="4"/>
  <c r="GS101" i="4" s="1"/>
  <c r="DK101" i="4"/>
  <c r="JG101" i="4" s="1"/>
  <c r="BY101" i="4"/>
  <c r="HU101" i="4" s="1"/>
  <c r="AG101" i="4"/>
  <c r="GC101" i="4" s="1"/>
  <c r="AF101" i="4"/>
  <c r="GB101" i="4" s="1"/>
  <c r="DG101" i="4"/>
  <c r="JC101" i="4" s="1"/>
  <c r="DQ101" i="4"/>
  <c r="JM101" i="4" s="1"/>
  <c r="BS101" i="4"/>
  <c r="HO101" i="4" s="1"/>
  <c r="DL101" i="4"/>
  <c r="JH101" i="4" s="1"/>
  <c r="BF101" i="4"/>
  <c r="HB101" i="4" s="1"/>
  <c r="BU101" i="4"/>
  <c r="HQ101" i="4" s="1"/>
  <c r="X101" i="4"/>
  <c r="FT101" i="4" s="1"/>
  <c r="CY101" i="4"/>
  <c r="IU101" i="4" s="1"/>
  <c r="CV101" i="4"/>
  <c r="IR101" i="4" s="1"/>
  <c r="DB101" i="4"/>
  <c r="IX101" i="4" s="1"/>
  <c r="DH101" i="4"/>
  <c r="JD101" i="4" s="1"/>
  <c r="CA101" i="4"/>
  <c r="HW101" i="4" s="1"/>
  <c r="L101" i="4"/>
  <c r="FH101" i="4" s="1"/>
  <c r="AM101" i="4"/>
  <c r="GI101" i="4" s="1"/>
  <c r="CZ101" i="4"/>
  <c r="IV101" i="4" s="1"/>
  <c r="S101" i="4"/>
  <c r="FO101" i="4" s="1"/>
  <c r="AB101" i="4"/>
  <c r="FX101" i="4" s="1"/>
  <c r="AQ101" i="4"/>
  <c r="GM101" i="4" s="1"/>
  <c r="CO101" i="4"/>
  <c r="IK101" i="4" s="1"/>
  <c r="AN101" i="4"/>
  <c r="GJ101" i="4" s="1"/>
  <c r="CJ101" i="4"/>
  <c r="IF101" i="4" s="1"/>
  <c r="BX101" i="4"/>
  <c r="HT101" i="4" s="1"/>
  <c r="DX101" i="4"/>
  <c r="JT101" i="4" s="1"/>
  <c r="AH101" i="4"/>
  <c r="GD101" i="4" s="1"/>
  <c r="AV101" i="4"/>
  <c r="GR101" i="4" s="1"/>
  <c r="AA101" i="4"/>
  <c r="FW101" i="4" s="1"/>
  <c r="CB101" i="4"/>
  <c r="HX101" i="4" s="1"/>
  <c r="BJ101" i="4"/>
  <c r="HF101" i="4" s="1"/>
  <c r="CH101" i="4"/>
  <c r="ID101" i="4" s="1"/>
  <c r="AI101" i="4"/>
  <c r="GE101" i="4" s="1"/>
  <c r="DE101" i="4"/>
  <c r="JA101" i="4" s="1"/>
  <c r="DP101" i="4"/>
  <c r="JL101" i="4" s="1"/>
  <c r="M101" i="4"/>
  <c r="FI101" i="4" s="1"/>
  <c r="BV101" i="4"/>
  <c r="HR101" i="4" s="1"/>
  <c r="CL101" i="4"/>
  <c r="IH101" i="4" s="1"/>
  <c r="DJ101" i="4"/>
  <c r="JF101" i="4" s="1"/>
  <c r="DF101" i="4"/>
  <c r="JB101" i="4" s="1"/>
  <c r="AR101" i="4"/>
  <c r="GN101" i="4" s="1"/>
  <c r="T101" i="4"/>
  <c r="FP101" i="4" s="1"/>
  <c r="BR101" i="4"/>
  <c r="HN101" i="4" s="1"/>
  <c r="DS101" i="4"/>
  <c r="JO101" i="4" s="1"/>
  <c r="AE101" i="4"/>
  <c r="GA101" i="4" s="1"/>
  <c r="BQ101" i="4"/>
  <c r="HM101" i="4" s="1"/>
  <c r="BI101" i="4"/>
  <c r="HE101" i="4" s="1"/>
  <c r="BM101" i="4"/>
  <c r="HI101" i="4" s="1"/>
  <c r="BH101" i="4"/>
  <c r="HD101" i="4" s="1"/>
  <c r="DD101" i="4"/>
  <c r="IZ101" i="4" s="1"/>
  <c r="CX101" i="4"/>
  <c r="IT101" i="4" s="1"/>
  <c r="BA101" i="4"/>
  <c r="GW101" i="4" s="1"/>
  <c r="CR101" i="4"/>
  <c r="IN101" i="4" s="1"/>
  <c r="CE101" i="4"/>
  <c r="IA101" i="4" s="1"/>
  <c r="R101" i="4"/>
  <c r="FN101" i="4" s="1"/>
  <c r="W101" i="4"/>
  <c r="FS101" i="4" s="1"/>
  <c r="CP101" i="4"/>
  <c r="IL101" i="4" s="1"/>
  <c r="N101" i="4"/>
  <c r="FJ101" i="4" s="1"/>
  <c r="CI101" i="4"/>
  <c r="IE101" i="4" s="1"/>
  <c r="AU101" i="4"/>
  <c r="GQ101" i="4" s="1"/>
  <c r="AD101" i="4"/>
  <c r="FZ101" i="4" s="1"/>
  <c r="Z101" i="4"/>
  <c r="FV101" i="4" s="1"/>
  <c r="CQ101" i="4"/>
  <c r="IM101" i="4" s="1"/>
  <c r="BT101" i="4"/>
  <c r="HP101" i="4" s="1"/>
  <c r="E102" i="4" l="1"/>
  <c r="FA102" i="4" s="1"/>
  <c r="F102" i="4"/>
  <c r="FB102" i="4" s="1"/>
  <c r="D102" i="4"/>
  <c r="C102" i="4"/>
  <c r="J102" i="4"/>
  <c r="G102" i="4"/>
  <c r="H102" i="4"/>
  <c r="K102" i="4"/>
  <c r="I102" i="4"/>
  <c r="DV102" i="4"/>
  <c r="JR102" i="4" s="1"/>
  <c r="DO102" i="4"/>
  <c r="JK102" i="4" s="1"/>
  <c r="CF102" i="4"/>
  <c r="IB102" i="4" s="1"/>
  <c r="X102" i="4"/>
  <c r="FT102" i="4" s="1"/>
  <c r="AL102" i="4"/>
  <c r="GH102" i="4" s="1"/>
  <c r="EZ102" i="4" l="1"/>
  <c r="EY102" i="4"/>
  <c r="FE102" i="4"/>
  <c r="FG102" i="4"/>
  <c r="FD102" i="4"/>
  <c r="FC102" i="4"/>
  <c r="FF102" i="4"/>
  <c r="CY102" i="4"/>
  <c r="IU102" i="4" s="1"/>
  <c r="DP102" i="4"/>
  <c r="JL102" i="4" s="1"/>
  <c r="CG102" i="4"/>
  <c r="IC102" i="4" s="1"/>
  <c r="DS102" i="4"/>
  <c r="JO102" i="4" s="1"/>
  <c r="AA102" i="4"/>
  <c r="FW102" i="4" s="1"/>
  <c r="DG102" i="4"/>
  <c r="JC102" i="4" s="1"/>
  <c r="DU102" i="4"/>
  <c r="JQ102" i="4" s="1"/>
  <c r="CA102" i="4"/>
  <c r="HW102" i="4" s="1"/>
  <c r="CP102" i="4"/>
  <c r="IL102" i="4" s="1"/>
  <c r="N102" i="4"/>
  <c r="FJ102" i="4" s="1"/>
  <c r="DA102" i="4"/>
  <c r="IW102" i="4" s="1"/>
  <c r="BL102" i="4"/>
  <c r="HH102" i="4" s="1"/>
  <c r="CZ102" i="4"/>
  <c r="IV102" i="4" s="1"/>
  <c r="BN102" i="4"/>
  <c r="HJ102" i="4" s="1"/>
  <c r="BO102" i="4"/>
  <c r="HK102" i="4" s="1"/>
  <c r="DE102" i="4"/>
  <c r="JA102" i="4" s="1"/>
  <c r="AP102" i="4"/>
  <c r="GL102" i="4" s="1"/>
  <c r="Q102" i="4"/>
  <c r="FM102" i="4" s="1"/>
  <c r="AC102" i="4"/>
  <c r="FY102" i="4" s="1"/>
  <c r="M102" i="4"/>
  <c r="FI102" i="4" s="1"/>
  <c r="CN102" i="4"/>
  <c r="IJ102" i="4" s="1"/>
  <c r="AX102" i="4"/>
  <c r="GT102" i="4" s="1"/>
  <c r="AJ102" i="4"/>
  <c r="GF102" i="4" s="1"/>
  <c r="BB102" i="4"/>
  <c r="GX102" i="4" s="1"/>
  <c r="BH102" i="4"/>
  <c r="HD102" i="4" s="1"/>
  <c r="BK102" i="4"/>
  <c r="HG102" i="4" s="1"/>
  <c r="BY102" i="4"/>
  <c r="HU102" i="4" s="1"/>
  <c r="BV102" i="4"/>
  <c r="HR102" i="4" s="1"/>
  <c r="DC102" i="4"/>
  <c r="IY102" i="4" s="1"/>
  <c r="BA102" i="4"/>
  <c r="GW102" i="4" s="1"/>
  <c r="S102" i="4"/>
  <c r="FO102" i="4" s="1"/>
  <c r="CR102" i="4"/>
  <c r="IN102" i="4" s="1"/>
  <c r="Y102" i="4"/>
  <c r="FU102" i="4" s="1"/>
  <c r="CL102" i="4"/>
  <c r="IH102" i="4" s="1"/>
  <c r="DJ102" i="4"/>
  <c r="JF102" i="4" s="1"/>
  <c r="DK102" i="4"/>
  <c r="JG102" i="4" s="1"/>
  <c r="CJ102" i="4"/>
  <c r="IF102" i="4" s="1"/>
  <c r="AU102" i="4"/>
  <c r="GQ102" i="4" s="1"/>
  <c r="DL102" i="4"/>
  <c r="JH102" i="4" s="1"/>
  <c r="O102" i="4"/>
  <c r="FK102" i="4" s="1"/>
  <c r="BE102" i="4"/>
  <c r="HA102" i="4" s="1"/>
  <c r="BR102" i="4"/>
  <c r="HN102" i="4" s="1"/>
  <c r="AQ102" i="4"/>
  <c r="GM102" i="4" s="1"/>
  <c r="AK102" i="4"/>
  <c r="GG102" i="4" s="1"/>
  <c r="CO102" i="4"/>
  <c r="IK102" i="4" s="1"/>
  <c r="CI102" i="4"/>
  <c r="IE102" i="4" s="1"/>
  <c r="BQ102" i="4"/>
  <c r="HM102" i="4" s="1"/>
  <c r="BD102" i="4"/>
  <c r="GZ102" i="4" s="1"/>
  <c r="V102" i="4"/>
  <c r="FR102" i="4" s="1"/>
  <c r="DH102" i="4"/>
  <c r="JD102" i="4" s="1"/>
  <c r="AW102" i="4"/>
  <c r="GS102" i="4" s="1"/>
  <c r="BS102" i="4"/>
  <c r="HO102" i="4" s="1"/>
  <c r="AO102" i="4"/>
  <c r="GK102" i="4" s="1"/>
  <c r="BX102" i="4"/>
  <c r="HT102" i="4" s="1"/>
  <c r="DF102" i="4"/>
  <c r="JB102" i="4" s="1"/>
  <c r="CK102" i="4"/>
  <c r="IG102" i="4" s="1"/>
  <c r="W102" i="4"/>
  <c r="FS102" i="4" s="1"/>
  <c r="DQ102" i="4"/>
  <c r="JM102" i="4" s="1"/>
  <c r="AE102" i="4"/>
  <c r="GA102" i="4" s="1"/>
  <c r="CM102" i="4"/>
  <c r="II102" i="4" s="1"/>
  <c r="CV102" i="4"/>
  <c r="IR102" i="4" s="1"/>
  <c r="CX102" i="4"/>
  <c r="IT102" i="4" s="1"/>
  <c r="BF102" i="4"/>
  <c r="HB102" i="4" s="1"/>
  <c r="AR102" i="4"/>
  <c r="GN102" i="4" s="1"/>
  <c r="DW102" i="4"/>
  <c r="JS102" i="4" s="1"/>
  <c r="T102" i="4"/>
  <c r="FP102" i="4" s="1"/>
  <c r="CU102" i="4"/>
  <c r="IQ102" i="4" s="1"/>
  <c r="AF102" i="4"/>
  <c r="GB102" i="4" s="1"/>
  <c r="AN102" i="4"/>
  <c r="GJ102" i="4" s="1"/>
  <c r="DX102" i="4"/>
  <c r="JT102" i="4" s="1"/>
  <c r="BI102" i="4"/>
  <c r="HE102" i="4" s="1"/>
  <c r="BC102" i="4"/>
  <c r="GY102" i="4" s="1"/>
  <c r="DZ102" i="4"/>
  <c r="JV102" i="4" s="1"/>
  <c r="AB102" i="4"/>
  <c r="FX102" i="4" s="1"/>
  <c r="CQ102" i="4"/>
  <c r="IM102" i="4" s="1"/>
  <c r="CS102" i="4"/>
  <c r="IO102" i="4" s="1"/>
  <c r="DT102" i="4"/>
  <c r="JP102" i="4" s="1"/>
  <c r="BT102" i="4"/>
  <c r="HP102" i="4" s="1"/>
  <c r="DB102" i="4"/>
  <c r="IX102" i="4" s="1"/>
  <c r="AH102" i="4"/>
  <c r="GD102" i="4" s="1"/>
  <c r="AG102" i="4"/>
  <c r="GC102" i="4" s="1"/>
  <c r="CD102" i="4"/>
  <c r="HZ102" i="4" s="1"/>
  <c r="AT102" i="4"/>
  <c r="GP102" i="4" s="1"/>
  <c r="DN102" i="4"/>
  <c r="JJ102" i="4" s="1"/>
  <c r="CT102" i="4"/>
  <c r="IP102" i="4" s="1"/>
  <c r="P102" i="4"/>
  <c r="FL102" i="4" s="1"/>
  <c r="BG102" i="4"/>
  <c r="HC102" i="4" s="1"/>
  <c r="AY102" i="4"/>
  <c r="GU102" i="4" s="1"/>
  <c r="BZ102" i="4"/>
  <c r="HV102" i="4" s="1"/>
  <c r="CW102" i="4"/>
  <c r="IS102" i="4" s="1"/>
  <c r="BW102" i="4"/>
  <c r="HS102" i="4" s="1"/>
  <c r="CB102" i="4"/>
  <c r="HX102" i="4" s="1"/>
  <c r="R102" i="4"/>
  <c r="FN102" i="4" s="1"/>
  <c r="AZ102" i="4"/>
  <c r="GV102" i="4" s="1"/>
  <c r="AM102" i="4"/>
  <c r="GI102" i="4" s="1"/>
  <c r="AI102" i="4"/>
  <c r="GE102" i="4" s="1"/>
  <c r="BM102" i="4"/>
  <c r="HI102" i="4" s="1"/>
  <c r="EA102" i="4"/>
  <c r="JW102" i="4" s="1"/>
  <c r="BU102" i="4"/>
  <c r="HQ102" i="4" s="1"/>
  <c r="BP102" i="4"/>
  <c r="HL102" i="4" s="1"/>
  <c r="DR102" i="4"/>
  <c r="JN102" i="4" s="1"/>
  <c r="DD102" i="4"/>
  <c r="IZ102" i="4" s="1"/>
  <c r="DY102" i="4"/>
  <c r="JU102" i="4" s="1"/>
  <c r="BJ102" i="4"/>
  <c r="HF102" i="4" s="1"/>
  <c r="CH102" i="4"/>
  <c r="ID102" i="4" s="1"/>
  <c r="CC102" i="4"/>
  <c r="HY102" i="4" s="1"/>
  <c r="AD102" i="4"/>
  <c r="FZ102" i="4" s="1"/>
  <c r="L102" i="4"/>
  <c r="FH102" i="4" s="1"/>
  <c r="U102" i="4"/>
  <c r="FQ102" i="4" s="1"/>
  <c r="DI102" i="4"/>
  <c r="JE102" i="4" s="1"/>
  <c r="AS102" i="4"/>
  <c r="GO102" i="4" s="1"/>
  <c r="AV102" i="4"/>
  <c r="GR102" i="4" s="1"/>
  <c r="DM102" i="4"/>
  <c r="JI102" i="4" s="1"/>
  <c r="CE102" i="4"/>
  <c r="IA102" i="4" s="1"/>
  <c r="Z102" i="4"/>
  <c r="FV102" i="4" s="1"/>
  <c r="D103" i="4" l="1"/>
  <c r="EZ103" i="4" s="1"/>
  <c r="K103" i="4"/>
  <c r="FG103" i="4" s="1"/>
  <c r="J103" i="4"/>
  <c r="G103" i="4"/>
  <c r="I103" i="4"/>
  <c r="C103" i="4"/>
  <c r="H103" i="4"/>
  <c r="F103" i="4"/>
  <c r="E103" i="4"/>
  <c r="BB103" i="4"/>
  <c r="D2" i="4" l="1"/>
  <c r="F56" i="1" s="1"/>
  <c r="K2" i="4"/>
  <c r="M56" i="1" s="1"/>
  <c r="FE103" i="4"/>
  <c r="I2" i="4"/>
  <c r="K56" i="1" s="1"/>
  <c r="FC103" i="4"/>
  <c r="G2" i="4"/>
  <c r="I56" i="1" s="1"/>
  <c r="FF103" i="4"/>
  <c r="J2" i="4"/>
  <c r="L56" i="1" s="1"/>
  <c r="FA103" i="4"/>
  <c r="E2" i="4"/>
  <c r="G56" i="1" s="1"/>
  <c r="FB103" i="4"/>
  <c r="F2" i="4"/>
  <c r="H56" i="1" s="1"/>
  <c r="EY103" i="4"/>
  <c r="C2" i="4"/>
  <c r="FD103" i="4"/>
  <c r="H2" i="4"/>
  <c r="J56" i="1" s="1"/>
  <c r="BB2" i="4"/>
  <c r="BD56" i="1" s="1"/>
  <c r="GX103" i="4"/>
  <c r="CI103" i="4"/>
  <c r="AU103" i="4"/>
  <c r="CA103" i="4"/>
  <c r="AO103" i="4"/>
  <c r="BF103" i="4"/>
  <c r="CP103" i="4"/>
  <c r="CT103" i="4"/>
  <c r="CH103" i="4"/>
  <c r="DL103" i="4"/>
  <c r="CK103" i="4"/>
  <c r="BZ103" i="4"/>
  <c r="AS103" i="4"/>
  <c r="BC103" i="4"/>
  <c r="BH103" i="4"/>
  <c r="DQ103" i="4"/>
  <c r="BW103" i="4"/>
  <c r="DB103" i="4"/>
  <c r="AI103" i="4"/>
  <c r="AN103" i="4"/>
  <c r="R103" i="4"/>
  <c r="BO103" i="4"/>
  <c r="DX103" i="4"/>
  <c r="AZ103" i="4"/>
  <c r="AK103" i="4"/>
  <c r="AY103" i="4"/>
  <c r="U103" i="4"/>
  <c r="DA103" i="4"/>
  <c r="CJ103" i="4"/>
  <c r="DH103" i="4"/>
  <c r="BI103" i="4"/>
  <c r="AM103" i="4"/>
  <c r="AE103" i="4"/>
  <c r="DZ103" i="4"/>
  <c r="CB103" i="4"/>
  <c r="S103" i="4"/>
  <c r="BQ103" i="4"/>
  <c r="AF103" i="4"/>
  <c r="CR103" i="4"/>
  <c r="BD103" i="4"/>
  <c r="BP103" i="4"/>
  <c r="M103" i="4"/>
  <c r="CE103" i="4"/>
  <c r="CG103" i="4"/>
  <c r="X103" i="4"/>
  <c r="CY103" i="4"/>
  <c r="AL103" i="4"/>
  <c r="DV103" i="4"/>
  <c r="DP103" i="4"/>
  <c r="DO103" i="4"/>
  <c r="CF103" i="4"/>
  <c r="AA103" i="4"/>
  <c r="DG103" i="4"/>
  <c r="DS103" i="4"/>
  <c r="CQ103" i="4"/>
  <c r="Z103" i="4"/>
  <c r="CN103" i="4"/>
  <c r="BX103" i="4"/>
  <c r="CS103" i="4"/>
  <c r="BM103" i="4"/>
  <c r="N103" i="4"/>
  <c r="V103" i="4"/>
  <c r="DI103" i="4"/>
  <c r="AP103" i="4"/>
  <c r="BT103" i="4"/>
  <c r="AH103" i="4"/>
  <c r="BU103" i="4"/>
  <c r="DJ103" i="4"/>
  <c r="AW103" i="4"/>
  <c r="CW103" i="4"/>
  <c r="BS103" i="4"/>
  <c r="BY103" i="4"/>
  <c r="BE103" i="4"/>
  <c r="BL103" i="4"/>
  <c r="CV103" i="4"/>
  <c r="CD103" i="4"/>
  <c r="DR103" i="4"/>
  <c r="DY103" i="4"/>
  <c r="BV103" i="4"/>
  <c r="CX103" i="4"/>
  <c r="AT103" i="4"/>
  <c r="DE103" i="4"/>
  <c r="DF103" i="4"/>
  <c r="DT103" i="4"/>
  <c r="EA103" i="4"/>
  <c r="DM103" i="4"/>
  <c r="AJ103" i="4"/>
  <c r="CZ103" i="4"/>
  <c r="BA103" i="4"/>
  <c r="CU103" i="4"/>
  <c r="P103" i="4"/>
  <c r="AV103" i="4"/>
  <c r="Q103" i="4"/>
  <c r="CM103" i="4"/>
  <c r="AB103" i="4"/>
  <c r="AD103" i="4"/>
  <c r="AC103" i="4"/>
  <c r="Y103" i="4"/>
  <c r="AQ103" i="4"/>
  <c r="DD103" i="4"/>
  <c r="CL103" i="4"/>
  <c r="DW103" i="4"/>
  <c r="BG103" i="4"/>
  <c r="AX103" i="4"/>
  <c r="BR103" i="4"/>
  <c r="DN103" i="4"/>
  <c r="BJ103" i="4"/>
  <c r="DU103" i="4"/>
  <c r="DC103" i="4"/>
  <c r="CO103" i="4"/>
  <c r="T103" i="4"/>
  <c r="CC103" i="4"/>
  <c r="W103" i="4"/>
  <c r="O103" i="4"/>
  <c r="AR103" i="4"/>
  <c r="L103" i="4"/>
  <c r="BK103" i="4"/>
  <c r="AG103" i="4"/>
  <c r="BN103" i="4"/>
  <c r="DK103" i="4"/>
  <c r="E56" i="1" l="1"/>
  <c r="L2" i="4"/>
  <c r="N56" i="1" s="1"/>
  <c r="FH103" i="4"/>
  <c r="BJ2" i="4"/>
  <c r="BL56" i="1" s="1"/>
  <c r="HF103" i="4"/>
  <c r="CM2" i="4"/>
  <c r="CO56" i="1" s="1"/>
  <c r="II103" i="4"/>
  <c r="CZ2" i="4"/>
  <c r="DB56" i="1" s="1"/>
  <c r="IV103" i="4"/>
  <c r="DT2" i="4"/>
  <c r="DV56" i="1" s="1"/>
  <c r="JP103" i="4"/>
  <c r="BV2" i="4"/>
  <c r="BX56" i="1" s="1"/>
  <c r="HR103" i="4"/>
  <c r="BY2" i="4"/>
  <c r="CA56" i="1" s="1"/>
  <c r="HU103" i="4"/>
  <c r="CW2" i="4"/>
  <c r="CY56" i="1" s="1"/>
  <c r="IS103" i="4"/>
  <c r="BP2" i="4"/>
  <c r="BR56" i="1" s="1"/>
  <c r="HL103" i="4"/>
  <c r="AF2" i="4"/>
  <c r="AH56" i="1" s="1"/>
  <c r="GB103" i="4"/>
  <c r="AY2" i="4"/>
  <c r="BA56" i="1" s="1"/>
  <c r="GU103" i="4"/>
  <c r="AS2" i="4"/>
  <c r="AU56" i="1" s="1"/>
  <c r="GO103" i="4"/>
  <c r="CT2" i="4"/>
  <c r="IP103" i="4"/>
  <c r="CI2" i="4"/>
  <c r="IE103" i="4"/>
  <c r="W2" i="4"/>
  <c r="Y56" i="1" s="1"/>
  <c r="FS103" i="4"/>
  <c r="DN2" i="4"/>
  <c r="DP56" i="1" s="1"/>
  <c r="JJ103" i="4"/>
  <c r="CL2" i="4"/>
  <c r="CN56" i="1" s="1"/>
  <c r="IH103" i="4"/>
  <c r="DF2" i="4"/>
  <c r="DH56" i="1" s="1"/>
  <c r="JB103" i="4"/>
  <c r="DY2" i="4"/>
  <c r="EA56" i="1" s="1"/>
  <c r="JU103" i="4"/>
  <c r="CN2" i="4"/>
  <c r="CP56" i="1" s="1"/>
  <c r="IJ103" i="4"/>
  <c r="AA2" i="4"/>
  <c r="AC56" i="1" s="1"/>
  <c r="FW103" i="4"/>
  <c r="DP2" i="4"/>
  <c r="DR56" i="1" s="1"/>
  <c r="DR57" i="1" s="1"/>
  <c r="JL103" i="4"/>
  <c r="CG2" i="4"/>
  <c r="CI56" i="1" s="1"/>
  <c r="IC103" i="4"/>
  <c r="BQ2" i="4"/>
  <c r="BS56" i="1" s="1"/>
  <c r="HM103" i="4"/>
  <c r="BO2" i="4"/>
  <c r="BQ56" i="1" s="1"/>
  <c r="HK103" i="4"/>
  <c r="AI2" i="4"/>
  <c r="GE103" i="4"/>
  <c r="BZ2" i="4"/>
  <c r="HV103" i="4"/>
  <c r="CC2" i="4"/>
  <c r="CE56" i="1" s="1"/>
  <c r="HY103" i="4"/>
  <c r="Q2" i="4"/>
  <c r="S56" i="1" s="1"/>
  <c r="FM103" i="4"/>
  <c r="DR2" i="4"/>
  <c r="DT56" i="1" s="1"/>
  <c r="JN103" i="4"/>
  <c r="AW2" i="4"/>
  <c r="AY56" i="1" s="1"/>
  <c r="GS103" i="4"/>
  <c r="V2" i="4"/>
  <c r="X56" i="1" s="1"/>
  <c r="FR103" i="4"/>
  <c r="Z2" i="4"/>
  <c r="AB56" i="1" s="1"/>
  <c r="FV103" i="4"/>
  <c r="CF2" i="4"/>
  <c r="CH56" i="1" s="1"/>
  <c r="CH57" i="1" s="1"/>
  <c r="IB103" i="4"/>
  <c r="DV2" i="4"/>
  <c r="DX56" i="1" s="1"/>
  <c r="JR103" i="4"/>
  <c r="S2" i="4"/>
  <c r="U56" i="1" s="1"/>
  <c r="FO103" i="4"/>
  <c r="AM2" i="4"/>
  <c r="AO56" i="1" s="1"/>
  <c r="GI103" i="4"/>
  <c r="AK2" i="4"/>
  <c r="AM56" i="1" s="1"/>
  <c r="GG103" i="4"/>
  <c r="DB2" i="4"/>
  <c r="IX103" i="4"/>
  <c r="CK2" i="4"/>
  <c r="IG103" i="4"/>
  <c r="CP2" i="4"/>
  <c r="IL103" i="4"/>
  <c r="BN2" i="4"/>
  <c r="BP56" i="1" s="1"/>
  <c r="HJ103" i="4"/>
  <c r="AR2" i="4"/>
  <c r="AT56" i="1" s="1"/>
  <c r="GN103" i="4"/>
  <c r="BR2" i="4"/>
  <c r="BT56" i="1" s="1"/>
  <c r="HN103" i="4"/>
  <c r="DD2" i="4"/>
  <c r="DF56" i="1" s="1"/>
  <c r="IZ103" i="4"/>
  <c r="AV2" i="4"/>
  <c r="AX56" i="1" s="1"/>
  <c r="GR103" i="4"/>
  <c r="DE2" i="4"/>
  <c r="DG56" i="1" s="1"/>
  <c r="JA103" i="4"/>
  <c r="CD2" i="4"/>
  <c r="CF56" i="1" s="1"/>
  <c r="HZ103" i="4"/>
  <c r="DJ2" i="4"/>
  <c r="DL56" i="1" s="1"/>
  <c r="DL57" i="1" s="1"/>
  <c r="JF103" i="4"/>
  <c r="BT2" i="4"/>
  <c r="BV56" i="1" s="1"/>
  <c r="HP103" i="4"/>
  <c r="CQ2" i="4"/>
  <c r="CS56" i="1" s="1"/>
  <c r="IM103" i="4"/>
  <c r="DO2" i="4"/>
  <c r="DQ56" i="1" s="1"/>
  <c r="DQ57" i="1" s="1"/>
  <c r="JK103" i="4"/>
  <c r="CE2" i="4"/>
  <c r="CG56" i="1" s="1"/>
  <c r="CG57" i="1" s="1"/>
  <c r="IA103" i="4"/>
  <c r="BD2" i="4"/>
  <c r="BF56" i="1" s="1"/>
  <c r="GZ103" i="4"/>
  <c r="BI2" i="4"/>
  <c r="BK56" i="1" s="1"/>
  <c r="HE103" i="4"/>
  <c r="R2" i="4"/>
  <c r="T56" i="1" s="1"/>
  <c r="FN103" i="4"/>
  <c r="BF2" i="4"/>
  <c r="HB103" i="4"/>
  <c r="AG2" i="4"/>
  <c r="AI56" i="1" s="1"/>
  <c r="GC103" i="4"/>
  <c r="O2" i="4"/>
  <c r="Q56" i="1" s="1"/>
  <c r="FK103" i="4"/>
  <c r="T2" i="4"/>
  <c r="V56" i="1" s="1"/>
  <c r="FP103" i="4"/>
  <c r="AX2" i="4"/>
  <c r="AZ56" i="1" s="1"/>
  <c r="GT103" i="4"/>
  <c r="AC2" i="4"/>
  <c r="AE56" i="1" s="1"/>
  <c r="FY103" i="4"/>
  <c r="P2" i="4"/>
  <c r="R56" i="1" s="1"/>
  <c r="FL103" i="4"/>
  <c r="CV2" i="4"/>
  <c r="CX56" i="1" s="1"/>
  <c r="CX57" i="1" s="1"/>
  <c r="IR103" i="4"/>
  <c r="BS2" i="4"/>
  <c r="BU56" i="1" s="1"/>
  <c r="HO103" i="4"/>
  <c r="N2" i="4"/>
  <c r="P56" i="1" s="1"/>
  <c r="FJ103" i="4"/>
  <c r="DS2" i="4"/>
  <c r="DU56" i="1" s="1"/>
  <c r="ET57" i="1" s="1"/>
  <c r="JO103" i="4"/>
  <c r="AL2" i="4"/>
  <c r="AN56" i="1" s="1"/>
  <c r="GH103" i="4"/>
  <c r="CR2" i="4"/>
  <c r="CT56" i="1" s="1"/>
  <c r="IN103" i="4"/>
  <c r="CB2" i="4"/>
  <c r="CD56" i="1" s="1"/>
  <c r="HX103" i="4"/>
  <c r="DH2" i="4"/>
  <c r="DJ56" i="1" s="1"/>
  <c r="JD103" i="4"/>
  <c r="AN2" i="4"/>
  <c r="AP56" i="1" s="1"/>
  <c r="GJ103" i="4"/>
  <c r="BW2" i="4"/>
  <c r="HS103" i="4"/>
  <c r="DL2" i="4"/>
  <c r="JH103" i="4"/>
  <c r="CO2" i="4"/>
  <c r="CQ56" i="1" s="1"/>
  <c r="IK103" i="4"/>
  <c r="AQ2" i="4"/>
  <c r="AS56" i="1" s="1"/>
  <c r="GM103" i="4"/>
  <c r="AD2" i="4"/>
  <c r="AF56" i="1" s="1"/>
  <c r="FZ103" i="4"/>
  <c r="CU2" i="4"/>
  <c r="CW56" i="1" s="1"/>
  <c r="IQ103" i="4"/>
  <c r="AJ2" i="4"/>
  <c r="AL56" i="1" s="1"/>
  <c r="GF103" i="4"/>
  <c r="AT2" i="4"/>
  <c r="AV56" i="1" s="1"/>
  <c r="GP103" i="4"/>
  <c r="BU2" i="4"/>
  <c r="BW56" i="1" s="1"/>
  <c r="HQ103" i="4"/>
  <c r="BM2" i="4"/>
  <c r="BO56" i="1" s="1"/>
  <c r="HI103" i="4"/>
  <c r="DZ2" i="4"/>
  <c r="EB56" i="1" s="1"/>
  <c r="EB57" i="1" s="1"/>
  <c r="JV103" i="4"/>
  <c r="CJ2" i="4"/>
  <c r="CL56" i="1" s="1"/>
  <c r="CL57" i="1" s="1"/>
  <c r="IF103" i="4"/>
  <c r="AZ2" i="4"/>
  <c r="BB56" i="1" s="1"/>
  <c r="GV103" i="4"/>
  <c r="DQ2" i="4"/>
  <c r="JM103" i="4"/>
  <c r="AO2" i="4"/>
  <c r="AQ56" i="1" s="1"/>
  <c r="GK103" i="4"/>
  <c r="DC2" i="4"/>
  <c r="DE56" i="1" s="1"/>
  <c r="IY103" i="4"/>
  <c r="BG2" i="4"/>
  <c r="BI56" i="1" s="1"/>
  <c r="HC103" i="4"/>
  <c r="Y2" i="4"/>
  <c r="AA56" i="1" s="1"/>
  <c r="FU103" i="4"/>
  <c r="DM2" i="4"/>
  <c r="DO56" i="1" s="1"/>
  <c r="JI103" i="4"/>
  <c r="CX2" i="4"/>
  <c r="CZ56" i="1" s="1"/>
  <c r="IT103" i="4"/>
  <c r="BL2" i="4"/>
  <c r="BN56" i="1" s="1"/>
  <c r="HH103" i="4"/>
  <c r="AH2" i="4"/>
  <c r="AJ56" i="1" s="1"/>
  <c r="GD103" i="4"/>
  <c r="AP2" i="4"/>
  <c r="AR56" i="1" s="1"/>
  <c r="GL103" i="4"/>
  <c r="CS2" i="4"/>
  <c r="CU56" i="1" s="1"/>
  <c r="IO103" i="4"/>
  <c r="CY2" i="4"/>
  <c r="DA56" i="1" s="1"/>
  <c r="IU103" i="4"/>
  <c r="AE2" i="4"/>
  <c r="AG56" i="1" s="1"/>
  <c r="GA103" i="4"/>
  <c r="DA2" i="4"/>
  <c r="DC56" i="1" s="1"/>
  <c r="IW103" i="4"/>
  <c r="DX2" i="4"/>
  <c r="DZ56" i="1" s="1"/>
  <c r="JT103" i="4"/>
  <c r="BH2" i="4"/>
  <c r="HD103" i="4"/>
  <c r="CA2" i="4"/>
  <c r="CC56" i="1" s="1"/>
  <c r="HW103" i="4"/>
  <c r="DK2" i="4"/>
  <c r="DM56" i="1" s="1"/>
  <c r="DM57" i="1" s="1"/>
  <c r="JG103" i="4"/>
  <c r="BK2" i="4"/>
  <c r="BM56" i="1" s="1"/>
  <c r="HG103" i="4"/>
  <c r="DU2" i="4"/>
  <c r="DW56" i="1" s="1"/>
  <c r="JQ103" i="4"/>
  <c r="DW2" i="4"/>
  <c r="DY56" i="1" s="1"/>
  <c r="DY57" i="1" s="1"/>
  <c r="JS103" i="4"/>
  <c r="AB2" i="4"/>
  <c r="AD56" i="1" s="1"/>
  <c r="FX103" i="4"/>
  <c r="BA2" i="4"/>
  <c r="BC56" i="1" s="1"/>
  <c r="GW103" i="4"/>
  <c r="EA2" i="4"/>
  <c r="EC56" i="1" s="1"/>
  <c r="JW103" i="4"/>
  <c r="BE2" i="4"/>
  <c r="BG56" i="1" s="1"/>
  <c r="BG57" i="1" s="1"/>
  <c r="HA103" i="4"/>
  <c r="DI2" i="4"/>
  <c r="DK56" i="1" s="1"/>
  <c r="JE103" i="4"/>
  <c r="BX2" i="4"/>
  <c r="BZ56" i="1" s="1"/>
  <c r="BZ57" i="1" s="1"/>
  <c r="HT103" i="4"/>
  <c r="DG2" i="4"/>
  <c r="DI56" i="1" s="1"/>
  <c r="JC103" i="4"/>
  <c r="X2" i="4"/>
  <c r="Z56" i="1" s="1"/>
  <c r="FT103" i="4"/>
  <c r="M2" i="4"/>
  <c r="O56" i="1" s="1"/>
  <c r="FI103" i="4"/>
  <c r="U2" i="4"/>
  <c r="W56" i="1" s="1"/>
  <c r="FQ103" i="4"/>
  <c r="BC2" i="4"/>
  <c r="GY103" i="4"/>
  <c r="CH2" i="4"/>
  <c r="ID103" i="4"/>
  <c r="AU2" i="4"/>
  <c r="GQ103" i="4"/>
  <c r="CF57" i="1" l="1"/>
  <c r="CY57" i="1"/>
  <c r="CS57" i="1"/>
  <c r="DX57" i="1"/>
  <c r="CA57" i="1"/>
  <c r="CN57" i="1"/>
  <c r="BM57" i="1"/>
  <c r="AJ57" i="1"/>
  <c r="AF57" i="1"/>
  <c r="H57" i="1"/>
  <c r="BO57" i="1"/>
  <c r="I57" i="1"/>
  <c r="AS57" i="1"/>
  <c r="AR57" i="1"/>
  <c r="CZ57" i="1"/>
  <c r="DE57" i="1"/>
  <c r="ED57" i="1"/>
  <c r="DK57" i="1"/>
  <c r="EJ57" i="1"/>
  <c r="AL57" i="1"/>
  <c r="AI57" i="1"/>
  <c r="AX57" i="1"/>
  <c r="AH57" i="1"/>
  <c r="AZ57" i="1"/>
  <c r="EE57" i="1"/>
  <c r="K57" i="1"/>
  <c r="Z57" i="1"/>
  <c r="W57" i="1"/>
  <c r="AO57" i="1"/>
  <c r="G57" i="1"/>
  <c r="AA57" i="1"/>
  <c r="N57" i="1"/>
  <c r="T57" i="1"/>
  <c r="Y57" i="1"/>
  <c r="BW57" i="1"/>
  <c r="BP57" i="1"/>
  <c r="BV57" i="1"/>
  <c r="DW57" i="1"/>
  <c r="DZ57" i="1"/>
  <c r="EO57" i="1"/>
  <c r="CU57" i="1"/>
  <c r="DU57" i="1"/>
  <c r="EH57" i="1"/>
  <c r="DP57" i="1"/>
  <c r="DG57" i="1"/>
  <c r="CO57" i="1"/>
  <c r="EF57" i="1"/>
  <c r="CC57" i="1"/>
  <c r="EW57" i="1"/>
  <c r="DA57" i="1"/>
  <c r="BS57" i="1"/>
  <c r="EA57" i="1"/>
  <c r="EI57" i="1"/>
  <c r="DO57" i="1"/>
  <c r="EG57" i="1"/>
  <c r="DT57" i="1"/>
  <c r="EN57" i="1"/>
  <c r="DV57" i="1"/>
  <c r="DJ57" i="1"/>
  <c r="CI57" i="1"/>
  <c r="DH57" i="1"/>
  <c r="EL57" i="1"/>
  <c r="CQ57" i="1"/>
  <c r="CD57" i="1"/>
  <c r="BR57" i="1"/>
  <c r="BK57" i="1"/>
  <c r="CE57" i="1"/>
  <c r="AU57" i="1"/>
  <c r="BX57" i="1"/>
  <c r="BT57" i="1"/>
  <c r="DC57" i="1"/>
  <c r="BF57" i="1"/>
  <c r="BL57" i="1"/>
  <c r="BD57" i="1"/>
  <c r="BE56" i="1"/>
  <c r="AT57" i="1" s="1"/>
  <c r="CB56" i="1"/>
  <c r="CJ56" i="1"/>
  <c r="P57" i="1" s="1"/>
  <c r="AK56" i="1"/>
  <c r="CR56" i="1"/>
  <c r="CR57" i="1" s="1"/>
  <c r="CK56" i="1"/>
  <c r="DB57" i="1" s="1"/>
  <c r="AW56" i="1"/>
  <c r="BA57" i="1" s="1"/>
  <c r="BJ56" i="1"/>
  <c r="DN56" i="1"/>
  <c r="CM56" i="1"/>
  <c r="CM57" i="1" s="1"/>
  <c r="DS56" i="1"/>
  <c r="DS57" i="1" s="1"/>
  <c r="BY56" i="1"/>
  <c r="BQ57" i="1" s="1"/>
  <c r="BH56" i="1"/>
  <c r="BH57" i="1" s="1"/>
  <c r="DD56" i="1"/>
  <c r="DD57" i="1" s="1"/>
  <c r="CV56" i="1"/>
  <c r="CT57" i="1" s="1"/>
  <c r="B1" i="4"/>
  <c r="D1" i="4" s="1"/>
  <c r="Q1" i="1" s="1"/>
  <c r="AV57" i="1" l="1"/>
  <c r="CB57" i="1"/>
  <c r="EC57" i="1"/>
  <c r="ER57" i="1"/>
  <c r="DF57" i="1"/>
  <c r="CW57" i="1"/>
  <c r="CP57" i="1"/>
  <c r="AK57" i="1"/>
  <c r="BE57" i="1"/>
  <c r="AB57" i="1"/>
  <c r="AD57" i="1"/>
  <c r="AE57" i="1"/>
  <c r="X57" i="1"/>
  <c r="BC57" i="1"/>
  <c r="O57" i="1"/>
  <c r="AG57" i="1"/>
  <c r="AY57" i="1"/>
  <c r="R57" i="1"/>
  <c r="S57" i="1"/>
  <c r="AQ57" i="1"/>
  <c r="J57" i="1"/>
  <c r="F57" i="1"/>
  <c r="D57" i="1"/>
  <c r="U57" i="1"/>
  <c r="Q57" i="1"/>
  <c r="BI57" i="1"/>
  <c r="E57" i="1"/>
  <c r="AW57" i="1"/>
  <c r="AP57" i="1"/>
  <c r="L57" i="1"/>
  <c r="AM57" i="1"/>
  <c r="AC57" i="1"/>
  <c r="V57" i="1"/>
  <c r="M57" i="1"/>
  <c r="AN57" i="1"/>
  <c r="BJ57" i="1"/>
  <c r="DI57" i="1"/>
  <c r="DN57" i="1"/>
  <c r="EM57" i="1"/>
  <c r="BB57" i="1"/>
  <c r="BY57" i="1"/>
  <c r="ES57" i="1"/>
  <c r="BU57" i="1"/>
  <c r="CJ57" i="1"/>
  <c r="CK57" i="1"/>
  <c r="CV57" i="1"/>
  <c r="BN57" i="1"/>
  <c r="BE4" i="1" l="1"/>
  <c r="AW4" i="1"/>
  <c r="AO4" i="1"/>
  <c r="AG4" i="1"/>
  <c r="BD4" i="1"/>
  <c r="AV4" i="1"/>
  <c r="AN4" i="1"/>
  <c r="AF4" i="1"/>
  <c r="BC4" i="1"/>
  <c r="AU4" i="1"/>
  <c r="AM4" i="1"/>
  <c r="AE4" i="1"/>
  <c r="BB4" i="1"/>
  <c r="AT4" i="1"/>
  <c r="AL4" i="1"/>
  <c r="AD4" i="1"/>
  <c r="BA4" i="1"/>
  <c r="AS4" i="1"/>
  <c r="AK4" i="1"/>
  <c r="AC4" i="1"/>
  <c r="AZ4" i="1"/>
  <c r="AR4" i="1"/>
  <c r="AJ4" i="1"/>
  <c r="AB4" i="1"/>
  <c r="AX4" i="1"/>
  <c r="AH4" i="1"/>
  <c r="AY4" i="1"/>
  <c r="AQ4" i="1"/>
  <c r="AI4" i="1"/>
  <c r="Z4" i="1"/>
  <c r="AP4" i="1"/>
  <c r="K11" i="1"/>
  <c r="L12" i="1"/>
  <c r="X9" i="1"/>
  <c r="X12" i="1"/>
  <c r="X10" i="1"/>
  <c r="G9" i="1"/>
  <c r="O9" i="1"/>
  <c r="N10" i="1"/>
  <c r="M11" i="1"/>
  <c r="L7" i="1"/>
  <c r="K13" i="1"/>
  <c r="J16" i="1"/>
  <c r="H9" i="1"/>
  <c r="G10" i="1"/>
  <c r="O10" i="1"/>
  <c r="N11" i="1"/>
  <c r="J8" i="1"/>
  <c r="L13" i="1"/>
  <c r="K16" i="1"/>
  <c r="I9" i="1"/>
  <c r="H10" i="1"/>
  <c r="G11" i="1"/>
  <c r="O11" i="1"/>
  <c r="K8" i="1"/>
  <c r="J14" i="1"/>
  <c r="L16" i="1"/>
  <c r="J9" i="1"/>
  <c r="I10" i="1"/>
  <c r="H11" i="1"/>
  <c r="J6" i="1"/>
  <c r="L8" i="1"/>
  <c r="K14" i="1"/>
  <c r="J17" i="1"/>
  <c r="L11" i="1"/>
  <c r="K9" i="1"/>
  <c r="J10" i="1"/>
  <c r="I11" i="1"/>
  <c r="K6" i="1"/>
  <c r="J12" i="1"/>
  <c r="L14" i="1"/>
  <c r="K17" i="1"/>
  <c r="K7" i="1"/>
  <c r="L9" i="1"/>
  <c r="K10" i="1"/>
  <c r="J11" i="1"/>
  <c r="L6" i="1"/>
  <c r="K12" i="1"/>
  <c r="J15" i="1"/>
  <c r="L17" i="1"/>
  <c r="N9" i="1"/>
  <c r="M9" i="1"/>
  <c r="L10" i="1"/>
  <c r="J7" i="1"/>
  <c r="K15" i="1"/>
  <c r="M10" i="1"/>
  <c r="J13" i="1"/>
  <c r="L15" i="1"/>
  <c r="X4" i="1"/>
  <c r="P4" i="1"/>
  <c r="H4" i="1"/>
  <c r="W4" i="1"/>
  <c r="O4" i="1"/>
  <c r="G4" i="1"/>
  <c r="V4" i="1"/>
  <c r="N4" i="1"/>
  <c r="F4" i="1"/>
  <c r="U4" i="1"/>
  <c r="M4" i="1"/>
  <c r="T4" i="1"/>
  <c r="L4" i="1"/>
  <c r="AA4" i="1"/>
  <c r="S4" i="1"/>
  <c r="K4" i="1"/>
  <c r="Q4" i="1"/>
  <c r="R4" i="1"/>
  <c r="J4" i="1"/>
  <c r="Y4" i="1"/>
  <c r="I4" i="1"/>
  <c r="U30" i="1"/>
  <c r="AK30" i="1"/>
  <c r="AC30" i="1"/>
  <c r="AH29" i="1"/>
  <c r="Z29" i="1"/>
  <c r="AE28" i="1"/>
  <c r="AJ27" i="1"/>
  <c r="AB27" i="1"/>
  <c r="AG26" i="1"/>
  <c r="Y26" i="1"/>
  <c r="AD25" i="1"/>
  <c r="AI24" i="1"/>
  <c r="AA24" i="1"/>
  <c r="AF23" i="1"/>
  <c r="AK22" i="1"/>
  <c r="AC22" i="1"/>
  <c r="AH21" i="1"/>
  <c r="Z21" i="1"/>
  <c r="AE20" i="1"/>
  <c r="AJ19" i="1"/>
  <c r="AB19" i="1"/>
  <c r="AG18" i="1"/>
  <c r="Y18" i="1"/>
  <c r="AD17" i="1"/>
  <c r="AI16" i="1"/>
  <c r="AA16" i="1"/>
  <c r="AF15" i="1"/>
  <c r="AK14" i="1"/>
  <c r="AC14" i="1"/>
  <c r="AH13" i="1"/>
  <c r="Z13" i="1"/>
  <c r="AE12" i="1"/>
  <c r="AJ11" i="1"/>
  <c r="AB11" i="1"/>
  <c r="AG10" i="1"/>
  <c r="Y10" i="1"/>
  <c r="AD9" i="1"/>
  <c r="AI8" i="1"/>
  <c r="AA8" i="1"/>
  <c r="AF7" i="1"/>
  <c r="AK6" i="1"/>
  <c r="AC6" i="1"/>
  <c r="AH5" i="1"/>
  <c r="Z5" i="1"/>
  <c r="AJ30" i="1"/>
  <c r="AB30" i="1"/>
  <c r="AG29" i="1"/>
  <c r="Y29" i="1"/>
  <c r="AD28" i="1"/>
  <c r="AI27" i="1"/>
  <c r="AA27" i="1"/>
  <c r="AF26" i="1"/>
  <c r="AK25" i="1"/>
  <c r="AC25" i="1"/>
  <c r="AH24" i="1"/>
  <c r="Z24" i="1"/>
  <c r="AE23" i="1"/>
  <c r="AJ22" i="1"/>
  <c r="AB22" i="1"/>
  <c r="AG21" i="1"/>
  <c r="Y21" i="1"/>
  <c r="AD20" i="1"/>
  <c r="AI19" i="1"/>
  <c r="AA19" i="1"/>
  <c r="AF18" i="1"/>
  <c r="AK17" i="1"/>
  <c r="AC17" i="1"/>
  <c r="AH16" i="1"/>
  <c r="Z16" i="1"/>
  <c r="AE15" i="1"/>
  <c r="AJ14" i="1"/>
  <c r="AB14" i="1"/>
  <c r="AG13" i="1"/>
  <c r="Y13" i="1"/>
  <c r="AD12" i="1"/>
  <c r="AI11" i="1"/>
  <c r="AA11" i="1"/>
  <c r="AF10" i="1"/>
  <c r="AK9" i="1"/>
  <c r="AC9" i="1"/>
  <c r="AH8" i="1"/>
  <c r="Z8" i="1"/>
  <c r="AE7" i="1"/>
  <c r="AJ6" i="1"/>
  <c r="AB6" i="1"/>
  <c r="AG5" i="1"/>
  <c r="Y5" i="1"/>
  <c r="AI30" i="1"/>
  <c r="AA30" i="1"/>
  <c r="AF29" i="1"/>
  <c r="AK28" i="1"/>
  <c r="AC28" i="1"/>
  <c r="AH27" i="1"/>
  <c r="Z27" i="1"/>
  <c r="AE26" i="1"/>
  <c r="AJ25" i="1"/>
  <c r="AB25" i="1"/>
  <c r="AG24" i="1"/>
  <c r="Y24" i="1"/>
  <c r="AD23" i="1"/>
  <c r="AI22" i="1"/>
  <c r="AA22" i="1"/>
  <c r="AF21" i="1"/>
  <c r="AK20" i="1"/>
  <c r="AC20" i="1"/>
  <c r="AH19" i="1"/>
  <c r="Z19" i="1"/>
  <c r="AE18" i="1"/>
  <c r="AJ17" i="1"/>
  <c r="AB17" i="1"/>
  <c r="AG16" i="1"/>
  <c r="Y16" i="1"/>
  <c r="AD15" i="1"/>
  <c r="AI14" i="1"/>
  <c r="AA14" i="1"/>
  <c r="AF13" i="1"/>
  <c r="AK12" i="1"/>
  <c r="AC12" i="1"/>
  <c r="AH11" i="1"/>
  <c r="Z11" i="1"/>
  <c r="AE10" i="1"/>
  <c r="AJ9" i="1"/>
  <c r="AB9" i="1"/>
  <c r="AG8" i="1"/>
  <c r="Y8" i="1"/>
  <c r="AD7" i="1"/>
  <c r="AI6" i="1"/>
  <c r="AA6" i="1"/>
  <c r="AF5" i="1"/>
  <c r="AA29" i="1"/>
  <c r="AH18" i="1"/>
  <c r="AB8" i="1"/>
  <c r="AH30" i="1"/>
  <c r="Z30" i="1"/>
  <c r="AE29" i="1"/>
  <c r="AJ28" i="1"/>
  <c r="AB28" i="1"/>
  <c r="AG27" i="1"/>
  <c r="Y27" i="1"/>
  <c r="AD26" i="1"/>
  <c r="AI25" i="1"/>
  <c r="AA25" i="1"/>
  <c r="AF24" i="1"/>
  <c r="AK23" i="1"/>
  <c r="AC23" i="1"/>
  <c r="AH22" i="1"/>
  <c r="Z22" i="1"/>
  <c r="AE21" i="1"/>
  <c r="AJ20" i="1"/>
  <c r="AB20" i="1"/>
  <c r="AG19" i="1"/>
  <c r="Y19" i="1"/>
  <c r="AD18" i="1"/>
  <c r="AI17" i="1"/>
  <c r="AA17" i="1"/>
  <c r="AF16" i="1"/>
  <c r="AK15" i="1"/>
  <c r="AC15" i="1"/>
  <c r="AH14" i="1"/>
  <c r="Z14" i="1"/>
  <c r="AE13" i="1"/>
  <c r="AJ12" i="1"/>
  <c r="AB12" i="1"/>
  <c r="AG11" i="1"/>
  <c r="Y11" i="1"/>
  <c r="AD10" i="1"/>
  <c r="AI9" i="1"/>
  <c r="AA9" i="1"/>
  <c r="AF8" i="1"/>
  <c r="AK7" i="1"/>
  <c r="AC7" i="1"/>
  <c r="AH6" i="1"/>
  <c r="Z6" i="1"/>
  <c r="AE5" i="1"/>
  <c r="AI29" i="1"/>
  <c r="AK27" i="1"/>
  <c r="AC27" i="1"/>
  <c r="AH26" i="1"/>
  <c r="Z26" i="1"/>
  <c r="AE25" i="1"/>
  <c r="AJ24" i="1"/>
  <c r="AB24" i="1"/>
  <c r="AG23" i="1"/>
  <c r="Y23" i="1"/>
  <c r="AD22" i="1"/>
  <c r="AI21" i="1"/>
  <c r="AA21" i="1"/>
  <c r="AF20" i="1"/>
  <c r="AC19" i="1"/>
  <c r="Z18" i="1"/>
  <c r="AE17" i="1"/>
  <c r="AB16" i="1"/>
  <c r="AG15" i="1"/>
  <c r="AD14" i="1"/>
  <c r="AF12" i="1"/>
  <c r="AC11" i="1"/>
  <c r="Z10" i="1"/>
  <c r="AG7" i="1"/>
  <c r="AI5" i="1"/>
  <c r="AG30" i="1"/>
  <c r="Y30" i="1"/>
  <c r="AD29" i="1"/>
  <c r="AI28" i="1"/>
  <c r="AA28" i="1"/>
  <c r="AF27" i="1"/>
  <c r="AK26" i="1"/>
  <c r="AC26" i="1"/>
  <c r="AH25" i="1"/>
  <c r="Z25" i="1"/>
  <c r="AE24" i="1"/>
  <c r="AJ23" i="1"/>
  <c r="AB23" i="1"/>
  <c r="AG22" i="1"/>
  <c r="Y22" i="1"/>
  <c r="AD21" i="1"/>
  <c r="AI20" i="1"/>
  <c r="AA20" i="1"/>
  <c r="AF19" i="1"/>
  <c r="AK18" i="1"/>
  <c r="AC18" i="1"/>
  <c r="AH17" i="1"/>
  <c r="Z17" i="1"/>
  <c r="AE16" i="1"/>
  <c r="AJ15" i="1"/>
  <c r="AB15" i="1"/>
  <c r="AG14" i="1"/>
  <c r="Y14" i="1"/>
  <c r="AD13" i="1"/>
  <c r="AI12" i="1"/>
  <c r="AA12" i="1"/>
  <c r="AF11" i="1"/>
  <c r="AK10" i="1"/>
  <c r="AC10" i="1"/>
  <c r="AH9" i="1"/>
  <c r="Z9" i="1"/>
  <c r="AE8" i="1"/>
  <c r="AJ7" i="1"/>
  <c r="AB7" i="1"/>
  <c r="AG6" i="1"/>
  <c r="Y6" i="1"/>
  <c r="AD5" i="1"/>
  <c r="AF28" i="1"/>
  <c r="AI13" i="1"/>
  <c r="AE9" i="1"/>
  <c r="AD6" i="1"/>
  <c r="AF30" i="1"/>
  <c r="AK29" i="1"/>
  <c r="AC29" i="1"/>
  <c r="AH28" i="1"/>
  <c r="Z28" i="1"/>
  <c r="AE27" i="1"/>
  <c r="AJ26" i="1"/>
  <c r="AB26" i="1"/>
  <c r="AG25" i="1"/>
  <c r="Y25" i="1"/>
  <c r="AD24" i="1"/>
  <c r="AI23" i="1"/>
  <c r="AA23" i="1"/>
  <c r="AF22" i="1"/>
  <c r="AK21" i="1"/>
  <c r="AC21" i="1"/>
  <c r="AH20" i="1"/>
  <c r="Z20" i="1"/>
  <c r="AE19" i="1"/>
  <c r="AJ18" i="1"/>
  <c r="AB18" i="1"/>
  <c r="AG17" i="1"/>
  <c r="Y17" i="1"/>
  <c r="AD16" i="1"/>
  <c r="AI15" i="1"/>
  <c r="AA15" i="1"/>
  <c r="AF14" i="1"/>
  <c r="AK13" i="1"/>
  <c r="AC13" i="1"/>
  <c r="AH12" i="1"/>
  <c r="Z12" i="1"/>
  <c r="AE11" i="1"/>
  <c r="AJ10" i="1"/>
  <c r="AB10" i="1"/>
  <c r="AG9" i="1"/>
  <c r="Y9" i="1"/>
  <c r="AD8" i="1"/>
  <c r="AI7" i="1"/>
  <c r="AA7" i="1"/>
  <c r="AF6" i="1"/>
  <c r="AK5" i="1"/>
  <c r="AC5" i="1"/>
  <c r="AD30" i="1"/>
  <c r="AK19" i="1"/>
  <c r="AJ16" i="1"/>
  <c r="Y15" i="1"/>
  <c r="AA13" i="1"/>
  <c r="AK11" i="1"/>
  <c r="AH10" i="1"/>
  <c r="AJ8" i="1"/>
  <c r="Y7" i="1"/>
  <c r="AA5" i="1"/>
  <c r="AE30" i="1"/>
  <c r="AJ29" i="1"/>
  <c r="AB29" i="1"/>
  <c r="AG28" i="1"/>
  <c r="Y28" i="1"/>
  <c r="AD27" i="1"/>
  <c r="AI26" i="1"/>
  <c r="AA26" i="1"/>
  <c r="AF25" i="1"/>
  <c r="AK24" i="1"/>
  <c r="AC24" i="1"/>
  <c r="AH23" i="1"/>
  <c r="Z23" i="1"/>
  <c r="AE22" i="1"/>
  <c r="AJ21" i="1"/>
  <c r="AB21" i="1"/>
  <c r="AG20" i="1"/>
  <c r="Y20" i="1"/>
  <c r="AD19" i="1"/>
  <c r="AI18" i="1"/>
  <c r="AA18" i="1"/>
  <c r="AF17" i="1"/>
  <c r="AK16" i="1"/>
  <c r="AC16" i="1"/>
  <c r="AH15" i="1"/>
  <c r="Z15" i="1"/>
  <c r="AE14" i="1"/>
  <c r="AJ13" i="1"/>
  <c r="AB13" i="1"/>
  <c r="AG12" i="1"/>
  <c r="Y12" i="1"/>
  <c r="AD11" i="1"/>
  <c r="AI10" i="1"/>
  <c r="AA10" i="1"/>
  <c r="AF9" i="1"/>
  <c r="AK8" i="1"/>
  <c r="AC8" i="1"/>
  <c r="AH7" i="1"/>
  <c r="Z7" i="1"/>
  <c r="AE6" i="1"/>
  <c r="AJ5" i="1"/>
  <c r="AB5" i="1"/>
  <c r="F14" i="1"/>
  <c r="V27" i="1"/>
  <c r="M16" i="1"/>
  <c r="Q19" i="1"/>
  <c r="G29" i="1"/>
  <c r="E10" i="1"/>
  <c r="N13" i="1"/>
  <c r="O21" i="1"/>
  <c r="X17" i="1"/>
  <c r="X28" i="1"/>
  <c r="M21" i="1"/>
  <c r="I8" i="1"/>
  <c r="K30" i="1"/>
  <c r="U29" i="1"/>
  <c r="J27" i="1"/>
  <c r="U9" i="1"/>
  <c r="U23" i="1"/>
  <c r="E24" i="1"/>
  <c r="N17" i="1"/>
  <c r="O24" i="1"/>
  <c r="W29" i="1"/>
  <c r="G22" i="1"/>
  <c r="E14" i="1"/>
  <c r="L22" i="1"/>
  <c r="O17" i="1"/>
  <c r="W5" i="1"/>
  <c r="I29" i="1"/>
  <c r="S26" i="1"/>
  <c r="R17" i="1"/>
  <c r="Q26" i="1"/>
  <c r="J23" i="1"/>
  <c r="J19" i="1"/>
  <c r="N22" i="1"/>
  <c r="O19" i="1"/>
  <c r="N6" i="1"/>
  <c r="G30" i="1"/>
  <c r="G26" i="1"/>
  <c r="R25" i="1"/>
  <c r="X30" i="1"/>
  <c r="K24" i="1"/>
  <c r="J5" i="1"/>
  <c r="F15" i="1"/>
  <c r="Q9" i="1"/>
  <c r="L21" i="1"/>
  <c r="V5" i="1"/>
  <c r="W26" i="1"/>
  <c r="I26" i="1"/>
  <c r="F6" i="1"/>
  <c r="P16" i="1"/>
  <c r="V15" i="1"/>
  <c r="N14" i="1"/>
  <c r="K20" i="1"/>
  <c r="E21" i="1"/>
  <c r="N23" i="1"/>
  <c r="L25" i="1"/>
  <c r="L30" i="1"/>
  <c r="H22" i="1"/>
  <c r="T28" i="1"/>
  <c r="V24" i="1"/>
  <c r="W27" i="1"/>
  <c r="N26" i="1"/>
  <c r="X25" i="1"/>
  <c r="E27" i="1"/>
  <c r="G5" i="1"/>
  <c r="X24" i="1"/>
  <c r="J30" i="1"/>
  <c r="P20" i="1"/>
  <c r="V21" i="1"/>
  <c r="E7" i="1"/>
  <c r="U6" i="1"/>
  <c r="M18" i="1"/>
  <c r="N25" i="1"/>
  <c r="M23" i="1"/>
  <c r="H15" i="1"/>
  <c r="I17" i="1"/>
  <c r="S11" i="1"/>
  <c r="R9" i="1"/>
  <c r="W12" i="1"/>
  <c r="K22" i="1"/>
  <c r="X8" i="1"/>
  <c r="E8" i="1"/>
  <c r="G25" i="1"/>
  <c r="P22" i="1"/>
  <c r="R20" i="1"/>
  <c r="R22" i="1"/>
  <c r="H30" i="1"/>
  <c r="T29" i="1"/>
  <c r="T22" i="1"/>
  <c r="H24" i="1"/>
  <c r="T30" i="1"/>
  <c r="X23" i="1"/>
  <c r="U25" i="1"/>
  <c r="F26" i="1"/>
  <c r="F28" i="1"/>
  <c r="W25" i="1"/>
  <c r="Q28" i="1"/>
  <c r="R30" i="1"/>
  <c r="T5" i="1"/>
  <c r="V17" i="1"/>
  <c r="T16" i="1"/>
  <c r="S12" i="1"/>
  <c r="S13" i="1"/>
  <c r="E18" i="1"/>
  <c r="E13" i="1"/>
  <c r="F9" i="1"/>
  <c r="V6" i="1"/>
  <c r="X16" i="1"/>
  <c r="T21" i="1"/>
  <c r="S20" i="1"/>
  <c r="E23" i="1"/>
  <c r="H27" i="1"/>
  <c r="S25" i="1"/>
  <c r="W28" i="1"/>
  <c r="W18" i="1"/>
  <c r="U20" i="1"/>
  <c r="S27" i="1"/>
  <c r="F30" i="1"/>
  <c r="O30" i="1"/>
  <c r="S18" i="1"/>
  <c r="M24" i="1"/>
  <c r="K23" i="1"/>
  <c r="Q21" i="1"/>
  <c r="U21" i="1"/>
  <c r="M25" i="1"/>
  <c r="Q18" i="1"/>
  <c r="I22" i="1"/>
  <c r="I25" i="1"/>
  <c r="P27" i="1"/>
  <c r="W22" i="1"/>
  <c r="J26" i="1"/>
  <c r="X20" i="1"/>
  <c r="F27" i="1"/>
  <c r="R24" i="1"/>
  <c r="R21" i="1"/>
  <c r="W24" i="1"/>
  <c r="X15" i="1"/>
  <c r="X19" i="1"/>
  <c r="W20" i="1"/>
  <c r="P18" i="1"/>
  <c r="R5" i="1"/>
  <c r="U17" i="1"/>
  <c r="F17" i="1"/>
  <c r="G15" i="1"/>
  <c r="F18" i="1"/>
  <c r="O15" i="1"/>
  <c r="R8" i="1"/>
  <c r="Q15" i="1"/>
  <c r="W15" i="1"/>
  <c r="L29" i="1"/>
  <c r="F24" i="1"/>
  <c r="T23" i="1"/>
  <c r="U18" i="1"/>
  <c r="I27" i="1"/>
  <c r="V18" i="1"/>
  <c r="I30" i="1"/>
  <c r="R19" i="1"/>
  <c r="Q29" i="1"/>
  <c r="R18" i="1"/>
  <c r="U28" i="1"/>
  <c r="G28" i="1"/>
  <c r="T24" i="1"/>
  <c r="X5" i="1"/>
  <c r="O23" i="1"/>
  <c r="K26" i="1"/>
  <c r="I16" i="1"/>
  <c r="V10" i="1"/>
  <c r="P11" i="1"/>
  <c r="W13" i="1"/>
  <c r="R10" i="1"/>
  <c r="M22" i="1"/>
  <c r="F10" i="1"/>
  <c r="N19" i="1"/>
  <c r="L27" i="1"/>
  <c r="E25" i="1"/>
  <c r="I23" i="1"/>
  <c r="E4" i="1"/>
  <c r="S22" i="1"/>
  <c r="J28" i="1"/>
  <c r="M27" i="1"/>
  <c r="E5" i="1"/>
  <c r="P25" i="1"/>
  <c r="G27" i="1"/>
  <c r="X21" i="1"/>
  <c r="E26" i="1"/>
  <c r="X13" i="1"/>
  <c r="N5" i="1"/>
  <c r="Q27" i="1"/>
  <c r="I24" i="1"/>
  <c r="M30" i="1"/>
  <c r="N27" i="1"/>
  <c r="L28" i="1"/>
  <c r="Q20" i="1"/>
  <c r="W7" i="1"/>
  <c r="P12" i="1"/>
  <c r="U13" i="1"/>
  <c r="V16" i="1"/>
  <c r="M5" i="1"/>
  <c r="T18" i="1"/>
  <c r="T25" i="1"/>
  <c r="G23" i="1"/>
  <c r="U22" i="1"/>
  <c r="H25" i="1"/>
  <c r="S14" i="1"/>
  <c r="O14" i="1"/>
  <c r="R14" i="1"/>
  <c r="N24" i="1"/>
  <c r="M6" i="1"/>
  <c r="M29" i="1"/>
  <c r="Q25" i="1"/>
  <c r="U26" i="1"/>
  <c r="O28" i="1"/>
  <c r="Q22" i="1"/>
  <c r="V13" i="1"/>
  <c r="H12" i="1"/>
  <c r="L23" i="1"/>
  <c r="H17" i="1"/>
  <c r="I5" i="1"/>
  <c r="E15" i="1"/>
  <c r="N18" i="1"/>
  <c r="W8" i="1"/>
  <c r="E16" i="1"/>
  <c r="R11" i="1"/>
  <c r="P13" i="1"/>
  <c r="Q7" i="1"/>
  <c r="E17" i="1"/>
  <c r="I18" i="1"/>
  <c r="X6" i="1"/>
  <c r="N20" i="1"/>
  <c r="X11" i="1"/>
  <c r="Q17" i="1"/>
  <c r="I19" i="1"/>
  <c r="U7" i="1"/>
  <c r="W11" i="1"/>
  <c r="T8" i="1"/>
  <c r="V9" i="1"/>
  <c r="O12" i="1"/>
  <c r="S9" i="1"/>
  <c r="V12" i="1"/>
  <c r="T15" i="1"/>
  <c r="M17" i="1"/>
  <c r="P15" i="1"/>
  <c r="J20" i="1"/>
  <c r="G17" i="1"/>
  <c r="T14" i="1"/>
  <c r="S7" i="1"/>
  <c r="Q14" i="1"/>
  <c r="H5" i="1"/>
  <c r="R12" i="1"/>
  <c r="P7" i="1"/>
  <c r="I20" i="1"/>
  <c r="T7" i="1"/>
  <c r="Q8" i="1"/>
  <c r="H19" i="1"/>
  <c r="I14" i="1"/>
  <c r="P14" i="1"/>
  <c r="I12" i="1"/>
  <c r="T10" i="1"/>
  <c r="F16" i="1"/>
  <c r="O7" i="1"/>
  <c r="R7" i="1"/>
  <c r="H8" i="1"/>
  <c r="H6" i="1"/>
  <c r="S16" i="1"/>
  <c r="H16" i="1"/>
  <c r="F19" i="1"/>
  <c r="E19" i="1"/>
  <c r="T13" i="1"/>
  <c r="G20" i="1"/>
  <c r="L18" i="1"/>
  <c r="M7" i="1"/>
  <c r="S17" i="1"/>
  <c r="O20" i="1"/>
  <c r="U5" i="1"/>
  <c r="Q5" i="1"/>
  <c r="W21" i="1"/>
  <c r="V19" i="1"/>
  <c r="X26" i="1"/>
  <c r="W17" i="1"/>
  <c r="U24" i="1"/>
  <c r="V26" i="1"/>
  <c r="E22" i="1"/>
  <c r="R28" i="1"/>
  <c r="K29" i="1"/>
  <c r="N28" i="1"/>
  <c r="V25" i="1"/>
  <c r="J29" i="1"/>
  <c r="W23" i="1"/>
  <c r="X22" i="1"/>
  <c r="E29" i="1"/>
  <c r="X18" i="1"/>
  <c r="T27" i="1"/>
  <c r="H29" i="1"/>
  <c r="S30" i="1"/>
  <c r="E6" i="1"/>
  <c r="S21" i="1"/>
  <c r="S28" i="1"/>
  <c r="V28" i="1"/>
  <c r="I28" i="1"/>
  <c r="P19" i="1"/>
  <c r="F23" i="1"/>
  <c r="T20" i="1"/>
  <c r="P21" i="1"/>
  <c r="X7" i="1"/>
  <c r="T11" i="1"/>
  <c r="I7" i="1"/>
  <c r="N21" i="1"/>
  <c r="F20" i="1"/>
  <c r="Q16" i="1"/>
  <c r="N16" i="1"/>
  <c r="O13" i="1"/>
  <c r="Q24" i="1"/>
  <c r="T9" i="1"/>
  <c r="L19" i="1"/>
  <c r="U10" i="1"/>
  <c r="V8" i="1"/>
  <c r="T6" i="1"/>
  <c r="I6" i="1"/>
  <c r="W9" i="1"/>
  <c r="R6" i="1"/>
  <c r="M15" i="1"/>
  <c r="H21" i="1"/>
  <c r="E20" i="1"/>
  <c r="L5" i="1"/>
  <c r="G18" i="1"/>
  <c r="H18" i="1"/>
  <c r="H13" i="1"/>
  <c r="L20" i="1"/>
  <c r="S8" i="1"/>
  <c r="Q11" i="1"/>
  <c r="G13" i="1"/>
  <c r="U16" i="1"/>
  <c r="S15" i="1"/>
  <c r="O5" i="1"/>
  <c r="P5" i="1"/>
  <c r="P30" i="1"/>
  <c r="K28" i="1"/>
  <c r="N29" i="1"/>
  <c r="V20" i="1"/>
  <c r="W19" i="1"/>
  <c r="W30" i="1"/>
  <c r="R29" i="1"/>
  <c r="V29" i="1"/>
  <c r="S19" i="1"/>
  <c r="N30" i="1"/>
  <c r="J24" i="1"/>
  <c r="T26" i="1"/>
  <c r="E28" i="1"/>
  <c r="U27" i="1"/>
  <c r="R26" i="1"/>
  <c r="W16" i="1"/>
  <c r="V22" i="1"/>
  <c r="F5" i="1"/>
  <c r="J25" i="1"/>
  <c r="O22" i="1"/>
  <c r="M28" i="1"/>
  <c r="G24" i="1"/>
  <c r="O29" i="1"/>
  <c r="F22" i="1"/>
  <c r="I21" i="1"/>
  <c r="P6" i="1"/>
  <c r="U11" i="1"/>
  <c r="M20" i="1"/>
  <c r="Q23" i="1"/>
  <c r="H20" i="1"/>
  <c r="E11" i="1"/>
  <c r="P9" i="1"/>
  <c r="P17" i="1"/>
  <c r="G8" i="1"/>
  <c r="P10" i="1"/>
  <c r="V7" i="1"/>
  <c r="X14" i="1"/>
  <c r="P8" i="1"/>
  <c r="M8" i="1"/>
  <c r="W14" i="1"/>
  <c r="U8" i="1"/>
  <c r="G19" i="1"/>
  <c r="L24" i="1"/>
  <c r="M12" i="1"/>
  <c r="K25" i="1"/>
  <c r="O27" i="1"/>
  <c r="L26" i="1"/>
  <c r="F8" i="1"/>
  <c r="S5" i="1"/>
  <c r="S23" i="1"/>
  <c r="X29" i="1"/>
  <c r="G6" i="1"/>
  <c r="S29" i="1"/>
  <c r="P23" i="1"/>
  <c r="X27" i="1"/>
  <c r="H28" i="1"/>
  <c r="R23" i="1"/>
  <c r="V30" i="1"/>
  <c r="R27" i="1"/>
  <c r="M26" i="1"/>
  <c r="P29" i="1"/>
  <c r="F29" i="1"/>
  <c r="H23" i="1"/>
  <c r="V23" i="1"/>
  <c r="H26" i="1"/>
  <c r="P26" i="1"/>
  <c r="S24" i="1"/>
  <c r="E30" i="1"/>
  <c r="P24" i="1"/>
  <c r="P28" i="1"/>
  <c r="T19" i="1"/>
  <c r="Q30" i="1"/>
  <c r="F25" i="1"/>
  <c r="U19" i="1"/>
  <c r="G7" i="1"/>
  <c r="F7" i="1"/>
  <c r="O26" i="1"/>
  <c r="F11" i="1"/>
  <c r="W6" i="1"/>
  <c r="G21" i="1"/>
  <c r="N7" i="1"/>
  <c r="S6" i="1"/>
  <c r="V11" i="1"/>
  <c r="R16" i="1"/>
  <c r="W10" i="1"/>
  <c r="R13" i="1"/>
  <c r="K19" i="1"/>
  <c r="O16" i="1"/>
  <c r="U14" i="1"/>
  <c r="J18" i="1"/>
  <c r="U15" i="1"/>
  <c r="F21" i="1"/>
  <c r="O8" i="1"/>
  <c r="J22" i="1"/>
  <c r="Q6" i="1"/>
  <c r="G12" i="1"/>
  <c r="O6" i="1"/>
  <c r="G14" i="1"/>
  <c r="M14" i="1"/>
  <c r="N15" i="1"/>
  <c r="J21" i="1"/>
  <c r="K21" i="1"/>
  <c r="H14" i="1"/>
  <c r="E12" i="1"/>
  <c r="S10" i="1"/>
  <c r="K5" i="1"/>
  <c r="F12" i="1"/>
  <c r="N12" i="1"/>
  <c r="N8" i="1"/>
  <c r="F13" i="1"/>
  <c r="U12" i="1"/>
  <c r="Q12" i="1"/>
  <c r="Q10" i="1"/>
  <c r="I13" i="1"/>
  <c r="E9" i="1"/>
  <c r="H7" i="1"/>
  <c r="K18" i="1"/>
  <c r="I15" i="1"/>
  <c r="G16" i="1"/>
  <c r="M13" i="1"/>
  <c r="V14" i="1"/>
  <c r="R15" i="1"/>
  <c r="M19" i="1"/>
  <c r="K27" i="1"/>
  <c r="Q13" i="1"/>
  <c r="T17" i="1"/>
  <c r="O25" i="1"/>
  <c r="T12" i="1"/>
  <c r="O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Bryan Wolf</author>
  </authors>
  <commentList>
    <comment ref="C1" authorId="0" shapeId="0" xr:uid="{50FF13ED-A9BF-49B4-B218-399BCC46FB87}">
      <text>
        <r>
          <rPr>
            <sz val="9"/>
            <color indexed="81"/>
            <rFont val="Tahoma"/>
            <family val="2"/>
          </rPr>
          <t>Select one of the existing models listed in this drop-down.
New models can be added to the Data worksheet, then added to the drop-down list.</t>
        </r>
      </text>
    </comment>
    <comment ref="M1" authorId="0" shapeId="0" xr:uid="{8A863A9C-766C-437D-92D6-A5DF8D8CB475}">
      <text>
        <r>
          <rPr>
            <sz val="9"/>
            <color indexed="81"/>
            <rFont val="Tahoma"/>
            <family val="2"/>
          </rPr>
          <t>The number of moves entered into the column starting at A4.</t>
        </r>
      </text>
    </comment>
    <comment ref="G2" authorId="0" shapeId="0" xr:uid="{1A011149-87FD-430D-916F-F2A0D78D35A7}">
      <text>
        <r>
          <rPr>
            <b/>
            <sz val="9"/>
            <color indexed="81"/>
            <rFont val="Tahoma"/>
            <family val="2"/>
          </rPr>
          <t>Show or hide the surface numbers in the cube model. 
"Yes" helps you see how the pieces move.
"No" is good for pretty screenshots.</t>
        </r>
      </text>
    </comment>
    <comment ref="M2" authorId="0" shapeId="0" xr:uid="{0391EA2B-BFC8-4E52-8902-FE0678D97DB4}">
      <text>
        <r>
          <rPr>
            <sz val="9"/>
            <color indexed="81"/>
            <rFont val="Tahoma"/>
            <family val="2"/>
          </rPr>
          <t>If moves are entered in, you can show move from 0 (solved) on up. If you show more moves than you have entered, this assumes you repeat the entered moves as a pattern.</t>
        </r>
      </text>
    </comment>
    <comment ref="A3" authorId="0" shapeId="0" xr:uid="{D6D23578-E8A6-488B-B9EC-922E3230ACBD}">
      <text>
        <r>
          <rPr>
            <sz val="9"/>
            <color indexed="81"/>
            <rFont val="Tahoma"/>
            <family val="2"/>
          </rPr>
          <t>This shows 
the list of moves that the current model supports.</t>
        </r>
      </text>
    </comment>
    <comment ref="B3" authorId="0" shapeId="0" xr:uid="{C5F248F5-8BF2-4E94-87F0-A32B02E56469}">
      <text>
        <r>
          <rPr>
            <sz val="9"/>
            <color indexed="81"/>
            <rFont val="Tahoma"/>
            <family val="2"/>
          </rPr>
          <t xml:space="preserve">The number of each move, to make it easy to see which move number you're showing in N2.
</t>
        </r>
      </text>
    </comment>
    <comment ref="C3" authorId="0" shapeId="0" xr:uid="{F2390A31-10EF-4EEB-BF7F-25A46F3B688D}">
      <text>
        <r>
          <rPr>
            <sz val="9"/>
            <color indexed="81"/>
            <rFont val="Tahoma"/>
            <family val="2"/>
          </rPr>
          <t>These must be moves supported by the data for the model selected. If not, results are undefined.</t>
        </r>
      </text>
    </comment>
    <comment ref="D3" authorId="0" shapeId="0" xr:uid="{2CB92A1A-C9E3-40BD-82CA-295612C5C52F}">
      <text>
        <r>
          <rPr>
            <sz val="9"/>
            <color indexed="81"/>
            <rFont val="Tahoma"/>
            <family val="2"/>
          </rPr>
          <t>The drawing area uses this logic to determine what to show:
=if(no move is selected, no valid result exists, or this cell is outside the layout area,
    show nothing,
    if(the layout cell is empty,
       show nothing,
       if(the first characeter is not a digit,
          show the contents of the layout cell,
          show the results in the column selected by:
             if(the layout cell contains no \,
                use the number in the layout cell,
                if(the first number in the layout cell is not an invisible number,
                   use the first number in the layout cell,
                   if(there is no third number in the layout cell,
                      use the second number in the layout cell,
                      if(the second number in the layout cell is not an invisible number,
                         use the second number in the layout cell,
                         use the third number in the layout cell
                        )
                     )
                  )
               )
         )
      )
   )
You got all that?  Great, because I'm not sure I'll be able to explain it again later.</t>
        </r>
      </text>
    </comment>
    <comment ref="G3" authorId="0" shapeId="0" xr:uid="{0467E299-0DC3-4867-9CCC-1F097B261738}">
      <text>
        <r>
          <rPr>
            <b/>
            <sz val="9"/>
            <color indexed="81"/>
            <rFont val="Tahoma"/>
            <family val="2"/>
          </rPr>
          <t>If the cube model supports multiple layouts, this lets you select which one to see.</t>
        </r>
      </text>
    </comment>
    <comment ref="M3" authorId="0" shapeId="0" xr:uid="{14803F4A-2F7B-4CAB-A536-3C7EC25600BA}">
      <text>
        <r>
          <rPr>
            <sz val="9"/>
            <color indexed="81"/>
            <rFont val="Tahoma"/>
            <family val="2"/>
          </rPr>
          <t>Aliases treat interchangeable pieces as the same. Use aliases to considered a cube solved even if interchangeable pieces are swapped. Turn Aliases off to track the exact movements of pieces through a sequence of moves.</t>
        </r>
      </text>
    </comment>
    <comment ref="Q3" authorId="0" shapeId="0" xr:uid="{C38ACFE4-1B9C-4FE8-B872-131F70036BA6}">
      <text>
        <r>
          <rPr>
            <b/>
            <sz val="9"/>
            <color indexed="81"/>
            <rFont val="Tahoma"/>
            <family val="2"/>
          </rPr>
          <t>These notes are for the current model only.</t>
        </r>
      </text>
    </comment>
    <comment ref="C55" authorId="0" shapeId="0" xr:uid="{8E5FBA12-2C4A-4275-9DB5-44AA92772D85}">
      <text>
        <r>
          <rPr>
            <sz val="9"/>
            <color indexed="81"/>
            <rFont val="Tahoma"/>
            <family val="2"/>
          </rPr>
          <t>The moves entered in establish a pattern.</t>
        </r>
      </text>
    </comment>
    <comment ref="J55" authorId="0" shapeId="0" xr:uid="{0EA5C996-CE51-4DA2-91DE-81CCCBD191C9}">
      <text>
        <r>
          <rPr>
            <sz val="9"/>
            <color indexed="81"/>
            <rFont val="Tahoma"/>
            <family val="2"/>
          </rPr>
          <t>For the requested move to display, repeat the pattern this many times.</t>
        </r>
      </text>
    </comment>
    <comment ref="P55" authorId="0" shapeId="0" xr:uid="{E613340D-F035-4ECE-97C0-4318C7A3B972}">
      <text>
        <r>
          <rPr>
            <sz val="9"/>
            <color indexed="81"/>
            <rFont val="Tahoma"/>
            <family val="2"/>
          </rPr>
          <t>After repeating the pattern the correct number of times, make this many moves to find the desired move to show.</t>
        </r>
      </text>
    </comment>
    <comment ref="C56" authorId="0" shapeId="0" xr:uid="{9296273D-A119-465F-9E2A-258593B4CCB8}">
      <text>
        <r>
          <rPr>
            <sz val="9"/>
            <color indexed="81"/>
            <rFont val="Tahoma"/>
            <family val="2"/>
          </rPr>
          <t>The result from repeating the pattern a certain number of times.</t>
        </r>
      </text>
    </comment>
    <comment ref="C57" authorId="0" shapeId="0" xr:uid="{DD8FE647-9C2E-4602-A9AB-45DFE6496FF8}">
      <text>
        <r>
          <rPr>
            <sz val="9"/>
            <color indexed="81"/>
            <rFont val="Tahoma"/>
            <family val="2"/>
          </rPr>
          <t>If the move selected is 0 to the number of moves entered, show the result of the move.  If the move selected is a multiple of the number of moves selected, use the Pattern Projector worksheet to determine the results.</t>
        </r>
      </text>
    </comment>
    <comment ref="C59" authorId="0" shapeId="0" xr:uid="{B5A61DF6-C478-4698-BAA5-B7AD6D4B04BE}">
      <text>
        <r>
          <rPr>
            <sz val="9"/>
            <color indexed="81"/>
            <rFont val="Tahoma"/>
            <family val="2"/>
          </rPr>
          <t>Which model is selected.</t>
        </r>
      </text>
    </comment>
    <comment ref="K59" authorId="0" shapeId="0" xr:uid="{BD88AC87-11A3-4318-912F-A017B5D87B4A}">
      <text>
        <r>
          <rPr>
            <sz val="9"/>
            <color indexed="81"/>
            <rFont val="Tahoma"/>
            <family val="2"/>
          </rPr>
          <t>Determines how to format each surface shown in the drawing area.</t>
        </r>
      </text>
    </comment>
    <comment ref="C60" authorId="0" shapeId="0" xr:uid="{FABFA6FF-6EB2-4AE7-9F06-3247FDFA9AE5}">
      <text>
        <r>
          <rPr>
            <sz val="9"/>
            <color indexed="81"/>
            <rFont val="Tahoma"/>
            <family val="2"/>
          </rPr>
          <t>The row that the model starts on in the Data worksheet.</t>
        </r>
      </text>
    </comment>
    <comment ref="D61" authorId="0" shapeId="0" xr:uid="{CC2B3912-C159-469A-A355-BD2D537368DF}">
      <text>
        <r>
          <rPr>
            <sz val="9"/>
            <color indexed="81"/>
            <rFont val="Tahoma"/>
            <family val="2"/>
          </rPr>
          <t>Row in Data worksheet.</t>
        </r>
      </text>
    </comment>
    <comment ref="E61" authorId="0" shapeId="0" xr:uid="{D67FBC5B-99C3-42BD-A9D6-887AC084773A}">
      <text>
        <r>
          <rPr>
            <sz val="9"/>
            <color indexed="81"/>
            <rFont val="Tahoma"/>
            <family val="2"/>
          </rPr>
          <t>Column in Data worksheet.</t>
        </r>
      </text>
    </comment>
    <comment ref="F61" authorId="0" shapeId="0" xr:uid="{4378F4A7-E0E2-4368-A264-773E866BB6EE}">
      <text>
        <r>
          <rPr>
            <sz val="9"/>
            <color indexed="81"/>
            <rFont val="Tahoma"/>
            <family val="2"/>
          </rPr>
          <t>Height. Number of rows in the Data worksheet.</t>
        </r>
      </text>
    </comment>
    <comment ref="G61" authorId="0" shapeId="0" xr:uid="{AFD573C4-618D-48B6-92DC-2DF8C8B281C4}">
      <text>
        <r>
          <rPr>
            <sz val="9"/>
            <color indexed="81"/>
            <rFont val="Tahoma"/>
            <family val="2"/>
          </rPr>
          <t>Width. Number of columns in Data worksheet.</t>
        </r>
      </text>
    </comment>
    <comment ref="C62" authorId="0" shapeId="0" xr:uid="{5404FE29-1257-4E02-A6C8-0DF51511D723}">
      <text>
        <r>
          <rPr>
            <sz val="9"/>
            <color indexed="81"/>
            <rFont val="Tahoma"/>
            <family val="2"/>
          </rPr>
          <t>Formats section tells how to format entries in the drawing area.</t>
        </r>
      </text>
    </comment>
    <comment ref="C63" authorId="0" shapeId="0" xr:uid="{F713531E-B70C-4F31-AAD9-BAE137B2CF7B}">
      <text>
        <r>
          <rPr>
            <sz val="9"/>
            <color indexed="81"/>
            <rFont val="Tahoma"/>
            <family val="2"/>
          </rPr>
          <t>Layouts section determines the layout of the cube in the drawing area.</t>
        </r>
      </text>
    </comment>
    <comment ref="C64" authorId="0" shapeId="0" xr:uid="{341BBF82-4676-4603-B437-91E834D6D482}">
      <text>
        <r>
          <rPr>
            <sz val="9"/>
            <color indexed="81"/>
            <rFont val="Tahoma"/>
            <family val="2"/>
          </rPr>
          <t>Moves section in the Data worksheet.</t>
        </r>
      </text>
    </comment>
    <comment ref="C69" authorId="0" shapeId="0" xr:uid="{907BEF03-B6E0-4133-AA85-A3EA344D40B3}">
      <text>
        <r>
          <rPr>
            <sz val="9"/>
            <color indexed="81"/>
            <rFont val="Tahoma"/>
            <family val="2"/>
          </rPr>
          <t>An 'Alias' allows to surfaces that appear identical to be considered interchangeable.</t>
        </r>
      </text>
    </comment>
    <comment ref="C70" authorId="0" shapeId="0" xr:uid="{CC78E940-81B7-4747-AAFC-56E1119B1BC5}">
      <text>
        <r>
          <rPr>
            <sz val="9"/>
            <color indexed="81"/>
            <rFont val="Tahoma"/>
            <family val="2"/>
          </rPr>
          <t>The results of each move entered 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Bryan Wolf</author>
  </authors>
  <commentList>
    <comment ref="A1" authorId="0" shapeId="0" xr:uid="{BCA7A4D5-BDF6-408A-94BF-83681B1CE205}">
      <text>
        <r>
          <rPr>
            <sz val="9"/>
            <color indexed="81"/>
            <rFont val="Tahoma"/>
            <family val="2"/>
          </rPr>
          <t>This contains all the data for each model. This should be fixed data only and have no formulas.</t>
        </r>
      </text>
    </comment>
    <comment ref="A2" authorId="0" shapeId="0" xr:uid="{8ADE8CA2-C79F-41D7-A10D-86514E3D5171}">
      <text>
        <r>
          <rPr>
            <sz val="9"/>
            <color indexed="81"/>
            <rFont val="Tahoma"/>
            <family val="2"/>
          </rPr>
          <t>The name of each model.</t>
        </r>
      </text>
    </comment>
    <comment ref="A3" authorId="0" shapeId="0" xr:uid="{3448EF9E-D655-4981-A7CE-6A8568D6107E}">
      <text>
        <r>
          <rPr>
            <sz val="9"/>
            <color indexed="81"/>
            <rFont val="Tahoma"/>
            <family val="2"/>
          </rPr>
          <t>The row in this worksheet that each model starts at. Each model has the same starting layout, so that all the data can be found from the starting row.</t>
        </r>
      </text>
    </comment>
    <comment ref="C4" authorId="0" shapeId="0" xr:uid="{1AF3CCB3-FE6D-4E29-8846-3D283CEE88ED}">
      <text>
        <r>
          <rPr>
            <sz val="9"/>
            <color indexed="81"/>
            <rFont val="Tahoma"/>
            <family val="2"/>
          </rPr>
          <t>Determines which surfaces each format is applied to.</t>
        </r>
      </text>
    </comment>
    <comment ref="H4" authorId="0" shapeId="0" xr:uid="{FA72882F-7C79-4DB0-A6C9-A20679258023}">
      <text>
        <r>
          <rPr>
            <sz val="9"/>
            <color indexed="81"/>
            <rFont val="Tahoma"/>
            <family val="2"/>
          </rPr>
          <t>Any text here will show up on the Cube Modeler spreadsheet for the user to see.</t>
        </r>
      </text>
    </comment>
    <comment ref="A5" authorId="0" shapeId="0" xr:uid="{622A2628-DDAD-44DF-8FD2-AF2ECA8E4B43}">
      <text>
        <r>
          <rPr>
            <sz val="9"/>
            <color indexed="81"/>
            <rFont val="Tahoma"/>
            <family val="2"/>
          </rPr>
          <t>The number of surfaces. A single piece on a cube toy may have more than one surface.</t>
        </r>
      </text>
    </comment>
    <comment ref="A6" authorId="0" shapeId="0" xr:uid="{71220CD9-FA25-47A3-BD4D-7A2F867F7032}">
      <text>
        <r>
          <rPr>
            <sz val="9"/>
            <color indexed="81"/>
            <rFont val="Tahoma"/>
            <family val="2"/>
          </rPr>
          <t>The number of rows in the Formats section.</t>
        </r>
      </text>
    </comment>
    <comment ref="A7" authorId="0" shapeId="0" xr:uid="{5B699109-DCEE-48F2-892C-31387C7F952A}">
      <text>
        <r>
          <rPr>
            <sz val="9"/>
            <color indexed="81"/>
            <rFont val="Tahoma"/>
            <family val="2"/>
          </rPr>
          <t>The number of columns in the Formats section.</t>
        </r>
      </text>
    </comment>
    <comment ref="A8" authorId="0" shapeId="0" xr:uid="{40245B0F-891B-41FF-8D66-1D4EF0C3FE4F}">
      <text>
        <r>
          <rPr>
            <sz val="9"/>
            <color indexed="81"/>
            <rFont val="Tahoma"/>
            <family val="2"/>
          </rPr>
          <t>The number of rows in the Layout section.</t>
        </r>
      </text>
    </comment>
    <comment ref="A9" authorId="0" shapeId="0" xr:uid="{980972EB-DEC3-42F5-AF52-8CBD12F2CEC0}">
      <text>
        <r>
          <rPr>
            <sz val="9"/>
            <color indexed="81"/>
            <rFont val="Tahoma"/>
            <family val="2"/>
          </rPr>
          <t>The number of columns in the Layout section.</t>
        </r>
      </text>
    </comment>
    <comment ref="A10" authorId="0" shapeId="0" xr:uid="{944AD8B2-18D3-4B66-83A2-C13A005FC5D2}">
      <text>
        <r>
          <rPr>
            <sz val="9"/>
            <color indexed="81"/>
            <rFont val="Tahoma"/>
            <family val="2"/>
          </rPr>
          <t>The number of rows in the Moves section.
The number of columns in the Moves section is the same as the number of surfaces.</t>
        </r>
      </text>
    </comment>
    <comment ref="A11" authorId="0" shapeId="0" xr:uid="{8EBCAD68-BB44-4146-B46F-CE085E937080}">
      <text>
        <r>
          <rPr>
            <sz val="9"/>
            <color indexed="81"/>
            <rFont val="Tahoma"/>
            <family val="2"/>
          </rPr>
          <t>Tells if this cube model has aliases. If it does, the user will be allowed to enable or disable aliases on the Cube Modeler sheet.</t>
        </r>
      </text>
    </comment>
    <comment ref="C13" authorId="0" shapeId="0" xr:uid="{B5DD1095-7600-40ED-AAE2-8D9483503D63}">
      <text>
        <r>
          <rPr>
            <sz val="9"/>
            <color indexed="81"/>
            <rFont val="Tahoma"/>
            <family val="2"/>
          </rPr>
          <t>Invisible surfaces are placeholders for shape-shifting cubes, such as the 1x3x3.</t>
        </r>
      </text>
    </comment>
    <comment ref="A14" authorId="0" shapeId="0" xr:uid="{3D3703B0-B548-4F0F-999B-2F42D0A49527}">
      <text>
        <r>
          <rPr>
            <sz val="9"/>
            <color indexed="81"/>
            <rFont val="Tahoma"/>
            <family val="2"/>
          </rPr>
          <t>This is the layout that will be drawn in the 'Cube Modeler' worksheet.  This can be:
Text, which will be shown verbatim.
A surface number, which will show the result of moves.
Up to 3 surface numbers, exactly 3 digits each, separated by \'s, such as '003\087\114'. This will show the first non-invisible result in the list, or the last result if all are invisible.</t>
        </r>
      </text>
    </comment>
    <comment ref="A26" authorId="0" shapeId="0" xr:uid="{55EFA5D6-04A3-4C92-97F6-C1D94893290A}">
      <text>
        <r>
          <rPr>
            <sz val="9"/>
            <color indexed="81"/>
            <rFont val="Tahoma"/>
            <family val="2"/>
          </rPr>
          <t>The alias for each surface, to allow two identical-looking surfaces to be interchangeable.</t>
        </r>
      </text>
    </comment>
    <comment ref="A27" authorId="0" shapeId="0" xr:uid="{5E5CE867-EEC6-4870-9F1C-668087D8319B}">
      <text>
        <r>
          <rPr>
            <sz val="9"/>
            <color indexed="81"/>
            <rFont val="Tahoma"/>
            <family val="2"/>
          </rPr>
          <t>The solved layout. This must start at 1 and count up.</t>
        </r>
      </text>
    </comment>
    <comment ref="A28" authorId="0" shapeId="0" xr:uid="{FF7BDF70-F9C5-41AF-AF9A-22D48F1D3CDF}">
      <text>
        <r>
          <rPr>
            <sz val="9"/>
            <color indexed="81"/>
            <rFont val="Tahoma"/>
            <family val="2"/>
          </rPr>
          <t>The move name. Each move must have a unique name. Lower case and upper case variations are considered different.</t>
        </r>
      </text>
    </comment>
    <comment ref="B28" authorId="0" shapeId="0" xr:uid="{F5046413-D586-4377-9EDF-36E7AB326B03}">
      <text>
        <r>
          <rPr>
            <sz val="9"/>
            <color indexed="81"/>
            <rFont val="Tahoma"/>
            <family val="2"/>
          </rPr>
          <t>The result of the move. This shows what surface occupies each position after the move is made.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Bryan Wolf</author>
  </authors>
  <commentList>
    <comment ref="A1" authorId="0" shapeId="0" xr:uid="{4383DFB0-F659-4398-ADC6-4F13A1AFFBE3}">
      <text>
        <r>
          <rPr>
            <sz val="9"/>
            <color indexed="81"/>
            <rFont val="Tahoma"/>
            <family val="2"/>
          </rPr>
          <t>The number of times the given moves must be repeated to return the cube to a solved state. The repetitions is the least common multiple of the numbers in the analysis row.</t>
        </r>
      </text>
    </comment>
    <comment ref="A2" authorId="0" shapeId="0" xr:uid="{B5A851FF-991C-43A0-A1D4-B99D4079433D}">
      <text>
        <r>
          <rPr>
            <sz val="9"/>
            <color indexed="81"/>
            <rFont val="Tahoma"/>
            <family val="2"/>
          </rPr>
          <t>The given moves define a cycle of locations that each surface moves through before returning to its starting location. This row derives the cycle for each surface.</t>
        </r>
      </text>
    </comment>
    <comment ref="A3" authorId="0" shapeId="0" xr:uid="{5141EA17-74D9-4501-9AF6-5539E7A33F3E}">
      <text>
        <r>
          <rPr>
            <sz val="9"/>
            <color indexed="81"/>
            <rFont val="Tahoma"/>
            <family val="2"/>
          </rPr>
          <t>The solved layout.</t>
        </r>
      </text>
    </comment>
    <comment ref="EW3" authorId="0" shapeId="0" xr:uid="{C0423025-77A9-4596-9007-ED680756F01F}">
      <text>
        <r>
          <rPr>
            <sz val="9"/>
            <color indexed="81"/>
            <rFont val="Tahoma"/>
            <family val="2"/>
          </rPr>
          <t>The alias of each surface.</t>
        </r>
      </text>
    </comment>
    <comment ref="A4" authorId="0" shapeId="0" xr:uid="{8F696BCF-DEA8-4559-8344-892F8509F69E}">
      <text>
        <r>
          <rPr>
            <sz val="9"/>
            <color indexed="81"/>
            <rFont val="Tahoma"/>
            <family val="2"/>
          </rPr>
          <t>Applying all the entered moves once through establishes a pattern, shown here.</t>
        </r>
      </text>
    </comment>
    <comment ref="EW4" authorId="0" shapeId="0" xr:uid="{FF979AB4-279B-44AD-8CE3-DD3C823AE206}">
      <text>
        <r>
          <rPr>
            <sz val="9"/>
            <color indexed="81"/>
            <rFont val="Tahoma"/>
            <family val="2"/>
          </rPr>
          <t>The result of a pattern, translated to their aliases.</t>
        </r>
      </text>
    </comment>
    <comment ref="A5" authorId="0" shapeId="0" xr:uid="{6F673AEF-D9CA-45A0-B729-8261C040D7AF}">
      <text>
        <r>
          <rPr>
            <sz val="9"/>
            <color indexed="81"/>
            <rFont val="Tahoma"/>
            <family val="2"/>
          </rPr>
          <t>This projects a number of repetitions of the pattern, until the surface* returns to its starting point.
*Actually, until all surfaces with the same alias as this one all occupy positions of that alias. That is, it will look solved, even if some aliased surfaces are swapped.</t>
        </r>
      </text>
    </comment>
    <comment ref="EW5" authorId="0" shapeId="0" xr:uid="{EBAACAA7-1EBB-411A-97FA-BB58CEB74B49}">
      <text>
        <r>
          <rPr>
            <sz val="9"/>
            <color indexed="81"/>
            <rFont val="Tahoma"/>
            <family val="2"/>
          </rPr>
          <t>The result of each repetition of the pattern, with aliases applied.</t>
        </r>
      </text>
    </comment>
  </commentList>
</comments>
</file>

<file path=xl/sharedStrings.xml><?xml version="1.0" encoding="utf-8"?>
<sst xmlns="http://schemas.openxmlformats.org/spreadsheetml/2006/main" count="4053" uniqueCount="431">
  <si>
    <t>2x2x2</t>
  </si>
  <si>
    <t>Moves</t>
  </si>
  <si>
    <t>Model</t>
  </si>
  <si>
    <t>Row</t>
  </si>
  <si>
    <t>Layout Rows</t>
  </si>
  <si>
    <t>Layout</t>
  </si>
  <si>
    <t>Red</t>
  </si>
  <si>
    <t>Blue</t>
  </si>
  <si>
    <t>Orange</t>
  </si>
  <si>
    <t>Green</t>
  </si>
  <si>
    <t>White</t>
  </si>
  <si>
    <t>Yellow</t>
  </si>
  <si>
    <t>Black</t>
  </si>
  <si>
    <t>Invisible</t>
  </si>
  <si>
    <t>Surfaces</t>
  </si>
  <si>
    <t>F</t>
  </si>
  <si>
    <t>F2</t>
  </si>
  <si>
    <t>F'</t>
  </si>
  <si>
    <t>B</t>
  </si>
  <si>
    <t>B2</t>
  </si>
  <si>
    <t>B'</t>
  </si>
  <si>
    <t>L</t>
  </si>
  <si>
    <t>L2</t>
  </si>
  <si>
    <t>L'</t>
  </si>
  <si>
    <t>R</t>
  </si>
  <si>
    <t>R2</t>
  </si>
  <si>
    <t>R'</t>
  </si>
  <si>
    <t>U</t>
  </si>
  <si>
    <t>U2</t>
  </si>
  <si>
    <t>U'</t>
  </si>
  <si>
    <t>D</t>
  </si>
  <si>
    <t>D2</t>
  </si>
  <si>
    <t>D'</t>
  </si>
  <si>
    <t>X</t>
  </si>
  <si>
    <t>X'</t>
  </si>
  <si>
    <t>X2</t>
  </si>
  <si>
    <t>Y</t>
  </si>
  <si>
    <t>Y'</t>
  </si>
  <si>
    <t>Y2</t>
  </si>
  <si>
    <t>Z</t>
  </si>
  <si>
    <t>Z'</t>
  </si>
  <si>
    <t>Z2</t>
  </si>
  <si>
    <t>Show Move</t>
  </si>
  <si>
    <t>Raw Data, specifying the layout moves for each cube model</t>
  </si>
  <si>
    <t>Anchor Row</t>
  </si>
  <si>
    <t>Model Number</t>
  </si>
  <si>
    <t>Layout Offset</t>
  </si>
  <si>
    <t>Moves Offset</t>
  </si>
  <si>
    <t>Moves Rows</t>
  </si>
  <si>
    <t>C</t>
  </si>
  <si>
    <t>W</t>
  </si>
  <si>
    <t>H</t>
  </si>
  <si>
    <t>Move</t>
  </si>
  <si>
    <t>3x3x3</t>
  </si>
  <si>
    <t>T</t>
  </si>
  <si>
    <t>Formats</t>
  </si>
  <si>
    <t>Formats Offset</t>
  </si>
  <si>
    <t>Formats Rows</t>
  </si>
  <si>
    <t>Formats Columns</t>
  </si>
  <si>
    <t>Alias</t>
  </si>
  <si>
    <t>Aliases</t>
  </si>
  <si>
    <t>Solved</t>
  </si>
  <si>
    <t>M</t>
  </si>
  <si>
    <t>M2</t>
  </si>
  <si>
    <t>M'</t>
  </si>
  <si>
    <t>E</t>
  </si>
  <si>
    <t>E2</t>
  </si>
  <si>
    <t>E'</t>
  </si>
  <si>
    <t>S</t>
  </si>
  <si>
    <t>S2</t>
  </si>
  <si>
    <t>S'</t>
  </si>
  <si>
    <t>Lw</t>
  </si>
  <si>
    <t>Lw2</t>
  </si>
  <si>
    <t>Lw'</t>
  </si>
  <si>
    <t>Rw</t>
  </si>
  <si>
    <t>Rw2</t>
  </si>
  <si>
    <t>Rw'</t>
  </si>
  <si>
    <t>Fw</t>
  </si>
  <si>
    <t>Fw2</t>
  </si>
  <si>
    <t>Fw'</t>
  </si>
  <si>
    <t>Bw</t>
  </si>
  <si>
    <t>Bw2</t>
  </si>
  <si>
    <t>Bw'</t>
  </si>
  <si>
    <t>Uw</t>
  </si>
  <si>
    <t>Uw2</t>
  </si>
  <si>
    <t>Uw'</t>
  </si>
  <si>
    <t>Dw</t>
  </si>
  <si>
    <t>Dw2</t>
  </si>
  <si>
    <t>Dw'</t>
  </si>
  <si>
    <t>Layout Columns</t>
  </si>
  <si>
    <t>4x4x4</t>
  </si>
  <si>
    <t>f</t>
  </si>
  <si>
    <t>f2</t>
  </si>
  <si>
    <t>f'</t>
  </si>
  <si>
    <t>Fw2'</t>
  </si>
  <si>
    <t>b</t>
  </si>
  <si>
    <t>b2</t>
  </si>
  <si>
    <t>b'</t>
  </si>
  <si>
    <t>l</t>
  </si>
  <si>
    <t>l2</t>
  </si>
  <si>
    <t>l'</t>
  </si>
  <si>
    <t>r</t>
  </si>
  <si>
    <t>r2</t>
  </si>
  <si>
    <t>r'</t>
  </si>
  <si>
    <t>u</t>
  </si>
  <si>
    <t>u2</t>
  </si>
  <si>
    <t>u'</t>
  </si>
  <si>
    <t>d</t>
  </si>
  <si>
    <t>d2</t>
  </si>
  <si>
    <t>d'</t>
  </si>
  <si>
    <t>5x5x5</t>
  </si>
  <si>
    <t>3Fw</t>
  </si>
  <si>
    <t>3Fw2</t>
  </si>
  <si>
    <t>3Fw'</t>
  </si>
  <si>
    <t>3Bw</t>
  </si>
  <si>
    <t>3Bw2</t>
  </si>
  <si>
    <t>3Bw'</t>
  </si>
  <si>
    <t>3Lw</t>
  </si>
  <si>
    <t>3Lw2</t>
  </si>
  <si>
    <t>3Lw'</t>
  </si>
  <si>
    <t>3Rw</t>
  </si>
  <si>
    <t>3Rw2</t>
  </si>
  <si>
    <t>3Uw</t>
  </si>
  <si>
    <t>3Uw2</t>
  </si>
  <si>
    <t>3Uw'</t>
  </si>
  <si>
    <t>3Dw</t>
  </si>
  <si>
    <t>3Dw2</t>
  </si>
  <si>
    <t>3Dw'</t>
  </si>
  <si>
    <t>Mw</t>
  </si>
  <si>
    <t>Mw2</t>
  </si>
  <si>
    <t>Mw'</t>
  </si>
  <si>
    <t>Ew</t>
  </si>
  <si>
    <t>Ew2</t>
  </si>
  <si>
    <t>Ew'</t>
  </si>
  <si>
    <t>Sw</t>
  </si>
  <si>
    <t>Sw2</t>
  </si>
  <si>
    <t>Sw'</t>
  </si>
  <si>
    <t>1x2x3</t>
  </si>
  <si>
    <t>TM</t>
  </si>
  <si>
    <t>BM</t>
  </si>
  <si>
    <t>1x3x3</t>
  </si>
  <si>
    <t>2x2x3</t>
  </si>
  <si>
    <t>3x3x4</t>
  </si>
  <si>
    <t>Skewb</t>
  </si>
  <si>
    <t>Redi Cube</t>
  </si>
  <si>
    <t>Gear Cube</t>
  </si>
  <si>
    <t>Gray</t>
  </si>
  <si>
    <t>Repetitions</t>
  </si>
  <si>
    <t>Analysis</t>
  </si>
  <si>
    <t>Pattern</t>
  </si>
  <si>
    <t>Projection</t>
  </si>
  <si>
    <t>How to use this spreadsheet</t>
  </si>
  <si>
    <t>Enter the moves in the "Moves" cells (A4, A5, A6, ...).</t>
  </si>
  <si>
    <t>Select the cube to model in the "Select Model" cell (B2).</t>
  </si>
  <si>
    <t>It will also show you how many times you must repeat the moves to return the cube to its solved state.</t>
  </si>
  <si>
    <t>How to update this spreadsheet</t>
  </si>
  <si>
    <t>Add cubes to the Data worksheet, rows 2 and 3.</t>
  </si>
  <si>
    <t>Row 2 gives the name of the cube.</t>
  </si>
  <si>
    <t>Row 3 tells what row that cube's data starts on.</t>
  </si>
  <si>
    <t>Update the data validation in 'Cube Modeler'!B2 to include the new option.</t>
  </si>
  <si>
    <t>Trivia</t>
  </si>
  <si>
    <t>Longhand: TM,L,TM,L,TM,L,TM,L,TM,L,TM,L,TM,L,TM,L,TM,L,TM,L,TM,L,T,L,TM,L,TM,L,TM,L,TM,L,TM,L,TM,L,TM,L,TM,L,TM,L,TM,L,TM,L,T,L</t>
  </si>
  <si>
    <t>1x2x3 Cube</t>
  </si>
  <si>
    <t>The God Number is 6.</t>
  </si>
  <si>
    <t>Corner Swap Parity:  Uw2  Rw2  U2  r2  U2  Rw2   Uw2</t>
  </si>
  <si>
    <t>Edge Flip Parity:  Rw2   B2   U2   Lw   U2   Rw'   U2   Rw   U2   F2   Rw   F2   Lw'   B2   Rw2</t>
  </si>
  <si>
    <t>Result to Show</t>
  </si>
  <si>
    <t/>
  </si>
  <si>
    <t>080\092\103</t>
  </si>
  <si>
    <t>001\018\034</t>
  </si>
  <si>
    <t>007\023</t>
  </si>
  <si>
    <t>012\029\045</t>
  </si>
  <si>
    <t>051\063\074</t>
  </si>
  <si>
    <t>002\008\013</t>
  </si>
  <si>
    <t>053\009\082</t>
  </si>
  <si>
    <t>015\010\004</t>
  </si>
  <si>
    <t>087\093\098</t>
  </si>
  <si>
    <t>019\024</t>
  </si>
  <si>
    <t>058\064\069</t>
  </si>
  <si>
    <t>059\020\088</t>
  </si>
  <si>
    <t>065\025</t>
  </si>
  <si>
    <t>070\030\099</t>
  </si>
  <si>
    <t>071\066\060</t>
  </si>
  <si>
    <t>031\026</t>
  </si>
  <si>
    <t>100\094\089</t>
  </si>
  <si>
    <t>035\040\046</t>
  </si>
  <si>
    <t>076\041\013</t>
  </si>
  <si>
    <t>048\042\037</t>
  </si>
  <si>
    <t>078\067\055</t>
  </si>
  <si>
    <t>038\021\005</t>
  </si>
  <si>
    <t>043\027</t>
  </si>
  <si>
    <t>049\032\016</t>
  </si>
  <si>
    <t>107\095\084</t>
  </si>
  <si>
    <t>108\044\079</t>
  </si>
  <si>
    <t>091\022\062</t>
  </si>
  <si>
    <t>096\028</t>
  </si>
  <si>
    <t>102\033\073</t>
  </si>
  <si>
    <t>085\011\056</t>
  </si>
  <si>
    <t>Patterns in Result</t>
  </si>
  <si>
    <t>Pattern Length</t>
  </si>
  <si>
    <t>Pattern Result</t>
  </si>
  <si>
    <t>Remainder</t>
  </si>
  <si>
    <t>NOTE:</t>
  </si>
  <si>
    <t>The 1x3x3 is a 'shape-shifting' puzzle, meaning that certain moves change the shape of the puzzle.</t>
  </si>
  <si>
    <t>To allow pieces to occupy different positions, the model must include all possible positions.</t>
  </si>
  <si>
    <t>The positions that don't have a piece in them in the solved position are 'invisible'.</t>
  </si>
  <si>
    <t>Warning:</t>
  </si>
  <si>
    <t>It's possible to get invalid results in shape-shifting or bandaged puzzles, by entering</t>
  </si>
  <si>
    <t>For instance, on a 1x3x3, a U move is only valid if the puzzle has been rotated so that the center</t>
  </si>
  <si>
    <t>piece no longer faces up or down. If a 1x3x3 has its center piece facing up or down and is</t>
  </si>
  <si>
    <t>shape-shifted so that a piece is above the center piece, then a U move will produce an invalid result.</t>
  </si>
  <si>
    <t>moves that aren't possible from the current arrangement.</t>
  </si>
  <si>
    <t>The 'Cube Modeler' worksheet is the only one you need to use, unless you want to update or modify this spreadsheet.</t>
  </si>
  <si>
    <t>Notes:</t>
  </si>
  <si>
    <t>Notes</t>
  </si>
  <si>
    <t>You can get invalid results if you use Z or X rotations, then U or D moves. All moves are valid if you avoid Z and X rotations.</t>
  </si>
  <si>
    <t>The God number is 6. There are 48 arrangements. One devil's algorithm is: ( (TM,L)x11,T,L)x2</t>
  </si>
  <si>
    <t>Edge pieces use the initials of their colors. Edge pieces can take one of 3 positions, signifying rotation.</t>
  </si>
  <si>
    <t>Cross Cube 2</t>
  </si>
  <si>
    <t>X-Cube 2</t>
  </si>
  <si>
    <t>2x2x4</t>
  </si>
  <si>
    <t>Pieces</t>
  </si>
  <si>
    <t>Layer 1</t>
  </si>
  <si>
    <t>A</t>
  </si>
  <si>
    <t>Layer 2</t>
  </si>
  <si>
    <t>Layer 3</t>
  </si>
  <si>
    <t>Layer 4</t>
  </si>
  <si>
    <t>G</t>
  </si>
  <si>
    <t>I</t>
  </si>
  <si>
    <t>J</t>
  </si>
  <si>
    <t>K</t>
  </si>
  <si>
    <t>N</t>
  </si>
  <si>
    <t>O</t>
  </si>
  <si>
    <t>P</t>
  </si>
  <si>
    <t>Q</t>
  </si>
  <si>
    <t>V</t>
  </si>
  <si>
    <t>AA</t>
  </si>
  <si>
    <t>AB</t>
  </si>
  <si>
    <t>AC</t>
  </si>
  <si>
    <t>AD</t>
  </si>
  <si>
    <t>AE</t>
  </si>
  <si>
    <t>AF</t>
  </si>
  <si>
    <t>When Pieces Q - X are also invisible, this is a 2x2x4 cube.</t>
  </si>
  <si>
    <t>When Pieces Y - AF are invisible, this is a 2x2x2 X-Cube.</t>
  </si>
  <si>
    <t>A 2x2x2 core with an extra layer added to each face, looking like a plus shape from each side. I've never seen this in the wild and am open to other names.</t>
  </si>
  <si>
    <t>Piece</t>
  </si>
  <si>
    <t>Surface</t>
  </si>
  <si>
    <t>045\055</t>
  </si>
  <si>
    <t>050\060</t>
  </si>
  <si>
    <t>075\080</t>
  </si>
  <si>
    <t>115\013</t>
  </si>
  <si>
    <t>095\100</t>
  </si>
  <si>
    <t>065\070</t>
  </si>
  <si>
    <t>105\001</t>
  </si>
  <si>
    <t>110\004</t>
  </si>
  <si>
    <t>085\090</t>
  </si>
  <si>
    <t>025\035</t>
  </si>
  <si>
    <t>030\040</t>
  </si>
  <si>
    <t>116\121</t>
  </si>
  <si>
    <t>106\111</t>
  </si>
  <si>
    <t>107\117</t>
  </si>
  <si>
    <t>112\122</t>
  </si>
  <si>
    <t>113\108</t>
  </si>
  <si>
    <t>123\118</t>
  </si>
  <si>
    <t>046\051</t>
  </si>
  <si>
    <t>076\014</t>
  </si>
  <si>
    <t>066\002</t>
  </si>
  <si>
    <t>026\031</t>
  </si>
  <si>
    <t>067\077</t>
  </si>
  <si>
    <t>027\003</t>
  </si>
  <si>
    <t>032\005</t>
  </si>
  <si>
    <t>086\096</t>
  </si>
  <si>
    <t>033\028</t>
  </si>
  <si>
    <t>087\052</t>
  </si>
  <si>
    <t>097\017</t>
  </si>
  <si>
    <t>052\047</t>
  </si>
  <si>
    <t>056\061</t>
  </si>
  <si>
    <t>081\019</t>
  </si>
  <si>
    <t>071\007</t>
  </si>
  <si>
    <t>036\041</t>
  </si>
  <si>
    <t>072\082</t>
  </si>
  <si>
    <t>037\008</t>
  </si>
  <si>
    <t>042\010</t>
  </si>
  <si>
    <t>091\101</t>
  </si>
  <si>
    <t>043\038</t>
  </si>
  <si>
    <t>092\011</t>
  </si>
  <si>
    <t>102\022</t>
  </si>
  <si>
    <t>062\057</t>
  </si>
  <si>
    <t>135\140</t>
  </si>
  <si>
    <t>125\130</t>
  </si>
  <si>
    <t>126\136</t>
  </si>
  <si>
    <t>131\141</t>
  </si>
  <si>
    <t>132\127</t>
  </si>
  <si>
    <t>142\137</t>
  </si>
  <si>
    <t>039\029</t>
  </si>
  <si>
    <t>044\034</t>
  </si>
  <si>
    <t>073\068</t>
  </si>
  <si>
    <t>128\009</t>
  </si>
  <si>
    <t>133\012</t>
  </si>
  <si>
    <t>093\088</t>
  </si>
  <si>
    <t>083\078</t>
  </si>
  <si>
    <t>138\020</t>
  </si>
  <si>
    <t>143\023</t>
  </si>
  <si>
    <t>103\098</t>
  </si>
  <si>
    <t>058\048</t>
  </si>
  <si>
    <t>063\053</t>
  </si>
  <si>
    <t>When Pieces I - P are also invisible, this is a 2x2x2 cube with a lot of wasted work.</t>
  </si>
  <si>
    <t>When no pieces are invisible, pieces A - H don't need any surfaces defined. They are defined to make it easy to convert to an X-Cube or 2x2x2 cube.</t>
  </si>
  <si>
    <t>049\015</t>
  </si>
  <si>
    <t>054\018</t>
  </si>
  <si>
    <t>059\021</t>
  </si>
  <si>
    <t>064\024</t>
  </si>
  <si>
    <t>139\129</t>
  </si>
  <si>
    <t>144\134</t>
  </si>
  <si>
    <t>119\109</t>
  </si>
  <si>
    <t>124\114</t>
  </si>
  <si>
    <t>079\069</t>
  </si>
  <si>
    <t>099\089</t>
  </si>
  <si>
    <t>084\074</t>
  </si>
  <si>
    <t>104\094</t>
  </si>
  <si>
    <t>120\016</t>
  </si>
  <si>
    <t>A 2x2x2 core with an extra layer added to four face, an X shape from the front.</t>
  </si>
  <si>
    <t>On a 2x2x4, an L move followed by an F move is not possible in a real physical model.</t>
  </si>
  <si>
    <t>Enter the move you want to see in the "Show Move" cell (L2). You can enter any move number, &gt;= 0.</t>
  </si>
  <si>
    <t>The worksheet will draw the result of the move selected.</t>
  </si>
  <si>
    <t>Devil's algorithm for the 48 arrangements keeping the bottom right corner fixed: ( (TM,L)x11,T,L)x2</t>
  </si>
  <si>
    <t>There are 48 arrangements, when keeping the lower right corner fixed and only using the moves T, M, TM, and L.</t>
  </si>
  <si>
    <t>There are 192 arrangements when allowing rotations of an arrangement to be considered a new arrangement, and adding the moves B, BM, and R to achieve those rotations.</t>
  </si>
  <si>
    <t>Add new models to the bottom of the Data worksheet.</t>
  </si>
  <si>
    <t>Use Aliases</t>
  </si>
  <si>
    <t>Yes</t>
  </si>
  <si>
    <t>Has Aliases</t>
  </si>
  <si>
    <t>No</t>
  </si>
  <si>
    <t>Aliases Exist</t>
  </si>
  <si>
    <t>History</t>
  </si>
  <si>
    <t>Date</t>
  </si>
  <si>
    <t>Version</t>
  </si>
  <si>
    <t>Changes</t>
  </si>
  <si>
    <t>2.0.0</t>
  </si>
  <si>
    <t>Rewrite to use one set of data-driven formulas, with a data section for each cube model.</t>
  </si>
  <si>
    <t>2.0.1</t>
  </si>
  <si>
    <t>Add ability to disable aliases. Allow showing move 0 when no moves have been entered.</t>
  </si>
  <si>
    <t>Available Moves</t>
  </si>
  <si>
    <t>2.0.2</t>
  </si>
  <si>
    <t>Show list of available moves for each model.</t>
  </si>
  <si>
    <t>Comments in cells throughout the spreadsheet explain what the cells and formulas do.</t>
  </si>
  <si>
    <t>2.0.3</t>
  </si>
  <si>
    <t>#</t>
  </si>
  <si>
    <t>When 0 moves are entered, show "no moves" message instead of "invalid moves" message. Correct 5x5x5 Rotations. Formatting of some label cells. Added a column to show the number of each move.</t>
  </si>
  <si>
    <t>2.0.4</t>
  </si>
  <si>
    <t>Change coloring to match the orientation used in official scrambles.</t>
  </si>
  <si>
    <t>Layouts</t>
  </si>
  <si>
    <t>Layout #</t>
  </si>
  <si>
    <t>Add support for multiple layouts.</t>
  </si>
  <si>
    <t>The face pointing toward you is F.  The two to the sides of that are L and R.  The two back faces are BL and BR</t>
  </si>
  <si>
    <t>The pieces are named for the faces they span: UF, UL, UR, UBL, UBR.</t>
  </si>
  <si>
    <t>Hold the puzzle so that the last 5 pieces to be solved are on top and one point of the star is pointing toward you.</t>
  </si>
  <si>
    <t>Parity:</t>
  </si>
  <si>
    <t>Orienting the last 5:</t>
  </si>
  <si>
    <t>F R U R' U' F'</t>
  </si>
  <si>
    <t>This flips UF and UBR.  It also rotates UF, UR, and UBR counter-clockwise.</t>
  </si>
  <si>
    <t>If just two pieces need to be swapped, it's parity. This swaps two identical pieces to fix parity.</t>
  </si>
  <si>
    <t>L2 R2' U2 L2' U R2</t>
  </si>
  <si>
    <t>R U R' U R U2' R'</t>
  </si>
  <si>
    <t>Rotate UR, UBR, UBL:</t>
  </si>
  <si>
    <t>Rotate L, R, UBR:</t>
  </si>
  <si>
    <t>R U R' U2 R U2 R'</t>
  </si>
  <si>
    <t>3Rw'</t>
  </si>
  <si>
    <t>Correct the color labels in the Data worksheet. Change 2x2x2 to the same numbers layout as other cubes in this worksheet.</t>
  </si>
  <si>
    <t>2.1.0</t>
  </si>
  <si>
    <t>2.1.1</t>
  </si>
  <si>
    <t>Rotatest 3 non-adjacent pieces counterclockwise.</t>
  </si>
  <si>
    <t>Rotates 3 adjacent pieces counterclockwise.</t>
  </si>
  <si>
    <t>The center square on each face is represented by 5 of the same number forming a plus shape. S=Sledgehammer, H=Hedgeslammer.</t>
  </si>
  <si>
    <t>Deck of Cards</t>
  </si>
  <si>
    <t>Models two ways to "perfectly shuffle" a deck of cards.</t>
  </si>
  <si>
    <t>PS1</t>
  </si>
  <si>
    <t>PS2</t>
  </si>
  <si>
    <t>Solve:</t>
  </si>
  <si>
    <t>Scramble:</t>
  </si>
  <si>
    <t>* No more than 2 squares of the same color on any face.</t>
  </si>
  <si>
    <t>2.1.2</t>
  </si>
  <si>
    <t>A 3x3 Perfect Scramble:</t>
  </si>
  <si>
    <t>(Found on https://puzzling.stackexchange.com/questions/429/is-it-possible-to-scramble-a-rubiks-cube-such-that-no-two-squares-of-the-same-c/112230#112230)</t>
  </si>
  <si>
    <t>* No two squares with the same color are touching on an edge or corner.</t>
  </si>
  <si>
    <t>* All faces have all 6 colors.</t>
  </si>
  <si>
    <t>U D' F R2 U D' F2 L F B' U2 L2 D' F2 B2 D' F2 B2 L2 F2</t>
  </si>
  <si>
    <t>F2 L2 B2 F2 D B2 F2 D L2 U2 B F' L' F2 D U' R2 F' D U'</t>
  </si>
  <si>
    <t>PS</t>
  </si>
  <si>
    <t>A 3x3 Patterned Scramble:</t>
  </si>
  <si>
    <t>However, all faces have the same pattern.</t>
  </si>
  <si>
    <t>(Found with my own program to search all possible scrambles for those matching the criteria).</t>
  </si>
  <si>
    <t>* Every face has a different pattern.</t>
  </si>
  <si>
    <t>D2 F2 R2 D2 L2 U F2 U' F' U F2 U' R2 B' F R' D2 F' D' L</t>
  </si>
  <si>
    <t>L' D F D2 R F' B R2 U F2 U' F U F2 U' L2 D2 R2 F2 D2</t>
  </si>
  <si>
    <t>There are 48 variants of this scramble, produced by starting with the cube at any one of 24 orientations and using the</t>
  </si>
  <si>
    <t>moves listed or their mirror images. These 48 scrambles are the only scrambles which satisfy all of the conditions.</t>
  </si>
  <si>
    <t>Mirror Image:</t>
  </si>
  <si>
    <t>(I don't know if this pattern can be reached with fewer than 20 moves.)</t>
  </si>
  <si>
    <t>* No two squares with the same color are touching on a corner where two faces meet.</t>
  </si>
  <si>
    <t>2.1.3</t>
  </si>
  <si>
    <t>Modeler</t>
  </si>
  <si>
    <t>Show Surface #s</t>
  </si>
  <si>
    <t>Model:</t>
  </si>
  <si>
    <t>Moves:</t>
  </si>
  <si>
    <t>Show Move:</t>
  </si>
  <si>
    <t>Use Aliases:</t>
  </si>
  <si>
    <t>Show Surface #s:</t>
  </si>
  <si>
    <t>Layout #:</t>
  </si>
  <si>
    <t>If "Yes", show the number of each surface. If "No", just show a pretty picture of the cube model.</t>
  </si>
  <si>
    <t>If the cube model has multiple layouts, this lets you select which one to show.</t>
  </si>
  <si>
    <t>If the cube has multiple identical pieces, then using aliases assigns them all the same number, making them indistinguishable.</t>
  </si>
  <si>
    <t>Larger layouts or more complex patterns may require you to extend formulas at the bottom and/or right end of 'Cube Modeler' or 'Pattern Projector'.</t>
  </si>
  <si>
    <t>2.1.4</t>
  </si>
  <si>
    <t>Added option to show or hide surface numbers.</t>
  </si>
  <si>
    <t>D2 F2 L2 D2 R2 U' F2 U F U' F2 U L2 B F' L D2 F D R'</t>
  </si>
  <si>
    <t>R D' F' D2 L' F B' L2 U' F2 U F' U' F2 U R2 D2 L2 F2 D2</t>
  </si>
  <si>
    <t>PSM</t>
  </si>
  <si>
    <t>PS = Perfect Scramble, PSM = mirror image of PS. See the 'Notes' worksheet for details.</t>
  </si>
  <si>
    <t>To solve the last layer of an Alexander's Star (I'll translate this to Megaminx notation if I ever learn it):</t>
  </si>
  <si>
    <t>Added "deck of cards" to show the effects of repeating a perfect shuffle. Increased drawing area and pattern projector rows to handle Deck of Cards. Added the "3x3 Patterned Scramble" trivia. Added two more 3x3 formats.</t>
  </si>
  <si>
    <t>Added 3x3 perfect shuffle move (PS) and trivia.</t>
  </si>
  <si>
    <t>If you need a larger drawing area for larger cube layouts, copy 'Cube Modeler'!E4 to more cells.  WARNING: This gets very cumbersome very fast!</t>
  </si>
  <si>
    <t>PS'</t>
  </si>
  <si>
    <t>PSM'</t>
  </si>
  <si>
    <t>2.1.5</t>
  </si>
  <si>
    <t>Added 3x3 moves for PS' and PSM'. Removed unused columns to speed it up a bit.</t>
  </si>
  <si>
    <t>Version 2.1.5, 9 Feb 2024</t>
  </si>
  <si>
    <t>Send errata, requests, and feedback to: telemath@gmail.com.</t>
  </si>
  <si>
    <t>(Solution found with  )</t>
  </si>
  <si>
    <t>(I don't have the Alexander's Star modeled in this spreadsheet, but this is where I store all my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</si>
</sst>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yy"/>
  </numFmts>
  <fonts count="7" x14ac:knownFonts="1">
    <font>
      <sz val="11"/>
      <color theme="1"/>
      <name val="Calibri"/>
      <family val="2"/>
      <scheme val="minor"/>
    </font>
    <font>
      <b/>
      <sz val="11"/>
      <color theme="1"/>
      <name val="Calibri"/>
      <family val="2"/>
      <scheme val="minor"/>
    </font>
    <font>
      <b/>
      <sz val="11"/>
      <color rgb="FF0070C0"/>
      <name val="Calibri"/>
      <family val="2"/>
      <scheme val="minor"/>
    </font>
    <font>
      <sz val="11"/>
      <color rgb="FF0070C0"/>
      <name val="Calibri"/>
      <family val="2"/>
      <scheme val="minor"/>
    </font>
    <font>
      <sz val="11"/>
      <color rgb="FFFF000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s>
  <borders count="32">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ck">
        <color auto="1"/>
      </top>
      <bottom/>
      <diagonal/>
    </border>
    <border>
      <left style="thin">
        <color auto="1"/>
      </left>
      <right style="thin">
        <color auto="1"/>
      </right>
      <top/>
      <bottom style="thick">
        <color auto="1"/>
      </bottom>
      <diagonal/>
    </border>
    <border>
      <left/>
      <right/>
      <top/>
      <bottom style="thick">
        <color auto="1"/>
      </bottom>
      <diagonal/>
    </border>
    <border>
      <left/>
      <right style="thin">
        <color auto="1"/>
      </right>
      <top/>
      <bottom style="thick">
        <color auto="1"/>
      </bottom>
      <diagonal/>
    </border>
    <border>
      <left style="thin">
        <color auto="1"/>
      </left>
      <right style="thin">
        <color auto="1"/>
      </right>
      <top style="thin">
        <color auto="1"/>
      </top>
      <bottom style="thin">
        <color auto="1"/>
      </bottom>
      <diagonal/>
    </border>
    <border>
      <left style="thin">
        <color auto="1"/>
      </left>
      <right/>
      <top/>
      <bottom style="thick">
        <color auto="1"/>
      </bottom>
      <diagonal/>
    </border>
    <border>
      <left style="thin">
        <color theme="0"/>
      </left>
      <right style="thin">
        <color theme="0"/>
      </right>
      <top style="thin">
        <color theme="0"/>
      </top>
      <bottom style="thin">
        <color theme="0"/>
      </bottom>
      <diagonal/>
    </border>
    <border>
      <left style="thin">
        <color theme="1"/>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style="thin">
        <color theme="1"/>
      </right>
      <top style="thin">
        <color theme="1"/>
      </top>
      <bottom style="thin">
        <color theme="1"/>
      </bottom>
      <diagonal/>
    </border>
    <border>
      <left style="thin">
        <color theme="0"/>
      </left>
      <right/>
      <top style="thin">
        <color theme="1"/>
      </top>
      <bottom style="thin">
        <color theme="0"/>
      </bottom>
      <diagonal/>
    </border>
    <border>
      <left style="thin">
        <color theme="0"/>
      </left>
      <right style="thin">
        <color theme="0"/>
      </right>
      <top style="thin">
        <color theme="1"/>
      </top>
      <bottom style="thin">
        <color theme="1"/>
      </bottom>
      <diagonal/>
    </border>
  </borders>
  <cellStyleXfs count="1">
    <xf numFmtId="0" fontId="0" fillId="0" borderId="0"/>
  </cellStyleXfs>
  <cellXfs count="97">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0" xfId="0" applyFont="1" applyAlignment="1">
      <alignment horizontal="right"/>
    </xf>
    <xf numFmtId="0" fontId="0" fillId="0" borderId="10" xfId="0" applyBorder="1"/>
    <xf numFmtId="0" fontId="0" fillId="0" borderId="1"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2" borderId="13" xfId="0" applyFill="1" applyBorder="1" applyProtection="1">
      <protection locked="0"/>
    </xf>
    <xf numFmtId="0" fontId="0" fillId="2" borderId="14" xfId="0" applyFill="1" applyBorder="1" applyProtection="1">
      <protection locked="0"/>
    </xf>
    <xf numFmtId="0" fontId="0" fillId="0" borderId="0" xfId="0" applyAlignment="1">
      <alignment shrinkToFit="1"/>
    </xf>
    <xf numFmtId="0" fontId="1" fillId="0" borderId="0" xfId="0" applyFont="1" applyAlignment="1">
      <alignment shrinkToFit="1"/>
    </xf>
    <xf numFmtId="0" fontId="0" fillId="0" borderId="4" xfId="0" applyBorder="1" applyAlignment="1">
      <alignment shrinkToFit="1"/>
    </xf>
    <xf numFmtId="0" fontId="0" fillId="0" borderId="2" xfId="0" applyBorder="1" applyAlignment="1">
      <alignment shrinkToFit="1"/>
    </xf>
    <xf numFmtId="0" fontId="0" fillId="0" borderId="6" xfId="0" applyBorder="1" applyAlignment="1">
      <alignment shrinkToFit="1"/>
    </xf>
    <xf numFmtId="0" fontId="0" fillId="0" borderId="8" xfId="0" applyBorder="1" applyAlignment="1">
      <alignment shrinkToFit="1"/>
    </xf>
    <xf numFmtId="0" fontId="0" fillId="0" borderId="3" xfId="0" applyBorder="1" applyAlignment="1">
      <alignment shrinkToFit="1"/>
    </xf>
    <xf numFmtId="0" fontId="0" fillId="0" borderId="5" xfId="0" applyBorder="1" applyAlignment="1">
      <alignment shrinkToFit="1"/>
    </xf>
    <xf numFmtId="0" fontId="0" fillId="0" borderId="7" xfId="0" applyBorder="1" applyAlignment="1">
      <alignment shrinkToFit="1"/>
    </xf>
    <xf numFmtId="0" fontId="1" fillId="0" borderId="3" xfId="0" applyFont="1" applyBorder="1" applyAlignment="1">
      <alignment horizontal="right"/>
    </xf>
    <xf numFmtId="0" fontId="2" fillId="0" borderId="15" xfId="0" applyFont="1" applyBorder="1" applyAlignment="1">
      <alignment horizontal="right"/>
    </xf>
    <xf numFmtId="0" fontId="3" fillId="0" borderId="15" xfId="0" applyFont="1" applyBorder="1"/>
    <xf numFmtId="0" fontId="1" fillId="0" borderId="15" xfId="0" applyFont="1" applyBorder="1" applyAlignment="1">
      <alignment horizontal="right"/>
    </xf>
    <xf numFmtId="0" fontId="1" fillId="0" borderId="15" xfId="0" applyFont="1" applyBorder="1"/>
    <xf numFmtId="0" fontId="0" fillId="0" borderId="15" xfId="0" applyBorder="1"/>
    <xf numFmtId="0" fontId="0" fillId="0" borderId="15" xfId="0" applyBorder="1" applyAlignment="1">
      <alignment horizontal="right"/>
    </xf>
    <xf numFmtId="0" fontId="0" fillId="0" borderId="15" xfId="0" quotePrefix="1" applyBorder="1"/>
    <xf numFmtId="0" fontId="0" fillId="0" borderId="9" xfId="0" applyBorder="1" applyAlignment="1">
      <alignment shrinkToFit="1"/>
    </xf>
    <xf numFmtId="0" fontId="0" fillId="0" borderId="10" xfId="0" applyBorder="1" applyAlignment="1">
      <alignment shrinkToFit="1"/>
    </xf>
    <xf numFmtId="0" fontId="0" fillId="0" borderId="1" xfId="0" applyBorder="1" applyAlignment="1">
      <alignment shrinkToFit="1"/>
    </xf>
    <xf numFmtId="0" fontId="0" fillId="0" borderId="11" xfId="0" applyBorder="1" applyAlignment="1">
      <alignment shrinkToFit="1"/>
    </xf>
    <xf numFmtId="0" fontId="0" fillId="0" borderId="3" xfId="0" quotePrefix="1" applyBorder="1"/>
    <xf numFmtId="0" fontId="0" fillId="0" borderId="12" xfId="0"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left"/>
    </xf>
    <xf numFmtId="0" fontId="0" fillId="0" borderId="14" xfId="0" applyBorder="1" applyAlignment="1">
      <alignment horizontal="left"/>
    </xf>
    <xf numFmtId="0" fontId="0" fillId="0" borderId="1" xfId="0" quotePrefix="1" applyBorder="1" applyAlignment="1">
      <alignment shrinkToFit="1"/>
    </xf>
    <xf numFmtId="0" fontId="0" fillId="0" borderId="16" xfId="0" applyBorder="1"/>
    <xf numFmtId="0" fontId="0" fillId="0" borderId="17" xfId="0" applyBorder="1"/>
    <xf numFmtId="0" fontId="0" fillId="0" borderId="18" xfId="0" applyBorder="1"/>
    <xf numFmtId="0" fontId="4" fillId="0" borderId="0" xfId="0" applyFont="1"/>
    <xf numFmtId="0" fontId="0" fillId="0" borderId="12" xfId="0" applyBorder="1" applyAlignment="1">
      <alignment shrinkToFit="1"/>
    </xf>
    <xf numFmtId="0" fontId="0" fillId="0" borderId="13" xfId="0" applyBorder="1" applyAlignment="1">
      <alignment shrinkToFit="1"/>
    </xf>
    <xf numFmtId="0" fontId="0" fillId="0" borderId="0" xfId="0" quotePrefix="1"/>
    <xf numFmtId="0" fontId="0" fillId="0" borderId="19" xfId="0" applyBorder="1"/>
    <xf numFmtId="0" fontId="0" fillId="0" borderId="19" xfId="0" applyBorder="1" applyAlignment="1">
      <alignment shrinkToFit="1"/>
    </xf>
    <xf numFmtId="0" fontId="0" fillId="0" borderId="20" xfId="0" applyBorder="1" applyAlignment="1">
      <alignment shrinkToFit="1"/>
    </xf>
    <xf numFmtId="0" fontId="0" fillId="0" borderId="17" xfId="0" applyBorder="1" applyAlignment="1">
      <alignment shrinkToFit="1"/>
    </xf>
    <xf numFmtId="0" fontId="0" fillId="0" borderId="18" xfId="0" applyBorder="1" applyAlignment="1">
      <alignment shrinkToFit="1"/>
    </xf>
    <xf numFmtId="0" fontId="0" fillId="0" borderId="20" xfId="0" applyBorder="1"/>
    <xf numFmtId="0" fontId="0" fillId="0" borderId="0" xfId="0" applyAlignment="1">
      <alignment horizontal="right"/>
    </xf>
    <xf numFmtId="0" fontId="0" fillId="0" borderId="0" xfId="0" quotePrefix="1" applyAlignment="1">
      <alignment shrinkToFit="1"/>
    </xf>
    <xf numFmtId="3" fontId="0" fillId="0" borderId="0" xfId="0" applyNumberFormat="1"/>
    <xf numFmtId="0" fontId="0" fillId="0" borderId="7" xfId="0" quotePrefix="1" applyBorder="1"/>
    <xf numFmtId="0" fontId="0" fillId="0" borderId="6" xfId="0" quotePrefix="1" applyBorder="1"/>
    <xf numFmtId="0" fontId="0" fillId="0" borderId="2" xfId="0" quotePrefix="1" applyBorder="1"/>
    <xf numFmtId="1" fontId="0" fillId="0" borderId="0" xfId="0" applyNumberFormat="1" applyAlignment="1">
      <alignment shrinkToFit="1"/>
    </xf>
    <xf numFmtId="1" fontId="0" fillId="0" borderId="10" xfId="0" applyNumberFormat="1" applyBorder="1" applyAlignment="1">
      <alignment shrinkToFit="1"/>
    </xf>
    <xf numFmtId="1" fontId="0" fillId="0" borderId="1" xfId="0" applyNumberFormat="1" applyBorder="1" applyAlignment="1">
      <alignment shrinkToFit="1"/>
    </xf>
    <xf numFmtId="1" fontId="0" fillId="0" borderId="4" xfId="0" applyNumberFormat="1" applyBorder="1" applyAlignment="1">
      <alignment shrinkToFit="1"/>
    </xf>
    <xf numFmtId="1" fontId="0" fillId="0" borderId="2" xfId="0" applyNumberFormat="1" applyBorder="1" applyAlignment="1">
      <alignment shrinkToFit="1"/>
    </xf>
    <xf numFmtId="1" fontId="0" fillId="0" borderId="6" xfId="0" applyNumberFormat="1" applyBorder="1" applyAlignment="1">
      <alignment shrinkToFit="1"/>
    </xf>
    <xf numFmtId="164" fontId="0" fillId="0" borderId="0" xfId="0" applyNumberFormat="1"/>
    <xf numFmtId="0" fontId="0" fillId="2" borderId="6" xfId="0" applyFill="1" applyBorder="1" applyProtection="1">
      <protection locked="0"/>
    </xf>
    <xf numFmtId="0" fontId="0" fillId="2" borderId="6" xfId="0" quotePrefix="1" applyFill="1" applyBorder="1" applyProtection="1">
      <protection locked="0"/>
    </xf>
    <xf numFmtId="0" fontId="1" fillId="0" borderId="21" xfId="0" applyFont="1" applyBorder="1"/>
    <xf numFmtId="0" fontId="1" fillId="0" borderId="22" xfId="0" applyFont="1" applyBorder="1"/>
    <xf numFmtId="0" fontId="1" fillId="0" borderId="23" xfId="0" applyFont="1" applyBorder="1"/>
    <xf numFmtId="0" fontId="1"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30" xfId="0" applyFont="1" applyBorder="1"/>
    <xf numFmtId="0" fontId="1" fillId="0" borderId="31" xfId="0" applyFont="1" applyBorder="1"/>
    <xf numFmtId="0" fontId="1" fillId="0" borderId="29" xfId="0" applyFont="1" applyBorder="1"/>
    <xf numFmtId="0" fontId="0" fillId="3" borderId="10" xfId="0" applyFill="1" applyBorder="1" applyProtection="1">
      <protection locked="0"/>
    </xf>
    <xf numFmtId="0" fontId="0" fillId="0" borderId="1" xfId="0" applyBorder="1" applyProtection="1">
      <protection locked="0"/>
    </xf>
    <xf numFmtId="0" fontId="0" fillId="0" borderId="11" xfId="0" applyBorder="1" applyProtection="1">
      <protection locked="0"/>
    </xf>
    <xf numFmtId="3" fontId="0" fillId="3" borderId="10" xfId="0" applyNumberFormat="1" applyFill="1" applyBorder="1" applyAlignment="1" applyProtection="1">
      <alignment shrinkToFit="1"/>
      <protection locked="0"/>
    </xf>
    <xf numFmtId="3" fontId="0" fillId="3" borderId="11" xfId="0" applyNumberFormat="1" applyFill="1" applyBorder="1" applyAlignment="1" applyProtection="1">
      <alignment shrinkToFit="1"/>
      <protection locked="0"/>
    </xf>
    <xf numFmtId="0" fontId="0" fillId="0" borderId="3" xfId="0" applyBorder="1"/>
    <xf numFmtId="0" fontId="0" fillId="3" borderId="4" xfId="0" applyFill="1" applyBorder="1" applyAlignment="1" applyProtection="1">
      <alignment horizontal="right"/>
      <protection locked="0"/>
    </xf>
    <xf numFmtId="0" fontId="0" fillId="0" borderId="5" xfId="0" applyBorder="1" applyAlignment="1" applyProtection="1">
      <alignment horizontal="right"/>
      <protection locked="0"/>
    </xf>
    <xf numFmtId="0" fontId="0" fillId="3" borderId="4" xfId="0" applyFill="1" applyBorder="1" applyProtection="1">
      <protection locked="0"/>
    </xf>
    <xf numFmtId="0" fontId="0" fillId="3" borderId="5" xfId="0" applyFill="1" applyBorder="1" applyProtection="1">
      <protection locked="0"/>
    </xf>
    <xf numFmtId="0" fontId="0" fillId="3" borderId="10" xfId="0" applyFill="1" applyBorder="1" applyAlignment="1" applyProtection="1">
      <alignment horizontal="right"/>
      <protection locked="0"/>
    </xf>
    <xf numFmtId="0" fontId="0" fillId="0" borderId="11" xfId="0" applyBorder="1" applyAlignment="1" applyProtection="1">
      <alignment horizontal="right"/>
      <protection locked="0"/>
    </xf>
  </cellXfs>
  <cellStyles count="1">
    <cellStyle name="Normal" xfId="0" builtinId="0"/>
  </cellStyles>
  <dxfs count="27">
    <dxf>
      <fill>
        <patternFill>
          <bgColor rgb="FFFFC000"/>
        </patternFill>
      </fill>
    </dxf>
    <dxf>
      <fill>
        <patternFill>
          <bgColor rgb="FF00B050"/>
        </patternFill>
      </fill>
    </dxf>
    <dxf>
      <fill>
        <patternFill>
          <bgColor rgb="FF0070C0"/>
        </patternFill>
      </fill>
    </dxf>
    <dxf>
      <fill>
        <patternFill>
          <bgColor rgb="FFFF0000"/>
        </patternFill>
      </fill>
    </dxf>
    <dxf>
      <fill>
        <patternFill>
          <bgColor rgb="FFFFFF00"/>
        </patternFill>
      </fill>
    </dxf>
    <dxf>
      <fill>
        <patternFill>
          <bgColor theme="1"/>
        </patternFill>
      </fill>
    </dxf>
    <dxf>
      <font>
        <color theme="0"/>
      </font>
    </dxf>
    <dxf>
      <fill>
        <patternFill>
          <bgColor theme="0" tint="-0.14996795556505021"/>
        </patternFill>
      </fill>
    </dxf>
    <dxf>
      <font>
        <color theme="0" tint="-0.14996795556505021"/>
      </font>
      <fill>
        <patternFill>
          <bgColor theme="0" tint="-0.14996795556505021"/>
        </patternFill>
      </fill>
      <border>
        <left style="thin">
          <color auto="1"/>
        </left>
        <right style="thin">
          <color auto="1"/>
        </right>
        <top style="thin">
          <color auto="1"/>
        </top>
        <bottom style="thin">
          <color auto="1"/>
        </bottom>
        <vertical/>
        <horizontal/>
      </border>
    </dxf>
    <dxf>
      <font>
        <color theme="0"/>
      </font>
      <fill>
        <patternFill patternType="none">
          <bgColor auto="1"/>
        </patternFill>
      </fill>
      <border>
        <left/>
        <right/>
        <top style="thin">
          <color auto="1"/>
        </top>
        <bottom/>
        <vertical/>
        <horizontal/>
      </border>
    </dxf>
    <dxf>
      <font>
        <color theme="0"/>
      </font>
    </dxf>
    <dxf>
      <font>
        <color theme="0"/>
      </font>
      <fill>
        <patternFill patternType="solid">
          <bgColor theme="0"/>
        </patternFill>
      </fill>
      <border>
        <left/>
        <right/>
        <top style="thin">
          <color auto="1"/>
        </top>
        <bottom/>
        <vertical/>
        <horizontal/>
      </border>
    </dxf>
    <dxf>
      <font>
        <strike val="0"/>
        <color rgb="FFFFC000"/>
      </font>
      <fill>
        <patternFill>
          <bgColor rgb="FFFFC000"/>
        </patternFill>
      </fill>
      <border>
        <left style="thin">
          <color auto="1"/>
        </left>
        <right style="thin">
          <color auto="1"/>
        </right>
        <top style="thin">
          <color auto="1"/>
        </top>
        <bottom style="thin">
          <color auto="1"/>
        </bottom>
        <vertical/>
        <horizontal/>
      </border>
    </dxf>
    <dxf>
      <fill>
        <patternFill>
          <bgColor rgb="FFFFC000"/>
        </patternFill>
      </fill>
      <border>
        <left style="thin">
          <color auto="1"/>
        </left>
        <right style="thin">
          <color auto="1"/>
        </right>
        <top style="thin">
          <color auto="1"/>
        </top>
        <bottom style="thin">
          <color auto="1"/>
        </bottom>
      </border>
    </dxf>
    <dxf>
      <font>
        <color rgb="FF00B050"/>
      </font>
      <fill>
        <patternFill>
          <bgColor rgb="FF00B050"/>
        </patternFill>
      </fill>
      <border>
        <left style="thin">
          <color auto="1"/>
        </left>
        <right style="thin">
          <color auto="1"/>
        </right>
        <top style="thin">
          <color auto="1"/>
        </top>
        <bottom style="thin">
          <color auto="1"/>
        </bottom>
        <vertical/>
        <horizontal/>
      </border>
    </dxf>
    <dxf>
      <fill>
        <patternFill>
          <bgColor rgb="FF00B050"/>
        </patternFill>
      </fill>
      <border>
        <left style="thin">
          <color auto="1"/>
        </left>
        <right style="thin">
          <color auto="1"/>
        </right>
        <top style="thin">
          <color auto="1"/>
        </top>
        <bottom style="thin">
          <color auto="1"/>
        </bottom>
      </border>
    </dxf>
    <dxf>
      <font>
        <strike val="0"/>
        <color rgb="FF0070C0"/>
      </font>
      <fill>
        <patternFill>
          <bgColor rgb="FF0070C0"/>
        </patternFill>
      </fill>
      <border>
        <left style="thin">
          <color theme="1"/>
        </left>
        <right style="thin">
          <color theme="1"/>
        </right>
        <top style="thin">
          <color theme="1"/>
        </top>
        <bottom style="thin">
          <color theme="1"/>
        </bottom>
      </border>
    </dxf>
    <dxf>
      <fill>
        <patternFill>
          <bgColor rgb="FF0070C0"/>
        </patternFill>
      </fill>
      <border>
        <left style="thin">
          <color auto="1"/>
        </left>
        <right style="thin">
          <color auto="1"/>
        </right>
        <top style="thin">
          <color auto="1"/>
        </top>
        <bottom style="thin">
          <color auto="1"/>
        </bottom>
      </border>
    </dxf>
    <dxf>
      <font>
        <strike val="0"/>
        <color rgb="FFFF0000"/>
      </font>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ont>
        <strike val="0"/>
        <color rgb="FFFFFF00"/>
      </font>
      <fill>
        <patternFill>
          <bgColor rgb="FFFFFF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ont>
        <strike val="0"/>
        <color theme="0"/>
      </font>
      <fill>
        <patternFill>
          <bgColor theme="0"/>
        </patternFill>
      </fill>
      <border>
        <left style="thin">
          <color theme="1"/>
        </left>
        <right style="thin">
          <color theme="1"/>
        </right>
        <top style="thin">
          <color theme="1"/>
        </top>
        <bottom style="thin">
          <color theme="1"/>
        </bottom>
        <vertical/>
        <horizontal/>
      </border>
    </dxf>
    <dxf>
      <border>
        <left style="thin">
          <color auto="1"/>
        </left>
        <right style="thin">
          <color auto="1"/>
        </right>
        <top style="thin">
          <color auto="1"/>
        </top>
        <bottom style="thin">
          <color auto="1"/>
        </bottom>
        <vertical/>
        <horizontal/>
      </border>
    </dxf>
    <dxf>
      <font>
        <color theme="0"/>
      </font>
    </dxf>
    <dxf>
      <fill>
        <patternFill>
          <bgColor theme="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24CDE-6B8F-4B83-B752-833B814BBEC8}">
  <dimension ref="A1:EW120"/>
  <sheetViews>
    <sheetView tabSelected="1" zoomScaleNormal="100" workbookViewId="0">
      <pane xSplit="3" ySplit="3" topLeftCell="D4" activePane="bottomRight" state="frozen"/>
      <selection pane="topRight" activeCell="B1" sqref="B1"/>
      <selection pane="bottomLeft" activeCell="A4" sqref="A4"/>
      <selection pane="bottomRight" activeCell="D1" sqref="D1:I1"/>
    </sheetView>
  </sheetViews>
  <sheetFormatPr defaultRowHeight="14.4" x14ac:dyDescent="0.3"/>
  <cols>
    <col min="1" max="1" width="14.88671875" bestFit="1" customWidth="1"/>
    <col min="2" max="2" width="3" bestFit="1" customWidth="1"/>
    <col min="3" max="3" width="7.109375" customWidth="1"/>
    <col min="4" max="153" width="3" customWidth="1"/>
  </cols>
  <sheetData>
    <row r="1" spans="1:57" x14ac:dyDescent="0.3">
      <c r="A1" s="1" t="s">
        <v>401</v>
      </c>
      <c r="B1" s="1"/>
      <c r="C1" s="10" t="s">
        <v>2</v>
      </c>
      <c r="D1" s="85" t="s">
        <v>53</v>
      </c>
      <c r="E1" s="86"/>
      <c r="F1" s="86"/>
      <c r="G1" s="86"/>
      <c r="H1" s="86"/>
      <c r="I1" s="87"/>
      <c r="M1" s="10" t="s">
        <v>1</v>
      </c>
      <c r="N1" s="90">
        <f ca="1">IF(OR(COUNTBLANK(C71:OFFSET(C71,COUNTIF(C4:C53,"&gt;"&amp;CHAR(34)&amp;CHAR(34))-1,0))&gt;0),"",COUNTIF(C4:C53,"&gt;"&amp;CHAR(34)&amp;CHAR(34)))</f>
        <v>4</v>
      </c>
      <c r="O1" s="90"/>
      <c r="Q1" t="str">
        <f ca="1">IF(N1="",IF(COUNTBLANK(C4:C53)=50,"No moves entered. Only move 0 can be shown.","There appear to be some invalid moves."),'Pattern Projector'!D1)</f>
        <v>315 repetitions of this 4-move pattern = 1260 Moves to return to solved.</v>
      </c>
    </row>
    <row r="2" spans="1:57" x14ac:dyDescent="0.3">
      <c r="G2" s="10" t="s">
        <v>402</v>
      </c>
      <c r="H2" s="95" t="s">
        <v>330</v>
      </c>
      <c r="I2" s="96"/>
      <c r="M2" s="10" t="s">
        <v>42</v>
      </c>
      <c r="N2" s="88">
        <v>99999</v>
      </c>
      <c r="O2" s="89"/>
      <c r="Q2" t="str">
        <f ca="1">IF(AND(N2&lt;&gt;"",N1&lt;&gt;"",N1&gt;0,N2&gt;N1),"The move shown assumes you keep repeating the "&amp;N1&amp;"-move pattern.","")</f>
        <v>The move shown assumes you keep repeating the 4-move pattern.</v>
      </c>
    </row>
    <row r="3" spans="1:57" x14ac:dyDescent="0.3">
      <c r="A3" s="1" t="s">
        <v>342</v>
      </c>
      <c r="B3" s="1" t="s">
        <v>347</v>
      </c>
      <c r="C3" s="1" t="s">
        <v>1</v>
      </c>
      <c r="G3" s="10" t="s">
        <v>352</v>
      </c>
      <c r="H3" s="93">
        <v>1</v>
      </c>
      <c r="I3" s="94"/>
      <c r="M3" s="10" t="s">
        <v>329</v>
      </c>
      <c r="N3" s="91" t="s">
        <v>330</v>
      </c>
      <c r="O3" s="92"/>
      <c r="Q3" s="10" t="str">
        <f ca="1">IF(R3="","","Notes:")</f>
        <v>Notes:</v>
      </c>
      <c r="R3" t="str">
        <f ca="1">D65</f>
        <v>PS = Perfect Scramble, PSM = mirror image of PS. See the 'Notes' worksheet for details.</v>
      </c>
    </row>
    <row r="4" spans="1:57" x14ac:dyDescent="0.3">
      <c r="A4" t="str">
        <f ca="1">IF(OR($D$64="",$F$64=""),"",IF(3*(ROW(A4)-ROW($A$4))&gt;=$F$64,"",OFFSET(Data!$A$2,$D$64+3*(ROW(A4)-ROW($A$4)),0)&amp;IF(3*(ROW(A4)-ROW($A$4))+1&gt;=$F$64,"",","&amp;OFFSET(Data!$A$2,$D$64+3*(ROW(A4)-ROW($A$4))+1,0)&amp;IF(3*(ROW(A4)-ROW($A$4))+2&gt;=$F$64,"",","&amp;OFFSET(Data!$A$2,$D$64+3*(ROW(A4)-ROW($A$4))+2,0)))))</f>
        <v>F,F2,F'</v>
      </c>
      <c r="B4">
        <f>IF(OR(C4="",B3=""),"",1)</f>
        <v>1</v>
      </c>
      <c r="C4" s="72" t="s">
        <v>24</v>
      </c>
      <c r="D4" s="75"/>
      <c r="E4" s="76" t="str">
        <f ca="1">IF(OR($N$2="",$D$57="",ROW(E4)-ROW($D$3)&gt;$F$63,COLUMN(E4)-COLUMN($D$3)&gt;$G$63),"",IF(OFFSET(Data!A1,$D$63,$E$63)="","",IF(ISERR(LEFT(OFFSET(Data!A1,$D$63,$E$63),1)*1),OFFSET(Data!A1,$D$63,$E$63),OFFSET($C$69,0,IF(ISERROR(FIND("\",OFFSET(Data!A1,$D$63,$E$63))),OFFSET($C$57,0,OFFSET(Data!A1,$D$63,$E$63)),IF(ISERROR(MATCH(OFFSET($C$57,0,VALUE(MID(OFFSET(Data!A1,$D$63,$E$63),1,3))),$L$68:$DG$68,0)),OFFSET($C$57,0,VALUE(MID(OFFSET(Data!A1,$D$63,$E$63),1,3))),IF(LEN(OFFSET(Data!A1,$D$63,$E$63))&lt;=7,OFFSET($C$57,0,VALUE(MID(OFFSET(Data!A1,$D$63,$E$63),5,3))),IF(ISERROR(MATCH(OFFSET($C$57,0,VALUE(MID(OFFSET(Data!A1,$D$63,$E$63),5,3))),$L$68:$DG$68,0)),OFFSET($C$57,0,VALUE(MID(OFFSET(Data!A1,$D$63,$E$63),5,3))),OFFSET($C$57,0,VALUE(MID(OFFSET(Data!A1,$D$63,$E$63),9,3)))))))))))</f>
        <v/>
      </c>
      <c r="F4" s="76" t="str">
        <f ca="1">IF(OR($N$2="",$D$57="",ROW(F4)-ROW($D$3)&gt;$F$63,COLUMN(F4)-COLUMN($D$3)&gt;$G$63),"",IF(OFFSET(Data!B1,$D$63,$E$63)="","",IF(ISERR(LEFT(OFFSET(Data!B1,$D$63,$E$63),1)*1),OFFSET(Data!B1,$D$63,$E$63),OFFSET($C$69,0,IF(ISERROR(FIND("\",OFFSET(Data!B1,$D$63,$E$63))),OFFSET($C$57,0,OFFSET(Data!B1,$D$63,$E$63)),IF(ISERROR(MATCH(OFFSET($C$57,0,VALUE(MID(OFFSET(Data!B1,$D$63,$E$63),1,3))),$L$68:$DG$68,0)),OFFSET($C$57,0,VALUE(MID(OFFSET(Data!B1,$D$63,$E$63),1,3))),IF(LEN(OFFSET(Data!B1,$D$63,$E$63))&lt;=7,OFFSET($C$57,0,VALUE(MID(OFFSET(Data!B1,$D$63,$E$63),5,3))),IF(ISERROR(MATCH(OFFSET($C$57,0,VALUE(MID(OFFSET(Data!B1,$D$63,$E$63),5,3))),$L$68:$DG$68,0)),OFFSET($C$57,0,VALUE(MID(OFFSET(Data!B1,$D$63,$E$63),5,3))),OFFSET($C$57,0,VALUE(MID(OFFSET(Data!B1,$D$63,$E$63),9,3)))))))))))</f>
        <v/>
      </c>
      <c r="G4" s="76" t="str">
        <f ca="1">IF(OR($N$2="",$D$57="",ROW(G4)-ROW($D$3)&gt;$F$63,COLUMN(G4)-COLUMN($D$3)&gt;$G$63),"",IF(OFFSET(Data!C1,$D$63,$E$63)="","",IF(ISERR(LEFT(OFFSET(Data!C1,$D$63,$E$63),1)*1),OFFSET(Data!C1,$D$63,$E$63),OFFSET($C$69,0,IF(ISERROR(FIND("\",OFFSET(Data!C1,$D$63,$E$63))),OFFSET($C$57,0,OFFSET(Data!C1,$D$63,$E$63)),IF(ISERROR(MATCH(OFFSET($C$57,0,VALUE(MID(OFFSET(Data!C1,$D$63,$E$63),1,3))),$L$68:$DG$68,0)),OFFSET($C$57,0,VALUE(MID(OFFSET(Data!C1,$D$63,$E$63),1,3))),IF(LEN(OFFSET(Data!C1,$D$63,$E$63))&lt;=7,OFFSET($C$57,0,VALUE(MID(OFFSET(Data!C1,$D$63,$E$63),5,3))),IF(ISERROR(MATCH(OFFSET($C$57,0,VALUE(MID(OFFSET(Data!C1,$D$63,$E$63),5,3))),$L$68:$DG$68,0)),OFFSET($C$57,0,VALUE(MID(OFFSET(Data!C1,$D$63,$E$63),5,3))),OFFSET($C$57,0,VALUE(MID(OFFSET(Data!C1,$D$63,$E$63),9,3)))))))))))</f>
        <v/>
      </c>
      <c r="H4" s="76" t="str">
        <f ca="1">IF(OR($N$2="",$D$57="",ROW(H4)-ROW($D$3)&gt;$F$63,COLUMN(H4)-COLUMN($D$3)&gt;$G$63),"",IF(OFFSET(Data!D1,$D$63,$E$63)="","",IF(ISERR(LEFT(OFFSET(Data!D1,$D$63,$E$63),1)*1),OFFSET(Data!D1,$D$63,$E$63),OFFSET($C$69,0,IF(ISERROR(FIND("\",OFFSET(Data!D1,$D$63,$E$63))),OFFSET($C$57,0,OFFSET(Data!D1,$D$63,$E$63)),IF(ISERROR(MATCH(OFFSET($C$57,0,VALUE(MID(OFFSET(Data!D1,$D$63,$E$63),1,3))),$L$68:$DG$68,0)),OFFSET($C$57,0,VALUE(MID(OFFSET(Data!D1,$D$63,$E$63),1,3))),IF(LEN(OFFSET(Data!D1,$D$63,$E$63))&lt;=7,OFFSET($C$57,0,VALUE(MID(OFFSET(Data!D1,$D$63,$E$63),5,3))),IF(ISERROR(MATCH(OFFSET($C$57,0,VALUE(MID(OFFSET(Data!D1,$D$63,$E$63),5,3))),$L$68:$DG$68,0)),OFFSET($C$57,0,VALUE(MID(OFFSET(Data!D1,$D$63,$E$63),5,3))),OFFSET($C$57,0,VALUE(MID(OFFSET(Data!D1,$D$63,$E$63),9,3)))))))))))</f>
        <v/>
      </c>
      <c r="I4" s="76" t="str">
        <f ca="1">IF(OR($N$2="",$D$57="",ROW(I4)-ROW($D$3)&gt;$F$63,COLUMN(I4)-COLUMN($D$3)&gt;$G$63),"",IF(OFFSET(Data!E1,$D$63,$E$63)="","",IF(ISERR(LEFT(OFFSET(Data!E1,$D$63,$E$63),1)*1),OFFSET(Data!E1,$D$63,$E$63),OFFSET($C$69,0,IF(ISERROR(FIND("\",OFFSET(Data!E1,$D$63,$E$63))),OFFSET($C$57,0,OFFSET(Data!E1,$D$63,$E$63)),IF(ISERROR(MATCH(OFFSET($C$57,0,VALUE(MID(OFFSET(Data!E1,$D$63,$E$63),1,3))),$L$68:$DG$68,0)),OFFSET($C$57,0,VALUE(MID(OFFSET(Data!E1,$D$63,$E$63),1,3))),IF(LEN(OFFSET(Data!E1,$D$63,$E$63))&lt;=7,OFFSET($C$57,0,VALUE(MID(OFFSET(Data!E1,$D$63,$E$63),5,3))),IF(ISERROR(MATCH(OFFSET($C$57,0,VALUE(MID(OFFSET(Data!E1,$D$63,$E$63),5,3))),$L$68:$DG$68,0)),OFFSET($C$57,0,VALUE(MID(OFFSET(Data!E1,$D$63,$E$63),5,3))),OFFSET($C$57,0,VALUE(MID(OFFSET(Data!E1,$D$63,$E$63),9,3)))))))))))</f>
        <v/>
      </c>
      <c r="J4" s="76" t="str">
        <f ca="1">IF(OR($N$2="",$D$57="",ROW(J4)-ROW($D$3)&gt;$F$63,COLUMN(J4)-COLUMN($D$3)&gt;$G$63),"",IF(OFFSET(Data!F1,$D$63,$E$63)="","",IF(ISERR(LEFT(OFFSET(Data!F1,$D$63,$E$63),1)*1),OFFSET(Data!F1,$D$63,$E$63),OFFSET($C$69,0,IF(ISERROR(FIND("\",OFFSET(Data!F1,$D$63,$E$63))),OFFSET($C$57,0,OFFSET(Data!F1,$D$63,$E$63)),IF(ISERROR(MATCH(OFFSET($C$57,0,VALUE(MID(OFFSET(Data!F1,$D$63,$E$63),1,3))),$L$68:$DG$68,0)),OFFSET($C$57,0,VALUE(MID(OFFSET(Data!F1,$D$63,$E$63),1,3))),IF(LEN(OFFSET(Data!F1,$D$63,$E$63))&lt;=7,OFFSET($C$57,0,VALUE(MID(OFFSET(Data!F1,$D$63,$E$63),5,3))),IF(ISERROR(MATCH(OFFSET($C$57,0,VALUE(MID(OFFSET(Data!F1,$D$63,$E$63),5,3))),$L$68:$DG$68,0)),OFFSET($C$57,0,VALUE(MID(OFFSET(Data!F1,$D$63,$E$63),5,3))),OFFSET($C$57,0,VALUE(MID(OFFSET(Data!F1,$D$63,$E$63),9,3)))))))))))</f>
        <v/>
      </c>
      <c r="K4" s="76" t="str">
        <f ca="1">IF(OR($N$2="",$D$57="",ROW(K4)-ROW($D$3)&gt;$F$63,COLUMN(K4)-COLUMN($D$3)&gt;$G$63),"",IF(OFFSET(Data!G1,$D$63,$E$63)="","",IF(ISERR(LEFT(OFFSET(Data!G1,$D$63,$E$63),1)*1),OFFSET(Data!G1,$D$63,$E$63),OFFSET($C$69,0,IF(ISERROR(FIND("\",OFFSET(Data!G1,$D$63,$E$63))),OFFSET($C$57,0,OFFSET(Data!G1,$D$63,$E$63)),IF(ISERROR(MATCH(OFFSET($C$57,0,VALUE(MID(OFFSET(Data!G1,$D$63,$E$63),1,3))),$L$68:$DG$68,0)),OFFSET($C$57,0,VALUE(MID(OFFSET(Data!G1,$D$63,$E$63),1,3))),IF(LEN(OFFSET(Data!G1,$D$63,$E$63))&lt;=7,OFFSET($C$57,0,VALUE(MID(OFFSET(Data!G1,$D$63,$E$63),5,3))),IF(ISERROR(MATCH(OFFSET($C$57,0,VALUE(MID(OFFSET(Data!G1,$D$63,$E$63),5,3))),$L$68:$DG$68,0)),OFFSET($C$57,0,VALUE(MID(OFFSET(Data!G1,$D$63,$E$63),5,3))),OFFSET($C$57,0,VALUE(MID(OFFSET(Data!G1,$D$63,$E$63),9,3)))))))))))</f>
        <v/>
      </c>
      <c r="L4" s="76" t="str">
        <f ca="1">IF(OR($N$2="",$D$57="",ROW(L4)-ROW($D$3)&gt;$F$63,COLUMN(L4)-COLUMN($D$3)&gt;$G$63),"",IF(OFFSET(Data!H1,$D$63,$E$63)="","",IF(ISERR(LEFT(OFFSET(Data!H1,$D$63,$E$63),1)*1),OFFSET(Data!H1,$D$63,$E$63),OFFSET($C$69,0,IF(ISERROR(FIND("\",OFFSET(Data!H1,$D$63,$E$63))),OFFSET($C$57,0,OFFSET(Data!H1,$D$63,$E$63)),IF(ISERROR(MATCH(OFFSET($C$57,0,VALUE(MID(OFFSET(Data!H1,$D$63,$E$63),1,3))),$L$68:$DG$68,0)),OFFSET($C$57,0,VALUE(MID(OFFSET(Data!H1,$D$63,$E$63),1,3))),IF(LEN(OFFSET(Data!H1,$D$63,$E$63))&lt;=7,OFFSET($C$57,0,VALUE(MID(OFFSET(Data!H1,$D$63,$E$63),5,3))),IF(ISERROR(MATCH(OFFSET($C$57,0,VALUE(MID(OFFSET(Data!H1,$D$63,$E$63),5,3))),$L$68:$DG$68,0)),OFFSET($C$57,0,VALUE(MID(OFFSET(Data!H1,$D$63,$E$63),5,3))),OFFSET($C$57,0,VALUE(MID(OFFSET(Data!H1,$D$63,$E$63),9,3)))))))))))</f>
        <v/>
      </c>
      <c r="M4" s="76" t="str">
        <f ca="1">IF(OR($N$2="",$D$57="",ROW(M4)-ROW($D$3)&gt;$F$63,COLUMN(M4)-COLUMN($D$3)&gt;$G$63),"",IF(OFFSET(Data!I1,$D$63,$E$63)="","",IF(ISERR(LEFT(OFFSET(Data!I1,$D$63,$E$63),1)*1),OFFSET(Data!I1,$D$63,$E$63),OFFSET($C$69,0,IF(ISERROR(FIND("\",OFFSET(Data!I1,$D$63,$E$63))),OFFSET($C$57,0,OFFSET(Data!I1,$D$63,$E$63)),IF(ISERROR(MATCH(OFFSET($C$57,0,VALUE(MID(OFFSET(Data!I1,$D$63,$E$63),1,3))),$L$68:$DG$68,0)),OFFSET($C$57,0,VALUE(MID(OFFSET(Data!I1,$D$63,$E$63),1,3))),IF(LEN(OFFSET(Data!I1,$D$63,$E$63))&lt;=7,OFFSET($C$57,0,VALUE(MID(OFFSET(Data!I1,$D$63,$E$63),5,3))),IF(ISERROR(MATCH(OFFSET($C$57,0,VALUE(MID(OFFSET(Data!I1,$D$63,$E$63),5,3))),$L$68:$DG$68,0)),OFFSET($C$57,0,VALUE(MID(OFFSET(Data!I1,$D$63,$E$63),5,3))),OFFSET($C$57,0,VALUE(MID(OFFSET(Data!I1,$D$63,$E$63),9,3)))))))))))</f>
        <v/>
      </c>
      <c r="N4" s="76" t="str">
        <f ca="1">IF(OR($N$2="",$D$57="",ROW(N4)-ROW($D$3)&gt;$F$63,COLUMN(N4)-COLUMN($D$3)&gt;$G$63),"",IF(OFFSET(Data!J1,$D$63,$E$63)="","",IF(ISERR(LEFT(OFFSET(Data!J1,$D$63,$E$63),1)*1),OFFSET(Data!J1,$D$63,$E$63),OFFSET($C$69,0,IF(ISERROR(FIND("\",OFFSET(Data!J1,$D$63,$E$63))),OFFSET($C$57,0,OFFSET(Data!J1,$D$63,$E$63)),IF(ISERROR(MATCH(OFFSET($C$57,0,VALUE(MID(OFFSET(Data!J1,$D$63,$E$63),1,3))),$L$68:$DG$68,0)),OFFSET($C$57,0,VALUE(MID(OFFSET(Data!J1,$D$63,$E$63),1,3))),IF(LEN(OFFSET(Data!J1,$D$63,$E$63))&lt;=7,OFFSET($C$57,0,VALUE(MID(OFFSET(Data!J1,$D$63,$E$63),5,3))),IF(ISERROR(MATCH(OFFSET($C$57,0,VALUE(MID(OFFSET(Data!J1,$D$63,$E$63),5,3))),$L$68:$DG$68,0)),OFFSET($C$57,0,VALUE(MID(OFFSET(Data!J1,$D$63,$E$63),5,3))),OFFSET($C$57,0,VALUE(MID(OFFSET(Data!J1,$D$63,$E$63),9,3)))))))))))</f>
        <v/>
      </c>
      <c r="O4" s="76" t="str">
        <f ca="1">IF(OR($N$2="",$D$57="",ROW(O4)-ROW($D$3)&gt;$F$63,COLUMN(O4)-COLUMN($D$3)&gt;$G$63),"",IF(OFFSET(Data!K1,$D$63,$E$63)="","",IF(ISERR(LEFT(OFFSET(Data!K1,$D$63,$E$63),1)*1),OFFSET(Data!K1,$D$63,$E$63),OFFSET($C$69,0,IF(ISERROR(FIND("\",OFFSET(Data!K1,$D$63,$E$63))),OFFSET($C$57,0,OFFSET(Data!K1,$D$63,$E$63)),IF(ISERROR(MATCH(OFFSET($C$57,0,VALUE(MID(OFFSET(Data!K1,$D$63,$E$63),1,3))),$L$68:$DG$68,0)),OFFSET($C$57,0,VALUE(MID(OFFSET(Data!K1,$D$63,$E$63),1,3))),IF(LEN(OFFSET(Data!K1,$D$63,$E$63))&lt;=7,OFFSET($C$57,0,VALUE(MID(OFFSET(Data!K1,$D$63,$E$63),5,3))),IF(ISERROR(MATCH(OFFSET($C$57,0,VALUE(MID(OFFSET(Data!K1,$D$63,$E$63),5,3))),$L$68:$DG$68,0)),OFFSET($C$57,0,VALUE(MID(OFFSET(Data!K1,$D$63,$E$63),5,3))),OFFSET($C$57,0,VALUE(MID(OFFSET(Data!K1,$D$63,$E$63),9,3)))))))))))</f>
        <v/>
      </c>
      <c r="P4" s="76" t="str">
        <f ca="1">IF(OR($N$2="",$D$57="",ROW(P4)-ROW($D$3)&gt;$F$63,COLUMN(P4)-COLUMN($D$3)&gt;$G$63),"",IF(OFFSET(Data!L1,$D$63,$E$63)="","",IF(ISERR(LEFT(OFFSET(Data!L1,$D$63,$E$63),1)*1),OFFSET(Data!L1,$D$63,$E$63),OFFSET($C$69,0,IF(ISERROR(FIND("\",OFFSET(Data!L1,$D$63,$E$63))),OFFSET($C$57,0,OFFSET(Data!L1,$D$63,$E$63)),IF(ISERROR(MATCH(OFFSET($C$57,0,VALUE(MID(OFFSET(Data!L1,$D$63,$E$63),1,3))),$L$68:$DG$68,0)),OFFSET($C$57,0,VALUE(MID(OFFSET(Data!L1,$D$63,$E$63),1,3))),IF(LEN(OFFSET(Data!L1,$D$63,$E$63))&lt;=7,OFFSET($C$57,0,VALUE(MID(OFFSET(Data!L1,$D$63,$E$63),5,3))),IF(ISERROR(MATCH(OFFSET($C$57,0,VALUE(MID(OFFSET(Data!L1,$D$63,$E$63),5,3))),$L$68:$DG$68,0)),OFFSET($C$57,0,VALUE(MID(OFFSET(Data!L1,$D$63,$E$63),5,3))),OFFSET($C$57,0,VALUE(MID(OFFSET(Data!L1,$D$63,$E$63),9,3)))))))))))</f>
        <v/>
      </c>
      <c r="Q4" s="76" t="str">
        <f ca="1">IF(OR($N$2="",$D$57="",ROW(Q4)-ROW($D$3)&gt;$F$63,COLUMN(Q4)-COLUMN($D$3)&gt;$G$63),"",IF(OFFSET(Data!M1,$D$63,$E$63)="","",IF(ISERR(LEFT(OFFSET(Data!M1,$D$63,$E$63),1)*1),OFFSET(Data!M1,$D$63,$E$63),OFFSET($C$69,0,IF(ISERROR(FIND("\",OFFSET(Data!M1,$D$63,$E$63))),OFFSET($C$57,0,OFFSET(Data!M1,$D$63,$E$63)),IF(ISERROR(MATCH(OFFSET($C$57,0,VALUE(MID(OFFSET(Data!M1,$D$63,$E$63),1,3))),$L$68:$DG$68,0)),OFFSET($C$57,0,VALUE(MID(OFFSET(Data!M1,$D$63,$E$63),1,3))),IF(LEN(OFFSET(Data!M1,$D$63,$E$63))&lt;=7,OFFSET($C$57,0,VALUE(MID(OFFSET(Data!M1,$D$63,$E$63),5,3))),IF(ISERROR(MATCH(OFFSET($C$57,0,VALUE(MID(OFFSET(Data!M1,$D$63,$E$63),5,3))),$L$68:$DG$68,0)),OFFSET($C$57,0,VALUE(MID(OFFSET(Data!M1,$D$63,$E$63),5,3))),OFFSET($C$57,0,VALUE(MID(OFFSET(Data!M1,$D$63,$E$63),9,3)))))))))))</f>
        <v/>
      </c>
      <c r="R4" s="76" t="str">
        <f ca="1">IF(OR($N$2="",$D$57="",ROW(R4)-ROW($D$3)&gt;$F$63,COLUMN(R4)-COLUMN($D$3)&gt;$G$63),"",IF(OFFSET(Data!N1,$D$63,$E$63)="","",IF(ISERR(LEFT(OFFSET(Data!N1,$D$63,$E$63),1)*1),OFFSET(Data!N1,$D$63,$E$63),OFFSET($C$69,0,IF(ISERROR(FIND("\",OFFSET(Data!N1,$D$63,$E$63))),OFFSET($C$57,0,OFFSET(Data!N1,$D$63,$E$63)),IF(ISERROR(MATCH(OFFSET($C$57,0,VALUE(MID(OFFSET(Data!N1,$D$63,$E$63),1,3))),$L$68:$DG$68,0)),OFFSET($C$57,0,VALUE(MID(OFFSET(Data!N1,$D$63,$E$63),1,3))),IF(LEN(OFFSET(Data!N1,$D$63,$E$63))&lt;=7,OFFSET($C$57,0,VALUE(MID(OFFSET(Data!N1,$D$63,$E$63),5,3))),IF(ISERROR(MATCH(OFFSET($C$57,0,VALUE(MID(OFFSET(Data!N1,$D$63,$E$63),5,3))),$L$68:$DG$68,0)),OFFSET($C$57,0,VALUE(MID(OFFSET(Data!N1,$D$63,$E$63),5,3))),OFFSET($C$57,0,VALUE(MID(OFFSET(Data!N1,$D$63,$E$63),9,3)))))))))))</f>
        <v/>
      </c>
      <c r="S4" s="76" t="str">
        <f ca="1">IF(OR($N$2="",$D$57="",ROW(S4)-ROW($D$3)&gt;$F$63,COLUMN(S4)-COLUMN($D$3)&gt;$G$63),"",IF(OFFSET(Data!O1,$D$63,$E$63)="","",IF(ISERR(LEFT(OFFSET(Data!O1,$D$63,$E$63),1)*1),OFFSET(Data!O1,$D$63,$E$63),OFFSET($C$69,0,IF(ISERROR(FIND("\",OFFSET(Data!O1,$D$63,$E$63))),OFFSET($C$57,0,OFFSET(Data!O1,$D$63,$E$63)),IF(ISERROR(MATCH(OFFSET($C$57,0,VALUE(MID(OFFSET(Data!O1,$D$63,$E$63),1,3))),$L$68:$DG$68,0)),OFFSET($C$57,0,VALUE(MID(OFFSET(Data!O1,$D$63,$E$63),1,3))),IF(LEN(OFFSET(Data!O1,$D$63,$E$63))&lt;=7,OFFSET($C$57,0,VALUE(MID(OFFSET(Data!O1,$D$63,$E$63),5,3))),IF(ISERROR(MATCH(OFFSET($C$57,0,VALUE(MID(OFFSET(Data!O1,$D$63,$E$63),5,3))),$L$68:$DG$68,0)),OFFSET($C$57,0,VALUE(MID(OFFSET(Data!O1,$D$63,$E$63),5,3))),OFFSET($C$57,0,VALUE(MID(OFFSET(Data!O1,$D$63,$E$63),9,3)))))))))))</f>
        <v/>
      </c>
      <c r="T4" s="76" t="str">
        <f ca="1">IF(OR($N$2="",$D$57="",ROW(T4)-ROW($D$3)&gt;$F$63,COLUMN(T4)-COLUMN($D$3)&gt;$G$63),"",IF(OFFSET(Data!P1,$D$63,$E$63)="","",IF(ISERR(LEFT(OFFSET(Data!P1,$D$63,$E$63),1)*1),OFFSET(Data!P1,$D$63,$E$63),OFFSET($C$69,0,IF(ISERROR(FIND("\",OFFSET(Data!P1,$D$63,$E$63))),OFFSET($C$57,0,OFFSET(Data!P1,$D$63,$E$63)),IF(ISERROR(MATCH(OFFSET($C$57,0,VALUE(MID(OFFSET(Data!P1,$D$63,$E$63),1,3))),$L$68:$DG$68,0)),OFFSET($C$57,0,VALUE(MID(OFFSET(Data!P1,$D$63,$E$63),1,3))),IF(LEN(OFFSET(Data!P1,$D$63,$E$63))&lt;=7,OFFSET($C$57,0,VALUE(MID(OFFSET(Data!P1,$D$63,$E$63),5,3))),IF(ISERROR(MATCH(OFFSET($C$57,0,VALUE(MID(OFFSET(Data!P1,$D$63,$E$63),5,3))),$L$68:$DG$68,0)),OFFSET($C$57,0,VALUE(MID(OFFSET(Data!P1,$D$63,$E$63),5,3))),OFFSET($C$57,0,VALUE(MID(OFFSET(Data!P1,$D$63,$E$63),9,3)))))))))))</f>
        <v/>
      </c>
      <c r="U4" s="76" t="str">
        <f ca="1">IF(OR($N$2="",$D$57="",ROW(U4)-ROW($D$3)&gt;$F$63,COLUMN(U4)-COLUMN($D$3)&gt;$G$63),"",IF(OFFSET(Data!Q1,$D$63,$E$63)="","",IF(ISERR(LEFT(OFFSET(Data!Q1,$D$63,$E$63),1)*1),OFFSET(Data!Q1,$D$63,$E$63),OFFSET($C$69,0,IF(ISERROR(FIND("\",OFFSET(Data!Q1,$D$63,$E$63))),OFFSET($C$57,0,OFFSET(Data!Q1,$D$63,$E$63)),IF(ISERROR(MATCH(OFFSET($C$57,0,VALUE(MID(OFFSET(Data!Q1,$D$63,$E$63),1,3))),$L$68:$DG$68,0)),OFFSET($C$57,0,VALUE(MID(OFFSET(Data!Q1,$D$63,$E$63),1,3))),IF(LEN(OFFSET(Data!Q1,$D$63,$E$63))&lt;=7,OFFSET($C$57,0,VALUE(MID(OFFSET(Data!Q1,$D$63,$E$63),5,3))),IF(ISERROR(MATCH(OFFSET($C$57,0,VALUE(MID(OFFSET(Data!Q1,$D$63,$E$63),5,3))),$L$68:$DG$68,0)),OFFSET($C$57,0,VALUE(MID(OFFSET(Data!Q1,$D$63,$E$63),5,3))),OFFSET($C$57,0,VALUE(MID(OFFSET(Data!Q1,$D$63,$E$63),9,3)))))))))))</f>
        <v/>
      </c>
      <c r="V4" s="76" t="str">
        <f ca="1">IF(OR($N$2="",$D$57="",ROW(V4)-ROW($D$3)&gt;$F$63,COLUMN(V4)-COLUMN($D$3)&gt;$G$63),"",IF(OFFSET(Data!R1,$D$63,$E$63)="","",IF(ISERR(LEFT(OFFSET(Data!R1,$D$63,$E$63),1)*1),OFFSET(Data!R1,$D$63,$E$63),OFFSET($C$69,0,IF(ISERROR(FIND("\",OFFSET(Data!R1,$D$63,$E$63))),OFFSET($C$57,0,OFFSET(Data!R1,$D$63,$E$63)),IF(ISERROR(MATCH(OFFSET($C$57,0,VALUE(MID(OFFSET(Data!R1,$D$63,$E$63),1,3))),$L$68:$DG$68,0)),OFFSET($C$57,0,VALUE(MID(OFFSET(Data!R1,$D$63,$E$63),1,3))),IF(LEN(OFFSET(Data!R1,$D$63,$E$63))&lt;=7,OFFSET($C$57,0,VALUE(MID(OFFSET(Data!R1,$D$63,$E$63),5,3))),IF(ISERROR(MATCH(OFFSET($C$57,0,VALUE(MID(OFFSET(Data!R1,$D$63,$E$63),5,3))),$L$68:$DG$68,0)),OFFSET($C$57,0,VALUE(MID(OFFSET(Data!R1,$D$63,$E$63),5,3))),OFFSET($C$57,0,VALUE(MID(OFFSET(Data!R1,$D$63,$E$63),9,3)))))))))))</f>
        <v/>
      </c>
      <c r="W4" s="76" t="str">
        <f ca="1">IF(OR($N$2="",$D$57="",ROW(W4)-ROW($D$3)&gt;$F$63,COLUMN(W4)-COLUMN($D$3)&gt;$G$63),"",IF(OFFSET(Data!S1,$D$63,$E$63)="","",IF(ISERR(LEFT(OFFSET(Data!S1,$D$63,$E$63),1)*1),OFFSET(Data!S1,$D$63,$E$63),OFFSET($C$69,0,IF(ISERROR(FIND("\",OFFSET(Data!S1,$D$63,$E$63))),OFFSET($C$57,0,OFFSET(Data!S1,$D$63,$E$63)),IF(ISERROR(MATCH(OFFSET($C$57,0,VALUE(MID(OFFSET(Data!S1,$D$63,$E$63),1,3))),$L$68:$DG$68,0)),OFFSET($C$57,0,VALUE(MID(OFFSET(Data!S1,$D$63,$E$63),1,3))),IF(LEN(OFFSET(Data!S1,$D$63,$E$63))&lt;=7,OFFSET($C$57,0,VALUE(MID(OFFSET(Data!S1,$D$63,$E$63),5,3))),IF(ISERROR(MATCH(OFFSET($C$57,0,VALUE(MID(OFFSET(Data!S1,$D$63,$E$63),5,3))),$L$68:$DG$68,0)),OFFSET($C$57,0,VALUE(MID(OFFSET(Data!S1,$D$63,$E$63),5,3))),OFFSET($C$57,0,VALUE(MID(OFFSET(Data!S1,$D$63,$E$63),9,3)))))))))))</f>
        <v/>
      </c>
      <c r="X4" s="76" t="str">
        <f ca="1">IF(OR($N$2="",$D$57="",ROW(X4)-ROW($D$3)&gt;$F$63,COLUMN(X4)-COLUMN($D$3)&gt;$G$63),"",IF(OFFSET(Data!T1,$D$63,$E$63)="","",IF(ISERR(LEFT(OFFSET(Data!T1,$D$63,$E$63),1)*1),OFFSET(Data!T1,$D$63,$E$63),OFFSET($C$69,0,IF(ISERROR(FIND("\",OFFSET(Data!T1,$D$63,$E$63))),OFFSET($C$57,0,OFFSET(Data!T1,$D$63,$E$63)),IF(ISERROR(MATCH(OFFSET($C$57,0,VALUE(MID(OFFSET(Data!T1,$D$63,$E$63),1,3))),$L$68:$DG$68,0)),OFFSET($C$57,0,VALUE(MID(OFFSET(Data!T1,$D$63,$E$63),1,3))),IF(LEN(OFFSET(Data!T1,$D$63,$E$63))&lt;=7,OFFSET($C$57,0,VALUE(MID(OFFSET(Data!T1,$D$63,$E$63),5,3))),IF(ISERROR(MATCH(OFFSET($C$57,0,VALUE(MID(OFFSET(Data!T1,$D$63,$E$63),5,3))),$L$68:$DG$68,0)),OFFSET($C$57,0,VALUE(MID(OFFSET(Data!T1,$D$63,$E$63),5,3))),OFFSET($C$57,0,VALUE(MID(OFFSET(Data!T1,$D$63,$E$63),9,3)))))))))))</f>
        <v/>
      </c>
      <c r="Y4" s="76" t="str">
        <f ca="1">IF(OR($N$2="",$D$57="",ROW(Y4)-ROW($D$3)&gt;$F$63,COLUMN(Y4)-COLUMN($D$3)&gt;$G$63),"",IF(OFFSET(Data!U1,$D$63,$E$63)="","",IF(ISERR(LEFT(OFFSET(Data!U1,$D$63,$E$63),1)*1),OFFSET(Data!U1,$D$63,$E$63),OFFSET($C$69,0,IF(ISERROR(FIND("\",OFFSET(Data!U1,$D$63,$E$63))),OFFSET($C$57,0,OFFSET(Data!U1,$D$63,$E$63)),IF(ISERROR(MATCH(OFFSET($C$57,0,VALUE(MID(OFFSET(Data!U1,$D$63,$E$63),1,3))),$L$68:$DG$68,0)),OFFSET($C$57,0,VALUE(MID(OFFSET(Data!U1,$D$63,$E$63),1,3))),IF(LEN(OFFSET(Data!U1,$D$63,$E$63))&lt;=7,OFFSET($C$57,0,VALUE(MID(OFFSET(Data!U1,$D$63,$E$63),5,3))),IF(ISERROR(MATCH(OFFSET($C$57,0,VALUE(MID(OFFSET(Data!U1,$D$63,$E$63),5,3))),$L$68:$DG$68,0)),OFFSET($C$57,0,VALUE(MID(OFFSET(Data!U1,$D$63,$E$63),5,3))),OFFSET($C$57,0,VALUE(MID(OFFSET(Data!U1,$D$63,$E$63),9,3)))))))))))</f>
        <v/>
      </c>
      <c r="Z4" s="76" t="str">
        <f ca="1">IF(OR($N$2="",$D$57="",ROW(Z4)-ROW($D$3)&gt;$F$63,COLUMN(Z4)-COLUMN($D$3)&gt;$G$63),"",IF(OFFSET(Data!V1,$D$63,$E$63)="","",IF(ISERR(LEFT(OFFSET(Data!V1,$D$63,$E$63),1)*1),OFFSET(Data!V1,$D$63,$E$63),OFFSET($C$69,0,IF(ISERROR(FIND("\",OFFSET(Data!V1,$D$63,$E$63))),OFFSET($C$57,0,OFFSET(Data!V1,$D$63,$E$63)),IF(ISERROR(MATCH(OFFSET($C$57,0,VALUE(MID(OFFSET(Data!V1,$D$63,$E$63),1,3))),$L$68:$DG$68,0)),OFFSET($C$57,0,VALUE(MID(OFFSET(Data!V1,$D$63,$E$63),1,3))),IF(LEN(OFFSET(Data!V1,$D$63,$E$63))&lt;=7,OFFSET($C$57,0,VALUE(MID(OFFSET(Data!V1,$D$63,$E$63),5,3))),IF(ISERROR(MATCH(OFFSET($C$57,0,VALUE(MID(OFFSET(Data!V1,$D$63,$E$63),5,3))),$L$68:$DG$68,0)),OFFSET($C$57,0,VALUE(MID(OFFSET(Data!V1,$D$63,$E$63),5,3))),OFFSET($C$57,0,VALUE(MID(OFFSET(Data!V1,$D$63,$E$63),9,3)))))))))))</f>
        <v/>
      </c>
      <c r="AA4" s="76" t="str">
        <f ca="1">IF(OR($N$2="",$D$57="",ROW(AA4)-ROW($D$3)&gt;$F$63,COLUMN(AA4)-COLUMN($D$3)&gt;$G$63),"",IF(OFFSET(Data!W1,$D$63,$E$63)="","",IF(ISERR(LEFT(OFFSET(Data!W1,$D$63,$E$63),1)*1),OFFSET(Data!W1,$D$63,$E$63),OFFSET($C$69,0,IF(ISERROR(FIND("\",OFFSET(Data!W1,$D$63,$E$63))),OFFSET($C$57,0,OFFSET(Data!W1,$D$63,$E$63)),IF(ISERROR(MATCH(OFFSET($C$57,0,VALUE(MID(OFFSET(Data!W1,$D$63,$E$63),1,3))),$L$68:$DG$68,0)),OFFSET($C$57,0,VALUE(MID(OFFSET(Data!W1,$D$63,$E$63),1,3))),IF(LEN(OFFSET(Data!W1,$D$63,$E$63))&lt;=7,OFFSET($C$57,0,VALUE(MID(OFFSET(Data!W1,$D$63,$E$63),5,3))),IF(ISERROR(MATCH(OFFSET($C$57,0,VALUE(MID(OFFSET(Data!W1,$D$63,$E$63),5,3))),$L$68:$DG$68,0)),OFFSET($C$57,0,VALUE(MID(OFFSET(Data!W1,$D$63,$E$63),5,3))),OFFSET($C$57,0,VALUE(MID(OFFSET(Data!W1,$D$63,$E$63),9,3)))))))))))</f>
        <v/>
      </c>
      <c r="AB4" s="76" t="str">
        <f ca="1">IF(OR($N$2="",$D$57="",ROW(AB4)-ROW($D$3)&gt;$F$63,COLUMN(AB4)-COLUMN($D$3)&gt;$G$63),"",IF(OFFSET(Data!X1,$D$63,$E$63)="","",IF(ISERR(LEFT(OFFSET(Data!X1,$D$63,$E$63),1)*1),OFFSET(Data!X1,$D$63,$E$63),OFFSET($C$69,0,IF(ISERROR(FIND("\",OFFSET(Data!X1,$D$63,$E$63))),OFFSET($C$57,0,OFFSET(Data!X1,$D$63,$E$63)),IF(ISERROR(MATCH(OFFSET($C$57,0,VALUE(MID(OFFSET(Data!X1,$D$63,$E$63),1,3))),$L$68:$DG$68,0)),OFFSET($C$57,0,VALUE(MID(OFFSET(Data!X1,$D$63,$E$63),1,3))),IF(LEN(OFFSET(Data!X1,$D$63,$E$63))&lt;=7,OFFSET($C$57,0,VALUE(MID(OFFSET(Data!X1,$D$63,$E$63),5,3))),IF(ISERROR(MATCH(OFFSET($C$57,0,VALUE(MID(OFFSET(Data!X1,$D$63,$E$63),5,3))),$L$68:$DG$68,0)),OFFSET($C$57,0,VALUE(MID(OFFSET(Data!X1,$D$63,$E$63),5,3))),OFFSET($C$57,0,VALUE(MID(OFFSET(Data!X1,$D$63,$E$63),9,3)))))))))))</f>
        <v/>
      </c>
      <c r="AC4" s="76" t="str">
        <f ca="1">IF(OR($N$2="",$D$57="",ROW(AC4)-ROW($D$3)&gt;$F$63,COLUMN(AC4)-COLUMN($D$3)&gt;$G$63),"",IF(OFFSET(Data!Y1,$D$63,$E$63)="","",IF(ISERR(LEFT(OFFSET(Data!Y1,$D$63,$E$63),1)*1),OFFSET(Data!Y1,$D$63,$E$63),OFFSET($C$69,0,IF(ISERROR(FIND("\",OFFSET(Data!Y1,$D$63,$E$63))),OFFSET($C$57,0,OFFSET(Data!Y1,$D$63,$E$63)),IF(ISERROR(MATCH(OFFSET($C$57,0,VALUE(MID(OFFSET(Data!Y1,$D$63,$E$63),1,3))),$L$68:$DG$68,0)),OFFSET($C$57,0,VALUE(MID(OFFSET(Data!Y1,$D$63,$E$63),1,3))),IF(LEN(OFFSET(Data!Y1,$D$63,$E$63))&lt;=7,OFFSET($C$57,0,VALUE(MID(OFFSET(Data!Y1,$D$63,$E$63),5,3))),IF(ISERROR(MATCH(OFFSET($C$57,0,VALUE(MID(OFFSET(Data!Y1,$D$63,$E$63),5,3))),$L$68:$DG$68,0)),OFFSET($C$57,0,VALUE(MID(OFFSET(Data!Y1,$D$63,$E$63),5,3))),OFFSET($C$57,0,VALUE(MID(OFFSET(Data!Y1,$D$63,$E$63),9,3)))))))))))</f>
        <v/>
      </c>
      <c r="AD4" s="76" t="str">
        <f ca="1">IF(OR($N$2="",$D$57="",ROW(AD4)-ROW($D$3)&gt;$F$63,COLUMN(AD4)-COLUMN($D$3)&gt;$G$63),"",IF(OFFSET(Data!Z1,$D$63,$E$63)="","",IF(ISERR(LEFT(OFFSET(Data!Z1,$D$63,$E$63),1)*1),OFFSET(Data!Z1,$D$63,$E$63),OFFSET($C$69,0,IF(ISERROR(FIND("\",OFFSET(Data!Z1,$D$63,$E$63))),OFFSET($C$57,0,OFFSET(Data!Z1,$D$63,$E$63)),IF(ISERROR(MATCH(OFFSET($C$57,0,VALUE(MID(OFFSET(Data!Z1,$D$63,$E$63),1,3))),$L$68:$DG$68,0)),OFFSET($C$57,0,VALUE(MID(OFFSET(Data!Z1,$D$63,$E$63),1,3))),IF(LEN(OFFSET(Data!Z1,$D$63,$E$63))&lt;=7,OFFSET($C$57,0,VALUE(MID(OFFSET(Data!Z1,$D$63,$E$63),5,3))),IF(ISERROR(MATCH(OFFSET($C$57,0,VALUE(MID(OFFSET(Data!Z1,$D$63,$E$63),5,3))),$L$68:$DG$68,0)),OFFSET($C$57,0,VALUE(MID(OFFSET(Data!Z1,$D$63,$E$63),5,3))),OFFSET($C$57,0,VALUE(MID(OFFSET(Data!Z1,$D$63,$E$63),9,3)))))))))))</f>
        <v/>
      </c>
      <c r="AE4" s="76" t="str">
        <f ca="1">IF(OR($N$2="",$D$57="",ROW(AE4)-ROW($D$3)&gt;$F$63,COLUMN(AE4)-COLUMN($D$3)&gt;$G$63),"",IF(OFFSET(Data!AA1,$D$63,$E$63)="","",IF(ISERR(LEFT(OFFSET(Data!AA1,$D$63,$E$63),1)*1),OFFSET(Data!AA1,$D$63,$E$63),OFFSET($C$69,0,IF(ISERROR(FIND("\",OFFSET(Data!AA1,$D$63,$E$63))),OFFSET($C$57,0,OFFSET(Data!AA1,$D$63,$E$63)),IF(ISERROR(MATCH(OFFSET($C$57,0,VALUE(MID(OFFSET(Data!AA1,$D$63,$E$63),1,3))),$L$68:$DG$68,0)),OFFSET($C$57,0,VALUE(MID(OFFSET(Data!AA1,$D$63,$E$63),1,3))),IF(LEN(OFFSET(Data!AA1,$D$63,$E$63))&lt;=7,OFFSET($C$57,0,VALUE(MID(OFFSET(Data!AA1,$D$63,$E$63),5,3))),IF(ISERROR(MATCH(OFFSET($C$57,0,VALUE(MID(OFFSET(Data!AA1,$D$63,$E$63),5,3))),$L$68:$DG$68,0)),OFFSET($C$57,0,VALUE(MID(OFFSET(Data!AA1,$D$63,$E$63),5,3))),OFFSET($C$57,0,VALUE(MID(OFFSET(Data!AA1,$D$63,$E$63),9,3)))))))))))</f>
        <v/>
      </c>
      <c r="AF4" s="76" t="str">
        <f ca="1">IF(OR($N$2="",$D$57="",ROW(AF4)-ROW($D$3)&gt;$F$63,COLUMN(AF4)-COLUMN($D$3)&gt;$G$63),"",IF(OFFSET(Data!AB1,$D$63,$E$63)="","",IF(ISERR(LEFT(OFFSET(Data!AB1,$D$63,$E$63),1)*1),OFFSET(Data!AB1,$D$63,$E$63),OFFSET($C$69,0,IF(ISERROR(FIND("\",OFFSET(Data!AB1,$D$63,$E$63))),OFFSET($C$57,0,OFFSET(Data!AB1,$D$63,$E$63)),IF(ISERROR(MATCH(OFFSET($C$57,0,VALUE(MID(OFFSET(Data!AB1,$D$63,$E$63),1,3))),$L$68:$DG$68,0)),OFFSET($C$57,0,VALUE(MID(OFFSET(Data!AB1,$D$63,$E$63),1,3))),IF(LEN(OFFSET(Data!AB1,$D$63,$E$63))&lt;=7,OFFSET($C$57,0,VALUE(MID(OFFSET(Data!AB1,$D$63,$E$63),5,3))),IF(ISERROR(MATCH(OFFSET($C$57,0,VALUE(MID(OFFSET(Data!AB1,$D$63,$E$63),5,3))),$L$68:$DG$68,0)),OFFSET($C$57,0,VALUE(MID(OFFSET(Data!AB1,$D$63,$E$63),5,3))),OFFSET($C$57,0,VALUE(MID(OFFSET(Data!AB1,$D$63,$E$63),9,3)))))))))))</f>
        <v/>
      </c>
      <c r="AG4" s="76" t="str">
        <f ca="1">IF(OR($N$2="",$D$57="",ROW(AG4)-ROW($D$3)&gt;$F$63,COLUMN(AG4)-COLUMN($D$3)&gt;$G$63),"",IF(OFFSET(Data!AC1,$D$63,$E$63)="","",IF(ISERR(LEFT(OFFSET(Data!AC1,$D$63,$E$63),1)*1),OFFSET(Data!AC1,$D$63,$E$63),OFFSET($C$69,0,IF(ISERROR(FIND("\",OFFSET(Data!AC1,$D$63,$E$63))),OFFSET($C$57,0,OFFSET(Data!AC1,$D$63,$E$63)),IF(ISERROR(MATCH(OFFSET($C$57,0,VALUE(MID(OFFSET(Data!AC1,$D$63,$E$63),1,3))),$L$68:$DG$68,0)),OFFSET($C$57,0,VALUE(MID(OFFSET(Data!AC1,$D$63,$E$63),1,3))),IF(LEN(OFFSET(Data!AC1,$D$63,$E$63))&lt;=7,OFFSET($C$57,0,VALUE(MID(OFFSET(Data!AC1,$D$63,$E$63),5,3))),IF(ISERROR(MATCH(OFFSET($C$57,0,VALUE(MID(OFFSET(Data!AC1,$D$63,$E$63),5,3))),$L$68:$DG$68,0)),OFFSET($C$57,0,VALUE(MID(OFFSET(Data!AC1,$D$63,$E$63),5,3))),OFFSET($C$57,0,VALUE(MID(OFFSET(Data!AC1,$D$63,$E$63),9,3)))))))))))</f>
        <v/>
      </c>
      <c r="AH4" s="76" t="str">
        <f ca="1">IF(OR($N$2="",$D$57="",ROW(AH4)-ROW($D$3)&gt;$F$63,COLUMN(AH4)-COLUMN($D$3)&gt;$G$63),"",IF(OFFSET(Data!AD1,$D$63,$E$63)="","",IF(ISERR(LEFT(OFFSET(Data!AD1,$D$63,$E$63),1)*1),OFFSET(Data!AD1,$D$63,$E$63),OFFSET($C$69,0,IF(ISERROR(FIND("\",OFFSET(Data!AD1,$D$63,$E$63))),OFFSET($C$57,0,OFFSET(Data!AD1,$D$63,$E$63)),IF(ISERROR(MATCH(OFFSET($C$57,0,VALUE(MID(OFFSET(Data!AD1,$D$63,$E$63),1,3))),$L$68:$DG$68,0)),OFFSET($C$57,0,VALUE(MID(OFFSET(Data!AD1,$D$63,$E$63),1,3))),IF(LEN(OFFSET(Data!AD1,$D$63,$E$63))&lt;=7,OFFSET($C$57,0,VALUE(MID(OFFSET(Data!AD1,$D$63,$E$63),5,3))),IF(ISERROR(MATCH(OFFSET($C$57,0,VALUE(MID(OFFSET(Data!AD1,$D$63,$E$63),5,3))),$L$68:$DG$68,0)),OFFSET($C$57,0,VALUE(MID(OFFSET(Data!AD1,$D$63,$E$63),5,3))),OFFSET($C$57,0,VALUE(MID(OFFSET(Data!AD1,$D$63,$E$63),9,3)))))))))))</f>
        <v/>
      </c>
      <c r="AI4" s="76" t="str">
        <f ca="1">IF(OR($N$2="",$D$57="",ROW(AI4)-ROW($D$3)&gt;$F$63,COLUMN(AI4)-COLUMN($D$3)&gt;$G$63),"",IF(OFFSET(Data!AE1,$D$63,$E$63)="","",IF(ISERR(LEFT(OFFSET(Data!AE1,$D$63,$E$63),1)*1),OFFSET(Data!AE1,$D$63,$E$63),OFFSET($C$69,0,IF(ISERROR(FIND("\",OFFSET(Data!AE1,$D$63,$E$63))),OFFSET($C$57,0,OFFSET(Data!AE1,$D$63,$E$63)),IF(ISERROR(MATCH(OFFSET($C$57,0,VALUE(MID(OFFSET(Data!AE1,$D$63,$E$63),1,3))),$L$68:$DG$68,0)),OFFSET($C$57,0,VALUE(MID(OFFSET(Data!AE1,$D$63,$E$63),1,3))),IF(LEN(OFFSET(Data!AE1,$D$63,$E$63))&lt;=7,OFFSET($C$57,0,VALUE(MID(OFFSET(Data!AE1,$D$63,$E$63),5,3))),IF(ISERROR(MATCH(OFFSET($C$57,0,VALUE(MID(OFFSET(Data!AE1,$D$63,$E$63),5,3))),$L$68:$DG$68,0)),OFFSET($C$57,0,VALUE(MID(OFFSET(Data!AE1,$D$63,$E$63),5,3))),OFFSET($C$57,0,VALUE(MID(OFFSET(Data!AE1,$D$63,$E$63),9,3)))))))))))</f>
        <v/>
      </c>
      <c r="AJ4" s="76" t="str">
        <f ca="1">IF(OR($N$2="",$D$57="",ROW(AJ4)-ROW($D$3)&gt;$F$63,COLUMN(AJ4)-COLUMN($D$3)&gt;$G$63),"",IF(OFFSET(Data!AF1,$D$63,$E$63)="","",IF(ISERR(LEFT(OFFSET(Data!AF1,$D$63,$E$63),1)*1),OFFSET(Data!AF1,$D$63,$E$63),OFFSET($C$69,0,IF(ISERROR(FIND("\",OFFSET(Data!AF1,$D$63,$E$63))),OFFSET($C$57,0,OFFSET(Data!AF1,$D$63,$E$63)),IF(ISERROR(MATCH(OFFSET($C$57,0,VALUE(MID(OFFSET(Data!AF1,$D$63,$E$63),1,3))),$L$68:$DG$68,0)),OFFSET($C$57,0,VALUE(MID(OFFSET(Data!AF1,$D$63,$E$63),1,3))),IF(LEN(OFFSET(Data!AF1,$D$63,$E$63))&lt;=7,OFFSET($C$57,0,VALUE(MID(OFFSET(Data!AF1,$D$63,$E$63),5,3))),IF(ISERROR(MATCH(OFFSET($C$57,0,VALUE(MID(OFFSET(Data!AF1,$D$63,$E$63),5,3))),$L$68:$DG$68,0)),OFFSET($C$57,0,VALUE(MID(OFFSET(Data!AF1,$D$63,$E$63),5,3))),OFFSET($C$57,0,VALUE(MID(OFFSET(Data!AF1,$D$63,$E$63),9,3)))))))))))</f>
        <v/>
      </c>
      <c r="AK4" s="82" t="str">
        <f ca="1">IF(OR($N$2="",$D$57="",ROW(AK4)-ROW($D$3)&gt;$F$63,COLUMN(AK4)-COLUMN($D$3)&gt;$G$63),"",IF(OFFSET(Data!AG1,$D$63,$E$63)="","",IF(ISERR(LEFT(OFFSET(Data!AG1,$D$63,$E$63),1)*1),OFFSET(Data!AG1,$D$63,$E$63),OFFSET($C$69,0,IF(ISERROR(FIND("\",OFFSET(Data!AG1,$D$63,$E$63))),OFFSET($C$57,0,OFFSET(Data!AG1,$D$63,$E$63)),IF(ISERROR(MATCH(OFFSET($C$57,0,VALUE(MID(OFFSET(Data!AG1,$D$63,$E$63),1,3))),$L$68:$DG$68,0)),OFFSET($C$57,0,VALUE(MID(OFFSET(Data!AG1,$D$63,$E$63),1,3))),IF(LEN(OFFSET(Data!AG1,$D$63,$E$63))&lt;=7,OFFSET($C$57,0,VALUE(MID(OFFSET(Data!AG1,$D$63,$E$63),5,3))),IF(ISERROR(MATCH(OFFSET($C$57,0,VALUE(MID(OFFSET(Data!AG1,$D$63,$E$63),5,3))),$L$68:$DG$68,0)),OFFSET($C$57,0,VALUE(MID(OFFSET(Data!AG1,$D$63,$E$63),5,3))),OFFSET($C$57,0,VALUE(MID(OFFSET(Data!AG1,$D$63,$E$63),9,3)))))))))))</f>
        <v/>
      </c>
      <c r="AL4" s="83" t="str">
        <f ca="1">IF(OR($N$2="",$D$57="",ROW(AL4)-ROW($D$3)&gt;$F$63,COLUMN(AL4)-COLUMN($D$3)&gt;$G$63),"",IF(OFFSET(Data!AH1,$D$63,$E$63)="","",IF(ISERR(LEFT(OFFSET(Data!AH1,$D$63,$E$63),1)*1),OFFSET(Data!AH1,$D$63,$E$63),OFFSET($C$69,0,IF(ISERROR(FIND("\",OFFSET(Data!AH1,$D$63,$E$63))),OFFSET($C$57,0,OFFSET(Data!AH1,$D$63,$E$63)),IF(ISERROR(MATCH(OFFSET($C$57,0,VALUE(MID(OFFSET(Data!AH1,$D$63,$E$63),1,3))),$L$68:$DG$68,0)),OFFSET($C$57,0,VALUE(MID(OFFSET(Data!AH1,$D$63,$E$63),1,3))),IF(LEN(OFFSET(Data!AH1,$D$63,$E$63))&lt;=7,OFFSET($C$57,0,VALUE(MID(OFFSET(Data!AH1,$D$63,$E$63),5,3))),IF(ISERROR(MATCH(OFFSET($C$57,0,VALUE(MID(OFFSET(Data!AH1,$D$63,$E$63),5,3))),$L$68:$DG$68,0)),OFFSET($C$57,0,VALUE(MID(OFFSET(Data!AH1,$D$63,$E$63),5,3))),OFFSET($C$57,0,VALUE(MID(OFFSET(Data!AH1,$D$63,$E$63),9,3)))))))))))</f>
        <v/>
      </c>
      <c r="AM4" s="83" t="str">
        <f ca="1">IF(OR($N$2="",$D$57="",ROW(AM4)-ROW($D$3)&gt;$F$63,COLUMN(AM4)-COLUMN($D$3)&gt;$G$63),"",IF(OFFSET(Data!AI1,$D$63,$E$63)="","",IF(ISERR(LEFT(OFFSET(Data!AI1,$D$63,$E$63),1)*1),OFFSET(Data!AI1,$D$63,$E$63),OFFSET($C$69,0,IF(ISERROR(FIND("\",OFFSET(Data!AI1,$D$63,$E$63))),OFFSET($C$57,0,OFFSET(Data!AI1,$D$63,$E$63)),IF(ISERROR(MATCH(OFFSET($C$57,0,VALUE(MID(OFFSET(Data!AI1,$D$63,$E$63),1,3))),$L$68:$DG$68,0)),OFFSET($C$57,0,VALUE(MID(OFFSET(Data!AI1,$D$63,$E$63),1,3))),IF(LEN(OFFSET(Data!AI1,$D$63,$E$63))&lt;=7,OFFSET($C$57,0,VALUE(MID(OFFSET(Data!AI1,$D$63,$E$63),5,3))),IF(ISERROR(MATCH(OFFSET($C$57,0,VALUE(MID(OFFSET(Data!AI1,$D$63,$E$63),5,3))),$L$68:$DG$68,0)),OFFSET($C$57,0,VALUE(MID(OFFSET(Data!AI1,$D$63,$E$63),5,3))),OFFSET($C$57,0,VALUE(MID(OFFSET(Data!AI1,$D$63,$E$63),9,3)))))))))))</f>
        <v/>
      </c>
      <c r="AN4" s="83" t="str">
        <f ca="1">IF(OR($N$2="",$D$57="",ROW(AN4)-ROW($D$3)&gt;$F$63,COLUMN(AN4)-COLUMN($D$3)&gt;$G$63),"",IF(OFFSET(Data!AJ1,$D$63,$E$63)="","",IF(ISERR(LEFT(OFFSET(Data!AJ1,$D$63,$E$63),1)*1),OFFSET(Data!AJ1,$D$63,$E$63),OFFSET($C$69,0,IF(ISERROR(FIND("\",OFFSET(Data!AJ1,$D$63,$E$63))),OFFSET($C$57,0,OFFSET(Data!AJ1,$D$63,$E$63)),IF(ISERROR(MATCH(OFFSET($C$57,0,VALUE(MID(OFFSET(Data!AJ1,$D$63,$E$63),1,3))),$L$68:$DG$68,0)),OFFSET($C$57,0,VALUE(MID(OFFSET(Data!AJ1,$D$63,$E$63),1,3))),IF(LEN(OFFSET(Data!AJ1,$D$63,$E$63))&lt;=7,OFFSET($C$57,0,VALUE(MID(OFFSET(Data!AJ1,$D$63,$E$63),5,3))),IF(ISERROR(MATCH(OFFSET($C$57,0,VALUE(MID(OFFSET(Data!AJ1,$D$63,$E$63),5,3))),$L$68:$DG$68,0)),OFFSET($C$57,0,VALUE(MID(OFFSET(Data!AJ1,$D$63,$E$63),5,3))),OFFSET($C$57,0,VALUE(MID(OFFSET(Data!AJ1,$D$63,$E$63),9,3)))))))))))</f>
        <v/>
      </c>
      <c r="AO4" s="83" t="str">
        <f ca="1">IF(OR($N$2="",$D$57="",ROW(AO4)-ROW($D$3)&gt;$F$63,COLUMN(AO4)-COLUMN($D$3)&gt;$G$63),"",IF(OFFSET(Data!AK1,$D$63,$E$63)="","",IF(ISERR(LEFT(OFFSET(Data!AK1,$D$63,$E$63),1)*1),OFFSET(Data!AK1,$D$63,$E$63),OFFSET($C$69,0,IF(ISERROR(FIND("\",OFFSET(Data!AK1,$D$63,$E$63))),OFFSET($C$57,0,OFFSET(Data!AK1,$D$63,$E$63)),IF(ISERROR(MATCH(OFFSET($C$57,0,VALUE(MID(OFFSET(Data!AK1,$D$63,$E$63),1,3))),$L$68:$DG$68,0)),OFFSET($C$57,0,VALUE(MID(OFFSET(Data!AK1,$D$63,$E$63),1,3))),IF(LEN(OFFSET(Data!AK1,$D$63,$E$63))&lt;=7,OFFSET($C$57,0,VALUE(MID(OFFSET(Data!AK1,$D$63,$E$63),5,3))),IF(ISERROR(MATCH(OFFSET($C$57,0,VALUE(MID(OFFSET(Data!AK1,$D$63,$E$63),5,3))),$L$68:$DG$68,0)),OFFSET($C$57,0,VALUE(MID(OFFSET(Data!AK1,$D$63,$E$63),5,3))),OFFSET($C$57,0,VALUE(MID(OFFSET(Data!AK1,$D$63,$E$63),9,3)))))))))))</f>
        <v/>
      </c>
      <c r="AP4" s="83" t="str">
        <f ca="1">IF(OR($N$2="",$D$57="",ROW(AP4)-ROW($D$3)&gt;$F$63,COLUMN(AP4)-COLUMN($D$3)&gt;$G$63),"",IF(OFFSET(Data!AL1,$D$63,$E$63)="","",IF(ISERR(LEFT(OFFSET(Data!AL1,$D$63,$E$63),1)*1),OFFSET(Data!AL1,$D$63,$E$63),OFFSET($C$69,0,IF(ISERROR(FIND("\",OFFSET(Data!AL1,$D$63,$E$63))),OFFSET($C$57,0,OFFSET(Data!AL1,$D$63,$E$63)),IF(ISERROR(MATCH(OFFSET($C$57,0,VALUE(MID(OFFSET(Data!AL1,$D$63,$E$63),1,3))),$L$68:$DG$68,0)),OFFSET($C$57,0,VALUE(MID(OFFSET(Data!AL1,$D$63,$E$63),1,3))),IF(LEN(OFFSET(Data!AL1,$D$63,$E$63))&lt;=7,OFFSET($C$57,0,VALUE(MID(OFFSET(Data!AL1,$D$63,$E$63),5,3))),IF(ISERROR(MATCH(OFFSET($C$57,0,VALUE(MID(OFFSET(Data!AL1,$D$63,$E$63),5,3))),$L$68:$DG$68,0)),OFFSET($C$57,0,VALUE(MID(OFFSET(Data!AL1,$D$63,$E$63),5,3))),OFFSET($C$57,0,VALUE(MID(OFFSET(Data!AL1,$D$63,$E$63),9,3)))))))))))</f>
        <v/>
      </c>
      <c r="AQ4" s="83" t="str">
        <f ca="1">IF(OR($N$2="",$D$57="",ROW(AQ4)-ROW($D$3)&gt;$F$63,COLUMN(AQ4)-COLUMN($D$3)&gt;$G$63),"",IF(OFFSET(Data!AM1,$D$63,$E$63)="","",IF(ISERR(LEFT(OFFSET(Data!AM1,$D$63,$E$63),1)*1),OFFSET(Data!AM1,$D$63,$E$63),OFFSET($C$69,0,IF(ISERROR(FIND("\",OFFSET(Data!AM1,$D$63,$E$63))),OFFSET($C$57,0,OFFSET(Data!AM1,$D$63,$E$63)),IF(ISERROR(MATCH(OFFSET($C$57,0,VALUE(MID(OFFSET(Data!AM1,$D$63,$E$63),1,3))),$L$68:$DG$68,0)),OFFSET($C$57,0,VALUE(MID(OFFSET(Data!AM1,$D$63,$E$63),1,3))),IF(LEN(OFFSET(Data!AM1,$D$63,$E$63))&lt;=7,OFFSET($C$57,0,VALUE(MID(OFFSET(Data!AM1,$D$63,$E$63),5,3))),IF(ISERROR(MATCH(OFFSET($C$57,0,VALUE(MID(OFFSET(Data!AM1,$D$63,$E$63),5,3))),$L$68:$DG$68,0)),OFFSET($C$57,0,VALUE(MID(OFFSET(Data!AM1,$D$63,$E$63),5,3))),OFFSET($C$57,0,VALUE(MID(OFFSET(Data!AM1,$D$63,$E$63),9,3)))))))))))</f>
        <v/>
      </c>
      <c r="AR4" s="83" t="str">
        <f ca="1">IF(OR($N$2="",$D$57="",ROW(AR4)-ROW($D$3)&gt;$F$63,COLUMN(AR4)-COLUMN($D$3)&gt;$G$63),"",IF(OFFSET(Data!AN1,$D$63,$E$63)="","",IF(ISERR(LEFT(OFFSET(Data!AN1,$D$63,$E$63),1)*1),OFFSET(Data!AN1,$D$63,$E$63),OFFSET($C$69,0,IF(ISERROR(FIND("\",OFFSET(Data!AN1,$D$63,$E$63))),OFFSET($C$57,0,OFFSET(Data!AN1,$D$63,$E$63)),IF(ISERROR(MATCH(OFFSET($C$57,0,VALUE(MID(OFFSET(Data!AN1,$D$63,$E$63),1,3))),$L$68:$DG$68,0)),OFFSET($C$57,0,VALUE(MID(OFFSET(Data!AN1,$D$63,$E$63),1,3))),IF(LEN(OFFSET(Data!AN1,$D$63,$E$63))&lt;=7,OFFSET($C$57,0,VALUE(MID(OFFSET(Data!AN1,$D$63,$E$63),5,3))),IF(ISERROR(MATCH(OFFSET($C$57,0,VALUE(MID(OFFSET(Data!AN1,$D$63,$E$63),5,3))),$L$68:$DG$68,0)),OFFSET($C$57,0,VALUE(MID(OFFSET(Data!AN1,$D$63,$E$63),5,3))),OFFSET($C$57,0,VALUE(MID(OFFSET(Data!AN1,$D$63,$E$63),9,3)))))))))))</f>
        <v/>
      </c>
      <c r="AS4" s="83" t="str">
        <f ca="1">IF(OR($N$2="",$D$57="",ROW(AS4)-ROW($D$3)&gt;$F$63,COLUMN(AS4)-COLUMN($D$3)&gt;$G$63),"",IF(OFFSET(Data!AO1,$D$63,$E$63)="","",IF(ISERR(LEFT(OFFSET(Data!AO1,$D$63,$E$63),1)*1),OFFSET(Data!AO1,$D$63,$E$63),OFFSET($C$69,0,IF(ISERROR(FIND("\",OFFSET(Data!AO1,$D$63,$E$63))),OFFSET($C$57,0,OFFSET(Data!AO1,$D$63,$E$63)),IF(ISERROR(MATCH(OFFSET($C$57,0,VALUE(MID(OFFSET(Data!AO1,$D$63,$E$63),1,3))),$L$68:$DG$68,0)),OFFSET($C$57,0,VALUE(MID(OFFSET(Data!AO1,$D$63,$E$63),1,3))),IF(LEN(OFFSET(Data!AO1,$D$63,$E$63))&lt;=7,OFFSET($C$57,0,VALUE(MID(OFFSET(Data!AO1,$D$63,$E$63),5,3))),IF(ISERROR(MATCH(OFFSET($C$57,0,VALUE(MID(OFFSET(Data!AO1,$D$63,$E$63),5,3))),$L$68:$DG$68,0)),OFFSET($C$57,0,VALUE(MID(OFFSET(Data!AO1,$D$63,$E$63),5,3))),OFFSET($C$57,0,VALUE(MID(OFFSET(Data!AO1,$D$63,$E$63),9,3)))))))))))</f>
        <v/>
      </c>
      <c r="AT4" s="83" t="str">
        <f ca="1">IF(OR($N$2="",$D$57="",ROW(AT4)-ROW($D$3)&gt;$F$63,COLUMN(AT4)-COLUMN($D$3)&gt;$G$63),"",IF(OFFSET(Data!AP1,$D$63,$E$63)="","",IF(ISERR(LEFT(OFFSET(Data!AP1,$D$63,$E$63),1)*1),OFFSET(Data!AP1,$D$63,$E$63),OFFSET($C$69,0,IF(ISERROR(FIND("\",OFFSET(Data!AP1,$D$63,$E$63))),OFFSET($C$57,0,OFFSET(Data!AP1,$D$63,$E$63)),IF(ISERROR(MATCH(OFFSET($C$57,0,VALUE(MID(OFFSET(Data!AP1,$D$63,$E$63),1,3))),$L$68:$DG$68,0)),OFFSET($C$57,0,VALUE(MID(OFFSET(Data!AP1,$D$63,$E$63),1,3))),IF(LEN(OFFSET(Data!AP1,$D$63,$E$63))&lt;=7,OFFSET($C$57,0,VALUE(MID(OFFSET(Data!AP1,$D$63,$E$63),5,3))),IF(ISERROR(MATCH(OFFSET($C$57,0,VALUE(MID(OFFSET(Data!AP1,$D$63,$E$63),5,3))),$L$68:$DG$68,0)),OFFSET($C$57,0,VALUE(MID(OFFSET(Data!AP1,$D$63,$E$63),5,3))),OFFSET($C$57,0,VALUE(MID(OFFSET(Data!AP1,$D$63,$E$63),9,3)))))))))))</f>
        <v/>
      </c>
      <c r="AU4" s="83" t="str">
        <f ca="1">IF(OR($N$2="",$D$57="",ROW(AU4)-ROW($D$3)&gt;$F$63,COLUMN(AU4)-COLUMN($D$3)&gt;$G$63),"",IF(OFFSET(Data!AQ1,$D$63,$E$63)="","",IF(ISERR(LEFT(OFFSET(Data!AQ1,$D$63,$E$63),1)*1),OFFSET(Data!AQ1,$D$63,$E$63),OFFSET($C$69,0,IF(ISERROR(FIND("\",OFFSET(Data!AQ1,$D$63,$E$63))),OFFSET($C$57,0,OFFSET(Data!AQ1,$D$63,$E$63)),IF(ISERROR(MATCH(OFFSET($C$57,0,VALUE(MID(OFFSET(Data!AQ1,$D$63,$E$63),1,3))),$L$68:$DG$68,0)),OFFSET($C$57,0,VALUE(MID(OFFSET(Data!AQ1,$D$63,$E$63),1,3))),IF(LEN(OFFSET(Data!AQ1,$D$63,$E$63))&lt;=7,OFFSET($C$57,0,VALUE(MID(OFFSET(Data!AQ1,$D$63,$E$63),5,3))),IF(ISERROR(MATCH(OFFSET($C$57,0,VALUE(MID(OFFSET(Data!AQ1,$D$63,$E$63),5,3))),$L$68:$DG$68,0)),OFFSET($C$57,0,VALUE(MID(OFFSET(Data!AQ1,$D$63,$E$63),5,3))),OFFSET($C$57,0,VALUE(MID(OFFSET(Data!AQ1,$D$63,$E$63),9,3)))))))))))</f>
        <v/>
      </c>
      <c r="AV4" s="83" t="str">
        <f ca="1">IF(OR($N$2="",$D$57="",ROW(AV4)-ROW($D$3)&gt;$F$63,COLUMN(AV4)-COLUMN($D$3)&gt;$G$63),"",IF(OFFSET(Data!AR1,$D$63,$E$63)="","",IF(ISERR(LEFT(OFFSET(Data!AR1,$D$63,$E$63),1)*1),OFFSET(Data!AR1,$D$63,$E$63),OFFSET($C$69,0,IF(ISERROR(FIND("\",OFFSET(Data!AR1,$D$63,$E$63))),OFFSET($C$57,0,OFFSET(Data!AR1,$D$63,$E$63)),IF(ISERROR(MATCH(OFFSET($C$57,0,VALUE(MID(OFFSET(Data!AR1,$D$63,$E$63),1,3))),$L$68:$DG$68,0)),OFFSET($C$57,0,VALUE(MID(OFFSET(Data!AR1,$D$63,$E$63),1,3))),IF(LEN(OFFSET(Data!AR1,$D$63,$E$63))&lt;=7,OFFSET($C$57,0,VALUE(MID(OFFSET(Data!AR1,$D$63,$E$63),5,3))),IF(ISERROR(MATCH(OFFSET($C$57,0,VALUE(MID(OFFSET(Data!AR1,$D$63,$E$63),5,3))),$L$68:$DG$68,0)),OFFSET($C$57,0,VALUE(MID(OFFSET(Data!AR1,$D$63,$E$63),5,3))),OFFSET($C$57,0,VALUE(MID(OFFSET(Data!AR1,$D$63,$E$63),9,3)))))))))))</f>
        <v/>
      </c>
      <c r="AW4" s="83" t="str">
        <f ca="1">IF(OR($N$2="",$D$57="",ROW(AW4)-ROW($D$3)&gt;$F$63,COLUMN(AW4)-COLUMN($D$3)&gt;$G$63),"",IF(OFFSET(Data!AS1,$D$63,$E$63)="","",IF(ISERR(LEFT(OFFSET(Data!AS1,$D$63,$E$63),1)*1),OFFSET(Data!AS1,$D$63,$E$63),OFFSET($C$69,0,IF(ISERROR(FIND("\",OFFSET(Data!AS1,$D$63,$E$63))),OFFSET($C$57,0,OFFSET(Data!AS1,$D$63,$E$63)),IF(ISERROR(MATCH(OFFSET($C$57,0,VALUE(MID(OFFSET(Data!AS1,$D$63,$E$63),1,3))),$L$68:$DG$68,0)),OFFSET($C$57,0,VALUE(MID(OFFSET(Data!AS1,$D$63,$E$63),1,3))),IF(LEN(OFFSET(Data!AS1,$D$63,$E$63))&lt;=7,OFFSET($C$57,0,VALUE(MID(OFFSET(Data!AS1,$D$63,$E$63),5,3))),IF(ISERROR(MATCH(OFFSET($C$57,0,VALUE(MID(OFFSET(Data!AS1,$D$63,$E$63),5,3))),$L$68:$DG$68,0)),OFFSET($C$57,0,VALUE(MID(OFFSET(Data!AS1,$D$63,$E$63),5,3))),OFFSET($C$57,0,VALUE(MID(OFFSET(Data!AS1,$D$63,$E$63),9,3)))))))))))</f>
        <v/>
      </c>
      <c r="AX4" s="83" t="str">
        <f ca="1">IF(OR($N$2="",$D$57="",ROW(AX4)-ROW($D$3)&gt;$F$63,COLUMN(AX4)-COLUMN($D$3)&gt;$G$63),"",IF(OFFSET(Data!AT1,$D$63,$E$63)="","",IF(ISERR(LEFT(OFFSET(Data!AT1,$D$63,$E$63),1)*1),OFFSET(Data!AT1,$D$63,$E$63),OFFSET($C$69,0,IF(ISERROR(FIND("\",OFFSET(Data!AT1,$D$63,$E$63))),OFFSET($C$57,0,OFFSET(Data!AT1,$D$63,$E$63)),IF(ISERROR(MATCH(OFFSET($C$57,0,VALUE(MID(OFFSET(Data!AT1,$D$63,$E$63),1,3))),$L$68:$DG$68,0)),OFFSET($C$57,0,VALUE(MID(OFFSET(Data!AT1,$D$63,$E$63),1,3))),IF(LEN(OFFSET(Data!AT1,$D$63,$E$63))&lt;=7,OFFSET($C$57,0,VALUE(MID(OFFSET(Data!AT1,$D$63,$E$63),5,3))),IF(ISERROR(MATCH(OFFSET($C$57,0,VALUE(MID(OFFSET(Data!AT1,$D$63,$E$63),5,3))),$L$68:$DG$68,0)),OFFSET($C$57,0,VALUE(MID(OFFSET(Data!AT1,$D$63,$E$63),5,3))),OFFSET($C$57,0,VALUE(MID(OFFSET(Data!AT1,$D$63,$E$63),9,3)))))))))))</f>
        <v/>
      </c>
      <c r="AY4" s="83" t="str">
        <f ca="1">IF(OR($N$2="",$D$57="",ROW(AY4)-ROW($D$3)&gt;$F$63,COLUMN(AY4)-COLUMN($D$3)&gt;$G$63),"",IF(OFFSET(Data!AU1,$D$63,$E$63)="","",IF(ISERR(LEFT(OFFSET(Data!AU1,$D$63,$E$63),1)*1),OFFSET(Data!AU1,$D$63,$E$63),OFFSET($C$69,0,IF(ISERROR(FIND("\",OFFSET(Data!AU1,$D$63,$E$63))),OFFSET($C$57,0,OFFSET(Data!AU1,$D$63,$E$63)),IF(ISERROR(MATCH(OFFSET($C$57,0,VALUE(MID(OFFSET(Data!AU1,$D$63,$E$63),1,3))),$L$68:$DG$68,0)),OFFSET($C$57,0,VALUE(MID(OFFSET(Data!AU1,$D$63,$E$63),1,3))),IF(LEN(OFFSET(Data!AU1,$D$63,$E$63))&lt;=7,OFFSET($C$57,0,VALUE(MID(OFFSET(Data!AU1,$D$63,$E$63),5,3))),IF(ISERROR(MATCH(OFFSET($C$57,0,VALUE(MID(OFFSET(Data!AU1,$D$63,$E$63),5,3))),$L$68:$DG$68,0)),OFFSET($C$57,0,VALUE(MID(OFFSET(Data!AU1,$D$63,$E$63),5,3))),OFFSET($C$57,0,VALUE(MID(OFFSET(Data!AU1,$D$63,$E$63),9,3)))))))))))</f>
        <v/>
      </c>
      <c r="AZ4" s="83" t="str">
        <f ca="1">IF(OR($N$2="",$D$57="",ROW(AZ4)-ROW($D$3)&gt;$F$63,COLUMN(AZ4)-COLUMN($D$3)&gt;$G$63),"",IF(OFFSET(Data!AV1,$D$63,$E$63)="","",IF(ISERR(LEFT(OFFSET(Data!AV1,$D$63,$E$63),1)*1),OFFSET(Data!AV1,$D$63,$E$63),OFFSET($C$69,0,IF(ISERROR(FIND("\",OFFSET(Data!AV1,$D$63,$E$63))),OFFSET($C$57,0,OFFSET(Data!AV1,$D$63,$E$63)),IF(ISERROR(MATCH(OFFSET($C$57,0,VALUE(MID(OFFSET(Data!AV1,$D$63,$E$63),1,3))),$L$68:$DG$68,0)),OFFSET($C$57,0,VALUE(MID(OFFSET(Data!AV1,$D$63,$E$63),1,3))),IF(LEN(OFFSET(Data!AV1,$D$63,$E$63))&lt;=7,OFFSET($C$57,0,VALUE(MID(OFFSET(Data!AV1,$D$63,$E$63),5,3))),IF(ISERROR(MATCH(OFFSET($C$57,0,VALUE(MID(OFFSET(Data!AV1,$D$63,$E$63),5,3))),$L$68:$DG$68,0)),OFFSET($C$57,0,VALUE(MID(OFFSET(Data!AV1,$D$63,$E$63),5,3))),OFFSET($C$57,0,VALUE(MID(OFFSET(Data!AV1,$D$63,$E$63),9,3)))))))))))</f>
        <v/>
      </c>
      <c r="BA4" s="83" t="str">
        <f ca="1">IF(OR($N$2="",$D$57="",ROW(BA4)-ROW($D$3)&gt;$F$63,COLUMN(BA4)-COLUMN($D$3)&gt;$G$63),"",IF(OFFSET(Data!AW1,$D$63,$E$63)="","",IF(ISERR(LEFT(OFFSET(Data!AW1,$D$63,$E$63),1)*1),OFFSET(Data!AW1,$D$63,$E$63),OFFSET($C$69,0,IF(ISERROR(FIND("\",OFFSET(Data!AW1,$D$63,$E$63))),OFFSET($C$57,0,OFFSET(Data!AW1,$D$63,$E$63)),IF(ISERROR(MATCH(OFFSET($C$57,0,VALUE(MID(OFFSET(Data!AW1,$D$63,$E$63),1,3))),$L$68:$DG$68,0)),OFFSET($C$57,0,VALUE(MID(OFFSET(Data!AW1,$D$63,$E$63),1,3))),IF(LEN(OFFSET(Data!AW1,$D$63,$E$63))&lt;=7,OFFSET($C$57,0,VALUE(MID(OFFSET(Data!AW1,$D$63,$E$63),5,3))),IF(ISERROR(MATCH(OFFSET($C$57,0,VALUE(MID(OFFSET(Data!AW1,$D$63,$E$63),5,3))),$L$68:$DG$68,0)),OFFSET($C$57,0,VALUE(MID(OFFSET(Data!AW1,$D$63,$E$63),5,3))),OFFSET($C$57,0,VALUE(MID(OFFSET(Data!AW1,$D$63,$E$63),9,3)))))))))))</f>
        <v/>
      </c>
      <c r="BB4" s="83" t="str">
        <f ca="1">IF(OR($N$2="",$D$57="",ROW(BB4)-ROW($D$3)&gt;$F$63,COLUMN(BB4)-COLUMN($D$3)&gt;$G$63),"",IF(OFFSET(Data!AX1,$D$63,$E$63)="","",IF(ISERR(LEFT(OFFSET(Data!AX1,$D$63,$E$63),1)*1),OFFSET(Data!AX1,$D$63,$E$63),OFFSET($C$69,0,IF(ISERROR(FIND("\",OFFSET(Data!AX1,$D$63,$E$63))),OFFSET($C$57,0,OFFSET(Data!AX1,$D$63,$E$63)),IF(ISERROR(MATCH(OFFSET($C$57,0,VALUE(MID(OFFSET(Data!AX1,$D$63,$E$63),1,3))),$L$68:$DG$68,0)),OFFSET($C$57,0,VALUE(MID(OFFSET(Data!AX1,$D$63,$E$63),1,3))),IF(LEN(OFFSET(Data!AX1,$D$63,$E$63))&lt;=7,OFFSET($C$57,0,VALUE(MID(OFFSET(Data!AX1,$D$63,$E$63),5,3))),IF(ISERROR(MATCH(OFFSET($C$57,0,VALUE(MID(OFFSET(Data!AX1,$D$63,$E$63),5,3))),$L$68:$DG$68,0)),OFFSET($C$57,0,VALUE(MID(OFFSET(Data!AX1,$D$63,$E$63),5,3))),OFFSET($C$57,0,VALUE(MID(OFFSET(Data!AX1,$D$63,$E$63),9,3)))))))))))</f>
        <v/>
      </c>
      <c r="BC4" s="83" t="str">
        <f ca="1">IF(OR($N$2="",$D$57="",ROW(BC4)-ROW($D$3)&gt;$F$63,COLUMN(BC4)-COLUMN($D$3)&gt;$G$63),"",IF(OFFSET(Data!AY1,$D$63,$E$63)="","",IF(ISERR(LEFT(OFFSET(Data!AY1,$D$63,$E$63),1)*1),OFFSET(Data!AY1,$D$63,$E$63),OFFSET($C$69,0,IF(ISERROR(FIND("\",OFFSET(Data!AY1,$D$63,$E$63))),OFFSET($C$57,0,OFFSET(Data!AY1,$D$63,$E$63)),IF(ISERROR(MATCH(OFFSET($C$57,0,VALUE(MID(OFFSET(Data!AY1,$D$63,$E$63),1,3))),$L$68:$DG$68,0)),OFFSET($C$57,0,VALUE(MID(OFFSET(Data!AY1,$D$63,$E$63),1,3))),IF(LEN(OFFSET(Data!AY1,$D$63,$E$63))&lt;=7,OFFSET($C$57,0,VALUE(MID(OFFSET(Data!AY1,$D$63,$E$63),5,3))),IF(ISERROR(MATCH(OFFSET($C$57,0,VALUE(MID(OFFSET(Data!AY1,$D$63,$E$63),5,3))),$L$68:$DG$68,0)),OFFSET($C$57,0,VALUE(MID(OFFSET(Data!AY1,$D$63,$E$63),5,3))),OFFSET($C$57,0,VALUE(MID(OFFSET(Data!AY1,$D$63,$E$63),9,3)))))))))))</f>
        <v/>
      </c>
      <c r="BD4" s="83" t="str">
        <f ca="1">IF(OR($N$2="",$D$57="",ROW(BD4)-ROW($D$3)&gt;$F$63,COLUMN(BD4)-COLUMN($D$3)&gt;$G$63),"",IF(OFFSET(Data!AZ1,$D$63,$E$63)="","",IF(ISERR(LEFT(OFFSET(Data!AZ1,$D$63,$E$63),1)*1),OFFSET(Data!AZ1,$D$63,$E$63),OFFSET($C$69,0,IF(ISERROR(FIND("\",OFFSET(Data!AZ1,$D$63,$E$63))),OFFSET($C$57,0,OFFSET(Data!AZ1,$D$63,$E$63)),IF(ISERROR(MATCH(OFFSET($C$57,0,VALUE(MID(OFFSET(Data!AZ1,$D$63,$E$63),1,3))),$L$68:$DG$68,0)),OFFSET($C$57,0,VALUE(MID(OFFSET(Data!AZ1,$D$63,$E$63),1,3))),IF(LEN(OFFSET(Data!AZ1,$D$63,$E$63))&lt;=7,OFFSET($C$57,0,VALUE(MID(OFFSET(Data!AZ1,$D$63,$E$63),5,3))),IF(ISERROR(MATCH(OFFSET($C$57,0,VALUE(MID(OFFSET(Data!AZ1,$D$63,$E$63),5,3))),$L$68:$DG$68,0)),OFFSET($C$57,0,VALUE(MID(OFFSET(Data!AZ1,$D$63,$E$63),5,3))),OFFSET($C$57,0,VALUE(MID(OFFSET(Data!AZ1,$D$63,$E$63),9,3)))))))))))</f>
        <v/>
      </c>
      <c r="BE4" s="84" t="str">
        <f ca="1">IF(OR($N$2="",$D$57="",ROW(BE4)-ROW($D$3)&gt;$F$63,COLUMN(BE4)-COLUMN($D$3)&gt;$G$63),"",IF(OFFSET(Data!BA1,$D$63,$E$63)="","",IF(ISERR(LEFT(OFFSET(Data!BA1,$D$63,$E$63),1)*1),OFFSET(Data!BA1,$D$63,$E$63),OFFSET($C$69,0,IF(ISERROR(FIND("\",OFFSET(Data!BA1,$D$63,$E$63))),OFFSET($C$57,0,OFFSET(Data!BA1,$D$63,$E$63)),IF(ISERROR(MATCH(OFFSET($C$57,0,VALUE(MID(OFFSET(Data!BA1,$D$63,$E$63),1,3))),$L$68:$DG$68,0)),OFFSET($C$57,0,VALUE(MID(OFFSET(Data!BA1,$D$63,$E$63),1,3))),IF(LEN(OFFSET(Data!BA1,$D$63,$E$63))&lt;=7,OFFSET($C$57,0,VALUE(MID(OFFSET(Data!BA1,$D$63,$E$63),5,3))),IF(ISERROR(MATCH(OFFSET($C$57,0,VALUE(MID(OFFSET(Data!BA1,$D$63,$E$63),5,3))),$L$68:$DG$68,0)),OFFSET($C$57,0,VALUE(MID(OFFSET(Data!BA1,$D$63,$E$63),5,3))),OFFSET($C$57,0,VALUE(MID(OFFSET(Data!BA1,$D$63,$E$63),9,3)))))))))))</f>
        <v/>
      </c>
    </row>
    <row r="5" spans="1:57" x14ac:dyDescent="0.3">
      <c r="A5" t="str">
        <f ca="1">IF(OR($D$64="",$F$64=""),"",IF(3*(ROW(A5)-ROW($A$4))&gt;=$F$64,"",OFFSET(Data!$A$2,$D$64+3*(ROW(A5)-ROW($A$4)),0)&amp;IF(3*(ROW(A5)-ROW($A$4))+1&gt;=$F$64,"",","&amp;OFFSET(Data!$A$2,$D$64+3*(ROW(A5)-ROW($A$4))+1,0)&amp;IF(3*(ROW(A5)-ROW($A$4))+2&gt;=$F$64,"",","&amp;OFFSET(Data!$A$2,$D$64+3*(ROW(A5)-ROW($A$4))+2,0)))))</f>
        <v>B,B2,B'</v>
      </c>
      <c r="B5">
        <f>IF(OR(C5="",B4=""),"",B4+1)</f>
        <v>2</v>
      </c>
      <c r="C5" s="72" t="s">
        <v>18</v>
      </c>
      <c r="D5" s="77"/>
      <c r="E5" s="74" t="str">
        <f ca="1">IF(OR($N$2="",$D$57="",ROW(E5)-ROW($D$3)&gt;$F$63,COLUMN(E5)-COLUMN($D$3)&gt;$G$63),"",IF(OFFSET(Data!A2,$D$63,$E$63)="","",IF(ISERR(LEFT(OFFSET(Data!A2,$D$63,$E$63),1)*1),OFFSET(Data!A2,$D$63,$E$63),OFFSET($C$69,0,IF(ISERROR(FIND("\",OFFSET(Data!A2,$D$63,$E$63))),OFFSET($C$57,0,OFFSET(Data!A2,$D$63,$E$63)),IF(ISERROR(MATCH(OFFSET($C$57,0,VALUE(MID(OFFSET(Data!A2,$D$63,$E$63),1,3))),$L$68:$DG$68,0)),OFFSET($C$57,0,VALUE(MID(OFFSET(Data!A2,$D$63,$E$63),1,3))),IF(LEN(OFFSET(Data!A2,$D$63,$E$63))&lt;=7,OFFSET($C$57,0,VALUE(MID(OFFSET(Data!A2,$D$63,$E$63),5,3))),IF(ISERROR(MATCH(OFFSET($C$57,0,VALUE(MID(OFFSET(Data!A2,$D$63,$E$63),5,3))),$L$68:$DG$68,0)),OFFSET($C$57,0,VALUE(MID(OFFSET(Data!A2,$D$63,$E$63),5,3))),OFFSET($C$57,0,VALUE(MID(OFFSET(Data!A2,$D$63,$E$63),9,3)))))))))))</f>
        <v/>
      </c>
      <c r="F5" s="74" t="str">
        <f ca="1">IF(OR($N$2="",$D$57="",ROW(F5)-ROW($D$3)&gt;$F$63,COLUMN(F5)-COLUMN($D$3)&gt;$G$63),"",IF(OFFSET(Data!B2,$D$63,$E$63)="","",IF(ISERR(LEFT(OFFSET(Data!B2,$D$63,$E$63),1)*1),OFFSET(Data!B2,$D$63,$E$63),OFFSET($C$69,0,IF(ISERROR(FIND("\",OFFSET(Data!B2,$D$63,$E$63))),OFFSET($C$57,0,OFFSET(Data!B2,$D$63,$E$63)),IF(ISERROR(MATCH(OFFSET($C$57,0,VALUE(MID(OFFSET(Data!B2,$D$63,$E$63),1,3))),$L$68:$DG$68,0)),OFFSET($C$57,0,VALUE(MID(OFFSET(Data!B2,$D$63,$E$63),1,3))),IF(LEN(OFFSET(Data!B2,$D$63,$E$63))&lt;=7,OFFSET($C$57,0,VALUE(MID(OFFSET(Data!B2,$D$63,$E$63),5,3))),IF(ISERROR(MATCH(OFFSET($C$57,0,VALUE(MID(OFFSET(Data!B2,$D$63,$E$63),5,3))),$L$68:$DG$68,0)),OFFSET($C$57,0,VALUE(MID(OFFSET(Data!B2,$D$63,$E$63),5,3))),OFFSET($C$57,0,VALUE(MID(OFFSET(Data!B2,$D$63,$E$63),9,3)))))))))))</f>
        <v/>
      </c>
      <c r="G5" s="74" t="str">
        <f ca="1">IF(OR($N$2="",$D$57="",ROW(G5)-ROW($D$3)&gt;$F$63,COLUMN(G5)-COLUMN($D$3)&gt;$G$63),"",IF(OFFSET(Data!C2,$D$63,$E$63)="","",IF(ISERR(LEFT(OFFSET(Data!C2,$D$63,$E$63),1)*1),OFFSET(Data!C2,$D$63,$E$63),OFFSET($C$69,0,IF(ISERROR(FIND("\",OFFSET(Data!C2,$D$63,$E$63))),OFFSET($C$57,0,OFFSET(Data!C2,$D$63,$E$63)),IF(ISERROR(MATCH(OFFSET($C$57,0,VALUE(MID(OFFSET(Data!C2,$D$63,$E$63),1,3))),$L$68:$DG$68,0)),OFFSET($C$57,0,VALUE(MID(OFFSET(Data!C2,$D$63,$E$63),1,3))),IF(LEN(OFFSET(Data!C2,$D$63,$E$63))&lt;=7,OFFSET($C$57,0,VALUE(MID(OFFSET(Data!C2,$D$63,$E$63),5,3))),IF(ISERROR(MATCH(OFFSET($C$57,0,VALUE(MID(OFFSET(Data!C2,$D$63,$E$63),5,3))),$L$68:$DG$68,0)),OFFSET($C$57,0,VALUE(MID(OFFSET(Data!C2,$D$63,$E$63),5,3))),OFFSET($C$57,0,VALUE(MID(OFFSET(Data!C2,$D$63,$E$63),9,3)))))))))))</f>
        <v/>
      </c>
      <c r="H5" s="74" t="str">
        <f ca="1">IF(OR($N$2="",$D$57="",ROW(H5)-ROW($D$3)&gt;$F$63,COLUMN(H5)-COLUMN($D$3)&gt;$G$63),"",IF(OFFSET(Data!D2,$D$63,$E$63)="","",IF(ISERR(LEFT(OFFSET(Data!D2,$D$63,$E$63),1)*1),OFFSET(Data!D2,$D$63,$E$63),OFFSET($C$69,0,IF(ISERROR(FIND("\",OFFSET(Data!D2,$D$63,$E$63))),OFFSET($C$57,0,OFFSET(Data!D2,$D$63,$E$63)),IF(ISERROR(MATCH(OFFSET($C$57,0,VALUE(MID(OFFSET(Data!D2,$D$63,$E$63),1,3))),$L$68:$DG$68,0)),OFFSET($C$57,0,VALUE(MID(OFFSET(Data!D2,$D$63,$E$63),1,3))),IF(LEN(OFFSET(Data!D2,$D$63,$E$63))&lt;=7,OFFSET($C$57,0,VALUE(MID(OFFSET(Data!D2,$D$63,$E$63),5,3))),IF(ISERROR(MATCH(OFFSET($C$57,0,VALUE(MID(OFFSET(Data!D2,$D$63,$E$63),5,3))),$L$68:$DG$68,0)),OFFSET($C$57,0,VALUE(MID(OFFSET(Data!D2,$D$63,$E$63),5,3))),OFFSET($C$57,0,VALUE(MID(OFFSET(Data!D2,$D$63,$E$63),9,3)))))))))))</f>
        <v/>
      </c>
      <c r="I5" s="74">
        <f ca="1">IF(OR($N$2="",$D$57="",ROW(I5)-ROW($D$3)&gt;$F$63,COLUMN(I5)-COLUMN($D$3)&gt;$G$63),"",IF(OFFSET(Data!E2,$D$63,$E$63)="","",IF(ISERR(LEFT(OFFSET(Data!E2,$D$63,$E$63),1)*1),OFFSET(Data!E2,$D$63,$E$63),OFFSET($C$69,0,IF(ISERROR(FIND("\",OFFSET(Data!E2,$D$63,$E$63))),OFFSET($C$57,0,OFFSET(Data!E2,$D$63,$E$63)),IF(ISERROR(MATCH(OFFSET($C$57,0,VALUE(MID(OFFSET(Data!E2,$D$63,$E$63),1,3))),$L$68:$DG$68,0)),OFFSET($C$57,0,VALUE(MID(OFFSET(Data!E2,$D$63,$E$63),1,3))),IF(LEN(OFFSET(Data!E2,$D$63,$E$63))&lt;=7,OFFSET($C$57,0,VALUE(MID(OFFSET(Data!E2,$D$63,$E$63),5,3))),IF(ISERROR(MATCH(OFFSET($C$57,0,VALUE(MID(OFFSET(Data!E2,$D$63,$E$63),5,3))),$L$68:$DG$68,0)),OFFSET($C$57,0,VALUE(MID(OFFSET(Data!E2,$D$63,$E$63),5,3))),OFFSET($C$57,0,VALUE(MID(OFFSET(Data!E2,$D$63,$E$63),9,3)))))))))))</f>
        <v>16</v>
      </c>
      <c r="J5" s="74">
        <f ca="1">IF(OR($N$2="",$D$57="",ROW(J5)-ROW($D$3)&gt;$F$63,COLUMN(J5)-COLUMN($D$3)&gt;$G$63),"",IF(OFFSET(Data!F2,$D$63,$E$63)="","",IF(ISERR(LEFT(OFFSET(Data!F2,$D$63,$E$63),1)*1),OFFSET(Data!F2,$D$63,$E$63),OFFSET($C$69,0,IF(ISERROR(FIND("\",OFFSET(Data!F2,$D$63,$E$63))),OFFSET($C$57,0,OFFSET(Data!F2,$D$63,$E$63)),IF(ISERROR(MATCH(OFFSET($C$57,0,VALUE(MID(OFFSET(Data!F2,$D$63,$E$63),1,3))),$L$68:$DG$68,0)),OFFSET($C$57,0,VALUE(MID(OFFSET(Data!F2,$D$63,$E$63),1,3))),IF(LEN(OFFSET(Data!F2,$D$63,$E$63))&lt;=7,OFFSET($C$57,0,VALUE(MID(OFFSET(Data!F2,$D$63,$E$63),5,3))),IF(ISERROR(MATCH(OFFSET($C$57,0,VALUE(MID(OFFSET(Data!F2,$D$63,$E$63),5,3))),$L$68:$DG$68,0)),OFFSET($C$57,0,VALUE(MID(OFFSET(Data!F2,$D$63,$E$63),5,3))),OFFSET($C$57,0,VALUE(MID(OFFSET(Data!F2,$D$63,$E$63),9,3)))))))))))</f>
        <v>40</v>
      </c>
      <c r="K5" s="74">
        <f ca="1">IF(OR($N$2="",$D$57="",ROW(K5)-ROW($D$3)&gt;$F$63,COLUMN(K5)-COLUMN($D$3)&gt;$G$63),"",IF(OFFSET(Data!G2,$D$63,$E$63)="","",IF(ISERR(LEFT(OFFSET(Data!G2,$D$63,$E$63),1)*1),OFFSET(Data!G2,$D$63,$E$63),OFFSET($C$69,0,IF(ISERROR(FIND("\",OFFSET(Data!G2,$D$63,$E$63))),OFFSET($C$57,0,OFFSET(Data!G2,$D$63,$E$63)),IF(ISERROR(MATCH(OFFSET($C$57,0,VALUE(MID(OFFSET(Data!G2,$D$63,$E$63),1,3))),$L$68:$DG$68,0)),OFFSET($C$57,0,VALUE(MID(OFFSET(Data!G2,$D$63,$E$63),1,3))),IF(LEN(OFFSET(Data!G2,$D$63,$E$63))&lt;=7,OFFSET($C$57,0,VALUE(MID(OFFSET(Data!G2,$D$63,$E$63),5,3))),IF(ISERROR(MATCH(OFFSET($C$57,0,VALUE(MID(OFFSET(Data!G2,$D$63,$E$63),5,3))),$L$68:$DG$68,0)),OFFSET($C$57,0,VALUE(MID(OFFSET(Data!G2,$D$63,$E$63),5,3))),OFFSET($C$57,0,VALUE(MID(OFFSET(Data!G2,$D$63,$E$63),9,3)))))))))))</f>
        <v>10</v>
      </c>
      <c r="L5" s="74" t="str">
        <f ca="1">IF(OR($N$2="",$D$57="",ROW(L5)-ROW($D$3)&gt;$F$63,COLUMN(L5)-COLUMN($D$3)&gt;$G$63),"",IF(OFFSET(Data!H2,$D$63,$E$63)="","",IF(ISERR(LEFT(OFFSET(Data!H2,$D$63,$E$63),1)*1),OFFSET(Data!H2,$D$63,$E$63),OFFSET($C$69,0,IF(ISERROR(FIND("\",OFFSET(Data!H2,$D$63,$E$63))),OFFSET($C$57,0,OFFSET(Data!H2,$D$63,$E$63)),IF(ISERROR(MATCH(OFFSET($C$57,0,VALUE(MID(OFFSET(Data!H2,$D$63,$E$63),1,3))),$L$68:$DG$68,0)),OFFSET($C$57,0,VALUE(MID(OFFSET(Data!H2,$D$63,$E$63),1,3))),IF(LEN(OFFSET(Data!H2,$D$63,$E$63))&lt;=7,OFFSET($C$57,0,VALUE(MID(OFFSET(Data!H2,$D$63,$E$63),5,3))),IF(ISERROR(MATCH(OFFSET($C$57,0,VALUE(MID(OFFSET(Data!H2,$D$63,$E$63),5,3))),$L$68:$DG$68,0)),OFFSET($C$57,0,VALUE(MID(OFFSET(Data!H2,$D$63,$E$63),5,3))),OFFSET($C$57,0,VALUE(MID(OFFSET(Data!H2,$D$63,$E$63),9,3)))))))))))</f>
        <v/>
      </c>
      <c r="M5" s="74" t="str">
        <f ca="1">IF(OR($N$2="",$D$57="",ROW(M5)-ROW($D$3)&gt;$F$63,COLUMN(M5)-COLUMN($D$3)&gt;$G$63),"",IF(OFFSET(Data!I2,$D$63,$E$63)="","",IF(ISERR(LEFT(OFFSET(Data!I2,$D$63,$E$63),1)*1),OFFSET(Data!I2,$D$63,$E$63),OFFSET($C$69,0,IF(ISERROR(FIND("\",OFFSET(Data!I2,$D$63,$E$63))),OFFSET($C$57,0,OFFSET(Data!I2,$D$63,$E$63)),IF(ISERROR(MATCH(OFFSET($C$57,0,VALUE(MID(OFFSET(Data!I2,$D$63,$E$63),1,3))),$L$68:$DG$68,0)),OFFSET($C$57,0,VALUE(MID(OFFSET(Data!I2,$D$63,$E$63),1,3))),IF(LEN(OFFSET(Data!I2,$D$63,$E$63))&lt;=7,OFFSET($C$57,0,VALUE(MID(OFFSET(Data!I2,$D$63,$E$63),5,3))),IF(ISERROR(MATCH(OFFSET($C$57,0,VALUE(MID(OFFSET(Data!I2,$D$63,$E$63),5,3))),$L$68:$DG$68,0)),OFFSET($C$57,0,VALUE(MID(OFFSET(Data!I2,$D$63,$E$63),5,3))),OFFSET($C$57,0,VALUE(MID(OFFSET(Data!I2,$D$63,$E$63),9,3)))))))))))</f>
        <v/>
      </c>
      <c r="N5" s="74" t="str">
        <f ca="1">IF(OR($N$2="",$D$57="",ROW(N5)-ROW($D$3)&gt;$F$63,COLUMN(N5)-COLUMN($D$3)&gt;$G$63),"",IF(OFFSET(Data!J2,$D$63,$E$63)="","",IF(ISERR(LEFT(OFFSET(Data!J2,$D$63,$E$63),1)*1),OFFSET(Data!J2,$D$63,$E$63),OFFSET($C$69,0,IF(ISERROR(FIND("\",OFFSET(Data!J2,$D$63,$E$63))),OFFSET($C$57,0,OFFSET(Data!J2,$D$63,$E$63)),IF(ISERROR(MATCH(OFFSET($C$57,0,VALUE(MID(OFFSET(Data!J2,$D$63,$E$63),1,3))),$L$68:$DG$68,0)),OFFSET($C$57,0,VALUE(MID(OFFSET(Data!J2,$D$63,$E$63),1,3))),IF(LEN(OFFSET(Data!J2,$D$63,$E$63))&lt;=7,OFFSET($C$57,0,VALUE(MID(OFFSET(Data!J2,$D$63,$E$63),5,3))),IF(ISERROR(MATCH(OFFSET($C$57,0,VALUE(MID(OFFSET(Data!J2,$D$63,$E$63),5,3))),$L$68:$DG$68,0)),OFFSET($C$57,0,VALUE(MID(OFFSET(Data!J2,$D$63,$E$63),5,3))),OFFSET($C$57,0,VALUE(MID(OFFSET(Data!J2,$D$63,$E$63),9,3)))))))))))</f>
        <v/>
      </c>
      <c r="O5" s="74" t="str">
        <f ca="1">IF(OR($N$2="",$D$57="",ROW(O5)-ROW($D$3)&gt;$F$63,COLUMN(O5)-COLUMN($D$3)&gt;$G$63),"",IF(OFFSET(Data!K2,$D$63,$E$63)="","",IF(ISERR(LEFT(OFFSET(Data!K2,$D$63,$E$63),1)*1),OFFSET(Data!K2,$D$63,$E$63),OFFSET($C$69,0,IF(ISERROR(FIND("\",OFFSET(Data!K2,$D$63,$E$63))),OFFSET($C$57,0,OFFSET(Data!K2,$D$63,$E$63)),IF(ISERROR(MATCH(OFFSET($C$57,0,VALUE(MID(OFFSET(Data!K2,$D$63,$E$63),1,3))),$L$68:$DG$68,0)),OFFSET($C$57,0,VALUE(MID(OFFSET(Data!K2,$D$63,$E$63),1,3))),IF(LEN(OFFSET(Data!K2,$D$63,$E$63))&lt;=7,OFFSET($C$57,0,VALUE(MID(OFFSET(Data!K2,$D$63,$E$63),5,3))),IF(ISERROR(MATCH(OFFSET($C$57,0,VALUE(MID(OFFSET(Data!K2,$D$63,$E$63),5,3))),$L$68:$DG$68,0)),OFFSET($C$57,0,VALUE(MID(OFFSET(Data!K2,$D$63,$E$63),5,3))),OFFSET($C$57,0,VALUE(MID(OFFSET(Data!K2,$D$63,$E$63),9,3)))))))))))</f>
        <v/>
      </c>
      <c r="P5" s="74" t="str">
        <f ca="1">IF(OR($N$2="",$D$57="",ROW(P5)-ROW($D$3)&gt;$F$63,COLUMN(P5)-COLUMN($D$3)&gt;$G$63),"",IF(OFFSET(Data!L2,$D$63,$E$63)="","",IF(ISERR(LEFT(OFFSET(Data!L2,$D$63,$E$63),1)*1),OFFSET(Data!L2,$D$63,$E$63),OFFSET($C$69,0,IF(ISERROR(FIND("\",OFFSET(Data!L2,$D$63,$E$63))),OFFSET($C$57,0,OFFSET(Data!L2,$D$63,$E$63)),IF(ISERROR(MATCH(OFFSET($C$57,0,VALUE(MID(OFFSET(Data!L2,$D$63,$E$63),1,3))),$L$68:$DG$68,0)),OFFSET($C$57,0,VALUE(MID(OFFSET(Data!L2,$D$63,$E$63),1,3))),IF(LEN(OFFSET(Data!L2,$D$63,$E$63))&lt;=7,OFFSET($C$57,0,VALUE(MID(OFFSET(Data!L2,$D$63,$E$63),5,3))),IF(ISERROR(MATCH(OFFSET($C$57,0,VALUE(MID(OFFSET(Data!L2,$D$63,$E$63),5,3))),$L$68:$DG$68,0)),OFFSET($C$57,0,VALUE(MID(OFFSET(Data!L2,$D$63,$E$63),5,3))),OFFSET($C$57,0,VALUE(MID(OFFSET(Data!L2,$D$63,$E$63),9,3)))))))))))</f>
        <v/>
      </c>
      <c r="Q5" s="74" t="str">
        <f ca="1">IF(OR($N$2="",$D$57="",ROW(Q5)-ROW($D$3)&gt;$F$63,COLUMN(Q5)-COLUMN($D$3)&gt;$G$63),"",IF(OFFSET(Data!M2,$D$63,$E$63)="","",IF(ISERR(LEFT(OFFSET(Data!M2,$D$63,$E$63),1)*1),OFFSET(Data!M2,$D$63,$E$63),OFFSET($C$69,0,IF(ISERROR(FIND("\",OFFSET(Data!M2,$D$63,$E$63))),OFFSET($C$57,0,OFFSET(Data!M2,$D$63,$E$63)),IF(ISERROR(MATCH(OFFSET($C$57,0,VALUE(MID(OFFSET(Data!M2,$D$63,$E$63),1,3))),$L$68:$DG$68,0)),OFFSET($C$57,0,VALUE(MID(OFFSET(Data!M2,$D$63,$E$63),1,3))),IF(LEN(OFFSET(Data!M2,$D$63,$E$63))&lt;=7,OFFSET($C$57,0,VALUE(MID(OFFSET(Data!M2,$D$63,$E$63),5,3))),IF(ISERROR(MATCH(OFFSET($C$57,0,VALUE(MID(OFFSET(Data!M2,$D$63,$E$63),5,3))),$L$68:$DG$68,0)),OFFSET($C$57,0,VALUE(MID(OFFSET(Data!M2,$D$63,$E$63),5,3))),OFFSET($C$57,0,VALUE(MID(OFFSET(Data!M2,$D$63,$E$63),9,3)))))))))))</f>
        <v/>
      </c>
      <c r="R5" s="74" t="str">
        <f ca="1">IF(OR($N$2="",$D$57="",ROW(R5)-ROW($D$3)&gt;$F$63,COLUMN(R5)-COLUMN($D$3)&gt;$G$63),"",IF(OFFSET(Data!N2,$D$63,$E$63)="","",IF(ISERR(LEFT(OFFSET(Data!N2,$D$63,$E$63),1)*1),OFFSET(Data!N2,$D$63,$E$63),OFFSET($C$69,0,IF(ISERROR(FIND("\",OFFSET(Data!N2,$D$63,$E$63))),OFFSET($C$57,0,OFFSET(Data!N2,$D$63,$E$63)),IF(ISERROR(MATCH(OFFSET($C$57,0,VALUE(MID(OFFSET(Data!N2,$D$63,$E$63),1,3))),$L$68:$DG$68,0)),OFFSET($C$57,0,VALUE(MID(OFFSET(Data!N2,$D$63,$E$63),1,3))),IF(LEN(OFFSET(Data!N2,$D$63,$E$63))&lt;=7,OFFSET($C$57,0,VALUE(MID(OFFSET(Data!N2,$D$63,$E$63),5,3))),IF(ISERROR(MATCH(OFFSET($C$57,0,VALUE(MID(OFFSET(Data!N2,$D$63,$E$63),5,3))),$L$68:$DG$68,0)),OFFSET($C$57,0,VALUE(MID(OFFSET(Data!N2,$D$63,$E$63),5,3))),OFFSET($C$57,0,VALUE(MID(OFFSET(Data!N2,$D$63,$E$63),9,3)))))))))))</f>
        <v/>
      </c>
      <c r="S5" s="74" t="str">
        <f ca="1">IF(OR($N$2="",$D$57="",ROW(S5)-ROW($D$3)&gt;$F$63,COLUMN(S5)-COLUMN($D$3)&gt;$G$63),"",IF(OFFSET(Data!O2,$D$63,$E$63)="","",IF(ISERR(LEFT(OFFSET(Data!O2,$D$63,$E$63),1)*1),OFFSET(Data!O2,$D$63,$E$63),OFFSET($C$69,0,IF(ISERROR(FIND("\",OFFSET(Data!O2,$D$63,$E$63))),OFFSET($C$57,0,OFFSET(Data!O2,$D$63,$E$63)),IF(ISERROR(MATCH(OFFSET($C$57,0,VALUE(MID(OFFSET(Data!O2,$D$63,$E$63),1,3))),$L$68:$DG$68,0)),OFFSET($C$57,0,VALUE(MID(OFFSET(Data!O2,$D$63,$E$63),1,3))),IF(LEN(OFFSET(Data!O2,$D$63,$E$63))&lt;=7,OFFSET($C$57,0,VALUE(MID(OFFSET(Data!O2,$D$63,$E$63),5,3))),IF(ISERROR(MATCH(OFFSET($C$57,0,VALUE(MID(OFFSET(Data!O2,$D$63,$E$63),5,3))),$L$68:$DG$68,0)),OFFSET($C$57,0,VALUE(MID(OFFSET(Data!O2,$D$63,$E$63),5,3))),OFFSET($C$57,0,VALUE(MID(OFFSET(Data!O2,$D$63,$E$63),9,3)))))))))))</f>
        <v/>
      </c>
      <c r="T5" s="74" t="str">
        <f ca="1">IF(OR($N$2="",$D$57="",ROW(T5)-ROW($D$3)&gt;$F$63,COLUMN(T5)-COLUMN($D$3)&gt;$G$63),"",IF(OFFSET(Data!P2,$D$63,$E$63)="","",IF(ISERR(LEFT(OFFSET(Data!P2,$D$63,$E$63),1)*1),OFFSET(Data!P2,$D$63,$E$63),OFFSET($C$69,0,IF(ISERROR(FIND("\",OFFSET(Data!P2,$D$63,$E$63))),OFFSET($C$57,0,OFFSET(Data!P2,$D$63,$E$63)),IF(ISERROR(MATCH(OFFSET($C$57,0,VALUE(MID(OFFSET(Data!P2,$D$63,$E$63),1,3))),$L$68:$DG$68,0)),OFFSET($C$57,0,VALUE(MID(OFFSET(Data!P2,$D$63,$E$63),1,3))),IF(LEN(OFFSET(Data!P2,$D$63,$E$63))&lt;=7,OFFSET($C$57,0,VALUE(MID(OFFSET(Data!P2,$D$63,$E$63),5,3))),IF(ISERROR(MATCH(OFFSET($C$57,0,VALUE(MID(OFFSET(Data!P2,$D$63,$E$63),5,3))),$L$68:$DG$68,0)),OFFSET($C$57,0,VALUE(MID(OFFSET(Data!P2,$D$63,$E$63),5,3))),OFFSET($C$57,0,VALUE(MID(OFFSET(Data!P2,$D$63,$E$63),9,3)))))))))))</f>
        <v/>
      </c>
      <c r="U5" s="74" t="str">
        <f ca="1">IF(OR($N$2="",$D$57="",ROW(U5)-ROW($D$3)&gt;$F$63,COLUMN(U5)-COLUMN($D$3)&gt;$G$63),"",IF(OFFSET(Data!Q2,$D$63,$E$63)="","",IF(ISERR(LEFT(OFFSET(Data!Q2,$D$63,$E$63),1)*1),OFFSET(Data!Q2,$D$63,$E$63),OFFSET($C$69,0,IF(ISERROR(FIND("\",OFFSET(Data!Q2,$D$63,$E$63))),OFFSET($C$57,0,OFFSET(Data!Q2,$D$63,$E$63)),IF(ISERROR(MATCH(OFFSET($C$57,0,VALUE(MID(OFFSET(Data!Q2,$D$63,$E$63),1,3))),$L$68:$DG$68,0)),OFFSET($C$57,0,VALUE(MID(OFFSET(Data!Q2,$D$63,$E$63),1,3))),IF(LEN(OFFSET(Data!Q2,$D$63,$E$63))&lt;=7,OFFSET($C$57,0,VALUE(MID(OFFSET(Data!Q2,$D$63,$E$63),5,3))),IF(ISERROR(MATCH(OFFSET($C$57,0,VALUE(MID(OFFSET(Data!Q2,$D$63,$E$63),5,3))),$L$68:$DG$68,0)),OFFSET($C$57,0,VALUE(MID(OFFSET(Data!Q2,$D$63,$E$63),5,3))),OFFSET($C$57,0,VALUE(MID(OFFSET(Data!Q2,$D$63,$E$63),9,3)))))))))))</f>
        <v/>
      </c>
      <c r="V5" s="74" t="str">
        <f ca="1">IF(OR($N$2="",$D$57="",ROW(V5)-ROW($D$3)&gt;$F$63,COLUMN(V5)-COLUMN($D$3)&gt;$G$63),"",IF(OFFSET(Data!R2,$D$63,$E$63)="","",IF(ISERR(LEFT(OFFSET(Data!R2,$D$63,$E$63),1)*1),OFFSET(Data!R2,$D$63,$E$63),OFFSET($C$69,0,IF(ISERROR(FIND("\",OFFSET(Data!R2,$D$63,$E$63))),OFFSET($C$57,0,OFFSET(Data!R2,$D$63,$E$63)),IF(ISERROR(MATCH(OFFSET($C$57,0,VALUE(MID(OFFSET(Data!R2,$D$63,$E$63),1,3))),$L$68:$DG$68,0)),OFFSET($C$57,0,VALUE(MID(OFFSET(Data!R2,$D$63,$E$63),1,3))),IF(LEN(OFFSET(Data!R2,$D$63,$E$63))&lt;=7,OFFSET($C$57,0,VALUE(MID(OFFSET(Data!R2,$D$63,$E$63),5,3))),IF(ISERROR(MATCH(OFFSET($C$57,0,VALUE(MID(OFFSET(Data!R2,$D$63,$E$63),5,3))),$L$68:$DG$68,0)),OFFSET($C$57,0,VALUE(MID(OFFSET(Data!R2,$D$63,$E$63),5,3))),OFFSET($C$57,0,VALUE(MID(OFFSET(Data!R2,$D$63,$E$63),9,3)))))))))))</f>
        <v/>
      </c>
      <c r="W5" s="74" t="str">
        <f ca="1">IF(OR($N$2="",$D$57="",ROW(W5)-ROW($D$3)&gt;$F$63,COLUMN(W5)-COLUMN($D$3)&gt;$G$63),"",IF(OFFSET(Data!S2,$D$63,$E$63)="","",IF(ISERR(LEFT(OFFSET(Data!S2,$D$63,$E$63),1)*1),OFFSET(Data!S2,$D$63,$E$63),OFFSET($C$69,0,IF(ISERROR(FIND("\",OFFSET(Data!S2,$D$63,$E$63))),OFFSET($C$57,0,OFFSET(Data!S2,$D$63,$E$63)),IF(ISERROR(MATCH(OFFSET($C$57,0,VALUE(MID(OFFSET(Data!S2,$D$63,$E$63),1,3))),$L$68:$DG$68,0)),OFFSET($C$57,0,VALUE(MID(OFFSET(Data!S2,$D$63,$E$63),1,3))),IF(LEN(OFFSET(Data!S2,$D$63,$E$63))&lt;=7,OFFSET($C$57,0,VALUE(MID(OFFSET(Data!S2,$D$63,$E$63),5,3))),IF(ISERROR(MATCH(OFFSET($C$57,0,VALUE(MID(OFFSET(Data!S2,$D$63,$E$63),5,3))),$L$68:$DG$68,0)),OFFSET($C$57,0,VALUE(MID(OFFSET(Data!S2,$D$63,$E$63),5,3))),OFFSET($C$57,0,VALUE(MID(OFFSET(Data!S2,$D$63,$E$63),9,3)))))))))))</f>
        <v/>
      </c>
      <c r="X5" s="74" t="str">
        <f ca="1">IF(OR($N$2="",$D$57="",ROW(X5)-ROW($D$3)&gt;$F$63,COLUMN(X5)-COLUMN($D$3)&gt;$G$63),"",IF(OFFSET(Data!T2,$D$63,$E$63)="","",IF(ISERR(LEFT(OFFSET(Data!T2,$D$63,$E$63),1)*1),OFFSET(Data!T2,$D$63,$E$63),OFFSET($C$69,0,IF(ISERROR(FIND("\",OFFSET(Data!T2,$D$63,$E$63))),OFFSET($C$57,0,OFFSET(Data!T2,$D$63,$E$63)),IF(ISERROR(MATCH(OFFSET($C$57,0,VALUE(MID(OFFSET(Data!T2,$D$63,$E$63),1,3))),$L$68:$DG$68,0)),OFFSET($C$57,0,VALUE(MID(OFFSET(Data!T2,$D$63,$E$63),1,3))),IF(LEN(OFFSET(Data!T2,$D$63,$E$63))&lt;=7,OFFSET($C$57,0,VALUE(MID(OFFSET(Data!T2,$D$63,$E$63),5,3))),IF(ISERROR(MATCH(OFFSET($C$57,0,VALUE(MID(OFFSET(Data!T2,$D$63,$E$63),5,3))),$L$68:$DG$68,0)),OFFSET($C$57,0,VALUE(MID(OFFSET(Data!T2,$D$63,$E$63),5,3))),OFFSET($C$57,0,VALUE(MID(OFFSET(Data!T2,$D$63,$E$63),9,3)))))))))))</f>
        <v/>
      </c>
      <c r="Y5" s="74" t="str">
        <f ca="1">IF(OR($N$2="",$D$57="",ROW(Y5)-ROW($D$3)&gt;$F$63,COLUMN(Y5)-COLUMN($D$3)&gt;$G$63),"",IF(OFFSET(Data!U2,$D$63,$E$63)="","",IF(ISERR(LEFT(OFFSET(Data!U2,$D$63,$E$63),1)*1),OFFSET(Data!U2,$D$63,$E$63),OFFSET($C$69,0,IF(ISERROR(FIND("\",OFFSET(Data!U2,$D$63,$E$63))),OFFSET($C$57,0,OFFSET(Data!U2,$D$63,$E$63)),IF(ISERROR(MATCH(OFFSET($C$57,0,VALUE(MID(OFFSET(Data!U2,$D$63,$E$63),1,3))),$L$68:$DG$68,0)),OFFSET($C$57,0,VALUE(MID(OFFSET(Data!U2,$D$63,$E$63),1,3))),IF(LEN(OFFSET(Data!U2,$D$63,$E$63))&lt;=7,OFFSET($C$57,0,VALUE(MID(OFFSET(Data!U2,$D$63,$E$63),5,3))),IF(ISERROR(MATCH(OFFSET($C$57,0,VALUE(MID(OFFSET(Data!U2,$D$63,$E$63),5,3))),$L$68:$DG$68,0)),OFFSET($C$57,0,VALUE(MID(OFFSET(Data!U2,$D$63,$E$63),5,3))),OFFSET($C$57,0,VALUE(MID(OFFSET(Data!U2,$D$63,$E$63),9,3)))))))))))</f>
        <v/>
      </c>
      <c r="Z5" s="74" t="str">
        <f ca="1">IF(OR($N$2="",$D$57="",ROW(Z5)-ROW($D$3)&gt;$F$63,COLUMN(Z5)-COLUMN($D$3)&gt;$G$63),"",IF(OFFSET(Data!V2,$D$63,$E$63)="","",IF(ISERR(LEFT(OFFSET(Data!V2,$D$63,$E$63),1)*1),OFFSET(Data!V2,$D$63,$E$63),OFFSET($C$69,0,IF(ISERROR(FIND("\",OFFSET(Data!V2,$D$63,$E$63))),OFFSET($C$57,0,OFFSET(Data!V2,$D$63,$E$63)),IF(ISERROR(MATCH(OFFSET($C$57,0,VALUE(MID(OFFSET(Data!V2,$D$63,$E$63),1,3))),$L$68:$DG$68,0)),OFFSET($C$57,0,VALUE(MID(OFFSET(Data!V2,$D$63,$E$63),1,3))),IF(LEN(OFFSET(Data!V2,$D$63,$E$63))&lt;=7,OFFSET($C$57,0,VALUE(MID(OFFSET(Data!V2,$D$63,$E$63),5,3))),IF(ISERROR(MATCH(OFFSET($C$57,0,VALUE(MID(OFFSET(Data!V2,$D$63,$E$63),5,3))),$L$68:$DG$68,0)),OFFSET($C$57,0,VALUE(MID(OFFSET(Data!V2,$D$63,$E$63),5,3))),OFFSET($C$57,0,VALUE(MID(OFFSET(Data!V2,$D$63,$E$63),9,3)))))))))))</f>
        <v/>
      </c>
      <c r="AA5" s="74" t="str">
        <f ca="1">IF(OR($N$2="",$D$57="",ROW(AA5)-ROW($D$3)&gt;$F$63,COLUMN(AA5)-COLUMN($D$3)&gt;$G$63),"",IF(OFFSET(Data!W2,$D$63,$E$63)="","",IF(ISERR(LEFT(OFFSET(Data!W2,$D$63,$E$63),1)*1),OFFSET(Data!W2,$D$63,$E$63),OFFSET($C$69,0,IF(ISERROR(FIND("\",OFFSET(Data!W2,$D$63,$E$63))),OFFSET($C$57,0,OFFSET(Data!W2,$D$63,$E$63)),IF(ISERROR(MATCH(OFFSET($C$57,0,VALUE(MID(OFFSET(Data!W2,$D$63,$E$63),1,3))),$L$68:$DG$68,0)),OFFSET($C$57,0,VALUE(MID(OFFSET(Data!W2,$D$63,$E$63),1,3))),IF(LEN(OFFSET(Data!W2,$D$63,$E$63))&lt;=7,OFFSET($C$57,0,VALUE(MID(OFFSET(Data!W2,$D$63,$E$63),5,3))),IF(ISERROR(MATCH(OFFSET($C$57,0,VALUE(MID(OFFSET(Data!W2,$D$63,$E$63),5,3))),$L$68:$DG$68,0)),OFFSET($C$57,0,VALUE(MID(OFFSET(Data!W2,$D$63,$E$63),5,3))),OFFSET($C$57,0,VALUE(MID(OFFSET(Data!W2,$D$63,$E$63),9,3)))))))))))</f>
        <v/>
      </c>
      <c r="AB5" s="74" t="str">
        <f ca="1">IF(OR($N$2="",$D$57="",ROW(AB5)-ROW($D$3)&gt;$F$63,COLUMN(AB5)-COLUMN($D$3)&gt;$G$63),"",IF(OFFSET(Data!X2,$D$63,$E$63)="","",IF(ISERR(LEFT(OFFSET(Data!X2,$D$63,$E$63),1)*1),OFFSET(Data!X2,$D$63,$E$63),OFFSET($C$69,0,IF(ISERROR(FIND("\",OFFSET(Data!X2,$D$63,$E$63))),OFFSET($C$57,0,OFFSET(Data!X2,$D$63,$E$63)),IF(ISERROR(MATCH(OFFSET($C$57,0,VALUE(MID(OFFSET(Data!X2,$D$63,$E$63),1,3))),$L$68:$DG$68,0)),OFFSET($C$57,0,VALUE(MID(OFFSET(Data!X2,$D$63,$E$63),1,3))),IF(LEN(OFFSET(Data!X2,$D$63,$E$63))&lt;=7,OFFSET($C$57,0,VALUE(MID(OFFSET(Data!X2,$D$63,$E$63),5,3))),IF(ISERROR(MATCH(OFFSET($C$57,0,VALUE(MID(OFFSET(Data!X2,$D$63,$E$63),5,3))),$L$68:$DG$68,0)),OFFSET($C$57,0,VALUE(MID(OFFSET(Data!X2,$D$63,$E$63),5,3))),OFFSET($C$57,0,VALUE(MID(OFFSET(Data!X2,$D$63,$E$63),9,3)))))))))))</f>
        <v/>
      </c>
      <c r="AC5" s="74" t="str">
        <f ca="1">IF(OR($N$2="",$D$57="",ROW(AC5)-ROW($D$3)&gt;$F$63,COLUMN(AC5)-COLUMN($D$3)&gt;$G$63),"",IF(OFFSET(Data!Y2,$D$63,$E$63)="","",IF(ISERR(LEFT(OFFSET(Data!Y2,$D$63,$E$63),1)*1),OFFSET(Data!Y2,$D$63,$E$63),OFFSET($C$69,0,IF(ISERROR(FIND("\",OFFSET(Data!Y2,$D$63,$E$63))),OFFSET($C$57,0,OFFSET(Data!Y2,$D$63,$E$63)),IF(ISERROR(MATCH(OFFSET($C$57,0,VALUE(MID(OFFSET(Data!Y2,$D$63,$E$63),1,3))),$L$68:$DG$68,0)),OFFSET($C$57,0,VALUE(MID(OFFSET(Data!Y2,$D$63,$E$63),1,3))),IF(LEN(OFFSET(Data!Y2,$D$63,$E$63))&lt;=7,OFFSET($C$57,0,VALUE(MID(OFFSET(Data!Y2,$D$63,$E$63),5,3))),IF(ISERROR(MATCH(OFFSET($C$57,0,VALUE(MID(OFFSET(Data!Y2,$D$63,$E$63),5,3))),$L$68:$DG$68,0)),OFFSET($C$57,0,VALUE(MID(OFFSET(Data!Y2,$D$63,$E$63),5,3))),OFFSET($C$57,0,VALUE(MID(OFFSET(Data!Y2,$D$63,$E$63),9,3)))))))))))</f>
        <v/>
      </c>
      <c r="AD5" s="74" t="str">
        <f ca="1">IF(OR($N$2="",$D$57="",ROW(AD5)-ROW($D$3)&gt;$F$63,COLUMN(AD5)-COLUMN($D$3)&gt;$G$63),"",IF(OFFSET(Data!Z2,$D$63,$E$63)="","",IF(ISERR(LEFT(OFFSET(Data!Z2,$D$63,$E$63),1)*1),OFFSET(Data!Z2,$D$63,$E$63),OFFSET($C$69,0,IF(ISERROR(FIND("\",OFFSET(Data!Z2,$D$63,$E$63))),OFFSET($C$57,0,OFFSET(Data!Z2,$D$63,$E$63)),IF(ISERROR(MATCH(OFFSET($C$57,0,VALUE(MID(OFFSET(Data!Z2,$D$63,$E$63),1,3))),$L$68:$DG$68,0)),OFFSET($C$57,0,VALUE(MID(OFFSET(Data!Z2,$D$63,$E$63),1,3))),IF(LEN(OFFSET(Data!Z2,$D$63,$E$63))&lt;=7,OFFSET($C$57,0,VALUE(MID(OFFSET(Data!Z2,$D$63,$E$63),5,3))),IF(ISERROR(MATCH(OFFSET($C$57,0,VALUE(MID(OFFSET(Data!Z2,$D$63,$E$63),5,3))),$L$68:$DG$68,0)),OFFSET($C$57,0,VALUE(MID(OFFSET(Data!Z2,$D$63,$E$63),5,3))),OFFSET($C$57,0,VALUE(MID(OFFSET(Data!Z2,$D$63,$E$63),9,3)))))))))))</f>
        <v/>
      </c>
      <c r="AE5" s="74" t="str">
        <f ca="1">IF(OR($N$2="",$D$57="",ROW(AE5)-ROW($D$3)&gt;$F$63,COLUMN(AE5)-COLUMN($D$3)&gt;$G$63),"",IF(OFFSET(Data!AA2,$D$63,$E$63)="","",IF(ISERR(LEFT(OFFSET(Data!AA2,$D$63,$E$63),1)*1),OFFSET(Data!AA2,$D$63,$E$63),OFFSET($C$69,0,IF(ISERROR(FIND("\",OFFSET(Data!AA2,$D$63,$E$63))),OFFSET($C$57,0,OFFSET(Data!AA2,$D$63,$E$63)),IF(ISERROR(MATCH(OFFSET($C$57,0,VALUE(MID(OFFSET(Data!AA2,$D$63,$E$63),1,3))),$L$68:$DG$68,0)),OFFSET($C$57,0,VALUE(MID(OFFSET(Data!AA2,$D$63,$E$63),1,3))),IF(LEN(OFFSET(Data!AA2,$D$63,$E$63))&lt;=7,OFFSET($C$57,0,VALUE(MID(OFFSET(Data!AA2,$D$63,$E$63),5,3))),IF(ISERROR(MATCH(OFFSET($C$57,0,VALUE(MID(OFFSET(Data!AA2,$D$63,$E$63),5,3))),$L$68:$DG$68,0)),OFFSET($C$57,0,VALUE(MID(OFFSET(Data!AA2,$D$63,$E$63),5,3))),OFFSET($C$57,0,VALUE(MID(OFFSET(Data!AA2,$D$63,$E$63),9,3)))))))))))</f>
        <v/>
      </c>
      <c r="AF5" s="74" t="str">
        <f ca="1">IF(OR($N$2="",$D$57="",ROW(AF5)-ROW($D$3)&gt;$F$63,COLUMN(AF5)-COLUMN($D$3)&gt;$G$63),"",IF(OFFSET(Data!AB2,$D$63,$E$63)="","",IF(ISERR(LEFT(OFFSET(Data!AB2,$D$63,$E$63),1)*1),OFFSET(Data!AB2,$D$63,$E$63),OFFSET($C$69,0,IF(ISERROR(FIND("\",OFFSET(Data!AB2,$D$63,$E$63))),OFFSET($C$57,0,OFFSET(Data!AB2,$D$63,$E$63)),IF(ISERROR(MATCH(OFFSET($C$57,0,VALUE(MID(OFFSET(Data!AB2,$D$63,$E$63),1,3))),$L$68:$DG$68,0)),OFFSET($C$57,0,VALUE(MID(OFFSET(Data!AB2,$D$63,$E$63),1,3))),IF(LEN(OFFSET(Data!AB2,$D$63,$E$63))&lt;=7,OFFSET($C$57,0,VALUE(MID(OFFSET(Data!AB2,$D$63,$E$63),5,3))),IF(ISERROR(MATCH(OFFSET($C$57,0,VALUE(MID(OFFSET(Data!AB2,$D$63,$E$63),5,3))),$L$68:$DG$68,0)),OFFSET($C$57,0,VALUE(MID(OFFSET(Data!AB2,$D$63,$E$63),5,3))),OFFSET($C$57,0,VALUE(MID(OFFSET(Data!AB2,$D$63,$E$63),9,3)))))))))))</f>
        <v/>
      </c>
      <c r="AG5" s="74" t="str">
        <f ca="1">IF(OR($N$2="",$D$57="",ROW(AG5)-ROW($D$3)&gt;$F$63,COLUMN(AG5)-COLUMN($D$3)&gt;$G$63),"",IF(OFFSET(Data!AC2,$D$63,$E$63)="","",IF(ISERR(LEFT(OFFSET(Data!AC2,$D$63,$E$63),1)*1),OFFSET(Data!AC2,$D$63,$E$63),OFFSET($C$69,0,IF(ISERROR(FIND("\",OFFSET(Data!AC2,$D$63,$E$63))),OFFSET($C$57,0,OFFSET(Data!AC2,$D$63,$E$63)),IF(ISERROR(MATCH(OFFSET($C$57,0,VALUE(MID(OFFSET(Data!AC2,$D$63,$E$63),1,3))),$L$68:$DG$68,0)),OFFSET($C$57,0,VALUE(MID(OFFSET(Data!AC2,$D$63,$E$63),1,3))),IF(LEN(OFFSET(Data!AC2,$D$63,$E$63))&lt;=7,OFFSET($C$57,0,VALUE(MID(OFFSET(Data!AC2,$D$63,$E$63),5,3))),IF(ISERROR(MATCH(OFFSET($C$57,0,VALUE(MID(OFFSET(Data!AC2,$D$63,$E$63),5,3))),$L$68:$DG$68,0)),OFFSET($C$57,0,VALUE(MID(OFFSET(Data!AC2,$D$63,$E$63),5,3))),OFFSET($C$57,0,VALUE(MID(OFFSET(Data!AC2,$D$63,$E$63),9,3)))))))))))</f>
        <v/>
      </c>
      <c r="AH5" s="74" t="str">
        <f ca="1">IF(OR($N$2="",$D$57="",ROW(AH5)-ROW($D$3)&gt;$F$63,COLUMN(AH5)-COLUMN($D$3)&gt;$G$63),"",IF(OFFSET(Data!AD2,$D$63,$E$63)="","",IF(ISERR(LEFT(OFFSET(Data!AD2,$D$63,$E$63),1)*1),OFFSET(Data!AD2,$D$63,$E$63),OFFSET($C$69,0,IF(ISERROR(FIND("\",OFFSET(Data!AD2,$D$63,$E$63))),OFFSET($C$57,0,OFFSET(Data!AD2,$D$63,$E$63)),IF(ISERROR(MATCH(OFFSET($C$57,0,VALUE(MID(OFFSET(Data!AD2,$D$63,$E$63),1,3))),$L$68:$DG$68,0)),OFFSET($C$57,0,VALUE(MID(OFFSET(Data!AD2,$D$63,$E$63),1,3))),IF(LEN(OFFSET(Data!AD2,$D$63,$E$63))&lt;=7,OFFSET($C$57,0,VALUE(MID(OFFSET(Data!AD2,$D$63,$E$63),5,3))),IF(ISERROR(MATCH(OFFSET($C$57,0,VALUE(MID(OFFSET(Data!AD2,$D$63,$E$63),5,3))),$L$68:$DG$68,0)),OFFSET($C$57,0,VALUE(MID(OFFSET(Data!AD2,$D$63,$E$63),5,3))),OFFSET($C$57,0,VALUE(MID(OFFSET(Data!AD2,$D$63,$E$63),9,3)))))))))))</f>
        <v/>
      </c>
      <c r="AI5" s="74" t="str">
        <f ca="1">IF(OR($N$2="",$D$57="",ROW(AI5)-ROW($D$3)&gt;$F$63,COLUMN(AI5)-COLUMN($D$3)&gt;$G$63),"",IF(OFFSET(Data!AE2,$D$63,$E$63)="","",IF(ISERR(LEFT(OFFSET(Data!AE2,$D$63,$E$63),1)*1),OFFSET(Data!AE2,$D$63,$E$63),OFFSET($C$69,0,IF(ISERROR(FIND("\",OFFSET(Data!AE2,$D$63,$E$63))),OFFSET($C$57,0,OFFSET(Data!AE2,$D$63,$E$63)),IF(ISERROR(MATCH(OFFSET($C$57,0,VALUE(MID(OFFSET(Data!AE2,$D$63,$E$63),1,3))),$L$68:$DG$68,0)),OFFSET($C$57,0,VALUE(MID(OFFSET(Data!AE2,$D$63,$E$63),1,3))),IF(LEN(OFFSET(Data!AE2,$D$63,$E$63))&lt;=7,OFFSET($C$57,0,VALUE(MID(OFFSET(Data!AE2,$D$63,$E$63),5,3))),IF(ISERROR(MATCH(OFFSET($C$57,0,VALUE(MID(OFFSET(Data!AE2,$D$63,$E$63),5,3))),$L$68:$DG$68,0)),OFFSET($C$57,0,VALUE(MID(OFFSET(Data!AE2,$D$63,$E$63),5,3))),OFFSET($C$57,0,VALUE(MID(OFFSET(Data!AE2,$D$63,$E$63),9,3)))))))))))</f>
        <v/>
      </c>
      <c r="AJ5" s="74" t="str">
        <f ca="1">IF(OR($N$2="",$D$57="",ROW(AJ5)-ROW($D$3)&gt;$F$63,COLUMN(AJ5)-COLUMN($D$3)&gt;$G$63),"",IF(OFFSET(Data!AF2,$D$63,$E$63)="","",IF(ISERR(LEFT(OFFSET(Data!AF2,$D$63,$E$63),1)*1),OFFSET(Data!AF2,$D$63,$E$63),OFFSET($C$69,0,IF(ISERROR(FIND("\",OFFSET(Data!AF2,$D$63,$E$63))),OFFSET($C$57,0,OFFSET(Data!AF2,$D$63,$E$63)),IF(ISERROR(MATCH(OFFSET($C$57,0,VALUE(MID(OFFSET(Data!AF2,$D$63,$E$63),1,3))),$L$68:$DG$68,0)),OFFSET($C$57,0,VALUE(MID(OFFSET(Data!AF2,$D$63,$E$63),1,3))),IF(LEN(OFFSET(Data!AF2,$D$63,$E$63))&lt;=7,OFFSET($C$57,0,VALUE(MID(OFFSET(Data!AF2,$D$63,$E$63),5,3))),IF(ISERROR(MATCH(OFFSET($C$57,0,VALUE(MID(OFFSET(Data!AF2,$D$63,$E$63),5,3))),$L$68:$DG$68,0)),OFFSET($C$57,0,VALUE(MID(OFFSET(Data!AF2,$D$63,$E$63),5,3))),OFFSET($C$57,0,VALUE(MID(OFFSET(Data!AF2,$D$63,$E$63),9,3)))))))))))</f>
        <v/>
      </c>
      <c r="AK5" s="78" t="str">
        <f ca="1">IF(OR($N$2="",$D$57="",ROW(AK5)-ROW($D$3)&gt;$F$63,COLUMN(AK5)-COLUMN($D$3)&gt;$G$63),"",IF(OFFSET(Data!AG2,$D$63,$E$63)="","",IF(ISERR(LEFT(OFFSET(Data!AG2,$D$63,$E$63),1)*1),OFFSET(Data!AG2,$D$63,$E$63),OFFSET($C$69,0,IF(ISERROR(FIND("\",OFFSET(Data!AG2,$D$63,$E$63))),OFFSET($C$57,0,OFFSET(Data!AG2,$D$63,$E$63)),IF(ISERROR(MATCH(OFFSET($C$57,0,VALUE(MID(OFFSET(Data!AG2,$D$63,$E$63),1,3))),$L$68:$DG$68,0)),OFFSET($C$57,0,VALUE(MID(OFFSET(Data!AG2,$D$63,$E$63),1,3))),IF(LEN(OFFSET(Data!AG2,$D$63,$E$63))&lt;=7,OFFSET($C$57,0,VALUE(MID(OFFSET(Data!AG2,$D$63,$E$63),5,3))),IF(ISERROR(MATCH(OFFSET($C$57,0,VALUE(MID(OFFSET(Data!AG2,$D$63,$E$63),5,3))),$L$68:$DG$68,0)),OFFSET($C$57,0,VALUE(MID(OFFSET(Data!AG2,$D$63,$E$63),5,3))),OFFSET($C$57,0,VALUE(MID(OFFSET(Data!AG2,$D$63,$E$63),9,3)))))))))))</f>
        <v/>
      </c>
    </row>
    <row r="6" spans="1:57" x14ac:dyDescent="0.3">
      <c r="A6" t="str">
        <f ca="1">IF(OR($D$64="",$F$64=""),"",IF(3*(ROW(A6)-ROW($A$4))&gt;=$F$64,"",OFFSET(Data!$A$2,$D$64+3*(ROW(A6)-ROW($A$4)),0)&amp;IF(3*(ROW(A6)-ROW($A$4))+1&gt;=$F$64,"",","&amp;OFFSET(Data!$A$2,$D$64+3*(ROW(A6)-ROW($A$4))+1,0)&amp;IF(3*(ROW(A6)-ROW($A$4))+2&gt;=$F$64,"",","&amp;OFFSET(Data!$A$2,$D$64+3*(ROW(A6)-ROW($A$4))+2,0)))))</f>
        <v>L,L2,L'</v>
      </c>
      <c r="B6">
        <f t="shared" ref="B6:B53" si="0">IF(OR(C6="",B5=""),"",B5+1)</f>
        <v>3</v>
      </c>
      <c r="C6" s="72" t="s">
        <v>21</v>
      </c>
      <c r="D6" s="77"/>
      <c r="E6" s="74" t="str">
        <f ca="1">IF(OR($N$2="",$D$57="",ROW(E6)-ROW($D$3)&gt;$F$63,COLUMN(E6)-COLUMN($D$3)&gt;$G$63),"",IF(OFFSET(Data!A3,$D$63,$E$63)="","",IF(ISERR(LEFT(OFFSET(Data!A3,$D$63,$E$63),1)*1),OFFSET(Data!A3,$D$63,$E$63),OFFSET($C$69,0,IF(ISERROR(FIND("\",OFFSET(Data!A3,$D$63,$E$63))),OFFSET($C$57,0,OFFSET(Data!A3,$D$63,$E$63)),IF(ISERROR(MATCH(OFFSET($C$57,0,VALUE(MID(OFFSET(Data!A3,$D$63,$E$63),1,3))),$L$68:$DG$68,0)),OFFSET($C$57,0,VALUE(MID(OFFSET(Data!A3,$D$63,$E$63),1,3))),IF(LEN(OFFSET(Data!A3,$D$63,$E$63))&lt;=7,OFFSET($C$57,0,VALUE(MID(OFFSET(Data!A3,$D$63,$E$63),5,3))),IF(ISERROR(MATCH(OFFSET($C$57,0,VALUE(MID(OFFSET(Data!A3,$D$63,$E$63),5,3))),$L$68:$DG$68,0)),OFFSET($C$57,0,VALUE(MID(OFFSET(Data!A3,$D$63,$E$63),5,3))),OFFSET($C$57,0,VALUE(MID(OFFSET(Data!A3,$D$63,$E$63),9,3)))))))))))</f>
        <v/>
      </c>
      <c r="F6" s="74" t="str">
        <f ca="1">IF(OR($N$2="",$D$57="",ROW(F6)-ROW($D$3)&gt;$F$63,COLUMN(F6)-COLUMN($D$3)&gt;$G$63),"",IF(OFFSET(Data!B3,$D$63,$E$63)="","",IF(ISERR(LEFT(OFFSET(Data!B3,$D$63,$E$63),1)*1),OFFSET(Data!B3,$D$63,$E$63),OFFSET($C$69,0,IF(ISERROR(FIND("\",OFFSET(Data!B3,$D$63,$E$63))),OFFSET($C$57,0,OFFSET(Data!B3,$D$63,$E$63)),IF(ISERROR(MATCH(OFFSET($C$57,0,VALUE(MID(OFFSET(Data!B3,$D$63,$E$63),1,3))),$L$68:$DG$68,0)),OFFSET($C$57,0,VALUE(MID(OFFSET(Data!B3,$D$63,$E$63),1,3))),IF(LEN(OFFSET(Data!B3,$D$63,$E$63))&lt;=7,OFFSET($C$57,0,VALUE(MID(OFFSET(Data!B3,$D$63,$E$63),5,3))),IF(ISERROR(MATCH(OFFSET($C$57,0,VALUE(MID(OFFSET(Data!B3,$D$63,$E$63),5,3))),$L$68:$DG$68,0)),OFFSET($C$57,0,VALUE(MID(OFFSET(Data!B3,$D$63,$E$63),5,3))),OFFSET($C$57,0,VALUE(MID(OFFSET(Data!B3,$D$63,$E$63),9,3)))))))))))</f>
        <v/>
      </c>
      <c r="G6" s="74" t="str">
        <f ca="1">IF(OR($N$2="",$D$57="",ROW(G6)-ROW($D$3)&gt;$F$63,COLUMN(G6)-COLUMN($D$3)&gt;$G$63),"",IF(OFFSET(Data!C3,$D$63,$E$63)="","",IF(ISERR(LEFT(OFFSET(Data!C3,$D$63,$E$63),1)*1),OFFSET(Data!C3,$D$63,$E$63),OFFSET($C$69,0,IF(ISERROR(FIND("\",OFFSET(Data!C3,$D$63,$E$63))),OFFSET($C$57,0,OFFSET(Data!C3,$D$63,$E$63)),IF(ISERROR(MATCH(OFFSET($C$57,0,VALUE(MID(OFFSET(Data!C3,$D$63,$E$63),1,3))),$L$68:$DG$68,0)),OFFSET($C$57,0,VALUE(MID(OFFSET(Data!C3,$D$63,$E$63),1,3))),IF(LEN(OFFSET(Data!C3,$D$63,$E$63))&lt;=7,OFFSET($C$57,0,VALUE(MID(OFFSET(Data!C3,$D$63,$E$63),5,3))),IF(ISERROR(MATCH(OFFSET($C$57,0,VALUE(MID(OFFSET(Data!C3,$D$63,$E$63),5,3))),$L$68:$DG$68,0)),OFFSET($C$57,0,VALUE(MID(OFFSET(Data!C3,$D$63,$E$63),5,3))),OFFSET($C$57,0,VALUE(MID(OFFSET(Data!C3,$D$63,$E$63),9,3)))))))))))</f>
        <v/>
      </c>
      <c r="H6" s="74" t="str">
        <f ca="1">IF(OR($N$2="",$D$57="",ROW(H6)-ROW($D$3)&gt;$F$63,COLUMN(H6)-COLUMN($D$3)&gt;$G$63),"",IF(OFFSET(Data!D3,$D$63,$E$63)="","",IF(ISERR(LEFT(OFFSET(Data!D3,$D$63,$E$63),1)*1),OFFSET(Data!D3,$D$63,$E$63),OFFSET($C$69,0,IF(ISERROR(FIND("\",OFFSET(Data!D3,$D$63,$E$63))),OFFSET($C$57,0,OFFSET(Data!D3,$D$63,$E$63)),IF(ISERROR(MATCH(OFFSET($C$57,0,VALUE(MID(OFFSET(Data!D3,$D$63,$E$63),1,3))),$L$68:$DG$68,0)),OFFSET($C$57,0,VALUE(MID(OFFSET(Data!D3,$D$63,$E$63),1,3))),IF(LEN(OFFSET(Data!D3,$D$63,$E$63))&lt;=7,OFFSET($C$57,0,VALUE(MID(OFFSET(Data!D3,$D$63,$E$63),5,3))),IF(ISERROR(MATCH(OFFSET($C$57,0,VALUE(MID(OFFSET(Data!D3,$D$63,$E$63),5,3))),$L$68:$DG$68,0)),OFFSET($C$57,0,VALUE(MID(OFFSET(Data!D3,$D$63,$E$63),5,3))),OFFSET($C$57,0,VALUE(MID(OFFSET(Data!D3,$D$63,$E$63),9,3)))))))))))</f>
        <v/>
      </c>
      <c r="I6" s="74">
        <f ca="1">IF(OR($N$2="",$D$57="",ROW(I6)-ROW($D$3)&gt;$F$63,COLUMN(I6)-COLUMN($D$3)&gt;$G$63),"",IF(OFFSET(Data!E3,$D$63,$E$63)="","",IF(ISERR(LEFT(OFFSET(Data!E3,$D$63,$E$63),1)*1),OFFSET(Data!E3,$D$63,$E$63),OFFSET($C$69,0,IF(ISERROR(FIND("\",OFFSET(Data!E3,$D$63,$E$63))),OFFSET($C$57,0,OFFSET(Data!E3,$D$63,$E$63)),IF(ISERROR(MATCH(OFFSET($C$57,0,VALUE(MID(OFFSET(Data!E3,$D$63,$E$63),1,3))),$L$68:$DG$68,0)),OFFSET($C$57,0,VALUE(MID(OFFSET(Data!E3,$D$63,$E$63),1,3))),IF(LEN(OFFSET(Data!E3,$D$63,$E$63))&lt;=7,OFFSET($C$57,0,VALUE(MID(OFFSET(Data!E3,$D$63,$E$63),5,3))),IF(ISERROR(MATCH(OFFSET($C$57,0,VALUE(MID(OFFSET(Data!E3,$D$63,$E$63),5,3))),$L$68:$DG$68,0)),OFFSET($C$57,0,VALUE(MID(OFFSET(Data!E3,$D$63,$E$63),5,3))),OFFSET($C$57,0,VALUE(MID(OFFSET(Data!E3,$D$63,$E$63),9,3)))))))))))</f>
        <v>44</v>
      </c>
      <c r="J6" s="74">
        <f ca="1">IF(OR($N$2="",$D$57="",ROW(J6)-ROW($D$3)&gt;$F$63,COLUMN(J6)-COLUMN($D$3)&gt;$G$63),"",IF(OFFSET(Data!F3,$D$63,$E$63)="","",IF(ISERR(LEFT(OFFSET(Data!F3,$D$63,$E$63),1)*1),OFFSET(Data!F3,$D$63,$E$63),OFFSET($C$69,0,IF(ISERROR(FIND("\",OFFSET(Data!F3,$D$63,$E$63))),OFFSET($C$57,0,OFFSET(Data!F3,$D$63,$E$63)),IF(ISERROR(MATCH(OFFSET($C$57,0,VALUE(MID(OFFSET(Data!F3,$D$63,$E$63),1,3))),$L$68:$DG$68,0)),OFFSET($C$57,0,VALUE(MID(OFFSET(Data!F3,$D$63,$E$63),1,3))),IF(LEN(OFFSET(Data!F3,$D$63,$E$63))&lt;=7,OFFSET($C$57,0,VALUE(MID(OFFSET(Data!F3,$D$63,$E$63),5,3))),IF(ISERROR(MATCH(OFFSET($C$57,0,VALUE(MID(OFFSET(Data!F3,$D$63,$E$63),5,3))),$L$68:$DG$68,0)),OFFSET($C$57,0,VALUE(MID(OFFSET(Data!F3,$D$63,$E$63),5,3))),OFFSET($C$57,0,VALUE(MID(OFFSET(Data!F3,$D$63,$E$63),9,3)))))))))))</f>
        <v>5</v>
      </c>
      <c r="K6" s="74">
        <f ca="1">IF(OR($N$2="",$D$57="",ROW(K6)-ROW($D$3)&gt;$F$63,COLUMN(K6)-COLUMN($D$3)&gt;$G$63),"",IF(OFFSET(Data!G3,$D$63,$E$63)="","",IF(ISERR(LEFT(OFFSET(Data!G3,$D$63,$E$63),1)*1),OFFSET(Data!G3,$D$63,$E$63),OFFSET($C$69,0,IF(ISERROR(FIND("\",OFFSET(Data!G3,$D$63,$E$63))),OFFSET($C$57,0,OFFSET(Data!G3,$D$63,$E$63)),IF(ISERROR(MATCH(OFFSET($C$57,0,VALUE(MID(OFFSET(Data!G3,$D$63,$E$63),1,3))),$L$68:$DG$68,0)),OFFSET($C$57,0,VALUE(MID(OFFSET(Data!G3,$D$63,$E$63),1,3))),IF(LEN(OFFSET(Data!G3,$D$63,$E$63))&lt;=7,OFFSET($C$57,0,VALUE(MID(OFFSET(Data!G3,$D$63,$E$63),5,3))),IF(ISERROR(MATCH(OFFSET($C$57,0,VALUE(MID(OFFSET(Data!G3,$D$63,$E$63),5,3))),$L$68:$DG$68,0)),OFFSET($C$57,0,VALUE(MID(OFFSET(Data!G3,$D$63,$E$63),5,3))),OFFSET($C$57,0,VALUE(MID(OFFSET(Data!G3,$D$63,$E$63),9,3)))))))))))</f>
        <v>49</v>
      </c>
      <c r="L6" s="74" t="str">
        <f ca="1">IF(OR($N$2="",$D$57="",ROW(L6)-ROW($D$3)&gt;$F$63,COLUMN(L6)-COLUMN($D$3)&gt;$G$63),"",IF(OFFSET(Data!H3,$D$63,$E$63)="","",IF(ISERR(LEFT(OFFSET(Data!H3,$D$63,$E$63),1)*1),OFFSET(Data!H3,$D$63,$E$63),OFFSET($C$69,0,IF(ISERROR(FIND("\",OFFSET(Data!H3,$D$63,$E$63))),OFFSET($C$57,0,OFFSET(Data!H3,$D$63,$E$63)),IF(ISERROR(MATCH(OFFSET($C$57,0,VALUE(MID(OFFSET(Data!H3,$D$63,$E$63),1,3))),$L$68:$DG$68,0)),OFFSET($C$57,0,VALUE(MID(OFFSET(Data!H3,$D$63,$E$63),1,3))),IF(LEN(OFFSET(Data!H3,$D$63,$E$63))&lt;=7,OFFSET($C$57,0,VALUE(MID(OFFSET(Data!H3,$D$63,$E$63),5,3))),IF(ISERROR(MATCH(OFFSET($C$57,0,VALUE(MID(OFFSET(Data!H3,$D$63,$E$63),5,3))),$L$68:$DG$68,0)),OFFSET($C$57,0,VALUE(MID(OFFSET(Data!H3,$D$63,$E$63),5,3))),OFFSET($C$57,0,VALUE(MID(OFFSET(Data!H3,$D$63,$E$63),9,3)))))))))))</f>
        <v/>
      </c>
      <c r="M6" s="74" t="str">
        <f ca="1">IF(OR($N$2="",$D$57="",ROW(M6)-ROW($D$3)&gt;$F$63,COLUMN(M6)-COLUMN($D$3)&gt;$G$63),"",IF(OFFSET(Data!I3,$D$63,$E$63)="","",IF(ISERR(LEFT(OFFSET(Data!I3,$D$63,$E$63),1)*1),OFFSET(Data!I3,$D$63,$E$63),OFFSET($C$69,0,IF(ISERROR(FIND("\",OFFSET(Data!I3,$D$63,$E$63))),OFFSET($C$57,0,OFFSET(Data!I3,$D$63,$E$63)),IF(ISERROR(MATCH(OFFSET($C$57,0,VALUE(MID(OFFSET(Data!I3,$D$63,$E$63),1,3))),$L$68:$DG$68,0)),OFFSET($C$57,0,VALUE(MID(OFFSET(Data!I3,$D$63,$E$63),1,3))),IF(LEN(OFFSET(Data!I3,$D$63,$E$63))&lt;=7,OFFSET($C$57,0,VALUE(MID(OFFSET(Data!I3,$D$63,$E$63),5,3))),IF(ISERROR(MATCH(OFFSET($C$57,0,VALUE(MID(OFFSET(Data!I3,$D$63,$E$63),5,3))),$L$68:$DG$68,0)),OFFSET($C$57,0,VALUE(MID(OFFSET(Data!I3,$D$63,$E$63),5,3))),OFFSET($C$57,0,VALUE(MID(OFFSET(Data!I3,$D$63,$E$63),9,3)))))))))))</f>
        <v/>
      </c>
      <c r="N6" s="74" t="str">
        <f ca="1">IF(OR($N$2="",$D$57="",ROW(N6)-ROW($D$3)&gt;$F$63,COLUMN(N6)-COLUMN($D$3)&gt;$G$63),"",IF(OFFSET(Data!J3,$D$63,$E$63)="","",IF(ISERR(LEFT(OFFSET(Data!J3,$D$63,$E$63),1)*1),OFFSET(Data!J3,$D$63,$E$63),OFFSET($C$69,0,IF(ISERROR(FIND("\",OFFSET(Data!J3,$D$63,$E$63))),OFFSET($C$57,0,OFFSET(Data!J3,$D$63,$E$63)),IF(ISERROR(MATCH(OFFSET($C$57,0,VALUE(MID(OFFSET(Data!J3,$D$63,$E$63),1,3))),$L$68:$DG$68,0)),OFFSET($C$57,0,VALUE(MID(OFFSET(Data!J3,$D$63,$E$63),1,3))),IF(LEN(OFFSET(Data!J3,$D$63,$E$63))&lt;=7,OFFSET($C$57,0,VALUE(MID(OFFSET(Data!J3,$D$63,$E$63),5,3))),IF(ISERROR(MATCH(OFFSET($C$57,0,VALUE(MID(OFFSET(Data!J3,$D$63,$E$63),5,3))),$L$68:$DG$68,0)),OFFSET($C$57,0,VALUE(MID(OFFSET(Data!J3,$D$63,$E$63),5,3))),OFFSET($C$57,0,VALUE(MID(OFFSET(Data!J3,$D$63,$E$63),9,3)))))))))))</f>
        <v/>
      </c>
      <c r="O6" s="74" t="str">
        <f ca="1">IF(OR($N$2="",$D$57="",ROW(O6)-ROW($D$3)&gt;$F$63,COLUMN(O6)-COLUMN($D$3)&gt;$G$63),"",IF(OFFSET(Data!K3,$D$63,$E$63)="","",IF(ISERR(LEFT(OFFSET(Data!K3,$D$63,$E$63),1)*1),OFFSET(Data!K3,$D$63,$E$63),OFFSET($C$69,0,IF(ISERROR(FIND("\",OFFSET(Data!K3,$D$63,$E$63))),OFFSET($C$57,0,OFFSET(Data!K3,$D$63,$E$63)),IF(ISERROR(MATCH(OFFSET($C$57,0,VALUE(MID(OFFSET(Data!K3,$D$63,$E$63),1,3))),$L$68:$DG$68,0)),OFFSET($C$57,0,VALUE(MID(OFFSET(Data!K3,$D$63,$E$63),1,3))),IF(LEN(OFFSET(Data!K3,$D$63,$E$63))&lt;=7,OFFSET($C$57,0,VALUE(MID(OFFSET(Data!K3,$D$63,$E$63),5,3))),IF(ISERROR(MATCH(OFFSET($C$57,0,VALUE(MID(OFFSET(Data!K3,$D$63,$E$63),5,3))),$L$68:$DG$68,0)),OFFSET($C$57,0,VALUE(MID(OFFSET(Data!K3,$D$63,$E$63),5,3))),OFFSET($C$57,0,VALUE(MID(OFFSET(Data!K3,$D$63,$E$63),9,3)))))))))))</f>
        <v/>
      </c>
      <c r="P6" s="74" t="str">
        <f ca="1">IF(OR($N$2="",$D$57="",ROW(P6)-ROW($D$3)&gt;$F$63,COLUMN(P6)-COLUMN($D$3)&gt;$G$63),"",IF(OFFSET(Data!L3,$D$63,$E$63)="","",IF(ISERR(LEFT(OFFSET(Data!L3,$D$63,$E$63),1)*1),OFFSET(Data!L3,$D$63,$E$63),OFFSET($C$69,0,IF(ISERROR(FIND("\",OFFSET(Data!L3,$D$63,$E$63))),OFFSET($C$57,0,OFFSET(Data!L3,$D$63,$E$63)),IF(ISERROR(MATCH(OFFSET($C$57,0,VALUE(MID(OFFSET(Data!L3,$D$63,$E$63),1,3))),$L$68:$DG$68,0)),OFFSET($C$57,0,VALUE(MID(OFFSET(Data!L3,$D$63,$E$63),1,3))),IF(LEN(OFFSET(Data!L3,$D$63,$E$63))&lt;=7,OFFSET($C$57,0,VALUE(MID(OFFSET(Data!L3,$D$63,$E$63),5,3))),IF(ISERROR(MATCH(OFFSET($C$57,0,VALUE(MID(OFFSET(Data!L3,$D$63,$E$63),5,3))),$L$68:$DG$68,0)),OFFSET($C$57,0,VALUE(MID(OFFSET(Data!L3,$D$63,$E$63),5,3))),OFFSET($C$57,0,VALUE(MID(OFFSET(Data!L3,$D$63,$E$63),9,3)))))))))))</f>
        <v/>
      </c>
      <c r="Q6" s="74" t="str">
        <f ca="1">IF(OR($N$2="",$D$57="",ROW(Q6)-ROW($D$3)&gt;$F$63,COLUMN(Q6)-COLUMN($D$3)&gt;$G$63),"",IF(OFFSET(Data!M3,$D$63,$E$63)="","",IF(ISERR(LEFT(OFFSET(Data!M3,$D$63,$E$63),1)*1),OFFSET(Data!M3,$D$63,$E$63),OFFSET($C$69,0,IF(ISERROR(FIND("\",OFFSET(Data!M3,$D$63,$E$63))),OFFSET($C$57,0,OFFSET(Data!M3,$D$63,$E$63)),IF(ISERROR(MATCH(OFFSET($C$57,0,VALUE(MID(OFFSET(Data!M3,$D$63,$E$63),1,3))),$L$68:$DG$68,0)),OFFSET($C$57,0,VALUE(MID(OFFSET(Data!M3,$D$63,$E$63),1,3))),IF(LEN(OFFSET(Data!M3,$D$63,$E$63))&lt;=7,OFFSET($C$57,0,VALUE(MID(OFFSET(Data!M3,$D$63,$E$63),5,3))),IF(ISERROR(MATCH(OFFSET($C$57,0,VALUE(MID(OFFSET(Data!M3,$D$63,$E$63),5,3))),$L$68:$DG$68,0)),OFFSET($C$57,0,VALUE(MID(OFFSET(Data!M3,$D$63,$E$63),5,3))),OFFSET($C$57,0,VALUE(MID(OFFSET(Data!M3,$D$63,$E$63),9,3)))))))))))</f>
        <v/>
      </c>
      <c r="R6" s="74" t="str">
        <f ca="1">IF(OR($N$2="",$D$57="",ROW(R6)-ROW($D$3)&gt;$F$63,COLUMN(R6)-COLUMN($D$3)&gt;$G$63),"",IF(OFFSET(Data!N3,$D$63,$E$63)="","",IF(ISERR(LEFT(OFFSET(Data!N3,$D$63,$E$63),1)*1),OFFSET(Data!N3,$D$63,$E$63),OFFSET($C$69,0,IF(ISERROR(FIND("\",OFFSET(Data!N3,$D$63,$E$63))),OFFSET($C$57,0,OFFSET(Data!N3,$D$63,$E$63)),IF(ISERROR(MATCH(OFFSET($C$57,0,VALUE(MID(OFFSET(Data!N3,$D$63,$E$63),1,3))),$L$68:$DG$68,0)),OFFSET($C$57,0,VALUE(MID(OFFSET(Data!N3,$D$63,$E$63),1,3))),IF(LEN(OFFSET(Data!N3,$D$63,$E$63))&lt;=7,OFFSET($C$57,0,VALUE(MID(OFFSET(Data!N3,$D$63,$E$63),5,3))),IF(ISERROR(MATCH(OFFSET($C$57,0,VALUE(MID(OFFSET(Data!N3,$D$63,$E$63),5,3))),$L$68:$DG$68,0)),OFFSET($C$57,0,VALUE(MID(OFFSET(Data!N3,$D$63,$E$63),5,3))),OFFSET($C$57,0,VALUE(MID(OFFSET(Data!N3,$D$63,$E$63),9,3)))))))))))</f>
        <v/>
      </c>
      <c r="S6" s="74" t="str">
        <f ca="1">IF(OR($N$2="",$D$57="",ROW(S6)-ROW($D$3)&gt;$F$63,COLUMN(S6)-COLUMN($D$3)&gt;$G$63),"",IF(OFFSET(Data!O3,$D$63,$E$63)="","",IF(ISERR(LEFT(OFFSET(Data!O3,$D$63,$E$63),1)*1),OFFSET(Data!O3,$D$63,$E$63),OFFSET($C$69,0,IF(ISERROR(FIND("\",OFFSET(Data!O3,$D$63,$E$63))),OFFSET($C$57,0,OFFSET(Data!O3,$D$63,$E$63)),IF(ISERROR(MATCH(OFFSET($C$57,0,VALUE(MID(OFFSET(Data!O3,$D$63,$E$63),1,3))),$L$68:$DG$68,0)),OFFSET($C$57,0,VALUE(MID(OFFSET(Data!O3,$D$63,$E$63),1,3))),IF(LEN(OFFSET(Data!O3,$D$63,$E$63))&lt;=7,OFFSET($C$57,0,VALUE(MID(OFFSET(Data!O3,$D$63,$E$63),5,3))),IF(ISERROR(MATCH(OFFSET($C$57,0,VALUE(MID(OFFSET(Data!O3,$D$63,$E$63),5,3))),$L$68:$DG$68,0)),OFFSET($C$57,0,VALUE(MID(OFFSET(Data!O3,$D$63,$E$63),5,3))),OFFSET($C$57,0,VALUE(MID(OFFSET(Data!O3,$D$63,$E$63),9,3)))))))))))</f>
        <v/>
      </c>
      <c r="T6" s="74" t="str">
        <f ca="1">IF(OR($N$2="",$D$57="",ROW(T6)-ROW($D$3)&gt;$F$63,COLUMN(T6)-COLUMN($D$3)&gt;$G$63),"",IF(OFFSET(Data!P3,$D$63,$E$63)="","",IF(ISERR(LEFT(OFFSET(Data!P3,$D$63,$E$63),1)*1),OFFSET(Data!P3,$D$63,$E$63),OFFSET($C$69,0,IF(ISERROR(FIND("\",OFFSET(Data!P3,$D$63,$E$63))),OFFSET($C$57,0,OFFSET(Data!P3,$D$63,$E$63)),IF(ISERROR(MATCH(OFFSET($C$57,0,VALUE(MID(OFFSET(Data!P3,$D$63,$E$63),1,3))),$L$68:$DG$68,0)),OFFSET($C$57,0,VALUE(MID(OFFSET(Data!P3,$D$63,$E$63),1,3))),IF(LEN(OFFSET(Data!P3,$D$63,$E$63))&lt;=7,OFFSET($C$57,0,VALUE(MID(OFFSET(Data!P3,$D$63,$E$63),5,3))),IF(ISERROR(MATCH(OFFSET($C$57,0,VALUE(MID(OFFSET(Data!P3,$D$63,$E$63),5,3))),$L$68:$DG$68,0)),OFFSET($C$57,0,VALUE(MID(OFFSET(Data!P3,$D$63,$E$63),5,3))),OFFSET($C$57,0,VALUE(MID(OFFSET(Data!P3,$D$63,$E$63),9,3)))))))))))</f>
        <v/>
      </c>
      <c r="U6" s="74" t="str">
        <f ca="1">IF(OR($N$2="",$D$57="",ROW(U6)-ROW($D$3)&gt;$F$63,COLUMN(U6)-COLUMN($D$3)&gt;$G$63),"",IF(OFFSET(Data!Q3,$D$63,$E$63)="","",IF(ISERR(LEFT(OFFSET(Data!Q3,$D$63,$E$63),1)*1),OFFSET(Data!Q3,$D$63,$E$63),OFFSET($C$69,0,IF(ISERROR(FIND("\",OFFSET(Data!Q3,$D$63,$E$63))),OFFSET($C$57,0,OFFSET(Data!Q3,$D$63,$E$63)),IF(ISERROR(MATCH(OFFSET($C$57,0,VALUE(MID(OFFSET(Data!Q3,$D$63,$E$63),1,3))),$L$68:$DG$68,0)),OFFSET($C$57,0,VALUE(MID(OFFSET(Data!Q3,$D$63,$E$63),1,3))),IF(LEN(OFFSET(Data!Q3,$D$63,$E$63))&lt;=7,OFFSET($C$57,0,VALUE(MID(OFFSET(Data!Q3,$D$63,$E$63),5,3))),IF(ISERROR(MATCH(OFFSET($C$57,0,VALUE(MID(OFFSET(Data!Q3,$D$63,$E$63),5,3))),$L$68:$DG$68,0)),OFFSET($C$57,0,VALUE(MID(OFFSET(Data!Q3,$D$63,$E$63),5,3))),OFFSET($C$57,0,VALUE(MID(OFFSET(Data!Q3,$D$63,$E$63),9,3)))))))))))</f>
        <v/>
      </c>
      <c r="V6" s="74" t="str">
        <f ca="1">IF(OR($N$2="",$D$57="",ROW(V6)-ROW($D$3)&gt;$F$63,COLUMN(V6)-COLUMN($D$3)&gt;$G$63),"",IF(OFFSET(Data!R3,$D$63,$E$63)="","",IF(ISERR(LEFT(OFFSET(Data!R3,$D$63,$E$63),1)*1),OFFSET(Data!R3,$D$63,$E$63),OFFSET($C$69,0,IF(ISERROR(FIND("\",OFFSET(Data!R3,$D$63,$E$63))),OFFSET($C$57,0,OFFSET(Data!R3,$D$63,$E$63)),IF(ISERROR(MATCH(OFFSET($C$57,0,VALUE(MID(OFFSET(Data!R3,$D$63,$E$63),1,3))),$L$68:$DG$68,0)),OFFSET($C$57,0,VALUE(MID(OFFSET(Data!R3,$D$63,$E$63),1,3))),IF(LEN(OFFSET(Data!R3,$D$63,$E$63))&lt;=7,OFFSET($C$57,0,VALUE(MID(OFFSET(Data!R3,$D$63,$E$63),5,3))),IF(ISERROR(MATCH(OFFSET($C$57,0,VALUE(MID(OFFSET(Data!R3,$D$63,$E$63),5,3))),$L$68:$DG$68,0)),OFFSET($C$57,0,VALUE(MID(OFFSET(Data!R3,$D$63,$E$63),5,3))),OFFSET($C$57,0,VALUE(MID(OFFSET(Data!R3,$D$63,$E$63),9,3)))))))))))</f>
        <v/>
      </c>
      <c r="W6" s="74" t="str">
        <f ca="1">IF(OR($N$2="",$D$57="",ROW(W6)-ROW($D$3)&gt;$F$63,COLUMN(W6)-COLUMN($D$3)&gt;$G$63),"",IF(OFFSET(Data!S3,$D$63,$E$63)="","",IF(ISERR(LEFT(OFFSET(Data!S3,$D$63,$E$63),1)*1),OFFSET(Data!S3,$D$63,$E$63),OFFSET($C$69,0,IF(ISERROR(FIND("\",OFFSET(Data!S3,$D$63,$E$63))),OFFSET($C$57,0,OFFSET(Data!S3,$D$63,$E$63)),IF(ISERROR(MATCH(OFFSET($C$57,0,VALUE(MID(OFFSET(Data!S3,$D$63,$E$63),1,3))),$L$68:$DG$68,0)),OFFSET($C$57,0,VALUE(MID(OFFSET(Data!S3,$D$63,$E$63),1,3))),IF(LEN(OFFSET(Data!S3,$D$63,$E$63))&lt;=7,OFFSET($C$57,0,VALUE(MID(OFFSET(Data!S3,$D$63,$E$63),5,3))),IF(ISERROR(MATCH(OFFSET($C$57,0,VALUE(MID(OFFSET(Data!S3,$D$63,$E$63),5,3))),$L$68:$DG$68,0)),OFFSET($C$57,0,VALUE(MID(OFFSET(Data!S3,$D$63,$E$63),5,3))),OFFSET($C$57,0,VALUE(MID(OFFSET(Data!S3,$D$63,$E$63),9,3)))))))))))</f>
        <v/>
      </c>
      <c r="X6" s="74" t="str">
        <f ca="1">IF(OR($N$2="",$D$57="",ROW(X6)-ROW($D$3)&gt;$F$63,COLUMN(X6)-COLUMN($D$3)&gt;$G$63),"",IF(OFFSET(Data!T3,$D$63,$E$63)="","",IF(ISERR(LEFT(OFFSET(Data!T3,$D$63,$E$63),1)*1),OFFSET(Data!T3,$D$63,$E$63),OFFSET($C$69,0,IF(ISERROR(FIND("\",OFFSET(Data!T3,$D$63,$E$63))),OFFSET($C$57,0,OFFSET(Data!T3,$D$63,$E$63)),IF(ISERROR(MATCH(OFFSET($C$57,0,VALUE(MID(OFFSET(Data!T3,$D$63,$E$63),1,3))),$L$68:$DG$68,0)),OFFSET($C$57,0,VALUE(MID(OFFSET(Data!T3,$D$63,$E$63),1,3))),IF(LEN(OFFSET(Data!T3,$D$63,$E$63))&lt;=7,OFFSET($C$57,0,VALUE(MID(OFFSET(Data!T3,$D$63,$E$63),5,3))),IF(ISERROR(MATCH(OFFSET($C$57,0,VALUE(MID(OFFSET(Data!T3,$D$63,$E$63),5,3))),$L$68:$DG$68,0)),OFFSET($C$57,0,VALUE(MID(OFFSET(Data!T3,$D$63,$E$63),5,3))),OFFSET($C$57,0,VALUE(MID(OFFSET(Data!T3,$D$63,$E$63),9,3)))))))))))</f>
        <v/>
      </c>
      <c r="Y6" s="74" t="str">
        <f ca="1">IF(OR($N$2="",$D$57="",ROW(Y6)-ROW($D$3)&gt;$F$63,COLUMN(Y6)-COLUMN($D$3)&gt;$G$63),"",IF(OFFSET(Data!U3,$D$63,$E$63)="","",IF(ISERR(LEFT(OFFSET(Data!U3,$D$63,$E$63),1)*1),OFFSET(Data!U3,$D$63,$E$63),OFFSET($C$69,0,IF(ISERROR(FIND("\",OFFSET(Data!U3,$D$63,$E$63))),OFFSET($C$57,0,OFFSET(Data!U3,$D$63,$E$63)),IF(ISERROR(MATCH(OFFSET($C$57,0,VALUE(MID(OFFSET(Data!U3,$D$63,$E$63),1,3))),$L$68:$DG$68,0)),OFFSET($C$57,0,VALUE(MID(OFFSET(Data!U3,$D$63,$E$63),1,3))),IF(LEN(OFFSET(Data!U3,$D$63,$E$63))&lt;=7,OFFSET($C$57,0,VALUE(MID(OFFSET(Data!U3,$D$63,$E$63),5,3))),IF(ISERROR(MATCH(OFFSET($C$57,0,VALUE(MID(OFFSET(Data!U3,$D$63,$E$63),5,3))),$L$68:$DG$68,0)),OFFSET($C$57,0,VALUE(MID(OFFSET(Data!U3,$D$63,$E$63),5,3))),OFFSET($C$57,0,VALUE(MID(OFFSET(Data!U3,$D$63,$E$63),9,3)))))))))))</f>
        <v/>
      </c>
      <c r="Z6" s="74" t="str">
        <f ca="1">IF(OR($N$2="",$D$57="",ROW(Z6)-ROW($D$3)&gt;$F$63,COLUMN(Z6)-COLUMN($D$3)&gt;$G$63),"",IF(OFFSET(Data!V3,$D$63,$E$63)="","",IF(ISERR(LEFT(OFFSET(Data!V3,$D$63,$E$63),1)*1),OFFSET(Data!V3,$D$63,$E$63),OFFSET($C$69,0,IF(ISERROR(FIND("\",OFFSET(Data!V3,$D$63,$E$63))),OFFSET($C$57,0,OFFSET(Data!V3,$D$63,$E$63)),IF(ISERROR(MATCH(OFFSET($C$57,0,VALUE(MID(OFFSET(Data!V3,$D$63,$E$63),1,3))),$L$68:$DG$68,0)),OFFSET($C$57,0,VALUE(MID(OFFSET(Data!V3,$D$63,$E$63),1,3))),IF(LEN(OFFSET(Data!V3,$D$63,$E$63))&lt;=7,OFFSET($C$57,0,VALUE(MID(OFFSET(Data!V3,$D$63,$E$63),5,3))),IF(ISERROR(MATCH(OFFSET($C$57,0,VALUE(MID(OFFSET(Data!V3,$D$63,$E$63),5,3))),$L$68:$DG$68,0)),OFFSET($C$57,0,VALUE(MID(OFFSET(Data!V3,$D$63,$E$63),5,3))),OFFSET($C$57,0,VALUE(MID(OFFSET(Data!V3,$D$63,$E$63),9,3)))))))))))</f>
        <v/>
      </c>
      <c r="AA6" s="74" t="str">
        <f ca="1">IF(OR($N$2="",$D$57="",ROW(AA6)-ROW($D$3)&gt;$F$63,COLUMN(AA6)-COLUMN($D$3)&gt;$G$63),"",IF(OFFSET(Data!W3,$D$63,$E$63)="","",IF(ISERR(LEFT(OFFSET(Data!W3,$D$63,$E$63),1)*1),OFFSET(Data!W3,$D$63,$E$63),OFFSET($C$69,0,IF(ISERROR(FIND("\",OFFSET(Data!W3,$D$63,$E$63))),OFFSET($C$57,0,OFFSET(Data!W3,$D$63,$E$63)),IF(ISERROR(MATCH(OFFSET($C$57,0,VALUE(MID(OFFSET(Data!W3,$D$63,$E$63),1,3))),$L$68:$DG$68,0)),OFFSET($C$57,0,VALUE(MID(OFFSET(Data!W3,$D$63,$E$63),1,3))),IF(LEN(OFFSET(Data!W3,$D$63,$E$63))&lt;=7,OFFSET($C$57,0,VALUE(MID(OFFSET(Data!W3,$D$63,$E$63),5,3))),IF(ISERROR(MATCH(OFFSET($C$57,0,VALUE(MID(OFFSET(Data!W3,$D$63,$E$63),5,3))),$L$68:$DG$68,0)),OFFSET($C$57,0,VALUE(MID(OFFSET(Data!W3,$D$63,$E$63),5,3))),OFFSET($C$57,0,VALUE(MID(OFFSET(Data!W3,$D$63,$E$63),9,3)))))))))))</f>
        <v/>
      </c>
      <c r="AB6" s="74" t="str">
        <f ca="1">IF(OR($N$2="",$D$57="",ROW(AB6)-ROW($D$3)&gt;$F$63,COLUMN(AB6)-COLUMN($D$3)&gt;$G$63),"",IF(OFFSET(Data!X3,$D$63,$E$63)="","",IF(ISERR(LEFT(OFFSET(Data!X3,$D$63,$E$63),1)*1),OFFSET(Data!X3,$D$63,$E$63),OFFSET($C$69,0,IF(ISERROR(FIND("\",OFFSET(Data!X3,$D$63,$E$63))),OFFSET($C$57,0,OFFSET(Data!X3,$D$63,$E$63)),IF(ISERROR(MATCH(OFFSET($C$57,0,VALUE(MID(OFFSET(Data!X3,$D$63,$E$63),1,3))),$L$68:$DG$68,0)),OFFSET($C$57,0,VALUE(MID(OFFSET(Data!X3,$D$63,$E$63),1,3))),IF(LEN(OFFSET(Data!X3,$D$63,$E$63))&lt;=7,OFFSET($C$57,0,VALUE(MID(OFFSET(Data!X3,$D$63,$E$63),5,3))),IF(ISERROR(MATCH(OFFSET($C$57,0,VALUE(MID(OFFSET(Data!X3,$D$63,$E$63),5,3))),$L$68:$DG$68,0)),OFFSET($C$57,0,VALUE(MID(OFFSET(Data!X3,$D$63,$E$63),5,3))),OFFSET($C$57,0,VALUE(MID(OFFSET(Data!X3,$D$63,$E$63),9,3)))))))))))</f>
        <v/>
      </c>
      <c r="AC6" s="74" t="str">
        <f ca="1">IF(OR($N$2="",$D$57="",ROW(AC6)-ROW($D$3)&gt;$F$63,COLUMN(AC6)-COLUMN($D$3)&gt;$G$63),"",IF(OFFSET(Data!Y3,$D$63,$E$63)="","",IF(ISERR(LEFT(OFFSET(Data!Y3,$D$63,$E$63),1)*1),OFFSET(Data!Y3,$D$63,$E$63),OFFSET($C$69,0,IF(ISERROR(FIND("\",OFFSET(Data!Y3,$D$63,$E$63))),OFFSET($C$57,0,OFFSET(Data!Y3,$D$63,$E$63)),IF(ISERROR(MATCH(OFFSET($C$57,0,VALUE(MID(OFFSET(Data!Y3,$D$63,$E$63),1,3))),$L$68:$DG$68,0)),OFFSET($C$57,0,VALUE(MID(OFFSET(Data!Y3,$D$63,$E$63),1,3))),IF(LEN(OFFSET(Data!Y3,$D$63,$E$63))&lt;=7,OFFSET($C$57,0,VALUE(MID(OFFSET(Data!Y3,$D$63,$E$63),5,3))),IF(ISERROR(MATCH(OFFSET($C$57,0,VALUE(MID(OFFSET(Data!Y3,$D$63,$E$63),5,3))),$L$68:$DG$68,0)),OFFSET($C$57,0,VALUE(MID(OFFSET(Data!Y3,$D$63,$E$63),5,3))),OFFSET($C$57,0,VALUE(MID(OFFSET(Data!Y3,$D$63,$E$63),9,3)))))))))))</f>
        <v/>
      </c>
      <c r="AD6" s="74" t="str">
        <f ca="1">IF(OR($N$2="",$D$57="",ROW(AD6)-ROW($D$3)&gt;$F$63,COLUMN(AD6)-COLUMN($D$3)&gt;$G$63),"",IF(OFFSET(Data!Z3,$D$63,$E$63)="","",IF(ISERR(LEFT(OFFSET(Data!Z3,$D$63,$E$63),1)*1),OFFSET(Data!Z3,$D$63,$E$63),OFFSET($C$69,0,IF(ISERROR(FIND("\",OFFSET(Data!Z3,$D$63,$E$63))),OFFSET($C$57,0,OFFSET(Data!Z3,$D$63,$E$63)),IF(ISERROR(MATCH(OFFSET($C$57,0,VALUE(MID(OFFSET(Data!Z3,$D$63,$E$63),1,3))),$L$68:$DG$68,0)),OFFSET($C$57,0,VALUE(MID(OFFSET(Data!Z3,$D$63,$E$63),1,3))),IF(LEN(OFFSET(Data!Z3,$D$63,$E$63))&lt;=7,OFFSET($C$57,0,VALUE(MID(OFFSET(Data!Z3,$D$63,$E$63),5,3))),IF(ISERROR(MATCH(OFFSET($C$57,0,VALUE(MID(OFFSET(Data!Z3,$D$63,$E$63),5,3))),$L$68:$DG$68,0)),OFFSET($C$57,0,VALUE(MID(OFFSET(Data!Z3,$D$63,$E$63),5,3))),OFFSET($C$57,0,VALUE(MID(OFFSET(Data!Z3,$D$63,$E$63),9,3)))))))))))</f>
        <v/>
      </c>
      <c r="AE6" s="74" t="str">
        <f ca="1">IF(OR($N$2="",$D$57="",ROW(AE6)-ROW($D$3)&gt;$F$63,COLUMN(AE6)-COLUMN($D$3)&gt;$G$63),"",IF(OFFSET(Data!AA3,$D$63,$E$63)="","",IF(ISERR(LEFT(OFFSET(Data!AA3,$D$63,$E$63),1)*1),OFFSET(Data!AA3,$D$63,$E$63),OFFSET($C$69,0,IF(ISERROR(FIND("\",OFFSET(Data!AA3,$D$63,$E$63))),OFFSET($C$57,0,OFFSET(Data!AA3,$D$63,$E$63)),IF(ISERROR(MATCH(OFFSET($C$57,0,VALUE(MID(OFFSET(Data!AA3,$D$63,$E$63),1,3))),$L$68:$DG$68,0)),OFFSET($C$57,0,VALUE(MID(OFFSET(Data!AA3,$D$63,$E$63),1,3))),IF(LEN(OFFSET(Data!AA3,$D$63,$E$63))&lt;=7,OFFSET($C$57,0,VALUE(MID(OFFSET(Data!AA3,$D$63,$E$63),5,3))),IF(ISERROR(MATCH(OFFSET($C$57,0,VALUE(MID(OFFSET(Data!AA3,$D$63,$E$63),5,3))),$L$68:$DG$68,0)),OFFSET($C$57,0,VALUE(MID(OFFSET(Data!AA3,$D$63,$E$63),5,3))),OFFSET($C$57,0,VALUE(MID(OFFSET(Data!AA3,$D$63,$E$63),9,3)))))))))))</f>
        <v/>
      </c>
      <c r="AF6" s="74" t="str">
        <f ca="1">IF(OR($N$2="",$D$57="",ROW(AF6)-ROW($D$3)&gt;$F$63,COLUMN(AF6)-COLUMN($D$3)&gt;$G$63),"",IF(OFFSET(Data!AB3,$D$63,$E$63)="","",IF(ISERR(LEFT(OFFSET(Data!AB3,$D$63,$E$63),1)*1),OFFSET(Data!AB3,$D$63,$E$63),OFFSET($C$69,0,IF(ISERROR(FIND("\",OFFSET(Data!AB3,$D$63,$E$63))),OFFSET($C$57,0,OFFSET(Data!AB3,$D$63,$E$63)),IF(ISERROR(MATCH(OFFSET($C$57,0,VALUE(MID(OFFSET(Data!AB3,$D$63,$E$63),1,3))),$L$68:$DG$68,0)),OFFSET($C$57,0,VALUE(MID(OFFSET(Data!AB3,$D$63,$E$63),1,3))),IF(LEN(OFFSET(Data!AB3,$D$63,$E$63))&lt;=7,OFFSET($C$57,0,VALUE(MID(OFFSET(Data!AB3,$D$63,$E$63),5,3))),IF(ISERROR(MATCH(OFFSET($C$57,0,VALUE(MID(OFFSET(Data!AB3,$D$63,$E$63),5,3))),$L$68:$DG$68,0)),OFFSET($C$57,0,VALUE(MID(OFFSET(Data!AB3,$D$63,$E$63),5,3))),OFFSET($C$57,0,VALUE(MID(OFFSET(Data!AB3,$D$63,$E$63),9,3)))))))))))</f>
        <v/>
      </c>
      <c r="AG6" s="74" t="str">
        <f ca="1">IF(OR($N$2="",$D$57="",ROW(AG6)-ROW($D$3)&gt;$F$63,COLUMN(AG6)-COLUMN($D$3)&gt;$G$63),"",IF(OFFSET(Data!AC3,$D$63,$E$63)="","",IF(ISERR(LEFT(OFFSET(Data!AC3,$D$63,$E$63),1)*1),OFFSET(Data!AC3,$D$63,$E$63),OFFSET($C$69,0,IF(ISERROR(FIND("\",OFFSET(Data!AC3,$D$63,$E$63))),OFFSET($C$57,0,OFFSET(Data!AC3,$D$63,$E$63)),IF(ISERROR(MATCH(OFFSET($C$57,0,VALUE(MID(OFFSET(Data!AC3,$D$63,$E$63),1,3))),$L$68:$DG$68,0)),OFFSET($C$57,0,VALUE(MID(OFFSET(Data!AC3,$D$63,$E$63),1,3))),IF(LEN(OFFSET(Data!AC3,$D$63,$E$63))&lt;=7,OFFSET($C$57,0,VALUE(MID(OFFSET(Data!AC3,$D$63,$E$63),5,3))),IF(ISERROR(MATCH(OFFSET($C$57,0,VALUE(MID(OFFSET(Data!AC3,$D$63,$E$63),5,3))),$L$68:$DG$68,0)),OFFSET($C$57,0,VALUE(MID(OFFSET(Data!AC3,$D$63,$E$63),5,3))),OFFSET($C$57,0,VALUE(MID(OFFSET(Data!AC3,$D$63,$E$63),9,3)))))))))))</f>
        <v/>
      </c>
      <c r="AH6" s="74" t="str">
        <f ca="1">IF(OR($N$2="",$D$57="",ROW(AH6)-ROW($D$3)&gt;$F$63,COLUMN(AH6)-COLUMN($D$3)&gt;$G$63),"",IF(OFFSET(Data!AD3,$D$63,$E$63)="","",IF(ISERR(LEFT(OFFSET(Data!AD3,$D$63,$E$63),1)*1),OFFSET(Data!AD3,$D$63,$E$63),OFFSET($C$69,0,IF(ISERROR(FIND("\",OFFSET(Data!AD3,$D$63,$E$63))),OFFSET($C$57,0,OFFSET(Data!AD3,$D$63,$E$63)),IF(ISERROR(MATCH(OFFSET($C$57,0,VALUE(MID(OFFSET(Data!AD3,$D$63,$E$63),1,3))),$L$68:$DG$68,0)),OFFSET($C$57,0,VALUE(MID(OFFSET(Data!AD3,$D$63,$E$63),1,3))),IF(LEN(OFFSET(Data!AD3,$D$63,$E$63))&lt;=7,OFFSET($C$57,0,VALUE(MID(OFFSET(Data!AD3,$D$63,$E$63),5,3))),IF(ISERROR(MATCH(OFFSET($C$57,0,VALUE(MID(OFFSET(Data!AD3,$D$63,$E$63),5,3))),$L$68:$DG$68,0)),OFFSET($C$57,0,VALUE(MID(OFFSET(Data!AD3,$D$63,$E$63),5,3))),OFFSET($C$57,0,VALUE(MID(OFFSET(Data!AD3,$D$63,$E$63),9,3)))))))))))</f>
        <v/>
      </c>
      <c r="AI6" s="74" t="str">
        <f ca="1">IF(OR($N$2="",$D$57="",ROW(AI6)-ROW($D$3)&gt;$F$63,COLUMN(AI6)-COLUMN($D$3)&gt;$G$63),"",IF(OFFSET(Data!AE3,$D$63,$E$63)="","",IF(ISERR(LEFT(OFFSET(Data!AE3,$D$63,$E$63),1)*1),OFFSET(Data!AE3,$D$63,$E$63),OFFSET($C$69,0,IF(ISERROR(FIND("\",OFFSET(Data!AE3,$D$63,$E$63))),OFFSET($C$57,0,OFFSET(Data!AE3,$D$63,$E$63)),IF(ISERROR(MATCH(OFFSET($C$57,0,VALUE(MID(OFFSET(Data!AE3,$D$63,$E$63),1,3))),$L$68:$DG$68,0)),OFFSET($C$57,0,VALUE(MID(OFFSET(Data!AE3,$D$63,$E$63),1,3))),IF(LEN(OFFSET(Data!AE3,$D$63,$E$63))&lt;=7,OFFSET($C$57,0,VALUE(MID(OFFSET(Data!AE3,$D$63,$E$63),5,3))),IF(ISERROR(MATCH(OFFSET($C$57,0,VALUE(MID(OFFSET(Data!AE3,$D$63,$E$63),5,3))),$L$68:$DG$68,0)),OFFSET($C$57,0,VALUE(MID(OFFSET(Data!AE3,$D$63,$E$63),5,3))),OFFSET($C$57,0,VALUE(MID(OFFSET(Data!AE3,$D$63,$E$63),9,3)))))))))))</f>
        <v/>
      </c>
      <c r="AJ6" s="74" t="str">
        <f ca="1">IF(OR($N$2="",$D$57="",ROW(AJ6)-ROW($D$3)&gt;$F$63,COLUMN(AJ6)-COLUMN($D$3)&gt;$G$63),"",IF(OFFSET(Data!AF3,$D$63,$E$63)="","",IF(ISERR(LEFT(OFFSET(Data!AF3,$D$63,$E$63),1)*1),OFFSET(Data!AF3,$D$63,$E$63),OFFSET($C$69,0,IF(ISERROR(FIND("\",OFFSET(Data!AF3,$D$63,$E$63))),OFFSET($C$57,0,OFFSET(Data!AF3,$D$63,$E$63)),IF(ISERROR(MATCH(OFFSET($C$57,0,VALUE(MID(OFFSET(Data!AF3,$D$63,$E$63),1,3))),$L$68:$DG$68,0)),OFFSET($C$57,0,VALUE(MID(OFFSET(Data!AF3,$D$63,$E$63),1,3))),IF(LEN(OFFSET(Data!AF3,$D$63,$E$63))&lt;=7,OFFSET($C$57,0,VALUE(MID(OFFSET(Data!AF3,$D$63,$E$63),5,3))),IF(ISERROR(MATCH(OFFSET($C$57,0,VALUE(MID(OFFSET(Data!AF3,$D$63,$E$63),5,3))),$L$68:$DG$68,0)),OFFSET($C$57,0,VALUE(MID(OFFSET(Data!AF3,$D$63,$E$63),5,3))),OFFSET($C$57,0,VALUE(MID(OFFSET(Data!AF3,$D$63,$E$63),9,3)))))))))))</f>
        <v/>
      </c>
      <c r="AK6" s="78" t="str">
        <f ca="1">IF(OR($N$2="",$D$57="",ROW(AK6)-ROW($D$3)&gt;$F$63,COLUMN(AK6)-COLUMN($D$3)&gt;$G$63),"",IF(OFFSET(Data!AG3,$D$63,$E$63)="","",IF(ISERR(LEFT(OFFSET(Data!AG3,$D$63,$E$63),1)*1),OFFSET(Data!AG3,$D$63,$E$63),OFFSET($C$69,0,IF(ISERROR(FIND("\",OFFSET(Data!AG3,$D$63,$E$63))),OFFSET($C$57,0,OFFSET(Data!AG3,$D$63,$E$63)),IF(ISERROR(MATCH(OFFSET($C$57,0,VALUE(MID(OFFSET(Data!AG3,$D$63,$E$63),1,3))),$L$68:$DG$68,0)),OFFSET($C$57,0,VALUE(MID(OFFSET(Data!AG3,$D$63,$E$63),1,3))),IF(LEN(OFFSET(Data!AG3,$D$63,$E$63))&lt;=7,OFFSET($C$57,0,VALUE(MID(OFFSET(Data!AG3,$D$63,$E$63),5,3))),IF(ISERROR(MATCH(OFFSET($C$57,0,VALUE(MID(OFFSET(Data!AG3,$D$63,$E$63),5,3))),$L$68:$DG$68,0)),OFFSET($C$57,0,VALUE(MID(OFFSET(Data!AG3,$D$63,$E$63),5,3))),OFFSET($C$57,0,VALUE(MID(OFFSET(Data!AG3,$D$63,$E$63),9,3)))))))))))</f>
        <v/>
      </c>
    </row>
    <row r="7" spans="1:57" x14ac:dyDescent="0.3">
      <c r="A7" t="str">
        <f ca="1">IF(OR($D$64="",$F$64=""),"",IF(3*(ROW(A7)-ROW($A$4))&gt;=$F$64,"",OFFSET(Data!$A$2,$D$64+3*(ROW(A7)-ROW($A$4)),0)&amp;IF(3*(ROW(A7)-ROW($A$4))+1&gt;=$F$64,"",","&amp;OFFSET(Data!$A$2,$D$64+3*(ROW(A7)-ROW($A$4))+1,0)&amp;IF(3*(ROW(A7)-ROW($A$4))+2&gt;=$F$64,"",","&amp;OFFSET(Data!$A$2,$D$64+3*(ROW(A7)-ROW($A$4))+2,0)))))</f>
        <v>R,R2,R'</v>
      </c>
      <c r="B7">
        <f t="shared" si="0"/>
        <v>4</v>
      </c>
      <c r="C7" s="72" t="s">
        <v>15</v>
      </c>
      <c r="D7" s="77"/>
      <c r="E7" s="74" t="str">
        <f ca="1">IF(OR($N$2="",$D$57="",ROW(E7)-ROW($D$3)&gt;$F$63,COLUMN(E7)-COLUMN($D$3)&gt;$G$63),"",IF(OFFSET(Data!A4,$D$63,$E$63)="","",IF(ISERR(LEFT(OFFSET(Data!A4,$D$63,$E$63),1)*1),OFFSET(Data!A4,$D$63,$E$63),OFFSET($C$69,0,IF(ISERROR(FIND("\",OFFSET(Data!A4,$D$63,$E$63))),OFFSET($C$57,0,OFFSET(Data!A4,$D$63,$E$63)),IF(ISERROR(MATCH(OFFSET($C$57,0,VALUE(MID(OFFSET(Data!A4,$D$63,$E$63),1,3))),$L$68:$DG$68,0)),OFFSET($C$57,0,VALUE(MID(OFFSET(Data!A4,$D$63,$E$63),1,3))),IF(LEN(OFFSET(Data!A4,$D$63,$E$63))&lt;=7,OFFSET($C$57,0,VALUE(MID(OFFSET(Data!A4,$D$63,$E$63),5,3))),IF(ISERROR(MATCH(OFFSET($C$57,0,VALUE(MID(OFFSET(Data!A4,$D$63,$E$63),5,3))),$L$68:$DG$68,0)),OFFSET($C$57,0,VALUE(MID(OFFSET(Data!A4,$D$63,$E$63),5,3))),OFFSET($C$57,0,VALUE(MID(OFFSET(Data!A4,$D$63,$E$63),9,3)))))))))))</f>
        <v/>
      </c>
      <c r="F7" s="74" t="str">
        <f ca="1">IF(OR($N$2="",$D$57="",ROW(F7)-ROW($D$3)&gt;$F$63,COLUMN(F7)-COLUMN($D$3)&gt;$G$63),"",IF(OFFSET(Data!B4,$D$63,$E$63)="","",IF(ISERR(LEFT(OFFSET(Data!B4,$D$63,$E$63),1)*1),OFFSET(Data!B4,$D$63,$E$63),OFFSET($C$69,0,IF(ISERROR(FIND("\",OFFSET(Data!B4,$D$63,$E$63))),OFFSET($C$57,0,OFFSET(Data!B4,$D$63,$E$63)),IF(ISERROR(MATCH(OFFSET($C$57,0,VALUE(MID(OFFSET(Data!B4,$D$63,$E$63),1,3))),$L$68:$DG$68,0)),OFFSET($C$57,0,VALUE(MID(OFFSET(Data!B4,$D$63,$E$63),1,3))),IF(LEN(OFFSET(Data!B4,$D$63,$E$63))&lt;=7,OFFSET($C$57,0,VALUE(MID(OFFSET(Data!B4,$D$63,$E$63),5,3))),IF(ISERROR(MATCH(OFFSET($C$57,0,VALUE(MID(OFFSET(Data!B4,$D$63,$E$63),5,3))),$L$68:$DG$68,0)),OFFSET($C$57,0,VALUE(MID(OFFSET(Data!B4,$D$63,$E$63),5,3))),OFFSET($C$57,0,VALUE(MID(OFFSET(Data!B4,$D$63,$E$63),9,3)))))))))))</f>
        <v/>
      </c>
      <c r="G7" s="74" t="str">
        <f ca="1">IF(OR($N$2="",$D$57="",ROW(G7)-ROW($D$3)&gt;$F$63,COLUMN(G7)-COLUMN($D$3)&gt;$G$63),"",IF(OFFSET(Data!C4,$D$63,$E$63)="","",IF(ISERR(LEFT(OFFSET(Data!C4,$D$63,$E$63),1)*1),OFFSET(Data!C4,$D$63,$E$63),OFFSET($C$69,0,IF(ISERROR(FIND("\",OFFSET(Data!C4,$D$63,$E$63))),OFFSET($C$57,0,OFFSET(Data!C4,$D$63,$E$63)),IF(ISERROR(MATCH(OFFSET($C$57,0,VALUE(MID(OFFSET(Data!C4,$D$63,$E$63),1,3))),$L$68:$DG$68,0)),OFFSET($C$57,0,VALUE(MID(OFFSET(Data!C4,$D$63,$E$63),1,3))),IF(LEN(OFFSET(Data!C4,$D$63,$E$63))&lt;=7,OFFSET($C$57,0,VALUE(MID(OFFSET(Data!C4,$D$63,$E$63),5,3))),IF(ISERROR(MATCH(OFFSET($C$57,0,VALUE(MID(OFFSET(Data!C4,$D$63,$E$63),5,3))),$L$68:$DG$68,0)),OFFSET($C$57,0,VALUE(MID(OFFSET(Data!C4,$D$63,$E$63),5,3))),OFFSET($C$57,0,VALUE(MID(OFFSET(Data!C4,$D$63,$E$63),9,3)))))))))))</f>
        <v/>
      </c>
      <c r="H7" s="74" t="str">
        <f ca="1">IF(OR($N$2="",$D$57="",ROW(H7)-ROW($D$3)&gt;$F$63,COLUMN(H7)-COLUMN($D$3)&gt;$G$63),"",IF(OFFSET(Data!D4,$D$63,$E$63)="","",IF(ISERR(LEFT(OFFSET(Data!D4,$D$63,$E$63),1)*1),OFFSET(Data!D4,$D$63,$E$63),OFFSET($C$69,0,IF(ISERROR(FIND("\",OFFSET(Data!D4,$D$63,$E$63))),OFFSET($C$57,0,OFFSET(Data!D4,$D$63,$E$63)),IF(ISERROR(MATCH(OFFSET($C$57,0,VALUE(MID(OFFSET(Data!D4,$D$63,$E$63),1,3))),$L$68:$DG$68,0)),OFFSET($C$57,0,VALUE(MID(OFFSET(Data!D4,$D$63,$E$63),1,3))),IF(LEN(OFFSET(Data!D4,$D$63,$E$63))&lt;=7,OFFSET($C$57,0,VALUE(MID(OFFSET(Data!D4,$D$63,$E$63),5,3))),IF(ISERROR(MATCH(OFFSET($C$57,0,VALUE(MID(OFFSET(Data!D4,$D$63,$E$63),5,3))),$L$68:$DG$68,0)),OFFSET($C$57,0,VALUE(MID(OFFSET(Data!D4,$D$63,$E$63),5,3))),OFFSET($C$57,0,VALUE(MID(OFFSET(Data!D4,$D$63,$E$63),9,3)))))))))))</f>
        <v/>
      </c>
      <c r="I7" s="74">
        <f ca="1">IF(OR($N$2="",$D$57="",ROW(I7)-ROW($D$3)&gt;$F$63,COLUMN(I7)-COLUMN($D$3)&gt;$G$63),"",IF(OFFSET(Data!E4,$D$63,$E$63)="","",IF(ISERR(LEFT(OFFSET(Data!E4,$D$63,$E$63),1)*1),OFFSET(Data!E4,$D$63,$E$63),OFFSET($C$69,0,IF(ISERROR(FIND("\",OFFSET(Data!E4,$D$63,$E$63))),OFFSET($C$57,0,OFFSET(Data!E4,$D$63,$E$63)),IF(ISERROR(MATCH(OFFSET($C$57,0,VALUE(MID(OFFSET(Data!E4,$D$63,$E$63),1,3))),$L$68:$DG$68,0)),OFFSET($C$57,0,VALUE(MID(OFFSET(Data!E4,$D$63,$E$63),1,3))),IF(LEN(OFFSET(Data!E4,$D$63,$E$63))&lt;=7,OFFSET($C$57,0,VALUE(MID(OFFSET(Data!E4,$D$63,$E$63),5,3))),IF(ISERROR(MATCH(OFFSET($C$57,0,VALUE(MID(OFFSET(Data!E4,$D$63,$E$63),5,3))),$L$68:$DG$68,0)),OFFSET($C$57,0,VALUE(MID(OFFSET(Data!E4,$D$63,$E$63),5,3))),OFFSET($C$57,0,VALUE(MID(OFFSET(Data!E4,$D$63,$E$63),9,3)))))))))))</f>
        <v>12</v>
      </c>
      <c r="J7" s="74">
        <f ca="1">IF(OR($N$2="",$D$57="",ROW(J7)-ROW($D$3)&gt;$F$63,COLUMN(J7)-COLUMN($D$3)&gt;$G$63),"",IF(OFFSET(Data!F4,$D$63,$E$63)="","",IF(ISERR(LEFT(OFFSET(Data!F4,$D$63,$E$63),1)*1),OFFSET(Data!F4,$D$63,$E$63),OFFSET($C$69,0,IF(ISERROR(FIND("\",OFFSET(Data!F4,$D$63,$E$63))),OFFSET($C$57,0,OFFSET(Data!F4,$D$63,$E$63)),IF(ISERROR(MATCH(OFFSET($C$57,0,VALUE(MID(OFFSET(Data!F4,$D$63,$E$63),1,3))),$L$68:$DG$68,0)),OFFSET($C$57,0,VALUE(MID(OFFSET(Data!F4,$D$63,$E$63),1,3))),IF(LEN(OFFSET(Data!F4,$D$63,$E$63))&lt;=7,OFFSET($C$57,0,VALUE(MID(OFFSET(Data!F4,$D$63,$E$63),5,3))),IF(ISERROR(MATCH(OFFSET($C$57,0,VALUE(MID(OFFSET(Data!F4,$D$63,$E$63),5,3))),$L$68:$DG$68,0)),OFFSET($C$57,0,VALUE(MID(OFFSET(Data!F4,$D$63,$E$63),5,3))),OFFSET($C$57,0,VALUE(MID(OFFSET(Data!F4,$D$63,$E$63),9,3)))))))))))</f>
        <v>8</v>
      </c>
      <c r="K7" s="74">
        <f ca="1">IF(OR($N$2="",$D$57="",ROW(K7)-ROW($D$3)&gt;$F$63,COLUMN(K7)-COLUMN($D$3)&gt;$G$63),"",IF(OFFSET(Data!G4,$D$63,$E$63)="","",IF(ISERR(LEFT(OFFSET(Data!G4,$D$63,$E$63),1)*1),OFFSET(Data!G4,$D$63,$E$63),OFFSET($C$69,0,IF(ISERROR(FIND("\",OFFSET(Data!G4,$D$63,$E$63))),OFFSET($C$57,0,OFFSET(Data!G4,$D$63,$E$63)),IF(ISERROR(MATCH(OFFSET($C$57,0,VALUE(MID(OFFSET(Data!G4,$D$63,$E$63),1,3))),$L$68:$DG$68,0)),OFFSET($C$57,0,VALUE(MID(OFFSET(Data!G4,$D$63,$E$63),1,3))),IF(LEN(OFFSET(Data!G4,$D$63,$E$63))&lt;=7,OFFSET($C$57,0,VALUE(MID(OFFSET(Data!G4,$D$63,$E$63),5,3))),IF(ISERROR(MATCH(OFFSET($C$57,0,VALUE(MID(OFFSET(Data!G4,$D$63,$E$63),5,3))),$L$68:$DG$68,0)),OFFSET($C$57,0,VALUE(MID(OFFSET(Data!G4,$D$63,$E$63),5,3))),OFFSET($C$57,0,VALUE(MID(OFFSET(Data!G4,$D$63,$E$63),9,3)))))))))))</f>
        <v>21</v>
      </c>
      <c r="L7" s="74" t="str">
        <f ca="1">IF(OR($N$2="",$D$57="",ROW(L7)-ROW($D$3)&gt;$F$63,COLUMN(L7)-COLUMN($D$3)&gt;$G$63),"",IF(OFFSET(Data!H4,$D$63,$E$63)="","",IF(ISERR(LEFT(OFFSET(Data!H4,$D$63,$E$63),1)*1),OFFSET(Data!H4,$D$63,$E$63),OFFSET($C$69,0,IF(ISERROR(FIND("\",OFFSET(Data!H4,$D$63,$E$63))),OFFSET($C$57,0,OFFSET(Data!H4,$D$63,$E$63)),IF(ISERROR(MATCH(OFFSET($C$57,0,VALUE(MID(OFFSET(Data!H4,$D$63,$E$63),1,3))),$L$68:$DG$68,0)),OFFSET($C$57,0,VALUE(MID(OFFSET(Data!H4,$D$63,$E$63),1,3))),IF(LEN(OFFSET(Data!H4,$D$63,$E$63))&lt;=7,OFFSET($C$57,0,VALUE(MID(OFFSET(Data!H4,$D$63,$E$63),5,3))),IF(ISERROR(MATCH(OFFSET($C$57,0,VALUE(MID(OFFSET(Data!H4,$D$63,$E$63),5,3))),$L$68:$DG$68,0)),OFFSET($C$57,0,VALUE(MID(OFFSET(Data!H4,$D$63,$E$63),5,3))),OFFSET($C$57,0,VALUE(MID(OFFSET(Data!H4,$D$63,$E$63),9,3)))))))))))</f>
        <v/>
      </c>
      <c r="M7" s="74" t="str">
        <f ca="1">IF(OR($N$2="",$D$57="",ROW(M7)-ROW($D$3)&gt;$F$63,COLUMN(M7)-COLUMN($D$3)&gt;$G$63),"",IF(OFFSET(Data!I4,$D$63,$E$63)="","",IF(ISERR(LEFT(OFFSET(Data!I4,$D$63,$E$63),1)*1),OFFSET(Data!I4,$D$63,$E$63),OFFSET($C$69,0,IF(ISERROR(FIND("\",OFFSET(Data!I4,$D$63,$E$63))),OFFSET($C$57,0,OFFSET(Data!I4,$D$63,$E$63)),IF(ISERROR(MATCH(OFFSET($C$57,0,VALUE(MID(OFFSET(Data!I4,$D$63,$E$63),1,3))),$L$68:$DG$68,0)),OFFSET($C$57,0,VALUE(MID(OFFSET(Data!I4,$D$63,$E$63),1,3))),IF(LEN(OFFSET(Data!I4,$D$63,$E$63))&lt;=7,OFFSET($C$57,0,VALUE(MID(OFFSET(Data!I4,$D$63,$E$63),5,3))),IF(ISERROR(MATCH(OFFSET($C$57,0,VALUE(MID(OFFSET(Data!I4,$D$63,$E$63),5,3))),$L$68:$DG$68,0)),OFFSET($C$57,0,VALUE(MID(OFFSET(Data!I4,$D$63,$E$63),5,3))),OFFSET($C$57,0,VALUE(MID(OFFSET(Data!I4,$D$63,$E$63),9,3)))))))))))</f>
        <v/>
      </c>
      <c r="N7" s="74" t="str">
        <f ca="1">IF(OR($N$2="",$D$57="",ROW(N7)-ROW($D$3)&gt;$F$63,COLUMN(N7)-COLUMN($D$3)&gt;$G$63),"",IF(OFFSET(Data!J4,$D$63,$E$63)="","",IF(ISERR(LEFT(OFFSET(Data!J4,$D$63,$E$63),1)*1),OFFSET(Data!J4,$D$63,$E$63),OFFSET($C$69,0,IF(ISERROR(FIND("\",OFFSET(Data!J4,$D$63,$E$63))),OFFSET($C$57,0,OFFSET(Data!J4,$D$63,$E$63)),IF(ISERROR(MATCH(OFFSET($C$57,0,VALUE(MID(OFFSET(Data!J4,$D$63,$E$63),1,3))),$L$68:$DG$68,0)),OFFSET($C$57,0,VALUE(MID(OFFSET(Data!J4,$D$63,$E$63),1,3))),IF(LEN(OFFSET(Data!J4,$D$63,$E$63))&lt;=7,OFFSET($C$57,0,VALUE(MID(OFFSET(Data!J4,$D$63,$E$63),5,3))),IF(ISERROR(MATCH(OFFSET($C$57,0,VALUE(MID(OFFSET(Data!J4,$D$63,$E$63),5,3))),$L$68:$DG$68,0)),OFFSET($C$57,0,VALUE(MID(OFFSET(Data!J4,$D$63,$E$63),5,3))),OFFSET($C$57,0,VALUE(MID(OFFSET(Data!J4,$D$63,$E$63),9,3)))))))))))</f>
        <v/>
      </c>
      <c r="O7" s="74" t="str">
        <f ca="1">IF(OR($N$2="",$D$57="",ROW(O7)-ROW($D$3)&gt;$F$63,COLUMN(O7)-COLUMN($D$3)&gt;$G$63),"",IF(OFFSET(Data!K4,$D$63,$E$63)="","",IF(ISERR(LEFT(OFFSET(Data!K4,$D$63,$E$63),1)*1),OFFSET(Data!K4,$D$63,$E$63),OFFSET($C$69,0,IF(ISERROR(FIND("\",OFFSET(Data!K4,$D$63,$E$63))),OFFSET($C$57,0,OFFSET(Data!K4,$D$63,$E$63)),IF(ISERROR(MATCH(OFFSET($C$57,0,VALUE(MID(OFFSET(Data!K4,$D$63,$E$63),1,3))),$L$68:$DG$68,0)),OFFSET($C$57,0,VALUE(MID(OFFSET(Data!K4,$D$63,$E$63),1,3))),IF(LEN(OFFSET(Data!K4,$D$63,$E$63))&lt;=7,OFFSET($C$57,0,VALUE(MID(OFFSET(Data!K4,$D$63,$E$63),5,3))),IF(ISERROR(MATCH(OFFSET($C$57,0,VALUE(MID(OFFSET(Data!K4,$D$63,$E$63),5,3))),$L$68:$DG$68,0)),OFFSET($C$57,0,VALUE(MID(OFFSET(Data!K4,$D$63,$E$63),5,3))),OFFSET($C$57,0,VALUE(MID(OFFSET(Data!K4,$D$63,$E$63),9,3)))))))))))</f>
        <v/>
      </c>
      <c r="P7" s="74" t="str">
        <f ca="1">IF(OR($N$2="",$D$57="",ROW(P7)-ROW($D$3)&gt;$F$63,COLUMN(P7)-COLUMN($D$3)&gt;$G$63),"",IF(OFFSET(Data!L4,$D$63,$E$63)="","",IF(ISERR(LEFT(OFFSET(Data!L4,$D$63,$E$63),1)*1),OFFSET(Data!L4,$D$63,$E$63),OFFSET($C$69,0,IF(ISERROR(FIND("\",OFFSET(Data!L4,$D$63,$E$63))),OFFSET($C$57,0,OFFSET(Data!L4,$D$63,$E$63)),IF(ISERROR(MATCH(OFFSET($C$57,0,VALUE(MID(OFFSET(Data!L4,$D$63,$E$63),1,3))),$L$68:$DG$68,0)),OFFSET($C$57,0,VALUE(MID(OFFSET(Data!L4,$D$63,$E$63),1,3))),IF(LEN(OFFSET(Data!L4,$D$63,$E$63))&lt;=7,OFFSET($C$57,0,VALUE(MID(OFFSET(Data!L4,$D$63,$E$63),5,3))),IF(ISERROR(MATCH(OFFSET($C$57,0,VALUE(MID(OFFSET(Data!L4,$D$63,$E$63),5,3))),$L$68:$DG$68,0)),OFFSET($C$57,0,VALUE(MID(OFFSET(Data!L4,$D$63,$E$63),5,3))),OFFSET($C$57,0,VALUE(MID(OFFSET(Data!L4,$D$63,$E$63),9,3)))))))))))</f>
        <v/>
      </c>
      <c r="Q7" s="74" t="str">
        <f ca="1">IF(OR($N$2="",$D$57="",ROW(Q7)-ROW($D$3)&gt;$F$63,COLUMN(Q7)-COLUMN($D$3)&gt;$G$63),"",IF(OFFSET(Data!M4,$D$63,$E$63)="","",IF(ISERR(LEFT(OFFSET(Data!M4,$D$63,$E$63),1)*1),OFFSET(Data!M4,$D$63,$E$63),OFFSET($C$69,0,IF(ISERROR(FIND("\",OFFSET(Data!M4,$D$63,$E$63))),OFFSET($C$57,0,OFFSET(Data!M4,$D$63,$E$63)),IF(ISERROR(MATCH(OFFSET($C$57,0,VALUE(MID(OFFSET(Data!M4,$D$63,$E$63),1,3))),$L$68:$DG$68,0)),OFFSET($C$57,0,VALUE(MID(OFFSET(Data!M4,$D$63,$E$63),1,3))),IF(LEN(OFFSET(Data!M4,$D$63,$E$63))&lt;=7,OFFSET($C$57,0,VALUE(MID(OFFSET(Data!M4,$D$63,$E$63),5,3))),IF(ISERROR(MATCH(OFFSET($C$57,0,VALUE(MID(OFFSET(Data!M4,$D$63,$E$63),5,3))),$L$68:$DG$68,0)),OFFSET($C$57,0,VALUE(MID(OFFSET(Data!M4,$D$63,$E$63),5,3))),OFFSET($C$57,0,VALUE(MID(OFFSET(Data!M4,$D$63,$E$63),9,3)))))))))))</f>
        <v/>
      </c>
      <c r="R7" s="74" t="str">
        <f ca="1">IF(OR($N$2="",$D$57="",ROW(R7)-ROW($D$3)&gt;$F$63,COLUMN(R7)-COLUMN($D$3)&gt;$G$63),"",IF(OFFSET(Data!N4,$D$63,$E$63)="","",IF(ISERR(LEFT(OFFSET(Data!N4,$D$63,$E$63),1)*1),OFFSET(Data!N4,$D$63,$E$63),OFFSET($C$69,0,IF(ISERROR(FIND("\",OFFSET(Data!N4,$D$63,$E$63))),OFFSET($C$57,0,OFFSET(Data!N4,$D$63,$E$63)),IF(ISERROR(MATCH(OFFSET($C$57,0,VALUE(MID(OFFSET(Data!N4,$D$63,$E$63),1,3))),$L$68:$DG$68,0)),OFFSET($C$57,0,VALUE(MID(OFFSET(Data!N4,$D$63,$E$63),1,3))),IF(LEN(OFFSET(Data!N4,$D$63,$E$63))&lt;=7,OFFSET($C$57,0,VALUE(MID(OFFSET(Data!N4,$D$63,$E$63),5,3))),IF(ISERROR(MATCH(OFFSET($C$57,0,VALUE(MID(OFFSET(Data!N4,$D$63,$E$63),5,3))),$L$68:$DG$68,0)),OFFSET($C$57,0,VALUE(MID(OFFSET(Data!N4,$D$63,$E$63),5,3))),OFFSET($C$57,0,VALUE(MID(OFFSET(Data!N4,$D$63,$E$63),9,3)))))))))))</f>
        <v/>
      </c>
      <c r="S7" s="74" t="str">
        <f ca="1">IF(OR($N$2="",$D$57="",ROW(S7)-ROW($D$3)&gt;$F$63,COLUMN(S7)-COLUMN($D$3)&gt;$G$63),"",IF(OFFSET(Data!O4,$D$63,$E$63)="","",IF(ISERR(LEFT(OFFSET(Data!O4,$D$63,$E$63),1)*1),OFFSET(Data!O4,$D$63,$E$63),OFFSET($C$69,0,IF(ISERROR(FIND("\",OFFSET(Data!O4,$D$63,$E$63))),OFFSET($C$57,0,OFFSET(Data!O4,$D$63,$E$63)),IF(ISERROR(MATCH(OFFSET($C$57,0,VALUE(MID(OFFSET(Data!O4,$D$63,$E$63),1,3))),$L$68:$DG$68,0)),OFFSET($C$57,0,VALUE(MID(OFFSET(Data!O4,$D$63,$E$63),1,3))),IF(LEN(OFFSET(Data!O4,$D$63,$E$63))&lt;=7,OFFSET($C$57,0,VALUE(MID(OFFSET(Data!O4,$D$63,$E$63),5,3))),IF(ISERROR(MATCH(OFFSET($C$57,0,VALUE(MID(OFFSET(Data!O4,$D$63,$E$63),5,3))),$L$68:$DG$68,0)),OFFSET($C$57,0,VALUE(MID(OFFSET(Data!O4,$D$63,$E$63),5,3))),OFFSET($C$57,0,VALUE(MID(OFFSET(Data!O4,$D$63,$E$63),9,3)))))))))))</f>
        <v/>
      </c>
      <c r="T7" s="74" t="str">
        <f ca="1">IF(OR($N$2="",$D$57="",ROW(T7)-ROW($D$3)&gt;$F$63,COLUMN(T7)-COLUMN($D$3)&gt;$G$63),"",IF(OFFSET(Data!P4,$D$63,$E$63)="","",IF(ISERR(LEFT(OFFSET(Data!P4,$D$63,$E$63),1)*1),OFFSET(Data!P4,$D$63,$E$63),OFFSET($C$69,0,IF(ISERROR(FIND("\",OFFSET(Data!P4,$D$63,$E$63))),OFFSET($C$57,0,OFFSET(Data!P4,$D$63,$E$63)),IF(ISERROR(MATCH(OFFSET($C$57,0,VALUE(MID(OFFSET(Data!P4,$D$63,$E$63),1,3))),$L$68:$DG$68,0)),OFFSET($C$57,0,VALUE(MID(OFFSET(Data!P4,$D$63,$E$63),1,3))),IF(LEN(OFFSET(Data!P4,$D$63,$E$63))&lt;=7,OFFSET($C$57,0,VALUE(MID(OFFSET(Data!P4,$D$63,$E$63),5,3))),IF(ISERROR(MATCH(OFFSET($C$57,0,VALUE(MID(OFFSET(Data!P4,$D$63,$E$63),5,3))),$L$68:$DG$68,0)),OFFSET($C$57,0,VALUE(MID(OFFSET(Data!P4,$D$63,$E$63),5,3))),OFFSET($C$57,0,VALUE(MID(OFFSET(Data!P4,$D$63,$E$63),9,3)))))))))))</f>
        <v/>
      </c>
      <c r="U7" s="74" t="str">
        <f ca="1">IF(OR($N$2="",$D$57="",ROW(U7)-ROW($D$3)&gt;$F$63,COLUMN(U7)-COLUMN($D$3)&gt;$G$63),"",IF(OFFSET(Data!Q4,$D$63,$E$63)="","",IF(ISERR(LEFT(OFFSET(Data!Q4,$D$63,$E$63),1)*1),OFFSET(Data!Q4,$D$63,$E$63),OFFSET($C$69,0,IF(ISERROR(FIND("\",OFFSET(Data!Q4,$D$63,$E$63))),OFFSET($C$57,0,OFFSET(Data!Q4,$D$63,$E$63)),IF(ISERROR(MATCH(OFFSET($C$57,0,VALUE(MID(OFFSET(Data!Q4,$D$63,$E$63),1,3))),$L$68:$DG$68,0)),OFFSET($C$57,0,VALUE(MID(OFFSET(Data!Q4,$D$63,$E$63),1,3))),IF(LEN(OFFSET(Data!Q4,$D$63,$E$63))&lt;=7,OFFSET($C$57,0,VALUE(MID(OFFSET(Data!Q4,$D$63,$E$63),5,3))),IF(ISERROR(MATCH(OFFSET($C$57,0,VALUE(MID(OFFSET(Data!Q4,$D$63,$E$63),5,3))),$L$68:$DG$68,0)),OFFSET($C$57,0,VALUE(MID(OFFSET(Data!Q4,$D$63,$E$63),5,3))),OFFSET($C$57,0,VALUE(MID(OFFSET(Data!Q4,$D$63,$E$63),9,3)))))))))))</f>
        <v/>
      </c>
      <c r="V7" s="74" t="str">
        <f ca="1">IF(OR($N$2="",$D$57="",ROW(V7)-ROW($D$3)&gt;$F$63,COLUMN(V7)-COLUMN($D$3)&gt;$G$63),"",IF(OFFSET(Data!R4,$D$63,$E$63)="","",IF(ISERR(LEFT(OFFSET(Data!R4,$D$63,$E$63),1)*1),OFFSET(Data!R4,$D$63,$E$63),OFFSET($C$69,0,IF(ISERROR(FIND("\",OFFSET(Data!R4,$D$63,$E$63))),OFFSET($C$57,0,OFFSET(Data!R4,$D$63,$E$63)),IF(ISERROR(MATCH(OFFSET($C$57,0,VALUE(MID(OFFSET(Data!R4,$D$63,$E$63),1,3))),$L$68:$DG$68,0)),OFFSET($C$57,0,VALUE(MID(OFFSET(Data!R4,$D$63,$E$63),1,3))),IF(LEN(OFFSET(Data!R4,$D$63,$E$63))&lt;=7,OFFSET($C$57,0,VALUE(MID(OFFSET(Data!R4,$D$63,$E$63),5,3))),IF(ISERROR(MATCH(OFFSET($C$57,0,VALUE(MID(OFFSET(Data!R4,$D$63,$E$63),5,3))),$L$68:$DG$68,0)),OFFSET($C$57,0,VALUE(MID(OFFSET(Data!R4,$D$63,$E$63),5,3))),OFFSET($C$57,0,VALUE(MID(OFFSET(Data!R4,$D$63,$E$63),9,3)))))))))))</f>
        <v/>
      </c>
      <c r="W7" s="74" t="str">
        <f ca="1">IF(OR($N$2="",$D$57="",ROW(W7)-ROW($D$3)&gt;$F$63,COLUMN(W7)-COLUMN($D$3)&gt;$G$63),"",IF(OFFSET(Data!S4,$D$63,$E$63)="","",IF(ISERR(LEFT(OFFSET(Data!S4,$D$63,$E$63),1)*1),OFFSET(Data!S4,$D$63,$E$63),OFFSET($C$69,0,IF(ISERROR(FIND("\",OFFSET(Data!S4,$D$63,$E$63))),OFFSET($C$57,0,OFFSET(Data!S4,$D$63,$E$63)),IF(ISERROR(MATCH(OFFSET($C$57,0,VALUE(MID(OFFSET(Data!S4,$D$63,$E$63),1,3))),$L$68:$DG$68,0)),OFFSET($C$57,0,VALUE(MID(OFFSET(Data!S4,$D$63,$E$63),1,3))),IF(LEN(OFFSET(Data!S4,$D$63,$E$63))&lt;=7,OFFSET($C$57,0,VALUE(MID(OFFSET(Data!S4,$D$63,$E$63),5,3))),IF(ISERROR(MATCH(OFFSET($C$57,0,VALUE(MID(OFFSET(Data!S4,$D$63,$E$63),5,3))),$L$68:$DG$68,0)),OFFSET($C$57,0,VALUE(MID(OFFSET(Data!S4,$D$63,$E$63),5,3))),OFFSET($C$57,0,VALUE(MID(OFFSET(Data!S4,$D$63,$E$63),9,3)))))))))))</f>
        <v/>
      </c>
      <c r="X7" s="74" t="str">
        <f ca="1">IF(OR($N$2="",$D$57="",ROW(X7)-ROW($D$3)&gt;$F$63,COLUMN(X7)-COLUMN($D$3)&gt;$G$63),"",IF(OFFSET(Data!T4,$D$63,$E$63)="","",IF(ISERR(LEFT(OFFSET(Data!T4,$D$63,$E$63),1)*1),OFFSET(Data!T4,$D$63,$E$63),OFFSET($C$69,0,IF(ISERROR(FIND("\",OFFSET(Data!T4,$D$63,$E$63))),OFFSET($C$57,0,OFFSET(Data!T4,$D$63,$E$63)),IF(ISERROR(MATCH(OFFSET($C$57,0,VALUE(MID(OFFSET(Data!T4,$D$63,$E$63),1,3))),$L$68:$DG$68,0)),OFFSET($C$57,0,VALUE(MID(OFFSET(Data!T4,$D$63,$E$63),1,3))),IF(LEN(OFFSET(Data!T4,$D$63,$E$63))&lt;=7,OFFSET($C$57,0,VALUE(MID(OFFSET(Data!T4,$D$63,$E$63),5,3))),IF(ISERROR(MATCH(OFFSET($C$57,0,VALUE(MID(OFFSET(Data!T4,$D$63,$E$63),5,3))),$L$68:$DG$68,0)),OFFSET($C$57,0,VALUE(MID(OFFSET(Data!T4,$D$63,$E$63),5,3))),OFFSET($C$57,0,VALUE(MID(OFFSET(Data!T4,$D$63,$E$63),9,3)))))))))))</f>
        <v/>
      </c>
      <c r="Y7" s="74" t="str">
        <f ca="1">IF(OR($N$2="",$D$57="",ROW(Y7)-ROW($D$3)&gt;$F$63,COLUMN(Y7)-COLUMN($D$3)&gt;$G$63),"",IF(OFFSET(Data!U4,$D$63,$E$63)="","",IF(ISERR(LEFT(OFFSET(Data!U4,$D$63,$E$63),1)*1),OFFSET(Data!U4,$D$63,$E$63),OFFSET($C$69,0,IF(ISERROR(FIND("\",OFFSET(Data!U4,$D$63,$E$63))),OFFSET($C$57,0,OFFSET(Data!U4,$D$63,$E$63)),IF(ISERROR(MATCH(OFFSET($C$57,0,VALUE(MID(OFFSET(Data!U4,$D$63,$E$63),1,3))),$L$68:$DG$68,0)),OFFSET($C$57,0,VALUE(MID(OFFSET(Data!U4,$D$63,$E$63),1,3))),IF(LEN(OFFSET(Data!U4,$D$63,$E$63))&lt;=7,OFFSET($C$57,0,VALUE(MID(OFFSET(Data!U4,$D$63,$E$63),5,3))),IF(ISERROR(MATCH(OFFSET($C$57,0,VALUE(MID(OFFSET(Data!U4,$D$63,$E$63),5,3))),$L$68:$DG$68,0)),OFFSET($C$57,0,VALUE(MID(OFFSET(Data!U4,$D$63,$E$63),5,3))),OFFSET($C$57,0,VALUE(MID(OFFSET(Data!U4,$D$63,$E$63),9,3)))))))))))</f>
        <v/>
      </c>
      <c r="Z7" s="74" t="str">
        <f ca="1">IF(OR($N$2="",$D$57="",ROW(Z7)-ROW($D$3)&gt;$F$63,COLUMN(Z7)-COLUMN($D$3)&gt;$G$63),"",IF(OFFSET(Data!V4,$D$63,$E$63)="","",IF(ISERR(LEFT(OFFSET(Data!V4,$D$63,$E$63),1)*1),OFFSET(Data!V4,$D$63,$E$63),OFFSET($C$69,0,IF(ISERROR(FIND("\",OFFSET(Data!V4,$D$63,$E$63))),OFFSET($C$57,0,OFFSET(Data!V4,$D$63,$E$63)),IF(ISERROR(MATCH(OFFSET($C$57,0,VALUE(MID(OFFSET(Data!V4,$D$63,$E$63),1,3))),$L$68:$DG$68,0)),OFFSET($C$57,0,VALUE(MID(OFFSET(Data!V4,$D$63,$E$63),1,3))),IF(LEN(OFFSET(Data!V4,$D$63,$E$63))&lt;=7,OFFSET($C$57,0,VALUE(MID(OFFSET(Data!V4,$D$63,$E$63),5,3))),IF(ISERROR(MATCH(OFFSET($C$57,0,VALUE(MID(OFFSET(Data!V4,$D$63,$E$63),5,3))),$L$68:$DG$68,0)),OFFSET($C$57,0,VALUE(MID(OFFSET(Data!V4,$D$63,$E$63),5,3))),OFFSET($C$57,0,VALUE(MID(OFFSET(Data!V4,$D$63,$E$63),9,3)))))))))))</f>
        <v/>
      </c>
      <c r="AA7" s="74" t="str">
        <f ca="1">IF(OR($N$2="",$D$57="",ROW(AA7)-ROW($D$3)&gt;$F$63,COLUMN(AA7)-COLUMN($D$3)&gt;$G$63),"",IF(OFFSET(Data!W4,$D$63,$E$63)="","",IF(ISERR(LEFT(OFFSET(Data!W4,$D$63,$E$63),1)*1),OFFSET(Data!W4,$D$63,$E$63),OFFSET($C$69,0,IF(ISERROR(FIND("\",OFFSET(Data!W4,$D$63,$E$63))),OFFSET($C$57,0,OFFSET(Data!W4,$D$63,$E$63)),IF(ISERROR(MATCH(OFFSET($C$57,0,VALUE(MID(OFFSET(Data!W4,$D$63,$E$63),1,3))),$L$68:$DG$68,0)),OFFSET($C$57,0,VALUE(MID(OFFSET(Data!W4,$D$63,$E$63),1,3))),IF(LEN(OFFSET(Data!W4,$D$63,$E$63))&lt;=7,OFFSET($C$57,0,VALUE(MID(OFFSET(Data!W4,$D$63,$E$63),5,3))),IF(ISERROR(MATCH(OFFSET($C$57,0,VALUE(MID(OFFSET(Data!W4,$D$63,$E$63),5,3))),$L$68:$DG$68,0)),OFFSET($C$57,0,VALUE(MID(OFFSET(Data!W4,$D$63,$E$63),5,3))),OFFSET($C$57,0,VALUE(MID(OFFSET(Data!W4,$D$63,$E$63),9,3)))))))))))</f>
        <v/>
      </c>
      <c r="AB7" s="74" t="str">
        <f ca="1">IF(OR($N$2="",$D$57="",ROW(AB7)-ROW($D$3)&gt;$F$63,COLUMN(AB7)-COLUMN($D$3)&gt;$G$63),"",IF(OFFSET(Data!X4,$D$63,$E$63)="","",IF(ISERR(LEFT(OFFSET(Data!X4,$D$63,$E$63),1)*1),OFFSET(Data!X4,$D$63,$E$63),OFFSET($C$69,0,IF(ISERROR(FIND("\",OFFSET(Data!X4,$D$63,$E$63))),OFFSET($C$57,0,OFFSET(Data!X4,$D$63,$E$63)),IF(ISERROR(MATCH(OFFSET($C$57,0,VALUE(MID(OFFSET(Data!X4,$D$63,$E$63),1,3))),$L$68:$DG$68,0)),OFFSET($C$57,0,VALUE(MID(OFFSET(Data!X4,$D$63,$E$63),1,3))),IF(LEN(OFFSET(Data!X4,$D$63,$E$63))&lt;=7,OFFSET($C$57,0,VALUE(MID(OFFSET(Data!X4,$D$63,$E$63),5,3))),IF(ISERROR(MATCH(OFFSET($C$57,0,VALUE(MID(OFFSET(Data!X4,$D$63,$E$63),5,3))),$L$68:$DG$68,0)),OFFSET($C$57,0,VALUE(MID(OFFSET(Data!X4,$D$63,$E$63),5,3))),OFFSET($C$57,0,VALUE(MID(OFFSET(Data!X4,$D$63,$E$63),9,3)))))))))))</f>
        <v/>
      </c>
      <c r="AC7" s="74" t="str">
        <f ca="1">IF(OR($N$2="",$D$57="",ROW(AC7)-ROW($D$3)&gt;$F$63,COLUMN(AC7)-COLUMN($D$3)&gt;$G$63),"",IF(OFFSET(Data!Y4,$D$63,$E$63)="","",IF(ISERR(LEFT(OFFSET(Data!Y4,$D$63,$E$63),1)*1),OFFSET(Data!Y4,$D$63,$E$63),OFFSET($C$69,0,IF(ISERROR(FIND("\",OFFSET(Data!Y4,$D$63,$E$63))),OFFSET($C$57,0,OFFSET(Data!Y4,$D$63,$E$63)),IF(ISERROR(MATCH(OFFSET($C$57,0,VALUE(MID(OFFSET(Data!Y4,$D$63,$E$63),1,3))),$L$68:$DG$68,0)),OFFSET($C$57,0,VALUE(MID(OFFSET(Data!Y4,$D$63,$E$63),1,3))),IF(LEN(OFFSET(Data!Y4,$D$63,$E$63))&lt;=7,OFFSET($C$57,0,VALUE(MID(OFFSET(Data!Y4,$D$63,$E$63),5,3))),IF(ISERROR(MATCH(OFFSET($C$57,0,VALUE(MID(OFFSET(Data!Y4,$D$63,$E$63),5,3))),$L$68:$DG$68,0)),OFFSET($C$57,0,VALUE(MID(OFFSET(Data!Y4,$D$63,$E$63),5,3))),OFFSET($C$57,0,VALUE(MID(OFFSET(Data!Y4,$D$63,$E$63),9,3)))))))))))</f>
        <v/>
      </c>
      <c r="AD7" s="74" t="str">
        <f ca="1">IF(OR($N$2="",$D$57="",ROW(AD7)-ROW($D$3)&gt;$F$63,COLUMN(AD7)-COLUMN($D$3)&gt;$G$63),"",IF(OFFSET(Data!Z4,$D$63,$E$63)="","",IF(ISERR(LEFT(OFFSET(Data!Z4,$D$63,$E$63),1)*1),OFFSET(Data!Z4,$D$63,$E$63),OFFSET($C$69,0,IF(ISERROR(FIND("\",OFFSET(Data!Z4,$D$63,$E$63))),OFFSET($C$57,0,OFFSET(Data!Z4,$D$63,$E$63)),IF(ISERROR(MATCH(OFFSET($C$57,0,VALUE(MID(OFFSET(Data!Z4,$D$63,$E$63),1,3))),$L$68:$DG$68,0)),OFFSET($C$57,0,VALUE(MID(OFFSET(Data!Z4,$D$63,$E$63),1,3))),IF(LEN(OFFSET(Data!Z4,$D$63,$E$63))&lt;=7,OFFSET($C$57,0,VALUE(MID(OFFSET(Data!Z4,$D$63,$E$63),5,3))),IF(ISERROR(MATCH(OFFSET($C$57,0,VALUE(MID(OFFSET(Data!Z4,$D$63,$E$63),5,3))),$L$68:$DG$68,0)),OFFSET($C$57,0,VALUE(MID(OFFSET(Data!Z4,$D$63,$E$63),5,3))),OFFSET($C$57,0,VALUE(MID(OFFSET(Data!Z4,$D$63,$E$63),9,3)))))))))))</f>
        <v/>
      </c>
      <c r="AE7" s="74" t="str">
        <f ca="1">IF(OR($N$2="",$D$57="",ROW(AE7)-ROW($D$3)&gt;$F$63,COLUMN(AE7)-COLUMN($D$3)&gt;$G$63),"",IF(OFFSET(Data!AA4,$D$63,$E$63)="","",IF(ISERR(LEFT(OFFSET(Data!AA4,$D$63,$E$63),1)*1),OFFSET(Data!AA4,$D$63,$E$63),OFFSET($C$69,0,IF(ISERROR(FIND("\",OFFSET(Data!AA4,$D$63,$E$63))),OFFSET($C$57,0,OFFSET(Data!AA4,$D$63,$E$63)),IF(ISERROR(MATCH(OFFSET($C$57,0,VALUE(MID(OFFSET(Data!AA4,$D$63,$E$63),1,3))),$L$68:$DG$68,0)),OFFSET($C$57,0,VALUE(MID(OFFSET(Data!AA4,$D$63,$E$63),1,3))),IF(LEN(OFFSET(Data!AA4,$D$63,$E$63))&lt;=7,OFFSET($C$57,0,VALUE(MID(OFFSET(Data!AA4,$D$63,$E$63),5,3))),IF(ISERROR(MATCH(OFFSET($C$57,0,VALUE(MID(OFFSET(Data!AA4,$D$63,$E$63),5,3))),$L$68:$DG$68,0)),OFFSET($C$57,0,VALUE(MID(OFFSET(Data!AA4,$D$63,$E$63),5,3))),OFFSET($C$57,0,VALUE(MID(OFFSET(Data!AA4,$D$63,$E$63),9,3)))))))))))</f>
        <v/>
      </c>
      <c r="AF7" s="74" t="str">
        <f ca="1">IF(OR($N$2="",$D$57="",ROW(AF7)-ROW($D$3)&gt;$F$63,COLUMN(AF7)-COLUMN($D$3)&gt;$G$63),"",IF(OFFSET(Data!AB4,$D$63,$E$63)="","",IF(ISERR(LEFT(OFFSET(Data!AB4,$D$63,$E$63),1)*1),OFFSET(Data!AB4,$D$63,$E$63),OFFSET($C$69,0,IF(ISERROR(FIND("\",OFFSET(Data!AB4,$D$63,$E$63))),OFFSET($C$57,0,OFFSET(Data!AB4,$D$63,$E$63)),IF(ISERROR(MATCH(OFFSET($C$57,0,VALUE(MID(OFFSET(Data!AB4,$D$63,$E$63),1,3))),$L$68:$DG$68,0)),OFFSET($C$57,0,VALUE(MID(OFFSET(Data!AB4,$D$63,$E$63),1,3))),IF(LEN(OFFSET(Data!AB4,$D$63,$E$63))&lt;=7,OFFSET($C$57,0,VALUE(MID(OFFSET(Data!AB4,$D$63,$E$63),5,3))),IF(ISERROR(MATCH(OFFSET($C$57,0,VALUE(MID(OFFSET(Data!AB4,$D$63,$E$63),5,3))),$L$68:$DG$68,0)),OFFSET($C$57,0,VALUE(MID(OFFSET(Data!AB4,$D$63,$E$63),5,3))),OFFSET($C$57,0,VALUE(MID(OFFSET(Data!AB4,$D$63,$E$63),9,3)))))))))))</f>
        <v/>
      </c>
      <c r="AG7" s="74" t="str">
        <f ca="1">IF(OR($N$2="",$D$57="",ROW(AG7)-ROW($D$3)&gt;$F$63,COLUMN(AG7)-COLUMN($D$3)&gt;$G$63),"",IF(OFFSET(Data!AC4,$D$63,$E$63)="","",IF(ISERR(LEFT(OFFSET(Data!AC4,$D$63,$E$63),1)*1),OFFSET(Data!AC4,$D$63,$E$63),OFFSET($C$69,0,IF(ISERROR(FIND("\",OFFSET(Data!AC4,$D$63,$E$63))),OFFSET($C$57,0,OFFSET(Data!AC4,$D$63,$E$63)),IF(ISERROR(MATCH(OFFSET($C$57,0,VALUE(MID(OFFSET(Data!AC4,$D$63,$E$63),1,3))),$L$68:$DG$68,0)),OFFSET($C$57,0,VALUE(MID(OFFSET(Data!AC4,$D$63,$E$63),1,3))),IF(LEN(OFFSET(Data!AC4,$D$63,$E$63))&lt;=7,OFFSET($C$57,0,VALUE(MID(OFFSET(Data!AC4,$D$63,$E$63),5,3))),IF(ISERROR(MATCH(OFFSET($C$57,0,VALUE(MID(OFFSET(Data!AC4,$D$63,$E$63),5,3))),$L$68:$DG$68,0)),OFFSET($C$57,0,VALUE(MID(OFFSET(Data!AC4,$D$63,$E$63),5,3))),OFFSET($C$57,0,VALUE(MID(OFFSET(Data!AC4,$D$63,$E$63),9,3)))))))))))</f>
        <v/>
      </c>
      <c r="AH7" s="74" t="str">
        <f ca="1">IF(OR($N$2="",$D$57="",ROW(AH7)-ROW($D$3)&gt;$F$63,COLUMN(AH7)-COLUMN($D$3)&gt;$G$63),"",IF(OFFSET(Data!AD4,$D$63,$E$63)="","",IF(ISERR(LEFT(OFFSET(Data!AD4,$D$63,$E$63),1)*1),OFFSET(Data!AD4,$D$63,$E$63),OFFSET($C$69,0,IF(ISERROR(FIND("\",OFFSET(Data!AD4,$D$63,$E$63))),OFFSET($C$57,0,OFFSET(Data!AD4,$D$63,$E$63)),IF(ISERROR(MATCH(OFFSET($C$57,0,VALUE(MID(OFFSET(Data!AD4,$D$63,$E$63),1,3))),$L$68:$DG$68,0)),OFFSET($C$57,0,VALUE(MID(OFFSET(Data!AD4,$D$63,$E$63),1,3))),IF(LEN(OFFSET(Data!AD4,$D$63,$E$63))&lt;=7,OFFSET($C$57,0,VALUE(MID(OFFSET(Data!AD4,$D$63,$E$63),5,3))),IF(ISERROR(MATCH(OFFSET($C$57,0,VALUE(MID(OFFSET(Data!AD4,$D$63,$E$63),5,3))),$L$68:$DG$68,0)),OFFSET($C$57,0,VALUE(MID(OFFSET(Data!AD4,$D$63,$E$63),5,3))),OFFSET($C$57,0,VALUE(MID(OFFSET(Data!AD4,$D$63,$E$63),9,3)))))))))))</f>
        <v/>
      </c>
      <c r="AI7" s="74" t="str">
        <f ca="1">IF(OR($N$2="",$D$57="",ROW(AI7)-ROW($D$3)&gt;$F$63,COLUMN(AI7)-COLUMN($D$3)&gt;$G$63),"",IF(OFFSET(Data!AE4,$D$63,$E$63)="","",IF(ISERR(LEFT(OFFSET(Data!AE4,$D$63,$E$63),1)*1),OFFSET(Data!AE4,$D$63,$E$63),OFFSET($C$69,0,IF(ISERROR(FIND("\",OFFSET(Data!AE4,$D$63,$E$63))),OFFSET($C$57,0,OFFSET(Data!AE4,$D$63,$E$63)),IF(ISERROR(MATCH(OFFSET($C$57,0,VALUE(MID(OFFSET(Data!AE4,$D$63,$E$63),1,3))),$L$68:$DG$68,0)),OFFSET($C$57,0,VALUE(MID(OFFSET(Data!AE4,$D$63,$E$63),1,3))),IF(LEN(OFFSET(Data!AE4,$D$63,$E$63))&lt;=7,OFFSET($C$57,0,VALUE(MID(OFFSET(Data!AE4,$D$63,$E$63),5,3))),IF(ISERROR(MATCH(OFFSET($C$57,0,VALUE(MID(OFFSET(Data!AE4,$D$63,$E$63),5,3))),$L$68:$DG$68,0)),OFFSET($C$57,0,VALUE(MID(OFFSET(Data!AE4,$D$63,$E$63),5,3))),OFFSET($C$57,0,VALUE(MID(OFFSET(Data!AE4,$D$63,$E$63),9,3)))))))))))</f>
        <v/>
      </c>
      <c r="AJ7" s="74" t="str">
        <f ca="1">IF(OR($N$2="",$D$57="",ROW(AJ7)-ROW($D$3)&gt;$F$63,COLUMN(AJ7)-COLUMN($D$3)&gt;$G$63),"",IF(OFFSET(Data!AF4,$D$63,$E$63)="","",IF(ISERR(LEFT(OFFSET(Data!AF4,$D$63,$E$63),1)*1),OFFSET(Data!AF4,$D$63,$E$63),OFFSET($C$69,0,IF(ISERROR(FIND("\",OFFSET(Data!AF4,$D$63,$E$63))),OFFSET($C$57,0,OFFSET(Data!AF4,$D$63,$E$63)),IF(ISERROR(MATCH(OFFSET($C$57,0,VALUE(MID(OFFSET(Data!AF4,$D$63,$E$63),1,3))),$L$68:$DG$68,0)),OFFSET($C$57,0,VALUE(MID(OFFSET(Data!AF4,$D$63,$E$63),1,3))),IF(LEN(OFFSET(Data!AF4,$D$63,$E$63))&lt;=7,OFFSET($C$57,0,VALUE(MID(OFFSET(Data!AF4,$D$63,$E$63),5,3))),IF(ISERROR(MATCH(OFFSET($C$57,0,VALUE(MID(OFFSET(Data!AF4,$D$63,$E$63),5,3))),$L$68:$DG$68,0)),OFFSET($C$57,0,VALUE(MID(OFFSET(Data!AF4,$D$63,$E$63),5,3))),OFFSET($C$57,0,VALUE(MID(OFFSET(Data!AF4,$D$63,$E$63),9,3)))))))))))</f>
        <v/>
      </c>
      <c r="AK7" s="78" t="str">
        <f ca="1">IF(OR($N$2="",$D$57="",ROW(AK7)-ROW($D$3)&gt;$F$63,COLUMN(AK7)-COLUMN($D$3)&gt;$G$63),"",IF(OFFSET(Data!AG4,$D$63,$E$63)="","",IF(ISERR(LEFT(OFFSET(Data!AG4,$D$63,$E$63),1)*1),OFFSET(Data!AG4,$D$63,$E$63),OFFSET($C$69,0,IF(ISERROR(FIND("\",OFFSET(Data!AG4,$D$63,$E$63))),OFFSET($C$57,0,OFFSET(Data!AG4,$D$63,$E$63)),IF(ISERROR(MATCH(OFFSET($C$57,0,VALUE(MID(OFFSET(Data!AG4,$D$63,$E$63),1,3))),$L$68:$DG$68,0)),OFFSET($C$57,0,VALUE(MID(OFFSET(Data!AG4,$D$63,$E$63),1,3))),IF(LEN(OFFSET(Data!AG4,$D$63,$E$63))&lt;=7,OFFSET($C$57,0,VALUE(MID(OFFSET(Data!AG4,$D$63,$E$63),5,3))),IF(ISERROR(MATCH(OFFSET($C$57,0,VALUE(MID(OFFSET(Data!AG4,$D$63,$E$63),5,3))),$L$68:$DG$68,0)),OFFSET($C$57,0,VALUE(MID(OFFSET(Data!AG4,$D$63,$E$63),5,3))),OFFSET($C$57,0,VALUE(MID(OFFSET(Data!AG4,$D$63,$E$63),9,3)))))))))))</f>
        <v/>
      </c>
    </row>
    <row r="8" spans="1:57" x14ac:dyDescent="0.3">
      <c r="A8" t="str">
        <f ca="1">IF(OR($D$64="",$F$64=""),"",IF(3*(ROW(A8)-ROW($A$4))&gt;=$F$64,"",OFFSET(Data!$A$2,$D$64+3*(ROW(A8)-ROW($A$4)),0)&amp;IF(3*(ROW(A8)-ROW($A$4))+1&gt;=$F$64,"",","&amp;OFFSET(Data!$A$2,$D$64+3*(ROW(A8)-ROW($A$4))+1,0)&amp;IF(3*(ROW(A8)-ROW($A$4))+2&gt;=$F$64,"",","&amp;OFFSET(Data!$A$2,$D$64+3*(ROW(A8)-ROW($A$4))+2,0)))))</f>
        <v>U,U2,U'</v>
      </c>
      <c r="B8" t="str">
        <f t="shared" si="0"/>
        <v/>
      </c>
      <c r="C8" s="72"/>
      <c r="D8" s="77"/>
      <c r="E8" s="74" t="str">
        <f ca="1">IF(OR($N$2="",$D$57="",ROW(E8)-ROW($D$3)&gt;$F$63,COLUMN(E8)-COLUMN($D$3)&gt;$G$63),"",IF(OFFSET(Data!A5,$D$63,$E$63)="","",IF(ISERR(LEFT(OFFSET(Data!A5,$D$63,$E$63),1)*1),OFFSET(Data!A5,$D$63,$E$63),OFFSET($C$69,0,IF(ISERROR(FIND("\",OFFSET(Data!A5,$D$63,$E$63))),OFFSET($C$57,0,OFFSET(Data!A5,$D$63,$E$63)),IF(ISERROR(MATCH(OFFSET($C$57,0,VALUE(MID(OFFSET(Data!A5,$D$63,$E$63),1,3))),$L$68:$DG$68,0)),OFFSET($C$57,0,VALUE(MID(OFFSET(Data!A5,$D$63,$E$63),1,3))),IF(LEN(OFFSET(Data!A5,$D$63,$E$63))&lt;=7,OFFSET($C$57,0,VALUE(MID(OFFSET(Data!A5,$D$63,$E$63),5,3))),IF(ISERROR(MATCH(OFFSET($C$57,0,VALUE(MID(OFFSET(Data!A5,$D$63,$E$63),5,3))),$L$68:$DG$68,0)),OFFSET($C$57,0,VALUE(MID(OFFSET(Data!A5,$D$63,$E$63),5,3))),OFFSET($C$57,0,VALUE(MID(OFFSET(Data!A5,$D$63,$E$63),9,3)))))))))))</f>
        <v/>
      </c>
      <c r="F8" s="74">
        <f ca="1">IF(OR($N$2="",$D$57="",ROW(F8)-ROW($D$3)&gt;$F$63,COLUMN(F8)-COLUMN($D$3)&gt;$G$63),"",IF(OFFSET(Data!B5,$D$63,$E$63)="","",IF(ISERR(LEFT(OFFSET(Data!B5,$D$63,$E$63),1)*1),OFFSET(Data!B5,$D$63,$E$63),OFFSET($C$69,0,IF(ISERROR(FIND("\",OFFSET(Data!B5,$D$63,$E$63))),OFFSET($C$57,0,OFFSET(Data!B5,$D$63,$E$63)),IF(ISERROR(MATCH(OFFSET($C$57,0,VALUE(MID(OFFSET(Data!B5,$D$63,$E$63),1,3))),$L$68:$DG$68,0)),OFFSET($C$57,0,VALUE(MID(OFFSET(Data!B5,$D$63,$E$63),1,3))),IF(LEN(OFFSET(Data!B5,$D$63,$E$63))&lt;=7,OFFSET($C$57,0,VALUE(MID(OFFSET(Data!B5,$D$63,$E$63),5,3))),IF(ISERROR(MATCH(OFFSET($C$57,0,VALUE(MID(OFFSET(Data!B5,$D$63,$E$63),5,3))),$L$68:$DG$68,0)),OFFSET($C$57,0,VALUE(MID(OFFSET(Data!B5,$D$63,$E$63),5,3))),OFFSET($C$57,0,VALUE(MID(OFFSET(Data!B5,$D$63,$E$63),9,3)))))))))))</f>
        <v>43</v>
      </c>
      <c r="G8" s="74">
        <f ca="1">IF(OR($N$2="",$D$57="",ROW(G8)-ROW($D$3)&gt;$F$63,COLUMN(G8)-COLUMN($D$3)&gt;$G$63),"",IF(OFFSET(Data!C5,$D$63,$E$63)="","",IF(ISERR(LEFT(OFFSET(Data!C5,$D$63,$E$63),1)*1),OFFSET(Data!C5,$D$63,$E$63),OFFSET($C$69,0,IF(ISERROR(FIND("\",OFFSET(Data!C5,$D$63,$E$63))),OFFSET($C$57,0,OFFSET(Data!C5,$D$63,$E$63)),IF(ISERROR(MATCH(OFFSET($C$57,0,VALUE(MID(OFFSET(Data!C5,$D$63,$E$63),1,3))),$L$68:$DG$68,0)),OFFSET($C$57,0,VALUE(MID(OFFSET(Data!C5,$D$63,$E$63),1,3))),IF(LEN(OFFSET(Data!C5,$D$63,$E$63))&lt;=7,OFFSET($C$57,0,VALUE(MID(OFFSET(Data!C5,$D$63,$E$63),5,3))),IF(ISERROR(MATCH(OFFSET($C$57,0,VALUE(MID(OFFSET(Data!C5,$D$63,$E$63),5,3))),$L$68:$DG$68,0)),OFFSET($C$57,0,VALUE(MID(OFFSET(Data!C5,$D$63,$E$63),5,3))),OFFSET($C$57,0,VALUE(MID(OFFSET(Data!C5,$D$63,$E$63),9,3)))))))))))</f>
        <v>47</v>
      </c>
      <c r="H8" s="74">
        <f ca="1">IF(OR($N$2="",$D$57="",ROW(H8)-ROW($D$3)&gt;$F$63,COLUMN(H8)-COLUMN($D$3)&gt;$G$63),"",IF(OFFSET(Data!D5,$D$63,$E$63)="","",IF(ISERR(LEFT(OFFSET(Data!D5,$D$63,$E$63),1)*1),OFFSET(Data!D5,$D$63,$E$63),OFFSET($C$69,0,IF(ISERROR(FIND("\",OFFSET(Data!D5,$D$63,$E$63))),OFFSET($C$57,0,OFFSET(Data!D5,$D$63,$E$63)),IF(ISERROR(MATCH(OFFSET($C$57,0,VALUE(MID(OFFSET(Data!D5,$D$63,$E$63),1,3))),$L$68:$DG$68,0)),OFFSET($C$57,0,VALUE(MID(OFFSET(Data!D5,$D$63,$E$63),1,3))),IF(LEN(OFFSET(Data!D5,$D$63,$E$63))&lt;=7,OFFSET($C$57,0,VALUE(MID(OFFSET(Data!D5,$D$63,$E$63),5,3))),IF(ISERROR(MATCH(OFFSET($C$57,0,VALUE(MID(OFFSET(Data!D5,$D$63,$E$63),5,3))),$L$68:$DG$68,0)),OFFSET($C$57,0,VALUE(MID(OFFSET(Data!D5,$D$63,$E$63),5,3))),OFFSET($C$57,0,VALUE(MID(OFFSET(Data!D5,$D$63,$E$63),9,3)))))))))))</f>
        <v>19</v>
      </c>
      <c r="I8" s="74">
        <f ca="1">IF(OR($N$2="",$D$57="",ROW(I8)-ROW($D$3)&gt;$F$63,COLUMN(I8)-COLUMN($D$3)&gt;$G$63),"",IF(OFFSET(Data!E5,$D$63,$E$63)="","",IF(ISERR(LEFT(OFFSET(Data!E5,$D$63,$E$63),1)*1),OFFSET(Data!E5,$D$63,$E$63),OFFSET($C$69,0,IF(ISERROR(FIND("\",OFFSET(Data!E5,$D$63,$E$63))),OFFSET($C$57,0,OFFSET(Data!E5,$D$63,$E$63)),IF(ISERROR(MATCH(OFFSET($C$57,0,VALUE(MID(OFFSET(Data!E5,$D$63,$E$63),1,3))),$L$68:$DG$68,0)),OFFSET($C$57,0,VALUE(MID(OFFSET(Data!E5,$D$63,$E$63),1,3))),IF(LEN(OFFSET(Data!E5,$D$63,$E$63))&lt;=7,OFFSET($C$57,0,VALUE(MID(OFFSET(Data!E5,$D$63,$E$63),5,3))),IF(ISERROR(MATCH(OFFSET($C$57,0,VALUE(MID(OFFSET(Data!E5,$D$63,$E$63),5,3))),$L$68:$DG$68,0)),OFFSET($C$57,0,VALUE(MID(OFFSET(Data!E5,$D$63,$E$63),5,3))),OFFSET($C$57,0,VALUE(MID(OFFSET(Data!E5,$D$63,$E$63),9,3)))))))))))</f>
        <v>7</v>
      </c>
      <c r="J8" s="74">
        <f ca="1">IF(OR($N$2="",$D$57="",ROW(J8)-ROW($D$3)&gt;$F$63,COLUMN(J8)-COLUMN($D$3)&gt;$G$63),"",IF(OFFSET(Data!F5,$D$63,$E$63)="","",IF(ISERR(LEFT(OFFSET(Data!F5,$D$63,$E$63),1)*1),OFFSET(Data!F5,$D$63,$E$63),OFFSET($C$69,0,IF(ISERROR(FIND("\",OFFSET(Data!F5,$D$63,$E$63))),OFFSET($C$57,0,OFFSET(Data!F5,$D$63,$E$63)),IF(ISERROR(MATCH(OFFSET($C$57,0,VALUE(MID(OFFSET(Data!F5,$D$63,$E$63),1,3))),$L$68:$DG$68,0)),OFFSET($C$57,0,VALUE(MID(OFFSET(Data!F5,$D$63,$E$63),1,3))),IF(LEN(OFFSET(Data!F5,$D$63,$E$63))&lt;=7,OFFSET($C$57,0,VALUE(MID(OFFSET(Data!F5,$D$63,$E$63),5,3))),IF(ISERROR(MATCH(OFFSET($C$57,0,VALUE(MID(OFFSET(Data!F5,$D$63,$E$63),5,3))),$L$68:$DG$68,0)),OFFSET($C$57,0,VALUE(MID(OFFSET(Data!F5,$D$63,$E$63),5,3))),OFFSET($C$57,0,VALUE(MID(OFFSET(Data!F5,$D$63,$E$63),9,3)))))))))))</f>
        <v>20</v>
      </c>
      <c r="K8" s="74">
        <f ca="1">IF(OR($N$2="",$D$57="",ROW(K8)-ROW($D$3)&gt;$F$63,COLUMN(K8)-COLUMN($D$3)&gt;$G$63),"",IF(OFFSET(Data!G5,$D$63,$E$63)="","",IF(ISERR(LEFT(OFFSET(Data!G5,$D$63,$E$63),1)*1),OFFSET(Data!G5,$D$63,$E$63),OFFSET($C$69,0,IF(ISERROR(FIND("\",OFFSET(Data!G5,$D$63,$E$63))),OFFSET($C$57,0,OFFSET(Data!G5,$D$63,$E$63)),IF(ISERROR(MATCH(OFFSET($C$57,0,VALUE(MID(OFFSET(Data!G5,$D$63,$E$63),1,3))),$L$68:$DG$68,0)),OFFSET($C$57,0,VALUE(MID(OFFSET(Data!G5,$D$63,$E$63),1,3))),IF(LEN(OFFSET(Data!G5,$D$63,$E$63))&lt;=7,OFFSET($C$57,0,VALUE(MID(OFFSET(Data!G5,$D$63,$E$63),5,3))),IF(ISERROR(MATCH(OFFSET($C$57,0,VALUE(MID(OFFSET(Data!G5,$D$63,$E$63),5,3))),$L$68:$DG$68,0)),OFFSET($C$57,0,VALUE(MID(OFFSET(Data!G5,$D$63,$E$63),5,3))),OFFSET($C$57,0,VALUE(MID(OFFSET(Data!G5,$D$63,$E$63),9,3)))))))))))</f>
        <v>28</v>
      </c>
      <c r="L8" s="74">
        <f ca="1">IF(OR($N$2="",$D$57="",ROW(L8)-ROW($D$3)&gt;$F$63,COLUMN(L8)-COLUMN($D$3)&gt;$G$63),"",IF(OFFSET(Data!H5,$D$63,$E$63)="","",IF(ISERR(LEFT(OFFSET(Data!H5,$D$63,$E$63),1)*1),OFFSET(Data!H5,$D$63,$E$63),OFFSET($C$69,0,IF(ISERROR(FIND("\",OFFSET(Data!H5,$D$63,$E$63))),OFFSET($C$57,0,OFFSET(Data!H5,$D$63,$E$63)),IF(ISERROR(MATCH(OFFSET($C$57,0,VALUE(MID(OFFSET(Data!H5,$D$63,$E$63),1,3))),$L$68:$DG$68,0)),OFFSET($C$57,0,VALUE(MID(OFFSET(Data!H5,$D$63,$E$63),1,3))),IF(LEN(OFFSET(Data!H5,$D$63,$E$63))&lt;=7,OFFSET($C$57,0,VALUE(MID(OFFSET(Data!H5,$D$63,$E$63),5,3))),IF(ISERROR(MATCH(OFFSET($C$57,0,VALUE(MID(OFFSET(Data!H5,$D$63,$E$63),5,3))),$L$68:$DG$68,0)),OFFSET($C$57,0,VALUE(MID(OFFSET(Data!H5,$D$63,$E$63),5,3))),OFFSET($C$57,0,VALUE(MID(OFFSET(Data!H5,$D$63,$E$63),9,3)))))))))))</f>
        <v>9</v>
      </c>
      <c r="M8" s="74">
        <f ca="1">IF(OR($N$2="",$D$57="",ROW(M8)-ROW($D$3)&gt;$F$63,COLUMN(M8)-COLUMN($D$3)&gt;$G$63),"",IF(OFFSET(Data!I5,$D$63,$E$63)="","",IF(ISERR(LEFT(OFFSET(Data!I5,$D$63,$E$63),1)*1),OFFSET(Data!I5,$D$63,$E$63),OFFSET($C$69,0,IF(ISERROR(FIND("\",OFFSET(Data!I5,$D$63,$E$63))),OFFSET($C$57,0,OFFSET(Data!I5,$D$63,$E$63)),IF(ISERROR(MATCH(OFFSET($C$57,0,VALUE(MID(OFFSET(Data!I5,$D$63,$E$63),1,3))),$L$68:$DG$68,0)),OFFSET($C$57,0,VALUE(MID(OFFSET(Data!I5,$D$63,$E$63),1,3))),IF(LEN(OFFSET(Data!I5,$D$63,$E$63))&lt;=7,OFFSET($C$57,0,VALUE(MID(OFFSET(Data!I5,$D$63,$E$63),5,3))),IF(ISERROR(MATCH(OFFSET($C$57,0,VALUE(MID(OFFSET(Data!I5,$D$63,$E$63),5,3))),$L$68:$DG$68,0)),OFFSET($C$57,0,VALUE(MID(OFFSET(Data!I5,$D$63,$E$63),5,3))),OFFSET($C$57,0,VALUE(MID(OFFSET(Data!I5,$D$63,$E$63),9,3)))))))))))</f>
        <v>13</v>
      </c>
      <c r="N8" s="74">
        <f ca="1">IF(OR($N$2="",$D$57="",ROW(N8)-ROW($D$3)&gt;$F$63,COLUMN(N8)-COLUMN($D$3)&gt;$G$63),"",IF(OFFSET(Data!J5,$D$63,$E$63)="","",IF(ISERR(LEFT(OFFSET(Data!J5,$D$63,$E$63),1)*1),OFFSET(Data!J5,$D$63,$E$63),OFFSET($C$69,0,IF(ISERROR(FIND("\",OFFSET(Data!J5,$D$63,$E$63))),OFFSET($C$57,0,OFFSET(Data!J5,$D$63,$E$63)),IF(ISERROR(MATCH(OFFSET($C$57,0,VALUE(MID(OFFSET(Data!J5,$D$63,$E$63),1,3))),$L$68:$DG$68,0)),OFFSET($C$57,0,VALUE(MID(OFFSET(Data!J5,$D$63,$E$63),1,3))),IF(LEN(OFFSET(Data!J5,$D$63,$E$63))&lt;=7,OFFSET($C$57,0,VALUE(MID(OFFSET(Data!J5,$D$63,$E$63),5,3))),IF(ISERROR(MATCH(OFFSET($C$57,0,VALUE(MID(OFFSET(Data!J5,$D$63,$E$63),5,3))),$L$68:$DG$68,0)),OFFSET($C$57,0,VALUE(MID(OFFSET(Data!J5,$D$63,$E$63),5,3))),OFFSET($C$57,0,VALUE(MID(OFFSET(Data!J5,$D$63,$E$63),9,3)))))))))))</f>
        <v>1</v>
      </c>
      <c r="O8" s="74" t="str">
        <f ca="1">IF(OR($N$2="",$D$57="",ROW(O8)-ROW($D$3)&gt;$F$63,COLUMN(O8)-COLUMN($D$3)&gt;$G$63),"",IF(OFFSET(Data!K5,$D$63,$E$63)="","",IF(ISERR(LEFT(OFFSET(Data!K5,$D$63,$E$63),1)*1),OFFSET(Data!K5,$D$63,$E$63),OFFSET($C$69,0,IF(ISERROR(FIND("\",OFFSET(Data!K5,$D$63,$E$63))),OFFSET($C$57,0,OFFSET(Data!K5,$D$63,$E$63)),IF(ISERROR(MATCH(OFFSET($C$57,0,VALUE(MID(OFFSET(Data!K5,$D$63,$E$63),1,3))),$L$68:$DG$68,0)),OFFSET($C$57,0,VALUE(MID(OFFSET(Data!K5,$D$63,$E$63),1,3))),IF(LEN(OFFSET(Data!K5,$D$63,$E$63))&lt;=7,OFFSET($C$57,0,VALUE(MID(OFFSET(Data!K5,$D$63,$E$63),5,3))),IF(ISERROR(MATCH(OFFSET($C$57,0,VALUE(MID(OFFSET(Data!K5,$D$63,$E$63),5,3))),$L$68:$DG$68,0)),OFFSET($C$57,0,VALUE(MID(OFFSET(Data!K5,$D$63,$E$63),5,3))),OFFSET($C$57,0,VALUE(MID(OFFSET(Data!K5,$D$63,$E$63),9,3)))))))))))</f>
        <v/>
      </c>
      <c r="P8" s="74" t="str">
        <f ca="1">IF(OR($N$2="",$D$57="",ROW(P8)-ROW($D$3)&gt;$F$63,COLUMN(P8)-COLUMN($D$3)&gt;$G$63),"",IF(OFFSET(Data!L5,$D$63,$E$63)="","",IF(ISERR(LEFT(OFFSET(Data!L5,$D$63,$E$63),1)*1),OFFSET(Data!L5,$D$63,$E$63),OFFSET($C$69,0,IF(ISERROR(FIND("\",OFFSET(Data!L5,$D$63,$E$63))),OFFSET($C$57,0,OFFSET(Data!L5,$D$63,$E$63)),IF(ISERROR(MATCH(OFFSET($C$57,0,VALUE(MID(OFFSET(Data!L5,$D$63,$E$63),1,3))),$L$68:$DG$68,0)),OFFSET($C$57,0,VALUE(MID(OFFSET(Data!L5,$D$63,$E$63),1,3))),IF(LEN(OFFSET(Data!L5,$D$63,$E$63))&lt;=7,OFFSET($C$57,0,VALUE(MID(OFFSET(Data!L5,$D$63,$E$63),5,3))),IF(ISERROR(MATCH(OFFSET($C$57,0,VALUE(MID(OFFSET(Data!L5,$D$63,$E$63),5,3))),$L$68:$DG$68,0)),OFFSET($C$57,0,VALUE(MID(OFFSET(Data!L5,$D$63,$E$63),5,3))),OFFSET($C$57,0,VALUE(MID(OFFSET(Data!L5,$D$63,$E$63),9,3)))))))))))</f>
        <v/>
      </c>
      <c r="Q8" s="74" t="str">
        <f ca="1">IF(OR($N$2="",$D$57="",ROW(Q8)-ROW($D$3)&gt;$F$63,COLUMN(Q8)-COLUMN($D$3)&gt;$G$63),"",IF(OFFSET(Data!M5,$D$63,$E$63)="","",IF(ISERR(LEFT(OFFSET(Data!M5,$D$63,$E$63),1)*1),OFFSET(Data!M5,$D$63,$E$63),OFFSET($C$69,0,IF(ISERROR(FIND("\",OFFSET(Data!M5,$D$63,$E$63))),OFFSET($C$57,0,OFFSET(Data!M5,$D$63,$E$63)),IF(ISERROR(MATCH(OFFSET($C$57,0,VALUE(MID(OFFSET(Data!M5,$D$63,$E$63),1,3))),$L$68:$DG$68,0)),OFFSET($C$57,0,VALUE(MID(OFFSET(Data!M5,$D$63,$E$63),1,3))),IF(LEN(OFFSET(Data!M5,$D$63,$E$63))&lt;=7,OFFSET($C$57,0,VALUE(MID(OFFSET(Data!M5,$D$63,$E$63),5,3))),IF(ISERROR(MATCH(OFFSET($C$57,0,VALUE(MID(OFFSET(Data!M5,$D$63,$E$63),5,3))),$L$68:$DG$68,0)),OFFSET($C$57,0,VALUE(MID(OFFSET(Data!M5,$D$63,$E$63),5,3))),OFFSET($C$57,0,VALUE(MID(OFFSET(Data!M5,$D$63,$E$63),9,3)))))))))))</f>
        <v/>
      </c>
      <c r="R8" s="74" t="str">
        <f ca="1">IF(OR($N$2="",$D$57="",ROW(R8)-ROW($D$3)&gt;$F$63,COLUMN(R8)-COLUMN($D$3)&gt;$G$63),"",IF(OFFSET(Data!N5,$D$63,$E$63)="","",IF(ISERR(LEFT(OFFSET(Data!N5,$D$63,$E$63),1)*1),OFFSET(Data!N5,$D$63,$E$63),OFFSET($C$69,0,IF(ISERROR(FIND("\",OFFSET(Data!N5,$D$63,$E$63))),OFFSET($C$57,0,OFFSET(Data!N5,$D$63,$E$63)),IF(ISERROR(MATCH(OFFSET($C$57,0,VALUE(MID(OFFSET(Data!N5,$D$63,$E$63),1,3))),$L$68:$DG$68,0)),OFFSET($C$57,0,VALUE(MID(OFFSET(Data!N5,$D$63,$E$63),1,3))),IF(LEN(OFFSET(Data!N5,$D$63,$E$63))&lt;=7,OFFSET($C$57,0,VALUE(MID(OFFSET(Data!N5,$D$63,$E$63),5,3))),IF(ISERROR(MATCH(OFFSET($C$57,0,VALUE(MID(OFFSET(Data!N5,$D$63,$E$63),5,3))),$L$68:$DG$68,0)),OFFSET($C$57,0,VALUE(MID(OFFSET(Data!N5,$D$63,$E$63),5,3))),OFFSET($C$57,0,VALUE(MID(OFFSET(Data!N5,$D$63,$E$63),9,3)))))))))))</f>
        <v/>
      </c>
      <c r="S8" s="74" t="str">
        <f ca="1">IF(OR($N$2="",$D$57="",ROW(S8)-ROW($D$3)&gt;$F$63,COLUMN(S8)-COLUMN($D$3)&gt;$G$63),"",IF(OFFSET(Data!O5,$D$63,$E$63)="","",IF(ISERR(LEFT(OFFSET(Data!O5,$D$63,$E$63),1)*1),OFFSET(Data!O5,$D$63,$E$63),OFFSET($C$69,0,IF(ISERROR(FIND("\",OFFSET(Data!O5,$D$63,$E$63))),OFFSET($C$57,0,OFFSET(Data!O5,$D$63,$E$63)),IF(ISERROR(MATCH(OFFSET($C$57,0,VALUE(MID(OFFSET(Data!O5,$D$63,$E$63),1,3))),$L$68:$DG$68,0)),OFFSET($C$57,0,VALUE(MID(OFFSET(Data!O5,$D$63,$E$63),1,3))),IF(LEN(OFFSET(Data!O5,$D$63,$E$63))&lt;=7,OFFSET($C$57,0,VALUE(MID(OFFSET(Data!O5,$D$63,$E$63),5,3))),IF(ISERROR(MATCH(OFFSET($C$57,0,VALUE(MID(OFFSET(Data!O5,$D$63,$E$63),5,3))),$L$68:$DG$68,0)),OFFSET($C$57,0,VALUE(MID(OFFSET(Data!O5,$D$63,$E$63),5,3))),OFFSET($C$57,0,VALUE(MID(OFFSET(Data!O5,$D$63,$E$63),9,3)))))))))))</f>
        <v/>
      </c>
      <c r="T8" s="74" t="str">
        <f ca="1">IF(OR($N$2="",$D$57="",ROW(T8)-ROW($D$3)&gt;$F$63,COLUMN(T8)-COLUMN($D$3)&gt;$G$63),"",IF(OFFSET(Data!P5,$D$63,$E$63)="","",IF(ISERR(LEFT(OFFSET(Data!P5,$D$63,$E$63),1)*1),OFFSET(Data!P5,$D$63,$E$63),OFFSET($C$69,0,IF(ISERROR(FIND("\",OFFSET(Data!P5,$D$63,$E$63))),OFFSET($C$57,0,OFFSET(Data!P5,$D$63,$E$63)),IF(ISERROR(MATCH(OFFSET($C$57,0,VALUE(MID(OFFSET(Data!P5,$D$63,$E$63),1,3))),$L$68:$DG$68,0)),OFFSET($C$57,0,VALUE(MID(OFFSET(Data!P5,$D$63,$E$63),1,3))),IF(LEN(OFFSET(Data!P5,$D$63,$E$63))&lt;=7,OFFSET($C$57,0,VALUE(MID(OFFSET(Data!P5,$D$63,$E$63),5,3))),IF(ISERROR(MATCH(OFFSET($C$57,0,VALUE(MID(OFFSET(Data!P5,$D$63,$E$63),5,3))),$L$68:$DG$68,0)),OFFSET($C$57,0,VALUE(MID(OFFSET(Data!P5,$D$63,$E$63),5,3))),OFFSET($C$57,0,VALUE(MID(OFFSET(Data!P5,$D$63,$E$63),9,3)))))))))))</f>
        <v/>
      </c>
      <c r="U8" s="74" t="str">
        <f ca="1">IF(OR($N$2="",$D$57="",ROW(U8)-ROW($D$3)&gt;$F$63,COLUMN(U8)-COLUMN($D$3)&gt;$G$63),"",IF(OFFSET(Data!Q5,$D$63,$E$63)="","",IF(ISERR(LEFT(OFFSET(Data!Q5,$D$63,$E$63),1)*1),OFFSET(Data!Q5,$D$63,$E$63),OFFSET($C$69,0,IF(ISERROR(FIND("\",OFFSET(Data!Q5,$D$63,$E$63))),OFFSET($C$57,0,OFFSET(Data!Q5,$D$63,$E$63)),IF(ISERROR(MATCH(OFFSET($C$57,0,VALUE(MID(OFFSET(Data!Q5,$D$63,$E$63),1,3))),$L$68:$DG$68,0)),OFFSET($C$57,0,VALUE(MID(OFFSET(Data!Q5,$D$63,$E$63),1,3))),IF(LEN(OFFSET(Data!Q5,$D$63,$E$63))&lt;=7,OFFSET($C$57,0,VALUE(MID(OFFSET(Data!Q5,$D$63,$E$63),5,3))),IF(ISERROR(MATCH(OFFSET($C$57,0,VALUE(MID(OFFSET(Data!Q5,$D$63,$E$63),5,3))),$L$68:$DG$68,0)),OFFSET($C$57,0,VALUE(MID(OFFSET(Data!Q5,$D$63,$E$63),5,3))),OFFSET($C$57,0,VALUE(MID(OFFSET(Data!Q5,$D$63,$E$63),9,3)))))))))))</f>
        <v/>
      </c>
      <c r="V8" s="74" t="str">
        <f ca="1">IF(OR($N$2="",$D$57="",ROW(V8)-ROW($D$3)&gt;$F$63,COLUMN(V8)-COLUMN($D$3)&gt;$G$63),"",IF(OFFSET(Data!R5,$D$63,$E$63)="","",IF(ISERR(LEFT(OFFSET(Data!R5,$D$63,$E$63),1)*1),OFFSET(Data!R5,$D$63,$E$63),OFFSET($C$69,0,IF(ISERROR(FIND("\",OFFSET(Data!R5,$D$63,$E$63))),OFFSET($C$57,0,OFFSET(Data!R5,$D$63,$E$63)),IF(ISERROR(MATCH(OFFSET($C$57,0,VALUE(MID(OFFSET(Data!R5,$D$63,$E$63),1,3))),$L$68:$DG$68,0)),OFFSET($C$57,0,VALUE(MID(OFFSET(Data!R5,$D$63,$E$63),1,3))),IF(LEN(OFFSET(Data!R5,$D$63,$E$63))&lt;=7,OFFSET($C$57,0,VALUE(MID(OFFSET(Data!R5,$D$63,$E$63),5,3))),IF(ISERROR(MATCH(OFFSET($C$57,0,VALUE(MID(OFFSET(Data!R5,$D$63,$E$63),5,3))),$L$68:$DG$68,0)),OFFSET($C$57,0,VALUE(MID(OFFSET(Data!R5,$D$63,$E$63),5,3))),OFFSET($C$57,0,VALUE(MID(OFFSET(Data!R5,$D$63,$E$63),9,3)))))))))))</f>
        <v/>
      </c>
      <c r="W8" s="74" t="str">
        <f ca="1">IF(OR($N$2="",$D$57="",ROW(W8)-ROW($D$3)&gt;$F$63,COLUMN(W8)-COLUMN($D$3)&gt;$G$63),"",IF(OFFSET(Data!S5,$D$63,$E$63)="","",IF(ISERR(LEFT(OFFSET(Data!S5,$D$63,$E$63),1)*1),OFFSET(Data!S5,$D$63,$E$63),OFFSET($C$69,0,IF(ISERROR(FIND("\",OFFSET(Data!S5,$D$63,$E$63))),OFFSET($C$57,0,OFFSET(Data!S5,$D$63,$E$63)),IF(ISERROR(MATCH(OFFSET($C$57,0,VALUE(MID(OFFSET(Data!S5,$D$63,$E$63),1,3))),$L$68:$DG$68,0)),OFFSET($C$57,0,VALUE(MID(OFFSET(Data!S5,$D$63,$E$63),1,3))),IF(LEN(OFFSET(Data!S5,$D$63,$E$63))&lt;=7,OFFSET($C$57,0,VALUE(MID(OFFSET(Data!S5,$D$63,$E$63),5,3))),IF(ISERROR(MATCH(OFFSET($C$57,0,VALUE(MID(OFFSET(Data!S5,$D$63,$E$63),5,3))),$L$68:$DG$68,0)),OFFSET($C$57,0,VALUE(MID(OFFSET(Data!S5,$D$63,$E$63),5,3))),OFFSET($C$57,0,VALUE(MID(OFFSET(Data!S5,$D$63,$E$63),9,3)))))))))))</f>
        <v/>
      </c>
      <c r="X8" s="74" t="str">
        <f ca="1">IF(OR($N$2="",$D$57="",ROW(X8)-ROW($D$3)&gt;$F$63,COLUMN(X8)-COLUMN($D$3)&gt;$G$63),"",IF(OFFSET(Data!T5,$D$63,$E$63)="","",IF(ISERR(LEFT(OFFSET(Data!T5,$D$63,$E$63),1)*1),OFFSET(Data!T5,$D$63,$E$63),OFFSET($C$69,0,IF(ISERROR(FIND("\",OFFSET(Data!T5,$D$63,$E$63))),OFFSET($C$57,0,OFFSET(Data!T5,$D$63,$E$63)),IF(ISERROR(MATCH(OFFSET($C$57,0,VALUE(MID(OFFSET(Data!T5,$D$63,$E$63),1,3))),$L$68:$DG$68,0)),OFFSET($C$57,0,VALUE(MID(OFFSET(Data!T5,$D$63,$E$63),1,3))),IF(LEN(OFFSET(Data!T5,$D$63,$E$63))&lt;=7,OFFSET($C$57,0,VALUE(MID(OFFSET(Data!T5,$D$63,$E$63),5,3))),IF(ISERROR(MATCH(OFFSET($C$57,0,VALUE(MID(OFFSET(Data!T5,$D$63,$E$63),5,3))),$L$68:$DG$68,0)),OFFSET($C$57,0,VALUE(MID(OFFSET(Data!T5,$D$63,$E$63),5,3))),OFFSET($C$57,0,VALUE(MID(OFFSET(Data!T5,$D$63,$E$63),9,3)))))))))))</f>
        <v/>
      </c>
      <c r="Y8" s="74" t="str">
        <f ca="1">IF(OR($N$2="",$D$57="",ROW(Y8)-ROW($D$3)&gt;$F$63,COLUMN(Y8)-COLUMN($D$3)&gt;$G$63),"",IF(OFFSET(Data!U5,$D$63,$E$63)="","",IF(ISERR(LEFT(OFFSET(Data!U5,$D$63,$E$63),1)*1),OFFSET(Data!U5,$D$63,$E$63),OFFSET($C$69,0,IF(ISERROR(FIND("\",OFFSET(Data!U5,$D$63,$E$63))),OFFSET($C$57,0,OFFSET(Data!U5,$D$63,$E$63)),IF(ISERROR(MATCH(OFFSET($C$57,0,VALUE(MID(OFFSET(Data!U5,$D$63,$E$63),1,3))),$L$68:$DG$68,0)),OFFSET($C$57,0,VALUE(MID(OFFSET(Data!U5,$D$63,$E$63),1,3))),IF(LEN(OFFSET(Data!U5,$D$63,$E$63))&lt;=7,OFFSET($C$57,0,VALUE(MID(OFFSET(Data!U5,$D$63,$E$63),5,3))),IF(ISERROR(MATCH(OFFSET($C$57,0,VALUE(MID(OFFSET(Data!U5,$D$63,$E$63),5,3))),$L$68:$DG$68,0)),OFFSET($C$57,0,VALUE(MID(OFFSET(Data!U5,$D$63,$E$63),5,3))),OFFSET($C$57,0,VALUE(MID(OFFSET(Data!U5,$D$63,$E$63),9,3)))))))))))</f>
        <v/>
      </c>
      <c r="Z8" s="74" t="str">
        <f ca="1">IF(OR($N$2="",$D$57="",ROW(Z8)-ROW($D$3)&gt;$F$63,COLUMN(Z8)-COLUMN($D$3)&gt;$G$63),"",IF(OFFSET(Data!V5,$D$63,$E$63)="","",IF(ISERR(LEFT(OFFSET(Data!V5,$D$63,$E$63),1)*1),OFFSET(Data!V5,$D$63,$E$63),OFFSET($C$69,0,IF(ISERROR(FIND("\",OFFSET(Data!V5,$D$63,$E$63))),OFFSET($C$57,0,OFFSET(Data!V5,$D$63,$E$63)),IF(ISERROR(MATCH(OFFSET($C$57,0,VALUE(MID(OFFSET(Data!V5,$D$63,$E$63),1,3))),$L$68:$DG$68,0)),OFFSET($C$57,0,VALUE(MID(OFFSET(Data!V5,$D$63,$E$63),1,3))),IF(LEN(OFFSET(Data!V5,$D$63,$E$63))&lt;=7,OFFSET($C$57,0,VALUE(MID(OFFSET(Data!V5,$D$63,$E$63),5,3))),IF(ISERROR(MATCH(OFFSET($C$57,0,VALUE(MID(OFFSET(Data!V5,$D$63,$E$63),5,3))),$L$68:$DG$68,0)),OFFSET($C$57,0,VALUE(MID(OFFSET(Data!V5,$D$63,$E$63),5,3))),OFFSET($C$57,0,VALUE(MID(OFFSET(Data!V5,$D$63,$E$63),9,3)))))))))))</f>
        <v/>
      </c>
      <c r="AA8" s="74" t="str">
        <f ca="1">IF(OR($N$2="",$D$57="",ROW(AA8)-ROW($D$3)&gt;$F$63,COLUMN(AA8)-COLUMN($D$3)&gt;$G$63),"",IF(OFFSET(Data!W5,$D$63,$E$63)="","",IF(ISERR(LEFT(OFFSET(Data!W5,$D$63,$E$63),1)*1),OFFSET(Data!W5,$D$63,$E$63),OFFSET($C$69,0,IF(ISERROR(FIND("\",OFFSET(Data!W5,$D$63,$E$63))),OFFSET($C$57,0,OFFSET(Data!W5,$D$63,$E$63)),IF(ISERROR(MATCH(OFFSET($C$57,0,VALUE(MID(OFFSET(Data!W5,$D$63,$E$63),1,3))),$L$68:$DG$68,0)),OFFSET($C$57,0,VALUE(MID(OFFSET(Data!W5,$D$63,$E$63),1,3))),IF(LEN(OFFSET(Data!W5,$D$63,$E$63))&lt;=7,OFFSET($C$57,0,VALUE(MID(OFFSET(Data!W5,$D$63,$E$63),5,3))),IF(ISERROR(MATCH(OFFSET($C$57,0,VALUE(MID(OFFSET(Data!W5,$D$63,$E$63),5,3))),$L$68:$DG$68,0)),OFFSET($C$57,0,VALUE(MID(OFFSET(Data!W5,$D$63,$E$63),5,3))),OFFSET($C$57,0,VALUE(MID(OFFSET(Data!W5,$D$63,$E$63),9,3)))))))))))</f>
        <v/>
      </c>
      <c r="AB8" s="74" t="str">
        <f ca="1">IF(OR($N$2="",$D$57="",ROW(AB8)-ROW($D$3)&gt;$F$63,COLUMN(AB8)-COLUMN($D$3)&gt;$G$63),"",IF(OFFSET(Data!X5,$D$63,$E$63)="","",IF(ISERR(LEFT(OFFSET(Data!X5,$D$63,$E$63),1)*1),OFFSET(Data!X5,$D$63,$E$63),OFFSET($C$69,0,IF(ISERROR(FIND("\",OFFSET(Data!X5,$D$63,$E$63))),OFFSET($C$57,0,OFFSET(Data!X5,$D$63,$E$63)),IF(ISERROR(MATCH(OFFSET($C$57,0,VALUE(MID(OFFSET(Data!X5,$D$63,$E$63),1,3))),$L$68:$DG$68,0)),OFFSET($C$57,0,VALUE(MID(OFFSET(Data!X5,$D$63,$E$63),1,3))),IF(LEN(OFFSET(Data!X5,$D$63,$E$63))&lt;=7,OFFSET($C$57,0,VALUE(MID(OFFSET(Data!X5,$D$63,$E$63),5,3))),IF(ISERROR(MATCH(OFFSET($C$57,0,VALUE(MID(OFFSET(Data!X5,$D$63,$E$63),5,3))),$L$68:$DG$68,0)),OFFSET($C$57,0,VALUE(MID(OFFSET(Data!X5,$D$63,$E$63),5,3))),OFFSET($C$57,0,VALUE(MID(OFFSET(Data!X5,$D$63,$E$63),9,3)))))))))))</f>
        <v/>
      </c>
      <c r="AC8" s="74" t="str">
        <f ca="1">IF(OR($N$2="",$D$57="",ROW(AC8)-ROW($D$3)&gt;$F$63,COLUMN(AC8)-COLUMN($D$3)&gt;$G$63),"",IF(OFFSET(Data!Y5,$D$63,$E$63)="","",IF(ISERR(LEFT(OFFSET(Data!Y5,$D$63,$E$63),1)*1),OFFSET(Data!Y5,$D$63,$E$63),OFFSET($C$69,0,IF(ISERROR(FIND("\",OFFSET(Data!Y5,$D$63,$E$63))),OFFSET($C$57,0,OFFSET(Data!Y5,$D$63,$E$63)),IF(ISERROR(MATCH(OFFSET($C$57,0,VALUE(MID(OFFSET(Data!Y5,$D$63,$E$63),1,3))),$L$68:$DG$68,0)),OFFSET($C$57,0,VALUE(MID(OFFSET(Data!Y5,$D$63,$E$63),1,3))),IF(LEN(OFFSET(Data!Y5,$D$63,$E$63))&lt;=7,OFFSET($C$57,0,VALUE(MID(OFFSET(Data!Y5,$D$63,$E$63),5,3))),IF(ISERROR(MATCH(OFFSET($C$57,0,VALUE(MID(OFFSET(Data!Y5,$D$63,$E$63),5,3))),$L$68:$DG$68,0)),OFFSET($C$57,0,VALUE(MID(OFFSET(Data!Y5,$D$63,$E$63),5,3))),OFFSET($C$57,0,VALUE(MID(OFFSET(Data!Y5,$D$63,$E$63),9,3)))))))))))</f>
        <v/>
      </c>
      <c r="AD8" s="74" t="str">
        <f ca="1">IF(OR($N$2="",$D$57="",ROW(AD8)-ROW($D$3)&gt;$F$63,COLUMN(AD8)-COLUMN($D$3)&gt;$G$63),"",IF(OFFSET(Data!Z5,$D$63,$E$63)="","",IF(ISERR(LEFT(OFFSET(Data!Z5,$D$63,$E$63),1)*1),OFFSET(Data!Z5,$D$63,$E$63),OFFSET($C$69,0,IF(ISERROR(FIND("\",OFFSET(Data!Z5,$D$63,$E$63))),OFFSET($C$57,0,OFFSET(Data!Z5,$D$63,$E$63)),IF(ISERROR(MATCH(OFFSET($C$57,0,VALUE(MID(OFFSET(Data!Z5,$D$63,$E$63),1,3))),$L$68:$DG$68,0)),OFFSET($C$57,0,VALUE(MID(OFFSET(Data!Z5,$D$63,$E$63),1,3))),IF(LEN(OFFSET(Data!Z5,$D$63,$E$63))&lt;=7,OFFSET($C$57,0,VALUE(MID(OFFSET(Data!Z5,$D$63,$E$63),5,3))),IF(ISERROR(MATCH(OFFSET($C$57,0,VALUE(MID(OFFSET(Data!Z5,$D$63,$E$63),5,3))),$L$68:$DG$68,0)),OFFSET($C$57,0,VALUE(MID(OFFSET(Data!Z5,$D$63,$E$63),5,3))),OFFSET($C$57,0,VALUE(MID(OFFSET(Data!Z5,$D$63,$E$63),9,3)))))))))))</f>
        <v/>
      </c>
      <c r="AE8" s="74" t="str">
        <f ca="1">IF(OR($N$2="",$D$57="",ROW(AE8)-ROW($D$3)&gt;$F$63,COLUMN(AE8)-COLUMN($D$3)&gt;$G$63),"",IF(OFFSET(Data!AA5,$D$63,$E$63)="","",IF(ISERR(LEFT(OFFSET(Data!AA5,$D$63,$E$63),1)*1),OFFSET(Data!AA5,$D$63,$E$63),OFFSET($C$69,0,IF(ISERROR(FIND("\",OFFSET(Data!AA5,$D$63,$E$63))),OFFSET($C$57,0,OFFSET(Data!AA5,$D$63,$E$63)),IF(ISERROR(MATCH(OFFSET($C$57,0,VALUE(MID(OFFSET(Data!AA5,$D$63,$E$63),1,3))),$L$68:$DG$68,0)),OFFSET($C$57,0,VALUE(MID(OFFSET(Data!AA5,$D$63,$E$63),1,3))),IF(LEN(OFFSET(Data!AA5,$D$63,$E$63))&lt;=7,OFFSET($C$57,0,VALUE(MID(OFFSET(Data!AA5,$D$63,$E$63),5,3))),IF(ISERROR(MATCH(OFFSET($C$57,0,VALUE(MID(OFFSET(Data!AA5,$D$63,$E$63),5,3))),$L$68:$DG$68,0)),OFFSET($C$57,0,VALUE(MID(OFFSET(Data!AA5,$D$63,$E$63),5,3))),OFFSET($C$57,0,VALUE(MID(OFFSET(Data!AA5,$D$63,$E$63),9,3)))))))))))</f>
        <v/>
      </c>
      <c r="AF8" s="74" t="str">
        <f ca="1">IF(OR($N$2="",$D$57="",ROW(AF8)-ROW($D$3)&gt;$F$63,COLUMN(AF8)-COLUMN($D$3)&gt;$G$63),"",IF(OFFSET(Data!AB5,$D$63,$E$63)="","",IF(ISERR(LEFT(OFFSET(Data!AB5,$D$63,$E$63),1)*1),OFFSET(Data!AB5,$D$63,$E$63),OFFSET($C$69,0,IF(ISERROR(FIND("\",OFFSET(Data!AB5,$D$63,$E$63))),OFFSET($C$57,0,OFFSET(Data!AB5,$D$63,$E$63)),IF(ISERROR(MATCH(OFFSET($C$57,0,VALUE(MID(OFFSET(Data!AB5,$D$63,$E$63),1,3))),$L$68:$DG$68,0)),OFFSET($C$57,0,VALUE(MID(OFFSET(Data!AB5,$D$63,$E$63),1,3))),IF(LEN(OFFSET(Data!AB5,$D$63,$E$63))&lt;=7,OFFSET($C$57,0,VALUE(MID(OFFSET(Data!AB5,$D$63,$E$63),5,3))),IF(ISERROR(MATCH(OFFSET($C$57,0,VALUE(MID(OFFSET(Data!AB5,$D$63,$E$63),5,3))),$L$68:$DG$68,0)),OFFSET($C$57,0,VALUE(MID(OFFSET(Data!AB5,$D$63,$E$63),5,3))),OFFSET($C$57,0,VALUE(MID(OFFSET(Data!AB5,$D$63,$E$63),9,3)))))))))))</f>
        <v/>
      </c>
      <c r="AG8" s="74" t="str">
        <f ca="1">IF(OR($N$2="",$D$57="",ROW(AG8)-ROW($D$3)&gt;$F$63,COLUMN(AG8)-COLUMN($D$3)&gt;$G$63),"",IF(OFFSET(Data!AC5,$D$63,$E$63)="","",IF(ISERR(LEFT(OFFSET(Data!AC5,$D$63,$E$63),1)*1),OFFSET(Data!AC5,$D$63,$E$63),OFFSET($C$69,0,IF(ISERROR(FIND("\",OFFSET(Data!AC5,$D$63,$E$63))),OFFSET($C$57,0,OFFSET(Data!AC5,$D$63,$E$63)),IF(ISERROR(MATCH(OFFSET($C$57,0,VALUE(MID(OFFSET(Data!AC5,$D$63,$E$63),1,3))),$L$68:$DG$68,0)),OFFSET($C$57,0,VALUE(MID(OFFSET(Data!AC5,$D$63,$E$63),1,3))),IF(LEN(OFFSET(Data!AC5,$D$63,$E$63))&lt;=7,OFFSET($C$57,0,VALUE(MID(OFFSET(Data!AC5,$D$63,$E$63),5,3))),IF(ISERROR(MATCH(OFFSET($C$57,0,VALUE(MID(OFFSET(Data!AC5,$D$63,$E$63),5,3))),$L$68:$DG$68,0)),OFFSET($C$57,0,VALUE(MID(OFFSET(Data!AC5,$D$63,$E$63),5,3))),OFFSET($C$57,0,VALUE(MID(OFFSET(Data!AC5,$D$63,$E$63),9,3)))))))))))</f>
        <v/>
      </c>
      <c r="AH8" s="74" t="str">
        <f ca="1">IF(OR($N$2="",$D$57="",ROW(AH8)-ROW($D$3)&gt;$F$63,COLUMN(AH8)-COLUMN($D$3)&gt;$G$63),"",IF(OFFSET(Data!AD5,$D$63,$E$63)="","",IF(ISERR(LEFT(OFFSET(Data!AD5,$D$63,$E$63),1)*1),OFFSET(Data!AD5,$D$63,$E$63),OFFSET($C$69,0,IF(ISERROR(FIND("\",OFFSET(Data!AD5,$D$63,$E$63))),OFFSET($C$57,0,OFFSET(Data!AD5,$D$63,$E$63)),IF(ISERROR(MATCH(OFFSET($C$57,0,VALUE(MID(OFFSET(Data!AD5,$D$63,$E$63),1,3))),$L$68:$DG$68,0)),OFFSET($C$57,0,VALUE(MID(OFFSET(Data!AD5,$D$63,$E$63),1,3))),IF(LEN(OFFSET(Data!AD5,$D$63,$E$63))&lt;=7,OFFSET($C$57,0,VALUE(MID(OFFSET(Data!AD5,$D$63,$E$63),5,3))),IF(ISERROR(MATCH(OFFSET($C$57,0,VALUE(MID(OFFSET(Data!AD5,$D$63,$E$63),5,3))),$L$68:$DG$68,0)),OFFSET($C$57,0,VALUE(MID(OFFSET(Data!AD5,$D$63,$E$63),5,3))),OFFSET($C$57,0,VALUE(MID(OFFSET(Data!AD5,$D$63,$E$63),9,3)))))))))))</f>
        <v/>
      </c>
      <c r="AI8" s="74" t="str">
        <f ca="1">IF(OR($N$2="",$D$57="",ROW(AI8)-ROW($D$3)&gt;$F$63,COLUMN(AI8)-COLUMN($D$3)&gt;$G$63),"",IF(OFFSET(Data!AE5,$D$63,$E$63)="","",IF(ISERR(LEFT(OFFSET(Data!AE5,$D$63,$E$63),1)*1),OFFSET(Data!AE5,$D$63,$E$63),OFFSET($C$69,0,IF(ISERROR(FIND("\",OFFSET(Data!AE5,$D$63,$E$63))),OFFSET($C$57,0,OFFSET(Data!AE5,$D$63,$E$63)),IF(ISERROR(MATCH(OFFSET($C$57,0,VALUE(MID(OFFSET(Data!AE5,$D$63,$E$63),1,3))),$L$68:$DG$68,0)),OFFSET($C$57,0,VALUE(MID(OFFSET(Data!AE5,$D$63,$E$63),1,3))),IF(LEN(OFFSET(Data!AE5,$D$63,$E$63))&lt;=7,OFFSET($C$57,0,VALUE(MID(OFFSET(Data!AE5,$D$63,$E$63),5,3))),IF(ISERROR(MATCH(OFFSET($C$57,0,VALUE(MID(OFFSET(Data!AE5,$D$63,$E$63),5,3))),$L$68:$DG$68,0)),OFFSET($C$57,0,VALUE(MID(OFFSET(Data!AE5,$D$63,$E$63),5,3))),OFFSET($C$57,0,VALUE(MID(OFFSET(Data!AE5,$D$63,$E$63),9,3)))))))))))</f>
        <v/>
      </c>
      <c r="AJ8" s="74" t="str">
        <f ca="1">IF(OR($N$2="",$D$57="",ROW(AJ8)-ROW($D$3)&gt;$F$63,COLUMN(AJ8)-COLUMN($D$3)&gt;$G$63),"",IF(OFFSET(Data!AF5,$D$63,$E$63)="","",IF(ISERR(LEFT(OFFSET(Data!AF5,$D$63,$E$63),1)*1),OFFSET(Data!AF5,$D$63,$E$63),OFFSET($C$69,0,IF(ISERROR(FIND("\",OFFSET(Data!AF5,$D$63,$E$63))),OFFSET($C$57,0,OFFSET(Data!AF5,$D$63,$E$63)),IF(ISERROR(MATCH(OFFSET($C$57,0,VALUE(MID(OFFSET(Data!AF5,$D$63,$E$63),1,3))),$L$68:$DG$68,0)),OFFSET($C$57,0,VALUE(MID(OFFSET(Data!AF5,$D$63,$E$63),1,3))),IF(LEN(OFFSET(Data!AF5,$D$63,$E$63))&lt;=7,OFFSET($C$57,0,VALUE(MID(OFFSET(Data!AF5,$D$63,$E$63),5,3))),IF(ISERROR(MATCH(OFFSET($C$57,0,VALUE(MID(OFFSET(Data!AF5,$D$63,$E$63),5,3))),$L$68:$DG$68,0)),OFFSET($C$57,0,VALUE(MID(OFFSET(Data!AF5,$D$63,$E$63),5,3))),OFFSET($C$57,0,VALUE(MID(OFFSET(Data!AF5,$D$63,$E$63),9,3)))))))))))</f>
        <v/>
      </c>
      <c r="AK8" s="78" t="str">
        <f ca="1">IF(OR($N$2="",$D$57="",ROW(AK8)-ROW($D$3)&gt;$F$63,COLUMN(AK8)-COLUMN($D$3)&gt;$G$63),"",IF(OFFSET(Data!AG5,$D$63,$E$63)="","",IF(ISERR(LEFT(OFFSET(Data!AG5,$D$63,$E$63),1)*1),OFFSET(Data!AG5,$D$63,$E$63),OFFSET($C$69,0,IF(ISERROR(FIND("\",OFFSET(Data!AG5,$D$63,$E$63))),OFFSET($C$57,0,OFFSET(Data!AG5,$D$63,$E$63)),IF(ISERROR(MATCH(OFFSET($C$57,0,VALUE(MID(OFFSET(Data!AG5,$D$63,$E$63),1,3))),$L$68:$DG$68,0)),OFFSET($C$57,0,VALUE(MID(OFFSET(Data!AG5,$D$63,$E$63),1,3))),IF(LEN(OFFSET(Data!AG5,$D$63,$E$63))&lt;=7,OFFSET($C$57,0,VALUE(MID(OFFSET(Data!AG5,$D$63,$E$63),5,3))),IF(ISERROR(MATCH(OFFSET($C$57,0,VALUE(MID(OFFSET(Data!AG5,$D$63,$E$63),5,3))),$L$68:$DG$68,0)),OFFSET($C$57,0,VALUE(MID(OFFSET(Data!AG5,$D$63,$E$63),5,3))),OFFSET($C$57,0,VALUE(MID(OFFSET(Data!AG5,$D$63,$E$63),9,3)))))))))))</f>
        <v/>
      </c>
    </row>
    <row r="9" spans="1:57" x14ac:dyDescent="0.3">
      <c r="A9" t="str">
        <f ca="1">IF(OR($D$64="",$F$64=""),"",IF(3*(ROW(A9)-ROW($A$4))&gt;=$F$64,"",OFFSET(Data!$A$2,$D$64+3*(ROW(A9)-ROW($A$4)),0)&amp;IF(3*(ROW(A9)-ROW($A$4))+1&gt;=$F$64,"",","&amp;OFFSET(Data!$A$2,$D$64+3*(ROW(A9)-ROW($A$4))+1,0)&amp;IF(3*(ROW(A9)-ROW($A$4))+2&gt;=$F$64,"",","&amp;OFFSET(Data!$A$2,$D$64+3*(ROW(A9)-ROW($A$4))+2,0)))))</f>
        <v>D,D2,D'</v>
      </c>
      <c r="B9" t="str">
        <f t="shared" si="0"/>
        <v/>
      </c>
      <c r="C9" s="72"/>
      <c r="D9" s="77"/>
      <c r="E9" s="74" t="str">
        <f ca="1">IF(OR($N$2="",$D$57="",ROW(E9)-ROW($D$3)&gt;$F$63,COLUMN(E9)-COLUMN($D$3)&gt;$G$63),"",IF(OFFSET(Data!A6,$D$63,$E$63)="","",IF(ISERR(LEFT(OFFSET(Data!A6,$D$63,$E$63),1)*1),OFFSET(Data!A6,$D$63,$E$63),OFFSET($C$69,0,IF(ISERROR(FIND("\",OFFSET(Data!A6,$D$63,$E$63))),OFFSET($C$57,0,OFFSET(Data!A6,$D$63,$E$63)),IF(ISERROR(MATCH(OFFSET($C$57,0,VALUE(MID(OFFSET(Data!A6,$D$63,$E$63),1,3))),$L$68:$DG$68,0)),OFFSET($C$57,0,VALUE(MID(OFFSET(Data!A6,$D$63,$E$63),1,3))),IF(LEN(OFFSET(Data!A6,$D$63,$E$63))&lt;=7,OFFSET($C$57,0,VALUE(MID(OFFSET(Data!A6,$D$63,$E$63),5,3))),IF(ISERROR(MATCH(OFFSET($C$57,0,VALUE(MID(OFFSET(Data!A6,$D$63,$E$63),5,3))),$L$68:$DG$68,0)),OFFSET($C$57,0,VALUE(MID(OFFSET(Data!A6,$D$63,$E$63),5,3))),OFFSET($C$57,0,VALUE(MID(OFFSET(Data!A6,$D$63,$E$63),9,3)))))))))))</f>
        <v/>
      </c>
      <c r="F9" s="74">
        <f ca="1">IF(OR($N$2="",$D$57="",ROW(F9)-ROW($D$3)&gt;$F$63,COLUMN(F9)-COLUMN($D$3)&gt;$G$63),"",IF(OFFSET(Data!B6,$D$63,$E$63)="","",IF(ISERR(LEFT(OFFSET(Data!B6,$D$63,$E$63),1)*1),OFFSET(Data!B6,$D$63,$E$63),OFFSET($C$69,0,IF(ISERROR(FIND("\",OFFSET(Data!B6,$D$63,$E$63))),OFFSET($C$57,0,OFFSET(Data!B6,$D$63,$E$63)),IF(ISERROR(MATCH(OFFSET($C$57,0,VALUE(MID(OFFSET(Data!B6,$D$63,$E$63),1,3))),$L$68:$DG$68,0)),OFFSET($C$57,0,VALUE(MID(OFFSET(Data!B6,$D$63,$E$63),1,3))),IF(LEN(OFFSET(Data!B6,$D$63,$E$63))&lt;=7,OFFSET($C$57,0,VALUE(MID(OFFSET(Data!B6,$D$63,$E$63),5,3))),IF(ISERROR(MATCH(OFFSET($C$57,0,VALUE(MID(OFFSET(Data!B6,$D$63,$E$63),5,3))),$L$68:$DG$68,0)),OFFSET($C$57,0,VALUE(MID(OFFSET(Data!B6,$D$63,$E$63),5,3))),OFFSET($C$57,0,VALUE(MID(OFFSET(Data!B6,$D$63,$E$63),9,3)))))))))))</f>
        <v>33</v>
      </c>
      <c r="G9" s="74">
        <f ca="1">IF(OR($N$2="",$D$57="",ROW(G9)-ROW($D$3)&gt;$F$63,COLUMN(G9)-COLUMN($D$3)&gt;$G$63),"",IF(OFFSET(Data!C6,$D$63,$E$63)="","",IF(ISERR(LEFT(OFFSET(Data!C6,$D$63,$E$63),1)*1),OFFSET(Data!C6,$D$63,$E$63),OFFSET($C$69,0,IF(ISERROR(FIND("\",OFFSET(Data!C6,$D$63,$E$63))),OFFSET($C$57,0,OFFSET(Data!C6,$D$63,$E$63)),IF(ISERROR(MATCH(OFFSET($C$57,0,VALUE(MID(OFFSET(Data!C6,$D$63,$E$63),1,3))),$L$68:$DG$68,0)),OFFSET($C$57,0,VALUE(MID(OFFSET(Data!C6,$D$63,$E$63),1,3))),IF(LEN(OFFSET(Data!C6,$D$63,$E$63))&lt;=7,OFFSET($C$57,0,VALUE(MID(OFFSET(Data!C6,$D$63,$E$63),5,3))),IF(ISERROR(MATCH(OFFSET($C$57,0,VALUE(MID(OFFSET(Data!C6,$D$63,$E$63),5,3))),$L$68:$DG$68,0)),OFFSET($C$57,0,VALUE(MID(OFFSET(Data!C6,$D$63,$E$63),5,3))),OFFSET($C$57,0,VALUE(MID(OFFSET(Data!C6,$D$63,$E$63),9,3)))))))))))</f>
        <v>14</v>
      </c>
      <c r="H9" s="74">
        <f ca="1">IF(OR($N$2="",$D$57="",ROW(H9)-ROW($D$3)&gt;$F$63,COLUMN(H9)-COLUMN($D$3)&gt;$G$63),"",IF(OFFSET(Data!D6,$D$63,$E$63)="","",IF(ISERR(LEFT(OFFSET(Data!D6,$D$63,$E$63),1)*1),OFFSET(Data!D6,$D$63,$E$63),OFFSET($C$69,0,IF(ISERROR(FIND("\",OFFSET(Data!D6,$D$63,$E$63))),OFFSET($C$57,0,OFFSET(Data!D6,$D$63,$E$63)),IF(ISERROR(MATCH(OFFSET($C$57,0,VALUE(MID(OFFSET(Data!D6,$D$63,$E$63),1,3))),$L$68:$DG$68,0)),OFFSET($C$57,0,VALUE(MID(OFFSET(Data!D6,$D$63,$E$63),1,3))),IF(LEN(OFFSET(Data!D6,$D$63,$E$63))&lt;=7,OFFSET($C$57,0,VALUE(MID(OFFSET(Data!D6,$D$63,$E$63),5,3))),IF(ISERROR(MATCH(OFFSET($C$57,0,VALUE(MID(OFFSET(Data!D6,$D$63,$E$63),5,3))),$L$68:$DG$68,0)),OFFSET($C$57,0,VALUE(MID(OFFSET(Data!D6,$D$63,$E$63),5,3))),OFFSET($C$57,0,VALUE(MID(OFFSET(Data!D6,$D$63,$E$63),9,3)))))))))))</f>
        <v>15</v>
      </c>
      <c r="I9" s="74">
        <f ca="1">IF(OR($N$2="",$D$57="",ROW(I9)-ROW($D$3)&gt;$F$63,COLUMN(I9)-COLUMN($D$3)&gt;$G$63),"",IF(OFFSET(Data!E6,$D$63,$E$63)="","",IF(ISERR(LEFT(OFFSET(Data!E6,$D$63,$E$63),1)*1),OFFSET(Data!E6,$D$63,$E$63),OFFSET($C$69,0,IF(ISERROR(FIND("\",OFFSET(Data!E6,$D$63,$E$63))),OFFSET($C$57,0,OFFSET(Data!E6,$D$63,$E$63)),IF(ISERROR(MATCH(OFFSET($C$57,0,VALUE(MID(OFFSET(Data!E6,$D$63,$E$63),1,3))),$L$68:$DG$68,0)),OFFSET($C$57,0,VALUE(MID(OFFSET(Data!E6,$D$63,$E$63),1,3))),IF(LEN(OFFSET(Data!E6,$D$63,$E$63))&lt;=7,OFFSET($C$57,0,VALUE(MID(OFFSET(Data!E6,$D$63,$E$63),5,3))),IF(ISERROR(MATCH(OFFSET($C$57,0,VALUE(MID(OFFSET(Data!E6,$D$63,$E$63),5,3))),$L$68:$DG$68,0)),OFFSET($C$57,0,VALUE(MID(OFFSET(Data!E6,$D$63,$E$63),5,3))),OFFSET($C$57,0,VALUE(MID(OFFSET(Data!E6,$D$63,$E$63),9,3)))))))))))</f>
        <v>22</v>
      </c>
      <c r="J9" s="74">
        <f ca="1">IF(OR($N$2="",$D$57="",ROW(J9)-ROW($D$3)&gt;$F$63,COLUMN(J9)-COLUMN($D$3)&gt;$G$63),"",IF(OFFSET(Data!F6,$D$63,$E$63)="","",IF(ISERR(LEFT(OFFSET(Data!F6,$D$63,$E$63),1)*1),OFFSET(Data!F6,$D$63,$E$63),OFFSET($C$69,0,IF(ISERROR(FIND("\",OFFSET(Data!F6,$D$63,$E$63))),OFFSET($C$57,0,OFFSET(Data!F6,$D$63,$E$63)),IF(ISERROR(MATCH(OFFSET($C$57,0,VALUE(MID(OFFSET(Data!F6,$D$63,$E$63),1,3))),$L$68:$DG$68,0)),OFFSET($C$57,0,VALUE(MID(OFFSET(Data!F6,$D$63,$E$63),1,3))),IF(LEN(OFFSET(Data!F6,$D$63,$E$63))&lt;=7,OFFSET($C$57,0,VALUE(MID(OFFSET(Data!F6,$D$63,$E$63),5,3))),IF(ISERROR(MATCH(OFFSET($C$57,0,VALUE(MID(OFFSET(Data!F6,$D$63,$E$63),5,3))),$L$68:$DG$68,0)),OFFSET($C$57,0,VALUE(MID(OFFSET(Data!F6,$D$63,$E$63),5,3))),OFFSET($C$57,0,VALUE(MID(OFFSET(Data!F6,$D$63,$E$63),9,3)))))))))))</f>
        <v>23</v>
      </c>
      <c r="K9" s="74">
        <f ca="1">IF(OR($N$2="",$D$57="",ROW(K9)-ROW($D$3)&gt;$F$63,COLUMN(K9)-COLUMN($D$3)&gt;$G$63),"",IF(OFFSET(Data!G6,$D$63,$E$63)="","",IF(ISERR(LEFT(OFFSET(Data!G6,$D$63,$E$63),1)*1),OFFSET(Data!G6,$D$63,$E$63),OFFSET($C$69,0,IF(ISERROR(FIND("\",OFFSET(Data!G6,$D$63,$E$63))),OFFSET($C$57,0,OFFSET(Data!G6,$D$63,$E$63)),IF(ISERROR(MATCH(OFFSET($C$57,0,VALUE(MID(OFFSET(Data!G6,$D$63,$E$63),1,3))),$L$68:$DG$68,0)),OFFSET($C$57,0,VALUE(MID(OFFSET(Data!G6,$D$63,$E$63),1,3))),IF(LEN(OFFSET(Data!G6,$D$63,$E$63))&lt;=7,OFFSET($C$57,0,VALUE(MID(OFFSET(Data!G6,$D$63,$E$63),5,3))),IF(ISERROR(MATCH(OFFSET($C$57,0,VALUE(MID(OFFSET(Data!G6,$D$63,$E$63),5,3))),$L$68:$DG$68,0)),OFFSET($C$57,0,VALUE(MID(OFFSET(Data!G6,$D$63,$E$63),5,3))),OFFSET($C$57,0,VALUE(MID(OFFSET(Data!G6,$D$63,$E$63),9,3)))))))))))</f>
        <v>24</v>
      </c>
      <c r="L9" s="74">
        <f ca="1">IF(OR($N$2="",$D$57="",ROW(L9)-ROW($D$3)&gt;$F$63,COLUMN(L9)-COLUMN($D$3)&gt;$G$63),"",IF(OFFSET(Data!H6,$D$63,$E$63)="","",IF(ISERR(LEFT(OFFSET(Data!H6,$D$63,$E$63),1)*1),OFFSET(Data!H6,$D$63,$E$63),OFFSET($C$69,0,IF(ISERROR(FIND("\",OFFSET(Data!H6,$D$63,$E$63))),OFFSET($C$57,0,OFFSET(Data!H6,$D$63,$E$63)),IF(ISERROR(MATCH(OFFSET($C$57,0,VALUE(MID(OFFSET(Data!H6,$D$63,$E$63),1,3))),$L$68:$DG$68,0)),OFFSET($C$57,0,VALUE(MID(OFFSET(Data!H6,$D$63,$E$63),1,3))),IF(LEN(OFFSET(Data!H6,$D$63,$E$63))&lt;=7,OFFSET($C$57,0,VALUE(MID(OFFSET(Data!H6,$D$63,$E$63),5,3))),IF(ISERROR(MATCH(OFFSET($C$57,0,VALUE(MID(OFFSET(Data!H6,$D$63,$E$63),5,3))),$L$68:$DG$68,0)),OFFSET($C$57,0,VALUE(MID(OFFSET(Data!H6,$D$63,$E$63),5,3))),OFFSET($C$57,0,VALUE(MID(OFFSET(Data!H6,$D$63,$E$63),9,3)))))))))))</f>
        <v>31</v>
      </c>
      <c r="M9" s="74">
        <f ca="1">IF(OR($N$2="",$D$57="",ROW(M9)-ROW($D$3)&gt;$F$63,COLUMN(M9)-COLUMN($D$3)&gt;$G$63),"",IF(OFFSET(Data!I6,$D$63,$E$63)="","",IF(ISERR(LEFT(OFFSET(Data!I6,$D$63,$E$63),1)*1),OFFSET(Data!I6,$D$63,$E$63),OFFSET($C$69,0,IF(ISERROR(FIND("\",OFFSET(Data!I6,$D$63,$E$63))),OFFSET($C$57,0,OFFSET(Data!I6,$D$63,$E$63)),IF(ISERROR(MATCH(OFFSET($C$57,0,VALUE(MID(OFFSET(Data!I6,$D$63,$E$63),1,3))),$L$68:$DG$68,0)),OFFSET($C$57,0,VALUE(MID(OFFSET(Data!I6,$D$63,$E$63),1,3))),IF(LEN(OFFSET(Data!I6,$D$63,$E$63))&lt;=7,OFFSET($C$57,0,VALUE(MID(OFFSET(Data!I6,$D$63,$E$63),5,3))),IF(ISERROR(MATCH(OFFSET($C$57,0,VALUE(MID(OFFSET(Data!I6,$D$63,$E$63),5,3))),$L$68:$DG$68,0)),OFFSET($C$57,0,VALUE(MID(OFFSET(Data!I6,$D$63,$E$63),5,3))),OFFSET($C$57,0,VALUE(MID(OFFSET(Data!I6,$D$63,$E$63),9,3)))))))))))</f>
        <v>32</v>
      </c>
      <c r="N9" s="74">
        <f ca="1">IF(OR($N$2="",$D$57="",ROW(N9)-ROW($D$3)&gt;$F$63,COLUMN(N9)-COLUMN($D$3)&gt;$G$63),"",IF(OFFSET(Data!J6,$D$63,$E$63)="","",IF(ISERR(LEFT(OFFSET(Data!J6,$D$63,$E$63),1)*1),OFFSET(Data!J6,$D$63,$E$63),OFFSET($C$69,0,IF(ISERROR(FIND("\",OFFSET(Data!J6,$D$63,$E$63))),OFFSET($C$57,0,OFFSET(Data!J6,$D$63,$E$63)),IF(ISERROR(MATCH(OFFSET($C$57,0,VALUE(MID(OFFSET(Data!J6,$D$63,$E$63),1,3))),$L$68:$DG$68,0)),OFFSET($C$57,0,VALUE(MID(OFFSET(Data!J6,$D$63,$E$63),1,3))),IF(LEN(OFFSET(Data!J6,$D$63,$E$63))&lt;=7,OFFSET($C$57,0,VALUE(MID(OFFSET(Data!J6,$D$63,$E$63),5,3))),IF(ISERROR(MATCH(OFFSET($C$57,0,VALUE(MID(OFFSET(Data!J6,$D$63,$E$63),5,3))),$L$68:$DG$68,0)),OFFSET($C$57,0,VALUE(MID(OFFSET(Data!J6,$D$63,$E$63),5,3))),OFFSET($C$57,0,VALUE(MID(OFFSET(Data!J6,$D$63,$E$63),9,3)))))))))))</f>
        <v>11</v>
      </c>
      <c r="O9" s="74" t="str">
        <f ca="1">IF(OR($N$2="",$D$57="",ROW(O9)-ROW($D$3)&gt;$F$63,COLUMN(O9)-COLUMN($D$3)&gt;$G$63),"",IF(OFFSET(Data!K6,$D$63,$E$63)="","",IF(ISERR(LEFT(OFFSET(Data!K6,$D$63,$E$63),1)*1),OFFSET(Data!K6,$D$63,$E$63),OFFSET($C$69,0,IF(ISERROR(FIND("\",OFFSET(Data!K6,$D$63,$E$63))),OFFSET($C$57,0,OFFSET(Data!K6,$D$63,$E$63)),IF(ISERROR(MATCH(OFFSET($C$57,0,VALUE(MID(OFFSET(Data!K6,$D$63,$E$63),1,3))),$L$68:$DG$68,0)),OFFSET($C$57,0,VALUE(MID(OFFSET(Data!K6,$D$63,$E$63),1,3))),IF(LEN(OFFSET(Data!K6,$D$63,$E$63))&lt;=7,OFFSET($C$57,0,VALUE(MID(OFFSET(Data!K6,$D$63,$E$63),5,3))),IF(ISERROR(MATCH(OFFSET($C$57,0,VALUE(MID(OFFSET(Data!K6,$D$63,$E$63),5,3))),$L$68:$DG$68,0)),OFFSET($C$57,0,VALUE(MID(OFFSET(Data!K6,$D$63,$E$63),5,3))),OFFSET($C$57,0,VALUE(MID(OFFSET(Data!K6,$D$63,$E$63),9,3)))))))))))</f>
        <v/>
      </c>
      <c r="P9" s="74" t="str">
        <f ca="1">IF(OR($N$2="",$D$57="",ROW(P9)-ROW($D$3)&gt;$F$63,COLUMN(P9)-COLUMN($D$3)&gt;$G$63),"",IF(OFFSET(Data!L6,$D$63,$E$63)="","",IF(ISERR(LEFT(OFFSET(Data!L6,$D$63,$E$63),1)*1),OFFSET(Data!L6,$D$63,$E$63),OFFSET($C$69,0,IF(ISERROR(FIND("\",OFFSET(Data!L6,$D$63,$E$63))),OFFSET($C$57,0,OFFSET(Data!L6,$D$63,$E$63)),IF(ISERROR(MATCH(OFFSET($C$57,0,VALUE(MID(OFFSET(Data!L6,$D$63,$E$63),1,3))),$L$68:$DG$68,0)),OFFSET($C$57,0,VALUE(MID(OFFSET(Data!L6,$D$63,$E$63),1,3))),IF(LEN(OFFSET(Data!L6,$D$63,$E$63))&lt;=7,OFFSET($C$57,0,VALUE(MID(OFFSET(Data!L6,$D$63,$E$63),5,3))),IF(ISERROR(MATCH(OFFSET($C$57,0,VALUE(MID(OFFSET(Data!L6,$D$63,$E$63),5,3))),$L$68:$DG$68,0)),OFFSET($C$57,0,VALUE(MID(OFFSET(Data!L6,$D$63,$E$63),5,3))),OFFSET($C$57,0,VALUE(MID(OFFSET(Data!L6,$D$63,$E$63),9,3)))))))))))</f>
        <v/>
      </c>
      <c r="Q9" s="74" t="str">
        <f ca="1">IF(OR($N$2="",$D$57="",ROW(Q9)-ROW($D$3)&gt;$F$63,COLUMN(Q9)-COLUMN($D$3)&gt;$G$63),"",IF(OFFSET(Data!M6,$D$63,$E$63)="","",IF(ISERR(LEFT(OFFSET(Data!M6,$D$63,$E$63),1)*1),OFFSET(Data!M6,$D$63,$E$63),OFFSET($C$69,0,IF(ISERROR(FIND("\",OFFSET(Data!M6,$D$63,$E$63))),OFFSET($C$57,0,OFFSET(Data!M6,$D$63,$E$63)),IF(ISERROR(MATCH(OFFSET($C$57,0,VALUE(MID(OFFSET(Data!M6,$D$63,$E$63),1,3))),$L$68:$DG$68,0)),OFFSET($C$57,0,VALUE(MID(OFFSET(Data!M6,$D$63,$E$63),1,3))),IF(LEN(OFFSET(Data!M6,$D$63,$E$63))&lt;=7,OFFSET($C$57,0,VALUE(MID(OFFSET(Data!M6,$D$63,$E$63),5,3))),IF(ISERROR(MATCH(OFFSET($C$57,0,VALUE(MID(OFFSET(Data!M6,$D$63,$E$63),5,3))),$L$68:$DG$68,0)),OFFSET($C$57,0,VALUE(MID(OFFSET(Data!M6,$D$63,$E$63),5,3))),OFFSET($C$57,0,VALUE(MID(OFFSET(Data!M6,$D$63,$E$63),9,3)))))))))))</f>
        <v/>
      </c>
      <c r="R9" s="74" t="str">
        <f ca="1">IF(OR($N$2="",$D$57="",ROW(R9)-ROW($D$3)&gt;$F$63,COLUMN(R9)-COLUMN($D$3)&gt;$G$63),"",IF(OFFSET(Data!N6,$D$63,$E$63)="","",IF(ISERR(LEFT(OFFSET(Data!N6,$D$63,$E$63),1)*1),OFFSET(Data!N6,$D$63,$E$63),OFFSET($C$69,0,IF(ISERROR(FIND("\",OFFSET(Data!N6,$D$63,$E$63))),OFFSET($C$57,0,OFFSET(Data!N6,$D$63,$E$63)),IF(ISERROR(MATCH(OFFSET($C$57,0,VALUE(MID(OFFSET(Data!N6,$D$63,$E$63),1,3))),$L$68:$DG$68,0)),OFFSET($C$57,0,VALUE(MID(OFFSET(Data!N6,$D$63,$E$63),1,3))),IF(LEN(OFFSET(Data!N6,$D$63,$E$63))&lt;=7,OFFSET($C$57,0,VALUE(MID(OFFSET(Data!N6,$D$63,$E$63),5,3))),IF(ISERROR(MATCH(OFFSET($C$57,0,VALUE(MID(OFFSET(Data!N6,$D$63,$E$63),5,3))),$L$68:$DG$68,0)),OFFSET($C$57,0,VALUE(MID(OFFSET(Data!N6,$D$63,$E$63),5,3))),OFFSET($C$57,0,VALUE(MID(OFFSET(Data!N6,$D$63,$E$63),9,3)))))))))))</f>
        <v/>
      </c>
      <c r="S9" s="74" t="str">
        <f ca="1">IF(OR($N$2="",$D$57="",ROW(S9)-ROW($D$3)&gt;$F$63,COLUMN(S9)-COLUMN($D$3)&gt;$G$63),"",IF(OFFSET(Data!O6,$D$63,$E$63)="","",IF(ISERR(LEFT(OFFSET(Data!O6,$D$63,$E$63),1)*1),OFFSET(Data!O6,$D$63,$E$63),OFFSET($C$69,0,IF(ISERROR(FIND("\",OFFSET(Data!O6,$D$63,$E$63))),OFFSET($C$57,0,OFFSET(Data!O6,$D$63,$E$63)),IF(ISERROR(MATCH(OFFSET($C$57,0,VALUE(MID(OFFSET(Data!O6,$D$63,$E$63),1,3))),$L$68:$DG$68,0)),OFFSET($C$57,0,VALUE(MID(OFFSET(Data!O6,$D$63,$E$63),1,3))),IF(LEN(OFFSET(Data!O6,$D$63,$E$63))&lt;=7,OFFSET($C$57,0,VALUE(MID(OFFSET(Data!O6,$D$63,$E$63),5,3))),IF(ISERROR(MATCH(OFFSET($C$57,0,VALUE(MID(OFFSET(Data!O6,$D$63,$E$63),5,3))),$L$68:$DG$68,0)),OFFSET($C$57,0,VALUE(MID(OFFSET(Data!O6,$D$63,$E$63),5,3))),OFFSET($C$57,0,VALUE(MID(OFFSET(Data!O6,$D$63,$E$63),9,3)))))))))))</f>
        <v/>
      </c>
      <c r="T9" s="74" t="str">
        <f ca="1">IF(OR($N$2="",$D$57="",ROW(T9)-ROW($D$3)&gt;$F$63,COLUMN(T9)-COLUMN($D$3)&gt;$G$63),"",IF(OFFSET(Data!P6,$D$63,$E$63)="","",IF(ISERR(LEFT(OFFSET(Data!P6,$D$63,$E$63),1)*1),OFFSET(Data!P6,$D$63,$E$63),OFFSET($C$69,0,IF(ISERROR(FIND("\",OFFSET(Data!P6,$D$63,$E$63))),OFFSET($C$57,0,OFFSET(Data!P6,$D$63,$E$63)),IF(ISERROR(MATCH(OFFSET($C$57,0,VALUE(MID(OFFSET(Data!P6,$D$63,$E$63),1,3))),$L$68:$DG$68,0)),OFFSET($C$57,0,VALUE(MID(OFFSET(Data!P6,$D$63,$E$63),1,3))),IF(LEN(OFFSET(Data!P6,$D$63,$E$63))&lt;=7,OFFSET($C$57,0,VALUE(MID(OFFSET(Data!P6,$D$63,$E$63),5,3))),IF(ISERROR(MATCH(OFFSET($C$57,0,VALUE(MID(OFFSET(Data!P6,$D$63,$E$63),5,3))),$L$68:$DG$68,0)),OFFSET($C$57,0,VALUE(MID(OFFSET(Data!P6,$D$63,$E$63),5,3))),OFFSET($C$57,0,VALUE(MID(OFFSET(Data!P6,$D$63,$E$63),9,3)))))))))))</f>
        <v/>
      </c>
      <c r="U9" s="74" t="str">
        <f ca="1">IF(OR($N$2="",$D$57="",ROW(U9)-ROW($D$3)&gt;$F$63,COLUMN(U9)-COLUMN($D$3)&gt;$G$63),"",IF(OFFSET(Data!Q6,$D$63,$E$63)="","",IF(ISERR(LEFT(OFFSET(Data!Q6,$D$63,$E$63),1)*1),OFFSET(Data!Q6,$D$63,$E$63),OFFSET($C$69,0,IF(ISERROR(FIND("\",OFFSET(Data!Q6,$D$63,$E$63))),OFFSET($C$57,0,OFFSET(Data!Q6,$D$63,$E$63)),IF(ISERROR(MATCH(OFFSET($C$57,0,VALUE(MID(OFFSET(Data!Q6,$D$63,$E$63),1,3))),$L$68:$DG$68,0)),OFFSET($C$57,0,VALUE(MID(OFFSET(Data!Q6,$D$63,$E$63),1,3))),IF(LEN(OFFSET(Data!Q6,$D$63,$E$63))&lt;=7,OFFSET($C$57,0,VALUE(MID(OFFSET(Data!Q6,$D$63,$E$63),5,3))),IF(ISERROR(MATCH(OFFSET($C$57,0,VALUE(MID(OFFSET(Data!Q6,$D$63,$E$63),5,3))),$L$68:$DG$68,0)),OFFSET($C$57,0,VALUE(MID(OFFSET(Data!Q6,$D$63,$E$63),5,3))),OFFSET($C$57,0,VALUE(MID(OFFSET(Data!Q6,$D$63,$E$63),9,3)))))))))))</f>
        <v/>
      </c>
      <c r="V9" s="74" t="str">
        <f ca="1">IF(OR($N$2="",$D$57="",ROW(V9)-ROW($D$3)&gt;$F$63,COLUMN(V9)-COLUMN($D$3)&gt;$G$63),"",IF(OFFSET(Data!R6,$D$63,$E$63)="","",IF(ISERR(LEFT(OFFSET(Data!R6,$D$63,$E$63),1)*1),OFFSET(Data!R6,$D$63,$E$63),OFFSET($C$69,0,IF(ISERROR(FIND("\",OFFSET(Data!R6,$D$63,$E$63))),OFFSET($C$57,0,OFFSET(Data!R6,$D$63,$E$63)),IF(ISERROR(MATCH(OFFSET($C$57,0,VALUE(MID(OFFSET(Data!R6,$D$63,$E$63),1,3))),$L$68:$DG$68,0)),OFFSET($C$57,0,VALUE(MID(OFFSET(Data!R6,$D$63,$E$63),1,3))),IF(LEN(OFFSET(Data!R6,$D$63,$E$63))&lt;=7,OFFSET($C$57,0,VALUE(MID(OFFSET(Data!R6,$D$63,$E$63),5,3))),IF(ISERROR(MATCH(OFFSET($C$57,0,VALUE(MID(OFFSET(Data!R6,$D$63,$E$63),5,3))),$L$68:$DG$68,0)),OFFSET($C$57,0,VALUE(MID(OFFSET(Data!R6,$D$63,$E$63),5,3))),OFFSET($C$57,0,VALUE(MID(OFFSET(Data!R6,$D$63,$E$63),9,3)))))))))))</f>
        <v/>
      </c>
      <c r="W9" s="74" t="str">
        <f ca="1">IF(OR($N$2="",$D$57="",ROW(W9)-ROW($D$3)&gt;$F$63,COLUMN(W9)-COLUMN($D$3)&gt;$G$63),"",IF(OFFSET(Data!S6,$D$63,$E$63)="","",IF(ISERR(LEFT(OFFSET(Data!S6,$D$63,$E$63),1)*1),OFFSET(Data!S6,$D$63,$E$63),OFFSET($C$69,0,IF(ISERROR(FIND("\",OFFSET(Data!S6,$D$63,$E$63))),OFFSET($C$57,0,OFFSET(Data!S6,$D$63,$E$63)),IF(ISERROR(MATCH(OFFSET($C$57,0,VALUE(MID(OFFSET(Data!S6,$D$63,$E$63),1,3))),$L$68:$DG$68,0)),OFFSET($C$57,0,VALUE(MID(OFFSET(Data!S6,$D$63,$E$63),1,3))),IF(LEN(OFFSET(Data!S6,$D$63,$E$63))&lt;=7,OFFSET($C$57,0,VALUE(MID(OFFSET(Data!S6,$D$63,$E$63),5,3))),IF(ISERROR(MATCH(OFFSET($C$57,0,VALUE(MID(OFFSET(Data!S6,$D$63,$E$63),5,3))),$L$68:$DG$68,0)),OFFSET($C$57,0,VALUE(MID(OFFSET(Data!S6,$D$63,$E$63),5,3))),OFFSET($C$57,0,VALUE(MID(OFFSET(Data!S6,$D$63,$E$63),9,3)))))))))))</f>
        <v/>
      </c>
      <c r="X9" s="74" t="str">
        <f ca="1">IF(OR($N$2="",$D$57="",ROW(X9)-ROW($D$3)&gt;$F$63,COLUMN(X9)-COLUMN($D$3)&gt;$G$63),"",IF(OFFSET(Data!T6,$D$63,$E$63)="","",IF(ISERR(LEFT(OFFSET(Data!T6,$D$63,$E$63),1)*1),OFFSET(Data!T6,$D$63,$E$63),OFFSET($C$69,0,IF(ISERROR(FIND("\",OFFSET(Data!T6,$D$63,$E$63))),OFFSET($C$57,0,OFFSET(Data!T6,$D$63,$E$63)),IF(ISERROR(MATCH(OFFSET($C$57,0,VALUE(MID(OFFSET(Data!T6,$D$63,$E$63),1,3))),$L$68:$DG$68,0)),OFFSET($C$57,0,VALUE(MID(OFFSET(Data!T6,$D$63,$E$63),1,3))),IF(LEN(OFFSET(Data!T6,$D$63,$E$63))&lt;=7,OFFSET($C$57,0,VALUE(MID(OFFSET(Data!T6,$D$63,$E$63),5,3))),IF(ISERROR(MATCH(OFFSET($C$57,0,VALUE(MID(OFFSET(Data!T6,$D$63,$E$63),5,3))),$L$68:$DG$68,0)),OFFSET($C$57,0,VALUE(MID(OFFSET(Data!T6,$D$63,$E$63),5,3))),OFFSET($C$57,0,VALUE(MID(OFFSET(Data!T6,$D$63,$E$63),9,3)))))))))))</f>
        <v/>
      </c>
      <c r="Y9" s="74" t="str">
        <f ca="1">IF(OR($N$2="",$D$57="",ROW(Y9)-ROW($D$3)&gt;$F$63,COLUMN(Y9)-COLUMN($D$3)&gt;$G$63),"",IF(OFFSET(Data!U6,$D$63,$E$63)="","",IF(ISERR(LEFT(OFFSET(Data!U6,$D$63,$E$63),1)*1),OFFSET(Data!U6,$D$63,$E$63),OFFSET($C$69,0,IF(ISERROR(FIND("\",OFFSET(Data!U6,$D$63,$E$63))),OFFSET($C$57,0,OFFSET(Data!U6,$D$63,$E$63)),IF(ISERROR(MATCH(OFFSET($C$57,0,VALUE(MID(OFFSET(Data!U6,$D$63,$E$63),1,3))),$L$68:$DG$68,0)),OFFSET($C$57,0,VALUE(MID(OFFSET(Data!U6,$D$63,$E$63),1,3))),IF(LEN(OFFSET(Data!U6,$D$63,$E$63))&lt;=7,OFFSET($C$57,0,VALUE(MID(OFFSET(Data!U6,$D$63,$E$63),5,3))),IF(ISERROR(MATCH(OFFSET($C$57,0,VALUE(MID(OFFSET(Data!U6,$D$63,$E$63),5,3))),$L$68:$DG$68,0)),OFFSET($C$57,0,VALUE(MID(OFFSET(Data!U6,$D$63,$E$63),5,3))),OFFSET($C$57,0,VALUE(MID(OFFSET(Data!U6,$D$63,$E$63),9,3)))))))))))</f>
        <v/>
      </c>
      <c r="Z9" s="74" t="str">
        <f ca="1">IF(OR($N$2="",$D$57="",ROW(Z9)-ROW($D$3)&gt;$F$63,COLUMN(Z9)-COLUMN($D$3)&gt;$G$63),"",IF(OFFSET(Data!V6,$D$63,$E$63)="","",IF(ISERR(LEFT(OFFSET(Data!V6,$D$63,$E$63),1)*1),OFFSET(Data!V6,$D$63,$E$63),OFFSET($C$69,0,IF(ISERROR(FIND("\",OFFSET(Data!V6,$D$63,$E$63))),OFFSET($C$57,0,OFFSET(Data!V6,$D$63,$E$63)),IF(ISERROR(MATCH(OFFSET($C$57,0,VALUE(MID(OFFSET(Data!V6,$D$63,$E$63),1,3))),$L$68:$DG$68,0)),OFFSET($C$57,0,VALUE(MID(OFFSET(Data!V6,$D$63,$E$63),1,3))),IF(LEN(OFFSET(Data!V6,$D$63,$E$63))&lt;=7,OFFSET($C$57,0,VALUE(MID(OFFSET(Data!V6,$D$63,$E$63),5,3))),IF(ISERROR(MATCH(OFFSET($C$57,0,VALUE(MID(OFFSET(Data!V6,$D$63,$E$63),5,3))),$L$68:$DG$68,0)),OFFSET($C$57,0,VALUE(MID(OFFSET(Data!V6,$D$63,$E$63),5,3))),OFFSET($C$57,0,VALUE(MID(OFFSET(Data!V6,$D$63,$E$63),9,3)))))))))))</f>
        <v/>
      </c>
      <c r="AA9" s="74" t="str">
        <f ca="1">IF(OR($N$2="",$D$57="",ROW(AA9)-ROW($D$3)&gt;$F$63,COLUMN(AA9)-COLUMN($D$3)&gt;$G$63),"",IF(OFFSET(Data!W6,$D$63,$E$63)="","",IF(ISERR(LEFT(OFFSET(Data!W6,$D$63,$E$63),1)*1),OFFSET(Data!W6,$D$63,$E$63),OFFSET($C$69,0,IF(ISERROR(FIND("\",OFFSET(Data!W6,$D$63,$E$63))),OFFSET($C$57,0,OFFSET(Data!W6,$D$63,$E$63)),IF(ISERROR(MATCH(OFFSET($C$57,0,VALUE(MID(OFFSET(Data!W6,$D$63,$E$63),1,3))),$L$68:$DG$68,0)),OFFSET($C$57,0,VALUE(MID(OFFSET(Data!W6,$D$63,$E$63),1,3))),IF(LEN(OFFSET(Data!W6,$D$63,$E$63))&lt;=7,OFFSET($C$57,0,VALUE(MID(OFFSET(Data!W6,$D$63,$E$63),5,3))),IF(ISERROR(MATCH(OFFSET($C$57,0,VALUE(MID(OFFSET(Data!W6,$D$63,$E$63),5,3))),$L$68:$DG$68,0)),OFFSET($C$57,0,VALUE(MID(OFFSET(Data!W6,$D$63,$E$63),5,3))),OFFSET($C$57,0,VALUE(MID(OFFSET(Data!W6,$D$63,$E$63),9,3)))))))))))</f>
        <v/>
      </c>
      <c r="AB9" s="74" t="str">
        <f ca="1">IF(OR($N$2="",$D$57="",ROW(AB9)-ROW($D$3)&gt;$F$63,COLUMN(AB9)-COLUMN($D$3)&gt;$G$63),"",IF(OFFSET(Data!X6,$D$63,$E$63)="","",IF(ISERR(LEFT(OFFSET(Data!X6,$D$63,$E$63),1)*1),OFFSET(Data!X6,$D$63,$E$63),OFFSET($C$69,0,IF(ISERROR(FIND("\",OFFSET(Data!X6,$D$63,$E$63))),OFFSET($C$57,0,OFFSET(Data!X6,$D$63,$E$63)),IF(ISERROR(MATCH(OFFSET($C$57,0,VALUE(MID(OFFSET(Data!X6,$D$63,$E$63),1,3))),$L$68:$DG$68,0)),OFFSET($C$57,0,VALUE(MID(OFFSET(Data!X6,$D$63,$E$63),1,3))),IF(LEN(OFFSET(Data!X6,$D$63,$E$63))&lt;=7,OFFSET($C$57,0,VALUE(MID(OFFSET(Data!X6,$D$63,$E$63),5,3))),IF(ISERROR(MATCH(OFFSET($C$57,0,VALUE(MID(OFFSET(Data!X6,$D$63,$E$63),5,3))),$L$68:$DG$68,0)),OFFSET($C$57,0,VALUE(MID(OFFSET(Data!X6,$D$63,$E$63),5,3))),OFFSET($C$57,0,VALUE(MID(OFFSET(Data!X6,$D$63,$E$63),9,3)))))))))))</f>
        <v/>
      </c>
      <c r="AC9" s="74" t="str">
        <f ca="1">IF(OR($N$2="",$D$57="",ROW(AC9)-ROW($D$3)&gt;$F$63,COLUMN(AC9)-COLUMN($D$3)&gt;$G$63),"",IF(OFFSET(Data!Y6,$D$63,$E$63)="","",IF(ISERR(LEFT(OFFSET(Data!Y6,$D$63,$E$63),1)*1),OFFSET(Data!Y6,$D$63,$E$63),OFFSET($C$69,0,IF(ISERROR(FIND("\",OFFSET(Data!Y6,$D$63,$E$63))),OFFSET($C$57,0,OFFSET(Data!Y6,$D$63,$E$63)),IF(ISERROR(MATCH(OFFSET($C$57,0,VALUE(MID(OFFSET(Data!Y6,$D$63,$E$63),1,3))),$L$68:$DG$68,0)),OFFSET($C$57,0,VALUE(MID(OFFSET(Data!Y6,$D$63,$E$63),1,3))),IF(LEN(OFFSET(Data!Y6,$D$63,$E$63))&lt;=7,OFFSET($C$57,0,VALUE(MID(OFFSET(Data!Y6,$D$63,$E$63),5,3))),IF(ISERROR(MATCH(OFFSET($C$57,0,VALUE(MID(OFFSET(Data!Y6,$D$63,$E$63),5,3))),$L$68:$DG$68,0)),OFFSET($C$57,0,VALUE(MID(OFFSET(Data!Y6,$D$63,$E$63),5,3))),OFFSET($C$57,0,VALUE(MID(OFFSET(Data!Y6,$D$63,$E$63),9,3)))))))))))</f>
        <v/>
      </c>
      <c r="AD9" s="74" t="str">
        <f ca="1">IF(OR($N$2="",$D$57="",ROW(AD9)-ROW($D$3)&gt;$F$63,COLUMN(AD9)-COLUMN($D$3)&gt;$G$63),"",IF(OFFSET(Data!Z6,$D$63,$E$63)="","",IF(ISERR(LEFT(OFFSET(Data!Z6,$D$63,$E$63),1)*1),OFFSET(Data!Z6,$D$63,$E$63),OFFSET($C$69,0,IF(ISERROR(FIND("\",OFFSET(Data!Z6,$D$63,$E$63))),OFFSET($C$57,0,OFFSET(Data!Z6,$D$63,$E$63)),IF(ISERROR(MATCH(OFFSET($C$57,0,VALUE(MID(OFFSET(Data!Z6,$D$63,$E$63),1,3))),$L$68:$DG$68,0)),OFFSET($C$57,0,VALUE(MID(OFFSET(Data!Z6,$D$63,$E$63),1,3))),IF(LEN(OFFSET(Data!Z6,$D$63,$E$63))&lt;=7,OFFSET($C$57,0,VALUE(MID(OFFSET(Data!Z6,$D$63,$E$63),5,3))),IF(ISERROR(MATCH(OFFSET($C$57,0,VALUE(MID(OFFSET(Data!Z6,$D$63,$E$63),5,3))),$L$68:$DG$68,0)),OFFSET($C$57,0,VALUE(MID(OFFSET(Data!Z6,$D$63,$E$63),5,3))),OFFSET($C$57,0,VALUE(MID(OFFSET(Data!Z6,$D$63,$E$63),9,3)))))))))))</f>
        <v/>
      </c>
      <c r="AE9" s="74" t="str">
        <f ca="1">IF(OR($N$2="",$D$57="",ROW(AE9)-ROW($D$3)&gt;$F$63,COLUMN(AE9)-COLUMN($D$3)&gt;$G$63),"",IF(OFFSET(Data!AA6,$D$63,$E$63)="","",IF(ISERR(LEFT(OFFSET(Data!AA6,$D$63,$E$63),1)*1),OFFSET(Data!AA6,$D$63,$E$63),OFFSET($C$69,0,IF(ISERROR(FIND("\",OFFSET(Data!AA6,$D$63,$E$63))),OFFSET($C$57,0,OFFSET(Data!AA6,$D$63,$E$63)),IF(ISERROR(MATCH(OFFSET($C$57,0,VALUE(MID(OFFSET(Data!AA6,$D$63,$E$63),1,3))),$L$68:$DG$68,0)),OFFSET($C$57,0,VALUE(MID(OFFSET(Data!AA6,$D$63,$E$63),1,3))),IF(LEN(OFFSET(Data!AA6,$D$63,$E$63))&lt;=7,OFFSET($C$57,0,VALUE(MID(OFFSET(Data!AA6,$D$63,$E$63),5,3))),IF(ISERROR(MATCH(OFFSET($C$57,0,VALUE(MID(OFFSET(Data!AA6,$D$63,$E$63),5,3))),$L$68:$DG$68,0)),OFFSET($C$57,0,VALUE(MID(OFFSET(Data!AA6,$D$63,$E$63),5,3))),OFFSET($C$57,0,VALUE(MID(OFFSET(Data!AA6,$D$63,$E$63),9,3)))))))))))</f>
        <v/>
      </c>
      <c r="AF9" s="74" t="str">
        <f ca="1">IF(OR($N$2="",$D$57="",ROW(AF9)-ROW($D$3)&gt;$F$63,COLUMN(AF9)-COLUMN($D$3)&gt;$G$63),"",IF(OFFSET(Data!AB6,$D$63,$E$63)="","",IF(ISERR(LEFT(OFFSET(Data!AB6,$D$63,$E$63),1)*1),OFFSET(Data!AB6,$D$63,$E$63),OFFSET($C$69,0,IF(ISERROR(FIND("\",OFFSET(Data!AB6,$D$63,$E$63))),OFFSET($C$57,0,OFFSET(Data!AB6,$D$63,$E$63)),IF(ISERROR(MATCH(OFFSET($C$57,0,VALUE(MID(OFFSET(Data!AB6,$D$63,$E$63),1,3))),$L$68:$DG$68,0)),OFFSET($C$57,0,VALUE(MID(OFFSET(Data!AB6,$D$63,$E$63),1,3))),IF(LEN(OFFSET(Data!AB6,$D$63,$E$63))&lt;=7,OFFSET($C$57,0,VALUE(MID(OFFSET(Data!AB6,$D$63,$E$63),5,3))),IF(ISERROR(MATCH(OFFSET($C$57,0,VALUE(MID(OFFSET(Data!AB6,$D$63,$E$63),5,3))),$L$68:$DG$68,0)),OFFSET($C$57,0,VALUE(MID(OFFSET(Data!AB6,$D$63,$E$63),5,3))),OFFSET($C$57,0,VALUE(MID(OFFSET(Data!AB6,$D$63,$E$63),9,3)))))))))))</f>
        <v/>
      </c>
      <c r="AG9" s="74" t="str">
        <f ca="1">IF(OR($N$2="",$D$57="",ROW(AG9)-ROW($D$3)&gt;$F$63,COLUMN(AG9)-COLUMN($D$3)&gt;$G$63),"",IF(OFFSET(Data!AC6,$D$63,$E$63)="","",IF(ISERR(LEFT(OFFSET(Data!AC6,$D$63,$E$63),1)*1),OFFSET(Data!AC6,$D$63,$E$63),OFFSET($C$69,0,IF(ISERROR(FIND("\",OFFSET(Data!AC6,$D$63,$E$63))),OFFSET($C$57,0,OFFSET(Data!AC6,$D$63,$E$63)),IF(ISERROR(MATCH(OFFSET($C$57,0,VALUE(MID(OFFSET(Data!AC6,$D$63,$E$63),1,3))),$L$68:$DG$68,0)),OFFSET($C$57,0,VALUE(MID(OFFSET(Data!AC6,$D$63,$E$63),1,3))),IF(LEN(OFFSET(Data!AC6,$D$63,$E$63))&lt;=7,OFFSET($C$57,0,VALUE(MID(OFFSET(Data!AC6,$D$63,$E$63),5,3))),IF(ISERROR(MATCH(OFFSET($C$57,0,VALUE(MID(OFFSET(Data!AC6,$D$63,$E$63),5,3))),$L$68:$DG$68,0)),OFFSET($C$57,0,VALUE(MID(OFFSET(Data!AC6,$D$63,$E$63),5,3))),OFFSET($C$57,0,VALUE(MID(OFFSET(Data!AC6,$D$63,$E$63),9,3)))))))))))</f>
        <v/>
      </c>
      <c r="AH9" s="74" t="str">
        <f ca="1">IF(OR($N$2="",$D$57="",ROW(AH9)-ROW($D$3)&gt;$F$63,COLUMN(AH9)-COLUMN($D$3)&gt;$G$63),"",IF(OFFSET(Data!AD6,$D$63,$E$63)="","",IF(ISERR(LEFT(OFFSET(Data!AD6,$D$63,$E$63),1)*1),OFFSET(Data!AD6,$D$63,$E$63),OFFSET($C$69,0,IF(ISERROR(FIND("\",OFFSET(Data!AD6,$D$63,$E$63))),OFFSET($C$57,0,OFFSET(Data!AD6,$D$63,$E$63)),IF(ISERROR(MATCH(OFFSET($C$57,0,VALUE(MID(OFFSET(Data!AD6,$D$63,$E$63),1,3))),$L$68:$DG$68,0)),OFFSET($C$57,0,VALUE(MID(OFFSET(Data!AD6,$D$63,$E$63),1,3))),IF(LEN(OFFSET(Data!AD6,$D$63,$E$63))&lt;=7,OFFSET($C$57,0,VALUE(MID(OFFSET(Data!AD6,$D$63,$E$63),5,3))),IF(ISERROR(MATCH(OFFSET($C$57,0,VALUE(MID(OFFSET(Data!AD6,$D$63,$E$63),5,3))),$L$68:$DG$68,0)),OFFSET($C$57,0,VALUE(MID(OFFSET(Data!AD6,$D$63,$E$63),5,3))),OFFSET($C$57,0,VALUE(MID(OFFSET(Data!AD6,$D$63,$E$63),9,3)))))))))))</f>
        <v/>
      </c>
      <c r="AI9" s="74" t="str">
        <f ca="1">IF(OR($N$2="",$D$57="",ROW(AI9)-ROW($D$3)&gt;$F$63,COLUMN(AI9)-COLUMN($D$3)&gt;$G$63),"",IF(OFFSET(Data!AE6,$D$63,$E$63)="","",IF(ISERR(LEFT(OFFSET(Data!AE6,$D$63,$E$63),1)*1),OFFSET(Data!AE6,$D$63,$E$63),OFFSET($C$69,0,IF(ISERROR(FIND("\",OFFSET(Data!AE6,$D$63,$E$63))),OFFSET($C$57,0,OFFSET(Data!AE6,$D$63,$E$63)),IF(ISERROR(MATCH(OFFSET($C$57,0,VALUE(MID(OFFSET(Data!AE6,$D$63,$E$63),1,3))),$L$68:$DG$68,0)),OFFSET($C$57,0,VALUE(MID(OFFSET(Data!AE6,$D$63,$E$63),1,3))),IF(LEN(OFFSET(Data!AE6,$D$63,$E$63))&lt;=7,OFFSET($C$57,0,VALUE(MID(OFFSET(Data!AE6,$D$63,$E$63),5,3))),IF(ISERROR(MATCH(OFFSET($C$57,0,VALUE(MID(OFFSET(Data!AE6,$D$63,$E$63),5,3))),$L$68:$DG$68,0)),OFFSET($C$57,0,VALUE(MID(OFFSET(Data!AE6,$D$63,$E$63),5,3))),OFFSET($C$57,0,VALUE(MID(OFFSET(Data!AE6,$D$63,$E$63),9,3)))))))))))</f>
        <v/>
      </c>
      <c r="AJ9" s="74" t="str">
        <f ca="1">IF(OR($N$2="",$D$57="",ROW(AJ9)-ROW($D$3)&gt;$F$63,COLUMN(AJ9)-COLUMN($D$3)&gt;$G$63),"",IF(OFFSET(Data!AF6,$D$63,$E$63)="","",IF(ISERR(LEFT(OFFSET(Data!AF6,$D$63,$E$63),1)*1),OFFSET(Data!AF6,$D$63,$E$63),OFFSET($C$69,0,IF(ISERROR(FIND("\",OFFSET(Data!AF6,$D$63,$E$63))),OFFSET($C$57,0,OFFSET(Data!AF6,$D$63,$E$63)),IF(ISERROR(MATCH(OFFSET($C$57,0,VALUE(MID(OFFSET(Data!AF6,$D$63,$E$63),1,3))),$L$68:$DG$68,0)),OFFSET($C$57,0,VALUE(MID(OFFSET(Data!AF6,$D$63,$E$63),1,3))),IF(LEN(OFFSET(Data!AF6,$D$63,$E$63))&lt;=7,OFFSET($C$57,0,VALUE(MID(OFFSET(Data!AF6,$D$63,$E$63),5,3))),IF(ISERROR(MATCH(OFFSET($C$57,0,VALUE(MID(OFFSET(Data!AF6,$D$63,$E$63),5,3))),$L$68:$DG$68,0)),OFFSET($C$57,0,VALUE(MID(OFFSET(Data!AF6,$D$63,$E$63),5,3))),OFFSET($C$57,0,VALUE(MID(OFFSET(Data!AF6,$D$63,$E$63),9,3)))))))))))</f>
        <v/>
      </c>
      <c r="AK9" s="78" t="str">
        <f ca="1">IF(OR($N$2="",$D$57="",ROW(AK9)-ROW($D$3)&gt;$F$63,COLUMN(AK9)-COLUMN($D$3)&gt;$G$63),"",IF(OFFSET(Data!AG6,$D$63,$E$63)="","",IF(ISERR(LEFT(OFFSET(Data!AG6,$D$63,$E$63),1)*1),OFFSET(Data!AG6,$D$63,$E$63),OFFSET($C$69,0,IF(ISERROR(FIND("\",OFFSET(Data!AG6,$D$63,$E$63))),OFFSET($C$57,0,OFFSET(Data!AG6,$D$63,$E$63)),IF(ISERROR(MATCH(OFFSET($C$57,0,VALUE(MID(OFFSET(Data!AG6,$D$63,$E$63),1,3))),$L$68:$DG$68,0)),OFFSET($C$57,0,VALUE(MID(OFFSET(Data!AG6,$D$63,$E$63),1,3))),IF(LEN(OFFSET(Data!AG6,$D$63,$E$63))&lt;=7,OFFSET($C$57,0,VALUE(MID(OFFSET(Data!AG6,$D$63,$E$63),5,3))),IF(ISERROR(MATCH(OFFSET($C$57,0,VALUE(MID(OFFSET(Data!AG6,$D$63,$E$63),5,3))),$L$68:$DG$68,0)),OFFSET($C$57,0,VALUE(MID(OFFSET(Data!AG6,$D$63,$E$63),5,3))),OFFSET($C$57,0,VALUE(MID(OFFSET(Data!AG6,$D$63,$E$63),9,3)))))))))))</f>
        <v/>
      </c>
    </row>
    <row r="10" spans="1:57" x14ac:dyDescent="0.3">
      <c r="A10" t="str">
        <f ca="1">IF(OR($D$64="",$F$64=""),"",IF(3*(ROW(A10)-ROW($A$4))&gt;=$F$64,"",OFFSET(Data!$A$2,$D$64+3*(ROW(A10)-ROW($A$4)),0)&amp;IF(3*(ROW(A10)-ROW($A$4))+1&gt;=$F$64,"",","&amp;OFFSET(Data!$A$2,$D$64+3*(ROW(A10)-ROW($A$4))+1,0)&amp;IF(3*(ROW(A10)-ROW($A$4))+2&gt;=$F$64,"",","&amp;OFFSET(Data!$A$2,$D$64+3*(ROW(A10)-ROW($A$4))+2,0)))))</f>
        <v>M,M2,M'</v>
      </c>
      <c r="B10" t="str">
        <f t="shared" si="0"/>
        <v/>
      </c>
      <c r="C10" s="72"/>
      <c r="D10" s="77"/>
      <c r="E10" s="74" t="str">
        <f ca="1">IF(OR($N$2="",$D$57="",ROW(E10)-ROW($D$3)&gt;$F$63,COLUMN(E10)-COLUMN($D$3)&gt;$G$63),"",IF(OFFSET(Data!A7,$D$63,$E$63)="","",IF(ISERR(LEFT(OFFSET(Data!A7,$D$63,$E$63),1)*1),OFFSET(Data!A7,$D$63,$E$63),OFFSET($C$69,0,IF(ISERROR(FIND("\",OFFSET(Data!A7,$D$63,$E$63))),OFFSET($C$57,0,OFFSET(Data!A7,$D$63,$E$63)),IF(ISERROR(MATCH(OFFSET($C$57,0,VALUE(MID(OFFSET(Data!A7,$D$63,$E$63),1,3))),$L$68:$DG$68,0)),OFFSET($C$57,0,VALUE(MID(OFFSET(Data!A7,$D$63,$E$63),1,3))),IF(LEN(OFFSET(Data!A7,$D$63,$E$63))&lt;=7,OFFSET($C$57,0,VALUE(MID(OFFSET(Data!A7,$D$63,$E$63),5,3))),IF(ISERROR(MATCH(OFFSET($C$57,0,VALUE(MID(OFFSET(Data!A7,$D$63,$E$63),5,3))),$L$68:$DG$68,0)),OFFSET($C$57,0,VALUE(MID(OFFSET(Data!A7,$D$63,$E$63),5,3))),OFFSET($C$57,0,VALUE(MID(OFFSET(Data!A7,$D$63,$E$63),9,3)))))))))))</f>
        <v/>
      </c>
      <c r="F10" s="74">
        <f ca="1">IF(OR($N$2="",$D$57="",ROW(F10)-ROW($D$3)&gt;$F$63,COLUMN(F10)-COLUMN($D$3)&gt;$G$63),"",IF(OFFSET(Data!B7,$D$63,$E$63)="","",IF(ISERR(LEFT(OFFSET(Data!B7,$D$63,$E$63),1)*1),OFFSET(Data!B7,$D$63,$E$63),OFFSET($C$69,0,IF(ISERROR(FIND("\",OFFSET(Data!B7,$D$63,$E$63))),OFFSET($C$57,0,OFFSET(Data!B7,$D$63,$E$63)),IF(ISERROR(MATCH(OFFSET($C$57,0,VALUE(MID(OFFSET(Data!B7,$D$63,$E$63),1,3))),$L$68:$DG$68,0)),OFFSET($C$57,0,VALUE(MID(OFFSET(Data!B7,$D$63,$E$63),1,3))),IF(LEN(OFFSET(Data!B7,$D$63,$E$63))&lt;=7,OFFSET($C$57,0,VALUE(MID(OFFSET(Data!B7,$D$63,$E$63),5,3))),IF(ISERROR(MATCH(OFFSET($C$57,0,VALUE(MID(OFFSET(Data!B7,$D$63,$E$63),5,3))),$L$68:$DG$68,0)),OFFSET($C$57,0,VALUE(MID(OFFSET(Data!B7,$D$63,$E$63),5,3))),OFFSET($C$57,0,VALUE(MID(OFFSET(Data!B7,$D$63,$E$63),9,3)))))))))))</f>
        <v>18</v>
      </c>
      <c r="G10" s="74">
        <f ca="1">IF(OR($N$2="",$D$57="",ROW(G10)-ROW($D$3)&gt;$F$63,COLUMN(G10)-COLUMN($D$3)&gt;$G$63),"",IF(OFFSET(Data!C7,$D$63,$E$63)="","",IF(ISERR(LEFT(OFFSET(Data!C7,$D$63,$E$63),1)*1),OFFSET(Data!C7,$D$63,$E$63),OFFSET($C$69,0,IF(ISERROR(FIND("\",OFFSET(Data!C7,$D$63,$E$63))),OFFSET($C$57,0,OFFSET(Data!C7,$D$63,$E$63)),IF(ISERROR(MATCH(OFFSET($C$57,0,VALUE(MID(OFFSET(Data!C7,$D$63,$E$63),1,3))),$L$68:$DG$68,0)),OFFSET($C$57,0,VALUE(MID(OFFSET(Data!C7,$D$63,$E$63),1,3))),IF(LEN(OFFSET(Data!C7,$D$63,$E$63))&lt;=7,OFFSET($C$57,0,VALUE(MID(OFFSET(Data!C7,$D$63,$E$63),5,3))),IF(ISERROR(MATCH(OFFSET($C$57,0,VALUE(MID(OFFSET(Data!C7,$D$63,$E$63),5,3))),$L$68:$DG$68,0)),OFFSET($C$57,0,VALUE(MID(OFFSET(Data!C7,$D$63,$E$63),5,3))),OFFSET($C$57,0,VALUE(MID(OFFSET(Data!C7,$D$63,$E$63),9,3)))))))))))</f>
        <v>26</v>
      </c>
      <c r="H10" s="74">
        <f ca="1">IF(OR($N$2="",$D$57="",ROW(H10)-ROW($D$3)&gt;$F$63,COLUMN(H10)-COLUMN($D$3)&gt;$G$63),"",IF(OFFSET(Data!D7,$D$63,$E$63)="","",IF(ISERR(LEFT(OFFSET(Data!D7,$D$63,$E$63),1)*1),OFFSET(Data!D7,$D$63,$E$63),OFFSET($C$69,0,IF(ISERROR(FIND("\",OFFSET(Data!D7,$D$63,$E$63))),OFFSET($C$57,0,OFFSET(Data!D7,$D$63,$E$63)),IF(ISERROR(MATCH(OFFSET($C$57,0,VALUE(MID(OFFSET(Data!D7,$D$63,$E$63),1,3))),$L$68:$DG$68,0)),OFFSET($C$57,0,VALUE(MID(OFFSET(Data!D7,$D$63,$E$63),1,3))),IF(LEN(OFFSET(Data!D7,$D$63,$E$63))&lt;=7,OFFSET($C$57,0,VALUE(MID(OFFSET(Data!D7,$D$63,$E$63),5,3))),IF(ISERROR(MATCH(OFFSET($C$57,0,VALUE(MID(OFFSET(Data!D7,$D$63,$E$63),5,3))),$L$68:$DG$68,0)),OFFSET($C$57,0,VALUE(MID(OFFSET(Data!D7,$D$63,$E$63),5,3))),OFFSET($C$57,0,VALUE(MID(OFFSET(Data!D7,$D$63,$E$63),9,3)))))))))))</f>
        <v>39</v>
      </c>
      <c r="I10" s="74">
        <f ca="1">IF(OR($N$2="",$D$57="",ROW(I10)-ROW($D$3)&gt;$F$63,COLUMN(I10)-COLUMN($D$3)&gt;$G$63),"",IF(OFFSET(Data!E7,$D$63,$E$63)="","",IF(ISERR(LEFT(OFFSET(Data!E7,$D$63,$E$63),1)*1),OFFSET(Data!E7,$D$63,$E$63),OFFSET($C$69,0,IF(ISERROR(FIND("\",OFFSET(Data!E7,$D$63,$E$63))),OFFSET($C$57,0,OFFSET(Data!E7,$D$63,$E$63)),IF(ISERROR(MATCH(OFFSET($C$57,0,VALUE(MID(OFFSET(Data!E7,$D$63,$E$63),1,3))),$L$68:$DG$68,0)),OFFSET($C$57,0,VALUE(MID(OFFSET(Data!E7,$D$63,$E$63),1,3))),IF(LEN(OFFSET(Data!E7,$D$63,$E$63))&lt;=7,OFFSET($C$57,0,VALUE(MID(OFFSET(Data!E7,$D$63,$E$63),5,3))),IF(ISERROR(MATCH(OFFSET($C$57,0,VALUE(MID(OFFSET(Data!E7,$D$63,$E$63),5,3))),$L$68:$DG$68,0)),OFFSET($C$57,0,VALUE(MID(OFFSET(Data!E7,$D$63,$E$63),5,3))),OFFSET($C$57,0,VALUE(MID(OFFSET(Data!E7,$D$63,$E$63),9,3)))))))))))</f>
        <v>27</v>
      </c>
      <c r="J10" s="74">
        <f ca="1">IF(OR($N$2="",$D$57="",ROW(J10)-ROW($D$3)&gt;$F$63,COLUMN(J10)-COLUMN($D$3)&gt;$G$63),"",IF(OFFSET(Data!F7,$D$63,$E$63)="","",IF(ISERR(LEFT(OFFSET(Data!F7,$D$63,$E$63),1)*1),OFFSET(Data!F7,$D$63,$E$63),OFFSET($C$69,0,IF(ISERROR(FIND("\",OFFSET(Data!F7,$D$63,$E$63))),OFFSET($C$57,0,OFFSET(Data!F7,$D$63,$E$63)),IF(ISERROR(MATCH(OFFSET($C$57,0,VALUE(MID(OFFSET(Data!F7,$D$63,$E$63),1,3))),$L$68:$DG$68,0)),OFFSET($C$57,0,VALUE(MID(OFFSET(Data!F7,$D$63,$E$63),1,3))),IF(LEN(OFFSET(Data!F7,$D$63,$E$63))&lt;=7,OFFSET($C$57,0,VALUE(MID(OFFSET(Data!F7,$D$63,$E$63),5,3))),IF(ISERROR(MATCH(OFFSET($C$57,0,VALUE(MID(OFFSET(Data!F7,$D$63,$E$63),5,3))),$L$68:$DG$68,0)),OFFSET($C$57,0,VALUE(MID(OFFSET(Data!F7,$D$63,$E$63),5,3))),OFFSET($C$57,0,VALUE(MID(OFFSET(Data!F7,$D$63,$E$63),9,3)))))))))))</f>
        <v>35</v>
      </c>
      <c r="K10" s="74">
        <f ca="1">IF(OR($N$2="",$D$57="",ROW(K10)-ROW($D$3)&gt;$F$63,COLUMN(K10)-COLUMN($D$3)&gt;$G$63),"",IF(OFFSET(Data!G7,$D$63,$E$63)="","",IF(ISERR(LEFT(OFFSET(Data!G7,$D$63,$E$63),1)*1),OFFSET(Data!G7,$D$63,$E$63),OFFSET($C$69,0,IF(ISERROR(FIND("\",OFFSET(Data!G7,$D$63,$E$63))),OFFSET($C$57,0,OFFSET(Data!G7,$D$63,$E$63)),IF(ISERROR(MATCH(OFFSET($C$57,0,VALUE(MID(OFFSET(Data!G7,$D$63,$E$63),1,3))),$L$68:$DG$68,0)),OFFSET($C$57,0,VALUE(MID(OFFSET(Data!G7,$D$63,$E$63),1,3))),IF(LEN(OFFSET(Data!G7,$D$63,$E$63))&lt;=7,OFFSET($C$57,0,VALUE(MID(OFFSET(Data!G7,$D$63,$E$63),5,3))),IF(ISERROR(MATCH(OFFSET($C$57,0,VALUE(MID(OFFSET(Data!G7,$D$63,$E$63),5,3))),$L$68:$DG$68,0)),OFFSET($C$57,0,VALUE(MID(OFFSET(Data!G7,$D$63,$E$63),5,3))),OFFSET($C$57,0,VALUE(MID(OFFSET(Data!G7,$D$63,$E$63),9,3)))))))))))</f>
        <v>45</v>
      </c>
      <c r="L10" s="74">
        <f ca="1">IF(OR($N$2="",$D$57="",ROW(L10)-ROW($D$3)&gt;$F$63,COLUMN(L10)-COLUMN($D$3)&gt;$G$63),"",IF(OFFSET(Data!H7,$D$63,$E$63)="","",IF(ISERR(LEFT(OFFSET(Data!H7,$D$63,$E$63),1)*1),OFFSET(Data!H7,$D$63,$E$63),OFFSET($C$69,0,IF(ISERROR(FIND("\",OFFSET(Data!H7,$D$63,$E$63))),OFFSET($C$57,0,OFFSET(Data!H7,$D$63,$E$63)),IF(ISERROR(MATCH(OFFSET($C$57,0,VALUE(MID(OFFSET(Data!H7,$D$63,$E$63),1,3))),$L$68:$DG$68,0)),OFFSET($C$57,0,VALUE(MID(OFFSET(Data!H7,$D$63,$E$63),1,3))),IF(LEN(OFFSET(Data!H7,$D$63,$E$63))&lt;=7,OFFSET($C$57,0,VALUE(MID(OFFSET(Data!H7,$D$63,$E$63),5,3))),IF(ISERROR(MATCH(OFFSET($C$57,0,VALUE(MID(OFFSET(Data!H7,$D$63,$E$63),5,3))),$L$68:$DG$68,0)),OFFSET($C$57,0,VALUE(MID(OFFSET(Data!H7,$D$63,$E$63),5,3))),OFFSET($C$57,0,VALUE(MID(OFFSET(Data!H7,$D$63,$E$63),9,3)))))))))))</f>
        <v>36</v>
      </c>
      <c r="M10" s="74">
        <f ca="1">IF(OR($N$2="",$D$57="",ROW(M10)-ROW($D$3)&gt;$F$63,COLUMN(M10)-COLUMN($D$3)&gt;$G$63),"",IF(OFFSET(Data!I7,$D$63,$E$63)="","",IF(ISERR(LEFT(OFFSET(Data!I7,$D$63,$E$63),1)*1),OFFSET(Data!I7,$D$63,$E$63),OFFSET($C$69,0,IF(ISERROR(FIND("\",OFFSET(Data!I7,$D$63,$E$63))),OFFSET($C$57,0,OFFSET(Data!I7,$D$63,$E$63)),IF(ISERROR(MATCH(OFFSET($C$57,0,VALUE(MID(OFFSET(Data!I7,$D$63,$E$63),1,3))),$L$68:$DG$68,0)),OFFSET($C$57,0,VALUE(MID(OFFSET(Data!I7,$D$63,$E$63),1,3))),IF(LEN(OFFSET(Data!I7,$D$63,$E$63))&lt;=7,OFFSET($C$57,0,VALUE(MID(OFFSET(Data!I7,$D$63,$E$63),5,3))),IF(ISERROR(MATCH(OFFSET($C$57,0,VALUE(MID(OFFSET(Data!I7,$D$63,$E$63),5,3))),$L$68:$DG$68,0)),OFFSET($C$57,0,VALUE(MID(OFFSET(Data!I7,$D$63,$E$63),5,3))),OFFSET($C$57,0,VALUE(MID(OFFSET(Data!I7,$D$63,$E$63),9,3)))))))))))</f>
        <v>53</v>
      </c>
      <c r="N10" s="74">
        <f ca="1">IF(OR($N$2="",$D$57="",ROW(N10)-ROW($D$3)&gt;$F$63,COLUMN(N10)-COLUMN($D$3)&gt;$G$63),"",IF(OFFSET(Data!J7,$D$63,$E$63)="","",IF(ISERR(LEFT(OFFSET(Data!J7,$D$63,$E$63),1)*1),OFFSET(Data!J7,$D$63,$E$63),OFFSET($C$69,0,IF(ISERROR(FIND("\",OFFSET(Data!J7,$D$63,$E$63))),OFFSET($C$57,0,OFFSET(Data!J7,$D$63,$E$63)),IF(ISERROR(MATCH(OFFSET($C$57,0,VALUE(MID(OFFSET(Data!J7,$D$63,$E$63),1,3))),$L$68:$DG$68,0)),OFFSET($C$57,0,VALUE(MID(OFFSET(Data!J7,$D$63,$E$63),1,3))),IF(LEN(OFFSET(Data!J7,$D$63,$E$63))&lt;=7,OFFSET($C$57,0,VALUE(MID(OFFSET(Data!J7,$D$63,$E$63),5,3))),IF(ISERROR(MATCH(OFFSET($C$57,0,VALUE(MID(OFFSET(Data!J7,$D$63,$E$63),5,3))),$L$68:$DG$68,0)),OFFSET($C$57,0,VALUE(MID(OFFSET(Data!J7,$D$63,$E$63),5,3))),OFFSET($C$57,0,VALUE(MID(OFFSET(Data!J7,$D$63,$E$63),9,3)))))))))))</f>
        <v>3</v>
      </c>
      <c r="O10" s="74" t="str">
        <f ca="1">IF(OR($N$2="",$D$57="",ROW(O10)-ROW($D$3)&gt;$F$63,COLUMN(O10)-COLUMN($D$3)&gt;$G$63),"",IF(OFFSET(Data!K7,$D$63,$E$63)="","",IF(ISERR(LEFT(OFFSET(Data!K7,$D$63,$E$63),1)*1),OFFSET(Data!K7,$D$63,$E$63),OFFSET($C$69,0,IF(ISERROR(FIND("\",OFFSET(Data!K7,$D$63,$E$63))),OFFSET($C$57,0,OFFSET(Data!K7,$D$63,$E$63)),IF(ISERROR(MATCH(OFFSET($C$57,0,VALUE(MID(OFFSET(Data!K7,$D$63,$E$63),1,3))),$L$68:$DG$68,0)),OFFSET($C$57,0,VALUE(MID(OFFSET(Data!K7,$D$63,$E$63),1,3))),IF(LEN(OFFSET(Data!K7,$D$63,$E$63))&lt;=7,OFFSET($C$57,0,VALUE(MID(OFFSET(Data!K7,$D$63,$E$63),5,3))),IF(ISERROR(MATCH(OFFSET($C$57,0,VALUE(MID(OFFSET(Data!K7,$D$63,$E$63),5,3))),$L$68:$DG$68,0)),OFFSET($C$57,0,VALUE(MID(OFFSET(Data!K7,$D$63,$E$63),5,3))),OFFSET($C$57,0,VALUE(MID(OFFSET(Data!K7,$D$63,$E$63),9,3)))))))))))</f>
        <v/>
      </c>
      <c r="P10" s="74" t="str">
        <f ca="1">IF(OR($N$2="",$D$57="",ROW(P10)-ROW($D$3)&gt;$F$63,COLUMN(P10)-COLUMN($D$3)&gt;$G$63),"",IF(OFFSET(Data!L7,$D$63,$E$63)="","",IF(ISERR(LEFT(OFFSET(Data!L7,$D$63,$E$63),1)*1),OFFSET(Data!L7,$D$63,$E$63),OFFSET($C$69,0,IF(ISERROR(FIND("\",OFFSET(Data!L7,$D$63,$E$63))),OFFSET($C$57,0,OFFSET(Data!L7,$D$63,$E$63)),IF(ISERROR(MATCH(OFFSET($C$57,0,VALUE(MID(OFFSET(Data!L7,$D$63,$E$63),1,3))),$L$68:$DG$68,0)),OFFSET($C$57,0,VALUE(MID(OFFSET(Data!L7,$D$63,$E$63),1,3))),IF(LEN(OFFSET(Data!L7,$D$63,$E$63))&lt;=7,OFFSET($C$57,0,VALUE(MID(OFFSET(Data!L7,$D$63,$E$63),5,3))),IF(ISERROR(MATCH(OFFSET($C$57,0,VALUE(MID(OFFSET(Data!L7,$D$63,$E$63),5,3))),$L$68:$DG$68,0)),OFFSET($C$57,0,VALUE(MID(OFFSET(Data!L7,$D$63,$E$63),5,3))),OFFSET($C$57,0,VALUE(MID(OFFSET(Data!L7,$D$63,$E$63),9,3)))))))))))</f>
        <v/>
      </c>
      <c r="Q10" s="74" t="str">
        <f ca="1">IF(OR($N$2="",$D$57="",ROW(Q10)-ROW($D$3)&gt;$F$63,COLUMN(Q10)-COLUMN($D$3)&gt;$G$63),"",IF(OFFSET(Data!M7,$D$63,$E$63)="","",IF(ISERR(LEFT(OFFSET(Data!M7,$D$63,$E$63),1)*1),OFFSET(Data!M7,$D$63,$E$63),OFFSET($C$69,0,IF(ISERROR(FIND("\",OFFSET(Data!M7,$D$63,$E$63))),OFFSET($C$57,0,OFFSET(Data!M7,$D$63,$E$63)),IF(ISERROR(MATCH(OFFSET($C$57,0,VALUE(MID(OFFSET(Data!M7,$D$63,$E$63),1,3))),$L$68:$DG$68,0)),OFFSET($C$57,0,VALUE(MID(OFFSET(Data!M7,$D$63,$E$63),1,3))),IF(LEN(OFFSET(Data!M7,$D$63,$E$63))&lt;=7,OFFSET($C$57,0,VALUE(MID(OFFSET(Data!M7,$D$63,$E$63),5,3))),IF(ISERROR(MATCH(OFFSET($C$57,0,VALUE(MID(OFFSET(Data!M7,$D$63,$E$63),5,3))),$L$68:$DG$68,0)),OFFSET($C$57,0,VALUE(MID(OFFSET(Data!M7,$D$63,$E$63),5,3))),OFFSET($C$57,0,VALUE(MID(OFFSET(Data!M7,$D$63,$E$63),9,3)))))))))))</f>
        <v/>
      </c>
      <c r="R10" s="74" t="str">
        <f ca="1">IF(OR($N$2="",$D$57="",ROW(R10)-ROW($D$3)&gt;$F$63,COLUMN(R10)-COLUMN($D$3)&gt;$G$63),"",IF(OFFSET(Data!N7,$D$63,$E$63)="","",IF(ISERR(LEFT(OFFSET(Data!N7,$D$63,$E$63),1)*1),OFFSET(Data!N7,$D$63,$E$63),OFFSET($C$69,0,IF(ISERROR(FIND("\",OFFSET(Data!N7,$D$63,$E$63))),OFFSET($C$57,0,OFFSET(Data!N7,$D$63,$E$63)),IF(ISERROR(MATCH(OFFSET($C$57,0,VALUE(MID(OFFSET(Data!N7,$D$63,$E$63),1,3))),$L$68:$DG$68,0)),OFFSET($C$57,0,VALUE(MID(OFFSET(Data!N7,$D$63,$E$63),1,3))),IF(LEN(OFFSET(Data!N7,$D$63,$E$63))&lt;=7,OFFSET($C$57,0,VALUE(MID(OFFSET(Data!N7,$D$63,$E$63),5,3))),IF(ISERROR(MATCH(OFFSET($C$57,0,VALUE(MID(OFFSET(Data!N7,$D$63,$E$63),5,3))),$L$68:$DG$68,0)),OFFSET($C$57,0,VALUE(MID(OFFSET(Data!N7,$D$63,$E$63),5,3))),OFFSET($C$57,0,VALUE(MID(OFFSET(Data!N7,$D$63,$E$63),9,3)))))))))))</f>
        <v/>
      </c>
      <c r="S10" s="74" t="str">
        <f ca="1">IF(OR($N$2="",$D$57="",ROW(S10)-ROW($D$3)&gt;$F$63,COLUMN(S10)-COLUMN($D$3)&gt;$G$63),"",IF(OFFSET(Data!O7,$D$63,$E$63)="","",IF(ISERR(LEFT(OFFSET(Data!O7,$D$63,$E$63),1)*1),OFFSET(Data!O7,$D$63,$E$63),OFFSET($C$69,0,IF(ISERROR(FIND("\",OFFSET(Data!O7,$D$63,$E$63))),OFFSET($C$57,0,OFFSET(Data!O7,$D$63,$E$63)),IF(ISERROR(MATCH(OFFSET($C$57,0,VALUE(MID(OFFSET(Data!O7,$D$63,$E$63),1,3))),$L$68:$DG$68,0)),OFFSET($C$57,0,VALUE(MID(OFFSET(Data!O7,$D$63,$E$63),1,3))),IF(LEN(OFFSET(Data!O7,$D$63,$E$63))&lt;=7,OFFSET($C$57,0,VALUE(MID(OFFSET(Data!O7,$D$63,$E$63),5,3))),IF(ISERROR(MATCH(OFFSET($C$57,0,VALUE(MID(OFFSET(Data!O7,$D$63,$E$63),5,3))),$L$68:$DG$68,0)),OFFSET($C$57,0,VALUE(MID(OFFSET(Data!O7,$D$63,$E$63),5,3))),OFFSET($C$57,0,VALUE(MID(OFFSET(Data!O7,$D$63,$E$63),9,3)))))))))))</f>
        <v/>
      </c>
      <c r="T10" s="74" t="str">
        <f ca="1">IF(OR($N$2="",$D$57="",ROW(T10)-ROW($D$3)&gt;$F$63,COLUMN(T10)-COLUMN($D$3)&gt;$G$63),"",IF(OFFSET(Data!P7,$D$63,$E$63)="","",IF(ISERR(LEFT(OFFSET(Data!P7,$D$63,$E$63),1)*1),OFFSET(Data!P7,$D$63,$E$63),OFFSET($C$69,0,IF(ISERROR(FIND("\",OFFSET(Data!P7,$D$63,$E$63))),OFFSET($C$57,0,OFFSET(Data!P7,$D$63,$E$63)),IF(ISERROR(MATCH(OFFSET($C$57,0,VALUE(MID(OFFSET(Data!P7,$D$63,$E$63),1,3))),$L$68:$DG$68,0)),OFFSET($C$57,0,VALUE(MID(OFFSET(Data!P7,$D$63,$E$63),1,3))),IF(LEN(OFFSET(Data!P7,$D$63,$E$63))&lt;=7,OFFSET($C$57,0,VALUE(MID(OFFSET(Data!P7,$D$63,$E$63),5,3))),IF(ISERROR(MATCH(OFFSET($C$57,0,VALUE(MID(OFFSET(Data!P7,$D$63,$E$63),5,3))),$L$68:$DG$68,0)),OFFSET($C$57,0,VALUE(MID(OFFSET(Data!P7,$D$63,$E$63),5,3))),OFFSET($C$57,0,VALUE(MID(OFFSET(Data!P7,$D$63,$E$63),9,3)))))))))))</f>
        <v/>
      </c>
      <c r="U10" s="74" t="str">
        <f ca="1">IF(OR($N$2="",$D$57="",ROW(U10)-ROW($D$3)&gt;$F$63,COLUMN(U10)-COLUMN($D$3)&gt;$G$63),"",IF(OFFSET(Data!Q7,$D$63,$E$63)="","",IF(ISERR(LEFT(OFFSET(Data!Q7,$D$63,$E$63),1)*1),OFFSET(Data!Q7,$D$63,$E$63),OFFSET($C$69,0,IF(ISERROR(FIND("\",OFFSET(Data!Q7,$D$63,$E$63))),OFFSET($C$57,0,OFFSET(Data!Q7,$D$63,$E$63)),IF(ISERROR(MATCH(OFFSET($C$57,0,VALUE(MID(OFFSET(Data!Q7,$D$63,$E$63),1,3))),$L$68:$DG$68,0)),OFFSET($C$57,0,VALUE(MID(OFFSET(Data!Q7,$D$63,$E$63),1,3))),IF(LEN(OFFSET(Data!Q7,$D$63,$E$63))&lt;=7,OFFSET($C$57,0,VALUE(MID(OFFSET(Data!Q7,$D$63,$E$63),5,3))),IF(ISERROR(MATCH(OFFSET($C$57,0,VALUE(MID(OFFSET(Data!Q7,$D$63,$E$63),5,3))),$L$68:$DG$68,0)),OFFSET($C$57,0,VALUE(MID(OFFSET(Data!Q7,$D$63,$E$63),5,3))),OFFSET($C$57,0,VALUE(MID(OFFSET(Data!Q7,$D$63,$E$63),9,3)))))))))))</f>
        <v/>
      </c>
      <c r="V10" s="74" t="str">
        <f ca="1">IF(OR($N$2="",$D$57="",ROW(V10)-ROW($D$3)&gt;$F$63,COLUMN(V10)-COLUMN($D$3)&gt;$G$63),"",IF(OFFSET(Data!R7,$D$63,$E$63)="","",IF(ISERR(LEFT(OFFSET(Data!R7,$D$63,$E$63),1)*1),OFFSET(Data!R7,$D$63,$E$63),OFFSET($C$69,0,IF(ISERROR(FIND("\",OFFSET(Data!R7,$D$63,$E$63))),OFFSET($C$57,0,OFFSET(Data!R7,$D$63,$E$63)),IF(ISERROR(MATCH(OFFSET($C$57,0,VALUE(MID(OFFSET(Data!R7,$D$63,$E$63),1,3))),$L$68:$DG$68,0)),OFFSET($C$57,0,VALUE(MID(OFFSET(Data!R7,$D$63,$E$63),1,3))),IF(LEN(OFFSET(Data!R7,$D$63,$E$63))&lt;=7,OFFSET($C$57,0,VALUE(MID(OFFSET(Data!R7,$D$63,$E$63),5,3))),IF(ISERROR(MATCH(OFFSET($C$57,0,VALUE(MID(OFFSET(Data!R7,$D$63,$E$63),5,3))),$L$68:$DG$68,0)),OFFSET($C$57,0,VALUE(MID(OFFSET(Data!R7,$D$63,$E$63),5,3))),OFFSET($C$57,0,VALUE(MID(OFFSET(Data!R7,$D$63,$E$63),9,3)))))))))))</f>
        <v/>
      </c>
      <c r="W10" s="74" t="str">
        <f ca="1">IF(OR($N$2="",$D$57="",ROW(W10)-ROW($D$3)&gt;$F$63,COLUMN(W10)-COLUMN($D$3)&gt;$G$63),"",IF(OFFSET(Data!S7,$D$63,$E$63)="","",IF(ISERR(LEFT(OFFSET(Data!S7,$D$63,$E$63),1)*1),OFFSET(Data!S7,$D$63,$E$63),OFFSET($C$69,0,IF(ISERROR(FIND("\",OFFSET(Data!S7,$D$63,$E$63))),OFFSET($C$57,0,OFFSET(Data!S7,$D$63,$E$63)),IF(ISERROR(MATCH(OFFSET($C$57,0,VALUE(MID(OFFSET(Data!S7,$D$63,$E$63),1,3))),$L$68:$DG$68,0)),OFFSET($C$57,0,VALUE(MID(OFFSET(Data!S7,$D$63,$E$63),1,3))),IF(LEN(OFFSET(Data!S7,$D$63,$E$63))&lt;=7,OFFSET($C$57,0,VALUE(MID(OFFSET(Data!S7,$D$63,$E$63),5,3))),IF(ISERROR(MATCH(OFFSET($C$57,0,VALUE(MID(OFFSET(Data!S7,$D$63,$E$63),5,3))),$L$68:$DG$68,0)),OFFSET($C$57,0,VALUE(MID(OFFSET(Data!S7,$D$63,$E$63),5,3))),OFFSET($C$57,0,VALUE(MID(OFFSET(Data!S7,$D$63,$E$63),9,3)))))))))))</f>
        <v/>
      </c>
      <c r="X10" s="74" t="str">
        <f ca="1">IF(OR($N$2="",$D$57="",ROW(X10)-ROW($D$3)&gt;$F$63,COLUMN(X10)-COLUMN($D$3)&gt;$G$63),"",IF(OFFSET(Data!T7,$D$63,$E$63)="","",IF(ISERR(LEFT(OFFSET(Data!T7,$D$63,$E$63),1)*1),OFFSET(Data!T7,$D$63,$E$63),OFFSET($C$69,0,IF(ISERROR(FIND("\",OFFSET(Data!T7,$D$63,$E$63))),OFFSET($C$57,0,OFFSET(Data!T7,$D$63,$E$63)),IF(ISERROR(MATCH(OFFSET($C$57,0,VALUE(MID(OFFSET(Data!T7,$D$63,$E$63),1,3))),$L$68:$DG$68,0)),OFFSET($C$57,0,VALUE(MID(OFFSET(Data!T7,$D$63,$E$63),1,3))),IF(LEN(OFFSET(Data!T7,$D$63,$E$63))&lt;=7,OFFSET($C$57,0,VALUE(MID(OFFSET(Data!T7,$D$63,$E$63),5,3))),IF(ISERROR(MATCH(OFFSET($C$57,0,VALUE(MID(OFFSET(Data!T7,$D$63,$E$63),5,3))),$L$68:$DG$68,0)),OFFSET($C$57,0,VALUE(MID(OFFSET(Data!T7,$D$63,$E$63),5,3))),OFFSET($C$57,0,VALUE(MID(OFFSET(Data!T7,$D$63,$E$63),9,3)))))))))))</f>
        <v/>
      </c>
      <c r="Y10" s="74" t="str">
        <f ca="1">IF(OR($N$2="",$D$57="",ROW(Y10)-ROW($D$3)&gt;$F$63,COLUMN(Y10)-COLUMN($D$3)&gt;$G$63),"",IF(OFFSET(Data!U7,$D$63,$E$63)="","",IF(ISERR(LEFT(OFFSET(Data!U7,$D$63,$E$63),1)*1),OFFSET(Data!U7,$D$63,$E$63),OFFSET($C$69,0,IF(ISERROR(FIND("\",OFFSET(Data!U7,$D$63,$E$63))),OFFSET($C$57,0,OFFSET(Data!U7,$D$63,$E$63)),IF(ISERROR(MATCH(OFFSET($C$57,0,VALUE(MID(OFFSET(Data!U7,$D$63,$E$63),1,3))),$L$68:$DG$68,0)),OFFSET($C$57,0,VALUE(MID(OFFSET(Data!U7,$D$63,$E$63),1,3))),IF(LEN(OFFSET(Data!U7,$D$63,$E$63))&lt;=7,OFFSET($C$57,0,VALUE(MID(OFFSET(Data!U7,$D$63,$E$63),5,3))),IF(ISERROR(MATCH(OFFSET($C$57,0,VALUE(MID(OFFSET(Data!U7,$D$63,$E$63),5,3))),$L$68:$DG$68,0)),OFFSET($C$57,0,VALUE(MID(OFFSET(Data!U7,$D$63,$E$63),5,3))),OFFSET($C$57,0,VALUE(MID(OFFSET(Data!U7,$D$63,$E$63),9,3)))))))))))</f>
        <v/>
      </c>
      <c r="Z10" s="74" t="str">
        <f ca="1">IF(OR($N$2="",$D$57="",ROW(Z10)-ROW($D$3)&gt;$F$63,COLUMN(Z10)-COLUMN($D$3)&gt;$G$63),"",IF(OFFSET(Data!V7,$D$63,$E$63)="","",IF(ISERR(LEFT(OFFSET(Data!V7,$D$63,$E$63),1)*1),OFFSET(Data!V7,$D$63,$E$63),OFFSET($C$69,0,IF(ISERROR(FIND("\",OFFSET(Data!V7,$D$63,$E$63))),OFFSET($C$57,0,OFFSET(Data!V7,$D$63,$E$63)),IF(ISERROR(MATCH(OFFSET($C$57,0,VALUE(MID(OFFSET(Data!V7,$D$63,$E$63),1,3))),$L$68:$DG$68,0)),OFFSET($C$57,0,VALUE(MID(OFFSET(Data!V7,$D$63,$E$63),1,3))),IF(LEN(OFFSET(Data!V7,$D$63,$E$63))&lt;=7,OFFSET($C$57,0,VALUE(MID(OFFSET(Data!V7,$D$63,$E$63),5,3))),IF(ISERROR(MATCH(OFFSET($C$57,0,VALUE(MID(OFFSET(Data!V7,$D$63,$E$63),5,3))),$L$68:$DG$68,0)),OFFSET($C$57,0,VALUE(MID(OFFSET(Data!V7,$D$63,$E$63),5,3))),OFFSET($C$57,0,VALUE(MID(OFFSET(Data!V7,$D$63,$E$63),9,3)))))))))))</f>
        <v/>
      </c>
      <c r="AA10" s="74" t="str">
        <f ca="1">IF(OR($N$2="",$D$57="",ROW(AA10)-ROW($D$3)&gt;$F$63,COLUMN(AA10)-COLUMN($D$3)&gt;$G$63),"",IF(OFFSET(Data!W7,$D$63,$E$63)="","",IF(ISERR(LEFT(OFFSET(Data!W7,$D$63,$E$63),1)*1),OFFSET(Data!W7,$D$63,$E$63),OFFSET($C$69,0,IF(ISERROR(FIND("\",OFFSET(Data!W7,$D$63,$E$63))),OFFSET($C$57,0,OFFSET(Data!W7,$D$63,$E$63)),IF(ISERROR(MATCH(OFFSET($C$57,0,VALUE(MID(OFFSET(Data!W7,$D$63,$E$63),1,3))),$L$68:$DG$68,0)),OFFSET($C$57,0,VALUE(MID(OFFSET(Data!W7,$D$63,$E$63),1,3))),IF(LEN(OFFSET(Data!W7,$D$63,$E$63))&lt;=7,OFFSET($C$57,0,VALUE(MID(OFFSET(Data!W7,$D$63,$E$63),5,3))),IF(ISERROR(MATCH(OFFSET($C$57,0,VALUE(MID(OFFSET(Data!W7,$D$63,$E$63),5,3))),$L$68:$DG$68,0)),OFFSET($C$57,0,VALUE(MID(OFFSET(Data!W7,$D$63,$E$63),5,3))),OFFSET($C$57,0,VALUE(MID(OFFSET(Data!W7,$D$63,$E$63),9,3)))))))))))</f>
        <v/>
      </c>
      <c r="AB10" s="74" t="str">
        <f ca="1">IF(OR($N$2="",$D$57="",ROW(AB10)-ROW($D$3)&gt;$F$63,COLUMN(AB10)-COLUMN($D$3)&gt;$G$63),"",IF(OFFSET(Data!X7,$D$63,$E$63)="","",IF(ISERR(LEFT(OFFSET(Data!X7,$D$63,$E$63),1)*1),OFFSET(Data!X7,$D$63,$E$63),OFFSET($C$69,0,IF(ISERROR(FIND("\",OFFSET(Data!X7,$D$63,$E$63))),OFFSET($C$57,0,OFFSET(Data!X7,$D$63,$E$63)),IF(ISERROR(MATCH(OFFSET($C$57,0,VALUE(MID(OFFSET(Data!X7,$D$63,$E$63),1,3))),$L$68:$DG$68,0)),OFFSET($C$57,0,VALUE(MID(OFFSET(Data!X7,$D$63,$E$63),1,3))),IF(LEN(OFFSET(Data!X7,$D$63,$E$63))&lt;=7,OFFSET($C$57,0,VALUE(MID(OFFSET(Data!X7,$D$63,$E$63),5,3))),IF(ISERROR(MATCH(OFFSET($C$57,0,VALUE(MID(OFFSET(Data!X7,$D$63,$E$63),5,3))),$L$68:$DG$68,0)),OFFSET($C$57,0,VALUE(MID(OFFSET(Data!X7,$D$63,$E$63),5,3))),OFFSET($C$57,0,VALUE(MID(OFFSET(Data!X7,$D$63,$E$63),9,3)))))))))))</f>
        <v/>
      </c>
      <c r="AC10" s="74" t="str">
        <f ca="1">IF(OR($N$2="",$D$57="",ROW(AC10)-ROW($D$3)&gt;$F$63,COLUMN(AC10)-COLUMN($D$3)&gt;$G$63),"",IF(OFFSET(Data!Y7,$D$63,$E$63)="","",IF(ISERR(LEFT(OFFSET(Data!Y7,$D$63,$E$63),1)*1),OFFSET(Data!Y7,$D$63,$E$63),OFFSET($C$69,0,IF(ISERROR(FIND("\",OFFSET(Data!Y7,$D$63,$E$63))),OFFSET($C$57,0,OFFSET(Data!Y7,$D$63,$E$63)),IF(ISERROR(MATCH(OFFSET($C$57,0,VALUE(MID(OFFSET(Data!Y7,$D$63,$E$63),1,3))),$L$68:$DG$68,0)),OFFSET($C$57,0,VALUE(MID(OFFSET(Data!Y7,$D$63,$E$63),1,3))),IF(LEN(OFFSET(Data!Y7,$D$63,$E$63))&lt;=7,OFFSET($C$57,0,VALUE(MID(OFFSET(Data!Y7,$D$63,$E$63),5,3))),IF(ISERROR(MATCH(OFFSET($C$57,0,VALUE(MID(OFFSET(Data!Y7,$D$63,$E$63),5,3))),$L$68:$DG$68,0)),OFFSET($C$57,0,VALUE(MID(OFFSET(Data!Y7,$D$63,$E$63),5,3))),OFFSET($C$57,0,VALUE(MID(OFFSET(Data!Y7,$D$63,$E$63),9,3)))))))))))</f>
        <v/>
      </c>
      <c r="AD10" s="74" t="str">
        <f ca="1">IF(OR($N$2="",$D$57="",ROW(AD10)-ROW($D$3)&gt;$F$63,COLUMN(AD10)-COLUMN($D$3)&gt;$G$63),"",IF(OFFSET(Data!Z7,$D$63,$E$63)="","",IF(ISERR(LEFT(OFFSET(Data!Z7,$D$63,$E$63),1)*1),OFFSET(Data!Z7,$D$63,$E$63),OFFSET($C$69,0,IF(ISERROR(FIND("\",OFFSET(Data!Z7,$D$63,$E$63))),OFFSET($C$57,0,OFFSET(Data!Z7,$D$63,$E$63)),IF(ISERROR(MATCH(OFFSET($C$57,0,VALUE(MID(OFFSET(Data!Z7,$D$63,$E$63),1,3))),$L$68:$DG$68,0)),OFFSET($C$57,0,VALUE(MID(OFFSET(Data!Z7,$D$63,$E$63),1,3))),IF(LEN(OFFSET(Data!Z7,$D$63,$E$63))&lt;=7,OFFSET($C$57,0,VALUE(MID(OFFSET(Data!Z7,$D$63,$E$63),5,3))),IF(ISERROR(MATCH(OFFSET($C$57,0,VALUE(MID(OFFSET(Data!Z7,$D$63,$E$63),5,3))),$L$68:$DG$68,0)),OFFSET($C$57,0,VALUE(MID(OFFSET(Data!Z7,$D$63,$E$63),5,3))),OFFSET($C$57,0,VALUE(MID(OFFSET(Data!Z7,$D$63,$E$63),9,3)))))))))))</f>
        <v/>
      </c>
      <c r="AE10" s="74" t="str">
        <f ca="1">IF(OR($N$2="",$D$57="",ROW(AE10)-ROW($D$3)&gt;$F$63,COLUMN(AE10)-COLUMN($D$3)&gt;$G$63),"",IF(OFFSET(Data!AA7,$D$63,$E$63)="","",IF(ISERR(LEFT(OFFSET(Data!AA7,$D$63,$E$63),1)*1),OFFSET(Data!AA7,$D$63,$E$63),OFFSET($C$69,0,IF(ISERROR(FIND("\",OFFSET(Data!AA7,$D$63,$E$63))),OFFSET($C$57,0,OFFSET(Data!AA7,$D$63,$E$63)),IF(ISERROR(MATCH(OFFSET($C$57,0,VALUE(MID(OFFSET(Data!AA7,$D$63,$E$63),1,3))),$L$68:$DG$68,0)),OFFSET($C$57,0,VALUE(MID(OFFSET(Data!AA7,$D$63,$E$63),1,3))),IF(LEN(OFFSET(Data!AA7,$D$63,$E$63))&lt;=7,OFFSET($C$57,0,VALUE(MID(OFFSET(Data!AA7,$D$63,$E$63),5,3))),IF(ISERROR(MATCH(OFFSET($C$57,0,VALUE(MID(OFFSET(Data!AA7,$D$63,$E$63),5,3))),$L$68:$DG$68,0)),OFFSET($C$57,0,VALUE(MID(OFFSET(Data!AA7,$D$63,$E$63),5,3))),OFFSET($C$57,0,VALUE(MID(OFFSET(Data!AA7,$D$63,$E$63),9,3)))))))))))</f>
        <v/>
      </c>
      <c r="AF10" s="74" t="str">
        <f ca="1">IF(OR($N$2="",$D$57="",ROW(AF10)-ROW($D$3)&gt;$F$63,COLUMN(AF10)-COLUMN($D$3)&gt;$G$63),"",IF(OFFSET(Data!AB7,$D$63,$E$63)="","",IF(ISERR(LEFT(OFFSET(Data!AB7,$D$63,$E$63),1)*1),OFFSET(Data!AB7,$D$63,$E$63),OFFSET($C$69,0,IF(ISERROR(FIND("\",OFFSET(Data!AB7,$D$63,$E$63))),OFFSET($C$57,0,OFFSET(Data!AB7,$D$63,$E$63)),IF(ISERROR(MATCH(OFFSET($C$57,0,VALUE(MID(OFFSET(Data!AB7,$D$63,$E$63),1,3))),$L$68:$DG$68,0)),OFFSET($C$57,0,VALUE(MID(OFFSET(Data!AB7,$D$63,$E$63),1,3))),IF(LEN(OFFSET(Data!AB7,$D$63,$E$63))&lt;=7,OFFSET($C$57,0,VALUE(MID(OFFSET(Data!AB7,$D$63,$E$63),5,3))),IF(ISERROR(MATCH(OFFSET($C$57,0,VALUE(MID(OFFSET(Data!AB7,$D$63,$E$63),5,3))),$L$68:$DG$68,0)),OFFSET($C$57,0,VALUE(MID(OFFSET(Data!AB7,$D$63,$E$63),5,3))),OFFSET($C$57,0,VALUE(MID(OFFSET(Data!AB7,$D$63,$E$63),9,3)))))))))))</f>
        <v/>
      </c>
      <c r="AG10" s="74" t="str">
        <f ca="1">IF(OR($N$2="",$D$57="",ROW(AG10)-ROW($D$3)&gt;$F$63,COLUMN(AG10)-COLUMN($D$3)&gt;$G$63),"",IF(OFFSET(Data!AC7,$D$63,$E$63)="","",IF(ISERR(LEFT(OFFSET(Data!AC7,$D$63,$E$63),1)*1),OFFSET(Data!AC7,$D$63,$E$63),OFFSET($C$69,0,IF(ISERROR(FIND("\",OFFSET(Data!AC7,$D$63,$E$63))),OFFSET($C$57,0,OFFSET(Data!AC7,$D$63,$E$63)),IF(ISERROR(MATCH(OFFSET($C$57,0,VALUE(MID(OFFSET(Data!AC7,$D$63,$E$63),1,3))),$L$68:$DG$68,0)),OFFSET($C$57,0,VALUE(MID(OFFSET(Data!AC7,$D$63,$E$63),1,3))),IF(LEN(OFFSET(Data!AC7,$D$63,$E$63))&lt;=7,OFFSET($C$57,0,VALUE(MID(OFFSET(Data!AC7,$D$63,$E$63),5,3))),IF(ISERROR(MATCH(OFFSET($C$57,0,VALUE(MID(OFFSET(Data!AC7,$D$63,$E$63),5,3))),$L$68:$DG$68,0)),OFFSET($C$57,0,VALUE(MID(OFFSET(Data!AC7,$D$63,$E$63),5,3))),OFFSET($C$57,0,VALUE(MID(OFFSET(Data!AC7,$D$63,$E$63),9,3)))))))))))</f>
        <v/>
      </c>
      <c r="AH10" s="74" t="str">
        <f ca="1">IF(OR($N$2="",$D$57="",ROW(AH10)-ROW($D$3)&gt;$F$63,COLUMN(AH10)-COLUMN($D$3)&gt;$G$63),"",IF(OFFSET(Data!AD7,$D$63,$E$63)="","",IF(ISERR(LEFT(OFFSET(Data!AD7,$D$63,$E$63),1)*1),OFFSET(Data!AD7,$D$63,$E$63),OFFSET($C$69,0,IF(ISERROR(FIND("\",OFFSET(Data!AD7,$D$63,$E$63))),OFFSET($C$57,0,OFFSET(Data!AD7,$D$63,$E$63)),IF(ISERROR(MATCH(OFFSET($C$57,0,VALUE(MID(OFFSET(Data!AD7,$D$63,$E$63),1,3))),$L$68:$DG$68,0)),OFFSET($C$57,0,VALUE(MID(OFFSET(Data!AD7,$D$63,$E$63),1,3))),IF(LEN(OFFSET(Data!AD7,$D$63,$E$63))&lt;=7,OFFSET($C$57,0,VALUE(MID(OFFSET(Data!AD7,$D$63,$E$63),5,3))),IF(ISERROR(MATCH(OFFSET($C$57,0,VALUE(MID(OFFSET(Data!AD7,$D$63,$E$63),5,3))),$L$68:$DG$68,0)),OFFSET($C$57,0,VALUE(MID(OFFSET(Data!AD7,$D$63,$E$63),5,3))),OFFSET($C$57,0,VALUE(MID(OFFSET(Data!AD7,$D$63,$E$63),9,3)))))))))))</f>
        <v/>
      </c>
      <c r="AI10" s="74" t="str">
        <f ca="1">IF(OR($N$2="",$D$57="",ROW(AI10)-ROW($D$3)&gt;$F$63,COLUMN(AI10)-COLUMN($D$3)&gt;$G$63),"",IF(OFFSET(Data!AE7,$D$63,$E$63)="","",IF(ISERR(LEFT(OFFSET(Data!AE7,$D$63,$E$63),1)*1),OFFSET(Data!AE7,$D$63,$E$63),OFFSET($C$69,0,IF(ISERROR(FIND("\",OFFSET(Data!AE7,$D$63,$E$63))),OFFSET($C$57,0,OFFSET(Data!AE7,$D$63,$E$63)),IF(ISERROR(MATCH(OFFSET($C$57,0,VALUE(MID(OFFSET(Data!AE7,$D$63,$E$63),1,3))),$L$68:$DG$68,0)),OFFSET($C$57,0,VALUE(MID(OFFSET(Data!AE7,$D$63,$E$63),1,3))),IF(LEN(OFFSET(Data!AE7,$D$63,$E$63))&lt;=7,OFFSET($C$57,0,VALUE(MID(OFFSET(Data!AE7,$D$63,$E$63),5,3))),IF(ISERROR(MATCH(OFFSET($C$57,0,VALUE(MID(OFFSET(Data!AE7,$D$63,$E$63),5,3))),$L$68:$DG$68,0)),OFFSET($C$57,0,VALUE(MID(OFFSET(Data!AE7,$D$63,$E$63),5,3))),OFFSET($C$57,0,VALUE(MID(OFFSET(Data!AE7,$D$63,$E$63),9,3)))))))))))</f>
        <v/>
      </c>
      <c r="AJ10" s="74" t="str">
        <f ca="1">IF(OR($N$2="",$D$57="",ROW(AJ10)-ROW($D$3)&gt;$F$63,COLUMN(AJ10)-COLUMN($D$3)&gt;$G$63),"",IF(OFFSET(Data!AF7,$D$63,$E$63)="","",IF(ISERR(LEFT(OFFSET(Data!AF7,$D$63,$E$63),1)*1),OFFSET(Data!AF7,$D$63,$E$63),OFFSET($C$69,0,IF(ISERROR(FIND("\",OFFSET(Data!AF7,$D$63,$E$63))),OFFSET($C$57,0,OFFSET(Data!AF7,$D$63,$E$63)),IF(ISERROR(MATCH(OFFSET($C$57,0,VALUE(MID(OFFSET(Data!AF7,$D$63,$E$63),1,3))),$L$68:$DG$68,0)),OFFSET($C$57,0,VALUE(MID(OFFSET(Data!AF7,$D$63,$E$63),1,3))),IF(LEN(OFFSET(Data!AF7,$D$63,$E$63))&lt;=7,OFFSET($C$57,0,VALUE(MID(OFFSET(Data!AF7,$D$63,$E$63),5,3))),IF(ISERROR(MATCH(OFFSET($C$57,0,VALUE(MID(OFFSET(Data!AF7,$D$63,$E$63),5,3))),$L$68:$DG$68,0)),OFFSET($C$57,0,VALUE(MID(OFFSET(Data!AF7,$D$63,$E$63),5,3))),OFFSET($C$57,0,VALUE(MID(OFFSET(Data!AF7,$D$63,$E$63),9,3)))))))))))</f>
        <v/>
      </c>
      <c r="AK10" s="78" t="str">
        <f ca="1">IF(OR($N$2="",$D$57="",ROW(AK10)-ROW($D$3)&gt;$F$63,COLUMN(AK10)-COLUMN($D$3)&gt;$G$63),"",IF(OFFSET(Data!AG7,$D$63,$E$63)="","",IF(ISERR(LEFT(OFFSET(Data!AG7,$D$63,$E$63),1)*1),OFFSET(Data!AG7,$D$63,$E$63),OFFSET($C$69,0,IF(ISERROR(FIND("\",OFFSET(Data!AG7,$D$63,$E$63))),OFFSET($C$57,0,OFFSET(Data!AG7,$D$63,$E$63)),IF(ISERROR(MATCH(OFFSET($C$57,0,VALUE(MID(OFFSET(Data!AG7,$D$63,$E$63),1,3))),$L$68:$DG$68,0)),OFFSET($C$57,0,VALUE(MID(OFFSET(Data!AG7,$D$63,$E$63),1,3))),IF(LEN(OFFSET(Data!AG7,$D$63,$E$63))&lt;=7,OFFSET($C$57,0,VALUE(MID(OFFSET(Data!AG7,$D$63,$E$63),5,3))),IF(ISERROR(MATCH(OFFSET($C$57,0,VALUE(MID(OFFSET(Data!AG7,$D$63,$E$63),5,3))),$L$68:$DG$68,0)),OFFSET($C$57,0,VALUE(MID(OFFSET(Data!AG7,$D$63,$E$63),5,3))),OFFSET($C$57,0,VALUE(MID(OFFSET(Data!AG7,$D$63,$E$63),9,3)))))))))))</f>
        <v/>
      </c>
    </row>
    <row r="11" spans="1:57" x14ac:dyDescent="0.3">
      <c r="A11" t="str">
        <f ca="1">IF(OR($D$64="",$F$64=""),"",IF(3*(ROW(A11)-ROW($A$4))&gt;=$F$64,"",OFFSET(Data!$A$2,$D$64+3*(ROW(A11)-ROW($A$4)),0)&amp;IF(3*(ROW(A11)-ROW($A$4))+1&gt;=$F$64,"",","&amp;OFFSET(Data!$A$2,$D$64+3*(ROW(A11)-ROW($A$4))+1,0)&amp;IF(3*(ROW(A11)-ROW($A$4))+2&gt;=$F$64,"",","&amp;OFFSET(Data!$A$2,$D$64+3*(ROW(A11)-ROW($A$4))+2,0)))))</f>
        <v>E,E2,E'</v>
      </c>
      <c r="B11" t="str">
        <f t="shared" si="0"/>
        <v/>
      </c>
      <c r="C11" s="72"/>
      <c r="D11" s="77"/>
      <c r="E11" s="74" t="str">
        <f ca="1">IF(OR($N$2="",$D$57="",ROW(E11)-ROW($D$3)&gt;$F$63,COLUMN(E11)-COLUMN($D$3)&gt;$G$63),"",IF(OFFSET(Data!A8,$D$63,$E$63)="","",IF(ISERR(LEFT(OFFSET(Data!A8,$D$63,$E$63),1)*1),OFFSET(Data!A8,$D$63,$E$63),OFFSET($C$69,0,IF(ISERROR(FIND("\",OFFSET(Data!A8,$D$63,$E$63))),OFFSET($C$57,0,OFFSET(Data!A8,$D$63,$E$63)),IF(ISERROR(MATCH(OFFSET($C$57,0,VALUE(MID(OFFSET(Data!A8,$D$63,$E$63),1,3))),$L$68:$DG$68,0)),OFFSET($C$57,0,VALUE(MID(OFFSET(Data!A8,$D$63,$E$63),1,3))),IF(LEN(OFFSET(Data!A8,$D$63,$E$63))&lt;=7,OFFSET($C$57,0,VALUE(MID(OFFSET(Data!A8,$D$63,$E$63),5,3))),IF(ISERROR(MATCH(OFFSET($C$57,0,VALUE(MID(OFFSET(Data!A8,$D$63,$E$63),5,3))),$L$68:$DG$68,0)),OFFSET($C$57,0,VALUE(MID(OFFSET(Data!A8,$D$63,$E$63),5,3))),OFFSET($C$57,0,VALUE(MID(OFFSET(Data!A8,$D$63,$E$63),9,3)))))))))))</f>
        <v/>
      </c>
      <c r="F11" s="74" t="str">
        <f ca="1">IF(OR($N$2="",$D$57="",ROW(F11)-ROW($D$3)&gt;$F$63,COLUMN(F11)-COLUMN($D$3)&gt;$G$63),"",IF(OFFSET(Data!B8,$D$63,$E$63)="","",IF(ISERR(LEFT(OFFSET(Data!B8,$D$63,$E$63),1)*1),OFFSET(Data!B8,$D$63,$E$63),OFFSET($C$69,0,IF(ISERROR(FIND("\",OFFSET(Data!B8,$D$63,$E$63))),OFFSET($C$57,0,OFFSET(Data!B8,$D$63,$E$63)),IF(ISERROR(MATCH(OFFSET($C$57,0,VALUE(MID(OFFSET(Data!B8,$D$63,$E$63),1,3))),$L$68:$DG$68,0)),OFFSET($C$57,0,VALUE(MID(OFFSET(Data!B8,$D$63,$E$63),1,3))),IF(LEN(OFFSET(Data!B8,$D$63,$E$63))&lt;=7,OFFSET($C$57,0,VALUE(MID(OFFSET(Data!B8,$D$63,$E$63),5,3))),IF(ISERROR(MATCH(OFFSET($C$57,0,VALUE(MID(OFFSET(Data!B8,$D$63,$E$63),5,3))),$L$68:$DG$68,0)),OFFSET($C$57,0,VALUE(MID(OFFSET(Data!B8,$D$63,$E$63),5,3))),OFFSET($C$57,0,VALUE(MID(OFFSET(Data!B8,$D$63,$E$63),9,3)))))))))))</f>
        <v/>
      </c>
      <c r="G11" s="74" t="str">
        <f ca="1">IF(OR($N$2="",$D$57="",ROW(G11)-ROW($D$3)&gt;$F$63,COLUMN(G11)-COLUMN($D$3)&gt;$G$63),"",IF(OFFSET(Data!C8,$D$63,$E$63)="","",IF(ISERR(LEFT(OFFSET(Data!C8,$D$63,$E$63),1)*1),OFFSET(Data!C8,$D$63,$E$63),OFFSET($C$69,0,IF(ISERROR(FIND("\",OFFSET(Data!C8,$D$63,$E$63))),OFFSET($C$57,0,OFFSET(Data!C8,$D$63,$E$63)),IF(ISERROR(MATCH(OFFSET($C$57,0,VALUE(MID(OFFSET(Data!C8,$D$63,$E$63),1,3))),$L$68:$DG$68,0)),OFFSET($C$57,0,VALUE(MID(OFFSET(Data!C8,$D$63,$E$63),1,3))),IF(LEN(OFFSET(Data!C8,$D$63,$E$63))&lt;=7,OFFSET($C$57,0,VALUE(MID(OFFSET(Data!C8,$D$63,$E$63),5,3))),IF(ISERROR(MATCH(OFFSET($C$57,0,VALUE(MID(OFFSET(Data!C8,$D$63,$E$63),5,3))),$L$68:$DG$68,0)),OFFSET($C$57,0,VALUE(MID(OFFSET(Data!C8,$D$63,$E$63),5,3))),OFFSET($C$57,0,VALUE(MID(OFFSET(Data!C8,$D$63,$E$63),9,3)))))))))))</f>
        <v/>
      </c>
      <c r="H11" s="74" t="str">
        <f ca="1">IF(OR($N$2="",$D$57="",ROW(H11)-ROW($D$3)&gt;$F$63,COLUMN(H11)-COLUMN($D$3)&gt;$G$63),"",IF(OFFSET(Data!D8,$D$63,$E$63)="","",IF(ISERR(LEFT(OFFSET(Data!D8,$D$63,$E$63),1)*1),OFFSET(Data!D8,$D$63,$E$63),OFFSET($C$69,0,IF(ISERROR(FIND("\",OFFSET(Data!D8,$D$63,$E$63))),OFFSET($C$57,0,OFFSET(Data!D8,$D$63,$E$63)),IF(ISERROR(MATCH(OFFSET($C$57,0,VALUE(MID(OFFSET(Data!D8,$D$63,$E$63),1,3))),$L$68:$DG$68,0)),OFFSET($C$57,0,VALUE(MID(OFFSET(Data!D8,$D$63,$E$63),1,3))),IF(LEN(OFFSET(Data!D8,$D$63,$E$63))&lt;=7,OFFSET($C$57,0,VALUE(MID(OFFSET(Data!D8,$D$63,$E$63),5,3))),IF(ISERROR(MATCH(OFFSET($C$57,0,VALUE(MID(OFFSET(Data!D8,$D$63,$E$63),5,3))),$L$68:$DG$68,0)),OFFSET($C$57,0,VALUE(MID(OFFSET(Data!D8,$D$63,$E$63),5,3))),OFFSET($C$57,0,VALUE(MID(OFFSET(Data!D8,$D$63,$E$63),9,3)))))))))))</f>
        <v/>
      </c>
      <c r="I11" s="74">
        <f ca="1">IF(OR($N$2="",$D$57="",ROW(I11)-ROW($D$3)&gt;$F$63,COLUMN(I11)-COLUMN($D$3)&gt;$G$63),"",IF(OFFSET(Data!E8,$D$63,$E$63)="","",IF(ISERR(LEFT(OFFSET(Data!E8,$D$63,$E$63),1)*1),OFFSET(Data!E8,$D$63,$E$63),OFFSET($C$69,0,IF(ISERROR(FIND("\",OFFSET(Data!E8,$D$63,$E$63))),OFFSET($C$57,0,OFFSET(Data!E8,$D$63,$E$63)),IF(ISERROR(MATCH(OFFSET($C$57,0,VALUE(MID(OFFSET(Data!E8,$D$63,$E$63),1,3))),$L$68:$DG$68,0)),OFFSET($C$57,0,VALUE(MID(OFFSET(Data!E8,$D$63,$E$63),1,3))),IF(LEN(OFFSET(Data!E8,$D$63,$E$63))&lt;=7,OFFSET($C$57,0,VALUE(MID(OFFSET(Data!E8,$D$63,$E$63),5,3))),IF(ISERROR(MATCH(OFFSET($C$57,0,VALUE(MID(OFFSET(Data!E8,$D$63,$E$63),5,3))),$L$68:$DG$68,0)),OFFSET($C$57,0,VALUE(MID(OFFSET(Data!E8,$D$63,$E$63),5,3))),OFFSET($C$57,0,VALUE(MID(OFFSET(Data!E8,$D$63,$E$63),9,3)))))))))))</f>
        <v>34</v>
      </c>
      <c r="J11" s="74">
        <f ca="1">IF(OR($N$2="",$D$57="",ROW(J11)-ROW($D$3)&gt;$F$63,COLUMN(J11)-COLUMN($D$3)&gt;$G$63),"",IF(OFFSET(Data!F8,$D$63,$E$63)="","",IF(ISERR(LEFT(OFFSET(Data!F8,$D$63,$E$63),1)*1),OFFSET(Data!F8,$D$63,$E$63),OFFSET($C$69,0,IF(ISERROR(FIND("\",OFFSET(Data!F8,$D$63,$E$63))),OFFSET($C$57,0,OFFSET(Data!F8,$D$63,$E$63)),IF(ISERROR(MATCH(OFFSET($C$57,0,VALUE(MID(OFFSET(Data!F8,$D$63,$E$63),1,3))),$L$68:$DG$68,0)),OFFSET($C$57,0,VALUE(MID(OFFSET(Data!F8,$D$63,$E$63),1,3))),IF(LEN(OFFSET(Data!F8,$D$63,$E$63))&lt;=7,OFFSET($C$57,0,VALUE(MID(OFFSET(Data!F8,$D$63,$E$63),5,3))),IF(ISERROR(MATCH(OFFSET($C$57,0,VALUE(MID(OFFSET(Data!F8,$D$63,$E$63),5,3))),$L$68:$DG$68,0)),OFFSET($C$57,0,VALUE(MID(OFFSET(Data!F8,$D$63,$E$63),5,3))),OFFSET($C$57,0,VALUE(MID(OFFSET(Data!F8,$D$63,$E$63),9,3)))))))))))</f>
        <v>42</v>
      </c>
      <c r="K11" s="74">
        <f ca="1">IF(OR($N$2="",$D$57="",ROW(K11)-ROW($D$3)&gt;$F$63,COLUMN(K11)-COLUMN($D$3)&gt;$G$63),"",IF(OFFSET(Data!G8,$D$63,$E$63)="","",IF(ISERR(LEFT(OFFSET(Data!G8,$D$63,$E$63),1)*1),OFFSET(Data!G8,$D$63,$E$63),OFFSET($C$69,0,IF(ISERROR(FIND("\",OFFSET(Data!G8,$D$63,$E$63))),OFFSET($C$57,0,OFFSET(Data!G8,$D$63,$E$63)),IF(ISERROR(MATCH(OFFSET($C$57,0,VALUE(MID(OFFSET(Data!G8,$D$63,$E$63),1,3))),$L$68:$DG$68,0)),OFFSET($C$57,0,VALUE(MID(OFFSET(Data!G8,$D$63,$E$63),1,3))),IF(LEN(OFFSET(Data!G8,$D$63,$E$63))&lt;=7,OFFSET($C$57,0,VALUE(MID(OFFSET(Data!G8,$D$63,$E$63),5,3))),IF(ISERROR(MATCH(OFFSET($C$57,0,VALUE(MID(OFFSET(Data!G8,$D$63,$E$63),5,3))),$L$68:$DG$68,0)),OFFSET($C$57,0,VALUE(MID(OFFSET(Data!G8,$D$63,$E$63),5,3))),OFFSET($C$57,0,VALUE(MID(OFFSET(Data!G8,$D$63,$E$63),9,3)))))))))))</f>
        <v>48</v>
      </c>
      <c r="L11" s="74" t="str">
        <f ca="1">IF(OR($N$2="",$D$57="",ROW(L11)-ROW($D$3)&gt;$F$63,COLUMN(L11)-COLUMN($D$3)&gt;$G$63),"",IF(OFFSET(Data!H8,$D$63,$E$63)="","",IF(ISERR(LEFT(OFFSET(Data!H8,$D$63,$E$63),1)*1),OFFSET(Data!H8,$D$63,$E$63),OFFSET($C$69,0,IF(ISERROR(FIND("\",OFFSET(Data!H8,$D$63,$E$63))),OFFSET($C$57,0,OFFSET(Data!H8,$D$63,$E$63)),IF(ISERROR(MATCH(OFFSET($C$57,0,VALUE(MID(OFFSET(Data!H8,$D$63,$E$63),1,3))),$L$68:$DG$68,0)),OFFSET($C$57,0,VALUE(MID(OFFSET(Data!H8,$D$63,$E$63),1,3))),IF(LEN(OFFSET(Data!H8,$D$63,$E$63))&lt;=7,OFFSET($C$57,0,VALUE(MID(OFFSET(Data!H8,$D$63,$E$63),5,3))),IF(ISERROR(MATCH(OFFSET($C$57,0,VALUE(MID(OFFSET(Data!H8,$D$63,$E$63),5,3))),$L$68:$DG$68,0)),OFFSET($C$57,0,VALUE(MID(OFFSET(Data!H8,$D$63,$E$63),5,3))),OFFSET($C$57,0,VALUE(MID(OFFSET(Data!H8,$D$63,$E$63),9,3)))))))))))</f>
        <v/>
      </c>
      <c r="M11" s="74" t="str">
        <f ca="1">IF(OR($N$2="",$D$57="",ROW(M11)-ROW($D$3)&gt;$F$63,COLUMN(M11)-COLUMN($D$3)&gt;$G$63),"",IF(OFFSET(Data!I8,$D$63,$E$63)="","",IF(ISERR(LEFT(OFFSET(Data!I8,$D$63,$E$63),1)*1),OFFSET(Data!I8,$D$63,$E$63),OFFSET($C$69,0,IF(ISERROR(FIND("\",OFFSET(Data!I8,$D$63,$E$63))),OFFSET($C$57,0,OFFSET(Data!I8,$D$63,$E$63)),IF(ISERROR(MATCH(OFFSET($C$57,0,VALUE(MID(OFFSET(Data!I8,$D$63,$E$63),1,3))),$L$68:$DG$68,0)),OFFSET($C$57,0,VALUE(MID(OFFSET(Data!I8,$D$63,$E$63),1,3))),IF(LEN(OFFSET(Data!I8,$D$63,$E$63))&lt;=7,OFFSET($C$57,0,VALUE(MID(OFFSET(Data!I8,$D$63,$E$63),5,3))),IF(ISERROR(MATCH(OFFSET($C$57,0,VALUE(MID(OFFSET(Data!I8,$D$63,$E$63),5,3))),$L$68:$DG$68,0)),OFFSET($C$57,0,VALUE(MID(OFFSET(Data!I8,$D$63,$E$63),5,3))),OFFSET($C$57,0,VALUE(MID(OFFSET(Data!I8,$D$63,$E$63),9,3)))))))))))</f>
        <v/>
      </c>
      <c r="N11" s="74" t="str">
        <f ca="1">IF(OR($N$2="",$D$57="",ROW(N11)-ROW($D$3)&gt;$F$63,COLUMN(N11)-COLUMN($D$3)&gt;$G$63),"",IF(OFFSET(Data!J8,$D$63,$E$63)="","",IF(ISERR(LEFT(OFFSET(Data!J8,$D$63,$E$63),1)*1),OFFSET(Data!J8,$D$63,$E$63),OFFSET($C$69,0,IF(ISERROR(FIND("\",OFFSET(Data!J8,$D$63,$E$63))),OFFSET($C$57,0,OFFSET(Data!J8,$D$63,$E$63)),IF(ISERROR(MATCH(OFFSET($C$57,0,VALUE(MID(OFFSET(Data!J8,$D$63,$E$63),1,3))),$L$68:$DG$68,0)),OFFSET($C$57,0,VALUE(MID(OFFSET(Data!J8,$D$63,$E$63),1,3))),IF(LEN(OFFSET(Data!J8,$D$63,$E$63))&lt;=7,OFFSET($C$57,0,VALUE(MID(OFFSET(Data!J8,$D$63,$E$63),5,3))),IF(ISERROR(MATCH(OFFSET($C$57,0,VALUE(MID(OFFSET(Data!J8,$D$63,$E$63),5,3))),$L$68:$DG$68,0)),OFFSET($C$57,0,VALUE(MID(OFFSET(Data!J8,$D$63,$E$63),5,3))),OFFSET($C$57,0,VALUE(MID(OFFSET(Data!J8,$D$63,$E$63),9,3)))))))))))</f>
        <v/>
      </c>
      <c r="O11" s="74" t="str">
        <f ca="1">IF(OR($N$2="",$D$57="",ROW(O11)-ROW($D$3)&gt;$F$63,COLUMN(O11)-COLUMN($D$3)&gt;$G$63),"",IF(OFFSET(Data!K8,$D$63,$E$63)="","",IF(ISERR(LEFT(OFFSET(Data!K8,$D$63,$E$63),1)*1),OFFSET(Data!K8,$D$63,$E$63),OFFSET($C$69,0,IF(ISERROR(FIND("\",OFFSET(Data!K8,$D$63,$E$63))),OFFSET($C$57,0,OFFSET(Data!K8,$D$63,$E$63)),IF(ISERROR(MATCH(OFFSET($C$57,0,VALUE(MID(OFFSET(Data!K8,$D$63,$E$63),1,3))),$L$68:$DG$68,0)),OFFSET($C$57,0,VALUE(MID(OFFSET(Data!K8,$D$63,$E$63),1,3))),IF(LEN(OFFSET(Data!K8,$D$63,$E$63))&lt;=7,OFFSET($C$57,0,VALUE(MID(OFFSET(Data!K8,$D$63,$E$63),5,3))),IF(ISERROR(MATCH(OFFSET($C$57,0,VALUE(MID(OFFSET(Data!K8,$D$63,$E$63),5,3))),$L$68:$DG$68,0)),OFFSET($C$57,0,VALUE(MID(OFFSET(Data!K8,$D$63,$E$63),5,3))),OFFSET($C$57,0,VALUE(MID(OFFSET(Data!K8,$D$63,$E$63),9,3)))))))))))</f>
        <v/>
      </c>
      <c r="P11" s="74" t="str">
        <f ca="1">IF(OR($N$2="",$D$57="",ROW(P11)-ROW($D$3)&gt;$F$63,COLUMN(P11)-COLUMN($D$3)&gt;$G$63),"",IF(OFFSET(Data!L8,$D$63,$E$63)="","",IF(ISERR(LEFT(OFFSET(Data!L8,$D$63,$E$63),1)*1),OFFSET(Data!L8,$D$63,$E$63),OFFSET($C$69,0,IF(ISERROR(FIND("\",OFFSET(Data!L8,$D$63,$E$63))),OFFSET($C$57,0,OFFSET(Data!L8,$D$63,$E$63)),IF(ISERROR(MATCH(OFFSET($C$57,0,VALUE(MID(OFFSET(Data!L8,$D$63,$E$63),1,3))),$L$68:$DG$68,0)),OFFSET($C$57,0,VALUE(MID(OFFSET(Data!L8,$D$63,$E$63),1,3))),IF(LEN(OFFSET(Data!L8,$D$63,$E$63))&lt;=7,OFFSET($C$57,0,VALUE(MID(OFFSET(Data!L8,$D$63,$E$63),5,3))),IF(ISERROR(MATCH(OFFSET($C$57,0,VALUE(MID(OFFSET(Data!L8,$D$63,$E$63),5,3))),$L$68:$DG$68,0)),OFFSET($C$57,0,VALUE(MID(OFFSET(Data!L8,$D$63,$E$63),5,3))),OFFSET($C$57,0,VALUE(MID(OFFSET(Data!L8,$D$63,$E$63),9,3)))))))))))</f>
        <v/>
      </c>
      <c r="Q11" s="74" t="str">
        <f ca="1">IF(OR($N$2="",$D$57="",ROW(Q11)-ROW($D$3)&gt;$F$63,COLUMN(Q11)-COLUMN($D$3)&gt;$G$63),"",IF(OFFSET(Data!M8,$D$63,$E$63)="","",IF(ISERR(LEFT(OFFSET(Data!M8,$D$63,$E$63),1)*1),OFFSET(Data!M8,$D$63,$E$63),OFFSET($C$69,0,IF(ISERROR(FIND("\",OFFSET(Data!M8,$D$63,$E$63))),OFFSET($C$57,0,OFFSET(Data!M8,$D$63,$E$63)),IF(ISERROR(MATCH(OFFSET($C$57,0,VALUE(MID(OFFSET(Data!M8,$D$63,$E$63),1,3))),$L$68:$DG$68,0)),OFFSET($C$57,0,VALUE(MID(OFFSET(Data!M8,$D$63,$E$63),1,3))),IF(LEN(OFFSET(Data!M8,$D$63,$E$63))&lt;=7,OFFSET($C$57,0,VALUE(MID(OFFSET(Data!M8,$D$63,$E$63),5,3))),IF(ISERROR(MATCH(OFFSET($C$57,0,VALUE(MID(OFFSET(Data!M8,$D$63,$E$63),5,3))),$L$68:$DG$68,0)),OFFSET($C$57,0,VALUE(MID(OFFSET(Data!M8,$D$63,$E$63),5,3))),OFFSET($C$57,0,VALUE(MID(OFFSET(Data!M8,$D$63,$E$63),9,3)))))))))))</f>
        <v/>
      </c>
      <c r="R11" s="74" t="str">
        <f ca="1">IF(OR($N$2="",$D$57="",ROW(R11)-ROW($D$3)&gt;$F$63,COLUMN(R11)-COLUMN($D$3)&gt;$G$63),"",IF(OFFSET(Data!N8,$D$63,$E$63)="","",IF(ISERR(LEFT(OFFSET(Data!N8,$D$63,$E$63),1)*1),OFFSET(Data!N8,$D$63,$E$63),OFFSET($C$69,0,IF(ISERROR(FIND("\",OFFSET(Data!N8,$D$63,$E$63))),OFFSET($C$57,0,OFFSET(Data!N8,$D$63,$E$63)),IF(ISERROR(MATCH(OFFSET($C$57,0,VALUE(MID(OFFSET(Data!N8,$D$63,$E$63),1,3))),$L$68:$DG$68,0)),OFFSET($C$57,0,VALUE(MID(OFFSET(Data!N8,$D$63,$E$63),1,3))),IF(LEN(OFFSET(Data!N8,$D$63,$E$63))&lt;=7,OFFSET($C$57,0,VALUE(MID(OFFSET(Data!N8,$D$63,$E$63),5,3))),IF(ISERROR(MATCH(OFFSET($C$57,0,VALUE(MID(OFFSET(Data!N8,$D$63,$E$63),5,3))),$L$68:$DG$68,0)),OFFSET($C$57,0,VALUE(MID(OFFSET(Data!N8,$D$63,$E$63),5,3))),OFFSET($C$57,0,VALUE(MID(OFFSET(Data!N8,$D$63,$E$63),9,3)))))))))))</f>
        <v/>
      </c>
      <c r="S11" s="74" t="str">
        <f ca="1">IF(OR($N$2="",$D$57="",ROW(S11)-ROW($D$3)&gt;$F$63,COLUMN(S11)-COLUMN($D$3)&gt;$G$63),"",IF(OFFSET(Data!O8,$D$63,$E$63)="","",IF(ISERR(LEFT(OFFSET(Data!O8,$D$63,$E$63),1)*1),OFFSET(Data!O8,$D$63,$E$63),OFFSET($C$69,0,IF(ISERROR(FIND("\",OFFSET(Data!O8,$D$63,$E$63))),OFFSET($C$57,0,OFFSET(Data!O8,$D$63,$E$63)),IF(ISERROR(MATCH(OFFSET($C$57,0,VALUE(MID(OFFSET(Data!O8,$D$63,$E$63),1,3))),$L$68:$DG$68,0)),OFFSET($C$57,0,VALUE(MID(OFFSET(Data!O8,$D$63,$E$63),1,3))),IF(LEN(OFFSET(Data!O8,$D$63,$E$63))&lt;=7,OFFSET($C$57,0,VALUE(MID(OFFSET(Data!O8,$D$63,$E$63),5,3))),IF(ISERROR(MATCH(OFFSET($C$57,0,VALUE(MID(OFFSET(Data!O8,$D$63,$E$63),5,3))),$L$68:$DG$68,0)),OFFSET($C$57,0,VALUE(MID(OFFSET(Data!O8,$D$63,$E$63),5,3))),OFFSET($C$57,0,VALUE(MID(OFFSET(Data!O8,$D$63,$E$63),9,3)))))))))))</f>
        <v/>
      </c>
      <c r="T11" s="74" t="str">
        <f ca="1">IF(OR($N$2="",$D$57="",ROW(T11)-ROW($D$3)&gt;$F$63,COLUMN(T11)-COLUMN($D$3)&gt;$G$63),"",IF(OFFSET(Data!P8,$D$63,$E$63)="","",IF(ISERR(LEFT(OFFSET(Data!P8,$D$63,$E$63),1)*1),OFFSET(Data!P8,$D$63,$E$63),OFFSET($C$69,0,IF(ISERROR(FIND("\",OFFSET(Data!P8,$D$63,$E$63))),OFFSET($C$57,0,OFFSET(Data!P8,$D$63,$E$63)),IF(ISERROR(MATCH(OFFSET($C$57,0,VALUE(MID(OFFSET(Data!P8,$D$63,$E$63),1,3))),$L$68:$DG$68,0)),OFFSET($C$57,0,VALUE(MID(OFFSET(Data!P8,$D$63,$E$63),1,3))),IF(LEN(OFFSET(Data!P8,$D$63,$E$63))&lt;=7,OFFSET($C$57,0,VALUE(MID(OFFSET(Data!P8,$D$63,$E$63),5,3))),IF(ISERROR(MATCH(OFFSET($C$57,0,VALUE(MID(OFFSET(Data!P8,$D$63,$E$63),5,3))),$L$68:$DG$68,0)),OFFSET($C$57,0,VALUE(MID(OFFSET(Data!P8,$D$63,$E$63),5,3))),OFFSET($C$57,0,VALUE(MID(OFFSET(Data!P8,$D$63,$E$63),9,3)))))))))))</f>
        <v/>
      </c>
      <c r="U11" s="74" t="str">
        <f ca="1">IF(OR($N$2="",$D$57="",ROW(U11)-ROW($D$3)&gt;$F$63,COLUMN(U11)-COLUMN($D$3)&gt;$G$63),"",IF(OFFSET(Data!Q8,$D$63,$E$63)="","",IF(ISERR(LEFT(OFFSET(Data!Q8,$D$63,$E$63),1)*1),OFFSET(Data!Q8,$D$63,$E$63),OFFSET($C$69,0,IF(ISERROR(FIND("\",OFFSET(Data!Q8,$D$63,$E$63))),OFFSET($C$57,0,OFFSET(Data!Q8,$D$63,$E$63)),IF(ISERROR(MATCH(OFFSET($C$57,0,VALUE(MID(OFFSET(Data!Q8,$D$63,$E$63),1,3))),$L$68:$DG$68,0)),OFFSET($C$57,0,VALUE(MID(OFFSET(Data!Q8,$D$63,$E$63),1,3))),IF(LEN(OFFSET(Data!Q8,$D$63,$E$63))&lt;=7,OFFSET($C$57,0,VALUE(MID(OFFSET(Data!Q8,$D$63,$E$63),5,3))),IF(ISERROR(MATCH(OFFSET($C$57,0,VALUE(MID(OFFSET(Data!Q8,$D$63,$E$63),5,3))),$L$68:$DG$68,0)),OFFSET($C$57,0,VALUE(MID(OFFSET(Data!Q8,$D$63,$E$63),5,3))),OFFSET($C$57,0,VALUE(MID(OFFSET(Data!Q8,$D$63,$E$63),9,3)))))))))))</f>
        <v/>
      </c>
      <c r="V11" s="74" t="str">
        <f ca="1">IF(OR($N$2="",$D$57="",ROW(V11)-ROW($D$3)&gt;$F$63,COLUMN(V11)-COLUMN($D$3)&gt;$G$63),"",IF(OFFSET(Data!R8,$D$63,$E$63)="","",IF(ISERR(LEFT(OFFSET(Data!R8,$D$63,$E$63),1)*1),OFFSET(Data!R8,$D$63,$E$63),OFFSET($C$69,0,IF(ISERROR(FIND("\",OFFSET(Data!R8,$D$63,$E$63))),OFFSET($C$57,0,OFFSET(Data!R8,$D$63,$E$63)),IF(ISERROR(MATCH(OFFSET($C$57,0,VALUE(MID(OFFSET(Data!R8,$D$63,$E$63),1,3))),$L$68:$DG$68,0)),OFFSET($C$57,0,VALUE(MID(OFFSET(Data!R8,$D$63,$E$63),1,3))),IF(LEN(OFFSET(Data!R8,$D$63,$E$63))&lt;=7,OFFSET($C$57,0,VALUE(MID(OFFSET(Data!R8,$D$63,$E$63),5,3))),IF(ISERROR(MATCH(OFFSET($C$57,0,VALUE(MID(OFFSET(Data!R8,$D$63,$E$63),5,3))),$L$68:$DG$68,0)),OFFSET($C$57,0,VALUE(MID(OFFSET(Data!R8,$D$63,$E$63),5,3))),OFFSET($C$57,0,VALUE(MID(OFFSET(Data!R8,$D$63,$E$63),9,3)))))))))))</f>
        <v/>
      </c>
      <c r="W11" s="74" t="str">
        <f ca="1">IF(OR($N$2="",$D$57="",ROW(W11)-ROW($D$3)&gt;$F$63,COLUMN(W11)-COLUMN($D$3)&gt;$G$63),"",IF(OFFSET(Data!S8,$D$63,$E$63)="","",IF(ISERR(LEFT(OFFSET(Data!S8,$D$63,$E$63),1)*1),OFFSET(Data!S8,$D$63,$E$63),OFFSET($C$69,0,IF(ISERROR(FIND("\",OFFSET(Data!S8,$D$63,$E$63))),OFFSET($C$57,0,OFFSET(Data!S8,$D$63,$E$63)),IF(ISERROR(MATCH(OFFSET($C$57,0,VALUE(MID(OFFSET(Data!S8,$D$63,$E$63),1,3))),$L$68:$DG$68,0)),OFFSET($C$57,0,VALUE(MID(OFFSET(Data!S8,$D$63,$E$63),1,3))),IF(LEN(OFFSET(Data!S8,$D$63,$E$63))&lt;=7,OFFSET($C$57,0,VALUE(MID(OFFSET(Data!S8,$D$63,$E$63),5,3))),IF(ISERROR(MATCH(OFFSET($C$57,0,VALUE(MID(OFFSET(Data!S8,$D$63,$E$63),5,3))),$L$68:$DG$68,0)),OFFSET($C$57,0,VALUE(MID(OFFSET(Data!S8,$D$63,$E$63),5,3))),OFFSET($C$57,0,VALUE(MID(OFFSET(Data!S8,$D$63,$E$63),9,3)))))))))))</f>
        <v/>
      </c>
      <c r="X11" s="74" t="str">
        <f ca="1">IF(OR($N$2="",$D$57="",ROW(X11)-ROW($D$3)&gt;$F$63,COLUMN(X11)-COLUMN($D$3)&gt;$G$63),"",IF(OFFSET(Data!T8,$D$63,$E$63)="","",IF(ISERR(LEFT(OFFSET(Data!T8,$D$63,$E$63),1)*1),OFFSET(Data!T8,$D$63,$E$63),OFFSET($C$69,0,IF(ISERROR(FIND("\",OFFSET(Data!T8,$D$63,$E$63))),OFFSET($C$57,0,OFFSET(Data!T8,$D$63,$E$63)),IF(ISERROR(MATCH(OFFSET($C$57,0,VALUE(MID(OFFSET(Data!T8,$D$63,$E$63),1,3))),$L$68:$DG$68,0)),OFFSET($C$57,0,VALUE(MID(OFFSET(Data!T8,$D$63,$E$63),1,3))),IF(LEN(OFFSET(Data!T8,$D$63,$E$63))&lt;=7,OFFSET($C$57,0,VALUE(MID(OFFSET(Data!T8,$D$63,$E$63),5,3))),IF(ISERROR(MATCH(OFFSET($C$57,0,VALUE(MID(OFFSET(Data!T8,$D$63,$E$63),5,3))),$L$68:$DG$68,0)),OFFSET($C$57,0,VALUE(MID(OFFSET(Data!T8,$D$63,$E$63),5,3))),OFFSET($C$57,0,VALUE(MID(OFFSET(Data!T8,$D$63,$E$63),9,3)))))))))))</f>
        <v/>
      </c>
      <c r="Y11" s="74" t="str">
        <f ca="1">IF(OR($N$2="",$D$57="",ROW(Y11)-ROW($D$3)&gt;$F$63,COLUMN(Y11)-COLUMN($D$3)&gt;$G$63),"",IF(OFFSET(Data!U8,$D$63,$E$63)="","",IF(ISERR(LEFT(OFFSET(Data!U8,$D$63,$E$63),1)*1),OFFSET(Data!U8,$D$63,$E$63),OFFSET($C$69,0,IF(ISERROR(FIND("\",OFFSET(Data!U8,$D$63,$E$63))),OFFSET($C$57,0,OFFSET(Data!U8,$D$63,$E$63)),IF(ISERROR(MATCH(OFFSET($C$57,0,VALUE(MID(OFFSET(Data!U8,$D$63,$E$63),1,3))),$L$68:$DG$68,0)),OFFSET($C$57,0,VALUE(MID(OFFSET(Data!U8,$D$63,$E$63),1,3))),IF(LEN(OFFSET(Data!U8,$D$63,$E$63))&lt;=7,OFFSET($C$57,0,VALUE(MID(OFFSET(Data!U8,$D$63,$E$63),5,3))),IF(ISERROR(MATCH(OFFSET($C$57,0,VALUE(MID(OFFSET(Data!U8,$D$63,$E$63),5,3))),$L$68:$DG$68,0)),OFFSET($C$57,0,VALUE(MID(OFFSET(Data!U8,$D$63,$E$63),5,3))),OFFSET($C$57,0,VALUE(MID(OFFSET(Data!U8,$D$63,$E$63),9,3)))))))))))</f>
        <v/>
      </c>
      <c r="Z11" s="74" t="str">
        <f ca="1">IF(OR($N$2="",$D$57="",ROW(Z11)-ROW($D$3)&gt;$F$63,COLUMN(Z11)-COLUMN($D$3)&gt;$G$63),"",IF(OFFSET(Data!V8,$D$63,$E$63)="","",IF(ISERR(LEFT(OFFSET(Data!V8,$D$63,$E$63),1)*1),OFFSET(Data!V8,$D$63,$E$63),OFFSET($C$69,0,IF(ISERROR(FIND("\",OFFSET(Data!V8,$D$63,$E$63))),OFFSET($C$57,0,OFFSET(Data!V8,$D$63,$E$63)),IF(ISERROR(MATCH(OFFSET($C$57,0,VALUE(MID(OFFSET(Data!V8,$D$63,$E$63),1,3))),$L$68:$DG$68,0)),OFFSET($C$57,0,VALUE(MID(OFFSET(Data!V8,$D$63,$E$63),1,3))),IF(LEN(OFFSET(Data!V8,$D$63,$E$63))&lt;=7,OFFSET($C$57,0,VALUE(MID(OFFSET(Data!V8,$D$63,$E$63),5,3))),IF(ISERROR(MATCH(OFFSET($C$57,0,VALUE(MID(OFFSET(Data!V8,$D$63,$E$63),5,3))),$L$68:$DG$68,0)),OFFSET($C$57,0,VALUE(MID(OFFSET(Data!V8,$D$63,$E$63),5,3))),OFFSET($C$57,0,VALUE(MID(OFFSET(Data!V8,$D$63,$E$63),9,3)))))))))))</f>
        <v/>
      </c>
      <c r="AA11" s="74" t="str">
        <f ca="1">IF(OR($N$2="",$D$57="",ROW(AA11)-ROW($D$3)&gt;$F$63,COLUMN(AA11)-COLUMN($D$3)&gt;$G$63),"",IF(OFFSET(Data!W8,$D$63,$E$63)="","",IF(ISERR(LEFT(OFFSET(Data!W8,$D$63,$E$63),1)*1),OFFSET(Data!W8,$D$63,$E$63),OFFSET($C$69,0,IF(ISERROR(FIND("\",OFFSET(Data!W8,$D$63,$E$63))),OFFSET($C$57,0,OFFSET(Data!W8,$D$63,$E$63)),IF(ISERROR(MATCH(OFFSET($C$57,0,VALUE(MID(OFFSET(Data!W8,$D$63,$E$63),1,3))),$L$68:$DG$68,0)),OFFSET($C$57,0,VALUE(MID(OFFSET(Data!W8,$D$63,$E$63),1,3))),IF(LEN(OFFSET(Data!W8,$D$63,$E$63))&lt;=7,OFFSET($C$57,0,VALUE(MID(OFFSET(Data!W8,$D$63,$E$63),5,3))),IF(ISERROR(MATCH(OFFSET($C$57,0,VALUE(MID(OFFSET(Data!W8,$D$63,$E$63),5,3))),$L$68:$DG$68,0)),OFFSET($C$57,0,VALUE(MID(OFFSET(Data!W8,$D$63,$E$63),5,3))),OFFSET($C$57,0,VALUE(MID(OFFSET(Data!W8,$D$63,$E$63),9,3)))))))))))</f>
        <v/>
      </c>
      <c r="AB11" s="74" t="str">
        <f ca="1">IF(OR($N$2="",$D$57="",ROW(AB11)-ROW($D$3)&gt;$F$63,COLUMN(AB11)-COLUMN($D$3)&gt;$G$63),"",IF(OFFSET(Data!X8,$D$63,$E$63)="","",IF(ISERR(LEFT(OFFSET(Data!X8,$D$63,$E$63),1)*1),OFFSET(Data!X8,$D$63,$E$63),OFFSET($C$69,0,IF(ISERROR(FIND("\",OFFSET(Data!X8,$D$63,$E$63))),OFFSET($C$57,0,OFFSET(Data!X8,$D$63,$E$63)),IF(ISERROR(MATCH(OFFSET($C$57,0,VALUE(MID(OFFSET(Data!X8,$D$63,$E$63),1,3))),$L$68:$DG$68,0)),OFFSET($C$57,0,VALUE(MID(OFFSET(Data!X8,$D$63,$E$63),1,3))),IF(LEN(OFFSET(Data!X8,$D$63,$E$63))&lt;=7,OFFSET($C$57,0,VALUE(MID(OFFSET(Data!X8,$D$63,$E$63),5,3))),IF(ISERROR(MATCH(OFFSET($C$57,0,VALUE(MID(OFFSET(Data!X8,$D$63,$E$63),5,3))),$L$68:$DG$68,0)),OFFSET($C$57,0,VALUE(MID(OFFSET(Data!X8,$D$63,$E$63),5,3))),OFFSET($C$57,0,VALUE(MID(OFFSET(Data!X8,$D$63,$E$63),9,3)))))))))))</f>
        <v/>
      </c>
      <c r="AC11" s="74" t="str">
        <f ca="1">IF(OR($N$2="",$D$57="",ROW(AC11)-ROW($D$3)&gt;$F$63,COLUMN(AC11)-COLUMN($D$3)&gt;$G$63),"",IF(OFFSET(Data!Y8,$D$63,$E$63)="","",IF(ISERR(LEFT(OFFSET(Data!Y8,$D$63,$E$63),1)*1),OFFSET(Data!Y8,$D$63,$E$63),OFFSET($C$69,0,IF(ISERROR(FIND("\",OFFSET(Data!Y8,$D$63,$E$63))),OFFSET($C$57,0,OFFSET(Data!Y8,$D$63,$E$63)),IF(ISERROR(MATCH(OFFSET($C$57,0,VALUE(MID(OFFSET(Data!Y8,$D$63,$E$63),1,3))),$L$68:$DG$68,0)),OFFSET($C$57,0,VALUE(MID(OFFSET(Data!Y8,$D$63,$E$63),1,3))),IF(LEN(OFFSET(Data!Y8,$D$63,$E$63))&lt;=7,OFFSET($C$57,0,VALUE(MID(OFFSET(Data!Y8,$D$63,$E$63),5,3))),IF(ISERROR(MATCH(OFFSET($C$57,0,VALUE(MID(OFFSET(Data!Y8,$D$63,$E$63),5,3))),$L$68:$DG$68,0)),OFFSET($C$57,0,VALUE(MID(OFFSET(Data!Y8,$D$63,$E$63),5,3))),OFFSET($C$57,0,VALUE(MID(OFFSET(Data!Y8,$D$63,$E$63),9,3)))))))))))</f>
        <v/>
      </c>
      <c r="AD11" s="74" t="str">
        <f ca="1">IF(OR($N$2="",$D$57="",ROW(AD11)-ROW($D$3)&gt;$F$63,COLUMN(AD11)-COLUMN($D$3)&gt;$G$63),"",IF(OFFSET(Data!Z8,$D$63,$E$63)="","",IF(ISERR(LEFT(OFFSET(Data!Z8,$D$63,$E$63),1)*1),OFFSET(Data!Z8,$D$63,$E$63),OFFSET($C$69,0,IF(ISERROR(FIND("\",OFFSET(Data!Z8,$D$63,$E$63))),OFFSET($C$57,0,OFFSET(Data!Z8,$D$63,$E$63)),IF(ISERROR(MATCH(OFFSET($C$57,0,VALUE(MID(OFFSET(Data!Z8,$D$63,$E$63),1,3))),$L$68:$DG$68,0)),OFFSET($C$57,0,VALUE(MID(OFFSET(Data!Z8,$D$63,$E$63),1,3))),IF(LEN(OFFSET(Data!Z8,$D$63,$E$63))&lt;=7,OFFSET($C$57,0,VALUE(MID(OFFSET(Data!Z8,$D$63,$E$63),5,3))),IF(ISERROR(MATCH(OFFSET($C$57,0,VALUE(MID(OFFSET(Data!Z8,$D$63,$E$63),5,3))),$L$68:$DG$68,0)),OFFSET($C$57,0,VALUE(MID(OFFSET(Data!Z8,$D$63,$E$63),5,3))),OFFSET($C$57,0,VALUE(MID(OFFSET(Data!Z8,$D$63,$E$63),9,3)))))))))))</f>
        <v/>
      </c>
      <c r="AE11" s="74" t="str">
        <f ca="1">IF(OR($N$2="",$D$57="",ROW(AE11)-ROW($D$3)&gt;$F$63,COLUMN(AE11)-COLUMN($D$3)&gt;$G$63),"",IF(OFFSET(Data!AA8,$D$63,$E$63)="","",IF(ISERR(LEFT(OFFSET(Data!AA8,$D$63,$E$63),1)*1),OFFSET(Data!AA8,$D$63,$E$63),OFFSET($C$69,0,IF(ISERROR(FIND("\",OFFSET(Data!AA8,$D$63,$E$63))),OFFSET($C$57,0,OFFSET(Data!AA8,$D$63,$E$63)),IF(ISERROR(MATCH(OFFSET($C$57,0,VALUE(MID(OFFSET(Data!AA8,$D$63,$E$63),1,3))),$L$68:$DG$68,0)),OFFSET($C$57,0,VALUE(MID(OFFSET(Data!AA8,$D$63,$E$63),1,3))),IF(LEN(OFFSET(Data!AA8,$D$63,$E$63))&lt;=7,OFFSET($C$57,0,VALUE(MID(OFFSET(Data!AA8,$D$63,$E$63),5,3))),IF(ISERROR(MATCH(OFFSET($C$57,0,VALUE(MID(OFFSET(Data!AA8,$D$63,$E$63),5,3))),$L$68:$DG$68,0)),OFFSET($C$57,0,VALUE(MID(OFFSET(Data!AA8,$D$63,$E$63),5,3))),OFFSET($C$57,0,VALUE(MID(OFFSET(Data!AA8,$D$63,$E$63),9,3)))))))))))</f>
        <v/>
      </c>
      <c r="AF11" s="74" t="str">
        <f ca="1">IF(OR($N$2="",$D$57="",ROW(AF11)-ROW($D$3)&gt;$F$63,COLUMN(AF11)-COLUMN($D$3)&gt;$G$63),"",IF(OFFSET(Data!AB8,$D$63,$E$63)="","",IF(ISERR(LEFT(OFFSET(Data!AB8,$D$63,$E$63),1)*1),OFFSET(Data!AB8,$D$63,$E$63),OFFSET($C$69,0,IF(ISERROR(FIND("\",OFFSET(Data!AB8,$D$63,$E$63))),OFFSET($C$57,0,OFFSET(Data!AB8,$D$63,$E$63)),IF(ISERROR(MATCH(OFFSET($C$57,0,VALUE(MID(OFFSET(Data!AB8,$D$63,$E$63),1,3))),$L$68:$DG$68,0)),OFFSET($C$57,0,VALUE(MID(OFFSET(Data!AB8,$D$63,$E$63),1,3))),IF(LEN(OFFSET(Data!AB8,$D$63,$E$63))&lt;=7,OFFSET($C$57,0,VALUE(MID(OFFSET(Data!AB8,$D$63,$E$63),5,3))),IF(ISERROR(MATCH(OFFSET($C$57,0,VALUE(MID(OFFSET(Data!AB8,$D$63,$E$63),5,3))),$L$68:$DG$68,0)),OFFSET($C$57,0,VALUE(MID(OFFSET(Data!AB8,$D$63,$E$63),5,3))),OFFSET($C$57,0,VALUE(MID(OFFSET(Data!AB8,$D$63,$E$63),9,3)))))))))))</f>
        <v/>
      </c>
      <c r="AG11" s="74" t="str">
        <f ca="1">IF(OR($N$2="",$D$57="",ROW(AG11)-ROW($D$3)&gt;$F$63,COLUMN(AG11)-COLUMN($D$3)&gt;$G$63),"",IF(OFFSET(Data!AC8,$D$63,$E$63)="","",IF(ISERR(LEFT(OFFSET(Data!AC8,$D$63,$E$63),1)*1),OFFSET(Data!AC8,$D$63,$E$63),OFFSET($C$69,0,IF(ISERROR(FIND("\",OFFSET(Data!AC8,$D$63,$E$63))),OFFSET($C$57,0,OFFSET(Data!AC8,$D$63,$E$63)),IF(ISERROR(MATCH(OFFSET($C$57,0,VALUE(MID(OFFSET(Data!AC8,$D$63,$E$63),1,3))),$L$68:$DG$68,0)),OFFSET($C$57,0,VALUE(MID(OFFSET(Data!AC8,$D$63,$E$63),1,3))),IF(LEN(OFFSET(Data!AC8,$D$63,$E$63))&lt;=7,OFFSET($C$57,0,VALUE(MID(OFFSET(Data!AC8,$D$63,$E$63),5,3))),IF(ISERROR(MATCH(OFFSET($C$57,0,VALUE(MID(OFFSET(Data!AC8,$D$63,$E$63),5,3))),$L$68:$DG$68,0)),OFFSET($C$57,0,VALUE(MID(OFFSET(Data!AC8,$D$63,$E$63),5,3))),OFFSET($C$57,0,VALUE(MID(OFFSET(Data!AC8,$D$63,$E$63),9,3)))))))))))</f>
        <v/>
      </c>
      <c r="AH11" s="74" t="str">
        <f ca="1">IF(OR($N$2="",$D$57="",ROW(AH11)-ROW($D$3)&gt;$F$63,COLUMN(AH11)-COLUMN($D$3)&gt;$G$63),"",IF(OFFSET(Data!AD8,$D$63,$E$63)="","",IF(ISERR(LEFT(OFFSET(Data!AD8,$D$63,$E$63),1)*1),OFFSET(Data!AD8,$D$63,$E$63),OFFSET($C$69,0,IF(ISERROR(FIND("\",OFFSET(Data!AD8,$D$63,$E$63))),OFFSET($C$57,0,OFFSET(Data!AD8,$D$63,$E$63)),IF(ISERROR(MATCH(OFFSET($C$57,0,VALUE(MID(OFFSET(Data!AD8,$D$63,$E$63),1,3))),$L$68:$DG$68,0)),OFFSET($C$57,0,VALUE(MID(OFFSET(Data!AD8,$D$63,$E$63),1,3))),IF(LEN(OFFSET(Data!AD8,$D$63,$E$63))&lt;=7,OFFSET($C$57,0,VALUE(MID(OFFSET(Data!AD8,$D$63,$E$63),5,3))),IF(ISERROR(MATCH(OFFSET($C$57,0,VALUE(MID(OFFSET(Data!AD8,$D$63,$E$63),5,3))),$L$68:$DG$68,0)),OFFSET($C$57,0,VALUE(MID(OFFSET(Data!AD8,$D$63,$E$63),5,3))),OFFSET($C$57,0,VALUE(MID(OFFSET(Data!AD8,$D$63,$E$63),9,3)))))))))))</f>
        <v/>
      </c>
      <c r="AI11" s="74" t="str">
        <f ca="1">IF(OR($N$2="",$D$57="",ROW(AI11)-ROW($D$3)&gt;$F$63,COLUMN(AI11)-COLUMN($D$3)&gt;$G$63),"",IF(OFFSET(Data!AE8,$D$63,$E$63)="","",IF(ISERR(LEFT(OFFSET(Data!AE8,$D$63,$E$63),1)*1),OFFSET(Data!AE8,$D$63,$E$63),OFFSET($C$69,0,IF(ISERROR(FIND("\",OFFSET(Data!AE8,$D$63,$E$63))),OFFSET($C$57,0,OFFSET(Data!AE8,$D$63,$E$63)),IF(ISERROR(MATCH(OFFSET($C$57,0,VALUE(MID(OFFSET(Data!AE8,$D$63,$E$63),1,3))),$L$68:$DG$68,0)),OFFSET($C$57,0,VALUE(MID(OFFSET(Data!AE8,$D$63,$E$63),1,3))),IF(LEN(OFFSET(Data!AE8,$D$63,$E$63))&lt;=7,OFFSET($C$57,0,VALUE(MID(OFFSET(Data!AE8,$D$63,$E$63),5,3))),IF(ISERROR(MATCH(OFFSET($C$57,0,VALUE(MID(OFFSET(Data!AE8,$D$63,$E$63),5,3))),$L$68:$DG$68,0)),OFFSET($C$57,0,VALUE(MID(OFFSET(Data!AE8,$D$63,$E$63),5,3))),OFFSET($C$57,0,VALUE(MID(OFFSET(Data!AE8,$D$63,$E$63),9,3)))))))))))</f>
        <v/>
      </c>
      <c r="AJ11" s="74" t="str">
        <f ca="1">IF(OR($N$2="",$D$57="",ROW(AJ11)-ROW($D$3)&gt;$F$63,COLUMN(AJ11)-COLUMN($D$3)&gt;$G$63),"",IF(OFFSET(Data!AF8,$D$63,$E$63)="","",IF(ISERR(LEFT(OFFSET(Data!AF8,$D$63,$E$63),1)*1),OFFSET(Data!AF8,$D$63,$E$63),OFFSET($C$69,0,IF(ISERROR(FIND("\",OFFSET(Data!AF8,$D$63,$E$63))),OFFSET($C$57,0,OFFSET(Data!AF8,$D$63,$E$63)),IF(ISERROR(MATCH(OFFSET($C$57,0,VALUE(MID(OFFSET(Data!AF8,$D$63,$E$63),1,3))),$L$68:$DG$68,0)),OFFSET($C$57,0,VALUE(MID(OFFSET(Data!AF8,$D$63,$E$63),1,3))),IF(LEN(OFFSET(Data!AF8,$D$63,$E$63))&lt;=7,OFFSET($C$57,0,VALUE(MID(OFFSET(Data!AF8,$D$63,$E$63),5,3))),IF(ISERROR(MATCH(OFFSET($C$57,0,VALUE(MID(OFFSET(Data!AF8,$D$63,$E$63),5,3))),$L$68:$DG$68,0)),OFFSET($C$57,0,VALUE(MID(OFFSET(Data!AF8,$D$63,$E$63),5,3))),OFFSET($C$57,0,VALUE(MID(OFFSET(Data!AF8,$D$63,$E$63),9,3)))))))))))</f>
        <v/>
      </c>
      <c r="AK11" s="78" t="str">
        <f ca="1">IF(OR($N$2="",$D$57="",ROW(AK11)-ROW($D$3)&gt;$F$63,COLUMN(AK11)-COLUMN($D$3)&gt;$G$63),"",IF(OFFSET(Data!AG8,$D$63,$E$63)="","",IF(ISERR(LEFT(OFFSET(Data!AG8,$D$63,$E$63),1)*1),OFFSET(Data!AG8,$D$63,$E$63),OFFSET($C$69,0,IF(ISERROR(FIND("\",OFFSET(Data!AG8,$D$63,$E$63))),OFFSET($C$57,0,OFFSET(Data!AG8,$D$63,$E$63)),IF(ISERROR(MATCH(OFFSET($C$57,0,VALUE(MID(OFFSET(Data!AG8,$D$63,$E$63),1,3))),$L$68:$DG$68,0)),OFFSET($C$57,0,VALUE(MID(OFFSET(Data!AG8,$D$63,$E$63),1,3))),IF(LEN(OFFSET(Data!AG8,$D$63,$E$63))&lt;=7,OFFSET($C$57,0,VALUE(MID(OFFSET(Data!AG8,$D$63,$E$63),5,3))),IF(ISERROR(MATCH(OFFSET($C$57,0,VALUE(MID(OFFSET(Data!AG8,$D$63,$E$63),5,3))),$L$68:$DG$68,0)),OFFSET($C$57,0,VALUE(MID(OFFSET(Data!AG8,$D$63,$E$63),5,3))),OFFSET($C$57,0,VALUE(MID(OFFSET(Data!AG8,$D$63,$E$63),9,3)))))))))))</f>
        <v/>
      </c>
    </row>
    <row r="12" spans="1:57" x14ac:dyDescent="0.3">
      <c r="A12" t="str">
        <f ca="1">IF(OR($D$64="",$F$64=""),"",IF(3*(ROW(A12)-ROW($A$4))&gt;=$F$64,"",OFFSET(Data!$A$2,$D$64+3*(ROW(A12)-ROW($A$4)),0)&amp;IF(3*(ROW(A12)-ROW($A$4))+1&gt;=$F$64,"",","&amp;OFFSET(Data!$A$2,$D$64+3*(ROW(A12)-ROW($A$4))+1,0)&amp;IF(3*(ROW(A12)-ROW($A$4))+2&gt;=$F$64,"",","&amp;OFFSET(Data!$A$2,$D$64+3*(ROW(A12)-ROW($A$4))+2,0)))))</f>
        <v>S,S2,S'</v>
      </c>
      <c r="B12" t="str">
        <f t="shared" si="0"/>
        <v/>
      </c>
      <c r="C12" s="72"/>
      <c r="D12" s="77"/>
      <c r="E12" s="74" t="str">
        <f ca="1">IF(OR($N$2="",$D$57="",ROW(E12)-ROW($D$3)&gt;$F$63,COLUMN(E12)-COLUMN($D$3)&gt;$G$63),"",IF(OFFSET(Data!A9,$D$63,$E$63)="","",IF(ISERR(LEFT(OFFSET(Data!A9,$D$63,$E$63),1)*1),OFFSET(Data!A9,$D$63,$E$63),OFFSET($C$69,0,IF(ISERROR(FIND("\",OFFSET(Data!A9,$D$63,$E$63))),OFFSET($C$57,0,OFFSET(Data!A9,$D$63,$E$63)),IF(ISERROR(MATCH(OFFSET($C$57,0,VALUE(MID(OFFSET(Data!A9,$D$63,$E$63),1,3))),$L$68:$DG$68,0)),OFFSET($C$57,0,VALUE(MID(OFFSET(Data!A9,$D$63,$E$63),1,3))),IF(LEN(OFFSET(Data!A9,$D$63,$E$63))&lt;=7,OFFSET($C$57,0,VALUE(MID(OFFSET(Data!A9,$D$63,$E$63),5,3))),IF(ISERROR(MATCH(OFFSET($C$57,0,VALUE(MID(OFFSET(Data!A9,$D$63,$E$63),5,3))),$L$68:$DG$68,0)),OFFSET($C$57,0,VALUE(MID(OFFSET(Data!A9,$D$63,$E$63),5,3))),OFFSET($C$57,0,VALUE(MID(OFFSET(Data!A9,$D$63,$E$63),9,3)))))))))))</f>
        <v/>
      </c>
      <c r="F12" s="74" t="str">
        <f ca="1">IF(OR($N$2="",$D$57="",ROW(F12)-ROW($D$3)&gt;$F$63,COLUMN(F12)-COLUMN($D$3)&gt;$G$63),"",IF(OFFSET(Data!B9,$D$63,$E$63)="","",IF(ISERR(LEFT(OFFSET(Data!B9,$D$63,$E$63),1)*1),OFFSET(Data!B9,$D$63,$E$63),OFFSET($C$69,0,IF(ISERROR(FIND("\",OFFSET(Data!B9,$D$63,$E$63))),OFFSET($C$57,0,OFFSET(Data!B9,$D$63,$E$63)),IF(ISERROR(MATCH(OFFSET($C$57,0,VALUE(MID(OFFSET(Data!B9,$D$63,$E$63),1,3))),$L$68:$DG$68,0)),OFFSET($C$57,0,VALUE(MID(OFFSET(Data!B9,$D$63,$E$63),1,3))),IF(LEN(OFFSET(Data!B9,$D$63,$E$63))&lt;=7,OFFSET($C$57,0,VALUE(MID(OFFSET(Data!B9,$D$63,$E$63),5,3))),IF(ISERROR(MATCH(OFFSET($C$57,0,VALUE(MID(OFFSET(Data!B9,$D$63,$E$63),5,3))),$L$68:$DG$68,0)),OFFSET($C$57,0,VALUE(MID(OFFSET(Data!B9,$D$63,$E$63),5,3))),OFFSET($C$57,0,VALUE(MID(OFFSET(Data!B9,$D$63,$E$63),9,3)))))))))))</f>
        <v/>
      </c>
      <c r="G12" s="74" t="str">
        <f ca="1">IF(OR($N$2="",$D$57="",ROW(G12)-ROW($D$3)&gt;$F$63,COLUMN(G12)-COLUMN($D$3)&gt;$G$63),"",IF(OFFSET(Data!C9,$D$63,$E$63)="","",IF(ISERR(LEFT(OFFSET(Data!C9,$D$63,$E$63),1)*1),OFFSET(Data!C9,$D$63,$E$63),OFFSET($C$69,0,IF(ISERROR(FIND("\",OFFSET(Data!C9,$D$63,$E$63))),OFFSET($C$57,0,OFFSET(Data!C9,$D$63,$E$63)),IF(ISERROR(MATCH(OFFSET($C$57,0,VALUE(MID(OFFSET(Data!C9,$D$63,$E$63),1,3))),$L$68:$DG$68,0)),OFFSET($C$57,0,VALUE(MID(OFFSET(Data!C9,$D$63,$E$63),1,3))),IF(LEN(OFFSET(Data!C9,$D$63,$E$63))&lt;=7,OFFSET($C$57,0,VALUE(MID(OFFSET(Data!C9,$D$63,$E$63),5,3))),IF(ISERROR(MATCH(OFFSET($C$57,0,VALUE(MID(OFFSET(Data!C9,$D$63,$E$63),5,3))),$L$68:$DG$68,0)),OFFSET($C$57,0,VALUE(MID(OFFSET(Data!C9,$D$63,$E$63),5,3))),OFFSET($C$57,0,VALUE(MID(OFFSET(Data!C9,$D$63,$E$63),9,3)))))))))))</f>
        <v/>
      </c>
      <c r="H12" s="74" t="str">
        <f ca="1">IF(OR($N$2="",$D$57="",ROW(H12)-ROW($D$3)&gt;$F$63,COLUMN(H12)-COLUMN($D$3)&gt;$G$63),"",IF(OFFSET(Data!D9,$D$63,$E$63)="","",IF(ISERR(LEFT(OFFSET(Data!D9,$D$63,$E$63),1)*1),OFFSET(Data!D9,$D$63,$E$63),OFFSET($C$69,0,IF(ISERROR(FIND("\",OFFSET(Data!D9,$D$63,$E$63))),OFFSET($C$57,0,OFFSET(Data!D9,$D$63,$E$63)),IF(ISERROR(MATCH(OFFSET($C$57,0,VALUE(MID(OFFSET(Data!D9,$D$63,$E$63),1,3))),$L$68:$DG$68,0)),OFFSET($C$57,0,VALUE(MID(OFFSET(Data!D9,$D$63,$E$63),1,3))),IF(LEN(OFFSET(Data!D9,$D$63,$E$63))&lt;=7,OFFSET($C$57,0,VALUE(MID(OFFSET(Data!D9,$D$63,$E$63),5,3))),IF(ISERROR(MATCH(OFFSET($C$57,0,VALUE(MID(OFFSET(Data!D9,$D$63,$E$63),5,3))),$L$68:$DG$68,0)),OFFSET($C$57,0,VALUE(MID(OFFSET(Data!D9,$D$63,$E$63),5,3))),OFFSET($C$57,0,VALUE(MID(OFFSET(Data!D9,$D$63,$E$63),9,3)))))))))))</f>
        <v/>
      </c>
      <c r="I12" s="74">
        <f ca="1">IF(OR($N$2="",$D$57="",ROW(I12)-ROW($D$3)&gt;$F$63,COLUMN(I12)-COLUMN($D$3)&gt;$G$63),"",IF(OFFSET(Data!E9,$D$63,$E$63)="","",IF(ISERR(LEFT(OFFSET(Data!E9,$D$63,$E$63),1)*1),OFFSET(Data!E9,$D$63,$E$63),OFFSET($C$69,0,IF(ISERROR(FIND("\",OFFSET(Data!E9,$D$63,$E$63))),OFFSET($C$57,0,OFFSET(Data!E9,$D$63,$E$63)),IF(ISERROR(MATCH(OFFSET($C$57,0,VALUE(MID(OFFSET(Data!E9,$D$63,$E$63),1,3))),$L$68:$DG$68,0)),OFFSET($C$57,0,VALUE(MID(OFFSET(Data!E9,$D$63,$E$63),1,3))),IF(LEN(OFFSET(Data!E9,$D$63,$E$63))&lt;=7,OFFSET($C$57,0,VALUE(MID(OFFSET(Data!E9,$D$63,$E$63),5,3))),IF(ISERROR(MATCH(OFFSET($C$57,0,VALUE(MID(OFFSET(Data!E9,$D$63,$E$63),5,3))),$L$68:$DG$68,0)),OFFSET($C$57,0,VALUE(MID(OFFSET(Data!E9,$D$63,$E$63),5,3))),OFFSET($C$57,0,VALUE(MID(OFFSET(Data!E9,$D$63,$E$63),9,3)))))))))))</f>
        <v>38</v>
      </c>
      <c r="J12" s="74">
        <f ca="1">IF(OR($N$2="",$D$57="",ROW(J12)-ROW($D$3)&gt;$F$63,COLUMN(J12)-COLUMN($D$3)&gt;$G$63),"",IF(OFFSET(Data!F9,$D$63,$E$63)="","",IF(ISERR(LEFT(OFFSET(Data!F9,$D$63,$E$63),1)*1),OFFSET(Data!F9,$D$63,$E$63),OFFSET($C$69,0,IF(ISERROR(FIND("\",OFFSET(Data!F9,$D$63,$E$63))),OFFSET($C$57,0,OFFSET(Data!F9,$D$63,$E$63)),IF(ISERROR(MATCH(OFFSET($C$57,0,VALUE(MID(OFFSET(Data!F9,$D$63,$E$63),1,3))),$L$68:$DG$68,0)),OFFSET($C$57,0,VALUE(MID(OFFSET(Data!F9,$D$63,$E$63),1,3))),IF(LEN(OFFSET(Data!F9,$D$63,$E$63))&lt;=7,OFFSET($C$57,0,VALUE(MID(OFFSET(Data!F9,$D$63,$E$63),5,3))),IF(ISERROR(MATCH(OFFSET($C$57,0,VALUE(MID(OFFSET(Data!F9,$D$63,$E$63),5,3))),$L$68:$DG$68,0)),OFFSET($C$57,0,VALUE(MID(OFFSET(Data!F9,$D$63,$E$63),5,3))),OFFSET($C$57,0,VALUE(MID(OFFSET(Data!F9,$D$63,$E$63),9,3)))))))))))</f>
        <v>41</v>
      </c>
      <c r="K12" s="74">
        <f ca="1">IF(OR($N$2="",$D$57="",ROW(K12)-ROW($D$3)&gt;$F$63,COLUMN(K12)-COLUMN($D$3)&gt;$G$63),"",IF(OFFSET(Data!G9,$D$63,$E$63)="","",IF(ISERR(LEFT(OFFSET(Data!G9,$D$63,$E$63),1)*1),OFFSET(Data!G9,$D$63,$E$63),OFFSET($C$69,0,IF(ISERROR(FIND("\",OFFSET(Data!G9,$D$63,$E$63))),OFFSET($C$57,0,OFFSET(Data!G9,$D$63,$E$63)),IF(ISERROR(MATCH(OFFSET($C$57,0,VALUE(MID(OFFSET(Data!G9,$D$63,$E$63),1,3))),$L$68:$DG$68,0)),OFFSET($C$57,0,VALUE(MID(OFFSET(Data!G9,$D$63,$E$63),1,3))),IF(LEN(OFFSET(Data!G9,$D$63,$E$63))&lt;=7,OFFSET($C$57,0,VALUE(MID(OFFSET(Data!G9,$D$63,$E$63),5,3))),IF(ISERROR(MATCH(OFFSET($C$57,0,VALUE(MID(OFFSET(Data!G9,$D$63,$E$63),5,3))),$L$68:$DG$68,0)),OFFSET($C$57,0,VALUE(MID(OFFSET(Data!G9,$D$63,$E$63),5,3))),OFFSET($C$57,0,VALUE(MID(OFFSET(Data!G9,$D$63,$E$63),9,3)))))))))))</f>
        <v>2</v>
      </c>
      <c r="L12" s="74" t="str">
        <f ca="1">IF(OR($N$2="",$D$57="",ROW(L12)-ROW($D$3)&gt;$F$63,COLUMN(L12)-COLUMN($D$3)&gt;$G$63),"",IF(OFFSET(Data!H9,$D$63,$E$63)="","",IF(ISERR(LEFT(OFFSET(Data!H9,$D$63,$E$63),1)*1),OFFSET(Data!H9,$D$63,$E$63),OFFSET($C$69,0,IF(ISERROR(FIND("\",OFFSET(Data!H9,$D$63,$E$63))),OFFSET($C$57,0,OFFSET(Data!H9,$D$63,$E$63)),IF(ISERROR(MATCH(OFFSET($C$57,0,VALUE(MID(OFFSET(Data!H9,$D$63,$E$63),1,3))),$L$68:$DG$68,0)),OFFSET($C$57,0,VALUE(MID(OFFSET(Data!H9,$D$63,$E$63),1,3))),IF(LEN(OFFSET(Data!H9,$D$63,$E$63))&lt;=7,OFFSET($C$57,0,VALUE(MID(OFFSET(Data!H9,$D$63,$E$63),5,3))),IF(ISERROR(MATCH(OFFSET($C$57,0,VALUE(MID(OFFSET(Data!H9,$D$63,$E$63),5,3))),$L$68:$DG$68,0)),OFFSET($C$57,0,VALUE(MID(OFFSET(Data!H9,$D$63,$E$63),5,3))),OFFSET($C$57,0,VALUE(MID(OFFSET(Data!H9,$D$63,$E$63),9,3)))))))))))</f>
        <v/>
      </c>
      <c r="M12" s="74" t="str">
        <f ca="1">IF(OR($N$2="",$D$57="",ROW(M12)-ROW($D$3)&gt;$F$63,COLUMN(M12)-COLUMN($D$3)&gt;$G$63),"",IF(OFFSET(Data!I9,$D$63,$E$63)="","",IF(ISERR(LEFT(OFFSET(Data!I9,$D$63,$E$63),1)*1),OFFSET(Data!I9,$D$63,$E$63),OFFSET($C$69,0,IF(ISERROR(FIND("\",OFFSET(Data!I9,$D$63,$E$63))),OFFSET($C$57,0,OFFSET(Data!I9,$D$63,$E$63)),IF(ISERROR(MATCH(OFFSET($C$57,0,VALUE(MID(OFFSET(Data!I9,$D$63,$E$63),1,3))),$L$68:$DG$68,0)),OFFSET($C$57,0,VALUE(MID(OFFSET(Data!I9,$D$63,$E$63),1,3))),IF(LEN(OFFSET(Data!I9,$D$63,$E$63))&lt;=7,OFFSET($C$57,0,VALUE(MID(OFFSET(Data!I9,$D$63,$E$63),5,3))),IF(ISERROR(MATCH(OFFSET($C$57,0,VALUE(MID(OFFSET(Data!I9,$D$63,$E$63),5,3))),$L$68:$DG$68,0)),OFFSET($C$57,0,VALUE(MID(OFFSET(Data!I9,$D$63,$E$63),5,3))),OFFSET($C$57,0,VALUE(MID(OFFSET(Data!I9,$D$63,$E$63),9,3)))))))))))</f>
        <v/>
      </c>
      <c r="N12" s="74" t="str">
        <f ca="1">IF(OR($N$2="",$D$57="",ROW(N12)-ROW($D$3)&gt;$F$63,COLUMN(N12)-COLUMN($D$3)&gt;$G$63),"",IF(OFFSET(Data!J9,$D$63,$E$63)="","",IF(ISERR(LEFT(OFFSET(Data!J9,$D$63,$E$63),1)*1),OFFSET(Data!J9,$D$63,$E$63),OFFSET($C$69,0,IF(ISERROR(FIND("\",OFFSET(Data!J9,$D$63,$E$63))),OFFSET($C$57,0,OFFSET(Data!J9,$D$63,$E$63)),IF(ISERROR(MATCH(OFFSET($C$57,0,VALUE(MID(OFFSET(Data!J9,$D$63,$E$63),1,3))),$L$68:$DG$68,0)),OFFSET($C$57,0,VALUE(MID(OFFSET(Data!J9,$D$63,$E$63),1,3))),IF(LEN(OFFSET(Data!J9,$D$63,$E$63))&lt;=7,OFFSET($C$57,0,VALUE(MID(OFFSET(Data!J9,$D$63,$E$63),5,3))),IF(ISERROR(MATCH(OFFSET($C$57,0,VALUE(MID(OFFSET(Data!J9,$D$63,$E$63),5,3))),$L$68:$DG$68,0)),OFFSET($C$57,0,VALUE(MID(OFFSET(Data!J9,$D$63,$E$63),5,3))),OFFSET($C$57,0,VALUE(MID(OFFSET(Data!J9,$D$63,$E$63),9,3)))))))))))</f>
        <v/>
      </c>
      <c r="O12" s="74" t="str">
        <f ca="1">IF(OR($N$2="",$D$57="",ROW(O12)-ROW($D$3)&gt;$F$63,COLUMN(O12)-COLUMN($D$3)&gt;$G$63),"",IF(OFFSET(Data!K9,$D$63,$E$63)="","",IF(ISERR(LEFT(OFFSET(Data!K9,$D$63,$E$63),1)*1),OFFSET(Data!K9,$D$63,$E$63),OFFSET($C$69,0,IF(ISERROR(FIND("\",OFFSET(Data!K9,$D$63,$E$63))),OFFSET($C$57,0,OFFSET(Data!K9,$D$63,$E$63)),IF(ISERROR(MATCH(OFFSET($C$57,0,VALUE(MID(OFFSET(Data!K9,$D$63,$E$63),1,3))),$L$68:$DG$68,0)),OFFSET($C$57,0,VALUE(MID(OFFSET(Data!K9,$D$63,$E$63),1,3))),IF(LEN(OFFSET(Data!K9,$D$63,$E$63))&lt;=7,OFFSET($C$57,0,VALUE(MID(OFFSET(Data!K9,$D$63,$E$63),5,3))),IF(ISERROR(MATCH(OFFSET($C$57,0,VALUE(MID(OFFSET(Data!K9,$D$63,$E$63),5,3))),$L$68:$DG$68,0)),OFFSET($C$57,0,VALUE(MID(OFFSET(Data!K9,$D$63,$E$63),5,3))),OFFSET($C$57,0,VALUE(MID(OFFSET(Data!K9,$D$63,$E$63),9,3)))))))))))</f>
        <v/>
      </c>
      <c r="P12" s="74" t="str">
        <f ca="1">IF(OR($N$2="",$D$57="",ROW(P12)-ROW($D$3)&gt;$F$63,COLUMN(P12)-COLUMN($D$3)&gt;$G$63),"",IF(OFFSET(Data!L9,$D$63,$E$63)="","",IF(ISERR(LEFT(OFFSET(Data!L9,$D$63,$E$63),1)*1),OFFSET(Data!L9,$D$63,$E$63),OFFSET($C$69,0,IF(ISERROR(FIND("\",OFFSET(Data!L9,$D$63,$E$63))),OFFSET($C$57,0,OFFSET(Data!L9,$D$63,$E$63)),IF(ISERROR(MATCH(OFFSET($C$57,0,VALUE(MID(OFFSET(Data!L9,$D$63,$E$63),1,3))),$L$68:$DG$68,0)),OFFSET($C$57,0,VALUE(MID(OFFSET(Data!L9,$D$63,$E$63),1,3))),IF(LEN(OFFSET(Data!L9,$D$63,$E$63))&lt;=7,OFFSET($C$57,0,VALUE(MID(OFFSET(Data!L9,$D$63,$E$63),5,3))),IF(ISERROR(MATCH(OFFSET($C$57,0,VALUE(MID(OFFSET(Data!L9,$D$63,$E$63),5,3))),$L$68:$DG$68,0)),OFFSET($C$57,0,VALUE(MID(OFFSET(Data!L9,$D$63,$E$63),5,3))),OFFSET($C$57,0,VALUE(MID(OFFSET(Data!L9,$D$63,$E$63),9,3)))))))))))</f>
        <v/>
      </c>
      <c r="Q12" s="74" t="str">
        <f ca="1">IF(OR($N$2="",$D$57="",ROW(Q12)-ROW($D$3)&gt;$F$63,COLUMN(Q12)-COLUMN($D$3)&gt;$G$63),"",IF(OFFSET(Data!M9,$D$63,$E$63)="","",IF(ISERR(LEFT(OFFSET(Data!M9,$D$63,$E$63),1)*1),OFFSET(Data!M9,$D$63,$E$63),OFFSET($C$69,0,IF(ISERROR(FIND("\",OFFSET(Data!M9,$D$63,$E$63))),OFFSET($C$57,0,OFFSET(Data!M9,$D$63,$E$63)),IF(ISERROR(MATCH(OFFSET($C$57,0,VALUE(MID(OFFSET(Data!M9,$D$63,$E$63),1,3))),$L$68:$DG$68,0)),OFFSET($C$57,0,VALUE(MID(OFFSET(Data!M9,$D$63,$E$63),1,3))),IF(LEN(OFFSET(Data!M9,$D$63,$E$63))&lt;=7,OFFSET($C$57,0,VALUE(MID(OFFSET(Data!M9,$D$63,$E$63),5,3))),IF(ISERROR(MATCH(OFFSET($C$57,0,VALUE(MID(OFFSET(Data!M9,$D$63,$E$63),5,3))),$L$68:$DG$68,0)),OFFSET($C$57,0,VALUE(MID(OFFSET(Data!M9,$D$63,$E$63),5,3))),OFFSET($C$57,0,VALUE(MID(OFFSET(Data!M9,$D$63,$E$63),9,3)))))))))))</f>
        <v/>
      </c>
      <c r="R12" s="74" t="str">
        <f ca="1">IF(OR($N$2="",$D$57="",ROW(R12)-ROW($D$3)&gt;$F$63,COLUMN(R12)-COLUMN($D$3)&gt;$G$63),"",IF(OFFSET(Data!N9,$D$63,$E$63)="","",IF(ISERR(LEFT(OFFSET(Data!N9,$D$63,$E$63),1)*1),OFFSET(Data!N9,$D$63,$E$63),OFFSET($C$69,0,IF(ISERROR(FIND("\",OFFSET(Data!N9,$D$63,$E$63))),OFFSET($C$57,0,OFFSET(Data!N9,$D$63,$E$63)),IF(ISERROR(MATCH(OFFSET($C$57,0,VALUE(MID(OFFSET(Data!N9,$D$63,$E$63),1,3))),$L$68:$DG$68,0)),OFFSET($C$57,0,VALUE(MID(OFFSET(Data!N9,$D$63,$E$63),1,3))),IF(LEN(OFFSET(Data!N9,$D$63,$E$63))&lt;=7,OFFSET($C$57,0,VALUE(MID(OFFSET(Data!N9,$D$63,$E$63),5,3))),IF(ISERROR(MATCH(OFFSET($C$57,0,VALUE(MID(OFFSET(Data!N9,$D$63,$E$63),5,3))),$L$68:$DG$68,0)),OFFSET($C$57,0,VALUE(MID(OFFSET(Data!N9,$D$63,$E$63),5,3))),OFFSET($C$57,0,VALUE(MID(OFFSET(Data!N9,$D$63,$E$63),9,3)))))))))))</f>
        <v/>
      </c>
      <c r="S12" s="74" t="str">
        <f ca="1">IF(OR($N$2="",$D$57="",ROW(S12)-ROW($D$3)&gt;$F$63,COLUMN(S12)-COLUMN($D$3)&gt;$G$63),"",IF(OFFSET(Data!O9,$D$63,$E$63)="","",IF(ISERR(LEFT(OFFSET(Data!O9,$D$63,$E$63),1)*1),OFFSET(Data!O9,$D$63,$E$63),OFFSET($C$69,0,IF(ISERROR(FIND("\",OFFSET(Data!O9,$D$63,$E$63))),OFFSET($C$57,0,OFFSET(Data!O9,$D$63,$E$63)),IF(ISERROR(MATCH(OFFSET($C$57,0,VALUE(MID(OFFSET(Data!O9,$D$63,$E$63),1,3))),$L$68:$DG$68,0)),OFFSET($C$57,0,VALUE(MID(OFFSET(Data!O9,$D$63,$E$63),1,3))),IF(LEN(OFFSET(Data!O9,$D$63,$E$63))&lt;=7,OFFSET($C$57,0,VALUE(MID(OFFSET(Data!O9,$D$63,$E$63),5,3))),IF(ISERROR(MATCH(OFFSET($C$57,0,VALUE(MID(OFFSET(Data!O9,$D$63,$E$63),5,3))),$L$68:$DG$68,0)),OFFSET($C$57,0,VALUE(MID(OFFSET(Data!O9,$D$63,$E$63),5,3))),OFFSET($C$57,0,VALUE(MID(OFFSET(Data!O9,$D$63,$E$63),9,3)))))))))))</f>
        <v/>
      </c>
      <c r="T12" s="74" t="str">
        <f ca="1">IF(OR($N$2="",$D$57="",ROW(T12)-ROW($D$3)&gt;$F$63,COLUMN(T12)-COLUMN($D$3)&gt;$G$63),"",IF(OFFSET(Data!P9,$D$63,$E$63)="","",IF(ISERR(LEFT(OFFSET(Data!P9,$D$63,$E$63),1)*1),OFFSET(Data!P9,$D$63,$E$63),OFFSET($C$69,0,IF(ISERROR(FIND("\",OFFSET(Data!P9,$D$63,$E$63))),OFFSET($C$57,0,OFFSET(Data!P9,$D$63,$E$63)),IF(ISERROR(MATCH(OFFSET($C$57,0,VALUE(MID(OFFSET(Data!P9,$D$63,$E$63),1,3))),$L$68:$DG$68,0)),OFFSET($C$57,0,VALUE(MID(OFFSET(Data!P9,$D$63,$E$63),1,3))),IF(LEN(OFFSET(Data!P9,$D$63,$E$63))&lt;=7,OFFSET($C$57,0,VALUE(MID(OFFSET(Data!P9,$D$63,$E$63),5,3))),IF(ISERROR(MATCH(OFFSET($C$57,0,VALUE(MID(OFFSET(Data!P9,$D$63,$E$63),5,3))),$L$68:$DG$68,0)),OFFSET($C$57,0,VALUE(MID(OFFSET(Data!P9,$D$63,$E$63),5,3))),OFFSET($C$57,0,VALUE(MID(OFFSET(Data!P9,$D$63,$E$63),9,3)))))))))))</f>
        <v/>
      </c>
      <c r="U12" s="74" t="str">
        <f ca="1">IF(OR($N$2="",$D$57="",ROW(U12)-ROW($D$3)&gt;$F$63,COLUMN(U12)-COLUMN($D$3)&gt;$G$63),"",IF(OFFSET(Data!Q9,$D$63,$E$63)="","",IF(ISERR(LEFT(OFFSET(Data!Q9,$D$63,$E$63),1)*1),OFFSET(Data!Q9,$D$63,$E$63),OFFSET($C$69,0,IF(ISERROR(FIND("\",OFFSET(Data!Q9,$D$63,$E$63))),OFFSET($C$57,0,OFFSET(Data!Q9,$D$63,$E$63)),IF(ISERROR(MATCH(OFFSET($C$57,0,VALUE(MID(OFFSET(Data!Q9,$D$63,$E$63),1,3))),$L$68:$DG$68,0)),OFFSET($C$57,0,VALUE(MID(OFFSET(Data!Q9,$D$63,$E$63),1,3))),IF(LEN(OFFSET(Data!Q9,$D$63,$E$63))&lt;=7,OFFSET($C$57,0,VALUE(MID(OFFSET(Data!Q9,$D$63,$E$63),5,3))),IF(ISERROR(MATCH(OFFSET($C$57,0,VALUE(MID(OFFSET(Data!Q9,$D$63,$E$63),5,3))),$L$68:$DG$68,0)),OFFSET($C$57,0,VALUE(MID(OFFSET(Data!Q9,$D$63,$E$63),5,3))),OFFSET($C$57,0,VALUE(MID(OFFSET(Data!Q9,$D$63,$E$63),9,3)))))))))))</f>
        <v/>
      </c>
      <c r="V12" s="74" t="str">
        <f ca="1">IF(OR($N$2="",$D$57="",ROW(V12)-ROW($D$3)&gt;$F$63,COLUMN(V12)-COLUMN($D$3)&gt;$G$63),"",IF(OFFSET(Data!R9,$D$63,$E$63)="","",IF(ISERR(LEFT(OFFSET(Data!R9,$D$63,$E$63),1)*1),OFFSET(Data!R9,$D$63,$E$63),OFFSET($C$69,0,IF(ISERROR(FIND("\",OFFSET(Data!R9,$D$63,$E$63))),OFFSET($C$57,0,OFFSET(Data!R9,$D$63,$E$63)),IF(ISERROR(MATCH(OFFSET($C$57,0,VALUE(MID(OFFSET(Data!R9,$D$63,$E$63),1,3))),$L$68:$DG$68,0)),OFFSET($C$57,0,VALUE(MID(OFFSET(Data!R9,$D$63,$E$63),1,3))),IF(LEN(OFFSET(Data!R9,$D$63,$E$63))&lt;=7,OFFSET($C$57,0,VALUE(MID(OFFSET(Data!R9,$D$63,$E$63),5,3))),IF(ISERROR(MATCH(OFFSET($C$57,0,VALUE(MID(OFFSET(Data!R9,$D$63,$E$63),5,3))),$L$68:$DG$68,0)),OFFSET($C$57,0,VALUE(MID(OFFSET(Data!R9,$D$63,$E$63),5,3))),OFFSET($C$57,0,VALUE(MID(OFFSET(Data!R9,$D$63,$E$63),9,3)))))))))))</f>
        <v/>
      </c>
      <c r="W12" s="74" t="str">
        <f ca="1">IF(OR($N$2="",$D$57="",ROW(W12)-ROW($D$3)&gt;$F$63,COLUMN(W12)-COLUMN($D$3)&gt;$G$63),"",IF(OFFSET(Data!S9,$D$63,$E$63)="","",IF(ISERR(LEFT(OFFSET(Data!S9,$D$63,$E$63),1)*1),OFFSET(Data!S9,$D$63,$E$63),OFFSET($C$69,0,IF(ISERROR(FIND("\",OFFSET(Data!S9,$D$63,$E$63))),OFFSET($C$57,0,OFFSET(Data!S9,$D$63,$E$63)),IF(ISERROR(MATCH(OFFSET($C$57,0,VALUE(MID(OFFSET(Data!S9,$D$63,$E$63),1,3))),$L$68:$DG$68,0)),OFFSET($C$57,0,VALUE(MID(OFFSET(Data!S9,$D$63,$E$63),1,3))),IF(LEN(OFFSET(Data!S9,$D$63,$E$63))&lt;=7,OFFSET($C$57,0,VALUE(MID(OFFSET(Data!S9,$D$63,$E$63),5,3))),IF(ISERROR(MATCH(OFFSET($C$57,0,VALUE(MID(OFFSET(Data!S9,$D$63,$E$63),5,3))),$L$68:$DG$68,0)),OFFSET($C$57,0,VALUE(MID(OFFSET(Data!S9,$D$63,$E$63),5,3))),OFFSET($C$57,0,VALUE(MID(OFFSET(Data!S9,$D$63,$E$63),9,3)))))))))))</f>
        <v/>
      </c>
      <c r="X12" s="74" t="str">
        <f ca="1">IF(OR($N$2="",$D$57="",ROW(X12)-ROW($D$3)&gt;$F$63,COLUMN(X12)-COLUMN($D$3)&gt;$G$63),"",IF(OFFSET(Data!T9,$D$63,$E$63)="","",IF(ISERR(LEFT(OFFSET(Data!T9,$D$63,$E$63),1)*1),OFFSET(Data!T9,$D$63,$E$63),OFFSET($C$69,0,IF(ISERROR(FIND("\",OFFSET(Data!T9,$D$63,$E$63))),OFFSET($C$57,0,OFFSET(Data!T9,$D$63,$E$63)),IF(ISERROR(MATCH(OFFSET($C$57,0,VALUE(MID(OFFSET(Data!T9,$D$63,$E$63),1,3))),$L$68:$DG$68,0)),OFFSET($C$57,0,VALUE(MID(OFFSET(Data!T9,$D$63,$E$63),1,3))),IF(LEN(OFFSET(Data!T9,$D$63,$E$63))&lt;=7,OFFSET($C$57,0,VALUE(MID(OFFSET(Data!T9,$D$63,$E$63),5,3))),IF(ISERROR(MATCH(OFFSET($C$57,0,VALUE(MID(OFFSET(Data!T9,$D$63,$E$63),5,3))),$L$68:$DG$68,0)),OFFSET($C$57,0,VALUE(MID(OFFSET(Data!T9,$D$63,$E$63),5,3))),OFFSET($C$57,0,VALUE(MID(OFFSET(Data!T9,$D$63,$E$63),9,3)))))))))))</f>
        <v/>
      </c>
      <c r="Y12" s="74" t="str">
        <f ca="1">IF(OR($N$2="",$D$57="",ROW(Y12)-ROW($D$3)&gt;$F$63,COLUMN(Y12)-COLUMN($D$3)&gt;$G$63),"",IF(OFFSET(Data!U9,$D$63,$E$63)="","",IF(ISERR(LEFT(OFFSET(Data!U9,$D$63,$E$63),1)*1),OFFSET(Data!U9,$D$63,$E$63),OFFSET($C$69,0,IF(ISERROR(FIND("\",OFFSET(Data!U9,$D$63,$E$63))),OFFSET($C$57,0,OFFSET(Data!U9,$D$63,$E$63)),IF(ISERROR(MATCH(OFFSET($C$57,0,VALUE(MID(OFFSET(Data!U9,$D$63,$E$63),1,3))),$L$68:$DG$68,0)),OFFSET($C$57,0,VALUE(MID(OFFSET(Data!U9,$D$63,$E$63),1,3))),IF(LEN(OFFSET(Data!U9,$D$63,$E$63))&lt;=7,OFFSET($C$57,0,VALUE(MID(OFFSET(Data!U9,$D$63,$E$63),5,3))),IF(ISERROR(MATCH(OFFSET($C$57,0,VALUE(MID(OFFSET(Data!U9,$D$63,$E$63),5,3))),$L$68:$DG$68,0)),OFFSET($C$57,0,VALUE(MID(OFFSET(Data!U9,$D$63,$E$63),5,3))),OFFSET($C$57,0,VALUE(MID(OFFSET(Data!U9,$D$63,$E$63),9,3)))))))))))</f>
        <v/>
      </c>
      <c r="Z12" s="74" t="str">
        <f ca="1">IF(OR($N$2="",$D$57="",ROW(Z12)-ROW($D$3)&gt;$F$63,COLUMN(Z12)-COLUMN($D$3)&gt;$G$63),"",IF(OFFSET(Data!V9,$D$63,$E$63)="","",IF(ISERR(LEFT(OFFSET(Data!V9,$D$63,$E$63),1)*1),OFFSET(Data!V9,$D$63,$E$63),OFFSET($C$69,0,IF(ISERROR(FIND("\",OFFSET(Data!V9,$D$63,$E$63))),OFFSET($C$57,0,OFFSET(Data!V9,$D$63,$E$63)),IF(ISERROR(MATCH(OFFSET($C$57,0,VALUE(MID(OFFSET(Data!V9,$D$63,$E$63),1,3))),$L$68:$DG$68,0)),OFFSET($C$57,0,VALUE(MID(OFFSET(Data!V9,$D$63,$E$63),1,3))),IF(LEN(OFFSET(Data!V9,$D$63,$E$63))&lt;=7,OFFSET($C$57,0,VALUE(MID(OFFSET(Data!V9,$D$63,$E$63),5,3))),IF(ISERROR(MATCH(OFFSET($C$57,0,VALUE(MID(OFFSET(Data!V9,$D$63,$E$63),5,3))),$L$68:$DG$68,0)),OFFSET($C$57,0,VALUE(MID(OFFSET(Data!V9,$D$63,$E$63),5,3))),OFFSET($C$57,0,VALUE(MID(OFFSET(Data!V9,$D$63,$E$63),9,3)))))))))))</f>
        <v/>
      </c>
      <c r="AA12" s="74" t="str">
        <f ca="1">IF(OR($N$2="",$D$57="",ROW(AA12)-ROW($D$3)&gt;$F$63,COLUMN(AA12)-COLUMN($D$3)&gt;$G$63),"",IF(OFFSET(Data!W9,$D$63,$E$63)="","",IF(ISERR(LEFT(OFFSET(Data!W9,$D$63,$E$63),1)*1),OFFSET(Data!W9,$D$63,$E$63),OFFSET($C$69,0,IF(ISERROR(FIND("\",OFFSET(Data!W9,$D$63,$E$63))),OFFSET($C$57,0,OFFSET(Data!W9,$D$63,$E$63)),IF(ISERROR(MATCH(OFFSET($C$57,0,VALUE(MID(OFFSET(Data!W9,$D$63,$E$63),1,3))),$L$68:$DG$68,0)),OFFSET($C$57,0,VALUE(MID(OFFSET(Data!W9,$D$63,$E$63),1,3))),IF(LEN(OFFSET(Data!W9,$D$63,$E$63))&lt;=7,OFFSET($C$57,0,VALUE(MID(OFFSET(Data!W9,$D$63,$E$63),5,3))),IF(ISERROR(MATCH(OFFSET($C$57,0,VALUE(MID(OFFSET(Data!W9,$D$63,$E$63),5,3))),$L$68:$DG$68,0)),OFFSET($C$57,0,VALUE(MID(OFFSET(Data!W9,$D$63,$E$63),5,3))),OFFSET($C$57,0,VALUE(MID(OFFSET(Data!W9,$D$63,$E$63),9,3)))))))))))</f>
        <v/>
      </c>
      <c r="AB12" s="74" t="str">
        <f ca="1">IF(OR($N$2="",$D$57="",ROW(AB12)-ROW($D$3)&gt;$F$63,COLUMN(AB12)-COLUMN($D$3)&gt;$G$63),"",IF(OFFSET(Data!X9,$D$63,$E$63)="","",IF(ISERR(LEFT(OFFSET(Data!X9,$D$63,$E$63),1)*1),OFFSET(Data!X9,$D$63,$E$63),OFFSET($C$69,0,IF(ISERROR(FIND("\",OFFSET(Data!X9,$D$63,$E$63))),OFFSET($C$57,0,OFFSET(Data!X9,$D$63,$E$63)),IF(ISERROR(MATCH(OFFSET($C$57,0,VALUE(MID(OFFSET(Data!X9,$D$63,$E$63),1,3))),$L$68:$DG$68,0)),OFFSET($C$57,0,VALUE(MID(OFFSET(Data!X9,$D$63,$E$63),1,3))),IF(LEN(OFFSET(Data!X9,$D$63,$E$63))&lt;=7,OFFSET($C$57,0,VALUE(MID(OFFSET(Data!X9,$D$63,$E$63),5,3))),IF(ISERROR(MATCH(OFFSET($C$57,0,VALUE(MID(OFFSET(Data!X9,$D$63,$E$63),5,3))),$L$68:$DG$68,0)),OFFSET($C$57,0,VALUE(MID(OFFSET(Data!X9,$D$63,$E$63),5,3))),OFFSET($C$57,0,VALUE(MID(OFFSET(Data!X9,$D$63,$E$63),9,3)))))))))))</f>
        <v/>
      </c>
      <c r="AC12" s="74" t="str">
        <f ca="1">IF(OR($N$2="",$D$57="",ROW(AC12)-ROW($D$3)&gt;$F$63,COLUMN(AC12)-COLUMN($D$3)&gt;$G$63),"",IF(OFFSET(Data!Y9,$D$63,$E$63)="","",IF(ISERR(LEFT(OFFSET(Data!Y9,$D$63,$E$63),1)*1),OFFSET(Data!Y9,$D$63,$E$63),OFFSET($C$69,0,IF(ISERROR(FIND("\",OFFSET(Data!Y9,$D$63,$E$63))),OFFSET($C$57,0,OFFSET(Data!Y9,$D$63,$E$63)),IF(ISERROR(MATCH(OFFSET($C$57,0,VALUE(MID(OFFSET(Data!Y9,$D$63,$E$63),1,3))),$L$68:$DG$68,0)),OFFSET($C$57,0,VALUE(MID(OFFSET(Data!Y9,$D$63,$E$63),1,3))),IF(LEN(OFFSET(Data!Y9,$D$63,$E$63))&lt;=7,OFFSET($C$57,0,VALUE(MID(OFFSET(Data!Y9,$D$63,$E$63),5,3))),IF(ISERROR(MATCH(OFFSET($C$57,0,VALUE(MID(OFFSET(Data!Y9,$D$63,$E$63),5,3))),$L$68:$DG$68,0)),OFFSET($C$57,0,VALUE(MID(OFFSET(Data!Y9,$D$63,$E$63),5,3))),OFFSET($C$57,0,VALUE(MID(OFFSET(Data!Y9,$D$63,$E$63),9,3)))))))))))</f>
        <v/>
      </c>
      <c r="AD12" s="74" t="str">
        <f ca="1">IF(OR($N$2="",$D$57="",ROW(AD12)-ROW($D$3)&gt;$F$63,COLUMN(AD12)-COLUMN($D$3)&gt;$G$63),"",IF(OFFSET(Data!Z9,$D$63,$E$63)="","",IF(ISERR(LEFT(OFFSET(Data!Z9,$D$63,$E$63),1)*1),OFFSET(Data!Z9,$D$63,$E$63),OFFSET($C$69,0,IF(ISERROR(FIND("\",OFFSET(Data!Z9,$D$63,$E$63))),OFFSET($C$57,0,OFFSET(Data!Z9,$D$63,$E$63)),IF(ISERROR(MATCH(OFFSET($C$57,0,VALUE(MID(OFFSET(Data!Z9,$D$63,$E$63),1,3))),$L$68:$DG$68,0)),OFFSET($C$57,0,VALUE(MID(OFFSET(Data!Z9,$D$63,$E$63),1,3))),IF(LEN(OFFSET(Data!Z9,$D$63,$E$63))&lt;=7,OFFSET($C$57,0,VALUE(MID(OFFSET(Data!Z9,$D$63,$E$63),5,3))),IF(ISERROR(MATCH(OFFSET($C$57,0,VALUE(MID(OFFSET(Data!Z9,$D$63,$E$63),5,3))),$L$68:$DG$68,0)),OFFSET($C$57,0,VALUE(MID(OFFSET(Data!Z9,$D$63,$E$63),5,3))),OFFSET($C$57,0,VALUE(MID(OFFSET(Data!Z9,$D$63,$E$63),9,3)))))))))))</f>
        <v/>
      </c>
      <c r="AE12" s="74" t="str">
        <f ca="1">IF(OR($N$2="",$D$57="",ROW(AE12)-ROW($D$3)&gt;$F$63,COLUMN(AE12)-COLUMN($D$3)&gt;$G$63),"",IF(OFFSET(Data!AA9,$D$63,$E$63)="","",IF(ISERR(LEFT(OFFSET(Data!AA9,$D$63,$E$63),1)*1),OFFSET(Data!AA9,$D$63,$E$63),OFFSET($C$69,0,IF(ISERROR(FIND("\",OFFSET(Data!AA9,$D$63,$E$63))),OFFSET($C$57,0,OFFSET(Data!AA9,$D$63,$E$63)),IF(ISERROR(MATCH(OFFSET($C$57,0,VALUE(MID(OFFSET(Data!AA9,$D$63,$E$63),1,3))),$L$68:$DG$68,0)),OFFSET($C$57,0,VALUE(MID(OFFSET(Data!AA9,$D$63,$E$63),1,3))),IF(LEN(OFFSET(Data!AA9,$D$63,$E$63))&lt;=7,OFFSET($C$57,0,VALUE(MID(OFFSET(Data!AA9,$D$63,$E$63),5,3))),IF(ISERROR(MATCH(OFFSET($C$57,0,VALUE(MID(OFFSET(Data!AA9,$D$63,$E$63),5,3))),$L$68:$DG$68,0)),OFFSET($C$57,0,VALUE(MID(OFFSET(Data!AA9,$D$63,$E$63),5,3))),OFFSET($C$57,0,VALUE(MID(OFFSET(Data!AA9,$D$63,$E$63),9,3)))))))))))</f>
        <v/>
      </c>
      <c r="AF12" s="74" t="str">
        <f ca="1">IF(OR($N$2="",$D$57="",ROW(AF12)-ROW($D$3)&gt;$F$63,COLUMN(AF12)-COLUMN($D$3)&gt;$G$63),"",IF(OFFSET(Data!AB9,$D$63,$E$63)="","",IF(ISERR(LEFT(OFFSET(Data!AB9,$D$63,$E$63),1)*1),OFFSET(Data!AB9,$D$63,$E$63),OFFSET($C$69,0,IF(ISERROR(FIND("\",OFFSET(Data!AB9,$D$63,$E$63))),OFFSET($C$57,0,OFFSET(Data!AB9,$D$63,$E$63)),IF(ISERROR(MATCH(OFFSET($C$57,0,VALUE(MID(OFFSET(Data!AB9,$D$63,$E$63),1,3))),$L$68:$DG$68,0)),OFFSET($C$57,0,VALUE(MID(OFFSET(Data!AB9,$D$63,$E$63),1,3))),IF(LEN(OFFSET(Data!AB9,$D$63,$E$63))&lt;=7,OFFSET($C$57,0,VALUE(MID(OFFSET(Data!AB9,$D$63,$E$63),5,3))),IF(ISERROR(MATCH(OFFSET($C$57,0,VALUE(MID(OFFSET(Data!AB9,$D$63,$E$63),5,3))),$L$68:$DG$68,0)),OFFSET($C$57,0,VALUE(MID(OFFSET(Data!AB9,$D$63,$E$63),5,3))),OFFSET($C$57,0,VALUE(MID(OFFSET(Data!AB9,$D$63,$E$63),9,3)))))))))))</f>
        <v/>
      </c>
      <c r="AG12" s="74" t="str">
        <f ca="1">IF(OR($N$2="",$D$57="",ROW(AG12)-ROW($D$3)&gt;$F$63,COLUMN(AG12)-COLUMN($D$3)&gt;$G$63),"",IF(OFFSET(Data!AC9,$D$63,$E$63)="","",IF(ISERR(LEFT(OFFSET(Data!AC9,$D$63,$E$63),1)*1),OFFSET(Data!AC9,$D$63,$E$63),OFFSET($C$69,0,IF(ISERROR(FIND("\",OFFSET(Data!AC9,$D$63,$E$63))),OFFSET($C$57,0,OFFSET(Data!AC9,$D$63,$E$63)),IF(ISERROR(MATCH(OFFSET($C$57,0,VALUE(MID(OFFSET(Data!AC9,$D$63,$E$63),1,3))),$L$68:$DG$68,0)),OFFSET($C$57,0,VALUE(MID(OFFSET(Data!AC9,$D$63,$E$63),1,3))),IF(LEN(OFFSET(Data!AC9,$D$63,$E$63))&lt;=7,OFFSET($C$57,0,VALUE(MID(OFFSET(Data!AC9,$D$63,$E$63),5,3))),IF(ISERROR(MATCH(OFFSET($C$57,0,VALUE(MID(OFFSET(Data!AC9,$D$63,$E$63),5,3))),$L$68:$DG$68,0)),OFFSET($C$57,0,VALUE(MID(OFFSET(Data!AC9,$D$63,$E$63),5,3))),OFFSET($C$57,0,VALUE(MID(OFFSET(Data!AC9,$D$63,$E$63),9,3)))))))))))</f>
        <v/>
      </c>
      <c r="AH12" s="74" t="str">
        <f ca="1">IF(OR($N$2="",$D$57="",ROW(AH12)-ROW($D$3)&gt;$F$63,COLUMN(AH12)-COLUMN($D$3)&gt;$G$63),"",IF(OFFSET(Data!AD9,$D$63,$E$63)="","",IF(ISERR(LEFT(OFFSET(Data!AD9,$D$63,$E$63),1)*1),OFFSET(Data!AD9,$D$63,$E$63),OFFSET($C$69,0,IF(ISERROR(FIND("\",OFFSET(Data!AD9,$D$63,$E$63))),OFFSET($C$57,0,OFFSET(Data!AD9,$D$63,$E$63)),IF(ISERROR(MATCH(OFFSET($C$57,0,VALUE(MID(OFFSET(Data!AD9,$D$63,$E$63),1,3))),$L$68:$DG$68,0)),OFFSET($C$57,0,VALUE(MID(OFFSET(Data!AD9,$D$63,$E$63),1,3))),IF(LEN(OFFSET(Data!AD9,$D$63,$E$63))&lt;=7,OFFSET($C$57,0,VALUE(MID(OFFSET(Data!AD9,$D$63,$E$63),5,3))),IF(ISERROR(MATCH(OFFSET($C$57,0,VALUE(MID(OFFSET(Data!AD9,$D$63,$E$63),5,3))),$L$68:$DG$68,0)),OFFSET($C$57,0,VALUE(MID(OFFSET(Data!AD9,$D$63,$E$63),5,3))),OFFSET($C$57,0,VALUE(MID(OFFSET(Data!AD9,$D$63,$E$63),9,3)))))))))))</f>
        <v/>
      </c>
      <c r="AI12" s="74" t="str">
        <f ca="1">IF(OR($N$2="",$D$57="",ROW(AI12)-ROW($D$3)&gt;$F$63,COLUMN(AI12)-COLUMN($D$3)&gt;$G$63),"",IF(OFFSET(Data!AE9,$D$63,$E$63)="","",IF(ISERR(LEFT(OFFSET(Data!AE9,$D$63,$E$63),1)*1),OFFSET(Data!AE9,$D$63,$E$63),OFFSET($C$69,0,IF(ISERROR(FIND("\",OFFSET(Data!AE9,$D$63,$E$63))),OFFSET($C$57,0,OFFSET(Data!AE9,$D$63,$E$63)),IF(ISERROR(MATCH(OFFSET($C$57,0,VALUE(MID(OFFSET(Data!AE9,$D$63,$E$63),1,3))),$L$68:$DG$68,0)),OFFSET($C$57,0,VALUE(MID(OFFSET(Data!AE9,$D$63,$E$63),1,3))),IF(LEN(OFFSET(Data!AE9,$D$63,$E$63))&lt;=7,OFFSET($C$57,0,VALUE(MID(OFFSET(Data!AE9,$D$63,$E$63),5,3))),IF(ISERROR(MATCH(OFFSET($C$57,0,VALUE(MID(OFFSET(Data!AE9,$D$63,$E$63),5,3))),$L$68:$DG$68,0)),OFFSET($C$57,0,VALUE(MID(OFFSET(Data!AE9,$D$63,$E$63),5,3))),OFFSET($C$57,0,VALUE(MID(OFFSET(Data!AE9,$D$63,$E$63),9,3)))))))))))</f>
        <v/>
      </c>
      <c r="AJ12" s="74" t="str">
        <f ca="1">IF(OR($N$2="",$D$57="",ROW(AJ12)-ROW($D$3)&gt;$F$63,COLUMN(AJ12)-COLUMN($D$3)&gt;$G$63),"",IF(OFFSET(Data!AF9,$D$63,$E$63)="","",IF(ISERR(LEFT(OFFSET(Data!AF9,$D$63,$E$63),1)*1),OFFSET(Data!AF9,$D$63,$E$63),OFFSET($C$69,0,IF(ISERROR(FIND("\",OFFSET(Data!AF9,$D$63,$E$63))),OFFSET($C$57,0,OFFSET(Data!AF9,$D$63,$E$63)),IF(ISERROR(MATCH(OFFSET($C$57,0,VALUE(MID(OFFSET(Data!AF9,$D$63,$E$63),1,3))),$L$68:$DG$68,0)),OFFSET($C$57,0,VALUE(MID(OFFSET(Data!AF9,$D$63,$E$63),1,3))),IF(LEN(OFFSET(Data!AF9,$D$63,$E$63))&lt;=7,OFFSET($C$57,0,VALUE(MID(OFFSET(Data!AF9,$D$63,$E$63),5,3))),IF(ISERROR(MATCH(OFFSET($C$57,0,VALUE(MID(OFFSET(Data!AF9,$D$63,$E$63),5,3))),$L$68:$DG$68,0)),OFFSET($C$57,0,VALUE(MID(OFFSET(Data!AF9,$D$63,$E$63),5,3))),OFFSET($C$57,0,VALUE(MID(OFFSET(Data!AF9,$D$63,$E$63),9,3)))))))))))</f>
        <v/>
      </c>
      <c r="AK12" s="78" t="str">
        <f ca="1">IF(OR($N$2="",$D$57="",ROW(AK12)-ROW($D$3)&gt;$F$63,COLUMN(AK12)-COLUMN($D$3)&gt;$G$63),"",IF(OFFSET(Data!AG9,$D$63,$E$63)="","",IF(ISERR(LEFT(OFFSET(Data!AG9,$D$63,$E$63),1)*1),OFFSET(Data!AG9,$D$63,$E$63),OFFSET($C$69,0,IF(ISERROR(FIND("\",OFFSET(Data!AG9,$D$63,$E$63))),OFFSET($C$57,0,OFFSET(Data!AG9,$D$63,$E$63)),IF(ISERROR(MATCH(OFFSET($C$57,0,VALUE(MID(OFFSET(Data!AG9,$D$63,$E$63),1,3))),$L$68:$DG$68,0)),OFFSET($C$57,0,VALUE(MID(OFFSET(Data!AG9,$D$63,$E$63),1,3))),IF(LEN(OFFSET(Data!AG9,$D$63,$E$63))&lt;=7,OFFSET($C$57,0,VALUE(MID(OFFSET(Data!AG9,$D$63,$E$63),5,3))),IF(ISERROR(MATCH(OFFSET($C$57,0,VALUE(MID(OFFSET(Data!AG9,$D$63,$E$63),5,3))),$L$68:$DG$68,0)),OFFSET($C$57,0,VALUE(MID(OFFSET(Data!AG9,$D$63,$E$63),5,3))),OFFSET($C$57,0,VALUE(MID(OFFSET(Data!AG9,$D$63,$E$63),9,3)))))))))))</f>
        <v/>
      </c>
    </row>
    <row r="13" spans="1:57" x14ac:dyDescent="0.3">
      <c r="A13" t="str">
        <f ca="1">IF(OR($D$64="",$F$64=""),"",IF(3*(ROW(A13)-ROW($A$4))&gt;=$F$64,"",OFFSET(Data!$A$2,$D$64+3*(ROW(A13)-ROW($A$4)),0)&amp;IF(3*(ROW(A13)-ROW($A$4))+1&gt;=$F$64,"",","&amp;OFFSET(Data!$A$2,$D$64+3*(ROW(A13)-ROW($A$4))+1,0)&amp;IF(3*(ROW(A13)-ROW($A$4))+2&gt;=$F$64,"",","&amp;OFFSET(Data!$A$2,$D$64+3*(ROW(A13)-ROW($A$4))+2,0)))))</f>
        <v>X,X2,X'</v>
      </c>
      <c r="B13" t="str">
        <f t="shared" si="0"/>
        <v/>
      </c>
      <c r="C13" s="72"/>
      <c r="D13" s="77"/>
      <c r="E13" s="74" t="str">
        <f ca="1">IF(OR($N$2="",$D$57="",ROW(E13)-ROW($D$3)&gt;$F$63,COLUMN(E13)-COLUMN($D$3)&gt;$G$63),"",IF(OFFSET(Data!A10,$D$63,$E$63)="","",IF(ISERR(LEFT(OFFSET(Data!A10,$D$63,$E$63),1)*1),OFFSET(Data!A10,$D$63,$E$63),OFFSET($C$69,0,IF(ISERROR(FIND("\",OFFSET(Data!A10,$D$63,$E$63))),OFFSET($C$57,0,OFFSET(Data!A10,$D$63,$E$63)),IF(ISERROR(MATCH(OFFSET($C$57,0,VALUE(MID(OFFSET(Data!A10,$D$63,$E$63),1,3))),$L$68:$DG$68,0)),OFFSET($C$57,0,VALUE(MID(OFFSET(Data!A10,$D$63,$E$63),1,3))),IF(LEN(OFFSET(Data!A10,$D$63,$E$63))&lt;=7,OFFSET($C$57,0,VALUE(MID(OFFSET(Data!A10,$D$63,$E$63),5,3))),IF(ISERROR(MATCH(OFFSET($C$57,0,VALUE(MID(OFFSET(Data!A10,$D$63,$E$63),5,3))),$L$68:$DG$68,0)),OFFSET($C$57,0,VALUE(MID(OFFSET(Data!A10,$D$63,$E$63),5,3))),OFFSET($C$57,0,VALUE(MID(OFFSET(Data!A10,$D$63,$E$63),9,3)))))))))))</f>
        <v/>
      </c>
      <c r="F13" s="74" t="str">
        <f ca="1">IF(OR($N$2="",$D$57="",ROW(F13)-ROW($D$3)&gt;$F$63,COLUMN(F13)-COLUMN($D$3)&gt;$G$63),"",IF(OFFSET(Data!B10,$D$63,$E$63)="","",IF(ISERR(LEFT(OFFSET(Data!B10,$D$63,$E$63),1)*1),OFFSET(Data!B10,$D$63,$E$63),OFFSET($C$69,0,IF(ISERROR(FIND("\",OFFSET(Data!B10,$D$63,$E$63))),OFFSET($C$57,0,OFFSET(Data!B10,$D$63,$E$63)),IF(ISERROR(MATCH(OFFSET($C$57,0,VALUE(MID(OFFSET(Data!B10,$D$63,$E$63),1,3))),$L$68:$DG$68,0)),OFFSET($C$57,0,VALUE(MID(OFFSET(Data!B10,$D$63,$E$63),1,3))),IF(LEN(OFFSET(Data!B10,$D$63,$E$63))&lt;=7,OFFSET($C$57,0,VALUE(MID(OFFSET(Data!B10,$D$63,$E$63),5,3))),IF(ISERROR(MATCH(OFFSET($C$57,0,VALUE(MID(OFFSET(Data!B10,$D$63,$E$63),5,3))),$L$68:$DG$68,0)),OFFSET($C$57,0,VALUE(MID(OFFSET(Data!B10,$D$63,$E$63),5,3))),OFFSET($C$57,0,VALUE(MID(OFFSET(Data!B10,$D$63,$E$63),9,3)))))))))))</f>
        <v/>
      </c>
      <c r="G13" s="74" t="str">
        <f ca="1">IF(OR($N$2="",$D$57="",ROW(G13)-ROW($D$3)&gt;$F$63,COLUMN(G13)-COLUMN($D$3)&gt;$G$63),"",IF(OFFSET(Data!C10,$D$63,$E$63)="","",IF(ISERR(LEFT(OFFSET(Data!C10,$D$63,$E$63),1)*1),OFFSET(Data!C10,$D$63,$E$63),OFFSET($C$69,0,IF(ISERROR(FIND("\",OFFSET(Data!C10,$D$63,$E$63))),OFFSET($C$57,0,OFFSET(Data!C10,$D$63,$E$63)),IF(ISERROR(MATCH(OFFSET($C$57,0,VALUE(MID(OFFSET(Data!C10,$D$63,$E$63),1,3))),$L$68:$DG$68,0)),OFFSET($C$57,0,VALUE(MID(OFFSET(Data!C10,$D$63,$E$63),1,3))),IF(LEN(OFFSET(Data!C10,$D$63,$E$63))&lt;=7,OFFSET($C$57,0,VALUE(MID(OFFSET(Data!C10,$D$63,$E$63),5,3))),IF(ISERROR(MATCH(OFFSET($C$57,0,VALUE(MID(OFFSET(Data!C10,$D$63,$E$63),5,3))),$L$68:$DG$68,0)),OFFSET($C$57,0,VALUE(MID(OFFSET(Data!C10,$D$63,$E$63),5,3))),OFFSET($C$57,0,VALUE(MID(OFFSET(Data!C10,$D$63,$E$63),9,3)))))))))))</f>
        <v/>
      </c>
      <c r="H13" s="74" t="str">
        <f ca="1">IF(OR($N$2="",$D$57="",ROW(H13)-ROW($D$3)&gt;$F$63,COLUMN(H13)-COLUMN($D$3)&gt;$G$63),"",IF(OFFSET(Data!D10,$D$63,$E$63)="","",IF(ISERR(LEFT(OFFSET(Data!D10,$D$63,$E$63),1)*1),OFFSET(Data!D10,$D$63,$E$63),OFFSET($C$69,0,IF(ISERROR(FIND("\",OFFSET(Data!D10,$D$63,$E$63))),OFFSET($C$57,0,OFFSET(Data!D10,$D$63,$E$63)),IF(ISERROR(MATCH(OFFSET($C$57,0,VALUE(MID(OFFSET(Data!D10,$D$63,$E$63),1,3))),$L$68:$DG$68,0)),OFFSET($C$57,0,VALUE(MID(OFFSET(Data!D10,$D$63,$E$63),1,3))),IF(LEN(OFFSET(Data!D10,$D$63,$E$63))&lt;=7,OFFSET($C$57,0,VALUE(MID(OFFSET(Data!D10,$D$63,$E$63),5,3))),IF(ISERROR(MATCH(OFFSET($C$57,0,VALUE(MID(OFFSET(Data!D10,$D$63,$E$63),5,3))),$L$68:$DG$68,0)),OFFSET($C$57,0,VALUE(MID(OFFSET(Data!D10,$D$63,$E$63),5,3))),OFFSET($C$57,0,VALUE(MID(OFFSET(Data!D10,$D$63,$E$63),9,3)))))))))))</f>
        <v/>
      </c>
      <c r="I13" s="74">
        <f ca="1">IF(OR($N$2="",$D$57="",ROW(I13)-ROW($D$3)&gt;$F$63,COLUMN(I13)-COLUMN($D$3)&gt;$G$63),"",IF(OFFSET(Data!E10,$D$63,$E$63)="","",IF(ISERR(LEFT(OFFSET(Data!E10,$D$63,$E$63),1)*1),OFFSET(Data!E10,$D$63,$E$63),OFFSET($C$69,0,IF(ISERROR(FIND("\",OFFSET(Data!E10,$D$63,$E$63))),OFFSET($C$57,0,OFFSET(Data!E10,$D$63,$E$63)),IF(ISERROR(MATCH(OFFSET($C$57,0,VALUE(MID(OFFSET(Data!E10,$D$63,$E$63),1,3))),$L$68:$DG$68,0)),OFFSET($C$57,0,VALUE(MID(OFFSET(Data!E10,$D$63,$E$63),1,3))),IF(LEN(OFFSET(Data!E10,$D$63,$E$63))&lt;=7,OFFSET($C$57,0,VALUE(MID(OFFSET(Data!E10,$D$63,$E$63),5,3))),IF(ISERROR(MATCH(OFFSET($C$57,0,VALUE(MID(OFFSET(Data!E10,$D$63,$E$63),5,3))),$L$68:$DG$68,0)),OFFSET($C$57,0,VALUE(MID(OFFSET(Data!E10,$D$63,$E$63),5,3))),OFFSET($C$57,0,VALUE(MID(OFFSET(Data!E10,$D$63,$E$63),9,3)))))))))))</f>
        <v>25</v>
      </c>
      <c r="J13" s="74">
        <f ca="1">IF(OR($N$2="",$D$57="",ROW(J13)-ROW($D$3)&gt;$F$63,COLUMN(J13)-COLUMN($D$3)&gt;$G$63),"",IF(OFFSET(Data!F10,$D$63,$E$63)="","",IF(ISERR(LEFT(OFFSET(Data!F10,$D$63,$E$63),1)*1),OFFSET(Data!F10,$D$63,$E$63),OFFSET($C$69,0,IF(ISERROR(FIND("\",OFFSET(Data!F10,$D$63,$E$63))),OFFSET($C$57,0,OFFSET(Data!F10,$D$63,$E$63)),IF(ISERROR(MATCH(OFFSET($C$57,0,VALUE(MID(OFFSET(Data!F10,$D$63,$E$63),1,3))),$L$68:$DG$68,0)),OFFSET($C$57,0,VALUE(MID(OFFSET(Data!F10,$D$63,$E$63),1,3))),IF(LEN(OFFSET(Data!F10,$D$63,$E$63))&lt;=7,OFFSET($C$57,0,VALUE(MID(OFFSET(Data!F10,$D$63,$E$63),5,3))),IF(ISERROR(MATCH(OFFSET($C$57,0,VALUE(MID(OFFSET(Data!F10,$D$63,$E$63),5,3))),$L$68:$DG$68,0)),OFFSET($C$57,0,VALUE(MID(OFFSET(Data!F10,$D$63,$E$63),5,3))),OFFSET($C$57,0,VALUE(MID(OFFSET(Data!F10,$D$63,$E$63),9,3)))))))))))</f>
        <v>6</v>
      </c>
      <c r="K13" s="74">
        <f ca="1">IF(OR($N$2="",$D$57="",ROW(K13)-ROW($D$3)&gt;$F$63,COLUMN(K13)-COLUMN($D$3)&gt;$G$63),"",IF(OFFSET(Data!G10,$D$63,$E$63)="","",IF(ISERR(LEFT(OFFSET(Data!G10,$D$63,$E$63),1)*1),OFFSET(Data!G10,$D$63,$E$63),OFFSET($C$69,0,IF(ISERROR(FIND("\",OFFSET(Data!G10,$D$63,$E$63))),OFFSET($C$57,0,OFFSET(Data!G10,$D$63,$E$63)),IF(ISERROR(MATCH(OFFSET($C$57,0,VALUE(MID(OFFSET(Data!G10,$D$63,$E$63),1,3))),$L$68:$DG$68,0)),OFFSET($C$57,0,VALUE(MID(OFFSET(Data!G10,$D$63,$E$63),1,3))),IF(LEN(OFFSET(Data!G10,$D$63,$E$63))&lt;=7,OFFSET($C$57,0,VALUE(MID(OFFSET(Data!G10,$D$63,$E$63),5,3))),IF(ISERROR(MATCH(OFFSET($C$57,0,VALUE(MID(OFFSET(Data!G10,$D$63,$E$63),5,3))),$L$68:$DG$68,0)),OFFSET($C$57,0,VALUE(MID(OFFSET(Data!G10,$D$63,$E$63),5,3))),OFFSET($C$57,0,VALUE(MID(OFFSET(Data!G10,$D$63,$E$63),9,3)))))))))))</f>
        <v>30</v>
      </c>
      <c r="L13" s="74" t="str">
        <f ca="1">IF(OR($N$2="",$D$57="",ROW(L13)-ROW($D$3)&gt;$F$63,COLUMN(L13)-COLUMN($D$3)&gt;$G$63),"",IF(OFFSET(Data!H10,$D$63,$E$63)="","",IF(ISERR(LEFT(OFFSET(Data!H10,$D$63,$E$63),1)*1),OFFSET(Data!H10,$D$63,$E$63),OFFSET($C$69,0,IF(ISERROR(FIND("\",OFFSET(Data!H10,$D$63,$E$63))),OFFSET($C$57,0,OFFSET(Data!H10,$D$63,$E$63)),IF(ISERROR(MATCH(OFFSET($C$57,0,VALUE(MID(OFFSET(Data!H10,$D$63,$E$63),1,3))),$L$68:$DG$68,0)),OFFSET($C$57,0,VALUE(MID(OFFSET(Data!H10,$D$63,$E$63),1,3))),IF(LEN(OFFSET(Data!H10,$D$63,$E$63))&lt;=7,OFFSET($C$57,0,VALUE(MID(OFFSET(Data!H10,$D$63,$E$63),5,3))),IF(ISERROR(MATCH(OFFSET($C$57,0,VALUE(MID(OFFSET(Data!H10,$D$63,$E$63),5,3))),$L$68:$DG$68,0)),OFFSET($C$57,0,VALUE(MID(OFFSET(Data!H10,$D$63,$E$63),5,3))),OFFSET($C$57,0,VALUE(MID(OFFSET(Data!H10,$D$63,$E$63),9,3)))))))))))</f>
        <v/>
      </c>
      <c r="M13" s="74" t="str">
        <f ca="1">IF(OR($N$2="",$D$57="",ROW(M13)-ROW($D$3)&gt;$F$63,COLUMN(M13)-COLUMN($D$3)&gt;$G$63),"",IF(OFFSET(Data!I10,$D$63,$E$63)="","",IF(ISERR(LEFT(OFFSET(Data!I10,$D$63,$E$63),1)*1),OFFSET(Data!I10,$D$63,$E$63),OFFSET($C$69,0,IF(ISERROR(FIND("\",OFFSET(Data!I10,$D$63,$E$63))),OFFSET($C$57,0,OFFSET(Data!I10,$D$63,$E$63)),IF(ISERROR(MATCH(OFFSET($C$57,0,VALUE(MID(OFFSET(Data!I10,$D$63,$E$63),1,3))),$L$68:$DG$68,0)),OFFSET($C$57,0,VALUE(MID(OFFSET(Data!I10,$D$63,$E$63),1,3))),IF(LEN(OFFSET(Data!I10,$D$63,$E$63))&lt;=7,OFFSET($C$57,0,VALUE(MID(OFFSET(Data!I10,$D$63,$E$63),5,3))),IF(ISERROR(MATCH(OFFSET($C$57,0,VALUE(MID(OFFSET(Data!I10,$D$63,$E$63),5,3))),$L$68:$DG$68,0)),OFFSET($C$57,0,VALUE(MID(OFFSET(Data!I10,$D$63,$E$63),5,3))),OFFSET($C$57,0,VALUE(MID(OFFSET(Data!I10,$D$63,$E$63),9,3)))))))))))</f>
        <v/>
      </c>
      <c r="N13" s="74" t="str">
        <f ca="1">IF(OR($N$2="",$D$57="",ROW(N13)-ROW($D$3)&gt;$F$63,COLUMN(N13)-COLUMN($D$3)&gt;$G$63),"",IF(OFFSET(Data!J10,$D$63,$E$63)="","",IF(ISERR(LEFT(OFFSET(Data!J10,$D$63,$E$63),1)*1),OFFSET(Data!J10,$D$63,$E$63),OFFSET($C$69,0,IF(ISERROR(FIND("\",OFFSET(Data!J10,$D$63,$E$63))),OFFSET($C$57,0,OFFSET(Data!J10,$D$63,$E$63)),IF(ISERROR(MATCH(OFFSET($C$57,0,VALUE(MID(OFFSET(Data!J10,$D$63,$E$63),1,3))),$L$68:$DG$68,0)),OFFSET($C$57,0,VALUE(MID(OFFSET(Data!J10,$D$63,$E$63),1,3))),IF(LEN(OFFSET(Data!J10,$D$63,$E$63))&lt;=7,OFFSET($C$57,0,VALUE(MID(OFFSET(Data!J10,$D$63,$E$63),5,3))),IF(ISERROR(MATCH(OFFSET($C$57,0,VALUE(MID(OFFSET(Data!J10,$D$63,$E$63),5,3))),$L$68:$DG$68,0)),OFFSET($C$57,0,VALUE(MID(OFFSET(Data!J10,$D$63,$E$63),5,3))),OFFSET($C$57,0,VALUE(MID(OFFSET(Data!J10,$D$63,$E$63),9,3)))))))))))</f>
        <v/>
      </c>
      <c r="O13" s="74" t="str">
        <f ca="1">IF(OR($N$2="",$D$57="",ROW(O13)-ROW($D$3)&gt;$F$63,COLUMN(O13)-COLUMN($D$3)&gt;$G$63),"",IF(OFFSET(Data!K10,$D$63,$E$63)="","",IF(ISERR(LEFT(OFFSET(Data!K10,$D$63,$E$63),1)*1),OFFSET(Data!K10,$D$63,$E$63),OFFSET($C$69,0,IF(ISERROR(FIND("\",OFFSET(Data!K10,$D$63,$E$63))),OFFSET($C$57,0,OFFSET(Data!K10,$D$63,$E$63)),IF(ISERROR(MATCH(OFFSET($C$57,0,VALUE(MID(OFFSET(Data!K10,$D$63,$E$63),1,3))),$L$68:$DG$68,0)),OFFSET($C$57,0,VALUE(MID(OFFSET(Data!K10,$D$63,$E$63),1,3))),IF(LEN(OFFSET(Data!K10,$D$63,$E$63))&lt;=7,OFFSET($C$57,0,VALUE(MID(OFFSET(Data!K10,$D$63,$E$63),5,3))),IF(ISERROR(MATCH(OFFSET($C$57,0,VALUE(MID(OFFSET(Data!K10,$D$63,$E$63),5,3))),$L$68:$DG$68,0)),OFFSET($C$57,0,VALUE(MID(OFFSET(Data!K10,$D$63,$E$63),5,3))),OFFSET($C$57,0,VALUE(MID(OFFSET(Data!K10,$D$63,$E$63),9,3)))))))))))</f>
        <v/>
      </c>
      <c r="P13" s="74" t="str">
        <f ca="1">IF(OR($N$2="",$D$57="",ROW(P13)-ROW($D$3)&gt;$F$63,COLUMN(P13)-COLUMN($D$3)&gt;$G$63),"",IF(OFFSET(Data!L10,$D$63,$E$63)="","",IF(ISERR(LEFT(OFFSET(Data!L10,$D$63,$E$63),1)*1),OFFSET(Data!L10,$D$63,$E$63),OFFSET($C$69,0,IF(ISERROR(FIND("\",OFFSET(Data!L10,$D$63,$E$63))),OFFSET($C$57,0,OFFSET(Data!L10,$D$63,$E$63)),IF(ISERROR(MATCH(OFFSET($C$57,0,VALUE(MID(OFFSET(Data!L10,$D$63,$E$63),1,3))),$L$68:$DG$68,0)),OFFSET($C$57,0,VALUE(MID(OFFSET(Data!L10,$D$63,$E$63),1,3))),IF(LEN(OFFSET(Data!L10,$D$63,$E$63))&lt;=7,OFFSET($C$57,0,VALUE(MID(OFFSET(Data!L10,$D$63,$E$63),5,3))),IF(ISERROR(MATCH(OFFSET($C$57,0,VALUE(MID(OFFSET(Data!L10,$D$63,$E$63),5,3))),$L$68:$DG$68,0)),OFFSET($C$57,0,VALUE(MID(OFFSET(Data!L10,$D$63,$E$63),5,3))),OFFSET($C$57,0,VALUE(MID(OFFSET(Data!L10,$D$63,$E$63),9,3)))))))))))</f>
        <v/>
      </c>
      <c r="Q13" s="74" t="str">
        <f ca="1">IF(OR($N$2="",$D$57="",ROW(Q13)-ROW($D$3)&gt;$F$63,COLUMN(Q13)-COLUMN($D$3)&gt;$G$63),"",IF(OFFSET(Data!M10,$D$63,$E$63)="","",IF(ISERR(LEFT(OFFSET(Data!M10,$D$63,$E$63),1)*1),OFFSET(Data!M10,$D$63,$E$63),OFFSET($C$69,0,IF(ISERROR(FIND("\",OFFSET(Data!M10,$D$63,$E$63))),OFFSET($C$57,0,OFFSET(Data!M10,$D$63,$E$63)),IF(ISERROR(MATCH(OFFSET($C$57,0,VALUE(MID(OFFSET(Data!M10,$D$63,$E$63),1,3))),$L$68:$DG$68,0)),OFFSET($C$57,0,VALUE(MID(OFFSET(Data!M10,$D$63,$E$63),1,3))),IF(LEN(OFFSET(Data!M10,$D$63,$E$63))&lt;=7,OFFSET($C$57,0,VALUE(MID(OFFSET(Data!M10,$D$63,$E$63),5,3))),IF(ISERROR(MATCH(OFFSET($C$57,0,VALUE(MID(OFFSET(Data!M10,$D$63,$E$63),5,3))),$L$68:$DG$68,0)),OFFSET($C$57,0,VALUE(MID(OFFSET(Data!M10,$D$63,$E$63),5,3))),OFFSET($C$57,0,VALUE(MID(OFFSET(Data!M10,$D$63,$E$63),9,3)))))))))))</f>
        <v/>
      </c>
      <c r="R13" s="74" t="str">
        <f ca="1">IF(OR($N$2="",$D$57="",ROW(R13)-ROW($D$3)&gt;$F$63,COLUMN(R13)-COLUMN($D$3)&gt;$G$63),"",IF(OFFSET(Data!N10,$D$63,$E$63)="","",IF(ISERR(LEFT(OFFSET(Data!N10,$D$63,$E$63),1)*1),OFFSET(Data!N10,$D$63,$E$63),OFFSET($C$69,0,IF(ISERROR(FIND("\",OFFSET(Data!N10,$D$63,$E$63))),OFFSET($C$57,0,OFFSET(Data!N10,$D$63,$E$63)),IF(ISERROR(MATCH(OFFSET($C$57,0,VALUE(MID(OFFSET(Data!N10,$D$63,$E$63),1,3))),$L$68:$DG$68,0)),OFFSET($C$57,0,VALUE(MID(OFFSET(Data!N10,$D$63,$E$63),1,3))),IF(LEN(OFFSET(Data!N10,$D$63,$E$63))&lt;=7,OFFSET($C$57,0,VALUE(MID(OFFSET(Data!N10,$D$63,$E$63),5,3))),IF(ISERROR(MATCH(OFFSET($C$57,0,VALUE(MID(OFFSET(Data!N10,$D$63,$E$63),5,3))),$L$68:$DG$68,0)),OFFSET($C$57,0,VALUE(MID(OFFSET(Data!N10,$D$63,$E$63),5,3))),OFFSET($C$57,0,VALUE(MID(OFFSET(Data!N10,$D$63,$E$63),9,3)))))))))))</f>
        <v/>
      </c>
      <c r="S13" s="74" t="str">
        <f ca="1">IF(OR($N$2="",$D$57="",ROW(S13)-ROW($D$3)&gt;$F$63,COLUMN(S13)-COLUMN($D$3)&gt;$G$63),"",IF(OFFSET(Data!O10,$D$63,$E$63)="","",IF(ISERR(LEFT(OFFSET(Data!O10,$D$63,$E$63),1)*1),OFFSET(Data!O10,$D$63,$E$63),OFFSET($C$69,0,IF(ISERROR(FIND("\",OFFSET(Data!O10,$D$63,$E$63))),OFFSET($C$57,0,OFFSET(Data!O10,$D$63,$E$63)),IF(ISERROR(MATCH(OFFSET($C$57,0,VALUE(MID(OFFSET(Data!O10,$D$63,$E$63),1,3))),$L$68:$DG$68,0)),OFFSET($C$57,0,VALUE(MID(OFFSET(Data!O10,$D$63,$E$63),1,3))),IF(LEN(OFFSET(Data!O10,$D$63,$E$63))&lt;=7,OFFSET($C$57,0,VALUE(MID(OFFSET(Data!O10,$D$63,$E$63),5,3))),IF(ISERROR(MATCH(OFFSET($C$57,0,VALUE(MID(OFFSET(Data!O10,$D$63,$E$63),5,3))),$L$68:$DG$68,0)),OFFSET($C$57,0,VALUE(MID(OFFSET(Data!O10,$D$63,$E$63),5,3))),OFFSET($C$57,0,VALUE(MID(OFFSET(Data!O10,$D$63,$E$63),9,3)))))))))))</f>
        <v/>
      </c>
      <c r="T13" s="74" t="str">
        <f ca="1">IF(OR($N$2="",$D$57="",ROW(T13)-ROW($D$3)&gt;$F$63,COLUMN(T13)-COLUMN($D$3)&gt;$G$63),"",IF(OFFSET(Data!P10,$D$63,$E$63)="","",IF(ISERR(LEFT(OFFSET(Data!P10,$D$63,$E$63),1)*1),OFFSET(Data!P10,$D$63,$E$63),OFFSET($C$69,0,IF(ISERROR(FIND("\",OFFSET(Data!P10,$D$63,$E$63))),OFFSET($C$57,0,OFFSET(Data!P10,$D$63,$E$63)),IF(ISERROR(MATCH(OFFSET($C$57,0,VALUE(MID(OFFSET(Data!P10,$D$63,$E$63),1,3))),$L$68:$DG$68,0)),OFFSET($C$57,0,VALUE(MID(OFFSET(Data!P10,$D$63,$E$63),1,3))),IF(LEN(OFFSET(Data!P10,$D$63,$E$63))&lt;=7,OFFSET($C$57,0,VALUE(MID(OFFSET(Data!P10,$D$63,$E$63),5,3))),IF(ISERROR(MATCH(OFFSET($C$57,0,VALUE(MID(OFFSET(Data!P10,$D$63,$E$63),5,3))),$L$68:$DG$68,0)),OFFSET($C$57,0,VALUE(MID(OFFSET(Data!P10,$D$63,$E$63),5,3))),OFFSET($C$57,0,VALUE(MID(OFFSET(Data!P10,$D$63,$E$63),9,3)))))))))))</f>
        <v/>
      </c>
      <c r="U13" s="74" t="str">
        <f ca="1">IF(OR($N$2="",$D$57="",ROW(U13)-ROW($D$3)&gt;$F$63,COLUMN(U13)-COLUMN($D$3)&gt;$G$63),"",IF(OFFSET(Data!Q10,$D$63,$E$63)="","",IF(ISERR(LEFT(OFFSET(Data!Q10,$D$63,$E$63),1)*1),OFFSET(Data!Q10,$D$63,$E$63),OFFSET($C$69,0,IF(ISERROR(FIND("\",OFFSET(Data!Q10,$D$63,$E$63))),OFFSET($C$57,0,OFFSET(Data!Q10,$D$63,$E$63)),IF(ISERROR(MATCH(OFFSET($C$57,0,VALUE(MID(OFFSET(Data!Q10,$D$63,$E$63),1,3))),$L$68:$DG$68,0)),OFFSET($C$57,0,VALUE(MID(OFFSET(Data!Q10,$D$63,$E$63),1,3))),IF(LEN(OFFSET(Data!Q10,$D$63,$E$63))&lt;=7,OFFSET($C$57,0,VALUE(MID(OFFSET(Data!Q10,$D$63,$E$63),5,3))),IF(ISERROR(MATCH(OFFSET($C$57,0,VALUE(MID(OFFSET(Data!Q10,$D$63,$E$63),5,3))),$L$68:$DG$68,0)),OFFSET($C$57,0,VALUE(MID(OFFSET(Data!Q10,$D$63,$E$63),5,3))),OFFSET($C$57,0,VALUE(MID(OFFSET(Data!Q10,$D$63,$E$63),9,3)))))))))))</f>
        <v/>
      </c>
      <c r="V13" s="74" t="str">
        <f ca="1">IF(OR($N$2="",$D$57="",ROW(V13)-ROW($D$3)&gt;$F$63,COLUMN(V13)-COLUMN($D$3)&gt;$G$63),"",IF(OFFSET(Data!R10,$D$63,$E$63)="","",IF(ISERR(LEFT(OFFSET(Data!R10,$D$63,$E$63),1)*1),OFFSET(Data!R10,$D$63,$E$63),OFFSET($C$69,0,IF(ISERROR(FIND("\",OFFSET(Data!R10,$D$63,$E$63))),OFFSET($C$57,0,OFFSET(Data!R10,$D$63,$E$63)),IF(ISERROR(MATCH(OFFSET($C$57,0,VALUE(MID(OFFSET(Data!R10,$D$63,$E$63),1,3))),$L$68:$DG$68,0)),OFFSET($C$57,0,VALUE(MID(OFFSET(Data!R10,$D$63,$E$63),1,3))),IF(LEN(OFFSET(Data!R10,$D$63,$E$63))&lt;=7,OFFSET($C$57,0,VALUE(MID(OFFSET(Data!R10,$D$63,$E$63),5,3))),IF(ISERROR(MATCH(OFFSET($C$57,0,VALUE(MID(OFFSET(Data!R10,$D$63,$E$63),5,3))),$L$68:$DG$68,0)),OFFSET($C$57,0,VALUE(MID(OFFSET(Data!R10,$D$63,$E$63),5,3))),OFFSET($C$57,0,VALUE(MID(OFFSET(Data!R10,$D$63,$E$63),9,3)))))))))))</f>
        <v/>
      </c>
      <c r="W13" s="74" t="str">
        <f ca="1">IF(OR($N$2="",$D$57="",ROW(W13)-ROW($D$3)&gt;$F$63,COLUMN(W13)-COLUMN($D$3)&gt;$G$63),"",IF(OFFSET(Data!S10,$D$63,$E$63)="","",IF(ISERR(LEFT(OFFSET(Data!S10,$D$63,$E$63),1)*1),OFFSET(Data!S10,$D$63,$E$63),OFFSET($C$69,0,IF(ISERROR(FIND("\",OFFSET(Data!S10,$D$63,$E$63))),OFFSET($C$57,0,OFFSET(Data!S10,$D$63,$E$63)),IF(ISERROR(MATCH(OFFSET($C$57,0,VALUE(MID(OFFSET(Data!S10,$D$63,$E$63),1,3))),$L$68:$DG$68,0)),OFFSET($C$57,0,VALUE(MID(OFFSET(Data!S10,$D$63,$E$63),1,3))),IF(LEN(OFFSET(Data!S10,$D$63,$E$63))&lt;=7,OFFSET($C$57,0,VALUE(MID(OFFSET(Data!S10,$D$63,$E$63),5,3))),IF(ISERROR(MATCH(OFFSET($C$57,0,VALUE(MID(OFFSET(Data!S10,$D$63,$E$63),5,3))),$L$68:$DG$68,0)),OFFSET($C$57,0,VALUE(MID(OFFSET(Data!S10,$D$63,$E$63),5,3))),OFFSET($C$57,0,VALUE(MID(OFFSET(Data!S10,$D$63,$E$63),9,3)))))))))))</f>
        <v/>
      </c>
      <c r="X13" s="74" t="str">
        <f ca="1">IF(OR($N$2="",$D$57="",ROW(X13)-ROW($D$3)&gt;$F$63,COLUMN(X13)-COLUMN($D$3)&gt;$G$63),"",IF(OFFSET(Data!T10,$D$63,$E$63)="","",IF(ISERR(LEFT(OFFSET(Data!T10,$D$63,$E$63),1)*1),OFFSET(Data!T10,$D$63,$E$63),OFFSET($C$69,0,IF(ISERROR(FIND("\",OFFSET(Data!T10,$D$63,$E$63))),OFFSET($C$57,0,OFFSET(Data!T10,$D$63,$E$63)),IF(ISERROR(MATCH(OFFSET($C$57,0,VALUE(MID(OFFSET(Data!T10,$D$63,$E$63),1,3))),$L$68:$DG$68,0)),OFFSET($C$57,0,VALUE(MID(OFFSET(Data!T10,$D$63,$E$63),1,3))),IF(LEN(OFFSET(Data!T10,$D$63,$E$63))&lt;=7,OFFSET($C$57,0,VALUE(MID(OFFSET(Data!T10,$D$63,$E$63),5,3))),IF(ISERROR(MATCH(OFFSET($C$57,0,VALUE(MID(OFFSET(Data!T10,$D$63,$E$63),5,3))),$L$68:$DG$68,0)),OFFSET($C$57,0,VALUE(MID(OFFSET(Data!T10,$D$63,$E$63),5,3))),OFFSET($C$57,0,VALUE(MID(OFFSET(Data!T10,$D$63,$E$63),9,3)))))))))))</f>
        <v/>
      </c>
      <c r="Y13" s="74" t="str">
        <f ca="1">IF(OR($N$2="",$D$57="",ROW(Y13)-ROW($D$3)&gt;$F$63,COLUMN(Y13)-COLUMN($D$3)&gt;$G$63),"",IF(OFFSET(Data!U10,$D$63,$E$63)="","",IF(ISERR(LEFT(OFFSET(Data!U10,$D$63,$E$63),1)*1),OFFSET(Data!U10,$D$63,$E$63),OFFSET($C$69,0,IF(ISERROR(FIND("\",OFFSET(Data!U10,$D$63,$E$63))),OFFSET($C$57,0,OFFSET(Data!U10,$D$63,$E$63)),IF(ISERROR(MATCH(OFFSET($C$57,0,VALUE(MID(OFFSET(Data!U10,$D$63,$E$63),1,3))),$L$68:$DG$68,0)),OFFSET($C$57,0,VALUE(MID(OFFSET(Data!U10,$D$63,$E$63),1,3))),IF(LEN(OFFSET(Data!U10,$D$63,$E$63))&lt;=7,OFFSET($C$57,0,VALUE(MID(OFFSET(Data!U10,$D$63,$E$63),5,3))),IF(ISERROR(MATCH(OFFSET($C$57,0,VALUE(MID(OFFSET(Data!U10,$D$63,$E$63),5,3))),$L$68:$DG$68,0)),OFFSET($C$57,0,VALUE(MID(OFFSET(Data!U10,$D$63,$E$63),5,3))),OFFSET($C$57,0,VALUE(MID(OFFSET(Data!U10,$D$63,$E$63),9,3)))))))))))</f>
        <v/>
      </c>
      <c r="Z13" s="74" t="str">
        <f ca="1">IF(OR($N$2="",$D$57="",ROW(Z13)-ROW($D$3)&gt;$F$63,COLUMN(Z13)-COLUMN($D$3)&gt;$G$63),"",IF(OFFSET(Data!V10,$D$63,$E$63)="","",IF(ISERR(LEFT(OFFSET(Data!V10,$D$63,$E$63),1)*1),OFFSET(Data!V10,$D$63,$E$63),OFFSET($C$69,0,IF(ISERROR(FIND("\",OFFSET(Data!V10,$D$63,$E$63))),OFFSET($C$57,0,OFFSET(Data!V10,$D$63,$E$63)),IF(ISERROR(MATCH(OFFSET($C$57,0,VALUE(MID(OFFSET(Data!V10,$D$63,$E$63),1,3))),$L$68:$DG$68,0)),OFFSET($C$57,0,VALUE(MID(OFFSET(Data!V10,$D$63,$E$63),1,3))),IF(LEN(OFFSET(Data!V10,$D$63,$E$63))&lt;=7,OFFSET($C$57,0,VALUE(MID(OFFSET(Data!V10,$D$63,$E$63),5,3))),IF(ISERROR(MATCH(OFFSET($C$57,0,VALUE(MID(OFFSET(Data!V10,$D$63,$E$63),5,3))),$L$68:$DG$68,0)),OFFSET($C$57,0,VALUE(MID(OFFSET(Data!V10,$D$63,$E$63),5,3))),OFFSET($C$57,0,VALUE(MID(OFFSET(Data!V10,$D$63,$E$63),9,3)))))))))))</f>
        <v/>
      </c>
      <c r="AA13" s="74" t="str">
        <f ca="1">IF(OR($N$2="",$D$57="",ROW(AA13)-ROW($D$3)&gt;$F$63,COLUMN(AA13)-COLUMN($D$3)&gt;$G$63),"",IF(OFFSET(Data!W10,$D$63,$E$63)="","",IF(ISERR(LEFT(OFFSET(Data!W10,$D$63,$E$63),1)*1),OFFSET(Data!W10,$D$63,$E$63),OFFSET($C$69,0,IF(ISERROR(FIND("\",OFFSET(Data!W10,$D$63,$E$63))),OFFSET($C$57,0,OFFSET(Data!W10,$D$63,$E$63)),IF(ISERROR(MATCH(OFFSET($C$57,0,VALUE(MID(OFFSET(Data!W10,$D$63,$E$63),1,3))),$L$68:$DG$68,0)),OFFSET($C$57,0,VALUE(MID(OFFSET(Data!W10,$D$63,$E$63),1,3))),IF(LEN(OFFSET(Data!W10,$D$63,$E$63))&lt;=7,OFFSET($C$57,0,VALUE(MID(OFFSET(Data!W10,$D$63,$E$63),5,3))),IF(ISERROR(MATCH(OFFSET($C$57,0,VALUE(MID(OFFSET(Data!W10,$D$63,$E$63),5,3))),$L$68:$DG$68,0)),OFFSET($C$57,0,VALUE(MID(OFFSET(Data!W10,$D$63,$E$63),5,3))),OFFSET($C$57,0,VALUE(MID(OFFSET(Data!W10,$D$63,$E$63),9,3)))))))))))</f>
        <v/>
      </c>
      <c r="AB13" s="74" t="str">
        <f ca="1">IF(OR($N$2="",$D$57="",ROW(AB13)-ROW($D$3)&gt;$F$63,COLUMN(AB13)-COLUMN($D$3)&gt;$G$63),"",IF(OFFSET(Data!X10,$D$63,$E$63)="","",IF(ISERR(LEFT(OFFSET(Data!X10,$D$63,$E$63),1)*1),OFFSET(Data!X10,$D$63,$E$63),OFFSET($C$69,0,IF(ISERROR(FIND("\",OFFSET(Data!X10,$D$63,$E$63))),OFFSET($C$57,0,OFFSET(Data!X10,$D$63,$E$63)),IF(ISERROR(MATCH(OFFSET($C$57,0,VALUE(MID(OFFSET(Data!X10,$D$63,$E$63),1,3))),$L$68:$DG$68,0)),OFFSET($C$57,0,VALUE(MID(OFFSET(Data!X10,$D$63,$E$63),1,3))),IF(LEN(OFFSET(Data!X10,$D$63,$E$63))&lt;=7,OFFSET($C$57,0,VALUE(MID(OFFSET(Data!X10,$D$63,$E$63),5,3))),IF(ISERROR(MATCH(OFFSET($C$57,0,VALUE(MID(OFFSET(Data!X10,$D$63,$E$63),5,3))),$L$68:$DG$68,0)),OFFSET($C$57,0,VALUE(MID(OFFSET(Data!X10,$D$63,$E$63),5,3))),OFFSET($C$57,0,VALUE(MID(OFFSET(Data!X10,$D$63,$E$63),9,3)))))))))))</f>
        <v/>
      </c>
      <c r="AC13" s="74" t="str">
        <f ca="1">IF(OR($N$2="",$D$57="",ROW(AC13)-ROW($D$3)&gt;$F$63,COLUMN(AC13)-COLUMN($D$3)&gt;$G$63),"",IF(OFFSET(Data!Y10,$D$63,$E$63)="","",IF(ISERR(LEFT(OFFSET(Data!Y10,$D$63,$E$63),1)*1),OFFSET(Data!Y10,$D$63,$E$63),OFFSET($C$69,0,IF(ISERROR(FIND("\",OFFSET(Data!Y10,$D$63,$E$63))),OFFSET($C$57,0,OFFSET(Data!Y10,$D$63,$E$63)),IF(ISERROR(MATCH(OFFSET($C$57,0,VALUE(MID(OFFSET(Data!Y10,$D$63,$E$63),1,3))),$L$68:$DG$68,0)),OFFSET($C$57,0,VALUE(MID(OFFSET(Data!Y10,$D$63,$E$63),1,3))),IF(LEN(OFFSET(Data!Y10,$D$63,$E$63))&lt;=7,OFFSET($C$57,0,VALUE(MID(OFFSET(Data!Y10,$D$63,$E$63),5,3))),IF(ISERROR(MATCH(OFFSET($C$57,0,VALUE(MID(OFFSET(Data!Y10,$D$63,$E$63),5,3))),$L$68:$DG$68,0)),OFFSET($C$57,0,VALUE(MID(OFFSET(Data!Y10,$D$63,$E$63),5,3))),OFFSET($C$57,0,VALUE(MID(OFFSET(Data!Y10,$D$63,$E$63),9,3)))))))))))</f>
        <v/>
      </c>
      <c r="AD13" s="74" t="str">
        <f ca="1">IF(OR($N$2="",$D$57="",ROW(AD13)-ROW($D$3)&gt;$F$63,COLUMN(AD13)-COLUMN($D$3)&gt;$G$63),"",IF(OFFSET(Data!Z10,$D$63,$E$63)="","",IF(ISERR(LEFT(OFFSET(Data!Z10,$D$63,$E$63),1)*1),OFFSET(Data!Z10,$D$63,$E$63),OFFSET($C$69,0,IF(ISERROR(FIND("\",OFFSET(Data!Z10,$D$63,$E$63))),OFFSET($C$57,0,OFFSET(Data!Z10,$D$63,$E$63)),IF(ISERROR(MATCH(OFFSET($C$57,0,VALUE(MID(OFFSET(Data!Z10,$D$63,$E$63),1,3))),$L$68:$DG$68,0)),OFFSET($C$57,0,VALUE(MID(OFFSET(Data!Z10,$D$63,$E$63),1,3))),IF(LEN(OFFSET(Data!Z10,$D$63,$E$63))&lt;=7,OFFSET($C$57,0,VALUE(MID(OFFSET(Data!Z10,$D$63,$E$63),5,3))),IF(ISERROR(MATCH(OFFSET($C$57,0,VALUE(MID(OFFSET(Data!Z10,$D$63,$E$63),5,3))),$L$68:$DG$68,0)),OFFSET($C$57,0,VALUE(MID(OFFSET(Data!Z10,$D$63,$E$63),5,3))),OFFSET($C$57,0,VALUE(MID(OFFSET(Data!Z10,$D$63,$E$63),9,3)))))))))))</f>
        <v/>
      </c>
      <c r="AE13" s="74" t="str">
        <f ca="1">IF(OR($N$2="",$D$57="",ROW(AE13)-ROW($D$3)&gt;$F$63,COLUMN(AE13)-COLUMN($D$3)&gt;$G$63),"",IF(OFFSET(Data!AA10,$D$63,$E$63)="","",IF(ISERR(LEFT(OFFSET(Data!AA10,$D$63,$E$63),1)*1),OFFSET(Data!AA10,$D$63,$E$63),OFFSET($C$69,0,IF(ISERROR(FIND("\",OFFSET(Data!AA10,$D$63,$E$63))),OFFSET($C$57,0,OFFSET(Data!AA10,$D$63,$E$63)),IF(ISERROR(MATCH(OFFSET($C$57,0,VALUE(MID(OFFSET(Data!AA10,$D$63,$E$63),1,3))),$L$68:$DG$68,0)),OFFSET($C$57,0,VALUE(MID(OFFSET(Data!AA10,$D$63,$E$63),1,3))),IF(LEN(OFFSET(Data!AA10,$D$63,$E$63))&lt;=7,OFFSET($C$57,0,VALUE(MID(OFFSET(Data!AA10,$D$63,$E$63),5,3))),IF(ISERROR(MATCH(OFFSET($C$57,0,VALUE(MID(OFFSET(Data!AA10,$D$63,$E$63),5,3))),$L$68:$DG$68,0)),OFFSET($C$57,0,VALUE(MID(OFFSET(Data!AA10,$D$63,$E$63),5,3))),OFFSET($C$57,0,VALUE(MID(OFFSET(Data!AA10,$D$63,$E$63),9,3)))))))))))</f>
        <v/>
      </c>
      <c r="AF13" s="74" t="str">
        <f ca="1">IF(OR($N$2="",$D$57="",ROW(AF13)-ROW($D$3)&gt;$F$63,COLUMN(AF13)-COLUMN($D$3)&gt;$G$63),"",IF(OFFSET(Data!AB10,$D$63,$E$63)="","",IF(ISERR(LEFT(OFFSET(Data!AB10,$D$63,$E$63),1)*1),OFFSET(Data!AB10,$D$63,$E$63),OFFSET($C$69,0,IF(ISERROR(FIND("\",OFFSET(Data!AB10,$D$63,$E$63))),OFFSET($C$57,0,OFFSET(Data!AB10,$D$63,$E$63)),IF(ISERROR(MATCH(OFFSET($C$57,0,VALUE(MID(OFFSET(Data!AB10,$D$63,$E$63),1,3))),$L$68:$DG$68,0)),OFFSET($C$57,0,VALUE(MID(OFFSET(Data!AB10,$D$63,$E$63),1,3))),IF(LEN(OFFSET(Data!AB10,$D$63,$E$63))&lt;=7,OFFSET($C$57,0,VALUE(MID(OFFSET(Data!AB10,$D$63,$E$63),5,3))),IF(ISERROR(MATCH(OFFSET($C$57,0,VALUE(MID(OFFSET(Data!AB10,$D$63,$E$63),5,3))),$L$68:$DG$68,0)),OFFSET($C$57,0,VALUE(MID(OFFSET(Data!AB10,$D$63,$E$63),5,3))),OFFSET($C$57,0,VALUE(MID(OFFSET(Data!AB10,$D$63,$E$63),9,3)))))))))))</f>
        <v/>
      </c>
      <c r="AG13" s="74" t="str">
        <f ca="1">IF(OR($N$2="",$D$57="",ROW(AG13)-ROW($D$3)&gt;$F$63,COLUMN(AG13)-COLUMN($D$3)&gt;$G$63),"",IF(OFFSET(Data!AC10,$D$63,$E$63)="","",IF(ISERR(LEFT(OFFSET(Data!AC10,$D$63,$E$63),1)*1),OFFSET(Data!AC10,$D$63,$E$63),OFFSET($C$69,0,IF(ISERROR(FIND("\",OFFSET(Data!AC10,$D$63,$E$63))),OFFSET($C$57,0,OFFSET(Data!AC10,$D$63,$E$63)),IF(ISERROR(MATCH(OFFSET($C$57,0,VALUE(MID(OFFSET(Data!AC10,$D$63,$E$63),1,3))),$L$68:$DG$68,0)),OFFSET($C$57,0,VALUE(MID(OFFSET(Data!AC10,$D$63,$E$63),1,3))),IF(LEN(OFFSET(Data!AC10,$D$63,$E$63))&lt;=7,OFFSET($C$57,0,VALUE(MID(OFFSET(Data!AC10,$D$63,$E$63),5,3))),IF(ISERROR(MATCH(OFFSET($C$57,0,VALUE(MID(OFFSET(Data!AC10,$D$63,$E$63),5,3))),$L$68:$DG$68,0)),OFFSET($C$57,0,VALUE(MID(OFFSET(Data!AC10,$D$63,$E$63),5,3))),OFFSET($C$57,0,VALUE(MID(OFFSET(Data!AC10,$D$63,$E$63),9,3)))))))))))</f>
        <v/>
      </c>
      <c r="AH13" s="74" t="str">
        <f ca="1">IF(OR($N$2="",$D$57="",ROW(AH13)-ROW($D$3)&gt;$F$63,COLUMN(AH13)-COLUMN($D$3)&gt;$G$63),"",IF(OFFSET(Data!AD10,$D$63,$E$63)="","",IF(ISERR(LEFT(OFFSET(Data!AD10,$D$63,$E$63),1)*1),OFFSET(Data!AD10,$D$63,$E$63),OFFSET($C$69,0,IF(ISERROR(FIND("\",OFFSET(Data!AD10,$D$63,$E$63))),OFFSET($C$57,0,OFFSET(Data!AD10,$D$63,$E$63)),IF(ISERROR(MATCH(OFFSET($C$57,0,VALUE(MID(OFFSET(Data!AD10,$D$63,$E$63),1,3))),$L$68:$DG$68,0)),OFFSET($C$57,0,VALUE(MID(OFFSET(Data!AD10,$D$63,$E$63),1,3))),IF(LEN(OFFSET(Data!AD10,$D$63,$E$63))&lt;=7,OFFSET($C$57,0,VALUE(MID(OFFSET(Data!AD10,$D$63,$E$63),5,3))),IF(ISERROR(MATCH(OFFSET($C$57,0,VALUE(MID(OFFSET(Data!AD10,$D$63,$E$63),5,3))),$L$68:$DG$68,0)),OFFSET($C$57,0,VALUE(MID(OFFSET(Data!AD10,$D$63,$E$63),5,3))),OFFSET($C$57,0,VALUE(MID(OFFSET(Data!AD10,$D$63,$E$63),9,3)))))))))))</f>
        <v/>
      </c>
      <c r="AI13" s="74" t="str">
        <f ca="1">IF(OR($N$2="",$D$57="",ROW(AI13)-ROW($D$3)&gt;$F$63,COLUMN(AI13)-COLUMN($D$3)&gt;$G$63),"",IF(OFFSET(Data!AE10,$D$63,$E$63)="","",IF(ISERR(LEFT(OFFSET(Data!AE10,$D$63,$E$63),1)*1),OFFSET(Data!AE10,$D$63,$E$63),OFFSET($C$69,0,IF(ISERROR(FIND("\",OFFSET(Data!AE10,$D$63,$E$63))),OFFSET($C$57,0,OFFSET(Data!AE10,$D$63,$E$63)),IF(ISERROR(MATCH(OFFSET($C$57,0,VALUE(MID(OFFSET(Data!AE10,$D$63,$E$63),1,3))),$L$68:$DG$68,0)),OFFSET($C$57,0,VALUE(MID(OFFSET(Data!AE10,$D$63,$E$63),1,3))),IF(LEN(OFFSET(Data!AE10,$D$63,$E$63))&lt;=7,OFFSET($C$57,0,VALUE(MID(OFFSET(Data!AE10,$D$63,$E$63),5,3))),IF(ISERROR(MATCH(OFFSET($C$57,0,VALUE(MID(OFFSET(Data!AE10,$D$63,$E$63),5,3))),$L$68:$DG$68,0)),OFFSET($C$57,0,VALUE(MID(OFFSET(Data!AE10,$D$63,$E$63),5,3))),OFFSET($C$57,0,VALUE(MID(OFFSET(Data!AE10,$D$63,$E$63),9,3)))))))))))</f>
        <v/>
      </c>
      <c r="AJ13" s="74" t="str">
        <f ca="1">IF(OR($N$2="",$D$57="",ROW(AJ13)-ROW($D$3)&gt;$F$63,COLUMN(AJ13)-COLUMN($D$3)&gt;$G$63),"",IF(OFFSET(Data!AF10,$D$63,$E$63)="","",IF(ISERR(LEFT(OFFSET(Data!AF10,$D$63,$E$63),1)*1),OFFSET(Data!AF10,$D$63,$E$63),OFFSET($C$69,0,IF(ISERROR(FIND("\",OFFSET(Data!AF10,$D$63,$E$63))),OFFSET($C$57,0,OFFSET(Data!AF10,$D$63,$E$63)),IF(ISERROR(MATCH(OFFSET($C$57,0,VALUE(MID(OFFSET(Data!AF10,$D$63,$E$63),1,3))),$L$68:$DG$68,0)),OFFSET($C$57,0,VALUE(MID(OFFSET(Data!AF10,$D$63,$E$63),1,3))),IF(LEN(OFFSET(Data!AF10,$D$63,$E$63))&lt;=7,OFFSET($C$57,0,VALUE(MID(OFFSET(Data!AF10,$D$63,$E$63),5,3))),IF(ISERROR(MATCH(OFFSET($C$57,0,VALUE(MID(OFFSET(Data!AF10,$D$63,$E$63),5,3))),$L$68:$DG$68,0)),OFFSET($C$57,0,VALUE(MID(OFFSET(Data!AF10,$D$63,$E$63),5,3))),OFFSET($C$57,0,VALUE(MID(OFFSET(Data!AF10,$D$63,$E$63),9,3)))))))))))</f>
        <v/>
      </c>
      <c r="AK13" s="78" t="str">
        <f ca="1">IF(OR($N$2="",$D$57="",ROW(AK13)-ROW($D$3)&gt;$F$63,COLUMN(AK13)-COLUMN($D$3)&gt;$G$63),"",IF(OFFSET(Data!AG10,$D$63,$E$63)="","",IF(ISERR(LEFT(OFFSET(Data!AG10,$D$63,$E$63),1)*1),OFFSET(Data!AG10,$D$63,$E$63),OFFSET($C$69,0,IF(ISERROR(FIND("\",OFFSET(Data!AG10,$D$63,$E$63))),OFFSET($C$57,0,OFFSET(Data!AG10,$D$63,$E$63)),IF(ISERROR(MATCH(OFFSET($C$57,0,VALUE(MID(OFFSET(Data!AG10,$D$63,$E$63),1,3))),$L$68:$DG$68,0)),OFFSET($C$57,0,VALUE(MID(OFFSET(Data!AG10,$D$63,$E$63),1,3))),IF(LEN(OFFSET(Data!AG10,$D$63,$E$63))&lt;=7,OFFSET($C$57,0,VALUE(MID(OFFSET(Data!AG10,$D$63,$E$63),5,3))),IF(ISERROR(MATCH(OFFSET($C$57,0,VALUE(MID(OFFSET(Data!AG10,$D$63,$E$63),5,3))),$L$68:$DG$68,0)),OFFSET($C$57,0,VALUE(MID(OFFSET(Data!AG10,$D$63,$E$63),5,3))),OFFSET($C$57,0,VALUE(MID(OFFSET(Data!AG10,$D$63,$E$63),9,3)))))))))))</f>
        <v/>
      </c>
    </row>
    <row r="14" spans="1:57" x14ac:dyDescent="0.3">
      <c r="A14" t="str">
        <f ca="1">IF(OR($D$64="",$F$64=""),"",IF(3*(ROW(A14)-ROW($A$4))&gt;=$F$64,"",OFFSET(Data!$A$2,$D$64+3*(ROW(A14)-ROW($A$4)),0)&amp;IF(3*(ROW(A14)-ROW($A$4))+1&gt;=$F$64,"",","&amp;OFFSET(Data!$A$2,$D$64+3*(ROW(A14)-ROW($A$4))+1,0)&amp;IF(3*(ROW(A14)-ROW($A$4))+2&gt;=$F$64,"",","&amp;OFFSET(Data!$A$2,$D$64+3*(ROW(A14)-ROW($A$4))+2,0)))))</f>
        <v>Y,Y2,Y'</v>
      </c>
      <c r="B14" t="str">
        <f t="shared" si="0"/>
        <v/>
      </c>
      <c r="C14" s="73"/>
      <c r="D14" s="77"/>
      <c r="E14" s="74" t="str">
        <f ca="1">IF(OR($N$2="",$D$57="",ROW(E14)-ROW($D$3)&gt;$F$63,COLUMN(E14)-COLUMN($D$3)&gt;$G$63),"",IF(OFFSET(Data!A11,$D$63,$E$63)="","",IF(ISERR(LEFT(OFFSET(Data!A11,$D$63,$E$63),1)*1),OFFSET(Data!A11,$D$63,$E$63),OFFSET($C$69,0,IF(ISERROR(FIND("\",OFFSET(Data!A11,$D$63,$E$63))),OFFSET($C$57,0,OFFSET(Data!A11,$D$63,$E$63)),IF(ISERROR(MATCH(OFFSET($C$57,0,VALUE(MID(OFFSET(Data!A11,$D$63,$E$63),1,3))),$L$68:$DG$68,0)),OFFSET($C$57,0,VALUE(MID(OFFSET(Data!A11,$D$63,$E$63),1,3))),IF(LEN(OFFSET(Data!A11,$D$63,$E$63))&lt;=7,OFFSET($C$57,0,VALUE(MID(OFFSET(Data!A11,$D$63,$E$63),5,3))),IF(ISERROR(MATCH(OFFSET($C$57,0,VALUE(MID(OFFSET(Data!A11,$D$63,$E$63),5,3))),$L$68:$DG$68,0)),OFFSET($C$57,0,VALUE(MID(OFFSET(Data!A11,$D$63,$E$63),5,3))),OFFSET($C$57,0,VALUE(MID(OFFSET(Data!A11,$D$63,$E$63),9,3)))))))))))</f>
        <v/>
      </c>
      <c r="F14" s="74" t="str">
        <f ca="1">IF(OR($N$2="",$D$57="",ROW(F14)-ROW($D$3)&gt;$F$63,COLUMN(F14)-COLUMN($D$3)&gt;$G$63),"",IF(OFFSET(Data!B11,$D$63,$E$63)="","",IF(ISERR(LEFT(OFFSET(Data!B11,$D$63,$E$63),1)*1),OFFSET(Data!B11,$D$63,$E$63),OFFSET($C$69,0,IF(ISERROR(FIND("\",OFFSET(Data!B11,$D$63,$E$63))),OFFSET($C$57,0,OFFSET(Data!B11,$D$63,$E$63)),IF(ISERROR(MATCH(OFFSET($C$57,0,VALUE(MID(OFFSET(Data!B11,$D$63,$E$63),1,3))),$L$68:$DG$68,0)),OFFSET($C$57,0,VALUE(MID(OFFSET(Data!B11,$D$63,$E$63),1,3))),IF(LEN(OFFSET(Data!B11,$D$63,$E$63))&lt;=7,OFFSET($C$57,0,VALUE(MID(OFFSET(Data!B11,$D$63,$E$63),5,3))),IF(ISERROR(MATCH(OFFSET($C$57,0,VALUE(MID(OFFSET(Data!B11,$D$63,$E$63),5,3))),$L$68:$DG$68,0)),OFFSET($C$57,0,VALUE(MID(OFFSET(Data!B11,$D$63,$E$63),5,3))),OFFSET($C$57,0,VALUE(MID(OFFSET(Data!B11,$D$63,$E$63),9,3)))))))))))</f>
        <v/>
      </c>
      <c r="G14" s="74" t="str">
        <f ca="1">IF(OR($N$2="",$D$57="",ROW(G14)-ROW($D$3)&gt;$F$63,COLUMN(G14)-COLUMN($D$3)&gt;$G$63),"",IF(OFFSET(Data!C11,$D$63,$E$63)="","",IF(ISERR(LEFT(OFFSET(Data!C11,$D$63,$E$63),1)*1),OFFSET(Data!C11,$D$63,$E$63),OFFSET($C$69,0,IF(ISERROR(FIND("\",OFFSET(Data!C11,$D$63,$E$63))),OFFSET($C$57,0,OFFSET(Data!C11,$D$63,$E$63)),IF(ISERROR(MATCH(OFFSET($C$57,0,VALUE(MID(OFFSET(Data!C11,$D$63,$E$63),1,3))),$L$68:$DG$68,0)),OFFSET($C$57,0,VALUE(MID(OFFSET(Data!C11,$D$63,$E$63),1,3))),IF(LEN(OFFSET(Data!C11,$D$63,$E$63))&lt;=7,OFFSET($C$57,0,VALUE(MID(OFFSET(Data!C11,$D$63,$E$63),5,3))),IF(ISERROR(MATCH(OFFSET($C$57,0,VALUE(MID(OFFSET(Data!C11,$D$63,$E$63),5,3))),$L$68:$DG$68,0)),OFFSET($C$57,0,VALUE(MID(OFFSET(Data!C11,$D$63,$E$63),5,3))),OFFSET($C$57,0,VALUE(MID(OFFSET(Data!C11,$D$63,$E$63),9,3)))))))))))</f>
        <v/>
      </c>
      <c r="H14" s="74" t="str">
        <f ca="1">IF(OR($N$2="",$D$57="",ROW(H14)-ROW($D$3)&gt;$F$63,COLUMN(H14)-COLUMN($D$3)&gt;$G$63),"",IF(OFFSET(Data!D11,$D$63,$E$63)="","",IF(ISERR(LEFT(OFFSET(Data!D11,$D$63,$E$63),1)*1),OFFSET(Data!D11,$D$63,$E$63),OFFSET($C$69,0,IF(ISERROR(FIND("\",OFFSET(Data!D11,$D$63,$E$63))),OFFSET($C$57,0,OFFSET(Data!D11,$D$63,$E$63)),IF(ISERROR(MATCH(OFFSET($C$57,0,VALUE(MID(OFFSET(Data!D11,$D$63,$E$63),1,3))),$L$68:$DG$68,0)),OFFSET($C$57,0,VALUE(MID(OFFSET(Data!D11,$D$63,$E$63),1,3))),IF(LEN(OFFSET(Data!D11,$D$63,$E$63))&lt;=7,OFFSET($C$57,0,VALUE(MID(OFFSET(Data!D11,$D$63,$E$63),5,3))),IF(ISERROR(MATCH(OFFSET($C$57,0,VALUE(MID(OFFSET(Data!D11,$D$63,$E$63),5,3))),$L$68:$DG$68,0)),OFFSET($C$57,0,VALUE(MID(OFFSET(Data!D11,$D$63,$E$63),5,3))),OFFSET($C$57,0,VALUE(MID(OFFSET(Data!D11,$D$63,$E$63),9,3)))))))))))</f>
        <v/>
      </c>
      <c r="I14" s="74">
        <f ca="1">IF(OR($N$2="",$D$57="",ROW(I14)-ROW($D$3)&gt;$F$63,COLUMN(I14)-COLUMN($D$3)&gt;$G$63),"",IF(OFFSET(Data!E11,$D$63,$E$63)="","",IF(ISERR(LEFT(OFFSET(Data!E11,$D$63,$E$63),1)*1),OFFSET(Data!E11,$D$63,$E$63),OFFSET($C$69,0,IF(ISERROR(FIND("\",OFFSET(Data!E11,$D$63,$E$63))),OFFSET($C$57,0,OFFSET(Data!E11,$D$63,$E$63)),IF(ISERROR(MATCH(OFFSET($C$57,0,VALUE(MID(OFFSET(Data!E11,$D$63,$E$63),1,3))),$L$68:$DG$68,0)),OFFSET($C$57,0,VALUE(MID(OFFSET(Data!E11,$D$63,$E$63),1,3))),IF(LEN(OFFSET(Data!E11,$D$63,$E$63))&lt;=7,OFFSET($C$57,0,VALUE(MID(OFFSET(Data!E11,$D$63,$E$63),5,3))),IF(ISERROR(MATCH(OFFSET($C$57,0,VALUE(MID(OFFSET(Data!E11,$D$63,$E$63),5,3))),$L$68:$DG$68,0)),OFFSET($C$57,0,VALUE(MID(OFFSET(Data!E11,$D$63,$E$63),5,3))),OFFSET($C$57,0,VALUE(MID(OFFSET(Data!E11,$D$63,$E$63),9,3)))))))))))</f>
        <v>37</v>
      </c>
      <c r="J14" s="74">
        <f ca="1">IF(OR($N$2="",$D$57="",ROW(J14)-ROW($D$3)&gt;$F$63,COLUMN(J14)-COLUMN($D$3)&gt;$G$63),"",IF(OFFSET(Data!F11,$D$63,$E$63)="","",IF(ISERR(LEFT(OFFSET(Data!F11,$D$63,$E$63),1)*1),OFFSET(Data!F11,$D$63,$E$63),OFFSET($C$69,0,IF(ISERROR(FIND("\",OFFSET(Data!F11,$D$63,$E$63))),OFFSET($C$57,0,OFFSET(Data!F11,$D$63,$E$63)),IF(ISERROR(MATCH(OFFSET($C$57,0,VALUE(MID(OFFSET(Data!F11,$D$63,$E$63),1,3))),$L$68:$DG$68,0)),OFFSET($C$57,0,VALUE(MID(OFFSET(Data!F11,$D$63,$E$63),1,3))),IF(LEN(OFFSET(Data!F11,$D$63,$E$63))&lt;=7,OFFSET($C$57,0,VALUE(MID(OFFSET(Data!F11,$D$63,$E$63),5,3))),IF(ISERROR(MATCH(OFFSET($C$57,0,VALUE(MID(OFFSET(Data!F11,$D$63,$E$63),5,3))),$L$68:$DG$68,0)),OFFSET($C$57,0,VALUE(MID(OFFSET(Data!F11,$D$63,$E$63),5,3))),OFFSET($C$57,0,VALUE(MID(OFFSET(Data!F11,$D$63,$E$63),9,3)))))))))))</f>
        <v>29</v>
      </c>
      <c r="K14" s="74">
        <f ca="1">IF(OR($N$2="",$D$57="",ROW(K14)-ROW($D$3)&gt;$F$63,COLUMN(K14)-COLUMN($D$3)&gt;$G$63),"",IF(OFFSET(Data!G11,$D$63,$E$63)="","",IF(ISERR(LEFT(OFFSET(Data!G11,$D$63,$E$63),1)*1),OFFSET(Data!G11,$D$63,$E$63),OFFSET($C$69,0,IF(ISERROR(FIND("\",OFFSET(Data!G11,$D$63,$E$63))),OFFSET($C$57,0,OFFSET(Data!G11,$D$63,$E$63)),IF(ISERROR(MATCH(OFFSET($C$57,0,VALUE(MID(OFFSET(Data!G11,$D$63,$E$63),1,3))),$L$68:$DG$68,0)),OFFSET($C$57,0,VALUE(MID(OFFSET(Data!G11,$D$63,$E$63),1,3))),IF(LEN(OFFSET(Data!G11,$D$63,$E$63))&lt;=7,OFFSET($C$57,0,VALUE(MID(OFFSET(Data!G11,$D$63,$E$63),5,3))),IF(ISERROR(MATCH(OFFSET($C$57,0,VALUE(MID(OFFSET(Data!G11,$D$63,$E$63),5,3))),$L$68:$DG$68,0)),OFFSET($C$57,0,VALUE(MID(OFFSET(Data!G11,$D$63,$E$63),5,3))),OFFSET($C$57,0,VALUE(MID(OFFSET(Data!G11,$D$63,$E$63),9,3)))))))))))</f>
        <v>54</v>
      </c>
      <c r="L14" s="74" t="str">
        <f ca="1">IF(OR($N$2="",$D$57="",ROW(L14)-ROW($D$3)&gt;$F$63,COLUMN(L14)-COLUMN($D$3)&gt;$G$63),"",IF(OFFSET(Data!H11,$D$63,$E$63)="","",IF(ISERR(LEFT(OFFSET(Data!H11,$D$63,$E$63),1)*1),OFFSET(Data!H11,$D$63,$E$63),OFFSET($C$69,0,IF(ISERROR(FIND("\",OFFSET(Data!H11,$D$63,$E$63))),OFFSET($C$57,0,OFFSET(Data!H11,$D$63,$E$63)),IF(ISERROR(MATCH(OFFSET($C$57,0,VALUE(MID(OFFSET(Data!H11,$D$63,$E$63),1,3))),$L$68:$DG$68,0)),OFFSET($C$57,0,VALUE(MID(OFFSET(Data!H11,$D$63,$E$63),1,3))),IF(LEN(OFFSET(Data!H11,$D$63,$E$63))&lt;=7,OFFSET($C$57,0,VALUE(MID(OFFSET(Data!H11,$D$63,$E$63),5,3))),IF(ISERROR(MATCH(OFFSET($C$57,0,VALUE(MID(OFFSET(Data!H11,$D$63,$E$63),5,3))),$L$68:$DG$68,0)),OFFSET($C$57,0,VALUE(MID(OFFSET(Data!H11,$D$63,$E$63),5,3))),OFFSET($C$57,0,VALUE(MID(OFFSET(Data!H11,$D$63,$E$63),9,3)))))))))))</f>
        <v/>
      </c>
      <c r="M14" s="74" t="str">
        <f ca="1">IF(OR($N$2="",$D$57="",ROW(M14)-ROW($D$3)&gt;$F$63,COLUMN(M14)-COLUMN($D$3)&gt;$G$63),"",IF(OFFSET(Data!I11,$D$63,$E$63)="","",IF(ISERR(LEFT(OFFSET(Data!I11,$D$63,$E$63),1)*1),OFFSET(Data!I11,$D$63,$E$63),OFFSET($C$69,0,IF(ISERROR(FIND("\",OFFSET(Data!I11,$D$63,$E$63))),OFFSET($C$57,0,OFFSET(Data!I11,$D$63,$E$63)),IF(ISERROR(MATCH(OFFSET($C$57,0,VALUE(MID(OFFSET(Data!I11,$D$63,$E$63),1,3))),$L$68:$DG$68,0)),OFFSET($C$57,0,VALUE(MID(OFFSET(Data!I11,$D$63,$E$63),1,3))),IF(LEN(OFFSET(Data!I11,$D$63,$E$63))&lt;=7,OFFSET($C$57,0,VALUE(MID(OFFSET(Data!I11,$D$63,$E$63),5,3))),IF(ISERROR(MATCH(OFFSET($C$57,0,VALUE(MID(OFFSET(Data!I11,$D$63,$E$63),5,3))),$L$68:$DG$68,0)),OFFSET($C$57,0,VALUE(MID(OFFSET(Data!I11,$D$63,$E$63),5,3))),OFFSET($C$57,0,VALUE(MID(OFFSET(Data!I11,$D$63,$E$63),9,3)))))))))))</f>
        <v/>
      </c>
      <c r="N14" s="74" t="str">
        <f ca="1">IF(OR($N$2="",$D$57="",ROW(N14)-ROW($D$3)&gt;$F$63,COLUMN(N14)-COLUMN($D$3)&gt;$G$63),"",IF(OFFSET(Data!J11,$D$63,$E$63)="","",IF(ISERR(LEFT(OFFSET(Data!J11,$D$63,$E$63),1)*1),OFFSET(Data!J11,$D$63,$E$63),OFFSET($C$69,0,IF(ISERROR(FIND("\",OFFSET(Data!J11,$D$63,$E$63))),OFFSET($C$57,0,OFFSET(Data!J11,$D$63,$E$63)),IF(ISERROR(MATCH(OFFSET($C$57,0,VALUE(MID(OFFSET(Data!J11,$D$63,$E$63),1,3))),$L$68:$DG$68,0)),OFFSET($C$57,0,VALUE(MID(OFFSET(Data!J11,$D$63,$E$63),1,3))),IF(LEN(OFFSET(Data!J11,$D$63,$E$63))&lt;=7,OFFSET($C$57,0,VALUE(MID(OFFSET(Data!J11,$D$63,$E$63),5,3))),IF(ISERROR(MATCH(OFFSET($C$57,0,VALUE(MID(OFFSET(Data!J11,$D$63,$E$63),5,3))),$L$68:$DG$68,0)),OFFSET($C$57,0,VALUE(MID(OFFSET(Data!J11,$D$63,$E$63),5,3))),OFFSET($C$57,0,VALUE(MID(OFFSET(Data!J11,$D$63,$E$63),9,3)))))))))))</f>
        <v/>
      </c>
      <c r="O14" s="74" t="str">
        <f ca="1">IF(OR($N$2="",$D$57="",ROW(O14)-ROW($D$3)&gt;$F$63,COLUMN(O14)-COLUMN($D$3)&gt;$G$63),"",IF(OFFSET(Data!K11,$D$63,$E$63)="","",IF(ISERR(LEFT(OFFSET(Data!K11,$D$63,$E$63),1)*1),OFFSET(Data!K11,$D$63,$E$63),OFFSET($C$69,0,IF(ISERROR(FIND("\",OFFSET(Data!K11,$D$63,$E$63))),OFFSET($C$57,0,OFFSET(Data!K11,$D$63,$E$63)),IF(ISERROR(MATCH(OFFSET($C$57,0,VALUE(MID(OFFSET(Data!K11,$D$63,$E$63),1,3))),$L$68:$DG$68,0)),OFFSET($C$57,0,VALUE(MID(OFFSET(Data!K11,$D$63,$E$63),1,3))),IF(LEN(OFFSET(Data!K11,$D$63,$E$63))&lt;=7,OFFSET($C$57,0,VALUE(MID(OFFSET(Data!K11,$D$63,$E$63),5,3))),IF(ISERROR(MATCH(OFFSET($C$57,0,VALUE(MID(OFFSET(Data!K11,$D$63,$E$63),5,3))),$L$68:$DG$68,0)),OFFSET($C$57,0,VALUE(MID(OFFSET(Data!K11,$D$63,$E$63),5,3))),OFFSET($C$57,0,VALUE(MID(OFFSET(Data!K11,$D$63,$E$63),9,3)))))))))))</f>
        <v/>
      </c>
      <c r="P14" s="74" t="str">
        <f ca="1">IF(OR($N$2="",$D$57="",ROW(P14)-ROW($D$3)&gt;$F$63,COLUMN(P14)-COLUMN($D$3)&gt;$G$63),"",IF(OFFSET(Data!L11,$D$63,$E$63)="","",IF(ISERR(LEFT(OFFSET(Data!L11,$D$63,$E$63),1)*1),OFFSET(Data!L11,$D$63,$E$63),OFFSET($C$69,0,IF(ISERROR(FIND("\",OFFSET(Data!L11,$D$63,$E$63))),OFFSET($C$57,0,OFFSET(Data!L11,$D$63,$E$63)),IF(ISERROR(MATCH(OFFSET($C$57,0,VALUE(MID(OFFSET(Data!L11,$D$63,$E$63),1,3))),$L$68:$DG$68,0)),OFFSET($C$57,0,VALUE(MID(OFFSET(Data!L11,$D$63,$E$63),1,3))),IF(LEN(OFFSET(Data!L11,$D$63,$E$63))&lt;=7,OFFSET($C$57,0,VALUE(MID(OFFSET(Data!L11,$D$63,$E$63),5,3))),IF(ISERROR(MATCH(OFFSET($C$57,0,VALUE(MID(OFFSET(Data!L11,$D$63,$E$63),5,3))),$L$68:$DG$68,0)),OFFSET($C$57,0,VALUE(MID(OFFSET(Data!L11,$D$63,$E$63),5,3))),OFFSET($C$57,0,VALUE(MID(OFFSET(Data!L11,$D$63,$E$63),9,3)))))))))))</f>
        <v/>
      </c>
      <c r="Q14" s="74" t="str">
        <f ca="1">IF(OR($N$2="",$D$57="",ROW(Q14)-ROW($D$3)&gt;$F$63,COLUMN(Q14)-COLUMN($D$3)&gt;$G$63),"",IF(OFFSET(Data!M11,$D$63,$E$63)="","",IF(ISERR(LEFT(OFFSET(Data!M11,$D$63,$E$63),1)*1),OFFSET(Data!M11,$D$63,$E$63),OFFSET($C$69,0,IF(ISERROR(FIND("\",OFFSET(Data!M11,$D$63,$E$63))),OFFSET($C$57,0,OFFSET(Data!M11,$D$63,$E$63)),IF(ISERROR(MATCH(OFFSET($C$57,0,VALUE(MID(OFFSET(Data!M11,$D$63,$E$63),1,3))),$L$68:$DG$68,0)),OFFSET($C$57,0,VALUE(MID(OFFSET(Data!M11,$D$63,$E$63),1,3))),IF(LEN(OFFSET(Data!M11,$D$63,$E$63))&lt;=7,OFFSET($C$57,0,VALUE(MID(OFFSET(Data!M11,$D$63,$E$63),5,3))),IF(ISERROR(MATCH(OFFSET($C$57,0,VALUE(MID(OFFSET(Data!M11,$D$63,$E$63),5,3))),$L$68:$DG$68,0)),OFFSET($C$57,0,VALUE(MID(OFFSET(Data!M11,$D$63,$E$63),5,3))),OFFSET($C$57,0,VALUE(MID(OFFSET(Data!M11,$D$63,$E$63),9,3)))))))))))</f>
        <v/>
      </c>
      <c r="R14" s="74" t="str">
        <f ca="1">IF(OR($N$2="",$D$57="",ROW(R14)-ROW($D$3)&gt;$F$63,COLUMN(R14)-COLUMN($D$3)&gt;$G$63),"",IF(OFFSET(Data!N11,$D$63,$E$63)="","",IF(ISERR(LEFT(OFFSET(Data!N11,$D$63,$E$63),1)*1),OFFSET(Data!N11,$D$63,$E$63),OFFSET($C$69,0,IF(ISERROR(FIND("\",OFFSET(Data!N11,$D$63,$E$63))),OFFSET($C$57,0,OFFSET(Data!N11,$D$63,$E$63)),IF(ISERROR(MATCH(OFFSET($C$57,0,VALUE(MID(OFFSET(Data!N11,$D$63,$E$63),1,3))),$L$68:$DG$68,0)),OFFSET($C$57,0,VALUE(MID(OFFSET(Data!N11,$D$63,$E$63),1,3))),IF(LEN(OFFSET(Data!N11,$D$63,$E$63))&lt;=7,OFFSET($C$57,0,VALUE(MID(OFFSET(Data!N11,$D$63,$E$63),5,3))),IF(ISERROR(MATCH(OFFSET($C$57,0,VALUE(MID(OFFSET(Data!N11,$D$63,$E$63),5,3))),$L$68:$DG$68,0)),OFFSET($C$57,0,VALUE(MID(OFFSET(Data!N11,$D$63,$E$63),5,3))),OFFSET($C$57,0,VALUE(MID(OFFSET(Data!N11,$D$63,$E$63),9,3)))))))))))</f>
        <v/>
      </c>
      <c r="S14" s="74" t="str">
        <f ca="1">IF(OR($N$2="",$D$57="",ROW(S14)-ROW($D$3)&gt;$F$63,COLUMN(S14)-COLUMN($D$3)&gt;$G$63),"",IF(OFFSET(Data!O11,$D$63,$E$63)="","",IF(ISERR(LEFT(OFFSET(Data!O11,$D$63,$E$63),1)*1),OFFSET(Data!O11,$D$63,$E$63),OFFSET($C$69,0,IF(ISERROR(FIND("\",OFFSET(Data!O11,$D$63,$E$63))),OFFSET($C$57,0,OFFSET(Data!O11,$D$63,$E$63)),IF(ISERROR(MATCH(OFFSET($C$57,0,VALUE(MID(OFFSET(Data!O11,$D$63,$E$63),1,3))),$L$68:$DG$68,0)),OFFSET($C$57,0,VALUE(MID(OFFSET(Data!O11,$D$63,$E$63),1,3))),IF(LEN(OFFSET(Data!O11,$D$63,$E$63))&lt;=7,OFFSET($C$57,0,VALUE(MID(OFFSET(Data!O11,$D$63,$E$63),5,3))),IF(ISERROR(MATCH(OFFSET($C$57,0,VALUE(MID(OFFSET(Data!O11,$D$63,$E$63),5,3))),$L$68:$DG$68,0)),OFFSET($C$57,0,VALUE(MID(OFFSET(Data!O11,$D$63,$E$63),5,3))),OFFSET($C$57,0,VALUE(MID(OFFSET(Data!O11,$D$63,$E$63),9,3)))))))))))</f>
        <v/>
      </c>
      <c r="T14" s="74" t="str">
        <f ca="1">IF(OR($N$2="",$D$57="",ROW(T14)-ROW($D$3)&gt;$F$63,COLUMN(T14)-COLUMN($D$3)&gt;$G$63),"",IF(OFFSET(Data!P11,$D$63,$E$63)="","",IF(ISERR(LEFT(OFFSET(Data!P11,$D$63,$E$63),1)*1),OFFSET(Data!P11,$D$63,$E$63),OFFSET($C$69,0,IF(ISERROR(FIND("\",OFFSET(Data!P11,$D$63,$E$63))),OFFSET($C$57,0,OFFSET(Data!P11,$D$63,$E$63)),IF(ISERROR(MATCH(OFFSET($C$57,0,VALUE(MID(OFFSET(Data!P11,$D$63,$E$63),1,3))),$L$68:$DG$68,0)),OFFSET($C$57,0,VALUE(MID(OFFSET(Data!P11,$D$63,$E$63),1,3))),IF(LEN(OFFSET(Data!P11,$D$63,$E$63))&lt;=7,OFFSET($C$57,0,VALUE(MID(OFFSET(Data!P11,$D$63,$E$63),5,3))),IF(ISERROR(MATCH(OFFSET($C$57,0,VALUE(MID(OFFSET(Data!P11,$D$63,$E$63),5,3))),$L$68:$DG$68,0)),OFFSET($C$57,0,VALUE(MID(OFFSET(Data!P11,$D$63,$E$63),5,3))),OFFSET($C$57,0,VALUE(MID(OFFSET(Data!P11,$D$63,$E$63),9,3)))))))))))</f>
        <v/>
      </c>
      <c r="U14" s="74" t="str">
        <f ca="1">IF(OR($N$2="",$D$57="",ROW(U14)-ROW($D$3)&gt;$F$63,COLUMN(U14)-COLUMN($D$3)&gt;$G$63),"",IF(OFFSET(Data!Q11,$D$63,$E$63)="","",IF(ISERR(LEFT(OFFSET(Data!Q11,$D$63,$E$63),1)*1),OFFSET(Data!Q11,$D$63,$E$63),OFFSET($C$69,0,IF(ISERROR(FIND("\",OFFSET(Data!Q11,$D$63,$E$63))),OFFSET($C$57,0,OFFSET(Data!Q11,$D$63,$E$63)),IF(ISERROR(MATCH(OFFSET($C$57,0,VALUE(MID(OFFSET(Data!Q11,$D$63,$E$63),1,3))),$L$68:$DG$68,0)),OFFSET($C$57,0,VALUE(MID(OFFSET(Data!Q11,$D$63,$E$63),1,3))),IF(LEN(OFFSET(Data!Q11,$D$63,$E$63))&lt;=7,OFFSET($C$57,0,VALUE(MID(OFFSET(Data!Q11,$D$63,$E$63),5,3))),IF(ISERROR(MATCH(OFFSET($C$57,0,VALUE(MID(OFFSET(Data!Q11,$D$63,$E$63),5,3))),$L$68:$DG$68,0)),OFFSET($C$57,0,VALUE(MID(OFFSET(Data!Q11,$D$63,$E$63),5,3))),OFFSET($C$57,0,VALUE(MID(OFFSET(Data!Q11,$D$63,$E$63),9,3)))))))))))</f>
        <v/>
      </c>
      <c r="V14" s="74" t="str">
        <f ca="1">IF(OR($N$2="",$D$57="",ROW(V14)-ROW($D$3)&gt;$F$63,COLUMN(V14)-COLUMN($D$3)&gt;$G$63),"",IF(OFFSET(Data!R11,$D$63,$E$63)="","",IF(ISERR(LEFT(OFFSET(Data!R11,$D$63,$E$63),1)*1),OFFSET(Data!R11,$D$63,$E$63),OFFSET($C$69,0,IF(ISERROR(FIND("\",OFFSET(Data!R11,$D$63,$E$63))),OFFSET($C$57,0,OFFSET(Data!R11,$D$63,$E$63)),IF(ISERROR(MATCH(OFFSET($C$57,0,VALUE(MID(OFFSET(Data!R11,$D$63,$E$63),1,3))),$L$68:$DG$68,0)),OFFSET($C$57,0,VALUE(MID(OFFSET(Data!R11,$D$63,$E$63),1,3))),IF(LEN(OFFSET(Data!R11,$D$63,$E$63))&lt;=7,OFFSET($C$57,0,VALUE(MID(OFFSET(Data!R11,$D$63,$E$63),5,3))),IF(ISERROR(MATCH(OFFSET($C$57,0,VALUE(MID(OFFSET(Data!R11,$D$63,$E$63),5,3))),$L$68:$DG$68,0)),OFFSET($C$57,0,VALUE(MID(OFFSET(Data!R11,$D$63,$E$63),5,3))),OFFSET($C$57,0,VALUE(MID(OFFSET(Data!R11,$D$63,$E$63),9,3)))))))))))</f>
        <v/>
      </c>
      <c r="W14" s="74" t="str">
        <f ca="1">IF(OR($N$2="",$D$57="",ROW(W14)-ROW($D$3)&gt;$F$63,COLUMN(W14)-COLUMN($D$3)&gt;$G$63),"",IF(OFFSET(Data!S11,$D$63,$E$63)="","",IF(ISERR(LEFT(OFFSET(Data!S11,$D$63,$E$63),1)*1),OFFSET(Data!S11,$D$63,$E$63),OFFSET($C$69,0,IF(ISERROR(FIND("\",OFFSET(Data!S11,$D$63,$E$63))),OFFSET($C$57,0,OFFSET(Data!S11,$D$63,$E$63)),IF(ISERROR(MATCH(OFFSET($C$57,0,VALUE(MID(OFFSET(Data!S11,$D$63,$E$63),1,3))),$L$68:$DG$68,0)),OFFSET($C$57,0,VALUE(MID(OFFSET(Data!S11,$D$63,$E$63),1,3))),IF(LEN(OFFSET(Data!S11,$D$63,$E$63))&lt;=7,OFFSET($C$57,0,VALUE(MID(OFFSET(Data!S11,$D$63,$E$63),5,3))),IF(ISERROR(MATCH(OFFSET($C$57,0,VALUE(MID(OFFSET(Data!S11,$D$63,$E$63),5,3))),$L$68:$DG$68,0)),OFFSET($C$57,0,VALUE(MID(OFFSET(Data!S11,$D$63,$E$63),5,3))),OFFSET($C$57,0,VALUE(MID(OFFSET(Data!S11,$D$63,$E$63),9,3)))))))))))</f>
        <v/>
      </c>
      <c r="X14" s="74" t="str">
        <f ca="1">IF(OR($N$2="",$D$57="",ROW(X14)-ROW($D$3)&gt;$F$63,COLUMN(X14)-COLUMN($D$3)&gt;$G$63),"",IF(OFFSET(Data!T11,$D$63,$E$63)="","",IF(ISERR(LEFT(OFFSET(Data!T11,$D$63,$E$63),1)*1),OFFSET(Data!T11,$D$63,$E$63),OFFSET($C$69,0,IF(ISERROR(FIND("\",OFFSET(Data!T11,$D$63,$E$63))),OFFSET($C$57,0,OFFSET(Data!T11,$D$63,$E$63)),IF(ISERROR(MATCH(OFFSET($C$57,0,VALUE(MID(OFFSET(Data!T11,$D$63,$E$63),1,3))),$L$68:$DG$68,0)),OFFSET($C$57,0,VALUE(MID(OFFSET(Data!T11,$D$63,$E$63),1,3))),IF(LEN(OFFSET(Data!T11,$D$63,$E$63))&lt;=7,OFFSET($C$57,0,VALUE(MID(OFFSET(Data!T11,$D$63,$E$63),5,3))),IF(ISERROR(MATCH(OFFSET($C$57,0,VALUE(MID(OFFSET(Data!T11,$D$63,$E$63),5,3))),$L$68:$DG$68,0)),OFFSET($C$57,0,VALUE(MID(OFFSET(Data!T11,$D$63,$E$63),5,3))),OFFSET($C$57,0,VALUE(MID(OFFSET(Data!T11,$D$63,$E$63),9,3)))))))))))</f>
        <v/>
      </c>
      <c r="Y14" s="74" t="str">
        <f ca="1">IF(OR($N$2="",$D$57="",ROW(Y14)-ROW($D$3)&gt;$F$63,COLUMN(Y14)-COLUMN($D$3)&gt;$G$63),"",IF(OFFSET(Data!U11,$D$63,$E$63)="","",IF(ISERR(LEFT(OFFSET(Data!U11,$D$63,$E$63),1)*1),OFFSET(Data!U11,$D$63,$E$63),OFFSET($C$69,0,IF(ISERROR(FIND("\",OFFSET(Data!U11,$D$63,$E$63))),OFFSET($C$57,0,OFFSET(Data!U11,$D$63,$E$63)),IF(ISERROR(MATCH(OFFSET($C$57,0,VALUE(MID(OFFSET(Data!U11,$D$63,$E$63),1,3))),$L$68:$DG$68,0)),OFFSET($C$57,0,VALUE(MID(OFFSET(Data!U11,$D$63,$E$63),1,3))),IF(LEN(OFFSET(Data!U11,$D$63,$E$63))&lt;=7,OFFSET($C$57,0,VALUE(MID(OFFSET(Data!U11,$D$63,$E$63),5,3))),IF(ISERROR(MATCH(OFFSET($C$57,0,VALUE(MID(OFFSET(Data!U11,$D$63,$E$63),5,3))),$L$68:$DG$68,0)),OFFSET($C$57,0,VALUE(MID(OFFSET(Data!U11,$D$63,$E$63),5,3))),OFFSET($C$57,0,VALUE(MID(OFFSET(Data!U11,$D$63,$E$63),9,3)))))))))))</f>
        <v/>
      </c>
      <c r="Z14" s="74" t="str">
        <f ca="1">IF(OR($N$2="",$D$57="",ROW(Z14)-ROW($D$3)&gt;$F$63,COLUMN(Z14)-COLUMN($D$3)&gt;$G$63),"",IF(OFFSET(Data!V11,$D$63,$E$63)="","",IF(ISERR(LEFT(OFFSET(Data!V11,$D$63,$E$63),1)*1),OFFSET(Data!V11,$D$63,$E$63),OFFSET($C$69,0,IF(ISERROR(FIND("\",OFFSET(Data!V11,$D$63,$E$63))),OFFSET($C$57,0,OFFSET(Data!V11,$D$63,$E$63)),IF(ISERROR(MATCH(OFFSET($C$57,0,VALUE(MID(OFFSET(Data!V11,$D$63,$E$63),1,3))),$L$68:$DG$68,0)),OFFSET($C$57,0,VALUE(MID(OFFSET(Data!V11,$D$63,$E$63),1,3))),IF(LEN(OFFSET(Data!V11,$D$63,$E$63))&lt;=7,OFFSET($C$57,0,VALUE(MID(OFFSET(Data!V11,$D$63,$E$63),5,3))),IF(ISERROR(MATCH(OFFSET($C$57,0,VALUE(MID(OFFSET(Data!V11,$D$63,$E$63),5,3))),$L$68:$DG$68,0)),OFFSET($C$57,0,VALUE(MID(OFFSET(Data!V11,$D$63,$E$63),5,3))),OFFSET($C$57,0,VALUE(MID(OFFSET(Data!V11,$D$63,$E$63),9,3)))))))))))</f>
        <v/>
      </c>
      <c r="AA14" s="74" t="str">
        <f ca="1">IF(OR($N$2="",$D$57="",ROW(AA14)-ROW($D$3)&gt;$F$63,COLUMN(AA14)-COLUMN($D$3)&gt;$G$63),"",IF(OFFSET(Data!W11,$D$63,$E$63)="","",IF(ISERR(LEFT(OFFSET(Data!W11,$D$63,$E$63),1)*1),OFFSET(Data!W11,$D$63,$E$63),OFFSET($C$69,0,IF(ISERROR(FIND("\",OFFSET(Data!W11,$D$63,$E$63))),OFFSET($C$57,0,OFFSET(Data!W11,$D$63,$E$63)),IF(ISERROR(MATCH(OFFSET($C$57,0,VALUE(MID(OFFSET(Data!W11,$D$63,$E$63),1,3))),$L$68:$DG$68,0)),OFFSET($C$57,0,VALUE(MID(OFFSET(Data!W11,$D$63,$E$63),1,3))),IF(LEN(OFFSET(Data!W11,$D$63,$E$63))&lt;=7,OFFSET($C$57,0,VALUE(MID(OFFSET(Data!W11,$D$63,$E$63),5,3))),IF(ISERROR(MATCH(OFFSET($C$57,0,VALUE(MID(OFFSET(Data!W11,$D$63,$E$63),5,3))),$L$68:$DG$68,0)),OFFSET($C$57,0,VALUE(MID(OFFSET(Data!W11,$D$63,$E$63),5,3))),OFFSET($C$57,0,VALUE(MID(OFFSET(Data!W11,$D$63,$E$63),9,3)))))))))))</f>
        <v/>
      </c>
      <c r="AB14" s="74" t="str">
        <f ca="1">IF(OR($N$2="",$D$57="",ROW(AB14)-ROW($D$3)&gt;$F$63,COLUMN(AB14)-COLUMN($D$3)&gt;$G$63),"",IF(OFFSET(Data!X11,$D$63,$E$63)="","",IF(ISERR(LEFT(OFFSET(Data!X11,$D$63,$E$63),1)*1),OFFSET(Data!X11,$D$63,$E$63),OFFSET($C$69,0,IF(ISERROR(FIND("\",OFFSET(Data!X11,$D$63,$E$63))),OFFSET($C$57,0,OFFSET(Data!X11,$D$63,$E$63)),IF(ISERROR(MATCH(OFFSET($C$57,0,VALUE(MID(OFFSET(Data!X11,$D$63,$E$63),1,3))),$L$68:$DG$68,0)),OFFSET($C$57,0,VALUE(MID(OFFSET(Data!X11,$D$63,$E$63),1,3))),IF(LEN(OFFSET(Data!X11,$D$63,$E$63))&lt;=7,OFFSET($C$57,0,VALUE(MID(OFFSET(Data!X11,$D$63,$E$63),5,3))),IF(ISERROR(MATCH(OFFSET($C$57,0,VALUE(MID(OFFSET(Data!X11,$D$63,$E$63),5,3))),$L$68:$DG$68,0)),OFFSET($C$57,0,VALUE(MID(OFFSET(Data!X11,$D$63,$E$63),5,3))),OFFSET($C$57,0,VALUE(MID(OFFSET(Data!X11,$D$63,$E$63),9,3)))))))))))</f>
        <v/>
      </c>
      <c r="AC14" s="74" t="str">
        <f ca="1">IF(OR($N$2="",$D$57="",ROW(AC14)-ROW($D$3)&gt;$F$63,COLUMN(AC14)-COLUMN($D$3)&gt;$G$63),"",IF(OFFSET(Data!Y11,$D$63,$E$63)="","",IF(ISERR(LEFT(OFFSET(Data!Y11,$D$63,$E$63),1)*1),OFFSET(Data!Y11,$D$63,$E$63),OFFSET($C$69,0,IF(ISERROR(FIND("\",OFFSET(Data!Y11,$D$63,$E$63))),OFFSET($C$57,0,OFFSET(Data!Y11,$D$63,$E$63)),IF(ISERROR(MATCH(OFFSET($C$57,0,VALUE(MID(OFFSET(Data!Y11,$D$63,$E$63),1,3))),$L$68:$DG$68,0)),OFFSET($C$57,0,VALUE(MID(OFFSET(Data!Y11,$D$63,$E$63),1,3))),IF(LEN(OFFSET(Data!Y11,$D$63,$E$63))&lt;=7,OFFSET($C$57,0,VALUE(MID(OFFSET(Data!Y11,$D$63,$E$63),5,3))),IF(ISERROR(MATCH(OFFSET($C$57,0,VALUE(MID(OFFSET(Data!Y11,$D$63,$E$63),5,3))),$L$68:$DG$68,0)),OFFSET($C$57,0,VALUE(MID(OFFSET(Data!Y11,$D$63,$E$63),5,3))),OFFSET($C$57,0,VALUE(MID(OFFSET(Data!Y11,$D$63,$E$63),9,3)))))))))))</f>
        <v/>
      </c>
      <c r="AD14" s="74" t="str">
        <f ca="1">IF(OR($N$2="",$D$57="",ROW(AD14)-ROW($D$3)&gt;$F$63,COLUMN(AD14)-COLUMN($D$3)&gt;$G$63),"",IF(OFFSET(Data!Z11,$D$63,$E$63)="","",IF(ISERR(LEFT(OFFSET(Data!Z11,$D$63,$E$63),1)*1),OFFSET(Data!Z11,$D$63,$E$63),OFFSET($C$69,0,IF(ISERROR(FIND("\",OFFSET(Data!Z11,$D$63,$E$63))),OFFSET($C$57,0,OFFSET(Data!Z11,$D$63,$E$63)),IF(ISERROR(MATCH(OFFSET($C$57,0,VALUE(MID(OFFSET(Data!Z11,$D$63,$E$63),1,3))),$L$68:$DG$68,0)),OFFSET($C$57,0,VALUE(MID(OFFSET(Data!Z11,$D$63,$E$63),1,3))),IF(LEN(OFFSET(Data!Z11,$D$63,$E$63))&lt;=7,OFFSET($C$57,0,VALUE(MID(OFFSET(Data!Z11,$D$63,$E$63),5,3))),IF(ISERROR(MATCH(OFFSET($C$57,0,VALUE(MID(OFFSET(Data!Z11,$D$63,$E$63),5,3))),$L$68:$DG$68,0)),OFFSET($C$57,0,VALUE(MID(OFFSET(Data!Z11,$D$63,$E$63),5,3))),OFFSET($C$57,0,VALUE(MID(OFFSET(Data!Z11,$D$63,$E$63),9,3)))))))))))</f>
        <v/>
      </c>
      <c r="AE14" s="74" t="str">
        <f ca="1">IF(OR($N$2="",$D$57="",ROW(AE14)-ROW($D$3)&gt;$F$63,COLUMN(AE14)-COLUMN($D$3)&gt;$G$63),"",IF(OFFSET(Data!AA11,$D$63,$E$63)="","",IF(ISERR(LEFT(OFFSET(Data!AA11,$D$63,$E$63),1)*1),OFFSET(Data!AA11,$D$63,$E$63),OFFSET($C$69,0,IF(ISERROR(FIND("\",OFFSET(Data!AA11,$D$63,$E$63))),OFFSET($C$57,0,OFFSET(Data!AA11,$D$63,$E$63)),IF(ISERROR(MATCH(OFFSET($C$57,0,VALUE(MID(OFFSET(Data!AA11,$D$63,$E$63),1,3))),$L$68:$DG$68,0)),OFFSET($C$57,0,VALUE(MID(OFFSET(Data!AA11,$D$63,$E$63),1,3))),IF(LEN(OFFSET(Data!AA11,$D$63,$E$63))&lt;=7,OFFSET($C$57,0,VALUE(MID(OFFSET(Data!AA11,$D$63,$E$63),5,3))),IF(ISERROR(MATCH(OFFSET($C$57,0,VALUE(MID(OFFSET(Data!AA11,$D$63,$E$63),5,3))),$L$68:$DG$68,0)),OFFSET($C$57,0,VALUE(MID(OFFSET(Data!AA11,$D$63,$E$63),5,3))),OFFSET($C$57,0,VALUE(MID(OFFSET(Data!AA11,$D$63,$E$63),9,3)))))))))))</f>
        <v/>
      </c>
      <c r="AF14" s="74" t="str">
        <f ca="1">IF(OR($N$2="",$D$57="",ROW(AF14)-ROW($D$3)&gt;$F$63,COLUMN(AF14)-COLUMN($D$3)&gt;$G$63),"",IF(OFFSET(Data!AB11,$D$63,$E$63)="","",IF(ISERR(LEFT(OFFSET(Data!AB11,$D$63,$E$63),1)*1),OFFSET(Data!AB11,$D$63,$E$63),OFFSET($C$69,0,IF(ISERROR(FIND("\",OFFSET(Data!AB11,$D$63,$E$63))),OFFSET($C$57,0,OFFSET(Data!AB11,$D$63,$E$63)),IF(ISERROR(MATCH(OFFSET($C$57,0,VALUE(MID(OFFSET(Data!AB11,$D$63,$E$63),1,3))),$L$68:$DG$68,0)),OFFSET($C$57,0,VALUE(MID(OFFSET(Data!AB11,$D$63,$E$63),1,3))),IF(LEN(OFFSET(Data!AB11,$D$63,$E$63))&lt;=7,OFFSET($C$57,0,VALUE(MID(OFFSET(Data!AB11,$D$63,$E$63),5,3))),IF(ISERROR(MATCH(OFFSET($C$57,0,VALUE(MID(OFFSET(Data!AB11,$D$63,$E$63),5,3))),$L$68:$DG$68,0)),OFFSET($C$57,0,VALUE(MID(OFFSET(Data!AB11,$D$63,$E$63),5,3))),OFFSET($C$57,0,VALUE(MID(OFFSET(Data!AB11,$D$63,$E$63),9,3)))))))))))</f>
        <v/>
      </c>
      <c r="AG14" s="74" t="str">
        <f ca="1">IF(OR($N$2="",$D$57="",ROW(AG14)-ROW($D$3)&gt;$F$63,COLUMN(AG14)-COLUMN($D$3)&gt;$G$63),"",IF(OFFSET(Data!AC11,$D$63,$E$63)="","",IF(ISERR(LEFT(OFFSET(Data!AC11,$D$63,$E$63),1)*1),OFFSET(Data!AC11,$D$63,$E$63),OFFSET($C$69,0,IF(ISERROR(FIND("\",OFFSET(Data!AC11,$D$63,$E$63))),OFFSET($C$57,0,OFFSET(Data!AC11,$D$63,$E$63)),IF(ISERROR(MATCH(OFFSET($C$57,0,VALUE(MID(OFFSET(Data!AC11,$D$63,$E$63),1,3))),$L$68:$DG$68,0)),OFFSET($C$57,0,VALUE(MID(OFFSET(Data!AC11,$D$63,$E$63),1,3))),IF(LEN(OFFSET(Data!AC11,$D$63,$E$63))&lt;=7,OFFSET($C$57,0,VALUE(MID(OFFSET(Data!AC11,$D$63,$E$63),5,3))),IF(ISERROR(MATCH(OFFSET($C$57,0,VALUE(MID(OFFSET(Data!AC11,$D$63,$E$63),5,3))),$L$68:$DG$68,0)),OFFSET($C$57,0,VALUE(MID(OFFSET(Data!AC11,$D$63,$E$63),5,3))),OFFSET($C$57,0,VALUE(MID(OFFSET(Data!AC11,$D$63,$E$63),9,3)))))))))))</f>
        <v/>
      </c>
      <c r="AH14" s="74" t="str">
        <f ca="1">IF(OR($N$2="",$D$57="",ROW(AH14)-ROW($D$3)&gt;$F$63,COLUMN(AH14)-COLUMN($D$3)&gt;$G$63),"",IF(OFFSET(Data!AD11,$D$63,$E$63)="","",IF(ISERR(LEFT(OFFSET(Data!AD11,$D$63,$E$63),1)*1),OFFSET(Data!AD11,$D$63,$E$63),OFFSET($C$69,0,IF(ISERROR(FIND("\",OFFSET(Data!AD11,$D$63,$E$63))),OFFSET($C$57,0,OFFSET(Data!AD11,$D$63,$E$63)),IF(ISERROR(MATCH(OFFSET($C$57,0,VALUE(MID(OFFSET(Data!AD11,$D$63,$E$63),1,3))),$L$68:$DG$68,0)),OFFSET($C$57,0,VALUE(MID(OFFSET(Data!AD11,$D$63,$E$63),1,3))),IF(LEN(OFFSET(Data!AD11,$D$63,$E$63))&lt;=7,OFFSET($C$57,0,VALUE(MID(OFFSET(Data!AD11,$D$63,$E$63),5,3))),IF(ISERROR(MATCH(OFFSET($C$57,0,VALUE(MID(OFFSET(Data!AD11,$D$63,$E$63),5,3))),$L$68:$DG$68,0)),OFFSET($C$57,0,VALUE(MID(OFFSET(Data!AD11,$D$63,$E$63),5,3))),OFFSET($C$57,0,VALUE(MID(OFFSET(Data!AD11,$D$63,$E$63),9,3)))))))))))</f>
        <v/>
      </c>
      <c r="AI14" s="74" t="str">
        <f ca="1">IF(OR($N$2="",$D$57="",ROW(AI14)-ROW($D$3)&gt;$F$63,COLUMN(AI14)-COLUMN($D$3)&gt;$G$63),"",IF(OFFSET(Data!AE11,$D$63,$E$63)="","",IF(ISERR(LEFT(OFFSET(Data!AE11,$D$63,$E$63),1)*1),OFFSET(Data!AE11,$D$63,$E$63),OFFSET($C$69,0,IF(ISERROR(FIND("\",OFFSET(Data!AE11,$D$63,$E$63))),OFFSET($C$57,0,OFFSET(Data!AE11,$D$63,$E$63)),IF(ISERROR(MATCH(OFFSET($C$57,0,VALUE(MID(OFFSET(Data!AE11,$D$63,$E$63),1,3))),$L$68:$DG$68,0)),OFFSET($C$57,0,VALUE(MID(OFFSET(Data!AE11,$D$63,$E$63),1,3))),IF(LEN(OFFSET(Data!AE11,$D$63,$E$63))&lt;=7,OFFSET($C$57,0,VALUE(MID(OFFSET(Data!AE11,$D$63,$E$63),5,3))),IF(ISERROR(MATCH(OFFSET($C$57,0,VALUE(MID(OFFSET(Data!AE11,$D$63,$E$63),5,3))),$L$68:$DG$68,0)),OFFSET($C$57,0,VALUE(MID(OFFSET(Data!AE11,$D$63,$E$63),5,3))),OFFSET($C$57,0,VALUE(MID(OFFSET(Data!AE11,$D$63,$E$63),9,3)))))))))))</f>
        <v/>
      </c>
      <c r="AJ14" s="74" t="str">
        <f ca="1">IF(OR($N$2="",$D$57="",ROW(AJ14)-ROW($D$3)&gt;$F$63,COLUMN(AJ14)-COLUMN($D$3)&gt;$G$63),"",IF(OFFSET(Data!AF11,$D$63,$E$63)="","",IF(ISERR(LEFT(OFFSET(Data!AF11,$D$63,$E$63),1)*1),OFFSET(Data!AF11,$D$63,$E$63),OFFSET($C$69,0,IF(ISERROR(FIND("\",OFFSET(Data!AF11,$D$63,$E$63))),OFFSET($C$57,0,OFFSET(Data!AF11,$D$63,$E$63)),IF(ISERROR(MATCH(OFFSET($C$57,0,VALUE(MID(OFFSET(Data!AF11,$D$63,$E$63),1,3))),$L$68:$DG$68,0)),OFFSET($C$57,0,VALUE(MID(OFFSET(Data!AF11,$D$63,$E$63),1,3))),IF(LEN(OFFSET(Data!AF11,$D$63,$E$63))&lt;=7,OFFSET($C$57,0,VALUE(MID(OFFSET(Data!AF11,$D$63,$E$63),5,3))),IF(ISERROR(MATCH(OFFSET($C$57,0,VALUE(MID(OFFSET(Data!AF11,$D$63,$E$63),5,3))),$L$68:$DG$68,0)),OFFSET($C$57,0,VALUE(MID(OFFSET(Data!AF11,$D$63,$E$63),5,3))),OFFSET($C$57,0,VALUE(MID(OFFSET(Data!AF11,$D$63,$E$63),9,3)))))))))))</f>
        <v/>
      </c>
      <c r="AK14" s="78" t="str">
        <f ca="1">IF(OR($N$2="",$D$57="",ROW(AK14)-ROW($D$3)&gt;$F$63,COLUMN(AK14)-COLUMN($D$3)&gt;$G$63),"",IF(OFFSET(Data!AG11,$D$63,$E$63)="","",IF(ISERR(LEFT(OFFSET(Data!AG11,$D$63,$E$63),1)*1),OFFSET(Data!AG11,$D$63,$E$63),OFFSET($C$69,0,IF(ISERROR(FIND("\",OFFSET(Data!AG11,$D$63,$E$63))),OFFSET($C$57,0,OFFSET(Data!AG11,$D$63,$E$63)),IF(ISERROR(MATCH(OFFSET($C$57,0,VALUE(MID(OFFSET(Data!AG11,$D$63,$E$63),1,3))),$L$68:$DG$68,0)),OFFSET($C$57,0,VALUE(MID(OFFSET(Data!AG11,$D$63,$E$63),1,3))),IF(LEN(OFFSET(Data!AG11,$D$63,$E$63))&lt;=7,OFFSET($C$57,0,VALUE(MID(OFFSET(Data!AG11,$D$63,$E$63),5,3))),IF(ISERROR(MATCH(OFFSET($C$57,0,VALUE(MID(OFFSET(Data!AG11,$D$63,$E$63),5,3))),$L$68:$DG$68,0)),OFFSET($C$57,0,VALUE(MID(OFFSET(Data!AG11,$D$63,$E$63),5,3))),OFFSET($C$57,0,VALUE(MID(OFFSET(Data!AG11,$D$63,$E$63),9,3)))))))))))</f>
        <v/>
      </c>
    </row>
    <row r="15" spans="1:57" x14ac:dyDescent="0.3">
      <c r="A15" t="str">
        <f ca="1">IF(OR($D$64="",$F$64=""),"",IF(3*(ROW(A15)-ROW($A$4))&gt;=$F$64,"",OFFSET(Data!$A$2,$D$64+3*(ROW(A15)-ROW($A$4)),0)&amp;IF(3*(ROW(A15)-ROW($A$4))+1&gt;=$F$64,"",","&amp;OFFSET(Data!$A$2,$D$64+3*(ROW(A15)-ROW($A$4))+1,0)&amp;IF(3*(ROW(A15)-ROW($A$4))+2&gt;=$F$64,"",","&amp;OFFSET(Data!$A$2,$D$64+3*(ROW(A15)-ROW($A$4))+2,0)))))</f>
        <v>Z,Z2,Z'</v>
      </c>
      <c r="B15" t="str">
        <f t="shared" si="0"/>
        <v/>
      </c>
      <c r="C15" s="72"/>
      <c r="D15" s="77"/>
      <c r="E15" s="74" t="str">
        <f ca="1">IF(OR($N$2="",$D$57="",ROW(E15)-ROW($D$3)&gt;$F$63,COLUMN(E15)-COLUMN($D$3)&gt;$G$63),"",IF(OFFSET(Data!A12,$D$63,$E$63)="","",IF(ISERR(LEFT(OFFSET(Data!A12,$D$63,$E$63),1)*1),OFFSET(Data!A12,$D$63,$E$63),OFFSET($C$69,0,IF(ISERROR(FIND("\",OFFSET(Data!A12,$D$63,$E$63))),OFFSET($C$57,0,OFFSET(Data!A12,$D$63,$E$63)),IF(ISERROR(MATCH(OFFSET($C$57,0,VALUE(MID(OFFSET(Data!A12,$D$63,$E$63),1,3))),$L$68:$DG$68,0)),OFFSET($C$57,0,VALUE(MID(OFFSET(Data!A12,$D$63,$E$63),1,3))),IF(LEN(OFFSET(Data!A12,$D$63,$E$63))&lt;=7,OFFSET($C$57,0,VALUE(MID(OFFSET(Data!A12,$D$63,$E$63),5,3))),IF(ISERROR(MATCH(OFFSET($C$57,0,VALUE(MID(OFFSET(Data!A12,$D$63,$E$63),5,3))),$L$68:$DG$68,0)),OFFSET($C$57,0,VALUE(MID(OFFSET(Data!A12,$D$63,$E$63),5,3))),OFFSET($C$57,0,VALUE(MID(OFFSET(Data!A12,$D$63,$E$63),9,3)))))))))))</f>
        <v/>
      </c>
      <c r="F15" s="74" t="str">
        <f ca="1">IF(OR($N$2="",$D$57="",ROW(F15)-ROW($D$3)&gt;$F$63,COLUMN(F15)-COLUMN($D$3)&gt;$G$63),"",IF(OFFSET(Data!B12,$D$63,$E$63)="","",IF(ISERR(LEFT(OFFSET(Data!B12,$D$63,$E$63),1)*1),OFFSET(Data!B12,$D$63,$E$63),OFFSET($C$69,0,IF(ISERROR(FIND("\",OFFSET(Data!B12,$D$63,$E$63))),OFFSET($C$57,0,OFFSET(Data!B12,$D$63,$E$63)),IF(ISERROR(MATCH(OFFSET($C$57,0,VALUE(MID(OFFSET(Data!B12,$D$63,$E$63),1,3))),$L$68:$DG$68,0)),OFFSET($C$57,0,VALUE(MID(OFFSET(Data!B12,$D$63,$E$63),1,3))),IF(LEN(OFFSET(Data!B12,$D$63,$E$63))&lt;=7,OFFSET($C$57,0,VALUE(MID(OFFSET(Data!B12,$D$63,$E$63),5,3))),IF(ISERROR(MATCH(OFFSET($C$57,0,VALUE(MID(OFFSET(Data!B12,$D$63,$E$63),5,3))),$L$68:$DG$68,0)),OFFSET($C$57,0,VALUE(MID(OFFSET(Data!B12,$D$63,$E$63),5,3))),OFFSET($C$57,0,VALUE(MID(OFFSET(Data!B12,$D$63,$E$63),9,3)))))))))))</f>
        <v/>
      </c>
      <c r="G15" s="74" t="str">
        <f ca="1">IF(OR($N$2="",$D$57="",ROW(G15)-ROW($D$3)&gt;$F$63,COLUMN(G15)-COLUMN($D$3)&gt;$G$63),"",IF(OFFSET(Data!C12,$D$63,$E$63)="","",IF(ISERR(LEFT(OFFSET(Data!C12,$D$63,$E$63),1)*1),OFFSET(Data!C12,$D$63,$E$63),OFFSET($C$69,0,IF(ISERROR(FIND("\",OFFSET(Data!C12,$D$63,$E$63))),OFFSET($C$57,0,OFFSET(Data!C12,$D$63,$E$63)),IF(ISERROR(MATCH(OFFSET($C$57,0,VALUE(MID(OFFSET(Data!C12,$D$63,$E$63),1,3))),$L$68:$DG$68,0)),OFFSET($C$57,0,VALUE(MID(OFFSET(Data!C12,$D$63,$E$63),1,3))),IF(LEN(OFFSET(Data!C12,$D$63,$E$63))&lt;=7,OFFSET($C$57,0,VALUE(MID(OFFSET(Data!C12,$D$63,$E$63),5,3))),IF(ISERROR(MATCH(OFFSET($C$57,0,VALUE(MID(OFFSET(Data!C12,$D$63,$E$63),5,3))),$L$68:$DG$68,0)),OFFSET($C$57,0,VALUE(MID(OFFSET(Data!C12,$D$63,$E$63),5,3))),OFFSET($C$57,0,VALUE(MID(OFFSET(Data!C12,$D$63,$E$63),9,3)))))))))))</f>
        <v/>
      </c>
      <c r="H15" s="74" t="str">
        <f ca="1">IF(OR($N$2="",$D$57="",ROW(H15)-ROW($D$3)&gt;$F$63,COLUMN(H15)-COLUMN($D$3)&gt;$G$63),"",IF(OFFSET(Data!D12,$D$63,$E$63)="","",IF(ISERR(LEFT(OFFSET(Data!D12,$D$63,$E$63),1)*1),OFFSET(Data!D12,$D$63,$E$63),OFFSET($C$69,0,IF(ISERROR(FIND("\",OFFSET(Data!D12,$D$63,$E$63))),OFFSET($C$57,0,OFFSET(Data!D12,$D$63,$E$63)),IF(ISERROR(MATCH(OFFSET($C$57,0,VALUE(MID(OFFSET(Data!D12,$D$63,$E$63),1,3))),$L$68:$DG$68,0)),OFFSET($C$57,0,VALUE(MID(OFFSET(Data!D12,$D$63,$E$63),1,3))),IF(LEN(OFFSET(Data!D12,$D$63,$E$63))&lt;=7,OFFSET($C$57,0,VALUE(MID(OFFSET(Data!D12,$D$63,$E$63),5,3))),IF(ISERROR(MATCH(OFFSET($C$57,0,VALUE(MID(OFFSET(Data!D12,$D$63,$E$63),5,3))),$L$68:$DG$68,0)),OFFSET($C$57,0,VALUE(MID(OFFSET(Data!D12,$D$63,$E$63),5,3))),OFFSET($C$57,0,VALUE(MID(OFFSET(Data!D12,$D$63,$E$63),9,3)))))))))))</f>
        <v/>
      </c>
      <c r="I15" s="74">
        <f ca="1">IF(OR($N$2="",$D$57="",ROW(I15)-ROW($D$3)&gt;$F$63,COLUMN(I15)-COLUMN($D$3)&gt;$G$63),"",IF(OFFSET(Data!E12,$D$63,$E$63)="","",IF(ISERR(LEFT(OFFSET(Data!E12,$D$63,$E$63),1)*1),OFFSET(Data!E12,$D$63,$E$63),OFFSET($C$69,0,IF(ISERROR(FIND("\",OFFSET(Data!E12,$D$63,$E$63))),OFFSET($C$57,0,OFFSET(Data!E12,$D$63,$E$63)),IF(ISERROR(MATCH(OFFSET($C$57,0,VALUE(MID(OFFSET(Data!E12,$D$63,$E$63),1,3))),$L$68:$DG$68,0)),OFFSET($C$57,0,VALUE(MID(OFFSET(Data!E12,$D$63,$E$63),1,3))),IF(LEN(OFFSET(Data!E12,$D$63,$E$63))&lt;=7,OFFSET($C$57,0,VALUE(MID(OFFSET(Data!E12,$D$63,$E$63),5,3))),IF(ISERROR(MATCH(OFFSET($C$57,0,VALUE(MID(OFFSET(Data!E12,$D$63,$E$63),5,3))),$L$68:$DG$68,0)),OFFSET($C$57,0,VALUE(MID(OFFSET(Data!E12,$D$63,$E$63),5,3))),OFFSET($C$57,0,VALUE(MID(OFFSET(Data!E12,$D$63,$E$63),9,3)))))))))))</f>
        <v>51</v>
      </c>
      <c r="J15" s="74">
        <f ca="1">IF(OR($N$2="",$D$57="",ROW(J15)-ROW($D$3)&gt;$F$63,COLUMN(J15)-COLUMN($D$3)&gt;$G$63),"",IF(OFFSET(Data!F12,$D$63,$E$63)="","",IF(ISERR(LEFT(OFFSET(Data!F12,$D$63,$E$63),1)*1),OFFSET(Data!F12,$D$63,$E$63),OFFSET($C$69,0,IF(ISERROR(FIND("\",OFFSET(Data!F12,$D$63,$E$63))),OFFSET($C$57,0,OFFSET(Data!F12,$D$63,$E$63)),IF(ISERROR(MATCH(OFFSET($C$57,0,VALUE(MID(OFFSET(Data!F12,$D$63,$E$63),1,3))),$L$68:$DG$68,0)),OFFSET($C$57,0,VALUE(MID(OFFSET(Data!F12,$D$63,$E$63),1,3))),IF(LEN(OFFSET(Data!F12,$D$63,$E$63))&lt;=7,OFFSET($C$57,0,VALUE(MID(OFFSET(Data!F12,$D$63,$E$63),5,3))),IF(ISERROR(MATCH(OFFSET($C$57,0,VALUE(MID(OFFSET(Data!F12,$D$63,$E$63),5,3))),$L$68:$DG$68,0)),OFFSET($C$57,0,VALUE(MID(OFFSET(Data!F12,$D$63,$E$63),5,3))),OFFSET($C$57,0,VALUE(MID(OFFSET(Data!F12,$D$63,$E$63),9,3)))))))))))</f>
        <v>50</v>
      </c>
      <c r="K15" s="74">
        <f ca="1">IF(OR($N$2="",$D$57="",ROW(K15)-ROW($D$3)&gt;$F$63,COLUMN(K15)-COLUMN($D$3)&gt;$G$63),"",IF(OFFSET(Data!G12,$D$63,$E$63)="","",IF(ISERR(LEFT(OFFSET(Data!G12,$D$63,$E$63),1)*1),OFFSET(Data!G12,$D$63,$E$63),OFFSET($C$69,0,IF(ISERROR(FIND("\",OFFSET(Data!G12,$D$63,$E$63))),OFFSET($C$57,0,OFFSET(Data!G12,$D$63,$E$63)),IF(ISERROR(MATCH(OFFSET($C$57,0,VALUE(MID(OFFSET(Data!G12,$D$63,$E$63),1,3))),$L$68:$DG$68,0)),OFFSET($C$57,0,VALUE(MID(OFFSET(Data!G12,$D$63,$E$63),1,3))),IF(LEN(OFFSET(Data!G12,$D$63,$E$63))&lt;=7,OFFSET($C$57,0,VALUE(MID(OFFSET(Data!G12,$D$63,$E$63),5,3))),IF(ISERROR(MATCH(OFFSET($C$57,0,VALUE(MID(OFFSET(Data!G12,$D$63,$E$63),5,3))),$L$68:$DG$68,0)),OFFSET($C$57,0,VALUE(MID(OFFSET(Data!G12,$D$63,$E$63),5,3))),OFFSET($C$57,0,VALUE(MID(OFFSET(Data!G12,$D$63,$E$63),9,3)))))))))))</f>
        <v>4</v>
      </c>
      <c r="L15" s="74" t="str">
        <f ca="1">IF(OR($N$2="",$D$57="",ROW(L15)-ROW($D$3)&gt;$F$63,COLUMN(L15)-COLUMN($D$3)&gt;$G$63),"",IF(OFFSET(Data!H12,$D$63,$E$63)="","",IF(ISERR(LEFT(OFFSET(Data!H12,$D$63,$E$63),1)*1),OFFSET(Data!H12,$D$63,$E$63),OFFSET($C$69,0,IF(ISERROR(FIND("\",OFFSET(Data!H12,$D$63,$E$63))),OFFSET($C$57,0,OFFSET(Data!H12,$D$63,$E$63)),IF(ISERROR(MATCH(OFFSET($C$57,0,VALUE(MID(OFFSET(Data!H12,$D$63,$E$63),1,3))),$L$68:$DG$68,0)),OFFSET($C$57,0,VALUE(MID(OFFSET(Data!H12,$D$63,$E$63),1,3))),IF(LEN(OFFSET(Data!H12,$D$63,$E$63))&lt;=7,OFFSET($C$57,0,VALUE(MID(OFFSET(Data!H12,$D$63,$E$63),5,3))),IF(ISERROR(MATCH(OFFSET($C$57,0,VALUE(MID(OFFSET(Data!H12,$D$63,$E$63),5,3))),$L$68:$DG$68,0)),OFFSET($C$57,0,VALUE(MID(OFFSET(Data!H12,$D$63,$E$63),5,3))),OFFSET($C$57,0,VALUE(MID(OFFSET(Data!H12,$D$63,$E$63),9,3)))))))))))</f>
        <v/>
      </c>
      <c r="M15" s="74" t="str">
        <f ca="1">IF(OR($N$2="",$D$57="",ROW(M15)-ROW($D$3)&gt;$F$63,COLUMN(M15)-COLUMN($D$3)&gt;$G$63),"",IF(OFFSET(Data!I12,$D$63,$E$63)="","",IF(ISERR(LEFT(OFFSET(Data!I12,$D$63,$E$63),1)*1),OFFSET(Data!I12,$D$63,$E$63),OFFSET($C$69,0,IF(ISERROR(FIND("\",OFFSET(Data!I12,$D$63,$E$63))),OFFSET($C$57,0,OFFSET(Data!I12,$D$63,$E$63)),IF(ISERROR(MATCH(OFFSET($C$57,0,VALUE(MID(OFFSET(Data!I12,$D$63,$E$63),1,3))),$L$68:$DG$68,0)),OFFSET($C$57,0,VALUE(MID(OFFSET(Data!I12,$D$63,$E$63),1,3))),IF(LEN(OFFSET(Data!I12,$D$63,$E$63))&lt;=7,OFFSET($C$57,0,VALUE(MID(OFFSET(Data!I12,$D$63,$E$63),5,3))),IF(ISERROR(MATCH(OFFSET($C$57,0,VALUE(MID(OFFSET(Data!I12,$D$63,$E$63),5,3))),$L$68:$DG$68,0)),OFFSET($C$57,0,VALUE(MID(OFFSET(Data!I12,$D$63,$E$63),5,3))),OFFSET($C$57,0,VALUE(MID(OFFSET(Data!I12,$D$63,$E$63),9,3)))))))))))</f>
        <v/>
      </c>
      <c r="N15" s="74" t="str">
        <f ca="1">IF(OR($N$2="",$D$57="",ROW(N15)-ROW($D$3)&gt;$F$63,COLUMN(N15)-COLUMN($D$3)&gt;$G$63),"",IF(OFFSET(Data!J12,$D$63,$E$63)="","",IF(ISERR(LEFT(OFFSET(Data!J12,$D$63,$E$63),1)*1),OFFSET(Data!J12,$D$63,$E$63),OFFSET($C$69,0,IF(ISERROR(FIND("\",OFFSET(Data!J12,$D$63,$E$63))),OFFSET($C$57,0,OFFSET(Data!J12,$D$63,$E$63)),IF(ISERROR(MATCH(OFFSET($C$57,0,VALUE(MID(OFFSET(Data!J12,$D$63,$E$63),1,3))),$L$68:$DG$68,0)),OFFSET($C$57,0,VALUE(MID(OFFSET(Data!J12,$D$63,$E$63),1,3))),IF(LEN(OFFSET(Data!J12,$D$63,$E$63))&lt;=7,OFFSET($C$57,0,VALUE(MID(OFFSET(Data!J12,$D$63,$E$63),5,3))),IF(ISERROR(MATCH(OFFSET($C$57,0,VALUE(MID(OFFSET(Data!J12,$D$63,$E$63),5,3))),$L$68:$DG$68,0)),OFFSET($C$57,0,VALUE(MID(OFFSET(Data!J12,$D$63,$E$63),5,3))),OFFSET($C$57,0,VALUE(MID(OFFSET(Data!J12,$D$63,$E$63),9,3)))))))))))</f>
        <v/>
      </c>
      <c r="O15" s="74" t="str">
        <f ca="1">IF(OR($N$2="",$D$57="",ROW(O15)-ROW($D$3)&gt;$F$63,COLUMN(O15)-COLUMN($D$3)&gt;$G$63),"",IF(OFFSET(Data!K12,$D$63,$E$63)="","",IF(ISERR(LEFT(OFFSET(Data!K12,$D$63,$E$63),1)*1),OFFSET(Data!K12,$D$63,$E$63),OFFSET($C$69,0,IF(ISERROR(FIND("\",OFFSET(Data!K12,$D$63,$E$63))),OFFSET($C$57,0,OFFSET(Data!K12,$D$63,$E$63)),IF(ISERROR(MATCH(OFFSET($C$57,0,VALUE(MID(OFFSET(Data!K12,$D$63,$E$63),1,3))),$L$68:$DG$68,0)),OFFSET($C$57,0,VALUE(MID(OFFSET(Data!K12,$D$63,$E$63),1,3))),IF(LEN(OFFSET(Data!K12,$D$63,$E$63))&lt;=7,OFFSET($C$57,0,VALUE(MID(OFFSET(Data!K12,$D$63,$E$63),5,3))),IF(ISERROR(MATCH(OFFSET($C$57,0,VALUE(MID(OFFSET(Data!K12,$D$63,$E$63),5,3))),$L$68:$DG$68,0)),OFFSET($C$57,0,VALUE(MID(OFFSET(Data!K12,$D$63,$E$63),5,3))),OFFSET($C$57,0,VALUE(MID(OFFSET(Data!K12,$D$63,$E$63),9,3)))))))))))</f>
        <v/>
      </c>
      <c r="P15" s="74" t="str">
        <f ca="1">IF(OR($N$2="",$D$57="",ROW(P15)-ROW($D$3)&gt;$F$63,COLUMN(P15)-COLUMN($D$3)&gt;$G$63),"",IF(OFFSET(Data!L12,$D$63,$E$63)="","",IF(ISERR(LEFT(OFFSET(Data!L12,$D$63,$E$63),1)*1),OFFSET(Data!L12,$D$63,$E$63),OFFSET($C$69,0,IF(ISERROR(FIND("\",OFFSET(Data!L12,$D$63,$E$63))),OFFSET($C$57,0,OFFSET(Data!L12,$D$63,$E$63)),IF(ISERROR(MATCH(OFFSET($C$57,0,VALUE(MID(OFFSET(Data!L12,$D$63,$E$63),1,3))),$L$68:$DG$68,0)),OFFSET($C$57,0,VALUE(MID(OFFSET(Data!L12,$D$63,$E$63),1,3))),IF(LEN(OFFSET(Data!L12,$D$63,$E$63))&lt;=7,OFFSET($C$57,0,VALUE(MID(OFFSET(Data!L12,$D$63,$E$63),5,3))),IF(ISERROR(MATCH(OFFSET($C$57,0,VALUE(MID(OFFSET(Data!L12,$D$63,$E$63),5,3))),$L$68:$DG$68,0)),OFFSET($C$57,0,VALUE(MID(OFFSET(Data!L12,$D$63,$E$63),5,3))),OFFSET($C$57,0,VALUE(MID(OFFSET(Data!L12,$D$63,$E$63),9,3)))))))))))</f>
        <v/>
      </c>
      <c r="Q15" s="74" t="str">
        <f ca="1">IF(OR($N$2="",$D$57="",ROW(Q15)-ROW($D$3)&gt;$F$63,COLUMN(Q15)-COLUMN($D$3)&gt;$G$63),"",IF(OFFSET(Data!M12,$D$63,$E$63)="","",IF(ISERR(LEFT(OFFSET(Data!M12,$D$63,$E$63),1)*1),OFFSET(Data!M12,$D$63,$E$63),OFFSET($C$69,0,IF(ISERROR(FIND("\",OFFSET(Data!M12,$D$63,$E$63))),OFFSET($C$57,0,OFFSET(Data!M12,$D$63,$E$63)),IF(ISERROR(MATCH(OFFSET($C$57,0,VALUE(MID(OFFSET(Data!M12,$D$63,$E$63),1,3))),$L$68:$DG$68,0)),OFFSET($C$57,0,VALUE(MID(OFFSET(Data!M12,$D$63,$E$63),1,3))),IF(LEN(OFFSET(Data!M12,$D$63,$E$63))&lt;=7,OFFSET($C$57,0,VALUE(MID(OFFSET(Data!M12,$D$63,$E$63),5,3))),IF(ISERROR(MATCH(OFFSET($C$57,0,VALUE(MID(OFFSET(Data!M12,$D$63,$E$63),5,3))),$L$68:$DG$68,0)),OFFSET($C$57,0,VALUE(MID(OFFSET(Data!M12,$D$63,$E$63),5,3))),OFFSET($C$57,0,VALUE(MID(OFFSET(Data!M12,$D$63,$E$63),9,3)))))))))))</f>
        <v/>
      </c>
      <c r="R15" s="74" t="str">
        <f ca="1">IF(OR($N$2="",$D$57="",ROW(R15)-ROW($D$3)&gt;$F$63,COLUMN(R15)-COLUMN($D$3)&gt;$G$63),"",IF(OFFSET(Data!N12,$D$63,$E$63)="","",IF(ISERR(LEFT(OFFSET(Data!N12,$D$63,$E$63),1)*1),OFFSET(Data!N12,$D$63,$E$63),OFFSET($C$69,0,IF(ISERROR(FIND("\",OFFSET(Data!N12,$D$63,$E$63))),OFFSET($C$57,0,OFFSET(Data!N12,$D$63,$E$63)),IF(ISERROR(MATCH(OFFSET($C$57,0,VALUE(MID(OFFSET(Data!N12,$D$63,$E$63),1,3))),$L$68:$DG$68,0)),OFFSET($C$57,0,VALUE(MID(OFFSET(Data!N12,$D$63,$E$63),1,3))),IF(LEN(OFFSET(Data!N12,$D$63,$E$63))&lt;=7,OFFSET($C$57,0,VALUE(MID(OFFSET(Data!N12,$D$63,$E$63),5,3))),IF(ISERROR(MATCH(OFFSET($C$57,0,VALUE(MID(OFFSET(Data!N12,$D$63,$E$63),5,3))),$L$68:$DG$68,0)),OFFSET($C$57,0,VALUE(MID(OFFSET(Data!N12,$D$63,$E$63),5,3))),OFFSET($C$57,0,VALUE(MID(OFFSET(Data!N12,$D$63,$E$63),9,3)))))))))))</f>
        <v/>
      </c>
      <c r="S15" s="74" t="str">
        <f ca="1">IF(OR($N$2="",$D$57="",ROW(S15)-ROW($D$3)&gt;$F$63,COLUMN(S15)-COLUMN($D$3)&gt;$G$63),"",IF(OFFSET(Data!O12,$D$63,$E$63)="","",IF(ISERR(LEFT(OFFSET(Data!O12,$D$63,$E$63),1)*1),OFFSET(Data!O12,$D$63,$E$63),OFFSET($C$69,0,IF(ISERROR(FIND("\",OFFSET(Data!O12,$D$63,$E$63))),OFFSET($C$57,0,OFFSET(Data!O12,$D$63,$E$63)),IF(ISERROR(MATCH(OFFSET($C$57,0,VALUE(MID(OFFSET(Data!O12,$D$63,$E$63),1,3))),$L$68:$DG$68,0)),OFFSET($C$57,0,VALUE(MID(OFFSET(Data!O12,$D$63,$E$63),1,3))),IF(LEN(OFFSET(Data!O12,$D$63,$E$63))&lt;=7,OFFSET($C$57,0,VALUE(MID(OFFSET(Data!O12,$D$63,$E$63),5,3))),IF(ISERROR(MATCH(OFFSET($C$57,0,VALUE(MID(OFFSET(Data!O12,$D$63,$E$63),5,3))),$L$68:$DG$68,0)),OFFSET($C$57,0,VALUE(MID(OFFSET(Data!O12,$D$63,$E$63),5,3))),OFFSET($C$57,0,VALUE(MID(OFFSET(Data!O12,$D$63,$E$63),9,3)))))))))))</f>
        <v/>
      </c>
      <c r="T15" s="74" t="str">
        <f ca="1">IF(OR($N$2="",$D$57="",ROW(T15)-ROW($D$3)&gt;$F$63,COLUMN(T15)-COLUMN($D$3)&gt;$G$63),"",IF(OFFSET(Data!P12,$D$63,$E$63)="","",IF(ISERR(LEFT(OFFSET(Data!P12,$D$63,$E$63),1)*1),OFFSET(Data!P12,$D$63,$E$63),OFFSET($C$69,0,IF(ISERROR(FIND("\",OFFSET(Data!P12,$D$63,$E$63))),OFFSET($C$57,0,OFFSET(Data!P12,$D$63,$E$63)),IF(ISERROR(MATCH(OFFSET($C$57,0,VALUE(MID(OFFSET(Data!P12,$D$63,$E$63),1,3))),$L$68:$DG$68,0)),OFFSET($C$57,0,VALUE(MID(OFFSET(Data!P12,$D$63,$E$63),1,3))),IF(LEN(OFFSET(Data!P12,$D$63,$E$63))&lt;=7,OFFSET($C$57,0,VALUE(MID(OFFSET(Data!P12,$D$63,$E$63),5,3))),IF(ISERROR(MATCH(OFFSET($C$57,0,VALUE(MID(OFFSET(Data!P12,$D$63,$E$63),5,3))),$L$68:$DG$68,0)),OFFSET($C$57,0,VALUE(MID(OFFSET(Data!P12,$D$63,$E$63),5,3))),OFFSET($C$57,0,VALUE(MID(OFFSET(Data!P12,$D$63,$E$63),9,3)))))))))))</f>
        <v/>
      </c>
      <c r="U15" s="74" t="str">
        <f ca="1">IF(OR($N$2="",$D$57="",ROW(U15)-ROW($D$3)&gt;$F$63,COLUMN(U15)-COLUMN($D$3)&gt;$G$63),"",IF(OFFSET(Data!Q12,$D$63,$E$63)="","",IF(ISERR(LEFT(OFFSET(Data!Q12,$D$63,$E$63),1)*1),OFFSET(Data!Q12,$D$63,$E$63),OFFSET($C$69,0,IF(ISERROR(FIND("\",OFFSET(Data!Q12,$D$63,$E$63))),OFFSET($C$57,0,OFFSET(Data!Q12,$D$63,$E$63)),IF(ISERROR(MATCH(OFFSET($C$57,0,VALUE(MID(OFFSET(Data!Q12,$D$63,$E$63),1,3))),$L$68:$DG$68,0)),OFFSET($C$57,0,VALUE(MID(OFFSET(Data!Q12,$D$63,$E$63),1,3))),IF(LEN(OFFSET(Data!Q12,$D$63,$E$63))&lt;=7,OFFSET($C$57,0,VALUE(MID(OFFSET(Data!Q12,$D$63,$E$63),5,3))),IF(ISERROR(MATCH(OFFSET($C$57,0,VALUE(MID(OFFSET(Data!Q12,$D$63,$E$63),5,3))),$L$68:$DG$68,0)),OFFSET($C$57,0,VALUE(MID(OFFSET(Data!Q12,$D$63,$E$63),5,3))),OFFSET($C$57,0,VALUE(MID(OFFSET(Data!Q12,$D$63,$E$63),9,3)))))))))))</f>
        <v/>
      </c>
      <c r="V15" s="74" t="str">
        <f ca="1">IF(OR($N$2="",$D$57="",ROW(V15)-ROW($D$3)&gt;$F$63,COLUMN(V15)-COLUMN($D$3)&gt;$G$63),"",IF(OFFSET(Data!R12,$D$63,$E$63)="","",IF(ISERR(LEFT(OFFSET(Data!R12,$D$63,$E$63),1)*1),OFFSET(Data!R12,$D$63,$E$63),OFFSET($C$69,0,IF(ISERROR(FIND("\",OFFSET(Data!R12,$D$63,$E$63))),OFFSET($C$57,0,OFFSET(Data!R12,$D$63,$E$63)),IF(ISERROR(MATCH(OFFSET($C$57,0,VALUE(MID(OFFSET(Data!R12,$D$63,$E$63),1,3))),$L$68:$DG$68,0)),OFFSET($C$57,0,VALUE(MID(OFFSET(Data!R12,$D$63,$E$63),1,3))),IF(LEN(OFFSET(Data!R12,$D$63,$E$63))&lt;=7,OFFSET($C$57,0,VALUE(MID(OFFSET(Data!R12,$D$63,$E$63),5,3))),IF(ISERROR(MATCH(OFFSET($C$57,0,VALUE(MID(OFFSET(Data!R12,$D$63,$E$63),5,3))),$L$68:$DG$68,0)),OFFSET($C$57,0,VALUE(MID(OFFSET(Data!R12,$D$63,$E$63),5,3))),OFFSET($C$57,0,VALUE(MID(OFFSET(Data!R12,$D$63,$E$63),9,3)))))))))))</f>
        <v/>
      </c>
      <c r="W15" s="74" t="str">
        <f ca="1">IF(OR($N$2="",$D$57="",ROW(W15)-ROW($D$3)&gt;$F$63,COLUMN(W15)-COLUMN($D$3)&gt;$G$63),"",IF(OFFSET(Data!S12,$D$63,$E$63)="","",IF(ISERR(LEFT(OFFSET(Data!S12,$D$63,$E$63),1)*1),OFFSET(Data!S12,$D$63,$E$63),OFFSET($C$69,0,IF(ISERROR(FIND("\",OFFSET(Data!S12,$D$63,$E$63))),OFFSET($C$57,0,OFFSET(Data!S12,$D$63,$E$63)),IF(ISERROR(MATCH(OFFSET($C$57,0,VALUE(MID(OFFSET(Data!S12,$D$63,$E$63),1,3))),$L$68:$DG$68,0)),OFFSET($C$57,0,VALUE(MID(OFFSET(Data!S12,$D$63,$E$63),1,3))),IF(LEN(OFFSET(Data!S12,$D$63,$E$63))&lt;=7,OFFSET($C$57,0,VALUE(MID(OFFSET(Data!S12,$D$63,$E$63),5,3))),IF(ISERROR(MATCH(OFFSET($C$57,0,VALUE(MID(OFFSET(Data!S12,$D$63,$E$63),5,3))),$L$68:$DG$68,0)),OFFSET($C$57,0,VALUE(MID(OFFSET(Data!S12,$D$63,$E$63),5,3))),OFFSET($C$57,0,VALUE(MID(OFFSET(Data!S12,$D$63,$E$63),9,3)))))))))))</f>
        <v/>
      </c>
      <c r="X15" s="74" t="str">
        <f ca="1">IF(OR($N$2="",$D$57="",ROW(X15)-ROW($D$3)&gt;$F$63,COLUMN(X15)-COLUMN($D$3)&gt;$G$63),"",IF(OFFSET(Data!T12,$D$63,$E$63)="","",IF(ISERR(LEFT(OFFSET(Data!T12,$D$63,$E$63),1)*1),OFFSET(Data!T12,$D$63,$E$63),OFFSET($C$69,0,IF(ISERROR(FIND("\",OFFSET(Data!T12,$D$63,$E$63))),OFFSET($C$57,0,OFFSET(Data!T12,$D$63,$E$63)),IF(ISERROR(MATCH(OFFSET($C$57,0,VALUE(MID(OFFSET(Data!T12,$D$63,$E$63),1,3))),$L$68:$DG$68,0)),OFFSET($C$57,0,VALUE(MID(OFFSET(Data!T12,$D$63,$E$63),1,3))),IF(LEN(OFFSET(Data!T12,$D$63,$E$63))&lt;=7,OFFSET($C$57,0,VALUE(MID(OFFSET(Data!T12,$D$63,$E$63),5,3))),IF(ISERROR(MATCH(OFFSET($C$57,0,VALUE(MID(OFFSET(Data!T12,$D$63,$E$63),5,3))),$L$68:$DG$68,0)),OFFSET($C$57,0,VALUE(MID(OFFSET(Data!T12,$D$63,$E$63),5,3))),OFFSET($C$57,0,VALUE(MID(OFFSET(Data!T12,$D$63,$E$63),9,3)))))))))))</f>
        <v/>
      </c>
      <c r="Y15" s="74" t="str">
        <f ca="1">IF(OR($N$2="",$D$57="",ROW(Y15)-ROW($D$3)&gt;$F$63,COLUMN(Y15)-COLUMN($D$3)&gt;$G$63),"",IF(OFFSET(Data!U12,$D$63,$E$63)="","",IF(ISERR(LEFT(OFFSET(Data!U12,$D$63,$E$63),1)*1),OFFSET(Data!U12,$D$63,$E$63),OFFSET($C$69,0,IF(ISERROR(FIND("\",OFFSET(Data!U12,$D$63,$E$63))),OFFSET($C$57,0,OFFSET(Data!U12,$D$63,$E$63)),IF(ISERROR(MATCH(OFFSET($C$57,0,VALUE(MID(OFFSET(Data!U12,$D$63,$E$63),1,3))),$L$68:$DG$68,0)),OFFSET($C$57,0,VALUE(MID(OFFSET(Data!U12,$D$63,$E$63),1,3))),IF(LEN(OFFSET(Data!U12,$D$63,$E$63))&lt;=7,OFFSET($C$57,0,VALUE(MID(OFFSET(Data!U12,$D$63,$E$63),5,3))),IF(ISERROR(MATCH(OFFSET($C$57,0,VALUE(MID(OFFSET(Data!U12,$D$63,$E$63),5,3))),$L$68:$DG$68,0)),OFFSET($C$57,0,VALUE(MID(OFFSET(Data!U12,$D$63,$E$63),5,3))),OFFSET($C$57,0,VALUE(MID(OFFSET(Data!U12,$D$63,$E$63),9,3)))))))))))</f>
        <v/>
      </c>
      <c r="Z15" s="74" t="str">
        <f ca="1">IF(OR($N$2="",$D$57="",ROW(Z15)-ROW($D$3)&gt;$F$63,COLUMN(Z15)-COLUMN($D$3)&gt;$G$63),"",IF(OFFSET(Data!V12,$D$63,$E$63)="","",IF(ISERR(LEFT(OFFSET(Data!V12,$D$63,$E$63),1)*1),OFFSET(Data!V12,$D$63,$E$63),OFFSET($C$69,0,IF(ISERROR(FIND("\",OFFSET(Data!V12,$D$63,$E$63))),OFFSET($C$57,0,OFFSET(Data!V12,$D$63,$E$63)),IF(ISERROR(MATCH(OFFSET($C$57,0,VALUE(MID(OFFSET(Data!V12,$D$63,$E$63),1,3))),$L$68:$DG$68,0)),OFFSET($C$57,0,VALUE(MID(OFFSET(Data!V12,$D$63,$E$63),1,3))),IF(LEN(OFFSET(Data!V12,$D$63,$E$63))&lt;=7,OFFSET($C$57,0,VALUE(MID(OFFSET(Data!V12,$D$63,$E$63),5,3))),IF(ISERROR(MATCH(OFFSET($C$57,0,VALUE(MID(OFFSET(Data!V12,$D$63,$E$63),5,3))),$L$68:$DG$68,0)),OFFSET($C$57,0,VALUE(MID(OFFSET(Data!V12,$D$63,$E$63),5,3))),OFFSET($C$57,0,VALUE(MID(OFFSET(Data!V12,$D$63,$E$63),9,3)))))))))))</f>
        <v/>
      </c>
      <c r="AA15" s="74" t="str">
        <f ca="1">IF(OR($N$2="",$D$57="",ROW(AA15)-ROW($D$3)&gt;$F$63,COLUMN(AA15)-COLUMN($D$3)&gt;$G$63),"",IF(OFFSET(Data!W12,$D$63,$E$63)="","",IF(ISERR(LEFT(OFFSET(Data!W12,$D$63,$E$63),1)*1),OFFSET(Data!W12,$D$63,$E$63),OFFSET($C$69,0,IF(ISERROR(FIND("\",OFFSET(Data!W12,$D$63,$E$63))),OFFSET($C$57,0,OFFSET(Data!W12,$D$63,$E$63)),IF(ISERROR(MATCH(OFFSET($C$57,0,VALUE(MID(OFFSET(Data!W12,$D$63,$E$63),1,3))),$L$68:$DG$68,0)),OFFSET($C$57,0,VALUE(MID(OFFSET(Data!W12,$D$63,$E$63),1,3))),IF(LEN(OFFSET(Data!W12,$D$63,$E$63))&lt;=7,OFFSET($C$57,0,VALUE(MID(OFFSET(Data!W12,$D$63,$E$63),5,3))),IF(ISERROR(MATCH(OFFSET($C$57,0,VALUE(MID(OFFSET(Data!W12,$D$63,$E$63),5,3))),$L$68:$DG$68,0)),OFFSET($C$57,0,VALUE(MID(OFFSET(Data!W12,$D$63,$E$63),5,3))),OFFSET($C$57,0,VALUE(MID(OFFSET(Data!W12,$D$63,$E$63),9,3)))))))))))</f>
        <v/>
      </c>
      <c r="AB15" s="74" t="str">
        <f ca="1">IF(OR($N$2="",$D$57="",ROW(AB15)-ROW($D$3)&gt;$F$63,COLUMN(AB15)-COLUMN($D$3)&gt;$G$63),"",IF(OFFSET(Data!X12,$D$63,$E$63)="","",IF(ISERR(LEFT(OFFSET(Data!X12,$D$63,$E$63),1)*1),OFFSET(Data!X12,$D$63,$E$63),OFFSET($C$69,0,IF(ISERROR(FIND("\",OFFSET(Data!X12,$D$63,$E$63))),OFFSET($C$57,0,OFFSET(Data!X12,$D$63,$E$63)),IF(ISERROR(MATCH(OFFSET($C$57,0,VALUE(MID(OFFSET(Data!X12,$D$63,$E$63),1,3))),$L$68:$DG$68,0)),OFFSET($C$57,0,VALUE(MID(OFFSET(Data!X12,$D$63,$E$63),1,3))),IF(LEN(OFFSET(Data!X12,$D$63,$E$63))&lt;=7,OFFSET($C$57,0,VALUE(MID(OFFSET(Data!X12,$D$63,$E$63),5,3))),IF(ISERROR(MATCH(OFFSET($C$57,0,VALUE(MID(OFFSET(Data!X12,$D$63,$E$63),5,3))),$L$68:$DG$68,0)),OFFSET($C$57,0,VALUE(MID(OFFSET(Data!X12,$D$63,$E$63),5,3))),OFFSET($C$57,0,VALUE(MID(OFFSET(Data!X12,$D$63,$E$63),9,3)))))))))))</f>
        <v/>
      </c>
      <c r="AC15" s="74" t="str">
        <f ca="1">IF(OR($N$2="",$D$57="",ROW(AC15)-ROW($D$3)&gt;$F$63,COLUMN(AC15)-COLUMN($D$3)&gt;$G$63),"",IF(OFFSET(Data!Y12,$D$63,$E$63)="","",IF(ISERR(LEFT(OFFSET(Data!Y12,$D$63,$E$63),1)*1),OFFSET(Data!Y12,$D$63,$E$63),OFFSET($C$69,0,IF(ISERROR(FIND("\",OFFSET(Data!Y12,$D$63,$E$63))),OFFSET($C$57,0,OFFSET(Data!Y12,$D$63,$E$63)),IF(ISERROR(MATCH(OFFSET($C$57,0,VALUE(MID(OFFSET(Data!Y12,$D$63,$E$63),1,3))),$L$68:$DG$68,0)),OFFSET($C$57,0,VALUE(MID(OFFSET(Data!Y12,$D$63,$E$63),1,3))),IF(LEN(OFFSET(Data!Y12,$D$63,$E$63))&lt;=7,OFFSET($C$57,0,VALUE(MID(OFFSET(Data!Y12,$D$63,$E$63),5,3))),IF(ISERROR(MATCH(OFFSET($C$57,0,VALUE(MID(OFFSET(Data!Y12,$D$63,$E$63),5,3))),$L$68:$DG$68,0)),OFFSET($C$57,0,VALUE(MID(OFFSET(Data!Y12,$D$63,$E$63),5,3))),OFFSET($C$57,0,VALUE(MID(OFFSET(Data!Y12,$D$63,$E$63),9,3)))))))))))</f>
        <v/>
      </c>
      <c r="AD15" s="74" t="str">
        <f ca="1">IF(OR($N$2="",$D$57="",ROW(AD15)-ROW($D$3)&gt;$F$63,COLUMN(AD15)-COLUMN($D$3)&gt;$G$63),"",IF(OFFSET(Data!Z12,$D$63,$E$63)="","",IF(ISERR(LEFT(OFFSET(Data!Z12,$D$63,$E$63),1)*1),OFFSET(Data!Z12,$D$63,$E$63),OFFSET($C$69,0,IF(ISERROR(FIND("\",OFFSET(Data!Z12,$D$63,$E$63))),OFFSET($C$57,0,OFFSET(Data!Z12,$D$63,$E$63)),IF(ISERROR(MATCH(OFFSET($C$57,0,VALUE(MID(OFFSET(Data!Z12,$D$63,$E$63),1,3))),$L$68:$DG$68,0)),OFFSET($C$57,0,VALUE(MID(OFFSET(Data!Z12,$D$63,$E$63),1,3))),IF(LEN(OFFSET(Data!Z12,$D$63,$E$63))&lt;=7,OFFSET($C$57,0,VALUE(MID(OFFSET(Data!Z12,$D$63,$E$63),5,3))),IF(ISERROR(MATCH(OFFSET($C$57,0,VALUE(MID(OFFSET(Data!Z12,$D$63,$E$63),5,3))),$L$68:$DG$68,0)),OFFSET($C$57,0,VALUE(MID(OFFSET(Data!Z12,$D$63,$E$63),5,3))),OFFSET($C$57,0,VALUE(MID(OFFSET(Data!Z12,$D$63,$E$63),9,3)))))))))))</f>
        <v/>
      </c>
      <c r="AE15" s="74" t="str">
        <f ca="1">IF(OR($N$2="",$D$57="",ROW(AE15)-ROW($D$3)&gt;$F$63,COLUMN(AE15)-COLUMN($D$3)&gt;$G$63),"",IF(OFFSET(Data!AA12,$D$63,$E$63)="","",IF(ISERR(LEFT(OFFSET(Data!AA12,$D$63,$E$63),1)*1),OFFSET(Data!AA12,$D$63,$E$63),OFFSET($C$69,0,IF(ISERROR(FIND("\",OFFSET(Data!AA12,$D$63,$E$63))),OFFSET($C$57,0,OFFSET(Data!AA12,$D$63,$E$63)),IF(ISERROR(MATCH(OFFSET($C$57,0,VALUE(MID(OFFSET(Data!AA12,$D$63,$E$63),1,3))),$L$68:$DG$68,0)),OFFSET($C$57,0,VALUE(MID(OFFSET(Data!AA12,$D$63,$E$63),1,3))),IF(LEN(OFFSET(Data!AA12,$D$63,$E$63))&lt;=7,OFFSET($C$57,0,VALUE(MID(OFFSET(Data!AA12,$D$63,$E$63),5,3))),IF(ISERROR(MATCH(OFFSET($C$57,0,VALUE(MID(OFFSET(Data!AA12,$D$63,$E$63),5,3))),$L$68:$DG$68,0)),OFFSET($C$57,0,VALUE(MID(OFFSET(Data!AA12,$D$63,$E$63),5,3))),OFFSET($C$57,0,VALUE(MID(OFFSET(Data!AA12,$D$63,$E$63),9,3)))))))))))</f>
        <v/>
      </c>
      <c r="AF15" s="74" t="str">
        <f ca="1">IF(OR($N$2="",$D$57="",ROW(AF15)-ROW($D$3)&gt;$F$63,COLUMN(AF15)-COLUMN($D$3)&gt;$G$63),"",IF(OFFSET(Data!AB12,$D$63,$E$63)="","",IF(ISERR(LEFT(OFFSET(Data!AB12,$D$63,$E$63),1)*1),OFFSET(Data!AB12,$D$63,$E$63),OFFSET($C$69,0,IF(ISERROR(FIND("\",OFFSET(Data!AB12,$D$63,$E$63))),OFFSET($C$57,0,OFFSET(Data!AB12,$D$63,$E$63)),IF(ISERROR(MATCH(OFFSET($C$57,0,VALUE(MID(OFFSET(Data!AB12,$D$63,$E$63),1,3))),$L$68:$DG$68,0)),OFFSET($C$57,0,VALUE(MID(OFFSET(Data!AB12,$D$63,$E$63),1,3))),IF(LEN(OFFSET(Data!AB12,$D$63,$E$63))&lt;=7,OFFSET($C$57,0,VALUE(MID(OFFSET(Data!AB12,$D$63,$E$63),5,3))),IF(ISERROR(MATCH(OFFSET($C$57,0,VALUE(MID(OFFSET(Data!AB12,$D$63,$E$63),5,3))),$L$68:$DG$68,0)),OFFSET($C$57,0,VALUE(MID(OFFSET(Data!AB12,$D$63,$E$63),5,3))),OFFSET($C$57,0,VALUE(MID(OFFSET(Data!AB12,$D$63,$E$63),9,3)))))))))))</f>
        <v/>
      </c>
      <c r="AG15" s="74" t="str">
        <f ca="1">IF(OR($N$2="",$D$57="",ROW(AG15)-ROW($D$3)&gt;$F$63,COLUMN(AG15)-COLUMN($D$3)&gt;$G$63),"",IF(OFFSET(Data!AC12,$D$63,$E$63)="","",IF(ISERR(LEFT(OFFSET(Data!AC12,$D$63,$E$63),1)*1),OFFSET(Data!AC12,$D$63,$E$63),OFFSET($C$69,0,IF(ISERROR(FIND("\",OFFSET(Data!AC12,$D$63,$E$63))),OFFSET($C$57,0,OFFSET(Data!AC12,$D$63,$E$63)),IF(ISERROR(MATCH(OFFSET($C$57,0,VALUE(MID(OFFSET(Data!AC12,$D$63,$E$63),1,3))),$L$68:$DG$68,0)),OFFSET($C$57,0,VALUE(MID(OFFSET(Data!AC12,$D$63,$E$63),1,3))),IF(LEN(OFFSET(Data!AC12,$D$63,$E$63))&lt;=7,OFFSET($C$57,0,VALUE(MID(OFFSET(Data!AC12,$D$63,$E$63),5,3))),IF(ISERROR(MATCH(OFFSET($C$57,0,VALUE(MID(OFFSET(Data!AC12,$D$63,$E$63),5,3))),$L$68:$DG$68,0)),OFFSET($C$57,0,VALUE(MID(OFFSET(Data!AC12,$D$63,$E$63),5,3))),OFFSET($C$57,0,VALUE(MID(OFFSET(Data!AC12,$D$63,$E$63),9,3)))))))))))</f>
        <v/>
      </c>
      <c r="AH15" s="74" t="str">
        <f ca="1">IF(OR($N$2="",$D$57="",ROW(AH15)-ROW($D$3)&gt;$F$63,COLUMN(AH15)-COLUMN($D$3)&gt;$G$63),"",IF(OFFSET(Data!AD12,$D$63,$E$63)="","",IF(ISERR(LEFT(OFFSET(Data!AD12,$D$63,$E$63),1)*1),OFFSET(Data!AD12,$D$63,$E$63),OFFSET($C$69,0,IF(ISERROR(FIND("\",OFFSET(Data!AD12,$D$63,$E$63))),OFFSET($C$57,0,OFFSET(Data!AD12,$D$63,$E$63)),IF(ISERROR(MATCH(OFFSET($C$57,0,VALUE(MID(OFFSET(Data!AD12,$D$63,$E$63),1,3))),$L$68:$DG$68,0)),OFFSET($C$57,0,VALUE(MID(OFFSET(Data!AD12,$D$63,$E$63),1,3))),IF(LEN(OFFSET(Data!AD12,$D$63,$E$63))&lt;=7,OFFSET($C$57,0,VALUE(MID(OFFSET(Data!AD12,$D$63,$E$63),5,3))),IF(ISERROR(MATCH(OFFSET($C$57,0,VALUE(MID(OFFSET(Data!AD12,$D$63,$E$63),5,3))),$L$68:$DG$68,0)),OFFSET($C$57,0,VALUE(MID(OFFSET(Data!AD12,$D$63,$E$63),5,3))),OFFSET($C$57,0,VALUE(MID(OFFSET(Data!AD12,$D$63,$E$63),9,3)))))))))))</f>
        <v/>
      </c>
      <c r="AI15" s="74" t="str">
        <f ca="1">IF(OR($N$2="",$D$57="",ROW(AI15)-ROW($D$3)&gt;$F$63,COLUMN(AI15)-COLUMN($D$3)&gt;$G$63),"",IF(OFFSET(Data!AE12,$D$63,$E$63)="","",IF(ISERR(LEFT(OFFSET(Data!AE12,$D$63,$E$63),1)*1),OFFSET(Data!AE12,$D$63,$E$63),OFFSET($C$69,0,IF(ISERROR(FIND("\",OFFSET(Data!AE12,$D$63,$E$63))),OFFSET($C$57,0,OFFSET(Data!AE12,$D$63,$E$63)),IF(ISERROR(MATCH(OFFSET($C$57,0,VALUE(MID(OFFSET(Data!AE12,$D$63,$E$63),1,3))),$L$68:$DG$68,0)),OFFSET($C$57,0,VALUE(MID(OFFSET(Data!AE12,$D$63,$E$63),1,3))),IF(LEN(OFFSET(Data!AE12,$D$63,$E$63))&lt;=7,OFFSET($C$57,0,VALUE(MID(OFFSET(Data!AE12,$D$63,$E$63),5,3))),IF(ISERROR(MATCH(OFFSET($C$57,0,VALUE(MID(OFFSET(Data!AE12,$D$63,$E$63),5,3))),$L$68:$DG$68,0)),OFFSET($C$57,0,VALUE(MID(OFFSET(Data!AE12,$D$63,$E$63),5,3))),OFFSET($C$57,0,VALUE(MID(OFFSET(Data!AE12,$D$63,$E$63),9,3)))))))))))</f>
        <v/>
      </c>
      <c r="AJ15" s="74" t="str">
        <f ca="1">IF(OR($N$2="",$D$57="",ROW(AJ15)-ROW($D$3)&gt;$F$63,COLUMN(AJ15)-COLUMN($D$3)&gt;$G$63),"",IF(OFFSET(Data!AF12,$D$63,$E$63)="","",IF(ISERR(LEFT(OFFSET(Data!AF12,$D$63,$E$63),1)*1),OFFSET(Data!AF12,$D$63,$E$63),OFFSET($C$69,0,IF(ISERROR(FIND("\",OFFSET(Data!AF12,$D$63,$E$63))),OFFSET($C$57,0,OFFSET(Data!AF12,$D$63,$E$63)),IF(ISERROR(MATCH(OFFSET($C$57,0,VALUE(MID(OFFSET(Data!AF12,$D$63,$E$63),1,3))),$L$68:$DG$68,0)),OFFSET($C$57,0,VALUE(MID(OFFSET(Data!AF12,$D$63,$E$63),1,3))),IF(LEN(OFFSET(Data!AF12,$D$63,$E$63))&lt;=7,OFFSET($C$57,0,VALUE(MID(OFFSET(Data!AF12,$D$63,$E$63),5,3))),IF(ISERROR(MATCH(OFFSET($C$57,0,VALUE(MID(OFFSET(Data!AF12,$D$63,$E$63),5,3))),$L$68:$DG$68,0)),OFFSET($C$57,0,VALUE(MID(OFFSET(Data!AF12,$D$63,$E$63),5,3))),OFFSET($C$57,0,VALUE(MID(OFFSET(Data!AF12,$D$63,$E$63),9,3)))))))))))</f>
        <v/>
      </c>
      <c r="AK15" s="78" t="str">
        <f ca="1">IF(OR($N$2="",$D$57="",ROW(AK15)-ROW($D$3)&gt;$F$63,COLUMN(AK15)-COLUMN($D$3)&gt;$G$63),"",IF(OFFSET(Data!AG12,$D$63,$E$63)="","",IF(ISERR(LEFT(OFFSET(Data!AG12,$D$63,$E$63),1)*1),OFFSET(Data!AG12,$D$63,$E$63),OFFSET($C$69,0,IF(ISERROR(FIND("\",OFFSET(Data!AG12,$D$63,$E$63))),OFFSET($C$57,0,OFFSET(Data!AG12,$D$63,$E$63)),IF(ISERROR(MATCH(OFFSET($C$57,0,VALUE(MID(OFFSET(Data!AG12,$D$63,$E$63),1,3))),$L$68:$DG$68,0)),OFFSET($C$57,0,VALUE(MID(OFFSET(Data!AG12,$D$63,$E$63),1,3))),IF(LEN(OFFSET(Data!AG12,$D$63,$E$63))&lt;=7,OFFSET($C$57,0,VALUE(MID(OFFSET(Data!AG12,$D$63,$E$63),5,3))),IF(ISERROR(MATCH(OFFSET($C$57,0,VALUE(MID(OFFSET(Data!AG12,$D$63,$E$63),5,3))),$L$68:$DG$68,0)),OFFSET($C$57,0,VALUE(MID(OFFSET(Data!AG12,$D$63,$E$63),5,3))),OFFSET($C$57,0,VALUE(MID(OFFSET(Data!AG12,$D$63,$E$63),9,3)))))))))))</f>
        <v/>
      </c>
    </row>
    <row r="16" spans="1:57" x14ac:dyDescent="0.3">
      <c r="A16" t="str">
        <f ca="1">IF(OR($D$64="",$F$64=""),"",IF(3*(ROW(A16)-ROW($A$4))&gt;=$F$64,"",OFFSET(Data!$A$2,$D$64+3*(ROW(A16)-ROW($A$4)),0)&amp;IF(3*(ROW(A16)-ROW($A$4))+1&gt;=$F$64,"",","&amp;OFFSET(Data!$A$2,$D$64+3*(ROW(A16)-ROW($A$4))+1,0)&amp;IF(3*(ROW(A16)-ROW($A$4))+2&gt;=$F$64,"",","&amp;OFFSET(Data!$A$2,$D$64+3*(ROW(A16)-ROW($A$4))+2,0)))))</f>
        <v>Lw,Lw2,Lw'</v>
      </c>
      <c r="B16" t="str">
        <f t="shared" si="0"/>
        <v/>
      </c>
      <c r="C16" s="72"/>
      <c r="D16" s="77"/>
      <c r="E16" s="74" t="str">
        <f ca="1">IF(OR($N$2="",$D$57="",ROW(E16)-ROW($D$3)&gt;$F$63,COLUMN(E16)-COLUMN($D$3)&gt;$G$63),"",IF(OFFSET(Data!A13,$D$63,$E$63)="","",IF(ISERR(LEFT(OFFSET(Data!A13,$D$63,$E$63),1)*1),OFFSET(Data!A13,$D$63,$E$63),OFFSET($C$69,0,IF(ISERROR(FIND("\",OFFSET(Data!A13,$D$63,$E$63))),OFFSET($C$57,0,OFFSET(Data!A13,$D$63,$E$63)),IF(ISERROR(MATCH(OFFSET($C$57,0,VALUE(MID(OFFSET(Data!A13,$D$63,$E$63),1,3))),$L$68:$DG$68,0)),OFFSET($C$57,0,VALUE(MID(OFFSET(Data!A13,$D$63,$E$63),1,3))),IF(LEN(OFFSET(Data!A13,$D$63,$E$63))&lt;=7,OFFSET($C$57,0,VALUE(MID(OFFSET(Data!A13,$D$63,$E$63),5,3))),IF(ISERROR(MATCH(OFFSET($C$57,0,VALUE(MID(OFFSET(Data!A13,$D$63,$E$63),5,3))),$L$68:$DG$68,0)),OFFSET($C$57,0,VALUE(MID(OFFSET(Data!A13,$D$63,$E$63),5,3))),OFFSET($C$57,0,VALUE(MID(OFFSET(Data!A13,$D$63,$E$63),9,3)))))))))))</f>
        <v/>
      </c>
      <c r="F16" s="74" t="str">
        <f ca="1">IF(OR($N$2="",$D$57="",ROW(F16)-ROW($D$3)&gt;$F$63,COLUMN(F16)-COLUMN($D$3)&gt;$G$63),"",IF(OFFSET(Data!B13,$D$63,$E$63)="","",IF(ISERR(LEFT(OFFSET(Data!B13,$D$63,$E$63),1)*1),OFFSET(Data!B13,$D$63,$E$63),OFFSET($C$69,0,IF(ISERROR(FIND("\",OFFSET(Data!B13,$D$63,$E$63))),OFFSET($C$57,0,OFFSET(Data!B13,$D$63,$E$63)),IF(ISERROR(MATCH(OFFSET($C$57,0,VALUE(MID(OFFSET(Data!B13,$D$63,$E$63),1,3))),$L$68:$DG$68,0)),OFFSET($C$57,0,VALUE(MID(OFFSET(Data!B13,$D$63,$E$63),1,3))),IF(LEN(OFFSET(Data!B13,$D$63,$E$63))&lt;=7,OFFSET($C$57,0,VALUE(MID(OFFSET(Data!B13,$D$63,$E$63),5,3))),IF(ISERROR(MATCH(OFFSET($C$57,0,VALUE(MID(OFFSET(Data!B13,$D$63,$E$63),5,3))),$L$68:$DG$68,0)),OFFSET($C$57,0,VALUE(MID(OFFSET(Data!B13,$D$63,$E$63),5,3))),OFFSET($C$57,0,VALUE(MID(OFFSET(Data!B13,$D$63,$E$63),9,3)))))))))))</f>
        <v/>
      </c>
      <c r="G16" s="74" t="str">
        <f ca="1">IF(OR($N$2="",$D$57="",ROW(G16)-ROW($D$3)&gt;$F$63,COLUMN(G16)-COLUMN($D$3)&gt;$G$63),"",IF(OFFSET(Data!C13,$D$63,$E$63)="","",IF(ISERR(LEFT(OFFSET(Data!C13,$D$63,$E$63),1)*1),OFFSET(Data!C13,$D$63,$E$63),OFFSET($C$69,0,IF(ISERROR(FIND("\",OFFSET(Data!C13,$D$63,$E$63))),OFFSET($C$57,0,OFFSET(Data!C13,$D$63,$E$63)),IF(ISERROR(MATCH(OFFSET($C$57,0,VALUE(MID(OFFSET(Data!C13,$D$63,$E$63),1,3))),$L$68:$DG$68,0)),OFFSET($C$57,0,VALUE(MID(OFFSET(Data!C13,$D$63,$E$63),1,3))),IF(LEN(OFFSET(Data!C13,$D$63,$E$63))&lt;=7,OFFSET($C$57,0,VALUE(MID(OFFSET(Data!C13,$D$63,$E$63),5,3))),IF(ISERROR(MATCH(OFFSET($C$57,0,VALUE(MID(OFFSET(Data!C13,$D$63,$E$63),5,3))),$L$68:$DG$68,0)),OFFSET($C$57,0,VALUE(MID(OFFSET(Data!C13,$D$63,$E$63),5,3))),OFFSET($C$57,0,VALUE(MID(OFFSET(Data!C13,$D$63,$E$63),9,3)))))))))))</f>
        <v/>
      </c>
      <c r="H16" s="74" t="str">
        <f ca="1">IF(OR($N$2="",$D$57="",ROW(H16)-ROW($D$3)&gt;$F$63,COLUMN(H16)-COLUMN($D$3)&gt;$G$63),"",IF(OFFSET(Data!D13,$D$63,$E$63)="","",IF(ISERR(LEFT(OFFSET(Data!D13,$D$63,$E$63),1)*1),OFFSET(Data!D13,$D$63,$E$63),OFFSET($C$69,0,IF(ISERROR(FIND("\",OFFSET(Data!D13,$D$63,$E$63))),OFFSET($C$57,0,OFFSET(Data!D13,$D$63,$E$63)),IF(ISERROR(MATCH(OFFSET($C$57,0,VALUE(MID(OFFSET(Data!D13,$D$63,$E$63),1,3))),$L$68:$DG$68,0)),OFFSET($C$57,0,VALUE(MID(OFFSET(Data!D13,$D$63,$E$63),1,3))),IF(LEN(OFFSET(Data!D13,$D$63,$E$63))&lt;=7,OFFSET($C$57,0,VALUE(MID(OFFSET(Data!D13,$D$63,$E$63),5,3))),IF(ISERROR(MATCH(OFFSET($C$57,0,VALUE(MID(OFFSET(Data!D13,$D$63,$E$63),5,3))),$L$68:$DG$68,0)),OFFSET($C$57,0,VALUE(MID(OFFSET(Data!D13,$D$63,$E$63),5,3))),OFFSET($C$57,0,VALUE(MID(OFFSET(Data!D13,$D$63,$E$63),9,3)))))))))))</f>
        <v/>
      </c>
      <c r="I16" s="74">
        <f ca="1">IF(OR($N$2="",$D$57="",ROW(I16)-ROW($D$3)&gt;$F$63,COLUMN(I16)-COLUMN($D$3)&gt;$G$63),"",IF(OFFSET(Data!E13,$D$63,$E$63)="","",IF(ISERR(LEFT(OFFSET(Data!E13,$D$63,$E$63),1)*1),OFFSET(Data!E13,$D$63,$E$63),OFFSET($C$69,0,IF(ISERROR(FIND("\",OFFSET(Data!E13,$D$63,$E$63))),OFFSET($C$57,0,OFFSET(Data!E13,$D$63,$E$63)),IF(ISERROR(MATCH(OFFSET($C$57,0,VALUE(MID(OFFSET(Data!E13,$D$63,$E$63),1,3))),$L$68:$DG$68,0)),OFFSET($C$57,0,VALUE(MID(OFFSET(Data!E13,$D$63,$E$63),1,3))),IF(LEN(OFFSET(Data!E13,$D$63,$E$63))&lt;=7,OFFSET($C$57,0,VALUE(MID(OFFSET(Data!E13,$D$63,$E$63),5,3))),IF(ISERROR(MATCH(OFFSET($C$57,0,VALUE(MID(OFFSET(Data!E13,$D$63,$E$63),5,3))),$L$68:$DG$68,0)),OFFSET($C$57,0,VALUE(MID(OFFSET(Data!E13,$D$63,$E$63),5,3))),OFFSET($C$57,0,VALUE(MID(OFFSET(Data!E13,$D$63,$E$63),9,3)))))))))))</f>
        <v>46</v>
      </c>
      <c r="J16" s="74">
        <f ca="1">IF(OR($N$2="",$D$57="",ROW(J16)-ROW($D$3)&gt;$F$63,COLUMN(J16)-COLUMN($D$3)&gt;$G$63),"",IF(OFFSET(Data!F13,$D$63,$E$63)="","",IF(ISERR(LEFT(OFFSET(Data!F13,$D$63,$E$63),1)*1),OFFSET(Data!F13,$D$63,$E$63),OFFSET($C$69,0,IF(ISERROR(FIND("\",OFFSET(Data!F13,$D$63,$E$63))),OFFSET($C$57,0,OFFSET(Data!F13,$D$63,$E$63)),IF(ISERROR(MATCH(OFFSET($C$57,0,VALUE(MID(OFFSET(Data!F13,$D$63,$E$63),1,3))),$L$68:$DG$68,0)),OFFSET($C$57,0,VALUE(MID(OFFSET(Data!F13,$D$63,$E$63),1,3))),IF(LEN(OFFSET(Data!F13,$D$63,$E$63))&lt;=7,OFFSET($C$57,0,VALUE(MID(OFFSET(Data!F13,$D$63,$E$63),5,3))),IF(ISERROR(MATCH(OFFSET($C$57,0,VALUE(MID(OFFSET(Data!F13,$D$63,$E$63),5,3))),$L$68:$DG$68,0)),OFFSET($C$57,0,VALUE(MID(OFFSET(Data!F13,$D$63,$E$63),5,3))),OFFSET($C$57,0,VALUE(MID(OFFSET(Data!F13,$D$63,$E$63),9,3)))))))))))</f>
        <v>17</v>
      </c>
      <c r="K16" s="74">
        <f ca="1">IF(OR($N$2="",$D$57="",ROW(K16)-ROW($D$3)&gt;$F$63,COLUMN(K16)-COLUMN($D$3)&gt;$G$63),"",IF(OFFSET(Data!G13,$D$63,$E$63)="","",IF(ISERR(LEFT(OFFSET(Data!G13,$D$63,$E$63),1)*1),OFFSET(Data!G13,$D$63,$E$63),OFFSET($C$69,0,IF(ISERROR(FIND("\",OFFSET(Data!G13,$D$63,$E$63))),OFFSET($C$57,0,OFFSET(Data!G13,$D$63,$E$63)),IF(ISERROR(MATCH(OFFSET($C$57,0,VALUE(MID(OFFSET(Data!G13,$D$63,$E$63),1,3))),$L$68:$DG$68,0)),OFFSET($C$57,0,VALUE(MID(OFFSET(Data!G13,$D$63,$E$63),1,3))),IF(LEN(OFFSET(Data!G13,$D$63,$E$63))&lt;=7,OFFSET($C$57,0,VALUE(MID(OFFSET(Data!G13,$D$63,$E$63),5,3))),IF(ISERROR(MATCH(OFFSET($C$57,0,VALUE(MID(OFFSET(Data!G13,$D$63,$E$63),5,3))),$L$68:$DG$68,0)),OFFSET($C$57,0,VALUE(MID(OFFSET(Data!G13,$D$63,$E$63),5,3))),OFFSET($C$57,0,VALUE(MID(OFFSET(Data!G13,$D$63,$E$63),9,3)))))))))))</f>
        <v>52</v>
      </c>
      <c r="L16" s="74" t="str">
        <f ca="1">IF(OR($N$2="",$D$57="",ROW(L16)-ROW($D$3)&gt;$F$63,COLUMN(L16)-COLUMN($D$3)&gt;$G$63),"",IF(OFFSET(Data!H13,$D$63,$E$63)="","",IF(ISERR(LEFT(OFFSET(Data!H13,$D$63,$E$63),1)*1),OFFSET(Data!H13,$D$63,$E$63),OFFSET($C$69,0,IF(ISERROR(FIND("\",OFFSET(Data!H13,$D$63,$E$63))),OFFSET($C$57,0,OFFSET(Data!H13,$D$63,$E$63)),IF(ISERROR(MATCH(OFFSET($C$57,0,VALUE(MID(OFFSET(Data!H13,$D$63,$E$63),1,3))),$L$68:$DG$68,0)),OFFSET($C$57,0,VALUE(MID(OFFSET(Data!H13,$D$63,$E$63),1,3))),IF(LEN(OFFSET(Data!H13,$D$63,$E$63))&lt;=7,OFFSET($C$57,0,VALUE(MID(OFFSET(Data!H13,$D$63,$E$63),5,3))),IF(ISERROR(MATCH(OFFSET($C$57,0,VALUE(MID(OFFSET(Data!H13,$D$63,$E$63),5,3))),$L$68:$DG$68,0)),OFFSET($C$57,0,VALUE(MID(OFFSET(Data!H13,$D$63,$E$63),5,3))),OFFSET($C$57,0,VALUE(MID(OFFSET(Data!H13,$D$63,$E$63),9,3)))))))))))</f>
        <v/>
      </c>
      <c r="M16" s="74" t="str">
        <f ca="1">IF(OR($N$2="",$D$57="",ROW(M16)-ROW($D$3)&gt;$F$63,COLUMN(M16)-COLUMN($D$3)&gt;$G$63),"",IF(OFFSET(Data!I13,$D$63,$E$63)="","",IF(ISERR(LEFT(OFFSET(Data!I13,$D$63,$E$63),1)*1),OFFSET(Data!I13,$D$63,$E$63),OFFSET($C$69,0,IF(ISERROR(FIND("\",OFFSET(Data!I13,$D$63,$E$63))),OFFSET($C$57,0,OFFSET(Data!I13,$D$63,$E$63)),IF(ISERROR(MATCH(OFFSET($C$57,0,VALUE(MID(OFFSET(Data!I13,$D$63,$E$63),1,3))),$L$68:$DG$68,0)),OFFSET($C$57,0,VALUE(MID(OFFSET(Data!I13,$D$63,$E$63),1,3))),IF(LEN(OFFSET(Data!I13,$D$63,$E$63))&lt;=7,OFFSET($C$57,0,VALUE(MID(OFFSET(Data!I13,$D$63,$E$63),5,3))),IF(ISERROR(MATCH(OFFSET($C$57,0,VALUE(MID(OFFSET(Data!I13,$D$63,$E$63),5,3))),$L$68:$DG$68,0)),OFFSET($C$57,0,VALUE(MID(OFFSET(Data!I13,$D$63,$E$63),5,3))),OFFSET($C$57,0,VALUE(MID(OFFSET(Data!I13,$D$63,$E$63),9,3)))))))))))</f>
        <v/>
      </c>
      <c r="N16" s="74" t="str">
        <f ca="1">IF(OR($N$2="",$D$57="",ROW(N16)-ROW($D$3)&gt;$F$63,COLUMN(N16)-COLUMN($D$3)&gt;$G$63),"",IF(OFFSET(Data!J13,$D$63,$E$63)="","",IF(ISERR(LEFT(OFFSET(Data!J13,$D$63,$E$63),1)*1),OFFSET(Data!J13,$D$63,$E$63),OFFSET($C$69,0,IF(ISERROR(FIND("\",OFFSET(Data!J13,$D$63,$E$63))),OFFSET($C$57,0,OFFSET(Data!J13,$D$63,$E$63)),IF(ISERROR(MATCH(OFFSET($C$57,0,VALUE(MID(OFFSET(Data!J13,$D$63,$E$63),1,3))),$L$68:$DG$68,0)),OFFSET($C$57,0,VALUE(MID(OFFSET(Data!J13,$D$63,$E$63),1,3))),IF(LEN(OFFSET(Data!J13,$D$63,$E$63))&lt;=7,OFFSET($C$57,0,VALUE(MID(OFFSET(Data!J13,$D$63,$E$63),5,3))),IF(ISERROR(MATCH(OFFSET($C$57,0,VALUE(MID(OFFSET(Data!J13,$D$63,$E$63),5,3))),$L$68:$DG$68,0)),OFFSET($C$57,0,VALUE(MID(OFFSET(Data!J13,$D$63,$E$63),5,3))),OFFSET($C$57,0,VALUE(MID(OFFSET(Data!J13,$D$63,$E$63),9,3)))))))))))</f>
        <v/>
      </c>
      <c r="O16" s="74" t="str">
        <f ca="1">IF(OR($N$2="",$D$57="",ROW(O16)-ROW($D$3)&gt;$F$63,COLUMN(O16)-COLUMN($D$3)&gt;$G$63),"",IF(OFFSET(Data!K13,$D$63,$E$63)="","",IF(ISERR(LEFT(OFFSET(Data!K13,$D$63,$E$63),1)*1),OFFSET(Data!K13,$D$63,$E$63),OFFSET($C$69,0,IF(ISERROR(FIND("\",OFFSET(Data!K13,$D$63,$E$63))),OFFSET($C$57,0,OFFSET(Data!K13,$D$63,$E$63)),IF(ISERROR(MATCH(OFFSET($C$57,0,VALUE(MID(OFFSET(Data!K13,$D$63,$E$63),1,3))),$L$68:$DG$68,0)),OFFSET($C$57,0,VALUE(MID(OFFSET(Data!K13,$D$63,$E$63),1,3))),IF(LEN(OFFSET(Data!K13,$D$63,$E$63))&lt;=7,OFFSET($C$57,0,VALUE(MID(OFFSET(Data!K13,$D$63,$E$63),5,3))),IF(ISERROR(MATCH(OFFSET($C$57,0,VALUE(MID(OFFSET(Data!K13,$D$63,$E$63),5,3))),$L$68:$DG$68,0)),OFFSET($C$57,0,VALUE(MID(OFFSET(Data!K13,$D$63,$E$63),5,3))),OFFSET($C$57,0,VALUE(MID(OFFSET(Data!K13,$D$63,$E$63),9,3)))))))))))</f>
        <v/>
      </c>
      <c r="P16" s="74" t="str">
        <f ca="1">IF(OR($N$2="",$D$57="",ROW(P16)-ROW($D$3)&gt;$F$63,COLUMN(P16)-COLUMN($D$3)&gt;$G$63),"",IF(OFFSET(Data!L13,$D$63,$E$63)="","",IF(ISERR(LEFT(OFFSET(Data!L13,$D$63,$E$63),1)*1),OFFSET(Data!L13,$D$63,$E$63),OFFSET($C$69,0,IF(ISERROR(FIND("\",OFFSET(Data!L13,$D$63,$E$63))),OFFSET($C$57,0,OFFSET(Data!L13,$D$63,$E$63)),IF(ISERROR(MATCH(OFFSET($C$57,0,VALUE(MID(OFFSET(Data!L13,$D$63,$E$63),1,3))),$L$68:$DG$68,0)),OFFSET($C$57,0,VALUE(MID(OFFSET(Data!L13,$D$63,$E$63),1,3))),IF(LEN(OFFSET(Data!L13,$D$63,$E$63))&lt;=7,OFFSET($C$57,0,VALUE(MID(OFFSET(Data!L13,$D$63,$E$63),5,3))),IF(ISERROR(MATCH(OFFSET($C$57,0,VALUE(MID(OFFSET(Data!L13,$D$63,$E$63),5,3))),$L$68:$DG$68,0)),OFFSET($C$57,0,VALUE(MID(OFFSET(Data!L13,$D$63,$E$63),5,3))),OFFSET($C$57,0,VALUE(MID(OFFSET(Data!L13,$D$63,$E$63),9,3)))))))))))</f>
        <v/>
      </c>
      <c r="Q16" s="74" t="str">
        <f ca="1">IF(OR($N$2="",$D$57="",ROW(Q16)-ROW($D$3)&gt;$F$63,COLUMN(Q16)-COLUMN($D$3)&gt;$G$63),"",IF(OFFSET(Data!M13,$D$63,$E$63)="","",IF(ISERR(LEFT(OFFSET(Data!M13,$D$63,$E$63),1)*1),OFFSET(Data!M13,$D$63,$E$63),OFFSET($C$69,0,IF(ISERROR(FIND("\",OFFSET(Data!M13,$D$63,$E$63))),OFFSET($C$57,0,OFFSET(Data!M13,$D$63,$E$63)),IF(ISERROR(MATCH(OFFSET($C$57,0,VALUE(MID(OFFSET(Data!M13,$D$63,$E$63),1,3))),$L$68:$DG$68,0)),OFFSET($C$57,0,VALUE(MID(OFFSET(Data!M13,$D$63,$E$63),1,3))),IF(LEN(OFFSET(Data!M13,$D$63,$E$63))&lt;=7,OFFSET($C$57,0,VALUE(MID(OFFSET(Data!M13,$D$63,$E$63),5,3))),IF(ISERROR(MATCH(OFFSET($C$57,0,VALUE(MID(OFFSET(Data!M13,$D$63,$E$63),5,3))),$L$68:$DG$68,0)),OFFSET($C$57,0,VALUE(MID(OFFSET(Data!M13,$D$63,$E$63),5,3))),OFFSET($C$57,0,VALUE(MID(OFFSET(Data!M13,$D$63,$E$63),9,3)))))))))))</f>
        <v/>
      </c>
      <c r="R16" s="74" t="str">
        <f ca="1">IF(OR($N$2="",$D$57="",ROW(R16)-ROW($D$3)&gt;$F$63,COLUMN(R16)-COLUMN($D$3)&gt;$G$63),"",IF(OFFSET(Data!N13,$D$63,$E$63)="","",IF(ISERR(LEFT(OFFSET(Data!N13,$D$63,$E$63),1)*1),OFFSET(Data!N13,$D$63,$E$63),OFFSET($C$69,0,IF(ISERROR(FIND("\",OFFSET(Data!N13,$D$63,$E$63))),OFFSET($C$57,0,OFFSET(Data!N13,$D$63,$E$63)),IF(ISERROR(MATCH(OFFSET($C$57,0,VALUE(MID(OFFSET(Data!N13,$D$63,$E$63),1,3))),$L$68:$DG$68,0)),OFFSET($C$57,0,VALUE(MID(OFFSET(Data!N13,$D$63,$E$63),1,3))),IF(LEN(OFFSET(Data!N13,$D$63,$E$63))&lt;=7,OFFSET($C$57,0,VALUE(MID(OFFSET(Data!N13,$D$63,$E$63),5,3))),IF(ISERROR(MATCH(OFFSET($C$57,0,VALUE(MID(OFFSET(Data!N13,$D$63,$E$63),5,3))),$L$68:$DG$68,0)),OFFSET($C$57,0,VALUE(MID(OFFSET(Data!N13,$D$63,$E$63),5,3))),OFFSET($C$57,0,VALUE(MID(OFFSET(Data!N13,$D$63,$E$63),9,3)))))))))))</f>
        <v/>
      </c>
      <c r="S16" s="74" t="str">
        <f ca="1">IF(OR($N$2="",$D$57="",ROW(S16)-ROW($D$3)&gt;$F$63,COLUMN(S16)-COLUMN($D$3)&gt;$G$63),"",IF(OFFSET(Data!O13,$D$63,$E$63)="","",IF(ISERR(LEFT(OFFSET(Data!O13,$D$63,$E$63),1)*1),OFFSET(Data!O13,$D$63,$E$63),OFFSET($C$69,0,IF(ISERROR(FIND("\",OFFSET(Data!O13,$D$63,$E$63))),OFFSET($C$57,0,OFFSET(Data!O13,$D$63,$E$63)),IF(ISERROR(MATCH(OFFSET($C$57,0,VALUE(MID(OFFSET(Data!O13,$D$63,$E$63),1,3))),$L$68:$DG$68,0)),OFFSET($C$57,0,VALUE(MID(OFFSET(Data!O13,$D$63,$E$63),1,3))),IF(LEN(OFFSET(Data!O13,$D$63,$E$63))&lt;=7,OFFSET($C$57,0,VALUE(MID(OFFSET(Data!O13,$D$63,$E$63),5,3))),IF(ISERROR(MATCH(OFFSET($C$57,0,VALUE(MID(OFFSET(Data!O13,$D$63,$E$63),5,3))),$L$68:$DG$68,0)),OFFSET($C$57,0,VALUE(MID(OFFSET(Data!O13,$D$63,$E$63),5,3))),OFFSET($C$57,0,VALUE(MID(OFFSET(Data!O13,$D$63,$E$63),9,3)))))))))))</f>
        <v/>
      </c>
      <c r="T16" s="74" t="str">
        <f ca="1">IF(OR($N$2="",$D$57="",ROW(T16)-ROW($D$3)&gt;$F$63,COLUMN(T16)-COLUMN($D$3)&gt;$G$63),"",IF(OFFSET(Data!P13,$D$63,$E$63)="","",IF(ISERR(LEFT(OFFSET(Data!P13,$D$63,$E$63),1)*1),OFFSET(Data!P13,$D$63,$E$63),OFFSET($C$69,0,IF(ISERROR(FIND("\",OFFSET(Data!P13,$D$63,$E$63))),OFFSET($C$57,0,OFFSET(Data!P13,$D$63,$E$63)),IF(ISERROR(MATCH(OFFSET($C$57,0,VALUE(MID(OFFSET(Data!P13,$D$63,$E$63),1,3))),$L$68:$DG$68,0)),OFFSET($C$57,0,VALUE(MID(OFFSET(Data!P13,$D$63,$E$63),1,3))),IF(LEN(OFFSET(Data!P13,$D$63,$E$63))&lt;=7,OFFSET($C$57,0,VALUE(MID(OFFSET(Data!P13,$D$63,$E$63),5,3))),IF(ISERROR(MATCH(OFFSET($C$57,0,VALUE(MID(OFFSET(Data!P13,$D$63,$E$63),5,3))),$L$68:$DG$68,0)),OFFSET($C$57,0,VALUE(MID(OFFSET(Data!P13,$D$63,$E$63),5,3))),OFFSET($C$57,0,VALUE(MID(OFFSET(Data!P13,$D$63,$E$63),9,3)))))))))))</f>
        <v/>
      </c>
      <c r="U16" s="74" t="str">
        <f ca="1">IF(OR($N$2="",$D$57="",ROW(U16)-ROW($D$3)&gt;$F$63,COLUMN(U16)-COLUMN($D$3)&gt;$G$63),"",IF(OFFSET(Data!Q13,$D$63,$E$63)="","",IF(ISERR(LEFT(OFFSET(Data!Q13,$D$63,$E$63),1)*1),OFFSET(Data!Q13,$D$63,$E$63),OFFSET($C$69,0,IF(ISERROR(FIND("\",OFFSET(Data!Q13,$D$63,$E$63))),OFFSET($C$57,0,OFFSET(Data!Q13,$D$63,$E$63)),IF(ISERROR(MATCH(OFFSET($C$57,0,VALUE(MID(OFFSET(Data!Q13,$D$63,$E$63),1,3))),$L$68:$DG$68,0)),OFFSET($C$57,0,VALUE(MID(OFFSET(Data!Q13,$D$63,$E$63),1,3))),IF(LEN(OFFSET(Data!Q13,$D$63,$E$63))&lt;=7,OFFSET($C$57,0,VALUE(MID(OFFSET(Data!Q13,$D$63,$E$63),5,3))),IF(ISERROR(MATCH(OFFSET($C$57,0,VALUE(MID(OFFSET(Data!Q13,$D$63,$E$63),5,3))),$L$68:$DG$68,0)),OFFSET($C$57,0,VALUE(MID(OFFSET(Data!Q13,$D$63,$E$63),5,3))),OFFSET($C$57,0,VALUE(MID(OFFSET(Data!Q13,$D$63,$E$63),9,3)))))))))))</f>
        <v/>
      </c>
      <c r="V16" s="74" t="str">
        <f ca="1">IF(OR($N$2="",$D$57="",ROW(V16)-ROW($D$3)&gt;$F$63,COLUMN(V16)-COLUMN($D$3)&gt;$G$63),"",IF(OFFSET(Data!R13,$D$63,$E$63)="","",IF(ISERR(LEFT(OFFSET(Data!R13,$D$63,$E$63),1)*1),OFFSET(Data!R13,$D$63,$E$63),OFFSET($C$69,0,IF(ISERROR(FIND("\",OFFSET(Data!R13,$D$63,$E$63))),OFFSET($C$57,0,OFFSET(Data!R13,$D$63,$E$63)),IF(ISERROR(MATCH(OFFSET($C$57,0,VALUE(MID(OFFSET(Data!R13,$D$63,$E$63),1,3))),$L$68:$DG$68,0)),OFFSET($C$57,0,VALUE(MID(OFFSET(Data!R13,$D$63,$E$63),1,3))),IF(LEN(OFFSET(Data!R13,$D$63,$E$63))&lt;=7,OFFSET($C$57,0,VALUE(MID(OFFSET(Data!R13,$D$63,$E$63),5,3))),IF(ISERROR(MATCH(OFFSET($C$57,0,VALUE(MID(OFFSET(Data!R13,$D$63,$E$63),5,3))),$L$68:$DG$68,0)),OFFSET($C$57,0,VALUE(MID(OFFSET(Data!R13,$D$63,$E$63),5,3))),OFFSET($C$57,0,VALUE(MID(OFFSET(Data!R13,$D$63,$E$63),9,3)))))))))))</f>
        <v/>
      </c>
      <c r="W16" s="74" t="str">
        <f ca="1">IF(OR($N$2="",$D$57="",ROW(W16)-ROW($D$3)&gt;$F$63,COLUMN(W16)-COLUMN($D$3)&gt;$G$63),"",IF(OFFSET(Data!S13,$D$63,$E$63)="","",IF(ISERR(LEFT(OFFSET(Data!S13,$D$63,$E$63),1)*1),OFFSET(Data!S13,$D$63,$E$63),OFFSET($C$69,0,IF(ISERROR(FIND("\",OFFSET(Data!S13,$D$63,$E$63))),OFFSET($C$57,0,OFFSET(Data!S13,$D$63,$E$63)),IF(ISERROR(MATCH(OFFSET($C$57,0,VALUE(MID(OFFSET(Data!S13,$D$63,$E$63),1,3))),$L$68:$DG$68,0)),OFFSET($C$57,0,VALUE(MID(OFFSET(Data!S13,$D$63,$E$63),1,3))),IF(LEN(OFFSET(Data!S13,$D$63,$E$63))&lt;=7,OFFSET($C$57,0,VALUE(MID(OFFSET(Data!S13,$D$63,$E$63),5,3))),IF(ISERROR(MATCH(OFFSET($C$57,0,VALUE(MID(OFFSET(Data!S13,$D$63,$E$63),5,3))),$L$68:$DG$68,0)),OFFSET($C$57,0,VALUE(MID(OFFSET(Data!S13,$D$63,$E$63),5,3))),OFFSET($C$57,0,VALUE(MID(OFFSET(Data!S13,$D$63,$E$63),9,3)))))))))))</f>
        <v/>
      </c>
      <c r="X16" s="74" t="str">
        <f ca="1">IF(OR($N$2="",$D$57="",ROW(X16)-ROW($D$3)&gt;$F$63,COLUMN(X16)-COLUMN($D$3)&gt;$G$63),"",IF(OFFSET(Data!T13,$D$63,$E$63)="","",IF(ISERR(LEFT(OFFSET(Data!T13,$D$63,$E$63),1)*1),OFFSET(Data!T13,$D$63,$E$63),OFFSET($C$69,0,IF(ISERROR(FIND("\",OFFSET(Data!T13,$D$63,$E$63))),OFFSET($C$57,0,OFFSET(Data!T13,$D$63,$E$63)),IF(ISERROR(MATCH(OFFSET($C$57,0,VALUE(MID(OFFSET(Data!T13,$D$63,$E$63),1,3))),$L$68:$DG$68,0)),OFFSET($C$57,0,VALUE(MID(OFFSET(Data!T13,$D$63,$E$63),1,3))),IF(LEN(OFFSET(Data!T13,$D$63,$E$63))&lt;=7,OFFSET($C$57,0,VALUE(MID(OFFSET(Data!T13,$D$63,$E$63),5,3))),IF(ISERROR(MATCH(OFFSET($C$57,0,VALUE(MID(OFFSET(Data!T13,$D$63,$E$63),5,3))),$L$68:$DG$68,0)),OFFSET($C$57,0,VALUE(MID(OFFSET(Data!T13,$D$63,$E$63),5,3))),OFFSET($C$57,0,VALUE(MID(OFFSET(Data!T13,$D$63,$E$63),9,3)))))))))))</f>
        <v/>
      </c>
      <c r="Y16" s="74" t="str">
        <f ca="1">IF(OR($N$2="",$D$57="",ROW(Y16)-ROW($D$3)&gt;$F$63,COLUMN(Y16)-COLUMN($D$3)&gt;$G$63),"",IF(OFFSET(Data!U13,$D$63,$E$63)="","",IF(ISERR(LEFT(OFFSET(Data!U13,$D$63,$E$63),1)*1),OFFSET(Data!U13,$D$63,$E$63),OFFSET($C$69,0,IF(ISERROR(FIND("\",OFFSET(Data!U13,$D$63,$E$63))),OFFSET($C$57,0,OFFSET(Data!U13,$D$63,$E$63)),IF(ISERROR(MATCH(OFFSET($C$57,0,VALUE(MID(OFFSET(Data!U13,$D$63,$E$63),1,3))),$L$68:$DG$68,0)),OFFSET($C$57,0,VALUE(MID(OFFSET(Data!U13,$D$63,$E$63),1,3))),IF(LEN(OFFSET(Data!U13,$D$63,$E$63))&lt;=7,OFFSET($C$57,0,VALUE(MID(OFFSET(Data!U13,$D$63,$E$63),5,3))),IF(ISERROR(MATCH(OFFSET($C$57,0,VALUE(MID(OFFSET(Data!U13,$D$63,$E$63),5,3))),$L$68:$DG$68,0)),OFFSET($C$57,0,VALUE(MID(OFFSET(Data!U13,$D$63,$E$63),5,3))),OFFSET($C$57,0,VALUE(MID(OFFSET(Data!U13,$D$63,$E$63),9,3)))))))))))</f>
        <v/>
      </c>
      <c r="Z16" s="74" t="str">
        <f ca="1">IF(OR($N$2="",$D$57="",ROW(Z16)-ROW($D$3)&gt;$F$63,COLUMN(Z16)-COLUMN($D$3)&gt;$G$63),"",IF(OFFSET(Data!V13,$D$63,$E$63)="","",IF(ISERR(LEFT(OFFSET(Data!V13,$D$63,$E$63),1)*1),OFFSET(Data!V13,$D$63,$E$63),OFFSET($C$69,0,IF(ISERROR(FIND("\",OFFSET(Data!V13,$D$63,$E$63))),OFFSET($C$57,0,OFFSET(Data!V13,$D$63,$E$63)),IF(ISERROR(MATCH(OFFSET($C$57,0,VALUE(MID(OFFSET(Data!V13,$D$63,$E$63),1,3))),$L$68:$DG$68,0)),OFFSET($C$57,0,VALUE(MID(OFFSET(Data!V13,$D$63,$E$63),1,3))),IF(LEN(OFFSET(Data!V13,$D$63,$E$63))&lt;=7,OFFSET($C$57,0,VALUE(MID(OFFSET(Data!V13,$D$63,$E$63),5,3))),IF(ISERROR(MATCH(OFFSET($C$57,0,VALUE(MID(OFFSET(Data!V13,$D$63,$E$63),5,3))),$L$68:$DG$68,0)),OFFSET($C$57,0,VALUE(MID(OFFSET(Data!V13,$D$63,$E$63),5,3))),OFFSET($C$57,0,VALUE(MID(OFFSET(Data!V13,$D$63,$E$63),9,3)))))))))))</f>
        <v/>
      </c>
      <c r="AA16" s="74" t="str">
        <f ca="1">IF(OR($N$2="",$D$57="",ROW(AA16)-ROW($D$3)&gt;$F$63,COLUMN(AA16)-COLUMN($D$3)&gt;$G$63),"",IF(OFFSET(Data!W13,$D$63,$E$63)="","",IF(ISERR(LEFT(OFFSET(Data!W13,$D$63,$E$63),1)*1),OFFSET(Data!W13,$D$63,$E$63),OFFSET($C$69,0,IF(ISERROR(FIND("\",OFFSET(Data!W13,$D$63,$E$63))),OFFSET($C$57,0,OFFSET(Data!W13,$D$63,$E$63)),IF(ISERROR(MATCH(OFFSET($C$57,0,VALUE(MID(OFFSET(Data!W13,$D$63,$E$63),1,3))),$L$68:$DG$68,0)),OFFSET($C$57,0,VALUE(MID(OFFSET(Data!W13,$D$63,$E$63),1,3))),IF(LEN(OFFSET(Data!W13,$D$63,$E$63))&lt;=7,OFFSET($C$57,0,VALUE(MID(OFFSET(Data!W13,$D$63,$E$63),5,3))),IF(ISERROR(MATCH(OFFSET($C$57,0,VALUE(MID(OFFSET(Data!W13,$D$63,$E$63),5,3))),$L$68:$DG$68,0)),OFFSET($C$57,0,VALUE(MID(OFFSET(Data!W13,$D$63,$E$63),5,3))),OFFSET($C$57,0,VALUE(MID(OFFSET(Data!W13,$D$63,$E$63),9,3)))))))))))</f>
        <v/>
      </c>
      <c r="AB16" s="74" t="str">
        <f ca="1">IF(OR($N$2="",$D$57="",ROW(AB16)-ROW($D$3)&gt;$F$63,COLUMN(AB16)-COLUMN($D$3)&gt;$G$63),"",IF(OFFSET(Data!X13,$D$63,$E$63)="","",IF(ISERR(LEFT(OFFSET(Data!X13,$D$63,$E$63),1)*1),OFFSET(Data!X13,$D$63,$E$63),OFFSET($C$69,0,IF(ISERROR(FIND("\",OFFSET(Data!X13,$D$63,$E$63))),OFFSET($C$57,0,OFFSET(Data!X13,$D$63,$E$63)),IF(ISERROR(MATCH(OFFSET($C$57,0,VALUE(MID(OFFSET(Data!X13,$D$63,$E$63),1,3))),$L$68:$DG$68,0)),OFFSET($C$57,0,VALUE(MID(OFFSET(Data!X13,$D$63,$E$63),1,3))),IF(LEN(OFFSET(Data!X13,$D$63,$E$63))&lt;=7,OFFSET($C$57,0,VALUE(MID(OFFSET(Data!X13,$D$63,$E$63),5,3))),IF(ISERROR(MATCH(OFFSET($C$57,0,VALUE(MID(OFFSET(Data!X13,$D$63,$E$63),5,3))),$L$68:$DG$68,0)),OFFSET($C$57,0,VALUE(MID(OFFSET(Data!X13,$D$63,$E$63),5,3))),OFFSET($C$57,0,VALUE(MID(OFFSET(Data!X13,$D$63,$E$63),9,3)))))))))))</f>
        <v/>
      </c>
      <c r="AC16" s="74" t="str">
        <f ca="1">IF(OR($N$2="",$D$57="",ROW(AC16)-ROW($D$3)&gt;$F$63,COLUMN(AC16)-COLUMN($D$3)&gt;$G$63),"",IF(OFFSET(Data!Y13,$D$63,$E$63)="","",IF(ISERR(LEFT(OFFSET(Data!Y13,$D$63,$E$63),1)*1),OFFSET(Data!Y13,$D$63,$E$63),OFFSET($C$69,0,IF(ISERROR(FIND("\",OFFSET(Data!Y13,$D$63,$E$63))),OFFSET($C$57,0,OFFSET(Data!Y13,$D$63,$E$63)),IF(ISERROR(MATCH(OFFSET($C$57,0,VALUE(MID(OFFSET(Data!Y13,$D$63,$E$63),1,3))),$L$68:$DG$68,0)),OFFSET($C$57,0,VALUE(MID(OFFSET(Data!Y13,$D$63,$E$63),1,3))),IF(LEN(OFFSET(Data!Y13,$D$63,$E$63))&lt;=7,OFFSET($C$57,0,VALUE(MID(OFFSET(Data!Y13,$D$63,$E$63),5,3))),IF(ISERROR(MATCH(OFFSET($C$57,0,VALUE(MID(OFFSET(Data!Y13,$D$63,$E$63),5,3))),$L$68:$DG$68,0)),OFFSET($C$57,0,VALUE(MID(OFFSET(Data!Y13,$D$63,$E$63),5,3))),OFFSET($C$57,0,VALUE(MID(OFFSET(Data!Y13,$D$63,$E$63),9,3)))))))))))</f>
        <v/>
      </c>
      <c r="AD16" s="74" t="str">
        <f ca="1">IF(OR($N$2="",$D$57="",ROW(AD16)-ROW($D$3)&gt;$F$63,COLUMN(AD16)-COLUMN($D$3)&gt;$G$63),"",IF(OFFSET(Data!Z13,$D$63,$E$63)="","",IF(ISERR(LEFT(OFFSET(Data!Z13,$D$63,$E$63),1)*1),OFFSET(Data!Z13,$D$63,$E$63),OFFSET($C$69,0,IF(ISERROR(FIND("\",OFFSET(Data!Z13,$D$63,$E$63))),OFFSET($C$57,0,OFFSET(Data!Z13,$D$63,$E$63)),IF(ISERROR(MATCH(OFFSET($C$57,0,VALUE(MID(OFFSET(Data!Z13,$D$63,$E$63),1,3))),$L$68:$DG$68,0)),OFFSET($C$57,0,VALUE(MID(OFFSET(Data!Z13,$D$63,$E$63),1,3))),IF(LEN(OFFSET(Data!Z13,$D$63,$E$63))&lt;=7,OFFSET($C$57,0,VALUE(MID(OFFSET(Data!Z13,$D$63,$E$63),5,3))),IF(ISERROR(MATCH(OFFSET($C$57,0,VALUE(MID(OFFSET(Data!Z13,$D$63,$E$63),5,3))),$L$68:$DG$68,0)),OFFSET($C$57,0,VALUE(MID(OFFSET(Data!Z13,$D$63,$E$63),5,3))),OFFSET($C$57,0,VALUE(MID(OFFSET(Data!Z13,$D$63,$E$63),9,3)))))))))))</f>
        <v/>
      </c>
      <c r="AE16" s="74" t="str">
        <f ca="1">IF(OR($N$2="",$D$57="",ROW(AE16)-ROW($D$3)&gt;$F$63,COLUMN(AE16)-COLUMN($D$3)&gt;$G$63),"",IF(OFFSET(Data!AA13,$D$63,$E$63)="","",IF(ISERR(LEFT(OFFSET(Data!AA13,$D$63,$E$63),1)*1),OFFSET(Data!AA13,$D$63,$E$63),OFFSET($C$69,0,IF(ISERROR(FIND("\",OFFSET(Data!AA13,$D$63,$E$63))),OFFSET($C$57,0,OFFSET(Data!AA13,$D$63,$E$63)),IF(ISERROR(MATCH(OFFSET($C$57,0,VALUE(MID(OFFSET(Data!AA13,$D$63,$E$63),1,3))),$L$68:$DG$68,0)),OFFSET($C$57,0,VALUE(MID(OFFSET(Data!AA13,$D$63,$E$63),1,3))),IF(LEN(OFFSET(Data!AA13,$D$63,$E$63))&lt;=7,OFFSET($C$57,0,VALUE(MID(OFFSET(Data!AA13,$D$63,$E$63),5,3))),IF(ISERROR(MATCH(OFFSET($C$57,0,VALUE(MID(OFFSET(Data!AA13,$D$63,$E$63),5,3))),$L$68:$DG$68,0)),OFFSET($C$57,0,VALUE(MID(OFFSET(Data!AA13,$D$63,$E$63),5,3))),OFFSET($C$57,0,VALUE(MID(OFFSET(Data!AA13,$D$63,$E$63),9,3)))))))))))</f>
        <v/>
      </c>
      <c r="AF16" s="74" t="str">
        <f ca="1">IF(OR($N$2="",$D$57="",ROW(AF16)-ROW($D$3)&gt;$F$63,COLUMN(AF16)-COLUMN($D$3)&gt;$G$63),"",IF(OFFSET(Data!AB13,$D$63,$E$63)="","",IF(ISERR(LEFT(OFFSET(Data!AB13,$D$63,$E$63),1)*1),OFFSET(Data!AB13,$D$63,$E$63),OFFSET($C$69,0,IF(ISERROR(FIND("\",OFFSET(Data!AB13,$D$63,$E$63))),OFFSET($C$57,0,OFFSET(Data!AB13,$D$63,$E$63)),IF(ISERROR(MATCH(OFFSET($C$57,0,VALUE(MID(OFFSET(Data!AB13,$D$63,$E$63),1,3))),$L$68:$DG$68,0)),OFFSET($C$57,0,VALUE(MID(OFFSET(Data!AB13,$D$63,$E$63),1,3))),IF(LEN(OFFSET(Data!AB13,$D$63,$E$63))&lt;=7,OFFSET($C$57,0,VALUE(MID(OFFSET(Data!AB13,$D$63,$E$63),5,3))),IF(ISERROR(MATCH(OFFSET($C$57,0,VALUE(MID(OFFSET(Data!AB13,$D$63,$E$63),5,3))),$L$68:$DG$68,0)),OFFSET($C$57,0,VALUE(MID(OFFSET(Data!AB13,$D$63,$E$63),5,3))),OFFSET($C$57,0,VALUE(MID(OFFSET(Data!AB13,$D$63,$E$63),9,3)))))))))))</f>
        <v/>
      </c>
      <c r="AG16" s="74" t="str">
        <f ca="1">IF(OR($N$2="",$D$57="",ROW(AG16)-ROW($D$3)&gt;$F$63,COLUMN(AG16)-COLUMN($D$3)&gt;$G$63),"",IF(OFFSET(Data!AC13,$D$63,$E$63)="","",IF(ISERR(LEFT(OFFSET(Data!AC13,$D$63,$E$63),1)*1),OFFSET(Data!AC13,$D$63,$E$63),OFFSET($C$69,0,IF(ISERROR(FIND("\",OFFSET(Data!AC13,$D$63,$E$63))),OFFSET($C$57,0,OFFSET(Data!AC13,$D$63,$E$63)),IF(ISERROR(MATCH(OFFSET($C$57,0,VALUE(MID(OFFSET(Data!AC13,$D$63,$E$63),1,3))),$L$68:$DG$68,0)),OFFSET($C$57,0,VALUE(MID(OFFSET(Data!AC13,$D$63,$E$63),1,3))),IF(LEN(OFFSET(Data!AC13,$D$63,$E$63))&lt;=7,OFFSET($C$57,0,VALUE(MID(OFFSET(Data!AC13,$D$63,$E$63),5,3))),IF(ISERROR(MATCH(OFFSET($C$57,0,VALUE(MID(OFFSET(Data!AC13,$D$63,$E$63),5,3))),$L$68:$DG$68,0)),OFFSET($C$57,0,VALUE(MID(OFFSET(Data!AC13,$D$63,$E$63),5,3))),OFFSET($C$57,0,VALUE(MID(OFFSET(Data!AC13,$D$63,$E$63),9,3)))))))))))</f>
        <v/>
      </c>
      <c r="AH16" s="74" t="str">
        <f ca="1">IF(OR($N$2="",$D$57="",ROW(AH16)-ROW($D$3)&gt;$F$63,COLUMN(AH16)-COLUMN($D$3)&gt;$G$63),"",IF(OFFSET(Data!AD13,$D$63,$E$63)="","",IF(ISERR(LEFT(OFFSET(Data!AD13,$D$63,$E$63),1)*1),OFFSET(Data!AD13,$D$63,$E$63),OFFSET($C$69,0,IF(ISERROR(FIND("\",OFFSET(Data!AD13,$D$63,$E$63))),OFFSET($C$57,0,OFFSET(Data!AD13,$D$63,$E$63)),IF(ISERROR(MATCH(OFFSET($C$57,0,VALUE(MID(OFFSET(Data!AD13,$D$63,$E$63),1,3))),$L$68:$DG$68,0)),OFFSET($C$57,0,VALUE(MID(OFFSET(Data!AD13,$D$63,$E$63),1,3))),IF(LEN(OFFSET(Data!AD13,$D$63,$E$63))&lt;=7,OFFSET($C$57,0,VALUE(MID(OFFSET(Data!AD13,$D$63,$E$63),5,3))),IF(ISERROR(MATCH(OFFSET($C$57,0,VALUE(MID(OFFSET(Data!AD13,$D$63,$E$63),5,3))),$L$68:$DG$68,0)),OFFSET($C$57,0,VALUE(MID(OFFSET(Data!AD13,$D$63,$E$63),5,3))),OFFSET($C$57,0,VALUE(MID(OFFSET(Data!AD13,$D$63,$E$63),9,3)))))))))))</f>
        <v/>
      </c>
      <c r="AI16" s="74" t="str">
        <f ca="1">IF(OR($N$2="",$D$57="",ROW(AI16)-ROW($D$3)&gt;$F$63,COLUMN(AI16)-COLUMN($D$3)&gt;$G$63),"",IF(OFFSET(Data!AE13,$D$63,$E$63)="","",IF(ISERR(LEFT(OFFSET(Data!AE13,$D$63,$E$63),1)*1),OFFSET(Data!AE13,$D$63,$E$63),OFFSET($C$69,0,IF(ISERROR(FIND("\",OFFSET(Data!AE13,$D$63,$E$63))),OFFSET($C$57,0,OFFSET(Data!AE13,$D$63,$E$63)),IF(ISERROR(MATCH(OFFSET($C$57,0,VALUE(MID(OFFSET(Data!AE13,$D$63,$E$63),1,3))),$L$68:$DG$68,0)),OFFSET($C$57,0,VALUE(MID(OFFSET(Data!AE13,$D$63,$E$63),1,3))),IF(LEN(OFFSET(Data!AE13,$D$63,$E$63))&lt;=7,OFFSET($C$57,0,VALUE(MID(OFFSET(Data!AE13,$D$63,$E$63),5,3))),IF(ISERROR(MATCH(OFFSET($C$57,0,VALUE(MID(OFFSET(Data!AE13,$D$63,$E$63),5,3))),$L$68:$DG$68,0)),OFFSET($C$57,0,VALUE(MID(OFFSET(Data!AE13,$D$63,$E$63),5,3))),OFFSET($C$57,0,VALUE(MID(OFFSET(Data!AE13,$D$63,$E$63),9,3)))))))))))</f>
        <v/>
      </c>
      <c r="AJ16" s="74" t="str">
        <f ca="1">IF(OR($N$2="",$D$57="",ROW(AJ16)-ROW($D$3)&gt;$F$63,COLUMN(AJ16)-COLUMN($D$3)&gt;$G$63),"",IF(OFFSET(Data!AF13,$D$63,$E$63)="","",IF(ISERR(LEFT(OFFSET(Data!AF13,$D$63,$E$63),1)*1),OFFSET(Data!AF13,$D$63,$E$63),OFFSET($C$69,0,IF(ISERROR(FIND("\",OFFSET(Data!AF13,$D$63,$E$63))),OFFSET($C$57,0,OFFSET(Data!AF13,$D$63,$E$63)),IF(ISERROR(MATCH(OFFSET($C$57,0,VALUE(MID(OFFSET(Data!AF13,$D$63,$E$63),1,3))),$L$68:$DG$68,0)),OFFSET($C$57,0,VALUE(MID(OFFSET(Data!AF13,$D$63,$E$63),1,3))),IF(LEN(OFFSET(Data!AF13,$D$63,$E$63))&lt;=7,OFFSET($C$57,0,VALUE(MID(OFFSET(Data!AF13,$D$63,$E$63),5,3))),IF(ISERROR(MATCH(OFFSET($C$57,0,VALUE(MID(OFFSET(Data!AF13,$D$63,$E$63),5,3))),$L$68:$DG$68,0)),OFFSET($C$57,0,VALUE(MID(OFFSET(Data!AF13,$D$63,$E$63),5,3))),OFFSET($C$57,0,VALUE(MID(OFFSET(Data!AF13,$D$63,$E$63),9,3)))))))))))</f>
        <v/>
      </c>
      <c r="AK16" s="78" t="str">
        <f ca="1">IF(OR($N$2="",$D$57="",ROW(AK16)-ROW($D$3)&gt;$F$63,COLUMN(AK16)-COLUMN($D$3)&gt;$G$63),"",IF(OFFSET(Data!AG13,$D$63,$E$63)="","",IF(ISERR(LEFT(OFFSET(Data!AG13,$D$63,$E$63),1)*1),OFFSET(Data!AG13,$D$63,$E$63),OFFSET($C$69,0,IF(ISERROR(FIND("\",OFFSET(Data!AG13,$D$63,$E$63))),OFFSET($C$57,0,OFFSET(Data!AG13,$D$63,$E$63)),IF(ISERROR(MATCH(OFFSET($C$57,0,VALUE(MID(OFFSET(Data!AG13,$D$63,$E$63),1,3))),$L$68:$DG$68,0)),OFFSET($C$57,0,VALUE(MID(OFFSET(Data!AG13,$D$63,$E$63),1,3))),IF(LEN(OFFSET(Data!AG13,$D$63,$E$63))&lt;=7,OFFSET($C$57,0,VALUE(MID(OFFSET(Data!AG13,$D$63,$E$63),5,3))),IF(ISERROR(MATCH(OFFSET($C$57,0,VALUE(MID(OFFSET(Data!AG13,$D$63,$E$63),5,3))),$L$68:$DG$68,0)),OFFSET($C$57,0,VALUE(MID(OFFSET(Data!AG13,$D$63,$E$63),5,3))),OFFSET($C$57,0,VALUE(MID(OFFSET(Data!AG13,$D$63,$E$63),9,3)))))))))))</f>
        <v/>
      </c>
    </row>
    <row r="17" spans="1:38" x14ac:dyDescent="0.3">
      <c r="A17" t="str">
        <f ca="1">IF(OR($D$64="",$F$64=""),"",IF(3*(ROW(A17)-ROW($A$4))&gt;=$F$64,"",OFFSET(Data!$A$2,$D$64+3*(ROW(A17)-ROW($A$4)),0)&amp;IF(3*(ROW(A17)-ROW($A$4))+1&gt;=$F$64,"",","&amp;OFFSET(Data!$A$2,$D$64+3*(ROW(A17)-ROW($A$4))+1,0)&amp;IF(3*(ROW(A17)-ROW($A$4))+2&gt;=$F$64,"",","&amp;OFFSET(Data!$A$2,$D$64+3*(ROW(A17)-ROW($A$4))+2,0)))))</f>
        <v>Rw,Rw2,Rw'</v>
      </c>
      <c r="B17" t="str">
        <f t="shared" si="0"/>
        <v/>
      </c>
      <c r="C17" s="72"/>
      <c r="D17" s="77"/>
      <c r="E17" s="74" t="str">
        <f ca="1">IF(OR($N$2="",$D$57="",ROW(E17)-ROW($D$3)&gt;$F$63,COLUMN(E17)-COLUMN($D$3)&gt;$G$63),"",IF(OFFSET(Data!A14,$D$63,$E$63)="","",IF(ISERR(LEFT(OFFSET(Data!A14,$D$63,$E$63),1)*1),OFFSET(Data!A14,$D$63,$E$63),OFFSET($C$69,0,IF(ISERROR(FIND("\",OFFSET(Data!A14,$D$63,$E$63))),OFFSET($C$57,0,OFFSET(Data!A14,$D$63,$E$63)),IF(ISERROR(MATCH(OFFSET($C$57,0,VALUE(MID(OFFSET(Data!A14,$D$63,$E$63),1,3))),$L$68:$DG$68,0)),OFFSET($C$57,0,VALUE(MID(OFFSET(Data!A14,$D$63,$E$63),1,3))),IF(LEN(OFFSET(Data!A14,$D$63,$E$63))&lt;=7,OFFSET($C$57,0,VALUE(MID(OFFSET(Data!A14,$D$63,$E$63),5,3))),IF(ISERROR(MATCH(OFFSET($C$57,0,VALUE(MID(OFFSET(Data!A14,$D$63,$E$63),5,3))),$L$68:$DG$68,0)),OFFSET($C$57,0,VALUE(MID(OFFSET(Data!A14,$D$63,$E$63),5,3))),OFFSET($C$57,0,VALUE(MID(OFFSET(Data!A14,$D$63,$E$63),9,3)))))))))))</f>
        <v/>
      </c>
      <c r="F17" s="74" t="str">
        <f ca="1">IF(OR($N$2="",$D$57="",ROW(F17)-ROW($D$3)&gt;$F$63,COLUMN(F17)-COLUMN($D$3)&gt;$G$63),"",IF(OFFSET(Data!B14,$D$63,$E$63)="","",IF(ISERR(LEFT(OFFSET(Data!B14,$D$63,$E$63),1)*1),OFFSET(Data!B14,$D$63,$E$63),OFFSET($C$69,0,IF(ISERROR(FIND("\",OFFSET(Data!B14,$D$63,$E$63))),OFFSET($C$57,0,OFFSET(Data!B14,$D$63,$E$63)),IF(ISERROR(MATCH(OFFSET($C$57,0,VALUE(MID(OFFSET(Data!B14,$D$63,$E$63),1,3))),$L$68:$DG$68,0)),OFFSET($C$57,0,VALUE(MID(OFFSET(Data!B14,$D$63,$E$63),1,3))),IF(LEN(OFFSET(Data!B14,$D$63,$E$63))&lt;=7,OFFSET($C$57,0,VALUE(MID(OFFSET(Data!B14,$D$63,$E$63),5,3))),IF(ISERROR(MATCH(OFFSET($C$57,0,VALUE(MID(OFFSET(Data!B14,$D$63,$E$63),5,3))),$L$68:$DG$68,0)),OFFSET($C$57,0,VALUE(MID(OFFSET(Data!B14,$D$63,$E$63),5,3))),OFFSET($C$57,0,VALUE(MID(OFFSET(Data!B14,$D$63,$E$63),9,3)))))))))))</f>
        <v/>
      </c>
      <c r="G17" s="74" t="str">
        <f ca="1">IF(OR($N$2="",$D$57="",ROW(G17)-ROW($D$3)&gt;$F$63,COLUMN(G17)-COLUMN($D$3)&gt;$G$63),"",IF(OFFSET(Data!C14,$D$63,$E$63)="","",IF(ISERR(LEFT(OFFSET(Data!C14,$D$63,$E$63),1)*1),OFFSET(Data!C14,$D$63,$E$63),OFFSET($C$69,0,IF(ISERROR(FIND("\",OFFSET(Data!C14,$D$63,$E$63))),OFFSET($C$57,0,OFFSET(Data!C14,$D$63,$E$63)),IF(ISERROR(MATCH(OFFSET($C$57,0,VALUE(MID(OFFSET(Data!C14,$D$63,$E$63),1,3))),$L$68:$DG$68,0)),OFFSET($C$57,0,VALUE(MID(OFFSET(Data!C14,$D$63,$E$63),1,3))),IF(LEN(OFFSET(Data!C14,$D$63,$E$63))&lt;=7,OFFSET($C$57,0,VALUE(MID(OFFSET(Data!C14,$D$63,$E$63),5,3))),IF(ISERROR(MATCH(OFFSET($C$57,0,VALUE(MID(OFFSET(Data!C14,$D$63,$E$63),5,3))),$L$68:$DG$68,0)),OFFSET($C$57,0,VALUE(MID(OFFSET(Data!C14,$D$63,$E$63),5,3))),OFFSET($C$57,0,VALUE(MID(OFFSET(Data!C14,$D$63,$E$63),9,3)))))))))))</f>
        <v/>
      </c>
      <c r="H17" s="74" t="str">
        <f ca="1">IF(OR($N$2="",$D$57="",ROW(H17)-ROW($D$3)&gt;$F$63,COLUMN(H17)-COLUMN($D$3)&gt;$G$63),"",IF(OFFSET(Data!D14,$D$63,$E$63)="","",IF(ISERR(LEFT(OFFSET(Data!D14,$D$63,$E$63),1)*1),OFFSET(Data!D14,$D$63,$E$63),OFFSET($C$69,0,IF(ISERROR(FIND("\",OFFSET(Data!D14,$D$63,$E$63))),OFFSET($C$57,0,OFFSET(Data!D14,$D$63,$E$63)),IF(ISERROR(MATCH(OFFSET($C$57,0,VALUE(MID(OFFSET(Data!D14,$D$63,$E$63),1,3))),$L$68:$DG$68,0)),OFFSET($C$57,0,VALUE(MID(OFFSET(Data!D14,$D$63,$E$63),1,3))),IF(LEN(OFFSET(Data!D14,$D$63,$E$63))&lt;=7,OFFSET($C$57,0,VALUE(MID(OFFSET(Data!D14,$D$63,$E$63),5,3))),IF(ISERROR(MATCH(OFFSET($C$57,0,VALUE(MID(OFFSET(Data!D14,$D$63,$E$63),5,3))),$L$68:$DG$68,0)),OFFSET($C$57,0,VALUE(MID(OFFSET(Data!D14,$D$63,$E$63),5,3))),OFFSET($C$57,0,VALUE(MID(OFFSET(Data!D14,$D$63,$E$63),9,3)))))))))))</f>
        <v/>
      </c>
      <c r="I17" s="74" t="str">
        <f ca="1">IF(OR($N$2="",$D$57="",ROW(I17)-ROW($D$3)&gt;$F$63,COLUMN(I17)-COLUMN($D$3)&gt;$G$63),"",IF(OFFSET(Data!E14,$D$63,$E$63)="","",IF(ISERR(LEFT(OFFSET(Data!E14,$D$63,$E$63),1)*1),OFFSET(Data!E14,$D$63,$E$63),OFFSET($C$69,0,IF(ISERROR(FIND("\",OFFSET(Data!E14,$D$63,$E$63))),OFFSET($C$57,0,OFFSET(Data!E14,$D$63,$E$63)),IF(ISERROR(MATCH(OFFSET($C$57,0,VALUE(MID(OFFSET(Data!E14,$D$63,$E$63),1,3))),$L$68:$DG$68,0)),OFFSET($C$57,0,VALUE(MID(OFFSET(Data!E14,$D$63,$E$63),1,3))),IF(LEN(OFFSET(Data!E14,$D$63,$E$63))&lt;=7,OFFSET($C$57,0,VALUE(MID(OFFSET(Data!E14,$D$63,$E$63),5,3))),IF(ISERROR(MATCH(OFFSET($C$57,0,VALUE(MID(OFFSET(Data!E14,$D$63,$E$63),5,3))),$L$68:$DG$68,0)),OFFSET($C$57,0,VALUE(MID(OFFSET(Data!E14,$D$63,$E$63),5,3))),OFFSET($C$57,0,VALUE(MID(OFFSET(Data!E14,$D$63,$E$63),9,3)))))))))))</f>
        <v/>
      </c>
      <c r="J17" s="74" t="str">
        <f ca="1">IF(OR($N$2="",$D$57="",ROW(J17)-ROW($D$3)&gt;$F$63,COLUMN(J17)-COLUMN($D$3)&gt;$G$63),"",IF(OFFSET(Data!F14,$D$63,$E$63)="","",IF(ISERR(LEFT(OFFSET(Data!F14,$D$63,$E$63),1)*1),OFFSET(Data!F14,$D$63,$E$63),OFFSET($C$69,0,IF(ISERROR(FIND("\",OFFSET(Data!F14,$D$63,$E$63))),OFFSET($C$57,0,OFFSET(Data!F14,$D$63,$E$63)),IF(ISERROR(MATCH(OFFSET($C$57,0,VALUE(MID(OFFSET(Data!F14,$D$63,$E$63),1,3))),$L$68:$DG$68,0)),OFFSET($C$57,0,VALUE(MID(OFFSET(Data!F14,$D$63,$E$63),1,3))),IF(LEN(OFFSET(Data!F14,$D$63,$E$63))&lt;=7,OFFSET($C$57,0,VALUE(MID(OFFSET(Data!F14,$D$63,$E$63),5,3))),IF(ISERROR(MATCH(OFFSET($C$57,0,VALUE(MID(OFFSET(Data!F14,$D$63,$E$63),5,3))),$L$68:$DG$68,0)),OFFSET($C$57,0,VALUE(MID(OFFSET(Data!F14,$D$63,$E$63),5,3))),OFFSET($C$57,0,VALUE(MID(OFFSET(Data!F14,$D$63,$E$63),9,3)))))))))))</f>
        <v/>
      </c>
      <c r="K17" s="74" t="str">
        <f ca="1">IF(OR($N$2="",$D$57="",ROW(K17)-ROW($D$3)&gt;$F$63,COLUMN(K17)-COLUMN($D$3)&gt;$G$63),"",IF(OFFSET(Data!G14,$D$63,$E$63)="","",IF(ISERR(LEFT(OFFSET(Data!G14,$D$63,$E$63),1)*1),OFFSET(Data!G14,$D$63,$E$63),OFFSET($C$69,0,IF(ISERROR(FIND("\",OFFSET(Data!G14,$D$63,$E$63))),OFFSET($C$57,0,OFFSET(Data!G14,$D$63,$E$63)),IF(ISERROR(MATCH(OFFSET($C$57,0,VALUE(MID(OFFSET(Data!G14,$D$63,$E$63),1,3))),$L$68:$DG$68,0)),OFFSET($C$57,0,VALUE(MID(OFFSET(Data!G14,$D$63,$E$63),1,3))),IF(LEN(OFFSET(Data!G14,$D$63,$E$63))&lt;=7,OFFSET($C$57,0,VALUE(MID(OFFSET(Data!G14,$D$63,$E$63),5,3))),IF(ISERROR(MATCH(OFFSET($C$57,0,VALUE(MID(OFFSET(Data!G14,$D$63,$E$63),5,3))),$L$68:$DG$68,0)),OFFSET($C$57,0,VALUE(MID(OFFSET(Data!G14,$D$63,$E$63),5,3))),OFFSET($C$57,0,VALUE(MID(OFFSET(Data!G14,$D$63,$E$63),9,3)))))))))))</f>
        <v/>
      </c>
      <c r="L17" s="74" t="str">
        <f ca="1">IF(OR($N$2="",$D$57="",ROW(L17)-ROW($D$3)&gt;$F$63,COLUMN(L17)-COLUMN($D$3)&gt;$G$63),"",IF(OFFSET(Data!H14,$D$63,$E$63)="","",IF(ISERR(LEFT(OFFSET(Data!H14,$D$63,$E$63),1)*1),OFFSET(Data!H14,$D$63,$E$63),OFFSET($C$69,0,IF(ISERROR(FIND("\",OFFSET(Data!H14,$D$63,$E$63))),OFFSET($C$57,0,OFFSET(Data!H14,$D$63,$E$63)),IF(ISERROR(MATCH(OFFSET($C$57,0,VALUE(MID(OFFSET(Data!H14,$D$63,$E$63),1,3))),$L$68:$DG$68,0)),OFFSET($C$57,0,VALUE(MID(OFFSET(Data!H14,$D$63,$E$63),1,3))),IF(LEN(OFFSET(Data!H14,$D$63,$E$63))&lt;=7,OFFSET($C$57,0,VALUE(MID(OFFSET(Data!H14,$D$63,$E$63),5,3))),IF(ISERROR(MATCH(OFFSET($C$57,0,VALUE(MID(OFFSET(Data!H14,$D$63,$E$63),5,3))),$L$68:$DG$68,0)),OFFSET($C$57,0,VALUE(MID(OFFSET(Data!H14,$D$63,$E$63),5,3))),OFFSET($C$57,0,VALUE(MID(OFFSET(Data!H14,$D$63,$E$63),9,3)))))))))))</f>
        <v/>
      </c>
      <c r="M17" s="74" t="str">
        <f ca="1">IF(OR($N$2="",$D$57="",ROW(M17)-ROW($D$3)&gt;$F$63,COLUMN(M17)-COLUMN($D$3)&gt;$G$63),"",IF(OFFSET(Data!I14,$D$63,$E$63)="","",IF(ISERR(LEFT(OFFSET(Data!I14,$D$63,$E$63),1)*1),OFFSET(Data!I14,$D$63,$E$63),OFFSET($C$69,0,IF(ISERROR(FIND("\",OFFSET(Data!I14,$D$63,$E$63))),OFFSET($C$57,0,OFFSET(Data!I14,$D$63,$E$63)),IF(ISERROR(MATCH(OFFSET($C$57,0,VALUE(MID(OFFSET(Data!I14,$D$63,$E$63),1,3))),$L$68:$DG$68,0)),OFFSET($C$57,0,VALUE(MID(OFFSET(Data!I14,$D$63,$E$63),1,3))),IF(LEN(OFFSET(Data!I14,$D$63,$E$63))&lt;=7,OFFSET($C$57,0,VALUE(MID(OFFSET(Data!I14,$D$63,$E$63),5,3))),IF(ISERROR(MATCH(OFFSET($C$57,0,VALUE(MID(OFFSET(Data!I14,$D$63,$E$63),5,3))),$L$68:$DG$68,0)),OFFSET($C$57,0,VALUE(MID(OFFSET(Data!I14,$D$63,$E$63),5,3))),OFFSET($C$57,0,VALUE(MID(OFFSET(Data!I14,$D$63,$E$63),9,3)))))))))))</f>
        <v/>
      </c>
      <c r="N17" s="74" t="str">
        <f ca="1">IF(OR($N$2="",$D$57="",ROW(N17)-ROW($D$3)&gt;$F$63,COLUMN(N17)-COLUMN($D$3)&gt;$G$63),"",IF(OFFSET(Data!J14,$D$63,$E$63)="","",IF(ISERR(LEFT(OFFSET(Data!J14,$D$63,$E$63),1)*1),OFFSET(Data!J14,$D$63,$E$63),OFFSET($C$69,0,IF(ISERROR(FIND("\",OFFSET(Data!J14,$D$63,$E$63))),OFFSET($C$57,0,OFFSET(Data!J14,$D$63,$E$63)),IF(ISERROR(MATCH(OFFSET($C$57,0,VALUE(MID(OFFSET(Data!J14,$D$63,$E$63),1,3))),$L$68:$DG$68,0)),OFFSET($C$57,0,VALUE(MID(OFFSET(Data!J14,$D$63,$E$63),1,3))),IF(LEN(OFFSET(Data!J14,$D$63,$E$63))&lt;=7,OFFSET($C$57,0,VALUE(MID(OFFSET(Data!J14,$D$63,$E$63),5,3))),IF(ISERROR(MATCH(OFFSET($C$57,0,VALUE(MID(OFFSET(Data!J14,$D$63,$E$63),5,3))),$L$68:$DG$68,0)),OFFSET($C$57,0,VALUE(MID(OFFSET(Data!J14,$D$63,$E$63),5,3))),OFFSET($C$57,0,VALUE(MID(OFFSET(Data!J14,$D$63,$E$63),9,3)))))))))))</f>
        <v/>
      </c>
      <c r="O17" s="74" t="str">
        <f ca="1">IF(OR($N$2="",$D$57="",ROW(O17)-ROW($D$3)&gt;$F$63,COLUMN(O17)-COLUMN($D$3)&gt;$G$63),"",IF(OFFSET(Data!K14,$D$63,$E$63)="","",IF(ISERR(LEFT(OFFSET(Data!K14,$D$63,$E$63),1)*1),OFFSET(Data!K14,$D$63,$E$63),OFFSET($C$69,0,IF(ISERROR(FIND("\",OFFSET(Data!K14,$D$63,$E$63))),OFFSET($C$57,0,OFFSET(Data!K14,$D$63,$E$63)),IF(ISERROR(MATCH(OFFSET($C$57,0,VALUE(MID(OFFSET(Data!K14,$D$63,$E$63),1,3))),$L$68:$DG$68,0)),OFFSET($C$57,0,VALUE(MID(OFFSET(Data!K14,$D$63,$E$63),1,3))),IF(LEN(OFFSET(Data!K14,$D$63,$E$63))&lt;=7,OFFSET($C$57,0,VALUE(MID(OFFSET(Data!K14,$D$63,$E$63),5,3))),IF(ISERROR(MATCH(OFFSET($C$57,0,VALUE(MID(OFFSET(Data!K14,$D$63,$E$63),5,3))),$L$68:$DG$68,0)),OFFSET($C$57,0,VALUE(MID(OFFSET(Data!K14,$D$63,$E$63),5,3))),OFFSET($C$57,0,VALUE(MID(OFFSET(Data!K14,$D$63,$E$63),9,3)))))))))))</f>
        <v/>
      </c>
      <c r="P17" s="74" t="str">
        <f ca="1">IF(OR($N$2="",$D$57="",ROW(P17)-ROW($D$3)&gt;$F$63,COLUMN(P17)-COLUMN($D$3)&gt;$G$63),"",IF(OFFSET(Data!L14,$D$63,$E$63)="","",IF(ISERR(LEFT(OFFSET(Data!L14,$D$63,$E$63),1)*1),OFFSET(Data!L14,$D$63,$E$63),OFFSET($C$69,0,IF(ISERROR(FIND("\",OFFSET(Data!L14,$D$63,$E$63))),OFFSET($C$57,0,OFFSET(Data!L14,$D$63,$E$63)),IF(ISERROR(MATCH(OFFSET($C$57,0,VALUE(MID(OFFSET(Data!L14,$D$63,$E$63),1,3))),$L$68:$DG$68,0)),OFFSET($C$57,0,VALUE(MID(OFFSET(Data!L14,$D$63,$E$63),1,3))),IF(LEN(OFFSET(Data!L14,$D$63,$E$63))&lt;=7,OFFSET($C$57,0,VALUE(MID(OFFSET(Data!L14,$D$63,$E$63),5,3))),IF(ISERROR(MATCH(OFFSET($C$57,0,VALUE(MID(OFFSET(Data!L14,$D$63,$E$63),5,3))),$L$68:$DG$68,0)),OFFSET($C$57,0,VALUE(MID(OFFSET(Data!L14,$D$63,$E$63),5,3))),OFFSET($C$57,0,VALUE(MID(OFFSET(Data!L14,$D$63,$E$63),9,3)))))))))))</f>
        <v/>
      </c>
      <c r="Q17" s="74" t="str">
        <f ca="1">IF(OR($N$2="",$D$57="",ROW(Q17)-ROW($D$3)&gt;$F$63,COLUMN(Q17)-COLUMN($D$3)&gt;$G$63),"",IF(OFFSET(Data!M14,$D$63,$E$63)="","",IF(ISERR(LEFT(OFFSET(Data!M14,$D$63,$E$63),1)*1),OFFSET(Data!M14,$D$63,$E$63),OFFSET($C$69,0,IF(ISERROR(FIND("\",OFFSET(Data!M14,$D$63,$E$63))),OFFSET($C$57,0,OFFSET(Data!M14,$D$63,$E$63)),IF(ISERROR(MATCH(OFFSET($C$57,0,VALUE(MID(OFFSET(Data!M14,$D$63,$E$63),1,3))),$L$68:$DG$68,0)),OFFSET($C$57,0,VALUE(MID(OFFSET(Data!M14,$D$63,$E$63),1,3))),IF(LEN(OFFSET(Data!M14,$D$63,$E$63))&lt;=7,OFFSET($C$57,0,VALUE(MID(OFFSET(Data!M14,$D$63,$E$63),5,3))),IF(ISERROR(MATCH(OFFSET($C$57,0,VALUE(MID(OFFSET(Data!M14,$D$63,$E$63),5,3))),$L$68:$DG$68,0)),OFFSET($C$57,0,VALUE(MID(OFFSET(Data!M14,$D$63,$E$63),5,3))),OFFSET($C$57,0,VALUE(MID(OFFSET(Data!M14,$D$63,$E$63),9,3)))))))))))</f>
        <v/>
      </c>
      <c r="R17" s="74" t="str">
        <f ca="1">IF(OR($N$2="",$D$57="",ROW(R17)-ROW($D$3)&gt;$F$63,COLUMN(R17)-COLUMN($D$3)&gt;$G$63),"",IF(OFFSET(Data!N14,$D$63,$E$63)="","",IF(ISERR(LEFT(OFFSET(Data!N14,$D$63,$E$63),1)*1),OFFSET(Data!N14,$D$63,$E$63),OFFSET($C$69,0,IF(ISERROR(FIND("\",OFFSET(Data!N14,$D$63,$E$63))),OFFSET($C$57,0,OFFSET(Data!N14,$D$63,$E$63)),IF(ISERROR(MATCH(OFFSET($C$57,0,VALUE(MID(OFFSET(Data!N14,$D$63,$E$63),1,3))),$L$68:$DG$68,0)),OFFSET($C$57,0,VALUE(MID(OFFSET(Data!N14,$D$63,$E$63),1,3))),IF(LEN(OFFSET(Data!N14,$D$63,$E$63))&lt;=7,OFFSET($C$57,0,VALUE(MID(OFFSET(Data!N14,$D$63,$E$63),5,3))),IF(ISERROR(MATCH(OFFSET($C$57,0,VALUE(MID(OFFSET(Data!N14,$D$63,$E$63),5,3))),$L$68:$DG$68,0)),OFFSET($C$57,0,VALUE(MID(OFFSET(Data!N14,$D$63,$E$63),5,3))),OFFSET($C$57,0,VALUE(MID(OFFSET(Data!N14,$D$63,$E$63),9,3)))))))))))</f>
        <v/>
      </c>
      <c r="S17" s="74" t="str">
        <f ca="1">IF(OR($N$2="",$D$57="",ROW(S17)-ROW($D$3)&gt;$F$63,COLUMN(S17)-COLUMN($D$3)&gt;$G$63),"",IF(OFFSET(Data!O14,$D$63,$E$63)="","",IF(ISERR(LEFT(OFFSET(Data!O14,$D$63,$E$63),1)*1),OFFSET(Data!O14,$D$63,$E$63),OFFSET($C$69,0,IF(ISERROR(FIND("\",OFFSET(Data!O14,$D$63,$E$63))),OFFSET($C$57,0,OFFSET(Data!O14,$D$63,$E$63)),IF(ISERROR(MATCH(OFFSET($C$57,0,VALUE(MID(OFFSET(Data!O14,$D$63,$E$63),1,3))),$L$68:$DG$68,0)),OFFSET($C$57,0,VALUE(MID(OFFSET(Data!O14,$D$63,$E$63),1,3))),IF(LEN(OFFSET(Data!O14,$D$63,$E$63))&lt;=7,OFFSET($C$57,0,VALUE(MID(OFFSET(Data!O14,$D$63,$E$63),5,3))),IF(ISERROR(MATCH(OFFSET($C$57,0,VALUE(MID(OFFSET(Data!O14,$D$63,$E$63),5,3))),$L$68:$DG$68,0)),OFFSET($C$57,0,VALUE(MID(OFFSET(Data!O14,$D$63,$E$63),5,3))),OFFSET($C$57,0,VALUE(MID(OFFSET(Data!O14,$D$63,$E$63),9,3)))))))))))</f>
        <v/>
      </c>
      <c r="T17" s="74" t="str">
        <f ca="1">IF(OR($N$2="",$D$57="",ROW(T17)-ROW($D$3)&gt;$F$63,COLUMN(T17)-COLUMN($D$3)&gt;$G$63),"",IF(OFFSET(Data!P14,$D$63,$E$63)="","",IF(ISERR(LEFT(OFFSET(Data!P14,$D$63,$E$63),1)*1),OFFSET(Data!P14,$D$63,$E$63),OFFSET($C$69,0,IF(ISERROR(FIND("\",OFFSET(Data!P14,$D$63,$E$63))),OFFSET($C$57,0,OFFSET(Data!P14,$D$63,$E$63)),IF(ISERROR(MATCH(OFFSET($C$57,0,VALUE(MID(OFFSET(Data!P14,$D$63,$E$63),1,3))),$L$68:$DG$68,0)),OFFSET($C$57,0,VALUE(MID(OFFSET(Data!P14,$D$63,$E$63),1,3))),IF(LEN(OFFSET(Data!P14,$D$63,$E$63))&lt;=7,OFFSET($C$57,0,VALUE(MID(OFFSET(Data!P14,$D$63,$E$63),5,3))),IF(ISERROR(MATCH(OFFSET($C$57,0,VALUE(MID(OFFSET(Data!P14,$D$63,$E$63),5,3))),$L$68:$DG$68,0)),OFFSET($C$57,0,VALUE(MID(OFFSET(Data!P14,$D$63,$E$63),5,3))),OFFSET($C$57,0,VALUE(MID(OFFSET(Data!P14,$D$63,$E$63),9,3)))))))))))</f>
        <v/>
      </c>
      <c r="U17" s="74" t="str">
        <f ca="1">IF(OR($N$2="",$D$57="",ROW(U17)-ROW($D$3)&gt;$F$63,COLUMN(U17)-COLUMN($D$3)&gt;$G$63),"",IF(OFFSET(Data!Q14,$D$63,$E$63)="","",IF(ISERR(LEFT(OFFSET(Data!Q14,$D$63,$E$63),1)*1),OFFSET(Data!Q14,$D$63,$E$63),OFFSET($C$69,0,IF(ISERROR(FIND("\",OFFSET(Data!Q14,$D$63,$E$63))),OFFSET($C$57,0,OFFSET(Data!Q14,$D$63,$E$63)),IF(ISERROR(MATCH(OFFSET($C$57,0,VALUE(MID(OFFSET(Data!Q14,$D$63,$E$63),1,3))),$L$68:$DG$68,0)),OFFSET($C$57,0,VALUE(MID(OFFSET(Data!Q14,$D$63,$E$63),1,3))),IF(LEN(OFFSET(Data!Q14,$D$63,$E$63))&lt;=7,OFFSET($C$57,0,VALUE(MID(OFFSET(Data!Q14,$D$63,$E$63),5,3))),IF(ISERROR(MATCH(OFFSET($C$57,0,VALUE(MID(OFFSET(Data!Q14,$D$63,$E$63),5,3))),$L$68:$DG$68,0)),OFFSET($C$57,0,VALUE(MID(OFFSET(Data!Q14,$D$63,$E$63),5,3))),OFFSET($C$57,0,VALUE(MID(OFFSET(Data!Q14,$D$63,$E$63),9,3)))))))))))</f>
        <v/>
      </c>
      <c r="V17" s="74" t="str">
        <f ca="1">IF(OR($N$2="",$D$57="",ROW(V17)-ROW($D$3)&gt;$F$63,COLUMN(V17)-COLUMN($D$3)&gt;$G$63),"",IF(OFFSET(Data!R14,$D$63,$E$63)="","",IF(ISERR(LEFT(OFFSET(Data!R14,$D$63,$E$63),1)*1),OFFSET(Data!R14,$D$63,$E$63),OFFSET($C$69,0,IF(ISERROR(FIND("\",OFFSET(Data!R14,$D$63,$E$63))),OFFSET($C$57,0,OFFSET(Data!R14,$D$63,$E$63)),IF(ISERROR(MATCH(OFFSET($C$57,0,VALUE(MID(OFFSET(Data!R14,$D$63,$E$63),1,3))),$L$68:$DG$68,0)),OFFSET($C$57,0,VALUE(MID(OFFSET(Data!R14,$D$63,$E$63),1,3))),IF(LEN(OFFSET(Data!R14,$D$63,$E$63))&lt;=7,OFFSET($C$57,0,VALUE(MID(OFFSET(Data!R14,$D$63,$E$63),5,3))),IF(ISERROR(MATCH(OFFSET($C$57,0,VALUE(MID(OFFSET(Data!R14,$D$63,$E$63),5,3))),$L$68:$DG$68,0)),OFFSET($C$57,0,VALUE(MID(OFFSET(Data!R14,$D$63,$E$63),5,3))),OFFSET($C$57,0,VALUE(MID(OFFSET(Data!R14,$D$63,$E$63),9,3)))))))))))</f>
        <v/>
      </c>
      <c r="W17" s="74" t="str">
        <f ca="1">IF(OR($N$2="",$D$57="",ROW(W17)-ROW($D$3)&gt;$F$63,COLUMN(W17)-COLUMN($D$3)&gt;$G$63),"",IF(OFFSET(Data!S14,$D$63,$E$63)="","",IF(ISERR(LEFT(OFFSET(Data!S14,$D$63,$E$63),1)*1),OFFSET(Data!S14,$D$63,$E$63),OFFSET($C$69,0,IF(ISERROR(FIND("\",OFFSET(Data!S14,$D$63,$E$63))),OFFSET($C$57,0,OFFSET(Data!S14,$D$63,$E$63)),IF(ISERROR(MATCH(OFFSET($C$57,0,VALUE(MID(OFFSET(Data!S14,$D$63,$E$63),1,3))),$L$68:$DG$68,0)),OFFSET($C$57,0,VALUE(MID(OFFSET(Data!S14,$D$63,$E$63),1,3))),IF(LEN(OFFSET(Data!S14,$D$63,$E$63))&lt;=7,OFFSET($C$57,0,VALUE(MID(OFFSET(Data!S14,$D$63,$E$63),5,3))),IF(ISERROR(MATCH(OFFSET($C$57,0,VALUE(MID(OFFSET(Data!S14,$D$63,$E$63),5,3))),$L$68:$DG$68,0)),OFFSET($C$57,0,VALUE(MID(OFFSET(Data!S14,$D$63,$E$63),5,3))),OFFSET($C$57,0,VALUE(MID(OFFSET(Data!S14,$D$63,$E$63),9,3)))))))))))</f>
        <v/>
      </c>
      <c r="X17" s="74" t="str">
        <f ca="1">IF(OR($N$2="",$D$57="",ROW(X17)-ROW($D$3)&gt;$F$63,COLUMN(X17)-COLUMN($D$3)&gt;$G$63),"",IF(OFFSET(Data!T14,$D$63,$E$63)="","",IF(ISERR(LEFT(OFFSET(Data!T14,$D$63,$E$63),1)*1),OFFSET(Data!T14,$D$63,$E$63),OFFSET($C$69,0,IF(ISERROR(FIND("\",OFFSET(Data!T14,$D$63,$E$63))),OFFSET($C$57,0,OFFSET(Data!T14,$D$63,$E$63)),IF(ISERROR(MATCH(OFFSET($C$57,0,VALUE(MID(OFFSET(Data!T14,$D$63,$E$63),1,3))),$L$68:$DG$68,0)),OFFSET($C$57,0,VALUE(MID(OFFSET(Data!T14,$D$63,$E$63),1,3))),IF(LEN(OFFSET(Data!T14,$D$63,$E$63))&lt;=7,OFFSET($C$57,0,VALUE(MID(OFFSET(Data!T14,$D$63,$E$63),5,3))),IF(ISERROR(MATCH(OFFSET($C$57,0,VALUE(MID(OFFSET(Data!T14,$D$63,$E$63),5,3))),$L$68:$DG$68,0)),OFFSET($C$57,0,VALUE(MID(OFFSET(Data!T14,$D$63,$E$63),5,3))),OFFSET($C$57,0,VALUE(MID(OFFSET(Data!T14,$D$63,$E$63),9,3)))))))))))</f>
        <v/>
      </c>
      <c r="Y17" s="74" t="str">
        <f ca="1">IF(OR($N$2="",$D$57="",ROW(Y17)-ROW($D$3)&gt;$F$63,COLUMN(Y17)-COLUMN($D$3)&gt;$G$63),"",IF(OFFSET(Data!U14,$D$63,$E$63)="","",IF(ISERR(LEFT(OFFSET(Data!U14,$D$63,$E$63),1)*1),OFFSET(Data!U14,$D$63,$E$63),OFFSET($C$69,0,IF(ISERROR(FIND("\",OFFSET(Data!U14,$D$63,$E$63))),OFFSET($C$57,0,OFFSET(Data!U14,$D$63,$E$63)),IF(ISERROR(MATCH(OFFSET($C$57,0,VALUE(MID(OFFSET(Data!U14,$D$63,$E$63),1,3))),$L$68:$DG$68,0)),OFFSET($C$57,0,VALUE(MID(OFFSET(Data!U14,$D$63,$E$63),1,3))),IF(LEN(OFFSET(Data!U14,$D$63,$E$63))&lt;=7,OFFSET($C$57,0,VALUE(MID(OFFSET(Data!U14,$D$63,$E$63),5,3))),IF(ISERROR(MATCH(OFFSET($C$57,0,VALUE(MID(OFFSET(Data!U14,$D$63,$E$63),5,3))),$L$68:$DG$68,0)),OFFSET($C$57,0,VALUE(MID(OFFSET(Data!U14,$D$63,$E$63),5,3))),OFFSET($C$57,0,VALUE(MID(OFFSET(Data!U14,$D$63,$E$63),9,3)))))))))))</f>
        <v/>
      </c>
      <c r="Z17" s="74" t="str">
        <f ca="1">IF(OR($N$2="",$D$57="",ROW(Z17)-ROW($D$3)&gt;$F$63,COLUMN(Z17)-COLUMN($D$3)&gt;$G$63),"",IF(OFFSET(Data!V14,$D$63,$E$63)="","",IF(ISERR(LEFT(OFFSET(Data!V14,$D$63,$E$63),1)*1),OFFSET(Data!V14,$D$63,$E$63),OFFSET($C$69,0,IF(ISERROR(FIND("\",OFFSET(Data!V14,$D$63,$E$63))),OFFSET($C$57,0,OFFSET(Data!V14,$D$63,$E$63)),IF(ISERROR(MATCH(OFFSET($C$57,0,VALUE(MID(OFFSET(Data!V14,$D$63,$E$63),1,3))),$L$68:$DG$68,0)),OFFSET($C$57,0,VALUE(MID(OFFSET(Data!V14,$D$63,$E$63),1,3))),IF(LEN(OFFSET(Data!V14,$D$63,$E$63))&lt;=7,OFFSET($C$57,0,VALUE(MID(OFFSET(Data!V14,$D$63,$E$63),5,3))),IF(ISERROR(MATCH(OFFSET($C$57,0,VALUE(MID(OFFSET(Data!V14,$D$63,$E$63),5,3))),$L$68:$DG$68,0)),OFFSET($C$57,0,VALUE(MID(OFFSET(Data!V14,$D$63,$E$63),5,3))),OFFSET($C$57,0,VALUE(MID(OFFSET(Data!V14,$D$63,$E$63),9,3)))))))))))</f>
        <v/>
      </c>
      <c r="AA17" s="74" t="str">
        <f ca="1">IF(OR($N$2="",$D$57="",ROW(AA17)-ROW($D$3)&gt;$F$63,COLUMN(AA17)-COLUMN($D$3)&gt;$G$63),"",IF(OFFSET(Data!W14,$D$63,$E$63)="","",IF(ISERR(LEFT(OFFSET(Data!W14,$D$63,$E$63),1)*1),OFFSET(Data!W14,$D$63,$E$63),OFFSET($C$69,0,IF(ISERROR(FIND("\",OFFSET(Data!W14,$D$63,$E$63))),OFFSET($C$57,0,OFFSET(Data!W14,$D$63,$E$63)),IF(ISERROR(MATCH(OFFSET($C$57,0,VALUE(MID(OFFSET(Data!W14,$D$63,$E$63),1,3))),$L$68:$DG$68,0)),OFFSET($C$57,0,VALUE(MID(OFFSET(Data!W14,$D$63,$E$63),1,3))),IF(LEN(OFFSET(Data!W14,$D$63,$E$63))&lt;=7,OFFSET($C$57,0,VALUE(MID(OFFSET(Data!W14,$D$63,$E$63),5,3))),IF(ISERROR(MATCH(OFFSET($C$57,0,VALUE(MID(OFFSET(Data!W14,$D$63,$E$63),5,3))),$L$68:$DG$68,0)),OFFSET($C$57,0,VALUE(MID(OFFSET(Data!W14,$D$63,$E$63),5,3))),OFFSET($C$57,0,VALUE(MID(OFFSET(Data!W14,$D$63,$E$63),9,3)))))))))))</f>
        <v/>
      </c>
      <c r="AB17" s="74" t="str">
        <f ca="1">IF(OR($N$2="",$D$57="",ROW(AB17)-ROW($D$3)&gt;$F$63,COLUMN(AB17)-COLUMN($D$3)&gt;$G$63),"",IF(OFFSET(Data!X14,$D$63,$E$63)="","",IF(ISERR(LEFT(OFFSET(Data!X14,$D$63,$E$63),1)*1),OFFSET(Data!X14,$D$63,$E$63),OFFSET($C$69,0,IF(ISERROR(FIND("\",OFFSET(Data!X14,$D$63,$E$63))),OFFSET($C$57,0,OFFSET(Data!X14,$D$63,$E$63)),IF(ISERROR(MATCH(OFFSET($C$57,0,VALUE(MID(OFFSET(Data!X14,$D$63,$E$63),1,3))),$L$68:$DG$68,0)),OFFSET($C$57,0,VALUE(MID(OFFSET(Data!X14,$D$63,$E$63),1,3))),IF(LEN(OFFSET(Data!X14,$D$63,$E$63))&lt;=7,OFFSET($C$57,0,VALUE(MID(OFFSET(Data!X14,$D$63,$E$63),5,3))),IF(ISERROR(MATCH(OFFSET($C$57,0,VALUE(MID(OFFSET(Data!X14,$D$63,$E$63),5,3))),$L$68:$DG$68,0)),OFFSET($C$57,0,VALUE(MID(OFFSET(Data!X14,$D$63,$E$63),5,3))),OFFSET($C$57,0,VALUE(MID(OFFSET(Data!X14,$D$63,$E$63),9,3)))))))))))</f>
        <v/>
      </c>
      <c r="AC17" s="74" t="str">
        <f ca="1">IF(OR($N$2="",$D$57="",ROW(AC17)-ROW($D$3)&gt;$F$63,COLUMN(AC17)-COLUMN($D$3)&gt;$G$63),"",IF(OFFSET(Data!Y14,$D$63,$E$63)="","",IF(ISERR(LEFT(OFFSET(Data!Y14,$D$63,$E$63),1)*1),OFFSET(Data!Y14,$D$63,$E$63),OFFSET($C$69,0,IF(ISERROR(FIND("\",OFFSET(Data!Y14,$D$63,$E$63))),OFFSET($C$57,0,OFFSET(Data!Y14,$D$63,$E$63)),IF(ISERROR(MATCH(OFFSET($C$57,0,VALUE(MID(OFFSET(Data!Y14,$D$63,$E$63),1,3))),$L$68:$DG$68,0)),OFFSET($C$57,0,VALUE(MID(OFFSET(Data!Y14,$D$63,$E$63),1,3))),IF(LEN(OFFSET(Data!Y14,$D$63,$E$63))&lt;=7,OFFSET($C$57,0,VALUE(MID(OFFSET(Data!Y14,$D$63,$E$63),5,3))),IF(ISERROR(MATCH(OFFSET($C$57,0,VALUE(MID(OFFSET(Data!Y14,$D$63,$E$63),5,3))),$L$68:$DG$68,0)),OFFSET($C$57,0,VALUE(MID(OFFSET(Data!Y14,$D$63,$E$63),5,3))),OFFSET($C$57,0,VALUE(MID(OFFSET(Data!Y14,$D$63,$E$63),9,3)))))))))))</f>
        <v/>
      </c>
      <c r="AD17" s="74" t="str">
        <f ca="1">IF(OR($N$2="",$D$57="",ROW(AD17)-ROW($D$3)&gt;$F$63,COLUMN(AD17)-COLUMN($D$3)&gt;$G$63),"",IF(OFFSET(Data!Z14,$D$63,$E$63)="","",IF(ISERR(LEFT(OFFSET(Data!Z14,$D$63,$E$63),1)*1),OFFSET(Data!Z14,$D$63,$E$63),OFFSET($C$69,0,IF(ISERROR(FIND("\",OFFSET(Data!Z14,$D$63,$E$63))),OFFSET($C$57,0,OFFSET(Data!Z14,$D$63,$E$63)),IF(ISERROR(MATCH(OFFSET($C$57,0,VALUE(MID(OFFSET(Data!Z14,$D$63,$E$63),1,3))),$L$68:$DG$68,0)),OFFSET($C$57,0,VALUE(MID(OFFSET(Data!Z14,$D$63,$E$63),1,3))),IF(LEN(OFFSET(Data!Z14,$D$63,$E$63))&lt;=7,OFFSET($C$57,0,VALUE(MID(OFFSET(Data!Z14,$D$63,$E$63),5,3))),IF(ISERROR(MATCH(OFFSET($C$57,0,VALUE(MID(OFFSET(Data!Z14,$D$63,$E$63),5,3))),$L$68:$DG$68,0)),OFFSET($C$57,0,VALUE(MID(OFFSET(Data!Z14,$D$63,$E$63),5,3))),OFFSET($C$57,0,VALUE(MID(OFFSET(Data!Z14,$D$63,$E$63),9,3)))))))))))</f>
        <v/>
      </c>
      <c r="AE17" s="74" t="str">
        <f ca="1">IF(OR($N$2="",$D$57="",ROW(AE17)-ROW($D$3)&gt;$F$63,COLUMN(AE17)-COLUMN($D$3)&gt;$G$63),"",IF(OFFSET(Data!AA14,$D$63,$E$63)="","",IF(ISERR(LEFT(OFFSET(Data!AA14,$D$63,$E$63),1)*1),OFFSET(Data!AA14,$D$63,$E$63),OFFSET($C$69,0,IF(ISERROR(FIND("\",OFFSET(Data!AA14,$D$63,$E$63))),OFFSET($C$57,0,OFFSET(Data!AA14,$D$63,$E$63)),IF(ISERROR(MATCH(OFFSET($C$57,0,VALUE(MID(OFFSET(Data!AA14,$D$63,$E$63),1,3))),$L$68:$DG$68,0)),OFFSET($C$57,0,VALUE(MID(OFFSET(Data!AA14,$D$63,$E$63),1,3))),IF(LEN(OFFSET(Data!AA14,$D$63,$E$63))&lt;=7,OFFSET($C$57,0,VALUE(MID(OFFSET(Data!AA14,$D$63,$E$63),5,3))),IF(ISERROR(MATCH(OFFSET($C$57,0,VALUE(MID(OFFSET(Data!AA14,$D$63,$E$63),5,3))),$L$68:$DG$68,0)),OFFSET($C$57,0,VALUE(MID(OFFSET(Data!AA14,$D$63,$E$63),5,3))),OFFSET($C$57,0,VALUE(MID(OFFSET(Data!AA14,$D$63,$E$63),9,3)))))))))))</f>
        <v/>
      </c>
      <c r="AF17" s="74" t="str">
        <f ca="1">IF(OR($N$2="",$D$57="",ROW(AF17)-ROW($D$3)&gt;$F$63,COLUMN(AF17)-COLUMN($D$3)&gt;$G$63),"",IF(OFFSET(Data!AB14,$D$63,$E$63)="","",IF(ISERR(LEFT(OFFSET(Data!AB14,$D$63,$E$63),1)*1),OFFSET(Data!AB14,$D$63,$E$63),OFFSET($C$69,0,IF(ISERROR(FIND("\",OFFSET(Data!AB14,$D$63,$E$63))),OFFSET($C$57,0,OFFSET(Data!AB14,$D$63,$E$63)),IF(ISERROR(MATCH(OFFSET($C$57,0,VALUE(MID(OFFSET(Data!AB14,$D$63,$E$63),1,3))),$L$68:$DG$68,0)),OFFSET($C$57,0,VALUE(MID(OFFSET(Data!AB14,$D$63,$E$63),1,3))),IF(LEN(OFFSET(Data!AB14,$D$63,$E$63))&lt;=7,OFFSET($C$57,0,VALUE(MID(OFFSET(Data!AB14,$D$63,$E$63),5,3))),IF(ISERROR(MATCH(OFFSET($C$57,0,VALUE(MID(OFFSET(Data!AB14,$D$63,$E$63),5,3))),$L$68:$DG$68,0)),OFFSET($C$57,0,VALUE(MID(OFFSET(Data!AB14,$D$63,$E$63),5,3))),OFFSET($C$57,0,VALUE(MID(OFFSET(Data!AB14,$D$63,$E$63),9,3)))))))))))</f>
        <v/>
      </c>
      <c r="AG17" s="74" t="str">
        <f ca="1">IF(OR($N$2="",$D$57="",ROW(AG17)-ROW($D$3)&gt;$F$63,COLUMN(AG17)-COLUMN($D$3)&gt;$G$63),"",IF(OFFSET(Data!AC14,$D$63,$E$63)="","",IF(ISERR(LEFT(OFFSET(Data!AC14,$D$63,$E$63),1)*1),OFFSET(Data!AC14,$D$63,$E$63),OFFSET($C$69,0,IF(ISERROR(FIND("\",OFFSET(Data!AC14,$D$63,$E$63))),OFFSET($C$57,0,OFFSET(Data!AC14,$D$63,$E$63)),IF(ISERROR(MATCH(OFFSET($C$57,0,VALUE(MID(OFFSET(Data!AC14,$D$63,$E$63),1,3))),$L$68:$DG$68,0)),OFFSET($C$57,0,VALUE(MID(OFFSET(Data!AC14,$D$63,$E$63),1,3))),IF(LEN(OFFSET(Data!AC14,$D$63,$E$63))&lt;=7,OFFSET($C$57,0,VALUE(MID(OFFSET(Data!AC14,$D$63,$E$63),5,3))),IF(ISERROR(MATCH(OFFSET($C$57,0,VALUE(MID(OFFSET(Data!AC14,$D$63,$E$63),5,3))),$L$68:$DG$68,0)),OFFSET($C$57,0,VALUE(MID(OFFSET(Data!AC14,$D$63,$E$63),5,3))),OFFSET($C$57,0,VALUE(MID(OFFSET(Data!AC14,$D$63,$E$63),9,3)))))))))))</f>
        <v/>
      </c>
      <c r="AH17" s="74" t="str">
        <f ca="1">IF(OR($N$2="",$D$57="",ROW(AH17)-ROW($D$3)&gt;$F$63,COLUMN(AH17)-COLUMN($D$3)&gt;$G$63),"",IF(OFFSET(Data!AD14,$D$63,$E$63)="","",IF(ISERR(LEFT(OFFSET(Data!AD14,$D$63,$E$63),1)*1),OFFSET(Data!AD14,$D$63,$E$63),OFFSET($C$69,0,IF(ISERROR(FIND("\",OFFSET(Data!AD14,$D$63,$E$63))),OFFSET($C$57,0,OFFSET(Data!AD14,$D$63,$E$63)),IF(ISERROR(MATCH(OFFSET($C$57,0,VALUE(MID(OFFSET(Data!AD14,$D$63,$E$63),1,3))),$L$68:$DG$68,0)),OFFSET($C$57,0,VALUE(MID(OFFSET(Data!AD14,$D$63,$E$63),1,3))),IF(LEN(OFFSET(Data!AD14,$D$63,$E$63))&lt;=7,OFFSET($C$57,0,VALUE(MID(OFFSET(Data!AD14,$D$63,$E$63),5,3))),IF(ISERROR(MATCH(OFFSET($C$57,0,VALUE(MID(OFFSET(Data!AD14,$D$63,$E$63),5,3))),$L$68:$DG$68,0)),OFFSET($C$57,0,VALUE(MID(OFFSET(Data!AD14,$D$63,$E$63),5,3))),OFFSET($C$57,0,VALUE(MID(OFFSET(Data!AD14,$D$63,$E$63),9,3)))))))))))</f>
        <v/>
      </c>
      <c r="AI17" s="74" t="str">
        <f ca="1">IF(OR($N$2="",$D$57="",ROW(AI17)-ROW($D$3)&gt;$F$63,COLUMN(AI17)-COLUMN($D$3)&gt;$G$63),"",IF(OFFSET(Data!AE14,$D$63,$E$63)="","",IF(ISERR(LEFT(OFFSET(Data!AE14,$D$63,$E$63),1)*1),OFFSET(Data!AE14,$D$63,$E$63),OFFSET($C$69,0,IF(ISERROR(FIND("\",OFFSET(Data!AE14,$D$63,$E$63))),OFFSET($C$57,0,OFFSET(Data!AE14,$D$63,$E$63)),IF(ISERROR(MATCH(OFFSET($C$57,0,VALUE(MID(OFFSET(Data!AE14,$D$63,$E$63),1,3))),$L$68:$DG$68,0)),OFFSET($C$57,0,VALUE(MID(OFFSET(Data!AE14,$D$63,$E$63),1,3))),IF(LEN(OFFSET(Data!AE14,$D$63,$E$63))&lt;=7,OFFSET($C$57,0,VALUE(MID(OFFSET(Data!AE14,$D$63,$E$63),5,3))),IF(ISERROR(MATCH(OFFSET($C$57,0,VALUE(MID(OFFSET(Data!AE14,$D$63,$E$63),5,3))),$L$68:$DG$68,0)),OFFSET($C$57,0,VALUE(MID(OFFSET(Data!AE14,$D$63,$E$63),5,3))),OFFSET($C$57,0,VALUE(MID(OFFSET(Data!AE14,$D$63,$E$63),9,3)))))))))))</f>
        <v/>
      </c>
      <c r="AJ17" s="74" t="str">
        <f ca="1">IF(OR($N$2="",$D$57="",ROW(AJ17)-ROW($D$3)&gt;$F$63,COLUMN(AJ17)-COLUMN($D$3)&gt;$G$63),"",IF(OFFSET(Data!AF14,$D$63,$E$63)="","",IF(ISERR(LEFT(OFFSET(Data!AF14,$D$63,$E$63),1)*1),OFFSET(Data!AF14,$D$63,$E$63),OFFSET($C$69,0,IF(ISERROR(FIND("\",OFFSET(Data!AF14,$D$63,$E$63))),OFFSET($C$57,0,OFFSET(Data!AF14,$D$63,$E$63)),IF(ISERROR(MATCH(OFFSET($C$57,0,VALUE(MID(OFFSET(Data!AF14,$D$63,$E$63),1,3))),$L$68:$DG$68,0)),OFFSET($C$57,0,VALUE(MID(OFFSET(Data!AF14,$D$63,$E$63),1,3))),IF(LEN(OFFSET(Data!AF14,$D$63,$E$63))&lt;=7,OFFSET($C$57,0,VALUE(MID(OFFSET(Data!AF14,$D$63,$E$63),5,3))),IF(ISERROR(MATCH(OFFSET($C$57,0,VALUE(MID(OFFSET(Data!AF14,$D$63,$E$63),5,3))),$L$68:$DG$68,0)),OFFSET($C$57,0,VALUE(MID(OFFSET(Data!AF14,$D$63,$E$63),5,3))),OFFSET($C$57,0,VALUE(MID(OFFSET(Data!AF14,$D$63,$E$63),9,3)))))))))))</f>
        <v/>
      </c>
      <c r="AK17" s="78" t="str">
        <f ca="1">IF(OR($N$2="",$D$57="",ROW(AK17)-ROW($D$3)&gt;$F$63,COLUMN(AK17)-COLUMN($D$3)&gt;$G$63),"",IF(OFFSET(Data!AG14,$D$63,$E$63)="","",IF(ISERR(LEFT(OFFSET(Data!AG14,$D$63,$E$63),1)*1),OFFSET(Data!AG14,$D$63,$E$63),OFFSET($C$69,0,IF(ISERROR(FIND("\",OFFSET(Data!AG14,$D$63,$E$63))),OFFSET($C$57,0,OFFSET(Data!AG14,$D$63,$E$63)),IF(ISERROR(MATCH(OFFSET($C$57,0,VALUE(MID(OFFSET(Data!AG14,$D$63,$E$63),1,3))),$L$68:$DG$68,0)),OFFSET($C$57,0,VALUE(MID(OFFSET(Data!AG14,$D$63,$E$63),1,3))),IF(LEN(OFFSET(Data!AG14,$D$63,$E$63))&lt;=7,OFFSET($C$57,0,VALUE(MID(OFFSET(Data!AG14,$D$63,$E$63),5,3))),IF(ISERROR(MATCH(OFFSET($C$57,0,VALUE(MID(OFFSET(Data!AG14,$D$63,$E$63),5,3))),$L$68:$DG$68,0)),OFFSET($C$57,0,VALUE(MID(OFFSET(Data!AG14,$D$63,$E$63),5,3))),OFFSET($C$57,0,VALUE(MID(OFFSET(Data!AG14,$D$63,$E$63),9,3)))))))))))</f>
        <v/>
      </c>
    </row>
    <row r="18" spans="1:38" x14ac:dyDescent="0.3">
      <c r="A18" t="str">
        <f ca="1">IF(OR($D$64="",$F$64=""),"",IF(3*(ROW(A18)-ROW($A$4))&gt;=$F$64,"",OFFSET(Data!$A$2,$D$64+3*(ROW(A18)-ROW($A$4)),0)&amp;IF(3*(ROW(A18)-ROW($A$4))+1&gt;=$F$64,"",","&amp;OFFSET(Data!$A$2,$D$64+3*(ROW(A18)-ROW($A$4))+1,0)&amp;IF(3*(ROW(A18)-ROW($A$4))+2&gt;=$F$64,"",","&amp;OFFSET(Data!$A$2,$D$64+3*(ROW(A18)-ROW($A$4))+2,0)))))</f>
        <v>Fw,Fw2,Fw'</v>
      </c>
      <c r="B18" t="str">
        <f t="shared" si="0"/>
        <v/>
      </c>
      <c r="C18" s="72"/>
      <c r="D18" s="77"/>
      <c r="E18" s="74" t="str">
        <f ca="1">IF(OR($N$2="",$D$57="",ROW(E18)-ROW($D$3)&gt;$F$63,COLUMN(E18)-COLUMN($D$3)&gt;$G$63),"",IF(OFFSET(Data!A15,$D$63,$E$63)="","",IF(ISERR(LEFT(OFFSET(Data!A15,$D$63,$E$63),1)*1),OFFSET(Data!A15,$D$63,$E$63),OFFSET($C$69,0,IF(ISERROR(FIND("\",OFFSET(Data!A15,$D$63,$E$63))),OFFSET($C$57,0,OFFSET(Data!A15,$D$63,$E$63)),IF(ISERROR(MATCH(OFFSET($C$57,0,VALUE(MID(OFFSET(Data!A15,$D$63,$E$63),1,3))),$L$68:$DG$68,0)),OFFSET($C$57,0,VALUE(MID(OFFSET(Data!A15,$D$63,$E$63),1,3))),IF(LEN(OFFSET(Data!A15,$D$63,$E$63))&lt;=7,OFFSET($C$57,0,VALUE(MID(OFFSET(Data!A15,$D$63,$E$63),5,3))),IF(ISERROR(MATCH(OFFSET($C$57,0,VALUE(MID(OFFSET(Data!A15,$D$63,$E$63),5,3))),$L$68:$DG$68,0)),OFFSET($C$57,0,VALUE(MID(OFFSET(Data!A15,$D$63,$E$63),5,3))),OFFSET($C$57,0,VALUE(MID(OFFSET(Data!A15,$D$63,$E$63),9,3)))))))))))</f>
        <v/>
      </c>
      <c r="F18" s="74" t="str">
        <f ca="1">IF(OR($N$2="",$D$57="",ROW(F18)-ROW($D$3)&gt;$F$63,COLUMN(F18)-COLUMN($D$3)&gt;$G$63),"",IF(OFFSET(Data!B15,$D$63,$E$63)="","",IF(ISERR(LEFT(OFFSET(Data!B15,$D$63,$E$63),1)*1),OFFSET(Data!B15,$D$63,$E$63),OFFSET($C$69,0,IF(ISERROR(FIND("\",OFFSET(Data!B15,$D$63,$E$63))),OFFSET($C$57,0,OFFSET(Data!B15,$D$63,$E$63)),IF(ISERROR(MATCH(OFFSET($C$57,0,VALUE(MID(OFFSET(Data!B15,$D$63,$E$63),1,3))),$L$68:$DG$68,0)),OFFSET($C$57,0,VALUE(MID(OFFSET(Data!B15,$D$63,$E$63),1,3))),IF(LEN(OFFSET(Data!B15,$D$63,$E$63))&lt;=7,OFFSET($C$57,0,VALUE(MID(OFFSET(Data!B15,$D$63,$E$63),5,3))),IF(ISERROR(MATCH(OFFSET($C$57,0,VALUE(MID(OFFSET(Data!B15,$D$63,$E$63),5,3))),$L$68:$DG$68,0)),OFFSET($C$57,0,VALUE(MID(OFFSET(Data!B15,$D$63,$E$63),5,3))),OFFSET($C$57,0,VALUE(MID(OFFSET(Data!B15,$D$63,$E$63),9,3)))))))))))</f>
        <v/>
      </c>
      <c r="G18" s="74" t="str">
        <f ca="1">IF(OR($N$2="",$D$57="",ROW(G18)-ROW($D$3)&gt;$F$63,COLUMN(G18)-COLUMN($D$3)&gt;$G$63),"",IF(OFFSET(Data!C15,$D$63,$E$63)="","",IF(ISERR(LEFT(OFFSET(Data!C15,$D$63,$E$63),1)*1),OFFSET(Data!C15,$D$63,$E$63),OFFSET($C$69,0,IF(ISERROR(FIND("\",OFFSET(Data!C15,$D$63,$E$63))),OFFSET($C$57,0,OFFSET(Data!C15,$D$63,$E$63)),IF(ISERROR(MATCH(OFFSET($C$57,0,VALUE(MID(OFFSET(Data!C15,$D$63,$E$63),1,3))),$L$68:$DG$68,0)),OFFSET($C$57,0,VALUE(MID(OFFSET(Data!C15,$D$63,$E$63),1,3))),IF(LEN(OFFSET(Data!C15,$D$63,$E$63))&lt;=7,OFFSET($C$57,0,VALUE(MID(OFFSET(Data!C15,$D$63,$E$63),5,3))),IF(ISERROR(MATCH(OFFSET($C$57,0,VALUE(MID(OFFSET(Data!C15,$D$63,$E$63),5,3))),$L$68:$DG$68,0)),OFFSET($C$57,0,VALUE(MID(OFFSET(Data!C15,$D$63,$E$63),5,3))),OFFSET($C$57,0,VALUE(MID(OFFSET(Data!C15,$D$63,$E$63),9,3)))))))))))</f>
        <v/>
      </c>
      <c r="H18" s="74" t="str">
        <f ca="1">IF(OR($N$2="",$D$57="",ROW(H18)-ROW($D$3)&gt;$F$63,COLUMN(H18)-COLUMN($D$3)&gt;$G$63),"",IF(OFFSET(Data!D15,$D$63,$E$63)="","",IF(ISERR(LEFT(OFFSET(Data!D15,$D$63,$E$63),1)*1),OFFSET(Data!D15,$D$63,$E$63),OFFSET($C$69,0,IF(ISERROR(FIND("\",OFFSET(Data!D15,$D$63,$E$63))),OFFSET($C$57,0,OFFSET(Data!D15,$D$63,$E$63)),IF(ISERROR(MATCH(OFFSET($C$57,0,VALUE(MID(OFFSET(Data!D15,$D$63,$E$63),1,3))),$L$68:$DG$68,0)),OFFSET($C$57,0,VALUE(MID(OFFSET(Data!D15,$D$63,$E$63),1,3))),IF(LEN(OFFSET(Data!D15,$D$63,$E$63))&lt;=7,OFFSET($C$57,0,VALUE(MID(OFFSET(Data!D15,$D$63,$E$63),5,3))),IF(ISERROR(MATCH(OFFSET($C$57,0,VALUE(MID(OFFSET(Data!D15,$D$63,$E$63),5,3))),$L$68:$DG$68,0)),OFFSET($C$57,0,VALUE(MID(OFFSET(Data!D15,$D$63,$E$63),5,3))),OFFSET($C$57,0,VALUE(MID(OFFSET(Data!D15,$D$63,$E$63),9,3)))))))))))</f>
        <v/>
      </c>
      <c r="I18" s="74" t="str">
        <f ca="1">IF(OR($N$2="",$D$57="",ROW(I18)-ROW($D$3)&gt;$F$63,COLUMN(I18)-COLUMN($D$3)&gt;$G$63),"",IF(OFFSET(Data!E15,$D$63,$E$63)="","",IF(ISERR(LEFT(OFFSET(Data!E15,$D$63,$E$63),1)*1),OFFSET(Data!E15,$D$63,$E$63),OFFSET($C$69,0,IF(ISERROR(FIND("\",OFFSET(Data!E15,$D$63,$E$63))),OFFSET($C$57,0,OFFSET(Data!E15,$D$63,$E$63)),IF(ISERROR(MATCH(OFFSET($C$57,0,VALUE(MID(OFFSET(Data!E15,$D$63,$E$63),1,3))),$L$68:$DG$68,0)),OFFSET($C$57,0,VALUE(MID(OFFSET(Data!E15,$D$63,$E$63),1,3))),IF(LEN(OFFSET(Data!E15,$D$63,$E$63))&lt;=7,OFFSET($C$57,0,VALUE(MID(OFFSET(Data!E15,$D$63,$E$63),5,3))),IF(ISERROR(MATCH(OFFSET($C$57,0,VALUE(MID(OFFSET(Data!E15,$D$63,$E$63),5,3))),$L$68:$DG$68,0)),OFFSET($C$57,0,VALUE(MID(OFFSET(Data!E15,$D$63,$E$63),5,3))),OFFSET($C$57,0,VALUE(MID(OFFSET(Data!E15,$D$63,$E$63),9,3)))))))))))</f>
        <v/>
      </c>
      <c r="J18" s="74" t="str">
        <f ca="1">IF(OR($N$2="",$D$57="",ROW(J18)-ROW($D$3)&gt;$F$63,COLUMN(J18)-COLUMN($D$3)&gt;$G$63),"",IF(OFFSET(Data!F15,$D$63,$E$63)="","",IF(ISERR(LEFT(OFFSET(Data!F15,$D$63,$E$63),1)*1),OFFSET(Data!F15,$D$63,$E$63),OFFSET($C$69,0,IF(ISERROR(FIND("\",OFFSET(Data!F15,$D$63,$E$63))),OFFSET($C$57,0,OFFSET(Data!F15,$D$63,$E$63)),IF(ISERROR(MATCH(OFFSET($C$57,0,VALUE(MID(OFFSET(Data!F15,$D$63,$E$63),1,3))),$L$68:$DG$68,0)),OFFSET($C$57,0,VALUE(MID(OFFSET(Data!F15,$D$63,$E$63),1,3))),IF(LEN(OFFSET(Data!F15,$D$63,$E$63))&lt;=7,OFFSET($C$57,0,VALUE(MID(OFFSET(Data!F15,$D$63,$E$63),5,3))),IF(ISERROR(MATCH(OFFSET($C$57,0,VALUE(MID(OFFSET(Data!F15,$D$63,$E$63),5,3))),$L$68:$DG$68,0)),OFFSET($C$57,0,VALUE(MID(OFFSET(Data!F15,$D$63,$E$63),5,3))),OFFSET($C$57,0,VALUE(MID(OFFSET(Data!F15,$D$63,$E$63),9,3)))))))))))</f>
        <v/>
      </c>
      <c r="K18" s="74" t="str">
        <f ca="1">IF(OR($N$2="",$D$57="",ROW(K18)-ROW($D$3)&gt;$F$63,COLUMN(K18)-COLUMN($D$3)&gt;$G$63),"",IF(OFFSET(Data!G15,$D$63,$E$63)="","",IF(ISERR(LEFT(OFFSET(Data!G15,$D$63,$E$63),1)*1),OFFSET(Data!G15,$D$63,$E$63),OFFSET($C$69,0,IF(ISERROR(FIND("\",OFFSET(Data!G15,$D$63,$E$63))),OFFSET($C$57,0,OFFSET(Data!G15,$D$63,$E$63)),IF(ISERROR(MATCH(OFFSET($C$57,0,VALUE(MID(OFFSET(Data!G15,$D$63,$E$63),1,3))),$L$68:$DG$68,0)),OFFSET($C$57,0,VALUE(MID(OFFSET(Data!G15,$D$63,$E$63),1,3))),IF(LEN(OFFSET(Data!G15,$D$63,$E$63))&lt;=7,OFFSET($C$57,0,VALUE(MID(OFFSET(Data!G15,$D$63,$E$63),5,3))),IF(ISERROR(MATCH(OFFSET($C$57,0,VALUE(MID(OFFSET(Data!G15,$D$63,$E$63),5,3))),$L$68:$DG$68,0)),OFFSET($C$57,0,VALUE(MID(OFFSET(Data!G15,$D$63,$E$63),5,3))),OFFSET($C$57,0,VALUE(MID(OFFSET(Data!G15,$D$63,$E$63),9,3)))))))))))</f>
        <v/>
      </c>
      <c r="L18" s="74" t="str">
        <f ca="1">IF(OR($N$2="",$D$57="",ROW(L18)-ROW($D$3)&gt;$F$63,COLUMN(L18)-COLUMN($D$3)&gt;$G$63),"",IF(OFFSET(Data!H15,$D$63,$E$63)="","",IF(ISERR(LEFT(OFFSET(Data!H15,$D$63,$E$63),1)*1),OFFSET(Data!H15,$D$63,$E$63),OFFSET($C$69,0,IF(ISERROR(FIND("\",OFFSET(Data!H15,$D$63,$E$63))),OFFSET($C$57,0,OFFSET(Data!H15,$D$63,$E$63)),IF(ISERROR(MATCH(OFFSET($C$57,0,VALUE(MID(OFFSET(Data!H15,$D$63,$E$63),1,3))),$L$68:$DG$68,0)),OFFSET($C$57,0,VALUE(MID(OFFSET(Data!H15,$D$63,$E$63),1,3))),IF(LEN(OFFSET(Data!H15,$D$63,$E$63))&lt;=7,OFFSET($C$57,0,VALUE(MID(OFFSET(Data!H15,$D$63,$E$63),5,3))),IF(ISERROR(MATCH(OFFSET($C$57,0,VALUE(MID(OFFSET(Data!H15,$D$63,$E$63),5,3))),$L$68:$DG$68,0)),OFFSET($C$57,0,VALUE(MID(OFFSET(Data!H15,$D$63,$E$63),5,3))),OFFSET($C$57,0,VALUE(MID(OFFSET(Data!H15,$D$63,$E$63),9,3)))))))))))</f>
        <v/>
      </c>
      <c r="M18" s="74" t="str">
        <f ca="1">IF(OR($N$2="",$D$57="",ROW(M18)-ROW($D$3)&gt;$F$63,COLUMN(M18)-COLUMN($D$3)&gt;$G$63),"",IF(OFFSET(Data!I15,$D$63,$E$63)="","",IF(ISERR(LEFT(OFFSET(Data!I15,$D$63,$E$63),1)*1),OFFSET(Data!I15,$D$63,$E$63),OFFSET($C$69,0,IF(ISERROR(FIND("\",OFFSET(Data!I15,$D$63,$E$63))),OFFSET($C$57,0,OFFSET(Data!I15,$D$63,$E$63)),IF(ISERROR(MATCH(OFFSET($C$57,0,VALUE(MID(OFFSET(Data!I15,$D$63,$E$63),1,3))),$L$68:$DG$68,0)),OFFSET($C$57,0,VALUE(MID(OFFSET(Data!I15,$D$63,$E$63),1,3))),IF(LEN(OFFSET(Data!I15,$D$63,$E$63))&lt;=7,OFFSET($C$57,0,VALUE(MID(OFFSET(Data!I15,$D$63,$E$63),5,3))),IF(ISERROR(MATCH(OFFSET($C$57,0,VALUE(MID(OFFSET(Data!I15,$D$63,$E$63),5,3))),$L$68:$DG$68,0)),OFFSET($C$57,0,VALUE(MID(OFFSET(Data!I15,$D$63,$E$63),5,3))),OFFSET($C$57,0,VALUE(MID(OFFSET(Data!I15,$D$63,$E$63),9,3)))))))))))</f>
        <v/>
      </c>
      <c r="N18" s="74" t="str">
        <f ca="1">IF(OR($N$2="",$D$57="",ROW(N18)-ROW($D$3)&gt;$F$63,COLUMN(N18)-COLUMN($D$3)&gt;$G$63),"",IF(OFFSET(Data!J15,$D$63,$E$63)="","",IF(ISERR(LEFT(OFFSET(Data!J15,$D$63,$E$63),1)*1),OFFSET(Data!J15,$D$63,$E$63),OFFSET($C$69,0,IF(ISERROR(FIND("\",OFFSET(Data!J15,$D$63,$E$63))),OFFSET($C$57,0,OFFSET(Data!J15,$D$63,$E$63)),IF(ISERROR(MATCH(OFFSET($C$57,0,VALUE(MID(OFFSET(Data!J15,$D$63,$E$63),1,3))),$L$68:$DG$68,0)),OFFSET($C$57,0,VALUE(MID(OFFSET(Data!J15,$D$63,$E$63),1,3))),IF(LEN(OFFSET(Data!J15,$D$63,$E$63))&lt;=7,OFFSET($C$57,0,VALUE(MID(OFFSET(Data!J15,$D$63,$E$63),5,3))),IF(ISERROR(MATCH(OFFSET($C$57,0,VALUE(MID(OFFSET(Data!J15,$D$63,$E$63),5,3))),$L$68:$DG$68,0)),OFFSET($C$57,0,VALUE(MID(OFFSET(Data!J15,$D$63,$E$63),5,3))),OFFSET($C$57,0,VALUE(MID(OFFSET(Data!J15,$D$63,$E$63),9,3)))))))))))</f>
        <v/>
      </c>
      <c r="O18" s="74" t="str">
        <f ca="1">IF(OR($N$2="",$D$57="",ROW(O18)-ROW($D$3)&gt;$F$63,COLUMN(O18)-COLUMN($D$3)&gt;$G$63),"",IF(OFFSET(Data!K15,$D$63,$E$63)="","",IF(ISERR(LEFT(OFFSET(Data!K15,$D$63,$E$63),1)*1),OFFSET(Data!K15,$D$63,$E$63),OFFSET($C$69,0,IF(ISERROR(FIND("\",OFFSET(Data!K15,$D$63,$E$63))),OFFSET($C$57,0,OFFSET(Data!K15,$D$63,$E$63)),IF(ISERROR(MATCH(OFFSET($C$57,0,VALUE(MID(OFFSET(Data!K15,$D$63,$E$63),1,3))),$L$68:$DG$68,0)),OFFSET($C$57,0,VALUE(MID(OFFSET(Data!K15,$D$63,$E$63),1,3))),IF(LEN(OFFSET(Data!K15,$D$63,$E$63))&lt;=7,OFFSET($C$57,0,VALUE(MID(OFFSET(Data!K15,$D$63,$E$63),5,3))),IF(ISERROR(MATCH(OFFSET($C$57,0,VALUE(MID(OFFSET(Data!K15,$D$63,$E$63),5,3))),$L$68:$DG$68,0)),OFFSET($C$57,0,VALUE(MID(OFFSET(Data!K15,$D$63,$E$63),5,3))),OFFSET($C$57,0,VALUE(MID(OFFSET(Data!K15,$D$63,$E$63),9,3)))))))))))</f>
        <v/>
      </c>
      <c r="P18" s="74" t="str">
        <f ca="1">IF(OR($N$2="",$D$57="",ROW(P18)-ROW($D$3)&gt;$F$63,COLUMN(P18)-COLUMN($D$3)&gt;$G$63),"",IF(OFFSET(Data!L15,$D$63,$E$63)="","",IF(ISERR(LEFT(OFFSET(Data!L15,$D$63,$E$63),1)*1),OFFSET(Data!L15,$D$63,$E$63),OFFSET($C$69,0,IF(ISERROR(FIND("\",OFFSET(Data!L15,$D$63,$E$63))),OFFSET($C$57,0,OFFSET(Data!L15,$D$63,$E$63)),IF(ISERROR(MATCH(OFFSET($C$57,0,VALUE(MID(OFFSET(Data!L15,$D$63,$E$63),1,3))),$L$68:$DG$68,0)),OFFSET($C$57,0,VALUE(MID(OFFSET(Data!L15,$D$63,$E$63),1,3))),IF(LEN(OFFSET(Data!L15,$D$63,$E$63))&lt;=7,OFFSET($C$57,0,VALUE(MID(OFFSET(Data!L15,$D$63,$E$63),5,3))),IF(ISERROR(MATCH(OFFSET($C$57,0,VALUE(MID(OFFSET(Data!L15,$D$63,$E$63),5,3))),$L$68:$DG$68,0)),OFFSET($C$57,0,VALUE(MID(OFFSET(Data!L15,$D$63,$E$63),5,3))),OFFSET($C$57,0,VALUE(MID(OFFSET(Data!L15,$D$63,$E$63),9,3)))))))))))</f>
        <v/>
      </c>
      <c r="Q18" s="74" t="str">
        <f ca="1">IF(OR($N$2="",$D$57="",ROW(Q18)-ROW($D$3)&gt;$F$63,COLUMN(Q18)-COLUMN($D$3)&gt;$G$63),"",IF(OFFSET(Data!M15,$D$63,$E$63)="","",IF(ISERR(LEFT(OFFSET(Data!M15,$D$63,$E$63),1)*1),OFFSET(Data!M15,$D$63,$E$63),OFFSET($C$69,0,IF(ISERROR(FIND("\",OFFSET(Data!M15,$D$63,$E$63))),OFFSET($C$57,0,OFFSET(Data!M15,$D$63,$E$63)),IF(ISERROR(MATCH(OFFSET($C$57,0,VALUE(MID(OFFSET(Data!M15,$D$63,$E$63),1,3))),$L$68:$DG$68,0)),OFFSET($C$57,0,VALUE(MID(OFFSET(Data!M15,$D$63,$E$63),1,3))),IF(LEN(OFFSET(Data!M15,$D$63,$E$63))&lt;=7,OFFSET($C$57,0,VALUE(MID(OFFSET(Data!M15,$D$63,$E$63),5,3))),IF(ISERROR(MATCH(OFFSET($C$57,0,VALUE(MID(OFFSET(Data!M15,$D$63,$E$63),5,3))),$L$68:$DG$68,0)),OFFSET($C$57,0,VALUE(MID(OFFSET(Data!M15,$D$63,$E$63),5,3))),OFFSET($C$57,0,VALUE(MID(OFFSET(Data!M15,$D$63,$E$63),9,3)))))))))))</f>
        <v/>
      </c>
      <c r="R18" s="74" t="str">
        <f ca="1">IF(OR($N$2="",$D$57="",ROW(R18)-ROW($D$3)&gt;$F$63,COLUMN(R18)-COLUMN($D$3)&gt;$G$63),"",IF(OFFSET(Data!N15,$D$63,$E$63)="","",IF(ISERR(LEFT(OFFSET(Data!N15,$D$63,$E$63),1)*1),OFFSET(Data!N15,$D$63,$E$63),OFFSET($C$69,0,IF(ISERROR(FIND("\",OFFSET(Data!N15,$D$63,$E$63))),OFFSET($C$57,0,OFFSET(Data!N15,$D$63,$E$63)),IF(ISERROR(MATCH(OFFSET($C$57,0,VALUE(MID(OFFSET(Data!N15,$D$63,$E$63),1,3))),$L$68:$DG$68,0)),OFFSET($C$57,0,VALUE(MID(OFFSET(Data!N15,$D$63,$E$63),1,3))),IF(LEN(OFFSET(Data!N15,$D$63,$E$63))&lt;=7,OFFSET($C$57,0,VALUE(MID(OFFSET(Data!N15,$D$63,$E$63),5,3))),IF(ISERROR(MATCH(OFFSET($C$57,0,VALUE(MID(OFFSET(Data!N15,$D$63,$E$63),5,3))),$L$68:$DG$68,0)),OFFSET($C$57,0,VALUE(MID(OFFSET(Data!N15,$D$63,$E$63),5,3))),OFFSET($C$57,0,VALUE(MID(OFFSET(Data!N15,$D$63,$E$63),9,3)))))))))))</f>
        <v/>
      </c>
      <c r="S18" s="74" t="str">
        <f ca="1">IF(OR($N$2="",$D$57="",ROW(S18)-ROW($D$3)&gt;$F$63,COLUMN(S18)-COLUMN($D$3)&gt;$G$63),"",IF(OFFSET(Data!O15,$D$63,$E$63)="","",IF(ISERR(LEFT(OFFSET(Data!O15,$D$63,$E$63),1)*1),OFFSET(Data!O15,$D$63,$E$63),OFFSET($C$69,0,IF(ISERROR(FIND("\",OFFSET(Data!O15,$D$63,$E$63))),OFFSET($C$57,0,OFFSET(Data!O15,$D$63,$E$63)),IF(ISERROR(MATCH(OFFSET($C$57,0,VALUE(MID(OFFSET(Data!O15,$D$63,$E$63),1,3))),$L$68:$DG$68,0)),OFFSET($C$57,0,VALUE(MID(OFFSET(Data!O15,$D$63,$E$63),1,3))),IF(LEN(OFFSET(Data!O15,$D$63,$E$63))&lt;=7,OFFSET($C$57,0,VALUE(MID(OFFSET(Data!O15,$D$63,$E$63),5,3))),IF(ISERROR(MATCH(OFFSET($C$57,0,VALUE(MID(OFFSET(Data!O15,$D$63,$E$63),5,3))),$L$68:$DG$68,0)),OFFSET($C$57,0,VALUE(MID(OFFSET(Data!O15,$D$63,$E$63),5,3))),OFFSET($C$57,0,VALUE(MID(OFFSET(Data!O15,$D$63,$E$63),9,3)))))))))))</f>
        <v/>
      </c>
      <c r="T18" s="74" t="str">
        <f ca="1">IF(OR($N$2="",$D$57="",ROW(T18)-ROW($D$3)&gt;$F$63,COLUMN(T18)-COLUMN($D$3)&gt;$G$63),"",IF(OFFSET(Data!P15,$D$63,$E$63)="","",IF(ISERR(LEFT(OFFSET(Data!P15,$D$63,$E$63),1)*1),OFFSET(Data!P15,$D$63,$E$63),OFFSET($C$69,0,IF(ISERROR(FIND("\",OFFSET(Data!P15,$D$63,$E$63))),OFFSET($C$57,0,OFFSET(Data!P15,$D$63,$E$63)),IF(ISERROR(MATCH(OFFSET($C$57,0,VALUE(MID(OFFSET(Data!P15,$D$63,$E$63),1,3))),$L$68:$DG$68,0)),OFFSET($C$57,0,VALUE(MID(OFFSET(Data!P15,$D$63,$E$63),1,3))),IF(LEN(OFFSET(Data!P15,$D$63,$E$63))&lt;=7,OFFSET($C$57,0,VALUE(MID(OFFSET(Data!P15,$D$63,$E$63),5,3))),IF(ISERROR(MATCH(OFFSET($C$57,0,VALUE(MID(OFFSET(Data!P15,$D$63,$E$63),5,3))),$L$68:$DG$68,0)),OFFSET($C$57,0,VALUE(MID(OFFSET(Data!P15,$D$63,$E$63),5,3))),OFFSET($C$57,0,VALUE(MID(OFFSET(Data!P15,$D$63,$E$63),9,3)))))))))))</f>
        <v/>
      </c>
      <c r="U18" s="74" t="str">
        <f ca="1">IF(OR($N$2="",$D$57="",ROW(U18)-ROW($D$3)&gt;$F$63,COLUMN(U18)-COLUMN($D$3)&gt;$G$63),"",IF(OFFSET(Data!Q15,$D$63,$E$63)="","",IF(ISERR(LEFT(OFFSET(Data!Q15,$D$63,$E$63),1)*1),OFFSET(Data!Q15,$D$63,$E$63),OFFSET($C$69,0,IF(ISERROR(FIND("\",OFFSET(Data!Q15,$D$63,$E$63))),OFFSET($C$57,0,OFFSET(Data!Q15,$D$63,$E$63)),IF(ISERROR(MATCH(OFFSET($C$57,0,VALUE(MID(OFFSET(Data!Q15,$D$63,$E$63),1,3))),$L$68:$DG$68,0)),OFFSET($C$57,0,VALUE(MID(OFFSET(Data!Q15,$D$63,$E$63),1,3))),IF(LEN(OFFSET(Data!Q15,$D$63,$E$63))&lt;=7,OFFSET($C$57,0,VALUE(MID(OFFSET(Data!Q15,$D$63,$E$63),5,3))),IF(ISERROR(MATCH(OFFSET($C$57,0,VALUE(MID(OFFSET(Data!Q15,$D$63,$E$63),5,3))),$L$68:$DG$68,0)),OFFSET($C$57,0,VALUE(MID(OFFSET(Data!Q15,$D$63,$E$63),5,3))),OFFSET($C$57,0,VALUE(MID(OFFSET(Data!Q15,$D$63,$E$63),9,3)))))))))))</f>
        <v/>
      </c>
      <c r="V18" s="74" t="str">
        <f ca="1">IF(OR($N$2="",$D$57="",ROW(V18)-ROW($D$3)&gt;$F$63,COLUMN(V18)-COLUMN($D$3)&gt;$G$63),"",IF(OFFSET(Data!R15,$D$63,$E$63)="","",IF(ISERR(LEFT(OFFSET(Data!R15,$D$63,$E$63),1)*1),OFFSET(Data!R15,$D$63,$E$63),OFFSET($C$69,0,IF(ISERROR(FIND("\",OFFSET(Data!R15,$D$63,$E$63))),OFFSET($C$57,0,OFFSET(Data!R15,$D$63,$E$63)),IF(ISERROR(MATCH(OFFSET($C$57,0,VALUE(MID(OFFSET(Data!R15,$D$63,$E$63),1,3))),$L$68:$DG$68,0)),OFFSET($C$57,0,VALUE(MID(OFFSET(Data!R15,$D$63,$E$63),1,3))),IF(LEN(OFFSET(Data!R15,$D$63,$E$63))&lt;=7,OFFSET($C$57,0,VALUE(MID(OFFSET(Data!R15,$D$63,$E$63),5,3))),IF(ISERROR(MATCH(OFFSET($C$57,0,VALUE(MID(OFFSET(Data!R15,$D$63,$E$63),5,3))),$L$68:$DG$68,0)),OFFSET($C$57,0,VALUE(MID(OFFSET(Data!R15,$D$63,$E$63),5,3))),OFFSET($C$57,0,VALUE(MID(OFFSET(Data!R15,$D$63,$E$63),9,3)))))))))))</f>
        <v/>
      </c>
      <c r="W18" s="74" t="str">
        <f ca="1">IF(OR($N$2="",$D$57="",ROW(W18)-ROW($D$3)&gt;$F$63,COLUMN(W18)-COLUMN($D$3)&gt;$G$63),"",IF(OFFSET(Data!S15,$D$63,$E$63)="","",IF(ISERR(LEFT(OFFSET(Data!S15,$D$63,$E$63),1)*1),OFFSET(Data!S15,$D$63,$E$63),OFFSET($C$69,0,IF(ISERROR(FIND("\",OFFSET(Data!S15,$D$63,$E$63))),OFFSET($C$57,0,OFFSET(Data!S15,$D$63,$E$63)),IF(ISERROR(MATCH(OFFSET($C$57,0,VALUE(MID(OFFSET(Data!S15,$D$63,$E$63),1,3))),$L$68:$DG$68,0)),OFFSET($C$57,0,VALUE(MID(OFFSET(Data!S15,$D$63,$E$63),1,3))),IF(LEN(OFFSET(Data!S15,$D$63,$E$63))&lt;=7,OFFSET($C$57,0,VALUE(MID(OFFSET(Data!S15,$D$63,$E$63),5,3))),IF(ISERROR(MATCH(OFFSET($C$57,0,VALUE(MID(OFFSET(Data!S15,$D$63,$E$63),5,3))),$L$68:$DG$68,0)),OFFSET($C$57,0,VALUE(MID(OFFSET(Data!S15,$D$63,$E$63),5,3))),OFFSET($C$57,0,VALUE(MID(OFFSET(Data!S15,$D$63,$E$63),9,3)))))))))))</f>
        <v/>
      </c>
      <c r="X18" s="74" t="str">
        <f ca="1">IF(OR($N$2="",$D$57="",ROW(X18)-ROW($D$3)&gt;$F$63,COLUMN(X18)-COLUMN($D$3)&gt;$G$63),"",IF(OFFSET(Data!T15,$D$63,$E$63)="","",IF(ISERR(LEFT(OFFSET(Data!T15,$D$63,$E$63),1)*1),OFFSET(Data!T15,$D$63,$E$63),OFFSET($C$69,0,IF(ISERROR(FIND("\",OFFSET(Data!T15,$D$63,$E$63))),OFFSET($C$57,0,OFFSET(Data!T15,$D$63,$E$63)),IF(ISERROR(MATCH(OFFSET($C$57,0,VALUE(MID(OFFSET(Data!T15,$D$63,$E$63),1,3))),$L$68:$DG$68,0)),OFFSET($C$57,0,VALUE(MID(OFFSET(Data!T15,$D$63,$E$63),1,3))),IF(LEN(OFFSET(Data!T15,$D$63,$E$63))&lt;=7,OFFSET($C$57,0,VALUE(MID(OFFSET(Data!T15,$D$63,$E$63),5,3))),IF(ISERROR(MATCH(OFFSET($C$57,0,VALUE(MID(OFFSET(Data!T15,$D$63,$E$63),5,3))),$L$68:$DG$68,0)),OFFSET($C$57,0,VALUE(MID(OFFSET(Data!T15,$D$63,$E$63),5,3))),OFFSET($C$57,0,VALUE(MID(OFFSET(Data!T15,$D$63,$E$63),9,3)))))))))))</f>
        <v/>
      </c>
      <c r="Y18" s="74" t="str">
        <f ca="1">IF(OR($N$2="",$D$57="",ROW(Y18)-ROW($D$3)&gt;$F$63,COLUMN(Y18)-COLUMN($D$3)&gt;$G$63),"",IF(OFFSET(Data!U15,$D$63,$E$63)="","",IF(ISERR(LEFT(OFFSET(Data!U15,$D$63,$E$63),1)*1),OFFSET(Data!U15,$D$63,$E$63),OFFSET($C$69,0,IF(ISERROR(FIND("\",OFFSET(Data!U15,$D$63,$E$63))),OFFSET($C$57,0,OFFSET(Data!U15,$D$63,$E$63)),IF(ISERROR(MATCH(OFFSET($C$57,0,VALUE(MID(OFFSET(Data!U15,$D$63,$E$63),1,3))),$L$68:$DG$68,0)),OFFSET($C$57,0,VALUE(MID(OFFSET(Data!U15,$D$63,$E$63),1,3))),IF(LEN(OFFSET(Data!U15,$D$63,$E$63))&lt;=7,OFFSET($C$57,0,VALUE(MID(OFFSET(Data!U15,$D$63,$E$63),5,3))),IF(ISERROR(MATCH(OFFSET($C$57,0,VALUE(MID(OFFSET(Data!U15,$D$63,$E$63),5,3))),$L$68:$DG$68,0)),OFFSET($C$57,0,VALUE(MID(OFFSET(Data!U15,$D$63,$E$63),5,3))),OFFSET($C$57,0,VALUE(MID(OFFSET(Data!U15,$D$63,$E$63),9,3)))))))))))</f>
        <v/>
      </c>
      <c r="Z18" s="74" t="str">
        <f ca="1">IF(OR($N$2="",$D$57="",ROW(Z18)-ROW($D$3)&gt;$F$63,COLUMN(Z18)-COLUMN($D$3)&gt;$G$63),"",IF(OFFSET(Data!V15,$D$63,$E$63)="","",IF(ISERR(LEFT(OFFSET(Data!V15,$D$63,$E$63),1)*1),OFFSET(Data!V15,$D$63,$E$63),OFFSET($C$69,0,IF(ISERROR(FIND("\",OFFSET(Data!V15,$D$63,$E$63))),OFFSET($C$57,0,OFFSET(Data!V15,$D$63,$E$63)),IF(ISERROR(MATCH(OFFSET($C$57,0,VALUE(MID(OFFSET(Data!V15,$D$63,$E$63),1,3))),$L$68:$DG$68,0)),OFFSET($C$57,0,VALUE(MID(OFFSET(Data!V15,$D$63,$E$63),1,3))),IF(LEN(OFFSET(Data!V15,$D$63,$E$63))&lt;=7,OFFSET($C$57,0,VALUE(MID(OFFSET(Data!V15,$D$63,$E$63),5,3))),IF(ISERROR(MATCH(OFFSET($C$57,0,VALUE(MID(OFFSET(Data!V15,$D$63,$E$63),5,3))),$L$68:$DG$68,0)),OFFSET($C$57,0,VALUE(MID(OFFSET(Data!V15,$D$63,$E$63),5,3))),OFFSET($C$57,0,VALUE(MID(OFFSET(Data!V15,$D$63,$E$63),9,3)))))))))))</f>
        <v/>
      </c>
      <c r="AA18" s="74" t="str">
        <f ca="1">IF(OR($N$2="",$D$57="",ROW(AA18)-ROW($D$3)&gt;$F$63,COLUMN(AA18)-COLUMN($D$3)&gt;$G$63),"",IF(OFFSET(Data!W15,$D$63,$E$63)="","",IF(ISERR(LEFT(OFFSET(Data!W15,$D$63,$E$63),1)*1),OFFSET(Data!W15,$D$63,$E$63),OFFSET($C$69,0,IF(ISERROR(FIND("\",OFFSET(Data!W15,$D$63,$E$63))),OFFSET($C$57,0,OFFSET(Data!W15,$D$63,$E$63)),IF(ISERROR(MATCH(OFFSET($C$57,0,VALUE(MID(OFFSET(Data!W15,$D$63,$E$63),1,3))),$L$68:$DG$68,0)),OFFSET($C$57,0,VALUE(MID(OFFSET(Data!W15,$D$63,$E$63),1,3))),IF(LEN(OFFSET(Data!W15,$D$63,$E$63))&lt;=7,OFFSET($C$57,0,VALUE(MID(OFFSET(Data!W15,$D$63,$E$63),5,3))),IF(ISERROR(MATCH(OFFSET($C$57,0,VALUE(MID(OFFSET(Data!W15,$D$63,$E$63),5,3))),$L$68:$DG$68,0)),OFFSET($C$57,0,VALUE(MID(OFFSET(Data!W15,$D$63,$E$63),5,3))),OFFSET($C$57,0,VALUE(MID(OFFSET(Data!W15,$D$63,$E$63),9,3)))))))))))</f>
        <v/>
      </c>
      <c r="AB18" s="74" t="str">
        <f ca="1">IF(OR($N$2="",$D$57="",ROW(AB18)-ROW($D$3)&gt;$F$63,COLUMN(AB18)-COLUMN($D$3)&gt;$G$63),"",IF(OFFSET(Data!X15,$D$63,$E$63)="","",IF(ISERR(LEFT(OFFSET(Data!X15,$D$63,$E$63),1)*1),OFFSET(Data!X15,$D$63,$E$63),OFFSET($C$69,0,IF(ISERROR(FIND("\",OFFSET(Data!X15,$D$63,$E$63))),OFFSET($C$57,0,OFFSET(Data!X15,$D$63,$E$63)),IF(ISERROR(MATCH(OFFSET($C$57,0,VALUE(MID(OFFSET(Data!X15,$D$63,$E$63),1,3))),$L$68:$DG$68,0)),OFFSET($C$57,0,VALUE(MID(OFFSET(Data!X15,$D$63,$E$63),1,3))),IF(LEN(OFFSET(Data!X15,$D$63,$E$63))&lt;=7,OFFSET($C$57,0,VALUE(MID(OFFSET(Data!X15,$D$63,$E$63),5,3))),IF(ISERROR(MATCH(OFFSET($C$57,0,VALUE(MID(OFFSET(Data!X15,$D$63,$E$63),5,3))),$L$68:$DG$68,0)),OFFSET($C$57,0,VALUE(MID(OFFSET(Data!X15,$D$63,$E$63),5,3))),OFFSET($C$57,0,VALUE(MID(OFFSET(Data!X15,$D$63,$E$63),9,3)))))))))))</f>
        <v/>
      </c>
      <c r="AC18" s="74" t="str">
        <f ca="1">IF(OR($N$2="",$D$57="",ROW(AC18)-ROW($D$3)&gt;$F$63,COLUMN(AC18)-COLUMN($D$3)&gt;$G$63),"",IF(OFFSET(Data!Y15,$D$63,$E$63)="","",IF(ISERR(LEFT(OFFSET(Data!Y15,$D$63,$E$63),1)*1),OFFSET(Data!Y15,$D$63,$E$63),OFFSET($C$69,0,IF(ISERROR(FIND("\",OFFSET(Data!Y15,$D$63,$E$63))),OFFSET($C$57,0,OFFSET(Data!Y15,$D$63,$E$63)),IF(ISERROR(MATCH(OFFSET($C$57,0,VALUE(MID(OFFSET(Data!Y15,$D$63,$E$63),1,3))),$L$68:$DG$68,0)),OFFSET($C$57,0,VALUE(MID(OFFSET(Data!Y15,$D$63,$E$63),1,3))),IF(LEN(OFFSET(Data!Y15,$D$63,$E$63))&lt;=7,OFFSET($C$57,0,VALUE(MID(OFFSET(Data!Y15,$D$63,$E$63),5,3))),IF(ISERROR(MATCH(OFFSET($C$57,0,VALUE(MID(OFFSET(Data!Y15,$D$63,$E$63),5,3))),$L$68:$DG$68,0)),OFFSET($C$57,0,VALUE(MID(OFFSET(Data!Y15,$D$63,$E$63),5,3))),OFFSET($C$57,0,VALUE(MID(OFFSET(Data!Y15,$D$63,$E$63),9,3)))))))))))</f>
        <v/>
      </c>
      <c r="AD18" s="74" t="str">
        <f ca="1">IF(OR($N$2="",$D$57="",ROW(AD18)-ROW($D$3)&gt;$F$63,COLUMN(AD18)-COLUMN($D$3)&gt;$G$63),"",IF(OFFSET(Data!Z15,$D$63,$E$63)="","",IF(ISERR(LEFT(OFFSET(Data!Z15,$D$63,$E$63),1)*1),OFFSET(Data!Z15,$D$63,$E$63),OFFSET($C$69,0,IF(ISERROR(FIND("\",OFFSET(Data!Z15,$D$63,$E$63))),OFFSET($C$57,0,OFFSET(Data!Z15,$D$63,$E$63)),IF(ISERROR(MATCH(OFFSET($C$57,0,VALUE(MID(OFFSET(Data!Z15,$D$63,$E$63),1,3))),$L$68:$DG$68,0)),OFFSET($C$57,0,VALUE(MID(OFFSET(Data!Z15,$D$63,$E$63),1,3))),IF(LEN(OFFSET(Data!Z15,$D$63,$E$63))&lt;=7,OFFSET($C$57,0,VALUE(MID(OFFSET(Data!Z15,$D$63,$E$63),5,3))),IF(ISERROR(MATCH(OFFSET($C$57,0,VALUE(MID(OFFSET(Data!Z15,$D$63,$E$63),5,3))),$L$68:$DG$68,0)),OFFSET($C$57,0,VALUE(MID(OFFSET(Data!Z15,$D$63,$E$63),5,3))),OFFSET($C$57,0,VALUE(MID(OFFSET(Data!Z15,$D$63,$E$63),9,3)))))))))))</f>
        <v/>
      </c>
      <c r="AE18" s="74" t="str">
        <f ca="1">IF(OR($N$2="",$D$57="",ROW(AE18)-ROW($D$3)&gt;$F$63,COLUMN(AE18)-COLUMN($D$3)&gt;$G$63),"",IF(OFFSET(Data!AA15,$D$63,$E$63)="","",IF(ISERR(LEFT(OFFSET(Data!AA15,$D$63,$E$63),1)*1),OFFSET(Data!AA15,$D$63,$E$63),OFFSET($C$69,0,IF(ISERROR(FIND("\",OFFSET(Data!AA15,$D$63,$E$63))),OFFSET($C$57,0,OFFSET(Data!AA15,$D$63,$E$63)),IF(ISERROR(MATCH(OFFSET($C$57,0,VALUE(MID(OFFSET(Data!AA15,$D$63,$E$63),1,3))),$L$68:$DG$68,0)),OFFSET($C$57,0,VALUE(MID(OFFSET(Data!AA15,$D$63,$E$63),1,3))),IF(LEN(OFFSET(Data!AA15,$D$63,$E$63))&lt;=7,OFFSET($C$57,0,VALUE(MID(OFFSET(Data!AA15,$D$63,$E$63),5,3))),IF(ISERROR(MATCH(OFFSET($C$57,0,VALUE(MID(OFFSET(Data!AA15,$D$63,$E$63),5,3))),$L$68:$DG$68,0)),OFFSET($C$57,0,VALUE(MID(OFFSET(Data!AA15,$D$63,$E$63),5,3))),OFFSET($C$57,0,VALUE(MID(OFFSET(Data!AA15,$D$63,$E$63),9,3)))))))))))</f>
        <v/>
      </c>
      <c r="AF18" s="74" t="str">
        <f ca="1">IF(OR($N$2="",$D$57="",ROW(AF18)-ROW($D$3)&gt;$F$63,COLUMN(AF18)-COLUMN($D$3)&gt;$G$63),"",IF(OFFSET(Data!AB15,$D$63,$E$63)="","",IF(ISERR(LEFT(OFFSET(Data!AB15,$D$63,$E$63),1)*1),OFFSET(Data!AB15,$D$63,$E$63),OFFSET($C$69,0,IF(ISERROR(FIND("\",OFFSET(Data!AB15,$D$63,$E$63))),OFFSET($C$57,0,OFFSET(Data!AB15,$D$63,$E$63)),IF(ISERROR(MATCH(OFFSET($C$57,0,VALUE(MID(OFFSET(Data!AB15,$D$63,$E$63),1,3))),$L$68:$DG$68,0)),OFFSET($C$57,0,VALUE(MID(OFFSET(Data!AB15,$D$63,$E$63),1,3))),IF(LEN(OFFSET(Data!AB15,$D$63,$E$63))&lt;=7,OFFSET($C$57,0,VALUE(MID(OFFSET(Data!AB15,$D$63,$E$63),5,3))),IF(ISERROR(MATCH(OFFSET($C$57,0,VALUE(MID(OFFSET(Data!AB15,$D$63,$E$63),5,3))),$L$68:$DG$68,0)),OFFSET($C$57,0,VALUE(MID(OFFSET(Data!AB15,$D$63,$E$63),5,3))),OFFSET($C$57,0,VALUE(MID(OFFSET(Data!AB15,$D$63,$E$63),9,3)))))))))))</f>
        <v/>
      </c>
      <c r="AG18" s="74" t="str">
        <f ca="1">IF(OR($N$2="",$D$57="",ROW(AG18)-ROW($D$3)&gt;$F$63,COLUMN(AG18)-COLUMN($D$3)&gt;$G$63),"",IF(OFFSET(Data!AC15,$D$63,$E$63)="","",IF(ISERR(LEFT(OFFSET(Data!AC15,$D$63,$E$63),1)*1),OFFSET(Data!AC15,$D$63,$E$63),OFFSET($C$69,0,IF(ISERROR(FIND("\",OFFSET(Data!AC15,$D$63,$E$63))),OFFSET($C$57,0,OFFSET(Data!AC15,$D$63,$E$63)),IF(ISERROR(MATCH(OFFSET($C$57,0,VALUE(MID(OFFSET(Data!AC15,$D$63,$E$63),1,3))),$L$68:$DG$68,0)),OFFSET($C$57,0,VALUE(MID(OFFSET(Data!AC15,$D$63,$E$63),1,3))),IF(LEN(OFFSET(Data!AC15,$D$63,$E$63))&lt;=7,OFFSET($C$57,0,VALUE(MID(OFFSET(Data!AC15,$D$63,$E$63),5,3))),IF(ISERROR(MATCH(OFFSET($C$57,0,VALUE(MID(OFFSET(Data!AC15,$D$63,$E$63),5,3))),$L$68:$DG$68,0)),OFFSET($C$57,0,VALUE(MID(OFFSET(Data!AC15,$D$63,$E$63),5,3))),OFFSET($C$57,0,VALUE(MID(OFFSET(Data!AC15,$D$63,$E$63),9,3)))))))))))</f>
        <v/>
      </c>
      <c r="AH18" s="74" t="str">
        <f ca="1">IF(OR($N$2="",$D$57="",ROW(AH18)-ROW($D$3)&gt;$F$63,COLUMN(AH18)-COLUMN($D$3)&gt;$G$63),"",IF(OFFSET(Data!AD15,$D$63,$E$63)="","",IF(ISERR(LEFT(OFFSET(Data!AD15,$D$63,$E$63),1)*1),OFFSET(Data!AD15,$D$63,$E$63),OFFSET($C$69,0,IF(ISERROR(FIND("\",OFFSET(Data!AD15,$D$63,$E$63))),OFFSET($C$57,0,OFFSET(Data!AD15,$D$63,$E$63)),IF(ISERROR(MATCH(OFFSET($C$57,0,VALUE(MID(OFFSET(Data!AD15,$D$63,$E$63),1,3))),$L$68:$DG$68,0)),OFFSET($C$57,0,VALUE(MID(OFFSET(Data!AD15,$D$63,$E$63),1,3))),IF(LEN(OFFSET(Data!AD15,$D$63,$E$63))&lt;=7,OFFSET($C$57,0,VALUE(MID(OFFSET(Data!AD15,$D$63,$E$63),5,3))),IF(ISERROR(MATCH(OFFSET($C$57,0,VALUE(MID(OFFSET(Data!AD15,$D$63,$E$63),5,3))),$L$68:$DG$68,0)),OFFSET($C$57,0,VALUE(MID(OFFSET(Data!AD15,$D$63,$E$63),5,3))),OFFSET($C$57,0,VALUE(MID(OFFSET(Data!AD15,$D$63,$E$63),9,3)))))))))))</f>
        <v/>
      </c>
      <c r="AI18" s="74" t="str">
        <f ca="1">IF(OR($N$2="",$D$57="",ROW(AI18)-ROW($D$3)&gt;$F$63,COLUMN(AI18)-COLUMN($D$3)&gt;$G$63),"",IF(OFFSET(Data!AE15,$D$63,$E$63)="","",IF(ISERR(LEFT(OFFSET(Data!AE15,$D$63,$E$63),1)*1),OFFSET(Data!AE15,$D$63,$E$63),OFFSET($C$69,0,IF(ISERROR(FIND("\",OFFSET(Data!AE15,$D$63,$E$63))),OFFSET($C$57,0,OFFSET(Data!AE15,$D$63,$E$63)),IF(ISERROR(MATCH(OFFSET($C$57,0,VALUE(MID(OFFSET(Data!AE15,$D$63,$E$63),1,3))),$L$68:$DG$68,0)),OFFSET($C$57,0,VALUE(MID(OFFSET(Data!AE15,$D$63,$E$63),1,3))),IF(LEN(OFFSET(Data!AE15,$D$63,$E$63))&lt;=7,OFFSET($C$57,0,VALUE(MID(OFFSET(Data!AE15,$D$63,$E$63),5,3))),IF(ISERROR(MATCH(OFFSET($C$57,0,VALUE(MID(OFFSET(Data!AE15,$D$63,$E$63),5,3))),$L$68:$DG$68,0)),OFFSET($C$57,0,VALUE(MID(OFFSET(Data!AE15,$D$63,$E$63),5,3))),OFFSET($C$57,0,VALUE(MID(OFFSET(Data!AE15,$D$63,$E$63),9,3)))))))))))</f>
        <v/>
      </c>
      <c r="AJ18" s="74" t="str">
        <f ca="1">IF(OR($N$2="",$D$57="",ROW(AJ18)-ROW($D$3)&gt;$F$63,COLUMN(AJ18)-COLUMN($D$3)&gt;$G$63),"",IF(OFFSET(Data!AF15,$D$63,$E$63)="","",IF(ISERR(LEFT(OFFSET(Data!AF15,$D$63,$E$63),1)*1),OFFSET(Data!AF15,$D$63,$E$63),OFFSET($C$69,0,IF(ISERROR(FIND("\",OFFSET(Data!AF15,$D$63,$E$63))),OFFSET($C$57,0,OFFSET(Data!AF15,$D$63,$E$63)),IF(ISERROR(MATCH(OFFSET($C$57,0,VALUE(MID(OFFSET(Data!AF15,$D$63,$E$63),1,3))),$L$68:$DG$68,0)),OFFSET($C$57,0,VALUE(MID(OFFSET(Data!AF15,$D$63,$E$63),1,3))),IF(LEN(OFFSET(Data!AF15,$D$63,$E$63))&lt;=7,OFFSET($C$57,0,VALUE(MID(OFFSET(Data!AF15,$D$63,$E$63),5,3))),IF(ISERROR(MATCH(OFFSET($C$57,0,VALUE(MID(OFFSET(Data!AF15,$D$63,$E$63),5,3))),$L$68:$DG$68,0)),OFFSET($C$57,0,VALUE(MID(OFFSET(Data!AF15,$D$63,$E$63),5,3))),OFFSET($C$57,0,VALUE(MID(OFFSET(Data!AF15,$D$63,$E$63),9,3)))))))))))</f>
        <v/>
      </c>
      <c r="AK18" s="78" t="str">
        <f ca="1">IF(OR($N$2="",$D$57="",ROW(AK18)-ROW($D$3)&gt;$F$63,COLUMN(AK18)-COLUMN($D$3)&gt;$G$63),"",IF(OFFSET(Data!AG15,$D$63,$E$63)="","",IF(ISERR(LEFT(OFFSET(Data!AG15,$D$63,$E$63),1)*1),OFFSET(Data!AG15,$D$63,$E$63),OFFSET($C$69,0,IF(ISERROR(FIND("\",OFFSET(Data!AG15,$D$63,$E$63))),OFFSET($C$57,0,OFFSET(Data!AG15,$D$63,$E$63)),IF(ISERROR(MATCH(OFFSET($C$57,0,VALUE(MID(OFFSET(Data!AG15,$D$63,$E$63),1,3))),$L$68:$DG$68,0)),OFFSET($C$57,0,VALUE(MID(OFFSET(Data!AG15,$D$63,$E$63),1,3))),IF(LEN(OFFSET(Data!AG15,$D$63,$E$63))&lt;=7,OFFSET($C$57,0,VALUE(MID(OFFSET(Data!AG15,$D$63,$E$63),5,3))),IF(ISERROR(MATCH(OFFSET($C$57,0,VALUE(MID(OFFSET(Data!AG15,$D$63,$E$63),5,3))),$L$68:$DG$68,0)),OFFSET($C$57,0,VALUE(MID(OFFSET(Data!AG15,$D$63,$E$63),5,3))),OFFSET($C$57,0,VALUE(MID(OFFSET(Data!AG15,$D$63,$E$63),9,3)))))))))))</f>
        <v/>
      </c>
    </row>
    <row r="19" spans="1:38" x14ac:dyDescent="0.3">
      <c r="A19" t="str">
        <f ca="1">IF(OR($D$64="",$F$64=""),"",IF(3*(ROW(A19)-ROW($A$4))&gt;=$F$64,"",OFFSET(Data!$A$2,$D$64+3*(ROW(A19)-ROW($A$4)),0)&amp;IF(3*(ROW(A19)-ROW($A$4))+1&gt;=$F$64,"",","&amp;OFFSET(Data!$A$2,$D$64+3*(ROW(A19)-ROW($A$4))+1,0)&amp;IF(3*(ROW(A19)-ROW($A$4))+2&gt;=$F$64,"",","&amp;OFFSET(Data!$A$2,$D$64+3*(ROW(A19)-ROW($A$4))+2,0)))))</f>
        <v>Bw,Bw2,Bw'</v>
      </c>
      <c r="B19" t="str">
        <f t="shared" si="0"/>
        <v/>
      </c>
      <c r="C19" s="72"/>
      <c r="D19" s="77"/>
      <c r="E19" s="74" t="str">
        <f ca="1">IF(OR($N$2="",$D$57="",ROW(E19)-ROW($D$3)&gt;$F$63,COLUMN(E19)-COLUMN($D$3)&gt;$G$63),"",IF(OFFSET(Data!A16,$D$63,$E$63)="","",IF(ISERR(LEFT(OFFSET(Data!A16,$D$63,$E$63),1)*1),OFFSET(Data!A16,$D$63,$E$63),OFFSET($C$69,0,IF(ISERROR(FIND("\",OFFSET(Data!A16,$D$63,$E$63))),OFFSET($C$57,0,OFFSET(Data!A16,$D$63,$E$63)),IF(ISERROR(MATCH(OFFSET($C$57,0,VALUE(MID(OFFSET(Data!A16,$D$63,$E$63),1,3))),$L$68:$DG$68,0)),OFFSET($C$57,0,VALUE(MID(OFFSET(Data!A16,$D$63,$E$63),1,3))),IF(LEN(OFFSET(Data!A16,$D$63,$E$63))&lt;=7,OFFSET($C$57,0,VALUE(MID(OFFSET(Data!A16,$D$63,$E$63),5,3))),IF(ISERROR(MATCH(OFFSET($C$57,0,VALUE(MID(OFFSET(Data!A16,$D$63,$E$63),5,3))),$L$68:$DG$68,0)),OFFSET($C$57,0,VALUE(MID(OFFSET(Data!A16,$D$63,$E$63),5,3))),OFFSET($C$57,0,VALUE(MID(OFFSET(Data!A16,$D$63,$E$63),9,3)))))))))))</f>
        <v/>
      </c>
      <c r="F19" s="74" t="str">
        <f ca="1">IF(OR($N$2="",$D$57="",ROW(F19)-ROW($D$3)&gt;$F$63,COLUMN(F19)-COLUMN($D$3)&gt;$G$63),"",IF(OFFSET(Data!B16,$D$63,$E$63)="","",IF(ISERR(LEFT(OFFSET(Data!B16,$D$63,$E$63),1)*1),OFFSET(Data!B16,$D$63,$E$63),OFFSET($C$69,0,IF(ISERROR(FIND("\",OFFSET(Data!B16,$D$63,$E$63))),OFFSET($C$57,0,OFFSET(Data!B16,$D$63,$E$63)),IF(ISERROR(MATCH(OFFSET($C$57,0,VALUE(MID(OFFSET(Data!B16,$D$63,$E$63),1,3))),$L$68:$DG$68,0)),OFFSET($C$57,0,VALUE(MID(OFFSET(Data!B16,$D$63,$E$63),1,3))),IF(LEN(OFFSET(Data!B16,$D$63,$E$63))&lt;=7,OFFSET($C$57,0,VALUE(MID(OFFSET(Data!B16,$D$63,$E$63),5,3))),IF(ISERROR(MATCH(OFFSET($C$57,0,VALUE(MID(OFFSET(Data!B16,$D$63,$E$63),5,3))),$L$68:$DG$68,0)),OFFSET($C$57,0,VALUE(MID(OFFSET(Data!B16,$D$63,$E$63),5,3))),OFFSET($C$57,0,VALUE(MID(OFFSET(Data!B16,$D$63,$E$63),9,3)))))))))))</f>
        <v/>
      </c>
      <c r="G19" s="74" t="str">
        <f ca="1">IF(OR($N$2="",$D$57="",ROW(G19)-ROW($D$3)&gt;$F$63,COLUMN(G19)-COLUMN($D$3)&gt;$G$63),"",IF(OFFSET(Data!C16,$D$63,$E$63)="","",IF(ISERR(LEFT(OFFSET(Data!C16,$D$63,$E$63),1)*1),OFFSET(Data!C16,$D$63,$E$63),OFFSET($C$69,0,IF(ISERROR(FIND("\",OFFSET(Data!C16,$D$63,$E$63))),OFFSET($C$57,0,OFFSET(Data!C16,$D$63,$E$63)),IF(ISERROR(MATCH(OFFSET($C$57,0,VALUE(MID(OFFSET(Data!C16,$D$63,$E$63),1,3))),$L$68:$DG$68,0)),OFFSET($C$57,0,VALUE(MID(OFFSET(Data!C16,$D$63,$E$63),1,3))),IF(LEN(OFFSET(Data!C16,$D$63,$E$63))&lt;=7,OFFSET($C$57,0,VALUE(MID(OFFSET(Data!C16,$D$63,$E$63),5,3))),IF(ISERROR(MATCH(OFFSET($C$57,0,VALUE(MID(OFFSET(Data!C16,$D$63,$E$63),5,3))),$L$68:$DG$68,0)),OFFSET($C$57,0,VALUE(MID(OFFSET(Data!C16,$D$63,$E$63),5,3))),OFFSET($C$57,0,VALUE(MID(OFFSET(Data!C16,$D$63,$E$63),9,3)))))))))))</f>
        <v/>
      </c>
      <c r="H19" s="74" t="str">
        <f ca="1">IF(OR($N$2="",$D$57="",ROW(H19)-ROW($D$3)&gt;$F$63,COLUMN(H19)-COLUMN($D$3)&gt;$G$63),"",IF(OFFSET(Data!D16,$D$63,$E$63)="","",IF(ISERR(LEFT(OFFSET(Data!D16,$D$63,$E$63),1)*1),OFFSET(Data!D16,$D$63,$E$63),OFFSET($C$69,0,IF(ISERROR(FIND("\",OFFSET(Data!D16,$D$63,$E$63))),OFFSET($C$57,0,OFFSET(Data!D16,$D$63,$E$63)),IF(ISERROR(MATCH(OFFSET($C$57,0,VALUE(MID(OFFSET(Data!D16,$D$63,$E$63),1,3))),$L$68:$DG$68,0)),OFFSET($C$57,0,VALUE(MID(OFFSET(Data!D16,$D$63,$E$63),1,3))),IF(LEN(OFFSET(Data!D16,$D$63,$E$63))&lt;=7,OFFSET($C$57,0,VALUE(MID(OFFSET(Data!D16,$D$63,$E$63),5,3))),IF(ISERROR(MATCH(OFFSET($C$57,0,VALUE(MID(OFFSET(Data!D16,$D$63,$E$63),5,3))),$L$68:$DG$68,0)),OFFSET($C$57,0,VALUE(MID(OFFSET(Data!D16,$D$63,$E$63),5,3))),OFFSET($C$57,0,VALUE(MID(OFFSET(Data!D16,$D$63,$E$63),9,3)))))))))))</f>
        <v/>
      </c>
      <c r="I19" s="74" t="str">
        <f ca="1">IF(OR($N$2="",$D$57="",ROW(I19)-ROW($D$3)&gt;$F$63,COLUMN(I19)-COLUMN($D$3)&gt;$G$63),"",IF(OFFSET(Data!E16,$D$63,$E$63)="","",IF(ISERR(LEFT(OFFSET(Data!E16,$D$63,$E$63),1)*1),OFFSET(Data!E16,$D$63,$E$63),OFFSET($C$69,0,IF(ISERROR(FIND("\",OFFSET(Data!E16,$D$63,$E$63))),OFFSET($C$57,0,OFFSET(Data!E16,$D$63,$E$63)),IF(ISERROR(MATCH(OFFSET($C$57,0,VALUE(MID(OFFSET(Data!E16,$D$63,$E$63),1,3))),$L$68:$DG$68,0)),OFFSET($C$57,0,VALUE(MID(OFFSET(Data!E16,$D$63,$E$63),1,3))),IF(LEN(OFFSET(Data!E16,$D$63,$E$63))&lt;=7,OFFSET($C$57,0,VALUE(MID(OFFSET(Data!E16,$D$63,$E$63),5,3))),IF(ISERROR(MATCH(OFFSET($C$57,0,VALUE(MID(OFFSET(Data!E16,$D$63,$E$63),5,3))),$L$68:$DG$68,0)),OFFSET($C$57,0,VALUE(MID(OFFSET(Data!E16,$D$63,$E$63),5,3))),OFFSET($C$57,0,VALUE(MID(OFFSET(Data!E16,$D$63,$E$63),9,3)))))))))))</f>
        <v/>
      </c>
      <c r="J19" s="74" t="str">
        <f ca="1">IF(OR($N$2="",$D$57="",ROW(J19)-ROW($D$3)&gt;$F$63,COLUMN(J19)-COLUMN($D$3)&gt;$G$63),"",IF(OFFSET(Data!F16,$D$63,$E$63)="","",IF(ISERR(LEFT(OFFSET(Data!F16,$D$63,$E$63),1)*1),OFFSET(Data!F16,$D$63,$E$63),OFFSET($C$69,0,IF(ISERROR(FIND("\",OFFSET(Data!F16,$D$63,$E$63))),OFFSET($C$57,0,OFFSET(Data!F16,$D$63,$E$63)),IF(ISERROR(MATCH(OFFSET($C$57,0,VALUE(MID(OFFSET(Data!F16,$D$63,$E$63),1,3))),$L$68:$DG$68,0)),OFFSET($C$57,0,VALUE(MID(OFFSET(Data!F16,$D$63,$E$63),1,3))),IF(LEN(OFFSET(Data!F16,$D$63,$E$63))&lt;=7,OFFSET($C$57,0,VALUE(MID(OFFSET(Data!F16,$D$63,$E$63),5,3))),IF(ISERROR(MATCH(OFFSET($C$57,0,VALUE(MID(OFFSET(Data!F16,$D$63,$E$63),5,3))),$L$68:$DG$68,0)),OFFSET($C$57,0,VALUE(MID(OFFSET(Data!F16,$D$63,$E$63),5,3))),OFFSET($C$57,0,VALUE(MID(OFFSET(Data!F16,$D$63,$E$63),9,3)))))))))))</f>
        <v/>
      </c>
      <c r="K19" s="74" t="str">
        <f ca="1">IF(OR($N$2="",$D$57="",ROW(K19)-ROW($D$3)&gt;$F$63,COLUMN(K19)-COLUMN($D$3)&gt;$G$63),"",IF(OFFSET(Data!G16,$D$63,$E$63)="","",IF(ISERR(LEFT(OFFSET(Data!G16,$D$63,$E$63),1)*1),OFFSET(Data!G16,$D$63,$E$63),OFFSET($C$69,0,IF(ISERROR(FIND("\",OFFSET(Data!G16,$D$63,$E$63))),OFFSET($C$57,0,OFFSET(Data!G16,$D$63,$E$63)),IF(ISERROR(MATCH(OFFSET($C$57,0,VALUE(MID(OFFSET(Data!G16,$D$63,$E$63),1,3))),$L$68:$DG$68,0)),OFFSET($C$57,0,VALUE(MID(OFFSET(Data!G16,$D$63,$E$63),1,3))),IF(LEN(OFFSET(Data!G16,$D$63,$E$63))&lt;=7,OFFSET($C$57,0,VALUE(MID(OFFSET(Data!G16,$D$63,$E$63),5,3))),IF(ISERROR(MATCH(OFFSET($C$57,0,VALUE(MID(OFFSET(Data!G16,$D$63,$E$63),5,3))),$L$68:$DG$68,0)),OFFSET($C$57,0,VALUE(MID(OFFSET(Data!G16,$D$63,$E$63),5,3))),OFFSET($C$57,0,VALUE(MID(OFFSET(Data!G16,$D$63,$E$63),9,3)))))))))))</f>
        <v/>
      </c>
      <c r="L19" s="74" t="str">
        <f ca="1">IF(OR($N$2="",$D$57="",ROW(L19)-ROW($D$3)&gt;$F$63,COLUMN(L19)-COLUMN($D$3)&gt;$G$63),"",IF(OFFSET(Data!H16,$D$63,$E$63)="","",IF(ISERR(LEFT(OFFSET(Data!H16,$D$63,$E$63),1)*1),OFFSET(Data!H16,$D$63,$E$63),OFFSET($C$69,0,IF(ISERROR(FIND("\",OFFSET(Data!H16,$D$63,$E$63))),OFFSET($C$57,0,OFFSET(Data!H16,$D$63,$E$63)),IF(ISERROR(MATCH(OFFSET($C$57,0,VALUE(MID(OFFSET(Data!H16,$D$63,$E$63),1,3))),$L$68:$DG$68,0)),OFFSET($C$57,0,VALUE(MID(OFFSET(Data!H16,$D$63,$E$63),1,3))),IF(LEN(OFFSET(Data!H16,$D$63,$E$63))&lt;=7,OFFSET($C$57,0,VALUE(MID(OFFSET(Data!H16,$D$63,$E$63),5,3))),IF(ISERROR(MATCH(OFFSET($C$57,0,VALUE(MID(OFFSET(Data!H16,$D$63,$E$63),5,3))),$L$68:$DG$68,0)),OFFSET($C$57,0,VALUE(MID(OFFSET(Data!H16,$D$63,$E$63),5,3))),OFFSET($C$57,0,VALUE(MID(OFFSET(Data!H16,$D$63,$E$63),9,3)))))))))))</f>
        <v/>
      </c>
      <c r="M19" s="74" t="str">
        <f ca="1">IF(OR($N$2="",$D$57="",ROW(M19)-ROW($D$3)&gt;$F$63,COLUMN(M19)-COLUMN($D$3)&gt;$G$63),"",IF(OFFSET(Data!I16,$D$63,$E$63)="","",IF(ISERR(LEFT(OFFSET(Data!I16,$D$63,$E$63),1)*1),OFFSET(Data!I16,$D$63,$E$63),OFFSET($C$69,0,IF(ISERROR(FIND("\",OFFSET(Data!I16,$D$63,$E$63))),OFFSET($C$57,0,OFFSET(Data!I16,$D$63,$E$63)),IF(ISERROR(MATCH(OFFSET($C$57,0,VALUE(MID(OFFSET(Data!I16,$D$63,$E$63),1,3))),$L$68:$DG$68,0)),OFFSET($C$57,0,VALUE(MID(OFFSET(Data!I16,$D$63,$E$63),1,3))),IF(LEN(OFFSET(Data!I16,$D$63,$E$63))&lt;=7,OFFSET($C$57,0,VALUE(MID(OFFSET(Data!I16,$D$63,$E$63),5,3))),IF(ISERROR(MATCH(OFFSET($C$57,0,VALUE(MID(OFFSET(Data!I16,$D$63,$E$63),5,3))),$L$68:$DG$68,0)),OFFSET($C$57,0,VALUE(MID(OFFSET(Data!I16,$D$63,$E$63),5,3))),OFFSET($C$57,0,VALUE(MID(OFFSET(Data!I16,$D$63,$E$63),9,3)))))))))))</f>
        <v/>
      </c>
      <c r="N19" s="74" t="str">
        <f ca="1">IF(OR($N$2="",$D$57="",ROW(N19)-ROW($D$3)&gt;$F$63,COLUMN(N19)-COLUMN($D$3)&gt;$G$63),"",IF(OFFSET(Data!J16,$D$63,$E$63)="","",IF(ISERR(LEFT(OFFSET(Data!J16,$D$63,$E$63),1)*1),OFFSET(Data!J16,$D$63,$E$63),OFFSET($C$69,0,IF(ISERROR(FIND("\",OFFSET(Data!J16,$D$63,$E$63))),OFFSET($C$57,0,OFFSET(Data!J16,$D$63,$E$63)),IF(ISERROR(MATCH(OFFSET($C$57,0,VALUE(MID(OFFSET(Data!J16,$D$63,$E$63),1,3))),$L$68:$DG$68,0)),OFFSET($C$57,0,VALUE(MID(OFFSET(Data!J16,$D$63,$E$63),1,3))),IF(LEN(OFFSET(Data!J16,$D$63,$E$63))&lt;=7,OFFSET($C$57,0,VALUE(MID(OFFSET(Data!J16,$D$63,$E$63),5,3))),IF(ISERROR(MATCH(OFFSET($C$57,0,VALUE(MID(OFFSET(Data!J16,$D$63,$E$63),5,3))),$L$68:$DG$68,0)),OFFSET($C$57,0,VALUE(MID(OFFSET(Data!J16,$D$63,$E$63),5,3))),OFFSET($C$57,0,VALUE(MID(OFFSET(Data!J16,$D$63,$E$63),9,3)))))))))))</f>
        <v/>
      </c>
      <c r="O19" s="74" t="str">
        <f ca="1">IF(OR($N$2="",$D$57="",ROW(O19)-ROW($D$3)&gt;$F$63,COLUMN(O19)-COLUMN($D$3)&gt;$G$63),"",IF(OFFSET(Data!K16,$D$63,$E$63)="","",IF(ISERR(LEFT(OFFSET(Data!K16,$D$63,$E$63),1)*1),OFFSET(Data!K16,$D$63,$E$63),OFFSET($C$69,0,IF(ISERROR(FIND("\",OFFSET(Data!K16,$D$63,$E$63))),OFFSET($C$57,0,OFFSET(Data!K16,$D$63,$E$63)),IF(ISERROR(MATCH(OFFSET($C$57,0,VALUE(MID(OFFSET(Data!K16,$D$63,$E$63),1,3))),$L$68:$DG$68,0)),OFFSET($C$57,0,VALUE(MID(OFFSET(Data!K16,$D$63,$E$63),1,3))),IF(LEN(OFFSET(Data!K16,$D$63,$E$63))&lt;=7,OFFSET($C$57,0,VALUE(MID(OFFSET(Data!K16,$D$63,$E$63),5,3))),IF(ISERROR(MATCH(OFFSET($C$57,0,VALUE(MID(OFFSET(Data!K16,$D$63,$E$63),5,3))),$L$68:$DG$68,0)),OFFSET($C$57,0,VALUE(MID(OFFSET(Data!K16,$D$63,$E$63),5,3))),OFFSET($C$57,0,VALUE(MID(OFFSET(Data!K16,$D$63,$E$63),9,3)))))))))))</f>
        <v/>
      </c>
      <c r="P19" s="74" t="str">
        <f ca="1">IF(OR($N$2="",$D$57="",ROW(P19)-ROW($D$3)&gt;$F$63,COLUMN(P19)-COLUMN($D$3)&gt;$G$63),"",IF(OFFSET(Data!L16,$D$63,$E$63)="","",IF(ISERR(LEFT(OFFSET(Data!L16,$D$63,$E$63),1)*1),OFFSET(Data!L16,$D$63,$E$63),OFFSET($C$69,0,IF(ISERROR(FIND("\",OFFSET(Data!L16,$D$63,$E$63))),OFFSET($C$57,0,OFFSET(Data!L16,$D$63,$E$63)),IF(ISERROR(MATCH(OFFSET($C$57,0,VALUE(MID(OFFSET(Data!L16,$D$63,$E$63),1,3))),$L$68:$DG$68,0)),OFFSET($C$57,0,VALUE(MID(OFFSET(Data!L16,$D$63,$E$63),1,3))),IF(LEN(OFFSET(Data!L16,$D$63,$E$63))&lt;=7,OFFSET($C$57,0,VALUE(MID(OFFSET(Data!L16,$D$63,$E$63),5,3))),IF(ISERROR(MATCH(OFFSET($C$57,0,VALUE(MID(OFFSET(Data!L16,$D$63,$E$63),5,3))),$L$68:$DG$68,0)),OFFSET($C$57,0,VALUE(MID(OFFSET(Data!L16,$D$63,$E$63),5,3))),OFFSET($C$57,0,VALUE(MID(OFFSET(Data!L16,$D$63,$E$63),9,3)))))))))))</f>
        <v/>
      </c>
      <c r="Q19" s="74" t="str">
        <f ca="1">IF(OR($N$2="",$D$57="",ROW(Q19)-ROW($D$3)&gt;$F$63,COLUMN(Q19)-COLUMN($D$3)&gt;$G$63),"",IF(OFFSET(Data!M16,$D$63,$E$63)="","",IF(ISERR(LEFT(OFFSET(Data!M16,$D$63,$E$63),1)*1),OFFSET(Data!M16,$D$63,$E$63),OFFSET($C$69,0,IF(ISERROR(FIND("\",OFFSET(Data!M16,$D$63,$E$63))),OFFSET($C$57,0,OFFSET(Data!M16,$D$63,$E$63)),IF(ISERROR(MATCH(OFFSET($C$57,0,VALUE(MID(OFFSET(Data!M16,$D$63,$E$63),1,3))),$L$68:$DG$68,0)),OFFSET($C$57,0,VALUE(MID(OFFSET(Data!M16,$D$63,$E$63),1,3))),IF(LEN(OFFSET(Data!M16,$D$63,$E$63))&lt;=7,OFFSET($C$57,0,VALUE(MID(OFFSET(Data!M16,$D$63,$E$63),5,3))),IF(ISERROR(MATCH(OFFSET($C$57,0,VALUE(MID(OFFSET(Data!M16,$D$63,$E$63),5,3))),$L$68:$DG$68,0)),OFFSET($C$57,0,VALUE(MID(OFFSET(Data!M16,$D$63,$E$63),5,3))),OFFSET($C$57,0,VALUE(MID(OFFSET(Data!M16,$D$63,$E$63),9,3)))))))))))</f>
        <v/>
      </c>
      <c r="R19" s="74" t="str">
        <f ca="1">IF(OR($N$2="",$D$57="",ROW(R19)-ROW($D$3)&gt;$F$63,COLUMN(R19)-COLUMN($D$3)&gt;$G$63),"",IF(OFFSET(Data!N16,$D$63,$E$63)="","",IF(ISERR(LEFT(OFFSET(Data!N16,$D$63,$E$63),1)*1),OFFSET(Data!N16,$D$63,$E$63),OFFSET($C$69,0,IF(ISERROR(FIND("\",OFFSET(Data!N16,$D$63,$E$63))),OFFSET($C$57,0,OFFSET(Data!N16,$D$63,$E$63)),IF(ISERROR(MATCH(OFFSET($C$57,0,VALUE(MID(OFFSET(Data!N16,$D$63,$E$63),1,3))),$L$68:$DG$68,0)),OFFSET($C$57,0,VALUE(MID(OFFSET(Data!N16,$D$63,$E$63),1,3))),IF(LEN(OFFSET(Data!N16,$D$63,$E$63))&lt;=7,OFFSET($C$57,0,VALUE(MID(OFFSET(Data!N16,$D$63,$E$63),5,3))),IF(ISERROR(MATCH(OFFSET($C$57,0,VALUE(MID(OFFSET(Data!N16,$D$63,$E$63),5,3))),$L$68:$DG$68,0)),OFFSET($C$57,0,VALUE(MID(OFFSET(Data!N16,$D$63,$E$63),5,3))),OFFSET($C$57,0,VALUE(MID(OFFSET(Data!N16,$D$63,$E$63),9,3)))))))))))</f>
        <v/>
      </c>
      <c r="S19" s="74" t="str">
        <f ca="1">IF(OR($N$2="",$D$57="",ROW(S19)-ROW($D$3)&gt;$F$63,COLUMN(S19)-COLUMN($D$3)&gt;$G$63),"",IF(OFFSET(Data!O16,$D$63,$E$63)="","",IF(ISERR(LEFT(OFFSET(Data!O16,$D$63,$E$63),1)*1),OFFSET(Data!O16,$D$63,$E$63),OFFSET($C$69,0,IF(ISERROR(FIND("\",OFFSET(Data!O16,$D$63,$E$63))),OFFSET($C$57,0,OFFSET(Data!O16,$D$63,$E$63)),IF(ISERROR(MATCH(OFFSET($C$57,0,VALUE(MID(OFFSET(Data!O16,$D$63,$E$63),1,3))),$L$68:$DG$68,0)),OFFSET($C$57,0,VALUE(MID(OFFSET(Data!O16,$D$63,$E$63),1,3))),IF(LEN(OFFSET(Data!O16,$D$63,$E$63))&lt;=7,OFFSET($C$57,0,VALUE(MID(OFFSET(Data!O16,$D$63,$E$63),5,3))),IF(ISERROR(MATCH(OFFSET($C$57,0,VALUE(MID(OFFSET(Data!O16,$D$63,$E$63),5,3))),$L$68:$DG$68,0)),OFFSET($C$57,0,VALUE(MID(OFFSET(Data!O16,$D$63,$E$63),5,3))),OFFSET($C$57,0,VALUE(MID(OFFSET(Data!O16,$D$63,$E$63),9,3)))))))))))</f>
        <v/>
      </c>
      <c r="T19" s="74" t="str">
        <f ca="1">IF(OR($N$2="",$D$57="",ROW(T19)-ROW($D$3)&gt;$F$63,COLUMN(T19)-COLUMN($D$3)&gt;$G$63),"",IF(OFFSET(Data!P16,$D$63,$E$63)="","",IF(ISERR(LEFT(OFFSET(Data!P16,$D$63,$E$63),1)*1),OFFSET(Data!P16,$D$63,$E$63),OFFSET($C$69,0,IF(ISERROR(FIND("\",OFFSET(Data!P16,$D$63,$E$63))),OFFSET($C$57,0,OFFSET(Data!P16,$D$63,$E$63)),IF(ISERROR(MATCH(OFFSET($C$57,0,VALUE(MID(OFFSET(Data!P16,$D$63,$E$63),1,3))),$L$68:$DG$68,0)),OFFSET($C$57,0,VALUE(MID(OFFSET(Data!P16,$D$63,$E$63),1,3))),IF(LEN(OFFSET(Data!P16,$D$63,$E$63))&lt;=7,OFFSET($C$57,0,VALUE(MID(OFFSET(Data!P16,$D$63,$E$63),5,3))),IF(ISERROR(MATCH(OFFSET($C$57,0,VALUE(MID(OFFSET(Data!P16,$D$63,$E$63),5,3))),$L$68:$DG$68,0)),OFFSET($C$57,0,VALUE(MID(OFFSET(Data!P16,$D$63,$E$63),5,3))),OFFSET($C$57,0,VALUE(MID(OFFSET(Data!P16,$D$63,$E$63),9,3)))))))))))</f>
        <v/>
      </c>
      <c r="U19" s="74" t="str">
        <f ca="1">IF(OR($N$2="",$D$57="",ROW(U19)-ROW($D$3)&gt;$F$63,COLUMN(U19)-COLUMN($D$3)&gt;$G$63),"",IF(OFFSET(Data!Q16,$D$63,$E$63)="","",IF(ISERR(LEFT(OFFSET(Data!Q16,$D$63,$E$63),1)*1),OFFSET(Data!Q16,$D$63,$E$63),OFFSET($C$69,0,IF(ISERROR(FIND("\",OFFSET(Data!Q16,$D$63,$E$63))),OFFSET($C$57,0,OFFSET(Data!Q16,$D$63,$E$63)),IF(ISERROR(MATCH(OFFSET($C$57,0,VALUE(MID(OFFSET(Data!Q16,$D$63,$E$63),1,3))),$L$68:$DG$68,0)),OFFSET($C$57,0,VALUE(MID(OFFSET(Data!Q16,$D$63,$E$63),1,3))),IF(LEN(OFFSET(Data!Q16,$D$63,$E$63))&lt;=7,OFFSET($C$57,0,VALUE(MID(OFFSET(Data!Q16,$D$63,$E$63),5,3))),IF(ISERROR(MATCH(OFFSET($C$57,0,VALUE(MID(OFFSET(Data!Q16,$D$63,$E$63),5,3))),$L$68:$DG$68,0)),OFFSET($C$57,0,VALUE(MID(OFFSET(Data!Q16,$D$63,$E$63),5,3))),OFFSET($C$57,0,VALUE(MID(OFFSET(Data!Q16,$D$63,$E$63),9,3)))))))))))</f>
        <v/>
      </c>
      <c r="V19" s="74" t="str">
        <f ca="1">IF(OR($N$2="",$D$57="",ROW(V19)-ROW($D$3)&gt;$F$63,COLUMN(V19)-COLUMN($D$3)&gt;$G$63),"",IF(OFFSET(Data!R16,$D$63,$E$63)="","",IF(ISERR(LEFT(OFFSET(Data!R16,$D$63,$E$63),1)*1),OFFSET(Data!R16,$D$63,$E$63),OFFSET($C$69,0,IF(ISERROR(FIND("\",OFFSET(Data!R16,$D$63,$E$63))),OFFSET($C$57,0,OFFSET(Data!R16,$D$63,$E$63)),IF(ISERROR(MATCH(OFFSET($C$57,0,VALUE(MID(OFFSET(Data!R16,$D$63,$E$63),1,3))),$L$68:$DG$68,0)),OFFSET($C$57,0,VALUE(MID(OFFSET(Data!R16,$D$63,$E$63),1,3))),IF(LEN(OFFSET(Data!R16,$D$63,$E$63))&lt;=7,OFFSET($C$57,0,VALUE(MID(OFFSET(Data!R16,$D$63,$E$63),5,3))),IF(ISERROR(MATCH(OFFSET($C$57,0,VALUE(MID(OFFSET(Data!R16,$D$63,$E$63),5,3))),$L$68:$DG$68,0)),OFFSET($C$57,0,VALUE(MID(OFFSET(Data!R16,$D$63,$E$63),5,3))),OFFSET($C$57,0,VALUE(MID(OFFSET(Data!R16,$D$63,$E$63),9,3)))))))))))</f>
        <v/>
      </c>
      <c r="W19" s="74" t="str">
        <f ca="1">IF(OR($N$2="",$D$57="",ROW(W19)-ROW($D$3)&gt;$F$63,COLUMN(W19)-COLUMN($D$3)&gt;$G$63),"",IF(OFFSET(Data!S16,$D$63,$E$63)="","",IF(ISERR(LEFT(OFFSET(Data!S16,$D$63,$E$63),1)*1),OFFSET(Data!S16,$D$63,$E$63),OFFSET($C$69,0,IF(ISERROR(FIND("\",OFFSET(Data!S16,$D$63,$E$63))),OFFSET($C$57,0,OFFSET(Data!S16,$D$63,$E$63)),IF(ISERROR(MATCH(OFFSET($C$57,0,VALUE(MID(OFFSET(Data!S16,$D$63,$E$63),1,3))),$L$68:$DG$68,0)),OFFSET($C$57,0,VALUE(MID(OFFSET(Data!S16,$D$63,$E$63),1,3))),IF(LEN(OFFSET(Data!S16,$D$63,$E$63))&lt;=7,OFFSET($C$57,0,VALUE(MID(OFFSET(Data!S16,$D$63,$E$63),5,3))),IF(ISERROR(MATCH(OFFSET($C$57,0,VALUE(MID(OFFSET(Data!S16,$D$63,$E$63),5,3))),$L$68:$DG$68,0)),OFFSET($C$57,0,VALUE(MID(OFFSET(Data!S16,$D$63,$E$63),5,3))),OFFSET($C$57,0,VALUE(MID(OFFSET(Data!S16,$D$63,$E$63),9,3)))))))))))</f>
        <v/>
      </c>
      <c r="X19" s="74" t="str">
        <f ca="1">IF(OR($N$2="",$D$57="",ROW(X19)-ROW($D$3)&gt;$F$63,COLUMN(X19)-COLUMN($D$3)&gt;$G$63),"",IF(OFFSET(Data!T16,$D$63,$E$63)="","",IF(ISERR(LEFT(OFFSET(Data!T16,$D$63,$E$63),1)*1),OFFSET(Data!T16,$D$63,$E$63),OFFSET($C$69,0,IF(ISERROR(FIND("\",OFFSET(Data!T16,$D$63,$E$63))),OFFSET($C$57,0,OFFSET(Data!T16,$D$63,$E$63)),IF(ISERROR(MATCH(OFFSET($C$57,0,VALUE(MID(OFFSET(Data!T16,$D$63,$E$63),1,3))),$L$68:$DG$68,0)),OFFSET($C$57,0,VALUE(MID(OFFSET(Data!T16,$D$63,$E$63),1,3))),IF(LEN(OFFSET(Data!T16,$D$63,$E$63))&lt;=7,OFFSET($C$57,0,VALUE(MID(OFFSET(Data!T16,$D$63,$E$63),5,3))),IF(ISERROR(MATCH(OFFSET($C$57,0,VALUE(MID(OFFSET(Data!T16,$D$63,$E$63),5,3))),$L$68:$DG$68,0)),OFFSET($C$57,0,VALUE(MID(OFFSET(Data!T16,$D$63,$E$63),5,3))),OFFSET($C$57,0,VALUE(MID(OFFSET(Data!T16,$D$63,$E$63),9,3)))))))))))</f>
        <v/>
      </c>
      <c r="Y19" s="74" t="str">
        <f ca="1">IF(OR($N$2="",$D$57="",ROW(Y19)-ROW($D$3)&gt;$F$63,COLUMN(Y19)-COLUMN($D$3)&gt;$G$63),"",IF(OFFSET(Data!U16,$D$63,$E$63)="","",IF(ISERR(LEFT(OFFSET(Data!U16,$D$63,$E$63),1)*1),OFFSET(Data!U16,$D$63,$E$63),OFFSET($C$69,0,IF(ISERROR(FIND("\",OFFSET(Data!U16,$D$63,$E$63))),OFFSET($C$57,0,OFFSET(Data!U16,$D$63,$E$63)),IF(ISERROR(MATCH(OFFSET($C$57,0,VALUE(MID(OFFSET(Data!U16,$D$63,$E$63),1,3))),$L$68:$DG$68,0)),OFFSET($C$57,0,VALUE(MID(OFFSET(Data!U16,$D$63,$E$63),1,3))),IF(LEN(OFFSET(Data!U16,$D$63,$E$63))&lt;=7,OFFSET($C$57,0,VALUE(MID(OFFSET(Data!U16,$D$63,$E$63),5,3))),IF(ISERROR(MATCH(OFFSET($C$57,0,VALUE(MID(OFFSET(Data!U16,$D$63,$E$63),5,3))),$L$68:$DG$68,0)),OFFSET($C$57,0,VALUE(MID(OFFSET(Data!U16,$D$63,$E$63),5,3))),OFFSET($C$57,0,VALUE(MID(OFFSET(Data!U16,$D$63,$E$63),9,3)))))))))))</f>
        <v/>
      </c>
      <c r="Z19" s="74" t="str">
        <f ca="1">IF(OR($N$2="",$D$57="",ROW(Z19)-ROW($D$3)&gt;$F$63,COLUMN(Z19)-COLUMN($D$3)&gt;$G$63),"",IF(OFFSET(Data!V16,$D$63,$E$63)="","",IF(ISERR(LEFT(OFFSET(Data!V16,$D$63,$E$63),1)*1),OFFSET(Data!V16,$D$63,$E$63),OFFSET($C$69,0,IF(ISERROR(FIND("\",OFFSET(Data!V16,$D$63,$E$63))),OFFSET($C$57,0,OFFSET(Data!V16,$D$63,$E$63)),IF(ISERROR(MATCH(OFFSET($C$57,0,VALUE(MID(OFFSET(Data!V16,$D$63,$E$63),1,3))),$L$68:$DG$68,0)),OFFSET($C$57,0,VALUE(MID(OFFSET(Data!V16,$D$63,$E$63),1,3))),IF(LEN(OFFSET(Data!V16,$D$63,$E$63))&lt;=7,OFFSET($C$57,0,VALUE(MID(OFFSET(Data!V16,$D$63,$E$63),5,3))),IF(ISERROR(MATCH(OFFSET($C$57,0,VALUE(MID(OFFSET(Data!V16,$D$63,$E$63),5,3))),$L$68:$DG$68,0)),OFFSET($C$57,0,VALUE(MID(OFFSET(Data!V16,$D$63,$E$63),5,3))),OFFSET($C$57,0,VALUE(MID(OFFSET(Data!V16,$D$63,$E$63),9,3)))))))))))</f>
        <v/>
      </c>
      <c r="AA19" s="74" t="str">
        <f ca="1">IF(OR($N$2="",$D$57="",ROW(AA19)-ROW($D$3)&gt;$F$63,COLUMN(AA19)-COLUMN($D$3)&gt;$G$63),"",IF(OFFSET(Data!W16,$D$63,$E$63)="","",IF(ISERR(LEFT(OFFSET(Data!W16,$D$63,$E$63),1)*1),OFFSET(Data!W16,$D$63,$E$63),OFFSET($C$69,0,IF(ISERROR(FIND("\",OFFSET(Data!W16,$D$63,$E$63))),OFFSET($C$57,0,OFFSET(Data!W16,$D$63,$E$63)),IF(ISERROR(MATCH(OFFSET($C$57,0,VALUE(MID(OFFSET(Data!W16,$D$63,$E$63),1,3))),$L$68:$DG$68,0)),OFFSET($C$57,0,VALUE(MID(OFFSET(Data!W16,$D$63,$E$63),1,3))),IF(LEN(OFFSET(Data!W16,$D$63,$E$63))&lt;=7,OFFSET($C$57,0,VALUE(MID(OFFSET(Data!W16,$D$63,$E$63),5,3))),IF(ISERROR(MATCH(OFFSET($C$57,0,VALUE(MID(OFFSET(Data!W16,$D$63,$E$63),5,3))),$L$68:$DG$68,0)),OFFSET($C$57,0,VALUE(MID(OFFSET(Data!W16,$D$63,$E$63),5,3))),OFFSET($C$57,0,VALUE(MID(OFFSET(Data!W16,$D$63,$E$63),9,3)))))))))))</f>
        <v/>
      </c>
      <c r="AB19" s="74" t="str">
        <f ca="1">IF(OR($N$2="",$D$57="",ROW(AB19)-ROW($D$3)&gt;$F$63,COLUMN(AB19)-COLUMN($D$3)&gt;$G$63),"",IF(OFFSET(Data!X16,$D$63,$E$63)="","",IF(ISERR(LEFT(OFFSET(Data!X16,$D$63,$E$63),1)*1),OFFSET(Data!X16,$D$63,$E$63),OFFSET($C$69,0,IF(ISERROR(FIND("\",OFFSET(Data!X16,$D$63,$E$63))),OFFSET($C$57,0,OFFSET(Data!X16,$D$63,$E$63)),IF(ISERROR(MATCH(OFFSET($C$57,0,VALUE(MID(OFFSET(Data!X16,$D$63,$E$63),1,3))),$L$68:$DG$68,0)),OFFSET($C$57,0,VALUE(MID(OFFSET(Data!X16,$D$63,$E$63),1,3))),IF(LEN(OFFSET(Data!X16,$D$63,$E$63))&lt;=7,OFFSET($C$57,0,VALUE(MID(OFFSET(Data!X16,$D$63,$E$63),5,3))),IF(ISERROR(MATCH(OFFSET($C$57,0,VALUE(MID(OFFSET(Data!X16,$D$63,$E$63),5,3))),$L$68:$DG$68,0)),OFFSET($C$57,0,VALUE(MID(OFFSET(Data!X16,$D$63,$E$63),5,3))),OFFSET($C$57,0,VALUE(MID(OFFSET(Data!X16,$D$63,$E$63),9,3)))))))))))</f>
        <v/>
      </c>
      <c r="AC19" s="74" t="str">
        <f ca="1">IF(OR($N$2="",$D$57="",ROW(AC19)-ROW($D$3)&gt;$F$63,COLUMN(AC19)-COLUMN($D$3)&gt;$G$63),"",IF(OFFSET(Data!Y16,$D$63,$E$63)="","",IF(ISERR(LEFT(OFFSET(Data!Y16,$D$63,$E$63),1)*1),OFFSET(Data!Y16,$D$63,$E$63),OFFSET($C$69,0,IF(ISERROR(FIND("\",OFFSET(Data!Y16,$D$63,$E$63))),OFFSET($C$57,0,OFFSET(Data!Y16,$D$63,$E$63)),IF(ISERROR(MATCH(OFFSET($C$57,0,VALUE(MID(OFFSET(Data!Y16,$D$63,$E$63),1,3))),$L$68:$DG$68,0)),OFFSET($C$57,0,VALUE(MID(OFFSET(Data!Y16,$D$63,$E$63),1,3))),IF(LEN(OFFSET(Data!Y16,$D$63,$E$63))&lt;=7,OFFSET($C$57,0,VALUE(MID(OFFSET(Data!Y16,$D$63,$E$63),5,3))),IF(ISERROR(MATCH(OFFSET($C$57,0,VALUE(MID(OFFSET(Data!Y16,$D$63,$E$63),5,3))),$L$68:$DG$68,0)),OFFSET($C$57,0,VALUE(MID(OFFSET(Data!Y16,$D$63,$E$63),5,3))),OFFSET($C$57,0,VALUE(MID(OFFSET(Data!Y16,$D$63,$E$63),9,3)))))))))))</f>
        <v/>
      </c>
      <c r="AD19" s="74" t="str">
        <f ca="1">IF(OR($N$2="",$D$57="",ROW(AD19)-ROW($D$3)&gt;$F$63,COLUMN(AD19)-COLUMN($D$3)&gt;$G$63),"",IF(OFFSET(Data!Z16,$D$63,$E$63)="","",IF(ISERR(LEFT(OFFSET(Data!Z16,$D$63,$E$63),1)*1),OFFSET(Data!Z16,$D$63,$E$63),OFFSET($C$69,0,IF(ISERROR(FIND("\",OFFSET(Data!Z16,$D$63,$E$63))),OFFSET($C$57,0,OFFSET(Data!Z16,$D$63,$E$63)),IF(ISERROR(MATCH(OFFSET($C$57,0,VALUE(MID(OFFSET(Data!Z16,$D$63,$E$63),1,3))),$L$68:$DG$68,0)),OFFSET($C$57,0,VALUE(MID(OFFSET(Data!Z16,$D$63,$E$63),1,3))),IF(LEN(OFFSET(Data!Z16,$D$63,$E$63))&lt;=7,OFFSET($C$57,0,VALUE(MID(OFFSET(Data!Z16,$D$63,$E$63),5,3))),IF(ISERROR(MATCH(OFFSET($C$57,0,VALUE(MID(OFFSET(Data!Z16,$D$63,$E$63),5,3))),$L$68:$DG$68,0)),OFFSET($C$57,0,VALUE(MID(OFFSET(Data!Z16,$D$63,$E$63),5,3))),OFFSET($C$57,0,VALUE(MID(OFFSET(Data!Z16,$D$63,$E$63),9,3)))))))))))</f>
        <v/>
      </c>
      <c r="AE19" s="74" t="str">
        <f ca="1">IF(OR($N$2="",$D$57="",ROW(AE19)-ROW($D$3)&gt;$F$63,COLUMN(AE19)-COLUMN($D$3)&gt;$G$63),"",IF(OFFSET(Data!AA16,$D$63,$E$63)="","",IF(ISERR(LEFT(OFFSET(Data!AA16,$D$63,$E$63),1)*1),OFFSET(Data!AA16,$D$63,$E$63),OFFSET($C$69,0,IF(ISERROR(FIND("\",OFFSET(Data!AA16,$D$63,$E$63))),OFFSET($C$57,0,OFFSET(Data!AA16,$D$63,$E$63)),IF(ISERROR(MATCH(OFFSET($C$57,0,VALUE(MID(OFFSET(Data!AA16,$D$63,$E$63),1,3))),$L$68:$DG$68,0)),OFFSET($C$57,0,VALUE(MID(OFFSET(Data!AA16,$D$63,$E$63),1,3))),IF(LEN(OFFSET(Data!AA16,$D$63,$E$63))&lt;=7,OFFSET($C$57,0,VALUE(MID(OFFSET(Data!AA16,$D$63,$E$63),5,3))),IF(ISERROR(MATCH(OFFSET($C$57,0,VALUE(MID(OFFSET(Data!AA16,$D$63,$E$63),5,3))),$L$68:$DG$68,0)),OFFSET($C$57,0,VALUE(MID(OFFSET(Data!AA16,$D$63,$E$63),5,3))),OFFSET($C$57,0,VALUE(MID(OFFSET(Data!AA16,$D$63,$E$63),9,3)))))))))))</f>
        <v/>
      </c>
      <c r="AF19" s="74" t="str">
        <f ca="1">IF(OR($N$2="",$D$57="",ROW(AF19)-ROW($D$3)&gt;$F$63,COLUMN(AF19)-COLUMN($D$3)&gt;$G$63),"",IF(OFFSET(Data!AB16,$D$63,$E$63)="","",IF(ISERR(LEFT(OFFSET(Data!AB16,$D$63,$E$63),1)*1),OFFSET(Data!AB16,$D$63,$E$63),OFFSET($C$69,0,IF(ISERROR(FIND("\",OFFSET(Data!AB16,$D$63,$E$63))),OFFSET($C$57,0,OFFSET(Data!AB16,$D$63,$E$63)),IF(ISERROR(MATCH(OFFSET($C$57,0,VALUE(MID(OFFSET(Data!AB16,$D$63,$E$63),1,3))),$L$68:$DG$68,0)),OFFSET($C$57,0,VALUE(MID(OFFSET(Data!AB16,$D$63,$E$63),1,3))),IF(LEN(OFFSET(Data!AB16,$D$63,$E$63))&lt;=7,OFFSET($C$57,0,VALUE(MID(OFFSET(Data!AB16,$D$63,$E$63),5,3))),IF(ISERROR(MATCH(OFFSET($C$57,0,VALUE(MID(OFFSET(Data!AB16,$D$63,$E$63),5,3))),$L$68:$DG$68,0)),OFFSET($C$57,0,VALUE(MID(OFFSET(Data!AB16,$D$63,$E$63),5,3))),OFFSET($C$57,0,VALUE(MID(OFFSET(Data!AB16,$D$63,$E$63),9,3)))))))))))</f>
        <v/>
      </c>
      <c r="AG19" s="74" t="str">
        <f ca="1">IF(OR($N$2="",$D$57="",ROW(AG19)-ROW($D$3)&gt;$F$63,COLUMN(AG19)-COLUMN($D$3)&gt;$G$63),"",IF(OFFSET(Data!AC16,$D$63,$E$63)="","",IF(ISERR(LEFT(OFFSET(Data!AC16,$D$63,$E$63),1)*1),OFFSET(Data!AC16,$D$63,$E$63),OFFSET($C$69,0,IF(ISERROR(FIND("\",OFFSET(Data!AC16,$D$63,$E$63))),OFFSET($C$57,0,OFFSET(Data!AC16,$D$63,$E$63)),IF(ISERROR(MATCH(OFFSET($C$57,0,VALUE(MID(OFFSET(Data!AC16,$D$63,$E$63),1,3))),$L$68:$DG$68,0)),OFFSET($C$57,0,VALUE(MID(OFFSET(Data!AC16,$D$63,$E$63),1,3))),IF(LEN(OFFSET(Data!AC16,$D$63,$E$63))&lt;=7,OFFSET($C$57,0,VALUE(MID(OFFSET(Data!AC16,$D$63,$E$63),5,3))),IF(ISERROR(MATCH(OFFSET($C$57,0,VALUE(MID(OFFSET(Data!AC16,$D$63,$E$63),5,3))),$L$68:$DG$68,0)),OFFSET($C$57,0,VALUE(MID(OFFSET(Data!AC16,$D$63,$E$63),5,3))),OFFSET($C$57,0,VALUE(MID(OFFSET(Data!AC16,$D$63,$E$63),9,3)))))))))))</f>
        <v/>
      </c>
      <c r="AH19" s="74" t="str">
        <f ca="1">IF(OR($N$2="",$D$57="",ROW(AH19)-ROW($D$3)&gt;$F$63,COLUMN(AH19)-COLUMN($D$3)&gt;$G$63),"",IF(OFFSET(Data!AD16,$D$63,$E$63)="","",IF(ISERR(LEFT(OFFSET(Data!AD16,$D$63,$E$63),1)*1),OFFSET(Data!AD16,$D$63,$E$63),OFFSET($C$69,0,IF(ISERROR(FIND("\",OFFSET(Data!AD16,$D$63,$E$63))),OFFSET($C$57,0,OFFSET(Data!AD16,$D$63,$E$63)),IF(ISERROR(MATCH(OFFSET($C$57,0,VALUE(MID(OFFSET(Data!AD16,$D$63,$E$63),1,3))),$L$68:$DG$68,0)),OFFSET($C$57,0,VALUE(MID(OFFSET(Data!AD16,$D$63,$E$63),1,3))),IF(LEN(OFFSET(Data!AD16,$D$63,$E$63))&lt;=7,OFFSET($C$57,0,VALUE(MID(OFFSET(Data!AD16,$D$63,$E$63),5,3))),IF(ISERROR(MATCH(OFFSET($C$57,0,VALUE(MID(OFFSET(Data!AD16,$D$63,$E$63),5,3))),$L$68:$DG$68,0)),OFFSET($C$57,0,VALUE(MID(OFFSET(Data!AD16,$D$63,$E$63),5,3))),OFFSET($C$57,0,VALUE(MID(OFFSET(Data!AD16,$D$63,$E$63),9,3)))))))))))</f>
        <v/>
      </c>
      <c r="AI19" s="74" t="str">
        <f ca="1">IF(OR($N$2="",$D$57="",ROW(AI19)-ROW($D$3)&gt;$F$63,COLUMN(AI19)-COLUMN($D$3)&gt;$G$63),"",IF(OFFSET(Data!AE16,$D$63,$E$63)="","",IF(ISERR(LEFT(OFFSET(Data!AE16,$D$63,$E$63),1)*1),OFFSET(Data!AE16,$D$63,$E$63),OFFSET($C$69,0,IF(ISERROR(FIND("\",OFFSET(Data!AE16,$D$63,$E$63))),OFFSET($C$57,0,OFFSET(Data!AE16,$D$63,$E$63)),IF(ISERROR(MATCH(OFFSET($C$57,0,VALUE(MID(OFFSET(Data!AE16,$D$63,$E$63),1,3))),$L$68:$DG$68,0)),OFFSET($C$57,0,VALUE(MID(OFFSET(Data!AE16,$D$63,$E$63),1,3))),IF(LEN(OFFSET(Data!AE16,$D$63,$E$63))&lt;=7,OFFSET($C$57,0,VALUE(MID(OFFSET(Data!AE16,$D$63,$E$63),5,3))),IF(ISERROR(MATCH(OFFSET($C$57,0,VALUE(MID(OFFSET(Data!AE16,$D$63,$E$63),5,3))),$L$68:$DG$68,0)),OFFSET($C$57,0,VALUE(MID(OFFSET(Data!AE16,$D$63,$E$63),5,3))),OFFSET($C$57,0,VALUE(MID(OFFSET(Data!AE16,$D$63,$E$63),9,3)))))))))))</f>
        <v/>
      </c>
      <c r="AJ19" s="74" t="str">
        <f ca="1">IF(OR($N$2="",$D$57="",ROW(AJ19)-ROW($D$3)&gt;$F$63,COLUMN(AJ19)-COLUMN($D$3)&gt;$G$63),"",IF(OFFSET(Data!AF16,$D$63,$E$63)="","",IF(ISERR(LEFT(OFFSET(Data!AF16,$D$63,$E$63),1)*1),OFFSET(Data!AF16,$D$63,$E$63),OFFSET($C$69,0,IF(ISERROR(FIND("\",OFFSET(Data!AF16,$D$63,$E$63))),OFFSET($C$57,0,OFFSET(Data!AF16,$D$63,$E$63)),IF(ISERROR(MATCH(OFFSET($C$57,0,VALUE(MID(OFFSET(Data!AF16,$D$63,$E$63),1,3))),$L$68:$DG$68,0)),OFFSET($C$57,0,VALUE(MID(OFFSET(Data!AF16,$D$63,$E$63),1,3))),IF(LEN(OFFSET(Data!AF16,$D$63,$E$63))&lt;=7,OFFSET($C$57,0,VALUE(MID(OFFSET(Data!AF16,$D$63,$E$63),5,3))),IF(ISERROR(MATCH(OFFSET($C$57,0,VALUE(MID(OFFSET(Data!AF16,$D$63,$E$63),5,3))),$L$68:$DG$68,0)),OFFSET($C$57,0,VALUE(MID(OFFSET(Data!AF16,$D$63,$E$63),5,3))),OFFSET($C$57,0,VALUE(MID(OFFSET(Data!AF16,$D$63,$E$63),9,3)))))))))))</f>
        <v/>
      </c>
      <c r="AK19" s="78" t="str">
        <f ca="1">IF(OR($N$2="",$D$57="",ROW(AK19)-ROW($D$3)&gt;$F$63,COLUMN(AK19)-COLUMN($D$3)&gt;$G$63),"",IF(OFFSET(Data!AG16,$D$63,$E$63)="","",IF(ISERR(LEFT(OFFSET(Data!AG16,$D$63,$E$63),1)*1),OFFSET(Data!AG16,$D$63,$E$63),OFFSET($C$69,0,IF(ISERROR(FIND("\",OFFSET(Data!AG16,$D$63,$E$63))),OFFSET($C$57,0,OFFSET(Data!AG16,$D$63,$E$63)),IF(ISERROR(MATCH(OFFSET($C$57,0,VALUE(MID(OFFSET(Data!AG16,$D$63,$E$63),1,3))),$L$68:$DG$68,0)),OFFSET($C$57,0,VALUE(MID(OFFSET(Data!AG16,$D$63,$E$63),1,3))),IF(LEN(OFFSET(Data!AG16,$D$63,$E$63))&lt;=7,OFFSET($C$57,0,VALUE(MID(OFFSET(Data!AG16,$D$63,$E$63),5,3))),IF(ISERROR(MATCH(OFFSET($C$57,0,VALUE(MID(OFFSET(Data!AG16,$D$63,$E$63),5,3))),$L$68:$DG$68,0)),OFFSET($C$57,0,VALUE(MID(OFFSET(Data!AG16,$D$63,$E$63),5,3))),OFFSET($C$57,0,VALUE(MID(OFFSET(Data!AG16,$D$63,$E$63),9,3)))))))))))</f>
        <v/>
      </c>
    </row>
    <row r="20" spans="1:38" x14ac:dyDescent="0.3">
      <c r="A20" t="str">
        <f ca="1">IF(OR($D$64="",$F$64=""),"",IF(3*(ROW(A20)-ROW($A$4))&gt;=$F$64,"",OFFSET(Data!$A$2,$D$64+3*(ROW(A20)-ROW($A$4)),0)&amp;IF(3*(ROW(A20)-ROW($A$4))+1&gt;=$F$64,"",","&amp;OFFSET(Data!$A$2,$D$64+3*(ROW(A20)-ROW($A$4))+1,0)&amp;IF(3*(ROW(A20)-ROW($A$4))+2&gt;=$F$64,"",","&amp;OFFSET(Data!$A$2,$D$64+3*(ROW(A20)-ROW($A$4))+2,0)))))</f>
        <v>Uw,Uw2,Uw'</v>
      </c>
      <c r="B20" t="str">
        <f t="shared" si="0"/>
        <v/>
      </c>
      <c r="C20" s="72"/>
      <c r="D20" s="77"/>
      <c r="E20" s="74" t="str">
        <f ca="1">IF(OR($N$2="",$D$57="",ROW(E20)-ROW($D$3)&gt;$F$63,COLUMN(E20)-COLUMN($D$3)&gt;$G$63),"",IF(OFFSET(Data!A17,$D$63,$E$63)="","",IF(ISERR(LEFT(OFFSET(Data!A17,$D$63,$E$63),1)*1),OFFSET(Data!A17,$D$63,$E$63),OFFSET($C$69,0,IF(ISERROR(FIND("\",OFFSET(Data!A17,$D$63,$E$63))),OFFSET($C$57,0,OFFSET(Data!A17,$D$63,$E$63)),IF(ISERROR(MATCH(OFFSET($C$57,0,VALUE(MID(OFFSET(Data!A17,$D$63,$E$63),1,3))),$L$68:$DG$68,0)),OFFSET($C$57,0,VALUE(MID(OFFSET(Data!A17,$D$63,$E$63),1,3))),IF(LEN(OFFSET(Data!A17,$D$63,$E$63))&lt;=7,OFFSET($C$57,0,VALUE(MID(OFFSET(Data!A17,$D$63,$E$63),5,3))),IF(ISERROR(MATCH(OFFSET($C$57,0,VALUE(MID(OFFSET(Data!A17,$D$63,$E$63),5,3))),$L$68:$DG$68,0)),OFFSET($C$57,0,VALUE(MID(OFFSET(Data!A17,$D$63,$E$63),5,3))),OFFSET($C$57,0,VALUE(MID(OFFSET(Data!A17,$D$63,$E$63),9,3)))))))))))</f>
        <v/>
      </c>
      <c r="F20" s="74" t="str">
        <f ca="1">IF(OR($N$2="",$D$57="",ROW(F20)-ROW($D$3)&gt;$F$63,COLUMN(F20)-COLUMN($D$3)&gt;$G$63),"",IF(OFFSET(Data!B17,$D$63,$E$63)="","",IF(ISERR(LEFT(OFFSET(Data!B17,$D$63,$E$63),1)*1),OFFSET(Data!B17,$D$63,$E$63),OFFSET($C$69,0,IF(ISERROR(FIND("\",OFFSET(Data!B17,$D$63,$E$63))),OFFSET($C$57,0,OFFSET(Data!B17,$D$63,$E$63)),IF(ISERROR(MATCH(OFFSET($C$57,0,VALUE(MID(OFFSET(Data!B17,$D$63,$E$63),1,3))),$L$68:$DG$68,0)),OFFSET($C$57,0,VALUE(MID(OFFSET(Data!B17,$D$63,$E$63),1,3))),IF(LEN(OFFSET(Data!B17,$D$63,$E$63))&lt;=7,OFFSET($C$57,0,VALUE(MID(OFFSET(Data!B17,$D$63,$E$63),5,3))),IF(ISERROR(MATCH(OFFSET($C$57,0,VALUE(MID(OFFSET(Data!B17,$D$63,$E$63),5,3))),$L$68:$DG$68,0)),OFFSET($C$57,0,VALUE(MID(OFFSET(Data!B17,$D$63,$E$63),5,3))),OFFSET($C$57,0,VALUE(MID(OFFSET(Data!B17,$D$63,$E$63),9,3)))))))))))</f>
        <v/>
      </c>
      <c r="G20" s="74" t="str">
        <f ca="1">IF(OR($N$2="",$D$57="",ROW(G20)-ROW($D$3)&gt;$F$63,COLUMN(G20)-COLUMN($D$3)&gt;$G$63),"",IF(OFFSET(Data!C17,$D$63,$E$63)="","",IF(ISERR(LEFT(OFFSET(Data!C17,$D$63,$E$63),1)*1),OFFSET(Data!C17,$D$63,$E$63),OFFSET($C$69,0,IF(ISERROR(FIND("\",OFFSET(Data!C17,$D$63,$E$63))),OFFSET($C$57,0,OFFSET(Data!C17,$D$63,$E$63)),IF(ISERROR(MATCH(OFFSET($C$57,0,VALUE(MID(OFFSET(Data!C17,$D$63,$E$63),1,3))),$L$68:$DG$68,0)),OFFSET($C$57,0,VALUE(MID(OFFSET(Data!C17,$D$63,$E$63),1,3))),IF(LEN(OFFSET(Data!C17,$D$63,$E$63))&lt;=7,OFFSET($C$57,0,VALUE(MID(OFFSET(Data!C17,$D$63,$E$63),5,3))),IF(ISERROR(MATCH(OFFSET($C$57,0,VALUE(MID(OFFSET(Data!C17,$D$63,$E$63),5,3))),$L$68:$DG$68,0)),OFFSET($C$57,0,VALUE(MID(OFFSET(Data!C17,$D$63,$E$63),5,3))),OFFSET($C$57,0,VALUE(MID(OFFSET(Data!C17,$D$63,$E$63),9,3)))))))))))</f>
        <v/>
      </c>
      <c r="H20" s="74" t="str">
        <f ca="1">IF(OR($N$2="",$D$57="",ROW(H20)-ROW($D$3)&gt;$F$63,COLUMN(H20)-COLUMN($D$3)&gt;$G$63),"",IF(OFFSET(Data!D17,$D$63,$E$63)="","",IF(ISERR(LEFT(OFFSET(Data!D17,$D$63,$E$63),1)*1),OFFSET(Data!D17,$D$63,$E$63),OFFSET($C$69,0,IF(ISERROR(FIND("\",OFFSET(Data!D17,$D$63,$E$63))),OFFSET($C$57,0,OFFSET(Data!D17,$D$63,$E$63)),IF(ISERROR(MATCH(OFFSET($C$57,0,VALUE(MID(OFFSET(Data!D17,$D$63,$E$63),1,3))),$L$68:$DG$68,0)),OFFSET($C$57,0,VALUE(MID(OFFSET(Data!D17,$D$63,$E$63),1,3))),IF(LEN(OFFSET(Data!D17,$D$63,$E$63))&lt;=7,OFFSET($C$57,0,VALUE(MID(OFFSET(Data!D17,$D$63,$E$63),5,3))),IF(ISERROR(MATCH(OFFSET($C$57,0,VALUE(MID(OFFSET(Data!D17,$D$63,$E$63),5,3))),$L$68:$DG$68,0)),OFFSET($C$57,0,VALUE(MID(OFFSET(Data!D17,$D$63,$E$63),5,3))),OFFSET($C$57,0,VALUE(MID(OFFSET(Data!D17,$D$63,$E$63),9,3)))))))))))</f>
        <v/>
      </c>
      <c r="I20" s="74" t="str">
        <f ca="1">IF(OR($N$2="",$D$57="",ROW(I20)-ROW($D$3)&gt;$F$63,COLUMN(I20)-COLUMN($D$3)&gt;$G$63),"",IF(OFFSET(Data!E17,$D$63,$E$63)="","",IF(ISERR(LEFT(OFFSET(Data!E17,$D$63,$E$63),1)*1),OFFSET(Data!E17,$D$63,$E$63),OFFSET($C$69,0,IF(ISERROR(FIND("\",OFFSET(Data!E17,$D$63,$E$63))),OFFSET($C$57,0,OFFSET(Data!E17,$D$63,$E$63)),IF(ISERROR(MATCH(OFFSET($C$57,0,VALUE(MID(OFFSET(Data!E17,$D$63,$E$63),1,3))),$L$68:$DG$68,0)),OFFSET($C$57,0,VALUE(MID(OFFSET(Data!E17,$D$63,$E$63),1,3))),IF(LEN(OFFSET(Data!E17,$D$63,$E$63))&lt;=7,OFFSET($C$57,0,VALUE(MID(OFFSET(Data!E17,$D$63,$E$63),5,3))),IF(ISERROR(MATCH(OFFSET($C$57,0,VALUE(MID(OFFSET(Data!E17,$D$63,$E$63),5,3))),$L$68:$DG$68,0)),OFFSET($C$57,0,VALUE(MID(OFFSET(Data!E17,$D$63,$E$63),5,3))),OFFSET($C$57,0,VALUE(MID(OFFSET(Data!E17,$D$63,$E$63),9,3)))))))))))</f>
        <v/>
      </c>
      <c r="J20" s="74" t="str">
        <f ca="1">IF(OR($N$2="",$D$57="",ROW(J20)-ROW($D$3)&gt;$F$63,COLUMN(J20)-COLUMN($D$3)&gt;$G$63),"",IF(OFFSET(Data!F17,$D$63,$E$63)="","",IF(ISERR(LEFT(OFFSET(Data!F17,$D$63,$E$63),1)*1),OFFSET(Data!F17,$D$63,$E$63),OFFSET($C$69,0,IF(ISERROR(FIND("\",OFFSET(Data!F17,$D$63,$E$63))),OFFSET($C$57,0,OFFSET(Data!F17,$D$63,$E$63)),IF(ISERROR(MATCH(OFFSET($C$57,0,VALUE(MID(OFFSET(Data!F17,$D$63,$E$63),1,3))),$L$68:$DG$68,0)),OFFSET($C$57,0,VALUE(MID(OFFSET(Data!F17,$D$63,$E$63),1,3))),IF(LEN(OFFSET(Data!F17,$D$63,$E$63))&lt;=7,OFFSET($C$57,0,VALUE(MID(OFFSET(Data!F17,$D$63,$E$63),5,3))),IF(ISERROR(MATCH(OFFSET($C$57,0,VALUE(MID(OFFSET(Data!F17,$D$63,$E$63),5,3))),$L$68:$DG$68,0)),OFFSET($C$57,0,VALUE(MID(OFFSET(Data!F17,$D$63,$E$63),5,3))),OFFSET($C$57,0,VALUE(MID(OFFSET(Data!F17,$D$63,$E$63),9,3)))))))))))</f>
        <v/>
      </c>
      <c r="K20" s="74" t="str">
        <f ca="1">IF(OR($N$2="",$D$57="",ROW(K20)-ROW($D$3)&gt;$F$63,COLUMN(K20)-COLUMN($D$3)&gt;$G$63),"",IF(OFFSET(Data!G17,$D$63,$E$63)="","",IF(ISERR(LEFT(OFFSET(Data!G17,$D$63,$E$63),1)*1),OFFSET(Data!G17,$D$63,$E$63),OFFSET($C$69,0,IF(ISERROR(FIND("\",OFFSET(Data!G17,$D$63,$E$63))),OFFSET($C$57,0,OFFSET(Data!G17,$D$63,$E$63)),IF(ISERROR(MATCH(OFFSET($C$57,0,VALUE(MID(OFFSET(Data!G17,$D$63,$E$63),1,3))),$L$68:$DG$68,0)),OFFSET($C$57,0,VALUE(MID(OFFSET(Data!G17,$D$63,$E$63),1,3))),IF(LEN(OFFSET(Data!G17,$D$63,$E$63))&lt;=7,OFFSET($C$57,0,VALUE(MID(OFFSET(Data!G17,$D$63,$E$63),5,3))),IF(ISERROR(MATCH(OFFSET($C$57,0,VALUE(MID(OFFSET(Data!G17,$D$63,$E$63),5,3))),$L$68:$DG$68,0)),OFFSET($C$57,0,VALUE(MID(OFFSET(Data!G17,$D$63,$E$63),5,3))),OFFSET($C$57,0,VALUE(MID(OFFSET(Data!G17,$D$63,$E$63),9,3)))))))))))</f>
        <v/>
      </c>
      <c r="L20" s="74" t="str">
        <f ca="1">IF(OR($N$2="",$D$57="",ROW(L20)-ROW($D$3)&gt;$F$63,COLUMN(L20)-COLUMN($D$3)&gt;$G$63),"",IF(OFFSET(Data!H17,$D$63,$E$63)="","",IF(ISERR(LEFT(OFFSET(Data!H17,$D$63,$E$63),1)*1),OFFSET(Data!H17,$D$63,$E$63),OFFSET($C$69,0,IF(ISERROR(FIND("\",OFFSET(Data!H17,$D$63,$E$63))),OFFSET($C$57,0,OFFSET(Data!H17,$D$63,$E$63)),IF(ISERROR(MATCH(OFFSET($C$57,0,VALUE(MID(OFFSET(Data!H17,$D$63,$E$63),1,3))),$L$68:$DG$68,0)),OFFSET($C$57,0,VALUE(MID(OFFSET(Data!H17,$D$63,$E$63),1,3))),IF(LEN(OFFSET(Data!H17,$D$63,$E$63))&lt;=7,OFFSET($C$57,0,VALUE(MID(OFFSET(Data!H17,$D$63,$E$63),5,3))),IF(ISERROR(MATCH(OFFSET($C$57,0,VALUE(MID(OFFSET(Data!H17,$D$63,$E$63),5,3))),$L$68:$DG$68,0)),OFFSET($C$57,0,VALUE(MID(OFFSET(Data!H17,$D$63,$E$63),5,3))),OFFSET($C$57,0,VALUE(MID(OFFSET(Data!H17,$D$63,$E$63),9,3)))))))))))</f>
        <v/>
      </c>
      <c r="M20" s="74" t="str">
        <f ca="1">IF(OR($N$2="",$D$57="",ROW(M20)-ROW($D$3)&gt;$F$63,COLUMN(M20)-COLUMN($D$3)&gt;$G$63),"",IF(OFFSET(Data!I17,$D$63,$E$63)="","",IF(ISERR(LEFT(OFFSET(Data!I17,$D$63,$E$63),1)*1),OFFSET(Data!I17,$D$63,$E$63),OFFSET($C$69,0,IF(ISERROR(FIND("\",OFFSET(Data!I17,$D$63,$E$63))),OFFSET($C$57,0,OFFSET(Data!I17,$D$63,$E$63)),IF(ISERROR(MATCH(OFFSET($C$57,0,VALUE(MID(OFFSET(Data!I17,$D$63,$E$63),1,3))),$L$68:$DG$68,0)),OFFSET($C$57,0,VALUE(MID(OFFSET(Data!I17,$D$63,$E$63),1,3))),IF(LEN(OFFSET(Data!I17,$D$63,$E$63))&lt;=7,OFFSET($C$57,0,VALUE(MID(OFFSET(Data!I17,$D$63,$E$63),5,3))),IF(ISERROR(MATCH(OFFSET($C$57,0,VALUE(MID(OFFSET(Data!I17,$D$63,$E$63),5,3))),$L$68:$DG$68,0)),OFFSET($C$57,0,VALUE(MID(OFFSET(Data!I17,$D$63,$E$63),5,3))),OFFSET($C$57,0,VALUE(MID(OFFSET(Data!I17,$D$63,$E$63),9,3)))))))))))</f>
        <v/>
      </c>
      <c r="N20" s="74" t="str">
        <f ca="1">IF(OR($N$2="",$D$57="",ROW(N20)-ROW($D$3)&gt;$F$63,COLUMN(N20)-COLUMN($D$3)&gt;$G$63),"",IF(OFFSET(Data!J17,$D$63,$E$63)="","",IF(ISERR(LEFT(OFFSET(Data!J17,$D$63,$E$63),1)*1),OFFSET(Data!J17,$D$63,$E$63),OFFSET($C$69,0,IF(ISERROR(FIND("\",OFFSET(Data!J17,$D$63,$E$63))),OFFSET($C$57,0,OFFSET(Data!J17,$D$63,$E$63)),IF(ISERROR(MATCH(OFFSET($C$57,0,VALUE(MID(OFFSET(Data!J17,$D$63,$E$63),1,3))),$L$68:$DG$68,0)),OFFSET($C$57,0,VALUE(MID(OFFSET(Data!J17,$D$63,$E$63),1,3))),IF(LEN(OFFSET(Data!J17,$D$63,$E$63))&lt;=7,OFFSET($C$57,0,VALUE(MID(OFFSET(Data!J17,$D$63,$E$63),5,3))),IF(ISERROR(MATCH(OFFSET($C$57,0,VALUE(MID(OFFSET(Data!J17,$D$63,$E$63),5,3))),$L$68:$DG$68,0)),OFFSET($C$57,0,VALUE(MID(OFFSET(Data!J17,$D$63,$E$63),5,3))),OFFSET($C$57,0,VALUE(MID(OFFSET(Data!J17,$D$63,$E$63),9,3)))))))))))</f>
        <v/>
      </c>
      <c r="O20" s="74" t="str">
        <f ca="1">IF(OR($N$2="",$D$57="",ROW(O20)-ROW($D$3)&gt;$F$63,COLUMN(O20)-COLUMN($D$3)&gt;$G$63),"",IF(OFFSET(Data!K17,$D$63,$E$63)="","",IF(ISERR(LEFT(OFFSET(Data!K17,$D$63,$E$63),1)*1),OFFSET(Data!K17,$D$63,$E$63),OFFSET($C$69,0,IF(ISERROR(FIND("\",OFFSET(Data!K17,$D$63,$E$63))),OFFSET($C$57,0,OFFSET(Data!K17,$D$63,$E$63)),IF(ISERROR(MATCH(OFFSET($C$57,0,VALUE(MID(OFFSET(Data!K17,$D$63,$E$63),1,3))),$L$68:$DG$68,0)),OFFSET($C$57,0,VALUE(MID(OFFSET(Data!K17,$D$63,$E$63),1,3))),IF(LEN(OFFSET(Data!K17,$D$63,$E$63))&lt;=7,OFFSET($C$57,0,VALUE(MID(OFFSET(Data!K17,$D$63,$E$63),5,3))),IF(ISERROR(MATCH(OFFSET($C$57,0,VALUE(MID(OFFSET(Data!K17,$D$63,$E$63),5,3))),$L$68:$DG$68,0)),OFFSET($C$57,0,VALUE(MID(OFFSET(Data!K17,$D$63,$E$63),5,3))),OFFSET($C$57,0,VALUE(MID(OFFSET(Data!K17,$D$63,$E$63),9,3)))))))))))</f>
        <v/>
      </c>
      <c r="P20" s="74" t="str">
        <f ca="1">IF(OR($N$2="",$D$57="",ROW(P20)-ROW($D$3)&gt;$F$63,COLUMN(P20)-COLUMN($D$3)&gt;$G$63),"",IF(OFFSET(Data!L17,$D$63,$E$63)="","",IF(ISERR(LEFT(OFFSET(Data!L17,$D$63,$E$63),1)*1),OFFSET(Data!L17,$D$63,$E$63),OFFSET($C$69,0,IF(ISERROR(FIND("\",OFFSET(Data!L17,$D$63,$E$63))),OFFSET($C$57,0,OFFSET(Data!L17,$D$63,$E$63)),IF(ISERROR(MATCH(OFFSET($C$57,0,VALUE(MID(OFFSET(Data!L17,$D$63,$E$63),1,3))),$L$68:$DG$68,0)),OFFSET($C$57,0,VALUE(MID(OFFSET(Data!L17,$D$63,$E$63),1,3))),IF(LEN(OFFSET(Data!L17,$D$63,$E$63))&lt;=7,OFFSET($C$57,0,VALUE(MID(OFFSET(Data!L17,$D$63,$E$63),5,3))),IF(ISERROR(MATCH(OFFSET($C$57,0,VALUE(MID(OFFSET(Data!L17,$D$63,$E$63),5,3))),$L$68:$DG$68,0)),OFFSET($C$57,0,VALUE(MID(OFFSET(Data!L17,$D$63,$E$63),5,3))),OFFSET($C$57,0,VALUE(MID(OFFSET(Data!L17,$D$63,$E$63),9,3)))))))))))</f>
        <v/>
      </c>
      <c r="Q20" s="74" t="str">
        <f ca="1">IF(OR($N$2="",$D$57="",ROW(Q20)-ROW($D$3)&gt;$F$63,COLUMN(Q20)-COLUMN($D$3)&gt;$G$63),"",IF(OFFSET(Data!M17,$D$63,$E$63)="","",IF(ISERR(LEFT(OFFSET(Data!M17,$D$63,$E$63),1)*1),OFFSET(Data!M17,$D$63,$E$63),OFFSET($C$69,0,IF(ISERROR(FIND("\",OFFSET(Data!M17,$D$63,$E$63))),OFFSET($C$57,0,OFFSET(Data!M17,$D$63,$E$63)),IF(ISERROR(MATCH(OFFSET($C$57,0,VALUE(MID(OFFSET(Data!M17,$D$63,$E$63),1,3))),$L$68:$DG$68,0)),OFFSET($C$57,0,VALUE(MID(OFFSET(Data!M17,$D$63,$E$63),1,3))),IF(LEN(OFFSET(Data!M17,$D$63,$E$63))&lt;=7,OFFSET($C$57,0,VALUE(MID(OFFSET(Data!M17,$D$63,$E$63),5,3))),IF(ISERROR(MATCH(OFFSET($C$57,0,VALUE(MID(OFFSET(Data!M17,$D$63,$E$63),5,3))),$L$68:$DG$68,0)),OFFSET($C$57,0,VALUE(MID(OFFSET(Data!M17,$D$63,$E$63),5,3))),OFFSET($C$57,0,VALUE(MID(OFFSET(Data!M17,$D$63,$E$63),9,3)))))))))))</f>
        <v/>
      </c>
      <c r="R20" s="74" t="str">
        <f ca="1">IF(OR($N$2="",$D$57="",ROW(R20)-ROW($D$3)&gt;$F$63,COLUMN(R20)-COLUMN($D$3)&gt;$G$63),"",IF(OFFSET(Data!N17,$D$63,$E$63)="","",IF(ISERR(LEFT(OFFSET(Data!N17,$D$63,$E$63),1)*1),OFFSET(Data!N17,$D$63,$E$63),OFFSET($C$69,0,IF(ISERROR(FIND("\",OFFSET(Data!N17,$D$63,$E$63))),OFFSET($C$57,0,OFFSET(Data!N17,$D$63,$E$63)),IF(ISERROR(MATCH(OFFSET($C$57,0,VALUE(MID(OFFSET(Data!N17,$D$63,$E$63),1,3))),$L$68:$DG$68,0)),OFFSET($C$57,0,VALUE(MID(OFFSET(Data!N17,$D$63,$E$63),1,3))),IF(LEN(OFFSET(Data!N17,$D$63,$E$63))&lt;=7,OFFSET($C$57,0,VALUE(MID(OFFSET(Data!N17,$D$63,$E$63),5,3))),IF(ISERROR(MATCH(OFFSET($C$57,0,VALUE(MID(OFFSET(Data!N17,$D$63,$E$63),5,3))),$L$68:$DG$68,0)),OFFSET($C$57,0,VALUE(MID(OFFSET(Data!N17,$D$63,$E$63),5,3))),OFFSET($C$57,0,VALUE(MID(OFFSET(Data!N17,$D$63,$E$63),9,3)))))))))))</f>
        <v/>
      </c>
      <c r="S20" s="74" t="str">
        <f ca="1">IF(OR($N$2="",$D$57="",ROW(S20)-ROW($D$3)&gt;$F$63,COLUMN(S20)-COLUMN($D$3)&gt;$G$63),"",IF(OFFSET(Data!O17,$D$63,$E$63)="","",IF(ISERR(LEFT(OFFSET(Data!O17,$D$63,$E$63),1)*1),OFFSET(Data!O17,$D$63,$E$63),OFFSET($C$69,0,IF(ISERROR(FIND("\",OFFSET(Data!O17,$D$63,$E$63))),OFFSET($C$57,0,OFFSET(Data!O17,$D$63,$E$63)),IF(ISERROR(MATCH(OFFSET($C$57,0,VALUE(MID(OFFSET(Data!O17,$D$63,$E$63),1,3))),$L$68:$DG$68,0)),OFFSET($C$57,0,VALUE(MID(OFFSET(Data!O17,$D$63,$E$63),1,3))),IF(LEN(OFFSET(Data!O17,$D$63,$E$63))&lt;=7,OFFSET($C$57,0,VALUE(MID(OFFSET(Data!O17,$D$63,$E$63),5,3))),IF(ISERROR(MATCH(OFFSET($C$57,0,VALUE(MID(OFFSET(Data!O17,$D$63,$E$63),5,3))),$L$68:$DG$68,0)),OFFSET($C$57,0,VALUE(MID(OFFSET(Data!O17,$D$63,$E$63),5,3))),OFFSET($C$57,0,VALUE(MID(OFFSET(Data!O17,$D$63,$E$63),9,3)))))))))))</f>
        <v/>
      </c>
      <c r="T20" s="74" t="str">
        <f ca="1">IF(OR($N$2="",$D$57="",ROW(T20)-ROW($D$3)&gt;$F$63,COLUMN(T20)-COLUMN($D$3)&gt;$G$63),"",IF(OFFSET(Data!P17,$D$63,$E$63)="","",IF(ISERR(LEFT(OFFSET(Data!P17,$D$63,$E$63),1)*1),OFFSET(Data!P17,$D$63,$E$63),OFFSET($C$69,0,IF(ISERROR(FIND("\",OFFSET(Data!P17,$D$63,$E$63))),OFFSET($C$57,0,OFFSET(Data!P17,$D$63,$E$63)),IF(ISERROR(MATCH(OFFSET($C$57,0,VALUE(MID(OFFSET(Data!P17,$D$63,$E$63),1,3))),$L$68:$DG$68,0)),OFFSET($C$57,0,VALUE(MID(OFFSET(Data!P17,$D$63,$E$63),1,3))),IF(LEN(OFFSET(Data!P17,$D$63,$E$63))&lt;=7,OFFSET($C$57,0,VALUE(MID(OFFSET(Data!P17,$D$63,$E$63),5,3))),IF(ISERROR(MATCH(OFFSET($C$57,0,VALUE(MID(OFFSET(Data!P17,$D$63,$E$63),5,3))),$L$68:$DG$68,0)),OFFSET($C$57,0,VALUE(MID(OFFSET(Data!P17,$D$63,$E$63),5,3))),OFFSET($C$57,0,VALUE(MID(OFFSET(Data!P17,$D$63,$E$63),9,3)))))))))))</f>
        <v/>
      </c>
      <c r="U20" s="74" t="str">
        <f ca="1">IF(OR($N$2="",$D$57="",ROW(U20)-ROW($D$3)&gt;$F$63,COLUMN(U20)-COLUMN($D$3)&gt;$G$63),"",IF(OFFSET(Data!Q17,$D$63,$E$63)="","",IF(ISERR(LEFT(OFFSET(Data!Q17,$D$63,$E$63),1)*1),OFFSET(Data!Q17,$D$63,$E$63),OFFSET($C$69,0,IF(ISERROR(FIND("\",OFFSET(Data!Q17,$D$63,$E$63))),OFFSET($C$57,0,OFFSET(Data!Q17,$D$63,$E$63)),IF(ISERROR(MATCH(OFFSET($C$57,0,VALUE(MID(OFFSET(Data!Q17,$D$63,$E$63),1,3))),$L$68:$DG$68,0)),OFFSET($C$57,0,VALUE(MID(OFFSET(Data!Q17,$D$63,$E$63),1,3))),IF(LEN(OFFSET(Data!Q17,$D$63,$E$63))&lt;=7,OFFSET($C$57,0,VALUE(MID(OFFSET(Data!Q17,$D$63,$E$63),5,3))),IF(ISERROR(MATCH(OFFSET($C$57,0,VALUE(MID(OFFSET(Data!Q17,$D$63,$E$63),5,3))),$L$68:$DG$68,0)),OFFSET($C$57,0,VALUE(MID(OFFSET(Data!Q17,$D$63,$E$63),5,3))),OFFSET($C$57,0,VALUE(MID(OFFSET(Data!Q17,$D$63,$E$63),9,3)))))))))))</f>
        <v/>
      </c>
      <c r="V20" s="74" t="str">
        <f ca="1">IF(OR($N$2="",$D$57="",ROW(V20)-ROW($D$3)&gt;$F$63,COLUMN(V20)-COLUMN($D$3)&gt;$G$63),"",IF(OFFSET(Data!R17,$D$63,$E$63)="","",IF(ISERR(LEFT(OFFSET(Data!R17,$D$63,$E$63),1)*1),OFFSET(Data!R17,$D$63,$E$63),OFFSET($C$69,0,IF(ISERROR(FIND("\",OFFSET(Data!R17,$D$63,$E$63))),OFFSET($C$57,0,OFFSET(Data!R17,$D$63,$E$63)),IF(ISERROR(MATCH(OFFSET($C$57,0,VALUE(MID(OFFSET(Data!R17,$D$63,$E$63),1,3))),$L$68:$DG$68,0)),OFFSET($C$57,0,VALUE(MID(OFFSET(Data!R17,$D$63,$E$63),1,3))),IF(LEN(OFFSET(Data!R17,$D$63,$E$63))&lt;=7,OFFSET($C$57,0,VALUE(MID(OFFSET(Data!R17,$D$63,$E$63),5,3))),IF(ISERROR(MATCH(OFFSET($C$57,0,VALUE(MID(OFFSET(Data!R17,$D$63,$E$63),5,3))),$L$68:$DG$68,0)),OFFSET($C$57,0,VALUE(MID(OFFSET(Data!R17,$D$63,$E$63),5,3))),OFFSET($C$57,0,VALUE(MID(OFFSET(Data!R17,$D$63,$E$63),9,3)))))))))))</f>
        <v/>
      </c>
      <c r="W20" s="74" t="str">
        <f ca="1">IF(OR($N$2="",$D$57="",ROW(W20)-ROW($D$3)&gt;$F$63,COLUMN(W20)-COLUMN($D$3)&gt;$G$63),"",IF(OFFSET(Data!S17,$D$63,$E$63)="","",IF(ISERR(LEFT(OFFSET(Data!S17,$D$63,$E$63),1)*1),OFFSET(Data!S17,$D$63,$E$63),OFFSET($C$69,0,IF(ISERROR(FIND("\",OFFSET(Data!S17,$D$63,$E$63))),OFFSET($C$57,0,OFFSET(Data!S17,$D$63,$E$63)),IF(ISERROR(MATCH(OFFSET($C$57,0,VALUE(MID(OFFSET(Data!S17,$D$63,$E$63),1,3))),$L$68:$DG$68,0)),OFFSET($C$57,0,VALUE(MID(OFFSET(Data!S17,$D$63,$E$63),1,3))),IF(LEN(OFFSET(Data!S17,$D$63,$E$63))&lt;=7,OFFSET($C$57,0,VALUE(MID(OFFSET(Data!S17,$D$63,$E$63),5,3))),IF(ISERROR(MATCH(OFFSET($C$57,0,VALUE(MID(OFFSET(Data!S17,$D$63,$E$63),5,3))),$L$68:$DG$68,0)),OFFSET($C$57,0,VALUE(MID(OFFSET(Data!S17,$D$63,$E$63),5,3))),OFFSET($C$57,0,VALUE(MID(OFFSET(Data!S17,$D$63,$E$63),9,3)))))))))))</f>
        <v/>
      </c>
      <c r="X20" s="74" t="str">
        <f ca="1">IF(OR($N$2="",$D$57="",ROW(X20)-ROW($D$3)&gt;$F$63,COLUMN(X20)-COLUMN($D$3)&gt;$G$63),"",IF(OFFSET(Data!T17,$D$63,$E$63)="","",IF(ISERR(LEFT(OFFSET(Data!T17,$D$63,$E$63),1)*1),OFFSET(Data!T17,$D$63,$E$63),OFFSET($C$69,0,IF(ISERROR(FIND("\",OFFSET(Data!T17,$D$63,$E$63))),OFFSET($C$57,0,OFFSET(Data!T17,$D$63,$E$63)),IF(ISERROR(MATCH(OFFSET($C$57,0,VALUE(MID(OFFSET(Data!T17,$D$63,$E$63),1,3))),$L$68:$DG$68,0)),OFFSET($C$57,0,VALUE(MID(OFFSET(Data!T17,$D$63,$E$63),1,3))),IF(LEN(OFFSET(Data!T17,$D$63,$E$63))&lt;=7,OFFSET($C$57,0,VALUE(MID(OFFSET(Data!T17,$D$63,$E$63),5,3))),IF(ISERROR(MATCH(OFFSET($C$57,0,VALUE(MID(OFFSET(Data!T17,$D$63,$E$63),5,3))),$L$68:$DG$68,0)),OFFSET($C$57,0,VALUE(MID(OFFSET(Data!T17,$D$63,$E$63),5,3))),OFFSET($C$57,0,VALUE(MID(OFFSET(Data!T17,$D$63,$E$63),9,3)))))))))))</f>
        <v/>
      </c>
      <c r="Y20" s="74" t="str">
        <f ca="1">IF(OR($N$2="",$D$57="",ROW(Y20)-ROW($D$3)&gt;$F$63,COLUMN(Y20)-COLUMN($D$3)&gt;$G$63),"",IF(OFFSET(Data!U17,$D$63,$E$63)="","",IF(ISERR(LEFT(OFFSET(Data!U17,$D$63,$E$63),1)*1),OFFSET(Data!U17,$D$63,$E$63),OFFSET($C$69,0,IF(ISERROR(FIND("\",OFFSET(Data!U17,$D$63,$E$63))),OFFSET($C$57,0,OFFSET(Data!U17,$D$63,$E$63)),IF(ISERROR(MATCH(OFFSET($C$57,0,VALUE(MID(OFFSET(Data!U17,$D$63,$E$63),1,3))),$L$68:$DG$68,0)),OFFSET($C$57,0,VALUE(MID(OFFSET(Data!U17,$D$63,$E$63),1,3))),IF(LEN(OFFSET(Data!U17,$D$63,$E$63))&lt;=7,OFFSET($C$57,0,VALUE(MID(OFFSET(Data!U17,$D$63,$E$63),5,3))),IF(ISERROR(MATCH(OFFSET($C$57,0,VALUE(MID(OFFSET(Data!U17,$D$63,$E$63),5,3))),$L$68:$DG$68,0)),OFFSET($C$57,0,VALUE(MID(OFFSET(Data!U17,$D$63,$E$63),5,3))),OFFSET($C$57,0,VALUE(MID(OFFSET(Data!U17,$D$63,$E$63),9,3)))))))))))</f>
        <v/>
      </c>
      <c r="Z20" s="74" t="str">
        <f ca="1">IF(OR($N$2="",$D$57="",ROW(Z20)-ROW($D$3)&gt;$F$63,COLUMN(Z20)-COLUMN($D$3)&gt;$G$63),"",IF(OFFSET(Data!V17,$D$63,$E$63)="","",IF(ISERR(LEFT(OFFSET(Data!V17,$D$63,$E$63),1)*1),OFFSET(Data!V17,$D$63,$E$63),OFFSET($C$69,0,IF(ISERROR(FIND("\",OFFSET(Data!V17,$D$63,$E$63))),OFFSET($C$57,0,OFFSET(Data!V17,$D$63,$E$63)),IF(ISERROR(MATCH(OFFSET($C$57,0,VALUE(MID(OFFSET(Data!V17,$D$63,$E$63),1,3))),$L$68:$DG$68,0)),OFFSET($C$57,0,VALUE(MID(OFFSET(Data!V17,$D$63,$E$63),1,3))),IF(LEN(OFFSET(Data!V17,$D$63,$E$63))&lt;=7,OFFSET($C$57,0,VALUE(MID(OFFSET(Data!V17,$D$63,$E$63),5,3))),IF(ISERROR(MATCH(OFFSET($C$57,0,VALUE(MID(OFFSET(Data!V17,$D$63,$E$63),5,3))),$L$68:$DG$68,0)),OFFSET($C$57,0,VALUE(MID(OFFSET(Data!V17,$D$63,$E$63),5,3))),OFFSET($C$57,0,VALUE(MID(OFFSET(Data!V17,$D$63,$E$63),9,3)))))))))))</f>
        <v/>
      </c>
      <c r="AA20" s="74" t="str">
        <f ca="1">IF(OR($N$2="",$D$57="",ROW(AA20)-ROW($D$3)&gt;$F$63,COLUMN(AA20)-COLUMN($D$3)&gt;$G$63),"",IF(OFFSET(Data!W17,$D$63,$E$63)="","",IF(ISERR(LEFT(OFFSET(Data!W17,$D$63,$E$63),1)*1),OFFSET(Data!W17,$D$63,$E$63),OFFSET($C$69,0,IF(ISERROR(FIND("\",OFFSET(Data!W17,$D$63,$E$63))),OFFSET($C$57,0,OFFSET(Data!W17,$D$63,$E$63)),IF(ISERROR(MATCH(OFFSET($C$57,0,VALUE(MID(OFFSET(Data!W17,$D$63,$E$63),1,3))),$L$68:$DG$68,0)),OFFSET($C$57,0,VALUE(MID(OFFSET(Data!W17,$D$63,$E$63),1,3))),IF(LEN(OFFSET(Data!W17,$D$63,$E$63))&lt;=7,OFFSET($C$57,0,VALUE(MID(OFFSET(Data!W17,$D$63,$E$63),5,3))),IF(ISERROR(MATCH(OFFSET($C$57,0,VALUE(MID(OFFSET(Data!W17,$D$63,$E$63),5,3))),$L$68:$DG$68,0)),OFFSET($C$57,0,VALUE(MID(OFFSET(Data!W17,$D$63,$E$63),5,3))),OFFSET($C$57,0,VALUE(MID(OFFSET(Data!W17,$D$63,$E$63),9,3)))))))))))</f>
        <v/>
      </c>
      <c r="AB20" s="74" t="str">
        <f ca="1">IF(OR($N$2="",$D$57="",ROW(AB20)-ROW($D$3)&gt;$F$63,COLUMN(AB20)-COLUMN($D$3)&gt;$G$63),"",IF(OFFSET(Data!X17,$D$63,$E$63)="","",IF(ISERR(LEFT(OFFSET(Data!X17,$D$63,$E$63),1)*1),OFFSET(Data!X17,$D$63,$E$63),OFFSET($C$69,0,IF(ISERROR(FIND("\",OFFSET(Data!X17,$D$63,$E$63))),OFFSET($C$57,0,OFFSET(Data!X17,$D$63,$E$63)),IF(ISERROR(MATCH(OFFSET($C$57,0,VALUE(MID(OFFSET(Data!X17,$D$63,$E$63),1,3))),$L$68:$DG$68,0)),OFFSET($C$57,0,VALUE(MID(OFFSET(Data!X17,$D$63,$E$63),1,3))),IF(LEN(OFFSET(Data!X17,$D$63,$E$63))&lt;=7,OFFSET($C$57,0,VALUE(MID(OFFSET(Data!X17,$D$63,$E$63),5,3))),IF(ISERROR(MATCH(OFFSET($C$57,0,VALUE(MID(OFFSET(Data!X17,$D$63,$E$63),5,3))),$L$68:$DG$68,0)),OFFSET($C$57,0,VALUE(MID(OFFSET(Data!X17,$D$63,$E$63),5,3))),OFFSET($C$57,0,VALUE(MID(OFFSET(Data!X17,$D$63,$E$63),9,3)))))))))))</f>
        <v/>
      </c>
      <c r="AC20" s="74" t="str">
        <f ca="1">IF(OR($N$2="",$D$57="",ROW(AC20)-ROW($D$3)&gt;$F$63,COLUMN(AC20)-COLUMN($D$3)&gt;$G$63),"",IF(OFFSET(Data!Y17,$D$63,$E$63)="","",IF(ISERR(LEFT(OFFSET(Data!Y17,$D$63,$E$63),1)*1),OFFSET(Data!Y17,$D$63,$E$63),OFFSET($C$69,0,IF(ISERROR(FIND("\",OFFSET(Data!Y17,$D$63,$E$63))),OFFSET($C$57,0,OFFSET(Data!Y17,$D$63,$E$63)),IF(ISERROR(MATCH(OFFSET($C$57,0,VALUE(MID(OFFSET(Data!Y17,$D$63,$E$63),1,3))),$L$68:$DG$68,0)),OFFSET($C$57,0,VALUE(MID(OFFSET(Data!Y17,$D$63,$E$63),1,3))),IF(LEN(OFFSET(Data!Y17,$D$63,$E$63))&lt;=7,OFFSET($C$57,0,VALUE(MID(OFFSET(Data!Y17,$D$63,$E$63),5,3))),IF(ISERROR(MATCH(OFFSET($C$57,0,VALUE(MID(OFFSET(Data!Y17,$D$63,$E$63),5,3))),$L$68:$DG$68,0)),OFFSET($C$57,0,VALUE(MID(OFFSET(Data!Y17,$D$63,$E$63),5,3))),OFFSET($C$57,0,VALUE(MID(OFFSET(Data!Y17,$D$63,$E$63),9,3)))))))))))</f>
        <v/>
      </c>
      <c r="AD20" s="74" t="str">
        <f ca="1">IF(OR($N$2="",$D$57="",ROW(AD20)-ROW($D$3)&gt;$F$63,COLUMN(AD20)-COLUMN($D$3)&gt;$G$63),"",IF(OFFSET(Data!Z17,$D$63,$E$63)="","",IF(ISERR(LEFT(OFFSET(Data!Z17,$D$63,$E$63),1)*1),OFFSET(Data!Z17,$D$63,$E$63),OFFSET($C$69,0,IF(ISERROR(FIND("\",OFFSET(Data!Z17,$D$63,$E$63))),OFFSET($C$57,0,OFFSET(Data!Z17,$D$63,$E$63)),IF(ISERROR(MATCH(OFFSET($C$57,0,VALUE(MID(OFFSET(Data!Z17,$D$63,$E$63),1,3))),$L$68:$DG$68,0)),OFFSET($C$57,0,VALUE(MID(OFFSET(Data!Z17,$D$63,$E$63),1,3))),IF(LEN(OFFSET(Data!Z17,$D$63,$E$63))&lt;=7,OFFSET($C$57,0,VALUE(MID(OFFSET(Data!Z17,$D$63,$E$63),5,3))),IF(ISERROR(MATCH(OFFSET($C$57,0,VALUE(MID(OFFSET(Data!Z17,$D$63,$E$63),5,3))),$L$68:$DG$68,0)),OFFSET($C$57,0,VALUE(MID(OFFSET(Data!Z17,$D$63,$E$63),5,3))),OFFSET($C$57,0,VALUE(MID(OFFSET(Data!Z17,$D$63,$E$63),9,3)))))))))))</f>
        <v/>
      </c>
      <c r="AE20" s="74" t="str">
        <f ca="1">IF(OR($N$2="",$D$57="",ROW(AE20)-ROW($D$3)&gt;$F$63,COLUMN(AE20)-COLUMN($D$3)&gt;$G$63),"",IF(OFFSET(Data!AA17,$D$63,$E$63)="","",IF(ISERR(LEFT(OFFSET(Data!AA17,$D$63,$E$63),1)*1),OFFSET(Data!AA17,$D$63,$E$63),OFFSET($C$69,0,IF(ISERROR(FIND("\",OFFSET(Data!AA17,$D$63,$E$63))),OFFSET($C$57,0,OFFSET(Data!AA17,$D$63,$E$63)),IF(ISERROR(MATCH(OFFSET($C$57,0,VALUE(MID(OFFSET(Data!AA17,$D$63,$E$63),1,3))),$L$68:$DG$68,0)),OFFSET($C$57,0,VALUE(MID(OFFSET(Data!AA17,$D$63,$E$63),1,3))),IF(LEN(OFFSET(Data!AA17,$D$63,$E$63))&lt;=7,OFFSET($C$57,0,VALUE(MID(OFFSET(Data!AA17,$D$63,$E$63),5,3))),IF(ISERROR(MATCH(OFFSET($C$57,0,VALUE(MID(OFFSET(Data!AA17,$D$63,$E$63),5,3))),$L$68:$DG$68,0)),OFFSET($C$57,0,VALUE(MID(OFFSET(Data!AA17,$D$63,$E$63),5,3))),OFFSET($C$57,0,VALUE(MID(OFFSET(Data!AA17,$D$63,$E$63),9,3)))))))))))</f>
        <v/>
      </c>
      <c r="AF20" s="74" t="str">
        <f ca="1">IF(OR($N$2="",$D$57="",ROW(AF20)-ROW($D$3)&gt;$F$63,COLUMN(AF20)-COLUMN($D$3)&gt;$G$63),"",IF(OFFSET(Data!AB17,$D$63,$E$63)="","",IF(ISERR(LEFT(OFFSET(Data!AB17,$D$63,$E$63),1)*1),OFFSET(Data!AB17,$D$63,$E$63),OFFSET($C$69,0,IF(ISERROR(FIND("\",OFFSET(Data!AB17,$D$63,$E$63))),OFFSET($C$57,0,OFFSET(Data!AB17,$D$63,$E$63)),IF(ISERROR(MATCH(OFFSET($C$57,0,VALUE(MID(OFFSET(Data!AB17,$D$63,$E$63),1,3))),$L$68:$DG$68,0)),OFFSET($C$57,0,VALUE(MID(OFFSET(Data!AB17,$D$63,$E$63),1,3))),IF(LEN(OFFSET(Data!AB17,$D$63,$E$63))&lt;=7,OFFSET($C$57,0,VALUE(MID(OFFSET(Data!AB17,$D$63,$E$63),5,3))),IF(ISERROR(MATCH(OFFSET($C$57,0,VALUE(MID(OFFSET(Data!AB17,$D$63,$E$63),5,3))),$L$68:$DG$68,0)),OFFSET($C$57,0,VALUE(MID(OFFSET(Data!AB17,$D$63,$E$63),5,3))),OFFSET($C$57,0,VALUE(MID(OFFSET(Data!AB17,$D$63,$E$63),9,3)))))))))))</f>
        <v/>
      </c>
      <c r="AG20" s="74" t="str">
        <f ca="1">IF(OR($N$2="",$D$57="",ROW(AG20)-ROW($D$3)&gt;$F$63,COLUMN(AG20)-COLUMN($D$3)&gt;$G$63),"",IF(OFFSET(Data!AC17,$D$63,$E$63)="","",IF(ISERR(LEFT(OFFSET(Data!AC17,$D$63,$E$63),1)*1),OFFSET(Data!AC17,$D$63,$E$63),OFFSET($C$69,0,IF(ISERROR(FIND("\",OFFSET(Data!AC17,$D$63,$E$63))),OFFSET($C$57,0,OFFSET(Data!AC17,$D$63,$E$63)),IF(ISERROR(MATCH(OFFSET($C$57,0,VALUE(MID(OFFSET(Data!AC17,$D$63,$E$63),1,3))),$L$68:$DG$68,0)),OFFSET($C$57,0,VALUE(MID(OFFSET(Data!AC17,$D$63,$E$63),1,3))),IF(LEN(OFFSET(Data!AC17,$D$63,$E$63))&lt;=7,OFFSET($C$57,0,VALUE(MID(OFFSET(Data!AC17,$D$63,$E$63),5,3))),IF(ISERROR(MATCH(OFFSET($C$57,0,VALUE(MID(OFFSET(Data!AC17,$D$63,$E$63),5,3))),$L$68:$DG$68,0)),OFFSET($C$57,0,VALUE(MID(OFFSET(Data!AC17,$D$63,$E$63),5,3))),OFFSET($C$57,0,VALUE(MID(OFFSET(Data!AC17,$D$63,$E$63),9,3)))))))))))</f>
        <v/>
      </c>
      <c r="AH20" s="74" t="str">
        <f ca="1">IF(OR($N$2="",$D$57="",ROW(AH20)-ROW($D$3)&gt;$F$63,COLUMN(AH20)-COLUMN($D$3)&gt;$G$63),"",IF(OFFSET(Data!AD17,$D$63,$E$63)="","",IF(ISERR(LEFT(OFFSET(Data!AD17,$D$63,$E$63),1)*1),OFFSET(Data!AD17,$D$63,$E$63),OFFSET($C$69,0,IF(ISERROR(FIND("\",OFFSET(Data!AD17,$D$63,$E$63))),OFFSET($C$57,0,OFFSET(Data!AD17,$D$63,$E$63)),IF(ISERROR(MATCH(OFFSET($C$57,0,VALUE(MID(OFFSET(Data!AD17,$D$63,$E$63),1,3))),$L$68:$DG$68,0)),OFFSET($C$57,0,VALUE(MID(OFFSET(Data!AD17,$D$63,$E$63),1,3))),IF(LEN(OFFSET(Data!AD17,$D$63,$E$63))&lt;=7,OFFSET($C$57,0,VALUE(MID(OFFSET(Data!AD17,$D$63,$E$63),5,3))),IF(ISERROR(MATCH(OFFSET($C$57,0,VALUE(MID(OFFSET(Data!AD17,$D$63,$E$63),5,3))),$L$68:$DG$68,0)),OFFSET($C$57,0,VALUE(MID(OFFSET(Data!AD17,$D$63,$E$63),5,3))),OFFSET($C$57,0,VALUE(MID(OFFSET(Data!AD17,$D$63,$E$63),9,3)))))))))))</f>
        <v/>
      </c>
      <c r="AI20" s="74" t="str">
        <f ca="1">IF(OR($N$2="",$D$57="",ROW(AI20)-ROW($D$3)&gt;$F$63,COLUMN(AI20)-COLUMN($D$3)&gt;$G$63),"",IF(OFFSET(Data!AE17,$D$63,$E$63)="","",IF(ISERR(LEFT(OFFSET(Data!AE17,$D$63,$E$63),1)*1),OFFSET(Data!AE17,$D$63,$E$63),OFFSET($C$69,0,IF(ISERROR(FIND("\",OFFSET(Data!AE17,$D$63,$E$63))),OFFSET($C$57,0,OFFSET(Data!AE17,$D$63,$E$63)),IF(ISERROR(MATCH(OFFSET($C$57,0,VALUE(MID(OFFSET(Data!AE17,$D$63,$E$63),1,3))),$L$68:$DG$68,0)),OFFSET($C$57,0,VALUE(MID(OFFSET(Data!AE17,$D$63,$E$63),1,3))),IF(LEN(OFFSET(Data!AE17,$D$63,$E$63))&lt;=7,OFFSET($C$57,0,VALUE(MID(OFFSET(Data!AE17,$D$63,$E$63),5,3))),IF(ISERROR(MATCH(OFFSET($C$57,0,VALUE(MID(OFFSET(Data!AE17,$D$63,$E$63),5,3))),$L$68:$DG$68,0)),OFFSET($C$57,0,VALUE(MID(OFFSET(Data!AE17,$D$63,$E$63),5,3))),OFFSET($C$57,0,VALUE(MID(OFFSET(Data!AE17,$D$63,$E$63),9,3)))))))))))</f>
        <v/>
      </c>
      <c r="AJ20" s="74" t="str">
        <f ca="1">IF(OR($N$2="",$D$57="",ROW(AJ20)-ROW($D$3)&gt;$F$63,COLUMN(AJ20)-COLUMN($D$3)&gt;$G$63),"",IF(OFFSET(Data!AF17,$D$63,$E$63)="","",IF(ISERR(LEFT(OFFSET(Data!AF17,$D$63,$E$63),1)*1),OFFSET(Data!AF17,$D$63,$E$63),OFFSET($C$69,0,IF(ISERROR(FIND("\",OFFSET(Data!AF17,$D$63,$E$63))),OFFSET($C$57,0,OFFSET(Data!AF17,$D$63,$E$63)),IF(ISERROR(MATCH(OFFSET($C$57,0,VALUE(MID(OFFSET(Data!AF17,$D$63,$E$63),1,3))),$L$68:$DG$68,0)),OFFSET($C$57,0,VALUE(MID(OFFSET(Data!AF17,$D$63,$E$63),1,3))),IF(LEN(OFFSET(Data!AF17,$D$63,$E$63))&lt;=7,OFFSET($C$57,0,VALUE(MID(OFFSET(Data!AF17,$D$63,$E$63),5,3))),IF(ISERROR(MATCH(OFFSET($C$57,0,VALUE(MID(OFFSET(Data!AF17,$D$63,$E$63),5,3))),$L$68:$DG$68,0)),OFFSET($C$57,0,VALUE(MID(OFFSET(Data!AF17,$D$63,$E$63),5,3))),OFFSET($C$57,0,VALUE(MID(OFFSET(Data!AF17,$D$63,$E$63),9,3)))))))))))</f>
        <v/>
      </c>
      <c r="AK20" s="78" t="str">
        <f ca="1">IF(OR($N$2="",$D$57="",ROW(AK20)-ROW($D$3)&gt;$F$63,COLUMN(AK20)-COLUMN($D$3)&gt;$G$63),"",IF(OFFSET(Data!AG17,$D$63,$E$63)="","",IF(ISERR(LEFT(OFFSET(Data!AG17,$D$63,$E$63),1)*1),OFFSET(Data!AG17,$D$63,$E$63),OFFSET($C$69,0,IF(ISERROR(FIND("\",OFFSET(Data!AG17,$D$63,$E$63))),OFFSET($C$57,0,OFFSET(Data!AG17,$D$63,$E$63)),IF(ISERROR(MATCH(OFFSET($C$57,0,VALUE(MID(OFFSET(Data!AG17,$D$63,$E$63),1,3))),$L$68:$DG$68,0)),OFFSET($C$57,0,VALUE(MID(OFFSET(Data!AG17,$D$63,$E$63),1,3))),IF(LEN(OFFSET(Data!AG17,$D$63,$E$63))&lt;=7,OFFSET($C$57,0,VALUE(MID(OFFSET(Data!AG17,$D$63,$E$63),5,3))),IF(ISERROR(MATCH(OFFSET($C$57,0,VALUE(MID(OFFSET(Data!AG17,$D$63,$E$63),5,3))),$L$68:$DG$68,0)),OFFSET($C$57,0,VALUE(MID(OFFSET(Data!AG17,$D$63,$E$63),5,3))),OFFSET($C$57,0,VALUE(MID(OFFSET(Data!AG17,$D$63,$E$63),9,3)))))))))))</f>
        <v/>
      </c>
    </row>
    <row r="21" spans="1:38" x14ac:dyDescent="0.3">
      <c r="A21" t="str">
        <f ca="1">IF(OR($D$64="",$F$64=""),"",IF(3*(ROW(A21)-ROW($A$4))&gt;=$F$64,"",OFFSET(Data!$A$2,$D$64+3*(ROW(A21)-ROW($A$4)),0)&amp;IF(3*(ROW(A21)-ROW($A$4))+1&gt;=$F$64,"",","&amp;OFFSET(Data!$A$2,$D$64+3*(ROW(A21)-ROW($A$4))+1,0)&amp;IF(3*(ROW(A21)-ROW($A$4))+2&gt;=$F$64,"",","&amp;OFFSET(Data!$A$2,$D$64+3*(ROW(A21)-ROW($A$4))+2,0)))))</f>
        <v>Dw,Dw2,Dw'</v>
      </c>
      <c r="B21" t="str">
        <f t="shared" si="0"/>
        <v/>
      </c>
      <c r="C21" s="72"/>
      <c r="D21" s="77"/>
      <c r="E21" s="74" t="str">
        <f ca="1">IF(OR($N$2="",$D$57="",ROW(E21)-ROW($D$3)&gt;$F$63,COLUMN(E21)-COLUMN($D$3)&gt;$G$63),"",IF(OFFSET(Data!A18,$D$63,$E$63)="","",IF(ISERR(LEFT(OFFSET(Data!A18,$D$63,$E$63),1)*1),OFFSET(Data!A18,$D$63,$E$63),OFFSET($C$69,0,IF(ISERROR(FIND("\",OFFSET(Data!A18,$D$63,$E$63))),OFFSET($C$57,0,OFFSET(Data!A18,$D$63,$E$63)),IF(ISERROR(MATCH(OFFSET($C$57,0,VALUE(MID(OFFSET(Data!A18,$D$63,$E$63),1,3))),$L$68:$DG$68,0)),OFFSET($C$57,0,VALUE(MID(OFFSET(Data!A18,$D$63,$E$63),1,3))),IF(LEN(OFFSET(Data!A18,$D$63,$E$63))&lt;=7,OFFSET($C$57,0,VALUE(MID(OFFSET(Data!A18,$D$63,$E$63),5,3))),IF(ISERROR(MATCH(OFFSET($C$57,0,VALUE(MID(OFFSET(Data!A18,$D$63,$E$63),5,3))),$L$68:$DG$68,0)),OFFSET($C$57,0,VALUE(MID(OFFSET(Data!A18,$D$63,$E$63),5,3))),OFFSET($C$57,0,VALUE(MID(OFFSET(Data!A18,$D$63,$E$63),9,3)))))))))))</f>
        <v/>
      </c>
      <c r="F21" s="74" t="str">
        <f ca="1">IF(OR($N$2="",$D$57="",ROW(F21)-ROW($D$3)&gt;$F$63,COLUMN(F21)-COLUMN($D$3)&gt;$G$63),"",IF(OFFSET(Data!B18,$D$63,$E$63)="","",IF(ISERR(LEFT(OFFSET(Data!B18,$D$63,$E$63),1)*1),OFFSET(Data!B18,$D$63,$E$63),OFFSET($C$69,0,IF(ISERROR(FIND("\",OFFSET(Data!B18,$D$63,$E$63))),OFFSET($C$57,0,OFFSET(Data!B18,$D$63,$E$63)),IF(ISERROR(MATCH(OFFSET($C$57,0,VALUE(MID(OFFSET(Data!B18,$D$63,$E$63),1,3))),$L$68:$DG$68,0)),OFFSET($C$57,0,VALUE(MID(OFFSET(Data!B18,$D$63,$E$63),1,3))),IF(LEN(OFFSET(Data!B18,$D$63,$E$63))&lt;=7,OFFSET($C$57,0,VALUE(MID(OFFSET(Data!B18,$D$63,$E$63),5,3))),IF(ISERROR(MATCH(OFFSET($C$57,0,VALUE(MID(OFFSET(Data!B18,$D$63,$E$63),5,3))),$L$68:$DG$68,0)),OFFSET($C$57,0,VALUE(MID(OFFSET(Data!B18,$D$63,$E$63),5,3))),OFFSET($C$57,0,VALUE(MID(OFFSET(Data!B18,$D$63,$E$63),9,3)))))))))))</f>
        <v/>
      </c>
      <c r="G21" s="74" t="str">
        <f ca="1">IF(OR($N$2="",$D$57="",ROW(G21)-ROW($D$3)&gt;$F$63,COLUMN(G21)-COLUMN($D$3)&gt;$G$63),"",IF(OFFSET(Data!C18,$D$63,$E$63)="","",IF(ISERR(LEFT(OFFSET(Data!C18,$D$63,$E$63),1)*1),OFFSET(Data!C18,$D$63,$E$63),OFFSET($C$69,0,IF(ISERROR(FIND("\",OFFSET(Data!C18,$D$63,$E$63))),OFFSET($C$57,0,OFFSET(Data!C18,$D$63,$E$63)),IF(ISERROR(MATCH(OFFSET($C$57,0,VALUE(MID(OFFSET(Data!C18,$D$63,$E$63),1,3))),$L$68:$DG$68,0)),OFFSET($C$57,0,VALUE(MID(OFFSET(Data!C18,$D$63,$E$63),1,3))),IF(LEN(OFFSET(Data!C18,$D$63,$E$63))&lt;=7,OFFSET($C$57,0,VALUE(MID(OFFSET(Data!C18,$D$63,$E$63),5,3))),IF(ISERROR(MATCH(OFFSET($C$57,0,VALUE(MID(OFFSET(Data!C18,$D$63,$E$63),5,3))),$L$68:$DG$68,0)),OFFSET($C$57,0,VALUE(MID(OFFSET(Data!C18,$D$63,$E$63),5,3))),OFFSET($C$57,0,VALUE(MID(OFFSET(Data!C18,$D$63,$E$63),9,3)))))))))))</f>
        <v/>
      </c>
      <c r="H21" s="74" t="str">
        <f ca="1">IF(OR($N$2="",$D$57="",ROW(H21)-ROW($D$3)&gt;$F$63,COLUMN(H21)-COLUMN($D$3)&gt;$G$63),"",IF(OFFSET(Data!D18,$D$63,$E$63)="","",IF(ISERR(LEFT(OFFSET(Data!D18,$D$63,$E$63),1)*1),OFFSET(Data!D18,$D$63,$E$63),OFFSET($C$69,0,IF(ISERROR(FIND("\",OFFSET(Data!D18,$D$63,$E$63))),OFFSET($C$57,0,OFFSET(Data!D18,$D$63,$E$63)),IF(ISERROR(MATCH(OFFSET($C$57,0,VALUE(MID(OFFSET(Data!D18,$D$63,$E$63),1,3))),$L$68:$DG$68,0)),OFFSET($C$57,0,VALUE(MID(OFFSET(Data!D18,$D$63,$E$63),1,3))),IF(LEN(OFFSET(Data!D18,$D$63,$E$63))&lt;=7,OFFSET($C$57,0,VALUE(MID(OFFSET(Data!D18,$D$63,$E$63),5,3))),IF(ISERROR(MATCH(OFFSET($C$57,0,VALUE(MID(OFFSET(Data!D18,$D$63,$E$63),5,3))),$L$68:$DG$68,0)),OFFSET($C$57,0,VALUE(MID(OFFSET(Data!D18,$D$63,$E$63),5,3))),OFFSET($C$57,0,VALUE(MID(OFFSET(Data!D18,$D$63,$E$63),9,3)))))))))))</f>
        <v/>
      </c>
      <c r="I21" s="74" t="str">
        <f ca="1">IF(OR($N$2="",$D$57="",ROW(I21)-ROW($D$3)&gt;$F$63,COLUMN(I21)-COLUMN($D$3)&gt;$G$63),"",IF(OFFSET(Data!E18,$D$63,$E$63)="","",IF(ISERR(LEFT(OFFSET(Data!E18,$D$63,$E$63),1)*1),OFFSET(Data!E18,$D$63,$E$63),OFFSET($C$69,0,IF(ISERROR(FIND("\",OFFSET(Data!E18,$D$63,$E$63))),OFFSET($C$57,0,OFFSET(Data!E18,$D$63,$E$63)),IF(ISERROR(MATCH(OFFSET($C$57,0,VALUE(MID(OFFSET(Data!E18,$D$63,$E$63),1,3))),$L$68:$DG$68,0)),OFFSET($C$57,0,VALUE(MID(OFFSET(Data!E18,$D$63,$E$63),1,3))),IF(LEN(OFFSET(Data!E18,$D$63,$E$63))&lt;=7,OFFSET($C$57,0,VALUE(MID(OFFSET(Data!E18,$D$63,$E$63),5,3))),IF(ISERROR(MATCH(OFFSET($C$57,0,VALUE(MID(OFFSET(Data!E18,$D$63,$E$63),5,3))),$L$68:$DG$68,0)),OFFSET($C$57,0,VALUE(MID(OFFSET(Data!E18,$D$63,$E$63),5,3))),OFFSET($C$57,0,VALUE(MID(OFFSET(Data!E18,$D$63,$E$63),9,3)))))))))))</f>
        <v/>
      </c>
      <c r="J21" s="74" t="str">
        <f ca="1">IF(OR($N$2="",$D$57="",ROW(J21)-ROW($D$3)&gt;$F$63,COLUMN(J21)-COLUMN($D$3)&gt;$G$63),"",IF(OFFSET(Data!F18,$D$63,$E$63)="","",IF(ISERR(LEFT(OFFSET(Data!F18,$D$63,$E$63),1)*1),OFFSET(Data!F18,$D$63,$E$63),OFFSET($C$69,0,IF(ISERROR(FIND("\",OFFSET(Data!F18,$D$63,$E$63))),OFFSET($C$57,0,OFFSET(Data!F18,$D$63,$E$63)),IF(ISERROR(MATCH(OFFSET($C$57,0,VALUE(MID(OFFSET(Data!F18,$D$63,$E$63),1,3))),$L$68:$DG$68,0)),OFFSET($C$57,0,VALUE(MID(OFFSET(Data!F18,$D$63,$E$63),1,3))),IF(LEN(OFFSET(Data!F18,$D$63,$E$63))&lt;=7,OFFSET($C$57,0,VALUE(MID(OFFSET(Data!F18,$D$63,$E$63),5,3))),IF(ISERROR(MATCH(OFFSET($C$57,0,VALUE(MID(OFFSET(Data!F18,$D$63,$E$63),5,3))),$L$68:$DG$68,0)),OFFSET($C$57,0,VALUE(MID(OFFSET(Data!F18,$D$63,$E$63),5,3))),OFFSET($C$57,0,VALUE(MID(OFFSET(Data!F18,$D$63,$E$63),9,3)))))))))))</f>
        <v/>
      </c>
      <c r="K21" s="74" t="str">
        <f ca="1">IF(OR($N$2="",$D$57="",ROW(K21)-ROW($D$3)&gt;$F$63,COLUMN(K21)-COLUMN($D$3)&gt;$G$63),"",IF(OFFSET(Data!G18,$D$63,$E$63)="","",IF(ISERR(LEFT(OFFSET(Data!G18,$D$63,$E$63),1)*1),OFFSET(Data!G18,$D$63,$E$63),OFFSET($C$69,0,IF(ISERROR(FIND("\",OFFSET(Data!G18,$D$63,$E$63))),OFFSET($C$57,0,OFFSET(Data!G18,$D$63,$E$63)),IF(ISERROR(MATCH(OFFSET($C$57,0,VALUE(MID(OFFSET(Data!G18,$D$63,$E$63),1,3))),$L$68:$DG$68,0)),OFFSET($C$57,0,VALUE(MID(OFFSET(Data!G18,$D$63,$E$63),1,3))),IF(LEN(OFFSET(Data!G18,$D$63,$E$63))&lt;=7,OFFSET($C$57,0,VALUE(MID(OFFSET(Data!G18,$D$63,$E$63),5,3))),IF(ISERROR(MATCH(OFFSET($C$57,0,VALUE(MID(OFFSET(Data!G18,$D$63,$E$63),5,3))),$L$68:$DG$68,0)),OFFSET($C$57,0,VALUE(MID(OFFSET(Data!G18,$D$63,$E$63),5,3))),OFFSET($C$57,0,VALUE(MID(OFFSET(Data!G18,$D$63,$E$63),9,3)))))))))))</f>
        <v/>
      </c>
      <c r="L21" s="74" t="str">
        <f ca="1">IF(OR($N$2="",$D$57="",ROW(L21)-ROW($D$3)&gt;$F$63,COLUMN(L21)-COLUMN($D$3)&gt;$G$63),"",IF(OFFSET(Data!H18,$D$63,$E$63)="","",IF(ISERR(LEFT(OFFSET(Data!H18,$D$63,$E$63),1)*1),OFFSET(Data!H18,$D$63,$E$63),OFFSET($C$69,0,IF(ISERROR(FIND("\",OFFSET(Data!H18,$D$63,$E$63))),OFFSET($C$57,0,OFFSET(Data!H18,$D$63,$E$63)),IF(ISERROR(MATCH(OFFSET($C$57,0,VALUE(MID(OFFSET(Data!H18,$D$63,$E$63),1,3))),$L$68:$DG$68,0)),OFFSET($C$57,0,VALUE(MID(OFFSET(Data!H18,$D$63,$E$63),1,3))),IF(LEN(OFFSET(Data!H18,$D$63,$E$63))&lt;=7,OFFSET($C$57,0,VALUE(MID(OFFSET(Data!H18,$D$63,$E$63),5,3))),IF(ISERROR(MATCH(OFFSET($C$57,0,VALUE(MID(OFFSET(Data!H18,$D$63,$E$63),5,3))),$L$68:$DG$68,0)),OFFSET($C$57,0,VALUE(MID(OFFSET(Data!H18,$D$63,$E$63),5,3))),OFFSET($C$57,0,VALUE(MID(OFFSET(Data!H18,$D$63,$E$63),9,3)))))))))))</f>
        <v/>
      </c>
      <c r="M21" s="74" t="str">
        <f ca="1">IF(OR($N$2="",$D$57="",ROW(M21)-ROW($D$3)&gt;$F$63,COLUMN(M21)-COLUMN($D$3)&gt;$G$63),"",IF(OFFSET(Data!I18,$D$63,$E$63)="","",IF(ISERR(LEFT(OFFSET(Data!I18,$D$63,$E$63),1)*1),OFFSET(Data!I18,$D$63,$E$63),OFFSET($C$69,0,IF(ISERROR(FIND("\",OFFSET(Data!I18,$D$63,$E$63))),OFFSET($C$57,0,OFFSET(Data!I18,$D$63,$E$63)),IF(ISERROR(MATCH(OFFSET($C$57,0,VALUE(MID(OFFSET(Data!I18,$D$63,$E$63),1,3))),$L$68:$DG$68,0)),OFFSET($C$57,0,VALUE(MID(OFFSET(Data!I18,$D$63,$E$63),1,3))),IF(LEN(OFFSET(Data!I18,$D$63,$E$63))&lt;=7,OFFSET($C$57,0,VALUE(MID(OFFSET(Data!I18,$D$63,$E$63),5,3))),IF(ISERROR(MATCH(OFFSET($C$57,0,VALUE(MID(OFFSET(Data!I18,$D$63,$E$63),5,3))),$L$68:$DG$68,0)),OFFSET($C$57,0,VALUE(MID(OFFSET(Data!I18,$D$63,$E$63),5,3))),OFFSET($C$57,0,VALUE(MID(OFFSET(Data!I18,$D$63,$E$63),9,3)))))))))))</f>
        <v/>
      </c>
      <c r="N21" s="74" t="str">
        <f ca="1">IF(OR($N$2="",$D$57="",ROW(N21)-ROW($D$3)&gt;$F$63,COLUMN(N21)-COLUMN($D$3)&gt;$G$63),"",IF(OFFSET(Data!J18,$D$63,$E$63)="","",IF(ISERR(LEFT(OFFSET(Data!J18,$D$63,$E$63),1)*1),OFFSET(Data!J18,$D$63,$E$63),OFFSET($C$69,0,IF(ISERROR(FIND("\",OFFSET(Data!J18,$D$63,$E$63))),OFFSET($C$57,0,OFFSET(Data!J18,$D$63,$E$63)),IF(ISERROR(MATCH(OFFSET($C$57,0,VALUE(MID(OFFSET(Data!J18,$D$63,$E$63),1,3))),$L$68:$DG$68,0)),OFFSET($C$57,0,VALUE(MID(OFFSET(Data!J18,$D$63,$E$63),1,3))),IF(LEN(OFFSET(Data!J18,$D$63,$E$63))&lt;=7,OFFSET($C$57,0,VALUE(MID(OFFSET(Data!J18,$D$63,$E$63),5,3))),IF(ISERROR(MATCH(OFFSET($C$57,0,VALUE(MID(OFFSET(Data!J18,$D$63,$E$63),5,3))),$L$68:$DG$68,0)),OFFSET($C$57,0,VALUE(MID(OFFSET(Data!J18,$D$63,$E$63),5,3))),OFFSET($C$57,0,VALUE(MID(OFFSET(Data!J18,$D$63,$E$63),9,3)))))))))))</f>
        <v/>
      </c>
      <c r="O21" s="74" t="str">
        <f ca="1">IF(OR($N$2="",$D$57="",ROW(O21)-ROW($D$3)&gt;$F$63,COLUMN(O21)-COLUMN($D$3)&gt;$G$63),"",IF(OFFSET(Data!K18,$D$63,$E$63)="","",IF(ISERR(LEFT(OFFSET(Data!K18,$D$63,$E$63),1)*1),OFFSET(Data!K18,$D$63,$E$63),OFFSET($C$69,0,IF(ISERROR(FIND("\",OFFSET(Data!K18,$D$63,$E$63))),OFFSET($C$57,0,OFFSET(Data!K18,$D$63,$E$63)),IF(ISERROR(MATCH(OFFSET($C$57,0,VALUE(MID(OFFSET(Data!K18,$D$63,$E$63),1,3))),$L$68:$DG$68,0)),OFFSET($C$57,0,VALUE(MID(OFFSET(Data!K18,$D$63,$E$63),1,3))),IF(LEN(OFFSET(Data!K18,$D$63,$E$63))&lt;=7,OFFSET($C$57,0,VALUE(MID(OFFSET(Data!K18,$D$63,$E$63),5,3))),IF(ISERROR(MATCH(OFFSET($C$57,0,VALUE(MID(OFFSET(Data!K18,$D$63,$E$63),5,3))),$L$68:$DG$68,0)),OFFSET($C$57,0,VALUE(MID(OFFSET(Data!K18,$D$63,$E$63),5,3))),OFFSET($C$57,0,VALUE(MID(OFFSET(Data!K18,$D$63,$E$63),9,3)))))))))))</f>
        <v/>
      </c>
      <c r="P21" s="74" t="str">
        <f ca="1">IF(OR($N$2="",$D$57="",ROW(P21)-ROW($D$3)&gt;$F$63,COLUMN(P21)-COLUMN($D$3)&gt;$G$63),"",IF(OFFSET(Data!L18,$D$63,$E$63)="","",IF(ISERR(LEFT(OFFSET(Data!L18,$D$63,$E$63),1)*1),OFFSET(Data!L18,$D$63,$E$63),OFFSET($C$69,0,IF(ISERROR(FIND("\",OFFSET(Data!L18,$D$63,$E$63))),OFFSET($C$57,0,OFFSET(Data!L18,$D$63,$E$63)),IF(ISERROR(MATCH(OFFSET($C$57,0,VALUE(MID(OFFSET(Data!L18,$D$63,$E$63),1,3))),$L$68:$DG$68,0)),OFFSET($C$57,0,VALUE(MID(OFFSET(Data!L18,$D$63,$E$63),1,3))),IF(LEN(OFFSET(Data!L18,$D$63,$E$63))&lt;=7,OFFSET($C$57,0,VALUE(MID(OFFSET(Data!L18,$D$63,$E$63),5,3))),IF(ISERROR(MATCH(OFFSET($C$57,0,VALUE(MID(OFFSET(Data!L18,$D$63,$E$63),5,3))),$L$68:$DG$68,0)),OFFSET($C$57,0,VALUE(MID(OFFSET(Data!L18,$D$63,$E$63),5,3))),OFFSET($C$57,0,VALUE(MID(OFFSET(Data!L18,$D$63,$E$63),9,3)))))))))))</f>
        <v/>
      </c>
      <c r="Q21" s="74" t="str">
        <f ca="1">IF(OR($N$2="",$D$57="",ROW(Q21)-ROW($D$3)&gt;$F$63,COLUMN(Q21)-COLUMN($D$3)&gt;$G$63),"",IF(OFFSET(Data!M18,$D$63,$E$63)="","",IF(ISERR(LEFT(OFFSET(Data!M18,$D$63,$E$63),1)*1),OFFSET(Data!M18,$D$63,$E$63),OFFSET($C$69,0,IF(ISERROR(FIND("\",OFFSET(Data!M18,$D$63,$E$63))),OFFSET($C$57,0,OFFSET(Data!M18,$D$63,$E$63)),IF(ISERROR(MATCH(OFFSET($C$57,0,VALUE(MID(OFFSET(Data!M18,$D$63,$E$63),1,3))),$L$68:$DG$68,0)),OFFSET($C$57,0,VALUE(MID(OFFSET(Data!M18,$D$63,$E$63),1,3))),IF(LEN(OFFSET(Data!M18,$D$63,$E$63))&lt;=7,OFFSET($C$57,0,VALUE(MID(OFFSET(Data!M18,$D$63,$E$63),5,3))),IF(ISERROR(MATCH(OFFSET($C$57,0,VALUE(MID(OFFSET(Data!M18,$D$63,$E$63),5,3))),$L$68:$DG$68,0)),OFFSET($C$57,0,VALUE(MID(OFFSET(Data!M18,$D$63,$E$63),5,3))),OFFSET($C$57,0,VALUE(MID(OFFSET(Data!M18,$D$63,$E$63),9,3)))))))))))</f>
        <v/>
      </c>
      <c r="R21" s="74" t="str">
        <f ca="1">IF(OR($N$2="",$D$57="",ROW(R21)-ROW($D$3)&gt;$F$63,COLUMN(R21)-COLUMN($D$3)&gt;$G$63),"",IF(OFFSET(Data!N18,$D$63,$E$63)="","",IF(ISERR(LEFT(OFFSET(Data!N18,$D$63,$E$63),1)*1),OFFSET(Data!N18,$D$63,$E$63),OFFSET($C$69,0,IF(ISERROR(FIND("\",OFFSET(Data!N18,$D$63,$E$63))),OFFSET($C$57,0,OFFSET(Data!N18,$D$63,$E$63)),IF(ISERROR(MATCH(OFFSET($C$57,0,VALUE(MID(OFFSET(Data!N18,$D$63,$E$63),1,3))),$L$68:$DG$68,0)),OFFSET($C$57,0,VALUE(MID(OFFSET(Data!N18,$D$63,$E$63),1,3))),IF(LEN(OFFSET(Data!N18,$D$63,$E$63))&lt;=7,OFFSET($C$57,0,VALUE(MID(OFFSET(Data!N18,$D$63,$E$63),5,3))),IF(ISERROR(MATCH(OFFSET($C$57,0,VALUE(MID(OFFSET(Data!N18,$D$63,$E$63),5,3))),$L$68:$DG$68,0)),OFFSET($C$57,0,VALUE(MID(OFFSET(Data!N18,$D$63,$E$63),5,3))),OFFSET($C$57,0,VALUE(MID(OFFSET(Data!N18,$D$63,$E$63),9,3)))))))))))</f>
        <v/>
      </c>
      <c r="S21" s="74" t="str">
        <f ca="1">IF(OR($N$2="",$D$57="",ROW(S21)-ROW($D$3)&gt;$F$63,COLUMN(S21)-COLUMN($D$3)&gt;$G$63),"",IF(OFFSET(Data!O18,$D$63,$E$63)="","",IF(ISERR(LEFT(OFFSET(Data!O18,$D$63,$E$63),1)*1),OFFSET(Data!O18,$D$63,$E$63),OFFSET($C$69,0,IF(ISERROR(FIND("\",OFFSET(Data!O18,$D$63,$E$63))),OFFSET($C$57,0,OFFSET(Data!O18,$D$63,$E$63)),IF(ISERROR(MATCH(OFFSET($C$57,0,VALUE(MID(OFFSET(Data!O18,$D$63,$E$63),1,3))),$L$68:$DG$68,0)),OFFSET($C$57,0,VALUE(MID(OFFSET(Data!O18,$D$63,$E$63),1,3))),IF(LEN(OFFSET(Data!O18,$D$63,$E$63))&lt;=7,OFFSET($C$57,0,VALUE(MID(OFFSET(Data!O18,$D$63,$E$63),5,3))),IF(ISERROR(MATCH(OFFSET($C$57,0,VALUE(MID(OFFSET(Data!O18,$D$63,$E$63),5,3))),$L$68:$DG$68,0)),OFFSET($C$57,0,VALUE(MID(OFFSET(Data!O18,$D$63,$E$63),5,3))),OFFSET($C$57,0,VALUE(MID(OFFSET(Data!O18,$D$63,$E$63),9,3)))))))))))</f>
        <v/>
      </c>
      <c r="T21" s="74" t="str">
        <f ca="1">IF(OR($N$2="",$D$57="",ROW(T21)-ROW($D$3)&gt;$F$63,COLUMN(T21)-COLUMN($D$3)&gt;$G$63),"",IF(OFFSET(Data!P18,$D$63,$E$63)="","",IF(ISERR(LEFT(OFFSET(Data!P18,$D$63,$E$63),1)*1),OFFSET(Data!P18,$D$63,$E$63),OFFSET($C$69,0,IF(ISERROR(FIND("\",OFFSET(Data!P18,$D$63,$E$63))),OFFSET($C$57,0,OFFSET(Data!P18,$D$63,$E$63)),IF(ISERROR(MATCH(OFFSET($C$57,0,VALUE(MID(OFFSET(Data!P18,$D$63,$E$63),1,3))),$L$68:$DG$68,0)),OFFSET($C$57,0,VALUE(MID(OFFSET(Data!P18,$D$63,$E$63),1,3))),IF(LEN(OFFSET(Data!P18,$D$63,$E$63))&lt;=7,OFFSET($C$57,0,VALUE(MID(OFFSET(Data!P18,$D$63,$E$63),5,3))),IF(ISERROR(MATCH(OFFSET($C$57,0,VALUE(MID(OFFSET(Data!P18,$D$63,$E$63),5,3))),$L$68:$DG$68,0)),OFFSET($C$57,0,VALUE(MID(OFFSET(Data!P18,$D$63,$E$63),5,3))),OFFSET($C$57,0,VALUE(MID(OFFSET(Data!P18,$D$63,$E$63),9,3)))))))))))</f>
        <v/>
      </c>
      <c r="U21" s="74" t="str">
        <f ca="1">IF(OR($N$2="",$D$57="",ROW(U21)-ROW($D$3)&gt;$F$63,COLUMN(U21)-COLUMN($D$3)&gt;$G$63),"",IF(OFFSET(Data!Q18,$D$63,$E$63)="","",IF(ISERR(LEFT(OFFSET(Data!Q18,$D$63,$E$63),1)*1),OFFSET(Data!Q18,$D$63,$E$63),OFFSET($C$69,0,IF(ISERROR(FIND("\",OFFSET(Data!Q18,$D$63,$E$63))),OFFSET($C$57,0,OFFSET(Data!Q18,$D$63,$E$63)),IF(ISERROR(MATCH(OFFSET($C$57,0,VALUE(MID(OFFSET(Data!Q18,$D$63,$E$63),1,3))),$L$68:$DG$68,0)),OFFSET($C$57,0,VALUE(MID(OFFSET(Data!Q18,$D$63,$E$63),1,3))),IF(LEN(OFFSET(Data!Q18,$D$63,$E$63))&lt;=7,OFFSET($C$57,0,VALUE(MID(OFFSET(Data!Q18,$D$63,$E$63),5,3))),IF(ISERROR(MATCH(OFFSET($C$57,0,VALUE(MID(OFFSET(Data!Q18,$D$63,$E$63),5,3))),$L$68:$DG$68,0)),OFFSET($C$57,0,VALUE(MID(OFFSET(Data!Q18,$D$63,$E$63),5,3))),OFFSET($C$57,0,VALUE(MID(OFFSET(Data!Q18,$D$63,$E$63),9,3)))))))))))</f>
        <v/>
      </c>
      <c r="V21" s="74" t="str">
        <f ca="1">IF(OR($N$2="",$D$57="",ROW(V21)-ROW($D$3)&gt;$F$63,COLUMN(V21)-COLUMN($D$3)&gt;$G$63),"",IF(OFFSET(Data!R18,$D$63,$E$63)="","",IF(ISERR(LEFT(OFFSET(Data!R18,$D$63,$E$63),1)*1),OFFSET(Data!R18,$D$63,$E$63),OFFSET($C$69,0,IF(ISERROR(FIND("\",OFFSET(Data!R18,$D$63,$E$63))),OFFSET($C$57,0,OFFSET(Data!R18,$D$63,$E$63)),IF(ISERROR(MATCH(OFFSET($C$57,0,VALUE(MID(OFFSET(Data!R18,$D$63,$E$63),1,3))),$L$68:$DG$68,0)),OFFSET($C$57,0,VALUE(MID(OFFSET(Data!R18,$D$63,$E$63),1,3))),IF(LEN(OFFSET(Data!R18,$D$63,$E$63))&lt;=7,OFFSET($C$57,0,VALUE(MID(OFFSET(Data!R18,$D$63,$E$63),5,3))),IF(ISERROR(MATCH(OFFSET($C$57,0,VALUE(MID(OFFSET(Data!R18,$D$63,$E$63),5,3))),$L$68:$DG$68,0)),OFFSET($C$57,0,VALUE(MID(OFFSET(Data!R18,$D$63,$E$63),5,3))),OFFSET($C$57,0,VALUE(MID(OFFSET(Data!R18,$D$63,$E$63),9,3)))))))))))</f>
        <v/>
      </c>
      <c r="W21" s="74" t="str">
        <f ca="1">IF(OR($N$2="",$D$57="",ROW(W21)-ROW($D$3)&gt;$F$63,COLUMN(W21)-COLUMN($D$3)&gt;$G$63),"",IF(OFFSET(Data!S18,$D$63,$E$63)="","",IF(ISERR(LEFT(OFFSET(Data!S18,$D$63,$E$63),1)*1),OFFSET(Data!S18,$D$63,$E$63),OFFSET($C$69,0,IF(ISERROR(FIND("\",OFFSET(Data!S18,$D$63,$E$63))),OFFSET($C$57,0,OFFSET(Data!S18,$D$63,$E$63)),IF(ISERROR(MATCH(OFFSET($C$57,0,VALUE(MID(OFFSET(Data!S18,$D$63,$E$63),1,3))),$L$68:$DG$68,0)),OFFSET($C$57,0,VALUE(MID(OFFSET(Data!S18,$D$63,$E$63),1,3))),IF(LEN(OFFSET(Data!S18,$D$63,$E$63))&lt;=7,OFFSET($C$57,0,VALUE(MID(OFFSET(Data!S18,$D$63,$E$63),5,3))),IF(ISERROR(MATCH(OFFSET($C$57,0,VALUE(MID(OFFSET(Data!S18,$D$63,$E$63),5,3))),$L$68:$DG$68,0)),OFFSET($C$57,0,VALUE(MID(OFFSET(Data!S18,$D$63,$E$63),5,3))),OFFSET($C$57,0,VALUE(MID(OFFSET(Data!S18,$D$63,$E$63),9,3)))))))))))</f>
        <v/>
      </c>
      <c r="X21" s="74" t="str">
        <f ca="1">IF(OR($N$2="",$D$57="",ROW(X21)-ROW($D$3)&gt;$F$63,COLUMN(X21)-COLUMN($D$3)&gt;$G$63),"",IF(OFFSET(Data!T18,$D$63,$E$63)="","",IF(ISERR(LEFT(OFFSET(Data!T18,$D$63,$E$63),1)*1),OFFSET(Data!T18,$D$63,$E$63),OFFSET($C$69,0,IF(ISERROR(FIND("\",OFFSET(Data!T18,$D$63,$E$63))),OFFSET($C$57,0,OFFSET(Data!T18,$D$63,$E$63)),IF(ISERROR(MATCH(OFFSET($C$57,0,VALUE(MID(OFFSET(Data!T18,$D$63,$E$63),1,3))),$L$68:$DG$68,0)),OFFSET($C$57,0,VALUE(MID(OFFSET(Data!T18,$D$63,$E$63),1,3))),IF(LEN(OFFSET(Data!T18,$D$63,$E$63))&lt;=7,OFFSET($C$57,0,VALUE(MID(OFFSET(Data!T18,$D$63,$E$63),5,3))),IF(ISERROR(MATCH(OFFSET($C$57,0,VALUE(MID(OFFSET(Data!T18,$D$63,$E$63),5,3))),$L$68:$DG$68,0)),OFFSET($C$57,0,VALUE(MID(OFFSET(Data!T18,$D$63,$E$63),5,3))),OFFSET($C$57,0,VALUE(MID(OFFSET(Data!T18,$D$63,$E$63),9,3)))))))))))</f>
        <v/>
      </c>
      <c r="Y21" s="74" t="str">
        <f ca="1">IF(OR($N$2="",$D$57="",ROW(Y21)-ROW($D$3)&gt;$F$63,COLUMN(Y21)-COLUMN($D$3)&gt;$G$63),"",IF(OFFSET(Data!U18,$D$63,$E$63)="","",IF(ISERR(LEFT(OFFSET(Data!U18,$D$63,$E$63),1)*1),OFFSET(Data!U18,$D$63,$E$63),OFFSET($C$69,0,IF(ISERROR(FIND("\",OFFSET(Data!U18,$D$63,$E$63))),OFFSET($C$57,0,OFFSET(Data!U18,$D$63,$E$63)),IF(ISERROR(MATCH(OFFSET($C$57,0,VALUE(MID(OFFSET(Data!U18,$D$63,$E$63),1,3))),$L$68:$DG$68,0)),OFFSET($C$57,0,VALUE(MID(OFFSET(Data!U18,$D$63,$E$63),1,3))),IF(LEN(OFFSET(Data!U18,$D$63,$E$63))&lt;=7,OFFSET($C$57,0,VALUE(MID(OFFSET(Data!U18,$D$63,$E$63),5,3))),IF(ISERROR(MATCH(OFFSET($C$57,0,VALUE(MID(OFFSET(Data!U18,$D$63,$E$63),5,3))),$L$68:$DG$68,0)),OFFSET($C$57,0,VALUE(MID(OFFSET(Data!U18,$D$63,$E$63),5,3))),OFFSET($C$57,0,VALUE(MID(OFFSET(Data!U18,$D$63,$E$63),9,3)))))))))))</f>
        <v/>
      </c>
      <c r="Z21" s="74" t="str">
        <f ca="1">IF(OR($N$2="",$D$57="",ROW(Z21)-ROW($D$3)&gt;$F$63,COLUMN(Z21)-COLUMN($D$3)&gt;$G$63),"",IF(OFFSET(Data!V18,$D$63,$E$63)="","",IF(ISERR(LEFT(OFFSET(Data!V18,$D$63,$E$63),1)*1),OFFSET(Data!V18,$D$63,$E$63),OFFSET($C$69,0,IF(ISERROR(FIND("\",OFFSET(Data!V18,$D$63,$E$63))),OFFSET($C$57,0,OFFSET(Data!V18,$D$63,$E$63)),IF(ISERROR(MATCH(OFFSET($C$57,0,VALUE(MID(OFFSET(Data!V18,$D$63,$E$63),1,3))),$L$68:$DG$68,0)),OFFSET($C$57,0,VALUE(MID(OFFSET(Data!V18,$D$63,$E$63),1,3))),IF(LEN(OFFSET(Data!V18,$D$63,$E$63))&lt;=7,OFFSET($C$57,0,VALUE(MID(OFFSET(Data!V18,$D$63,$E$63),5,3))),IF(ISERROR(MATCH(OFFSET($C$57,0,VALUE(MID(OFFSET(Data!V18,$D$63,$E$63),5,3))),$L$68:$DG$68,0)),OFFSET($C$57,0,VALUE(MID(OFFSET(Data!V18,$D$63,$E$63),5,3))),OFFSET($C$57,0,VALUE(MID(OFFSET(Data!V18,$D$63,$E$63),9,3)))))))))))</f>
        <v/>
      </c>
      <c r="AA21" s="74" t="str">
        <f ca="1">IF(OR($N$2="",$D$57="",ROW(AA21)-ROW($D$3)&gt;$F$63,COLUMN(AA21)-COLUMN($D$3)&gt;$G$63),"",IF(OFFSET(Data!W18,$D$63,$E$63)="","",IF(ISERR(LEFT(OFFSET(Data!W18,$D$63,$E$63),1)*1),OFFSET(Data!W18,$D$63,$E$63),OFFSET($C$69,0,IF(ISERROR(FIND("\",OFFSET(Data!W18,$D$63,$E$63))),OFFSET($C$57,0,OFFSET(Data!W18,$D$63,$E$63)),IF(ISERROR(MATCH(OFFSET($C$57,0,VALUE(MID(OFFSET(Data!W18,$D$63,$E$63),1,3))),$L$68:$DG$68,0)),OFFSET($C$57,0,VALUE(MID(OFFSET(Data!W18,$D$63,$E$63),1,3))),IF(LEN(OFFSET(Data!W18,$D$63,$E$63))&lt;=7,OFFSET($C$57,0,VALUE(MID(OFFSET(Data!W18,$D$63,$E$63),5,3))),IF(ISERROR(MATCH(OFFSET($C$57,0,VALUE(MID(OFFSET(Data!W18,$D$63,$E$63),5,3))),$L$68:$DG$68,0)),OFFSET($C$57,0,VALUE(MID(OFFSET(Data!W18,$D$63,$E$63),5,3))),OFFSET($C$57,0,VALUE(MID(OFFSET(Data!W18,$D$63,$E$63),9,3)))))))))))</f>
        <v/>
      </c>
      <c r="AB21" s="74" t="str">
        <f ca="1">IF(OR($N$2="",$D$57="",ROW(AB21)-ROW($D$3)&gt;$F$63,COLUMN(AB21)-COLUMN($D$3)&gt;$G$63),"",IF(OFFSET(Data!X18,$D$63,$E$63)="","",IF(ISERR(LEFT(OFFSET(Data!X18,$D$63,$E$63),1)*1),OFFSET(Data!X18,$D$63,$E$63),OFFSET($C$69,0,IF(ISERROR(FIND("\",OFFSET(Data!X18,$D$63,$E$63))),OFFSET($C$57,0,OFFSET(Data!X18,$D$63,$E$63)),IF(ISERROR(MATCH(OFFSET($C$57,0,VALUE(MID(OFFSET(Data!X18,$D$63,$E$63),1,3))),$L$68:$DG$68,0)),OFFSET($C$57,0,VALUE(MID(OFFSET(Data!X18,$D$63,$E$63),1,3))),IF(LEN(OFFSET(Data!X18,$D$63,$E$63))&lt;=7,OFFSET($C$57,0,VALUE(MID(OFFSET(Data!X18,$D$63,$E$63),5,3))),IF(ISERROR(MATCH(OFFSET($C$57,0,VALUE(MID(OFFSET(Data!X18,$D$63,$E$63),5,3))),$L$68:$DG$68,0)),OFFSET($C$57,0,VALUE(MID(OFFSET(Data!X18,$D$63,$E$63),5,3))),OFFSET($C$57,0,VALUE(MID(OFFSET(Data!X18,$D$63,$E$63),9,3)))))))))))</f>
        <v/>
      </c>
      <c r="AC21" s="74" t="str">
        <f ca="1">IF(OR($N$2="",$D$57="",ROW(AC21)-ROW($D$3)&gt;$F$63,COLUMN(AC21)-COLUMN($D$3)&gt;$G$63),"",IF(OFFSET(Data!Y18,$D$63,$E$63)="","",IF(ISERR(LEFT(OFFSET(Data!Y18,$D$63,$E$63),1)*1),OFFSET(Data!Y18,$D$63,$E$63),OFFSET($C$69,0,IF(ISERROR(FIND("\",OFFSET(Data!Y18,$D$63,$E$63))),OFFSET($C$57,0,OFFSET(Data!Y18,$D$63,$E$63)),IF(ISERROR(MATCH(OFFSET($C$57,0,VALUE(MID(OFFSET(Data!Y18,$D$63,$E$63),1,3))),$L$68:$DG$68,0)),OFFSET($C$57,0,VALUE(MID(OFFSET(Data!Y18,$D$63,$E$63),1,3))),IF(LEN(OFFSET(Data!Y18,$D$63,$E$63))&lt;=7,OFFSET($C$57,0,VALUE(MID(OFFSET(Data!Y18,$D$63,$E$63),5,3))),IF(ISERROR(MATCH(OFFSET($C$57,0,VALUE(MID(OFFSET(Data!Y18,$D$63,$E$63),5,3))),$L$68:$DG$68,0)),OFFSET($C$57,0,VALUE(MID(OFFSET(Data!Y18,$D$63,$E$63),5,3))),OFFSET($C$57,0,VALUE(MID(OFFSET(Data!Y18,$D$63,$E$63),9,3)))))))))))</f>
        <v/>
      </c>
      <c r="AD21" s="74" t="str">
        <f ca="1">IF(OR($N$2="",$D$57="",ROW(AD21)-ROW($D$3)&gt;$F$63,COLUMN(AD21)-COLUMN($D$3)&gt;$G$63),"",IF(OFFSET(Data!Z18,$D$63,$E$63)="","",IF(ISERR(LEFT(OFFSET(Data!Z18,$D$63,$E$63),1)*1),OFFSET(Data!Z18,$D$63,$E$63),OFFSET($C$69,0,IF(ISERROR(FIND("\",OFFSET(Data!Z18,$D$63,$E$63))),OFFSET($C$57,0,OFFSET(Data!Z18,$D$63,$E$63)),IF(ISERROR(MATCH(OFFSET($C$57,0,VALUE(MID(OFFSET(Data!Z18,$D$63,$E$63),1,3))),$L$68:$DG$68,0)),OFFSET($C$57,0,VALUE(MID(OFFSET(Data!Z18,$D$63,$E$63),1,3))),IF(LEN(OFFSET(Data!Z18,$D$63,$E$63))&lt;=7,OFFSET($C$57,0,VALUE(MID(OFFSET(Data!Z18,$D$63,$E$63),5,3))),IF(ISERROR(MATCH(OFFSET($C$57,0,VALUE(MID(OFFSET(Data!Z18,$D$63,$E$63),5,3))),$L$68:$DG$68,0)),OFFSET($C$57,0,VALUE(MID(OFFSET(Data!Z18,$D$63,$E$63),5,3))),OFFSET($C$57,0,VALUE(MID(OFFSET(Data!Z18,$D$63,$E$63),9,3)))))))))))</f>
        <v/>
      </c>
      <c r="AE21" s="74" t="str">
        <f ca="1">IF(OR($N$2="",$D$57="",ROW(AE21)-ROW($D$3)&gt;$F$63,COLUMN(AE21)-COLUMN($D$3)&gt;$G$63),"",IF(OFFSET(Data!AA18,$D$63,$E$63)="","",IF(ISERR(LEFT(OFFSET(Data!AA18,$D$63,$E$63),1)*1),OFFSET(Data!AA18,$D$63,$E$63),OFFSET($C$69,0,IF(ISERROR(FIND("\",OFFSET(Data!AA18,$D$63,$E$63))),OFFSET($C$57,0,OFFSET(Data!AA18,$D$63,$E$63)),IF(ISERROR(MATCH(OFFSET($C$57,0,VALUE(MID(OFFSET(Data!AA18,$D$63,$E$63),1,3))),$L$68:$DG$68,0)),OFFSET($C$57,0,VALUE(MID(OFFSET(Data!AA18,$D$63,$E$63),1,3))),IF(LEN(OFFSET(Data!AA18,$D$63,$E$63))&lt;=7,OFFSET($C$57,0,VALUE(MID(OFFSET(Data!AA18,$D$63,$E$63),5,3))),IF(ISERROR(MATCH(OFFSET($C$57,0,VALUE(MID(OFFSET(Data!AA18,$D$63,$E$63),5,3))),$L$68:$DG$68,0)),OFFSET($C$57,0,VALUE(MID(OFFSET(Data!AA18,$D$63,$E$63),5,3))),OFFSET($C$57,0,VALUE(MID(OFFSET(Data!AA18,$D$63,$E$63),9,3)))))))))))</f>
        <v/>
      </c>
      <c r="AF21" s="74" t="str">
        <f ca="1">IF(OR($N$2="",$D$57="",ROW(AF21)-ROW($D$3)&gt;$F$63,COLUMN(AF21)-COLUMN($D$3)&gt;$G$63),"",IF(OFFSET(Data!AB18,$D$63,$E$63)="","",IF(ISERR(LEFT(OFFSET(Data!AB18,$D$63,$E$63),1)*1),OFFSET(Data!AB18,$D$63,$E$63),OFFSET($C$69,0,IF(ISERROR(FIND("\",OFFSET(Data!AB18,$D$63,$E$63))),OFFSET($C$57,0,OFFSET(Data!AB18,$D$63,$E$63)),IF(ISERROR(MATCH(OFFSET($C$57,0,VALUE(MID(OFFSET(Data!AB18,$D$63,$E$63),1,3))),$L$68:$DG$68,0)),OFFSET($C$57,0,VALUE(MID(OFFSET(Data!AB18,$D$63,$E$63),1,3))),IF(LEN(OFFSET(Data!AB18,$D$63,$E$63))&lt;=7,OFFSET($C$57,0,VALUE(MID(OFFSET(Data!AB18,$D$63,$E$63),5,3))),IF(ISERROR(MATCH(OFFSET($C$57,0,VALUE(MID(OFFSET(Data!AB18,$D$63,$E$63),5,3))),$L$68:$DG$68,0)),OFFSET($C$57,0,VALUE(MID(OFFSET(Data!AB18,$D$63,$E$63),5,3))),OFFSET($C$57,0,VALUE(MID(OFFSET(Data!AB18,$D$63,$E$63),9,3)))))))))))</f>
        <v/>
      </c>
      <c r="AG21" s="74" t="str">
        <f ca="1">IF(OR($N$2="",$D$57="",ROW(AG21)-ROW($D$3)&gt;$F$63,COLUMN(AG21)-COLUMN($D$3)&gt;$G$63),"",IF(OFFSET(Data!AC18,$D$63,$E$63)="","",IF(ISERR(LEFT(OFFSET(Data!AC18,$D$63,$E$63),1)*1),OFFSET(Data!AC18,$D$63,$E$63),OFFSET($C$69,0,IF(ISERROR(FIND("\",OFFSET(Data!AC18,$D$63,$E$63))),OFFSET($C$57,0,OFFSET(Data!AC18,$D$63,$E$63)),IF(ISERROR(MATCH(OFFSET($C$57,0,VALUE(MID(OFFSET(Data!AC18,$D$63,$E$63),1,3))),$L$68:$DG$68,0)),OFFSET($C$57,0,VALUE(MID(OFFSET(Data!AC18,$D$63,$E$63),1,3))),IF(LEN(OFFSET(Data!AC18,$D$63,$E$63))&lt;=7,OFFSET($C$57,0,VALUE(MID(OFFSET(Data!AC18,$D$63,$E$63),5,3))),IF(ISERROR(MATCH(OFFSET($C$57,0,VALUE(MID(OFFSET(Data!AC18,$D$63,$E$63),5,3))),$L$68:$DG$68,0)),OFFSET($C$57,0,VALUE(MID(OFFSET(Data!AC18,$D$63,$E$63),5,3))),OFFSET($C$57,0,VALUE(MID(OFFSET(Data!AC18,$D$63,$E$63),9,3)))))))))))</f>
        <v/>
      </c>
      <c r="AH21" s="74" t="str">
        <f ca="1">IF(OR($N$2="",$D$57="",ROW(AH21)-ROW($D$3)&gt;$F$63,COLUMN(AH21)-COLUMN($D$3)&gt;$G$63),"",IF(OFFSET(Data!AD18,$D$63,$E$63)="","",IF(ISERR(LEFT(OFFSET(Data!AD18,$D$63,$E$63),1)*1),OFFSET(Data!AD18,$D$63,$E$63),OFFSET($C$69,0,IF(ISERROR(FIND("\",OFFSET(Data!AD18,$D$63,$E$63))),OFFSET($C$57,0,OFFSET(Data!AD18,$D$63,$E$63)),IF(ISERROR(MATCH(OFFSET($C$57,0,VALUE(MID(OFFSET(Data!AD18,$D$63,$E$63),1,3))),$L$68:$DG$68,0)),OFFSET($C$57,0,VALUE(MID(OFFSET(Data!AD18,$D$63,$E$63),1,3))),IF(LEN(OFFSET(Data!AD18,$D$63,$E$63))&lt;=7,OFFSET($C$57,0,VALUE(MID(OFFSET(Data!AD18,$D$63,$E$63),5,3))),IF(ISERROR(MATCH(OFFSET($C$57,0,VALUE(MID(OFFSET(Data!AD18,$D$63,$E$63),5,3))),$L$68:$DG$68,0)),OFFSET($C$57,0,VALUE(MID(OFFSET(Data!AD18,$D$63,$E$63),5,3))),OFFSET($C$57,0,VALUE(MID(OFFSET(Data!AD18,$D$63,$E$63),9,3)))))))))))</f>
        <v/>
      </c>
      <c r="AI21" s="74" t="str">
        <f ca="1">IF(OR($N$2="",$D$57="",ROW(AI21)-ROW($D$3)&gt;$F$63,COLUMN(AI21)-COLUMN($D$3)&gt;$G$63),"",IF(OFFSET(Data!AE18,$D$63,$E$63)="","",IF(ISERR(LEFT(OFFSET(Data!AE18,$D$63,$E$63),1)*1),OFFSET(Data!AE18,$D$63,$E$63),OFFSET($C$69,0,IF(ISERROR(FIND("\",OFFSET(Data!AE18,$D$63,$E$63))),OFFSET($C$57,0,OFFSET(Data!AE18,$D$63,$E$63)),IF(ISERROR(MATCH(OFFSET($C$57,0,VALUE(MID(OFFSET(Data!AE18,$D$63,$E$63),1,3))),$L$68:$DG$68,0)),OFFSET($C$57,0,VALUE(MID(OFFSET(Data!AE18,$D$63,$E$63),1,3))),IF(LEN(OFFSET(Data!AE18,$D$63,$E$63))&lt;=7,OFFSET($C$57,0,VALUE(MID(OFFSET(Data!AE18,$D$63,$E$63),5,3))),IF(ISERROR(MATCH(OFFSET($C$57,0,VALUE(MID(OFFSET(Data!AE18,$D$63,$E$63),5,3))),$L$68:$DG$68,0)),OFFSET($C$57,0,VALUE(MID(OFFSET(Data!AE18,$D$63,$E$63),5,3))),OFFSET($C$57,0,VALUE(MID(OFFSET(Data!AE18,$D$63,$E$63),9,3)))))))))))</f>
        <v/>
      </c>
      <c r="AJ21" s="74" t="str">
        <f ca="1">IF(OR($N$2="",$D$57="",ROW(AJ21)-ROW($D$3)&gt;$F$63,COLUMN(AJ21)-COLUMN($D$3)&gt;$G$63),"",IF(OFFSET(Data!AF18,$D$63,$E$63)="","",IF(ISERR(LEFT(OFFSET(Data!AF18,$D$63,$E$63),1)*1),OFFSET(Data!AF18,$D$63,$E$63),OFFSET($C$69,0,IF(ISERROR(FIND("\",OFFSET(Data!AF18,$D$63,$E$63))),OFFSET($C$57,0,OFFSET(Data!AF18,$D$63,$E$63)),IF(ISERROR(MATCH(OFFSET($C$57,0,VALUE(MID(OFFSET(Data!AF18,$D$63,$E$63),1,3))),$L$68:$DG$68,0)),OFFSET($C$57,0,VALUE(MID(OFFSET(Data!AF18,$D$63,$E$63),1,3))),IF(LEN(OFFSET(Data!AF18,$D$63,$E$63))&lt;=7,OFFSET($C$57,0,VALUE(MID(OFFSET(Data!AF18,$D$63,$E$63),5,3))),IF(ISERROR(MATCH(OFFSET($C$57,0,VALUE(MID(OFFSET(Data!AF18,$D$63,$E$63),5,3))),$L$68:$DG$68,0)),OFFSET($C$57,0,VALUE(MID(OFFSET(Data!AF18,$D$63,$E$63),5,3))),OFFSET($C$57,0,VALUE(MID(OFFSET(Data!AF18,$D$63,$E$63),9,3)))))))))))</f>
        <v/>
      </c>
      <c r="AK21" s="78" t="str">
        <f ca="1">IF(OR($N$2="",$D$57="",ROW(AK21)-ROW($D$3)&gt;$F$63,COLUMN(AK21)-COLUMN($D$3)&gt;$G$63),"",IF(OFFSET(Data!AG18,$D$63,$E$63)="","",IF(ISERR(LEFT(OFFSET(Data!AG18,$D$63,$E$63),1)*1),OFFSET(Data!AG18,$D$63,$E$63),OFFSET($C$69,0,IF(ISERROR(FIND("\",OFFSET(Data!AG18,$D$63,$E$63))),OFFSET($C$57,0,OFFSET(Data!AG18,$D$63,$E$63)),IF(ISERROR(MATCH(OFFSET($C$57,0,VALUE(MID(OFFSET(Data!AG18,$D$63,$E$63),1,3))),$L$68:$DG$68,0)),OFFSET($C$57,0,VALUE(MID(OFFSET(Data!AG18,$D$63,$E$63),1,3))),IF(LEN(OFFSET(Data!AG18,$D$63,$E$63))&lt;=7,OFFSET($C$57,0,VALUE(MID(OFFSET(Data!AG18,$D$63,$E$63),5,3))),IF(ISERROR(MATCH(OFFSET($C$57,0,VALUE(MID(OFFSET(Data!AG18,$D$63,$E$63),5,3))),$L$68:$DG$68,0)),OFFSET($C$57,0,VALUE(MID(OFFSET(Data!AG18,$D$63,$E$63),5,3))),OFFSET($C$57,0,VALUE(MID(OFFSET(Data!AG18,$D$63,$E$63),9,3)))))))))))</f>
        <v/>
      </c>
    </row>
    <row r="22" spans="1:38" x14ac:dyDescent="0.3">
      <c r="A22" t="str">
        <f ca="1">IF(OR($D$64="",$F$64=""),"",IF(3*(ROW(A22)-ROW($A$4))&gt;=$F$64,"",OFFSET(Data!$A$2,$D$64+3*(ROW(A22)-ROW($A$4)),0)&amp;IF(3*(ROW(A22)-ROW($A$4))+1&gt;=$F$64,"",","&amp;OFFSET(Data!$A$2,$D$64+3*(ROW(A22)-ROW($A$4))+1,0)&amp;IF(3*(ROW(A22)-ROW($A$4))+2&gt;=$F$64,"",","&amp;OFFSET(Data!$A$2,$D$64+3*(ROW(A22)-ROW($A$4))+2,0)))))</f>
        <v>PS,PS',PSM</v>
      </c>
      <c r="B22" t="str">
        <f t="shared" si="0"/>
        <v/>
      </c>
      <c r="C22" s="72"/>
      <c r="D22" s="77"/>
      <c r="E22" s="74" t="str">
        <f ca="1">IF(OR($N$2="",$D$57="",ROW(E22)-ROW($D$3)&gt;$F$63,COLUMN(E22)-COLUMN($D$3)&gt;$G$63),"",IF(OFFSET(Data!A19,$D$63,$E$63)="","",IF(ISERR(LEFT(OFFSET(Data!A19,$D$63,$E$63),1)*1),OFFSET(Data!A19,$D$63,$E$63),OFFSET($C$69,0,IF(ISERROR(FIND("\",OFFSET(Data!A19,$D$63,$E$63))),OFFSET($C$57,0,OFFSET(Data!A19,$D$63,$E$63)),IF(ISERROR(MATCH(OFFSET($C$57,0,VALUE(MID(OFFSET(Data!A19,$D$63,$E$63),1,3))),$L$68:$DG$68,0)),OFFSET($C$57,0,VALUE(MID(OFFSET(Data!A19,$D$63,$E$63),1,3))),IF(LEN(OFFSET(Data!A19,$D$63,$E$63))&lt;=7,OFFSET($C$57,0,VALUE(MID(OFFSET(Data!A19,$D$63,$E$63),5,3))),IF(ISERROR(MATCH(OFFSET($C$57,0,VALUE(MID(OFFSET(Data!A19,$D$63,$E$63),5,3))),$L$68:$DG$68,0)),OFFSET($C$57,0,VALUE(MID(OFFSET(Data!A19,$D$63,$E$63),5,3))),OFFSET($C$57,0,VALUE(MID(OFFSET(Data!A19,$D$63,$E$63),9,3)))))))))))</f>
        <v/>
      </c>
      <c r="F22" s="74" t="str">
        <f ca="1">IF(OR($N$2="",$D$57="",ROW(F22)-ROW($D$3)&gt;$F$63,COLUMN(F22)-COLUMN($D$3)&gt;$G$63),"",IF(OFFSET(Data!B19,$D$63,$E$63)="","",IF(ISERR(LEFT(OFFSET(Data!B19,$D$63,$E$63),1)*1),OFFSET(Data!B19,$D$63,$E$63),OFFSET($C$69,0,IF(ISERROR(FIND("\",OFFSET(Data!B19,$D$63,$E$63))),OFFSET($C$57,0,OFFSET(Data!B19,$D$63,$E$63)),IF(ISERROR(MATCH(OFFSET($C$57,0,VALUE(MID(OFFSET(Data!B19,$D$63,$E$63),1,3))),$L$68:$DG$68,0)),OFFSET($C$57,0,VALUE(MID(OFFSET(Data!B19,$D$63,$E$63),1,3))),IF(LEN(OFFSET(Data!B19,$D$63,$E$63))&lt;=7,OFFSET($C$57,0,VALUE(MID(OFFSET(Data!B19,$D$63,$E$63),5,3))),IF(ISERROR(MATCH(OFFSET($C$57,0,VALUE(MID(OFFSET(Data!B19,$D$63,$E$63),5,3))),$L$68:$DG$68,0)),OFFSET($C$57,0,VALUE(MID(OFFSET(Data!B19,$D$63,$E$63),5,3))),OFFSET($C$57,0,VALUE(MID(OFFSET(Data!B19,$D$63,$E$63),9,3)))))))))))</f>
        <v/>
      </c>
      <c r="G22" s="74" t="str">
        <f ca="1">IF(OR($N$2="",$D$57="",ROW(G22)-ROW($D$3)&gt;$F$63,COLUMN(G22)-COLUMN($D$3)&gt;$G$63),"",IF(OFFSET(Data!C19,$D$63,$E$63)="","",IF(ISERR(LEFT(OFFSET(Data!C19,$D$63,$E$63),1)*1),OFFSET(Data!C19,$D$63,$E$63),OFFSET($C$69,0,IF(ISERROR(FIND("\",OFFSET(Data!C19,$D$63,$E$63))),OFFSET($C$57,0,OFFSET(Data!C19,$D$63,$E$63)),IF(ISERROR(MATCH(OFFSET($C$57,0,VALUE(MID(OFFSET(Data!C19,$D$63,$E$63),1,3))),$L$68:$DG$68,0)),OFFSET($C$57,0,VALUE(MID(OFFSET(Data!C19,$D$63,$E$63),1,3))),IF(LEN(OFFSET(Data!C19,$D$63,$E$63))&lt;=7,OFFSET($C$57,0,VALUE(MID(OFFSET(Data!C19,$D$63,$E$63),5,3))),IF(ISERROR(MATCH(OFFSET($C$57,0,VALUE(MID(OFFSET(Data!C19,$D$63,$E$63),5,3))),$L$68:$DG$68,0)),OFFSET($C$57,0,VALUE(MID(OFFSET(Data!C19,$D$63,$E$63),5,3))),OFFSET($C$57,0,VALUE(MID(OFFSET(Data!C19,$D$63,$E$63),9,3)))))))))))</f>
        <v/>
      </c>
      <c r="H22" s="74" t="str">
        <f ca="1">IF(OR($N$2="",$D$57="",ROW(H22)-ROW($D$3)&gt;$F$63,COLUMN(H22)-COLUMN($D$3)&gt;$G$63),"",IF(OFFSET(Data!D19,$D$63,$E$63)="","",IF(ISERR(LEFT(OFFSET(Data!D19,$D$63,$E$63),1)*1),OFFSET(Data!D19,$D$63,$E$63),OFFSET($C$69,0,IF(ISERROR(FIND("\",OFFSET(Data!D19,$D$63,$E$63))),OFFSET($C$57,0,OFFSET(Data!D19,$D$63,$E$63)),IF(ISERROR(MATCH(OFFSET($C$57,0,VALUE(MID(OFFSET(Data!D19,$D$63,$E$63),1,3))),$L$68:$DG$68,0)),OFFSET($C$57,0,VALUE(MID(OFFSET(Data!D19,$D$63,$E$63),1,3))),IF(LEN(OFFSET(Data!D19,$D$63,$E$63))&lt;=7,OFFSET($C$57,0,VALUE(MID(OFFSET(Data!D19,$D$63,$E$63),5,3))),IF(ISERROR(MATCH(OFFSET($C$57,0,VALUE(MID(OFFSET(Data!D19,$D$63,$E$63),5,3))),$L$68:$DG$68,0)),OFFSET($C$57,0,VALUE(MID(OFFSET(Data!D19,$D$63,$E$63),5,3))),OFFSET($C$57,0,VALUE(MID(OFFSET(Data!D19,$D$63,$E$63),9,3)))))))))))</f>
        <v/>
      </c>
      <c r="I22" s="74" t="str">
        <f ca="1">IF(OR($N$2="",$D$57="",ROW(I22)-ROW($D$3)&gt;$F$63,COLUMN(I22)-COLUMN($D$3)&gt;$G$63),"",IF(OFFSET(Data!E19,$D$63,$E$63)="","",IF(ISERR(LEFT(OFFSET(Data!E19,$D$63,$E$63),1)*1),OFFSET(Data!E19,$D$63,$E$63),OFFSET($C$69,0,IF(ISERROR(FIND("\",OFFSET(Data!E19,$D$63,$E$63))),OFFSET($C$57,0,OFFSET(Data!E19,$D$63,$E$63)),IF(ISERROR(MATCH(OFFSET($C$57,0,VALUE(MID(OFFSET(Data!E19,$D$63,$E$63),1,3))),$L$68:$DG$68,0)),OFFSET($C$57,0,VALUE(MID(OFFSET(Data!E19,$D$63,$E$63),1,3))),IF(LEN(OFFSET(Data!E19,$D$63,$E$63))&lt;=7,OFFSET($C$57,0,VALUE(MID(OFFSET(Data!E19,$D$63,$E$63),5,3))),IF(ISERROR(MATCH(OFFSET($C$57,0,VALUE(MID(OFFSET(Data!E19,$D$63,$E$63),5,3))),$L$68:$DG$68,0)),OFFSET($C$57,0,VALUE(MID(OFFSET(Data!E19,$D$63,$E$63),5,3))),OFFSET($C$57,0,VALUE(MID(OFFSET(Data!E19,$D$63,$E$63),9,3)))))))))))</f>
        <v/>
      </c>
      <c r="J22" s="74" t="str">
        <f ca="1">IF(OR($N$2="",$D$57="",ROW(J22)-ROW($D$3)&gt;$F$63,COLUMN(J22)-COLUMN($D$3)&gt;$G$63),"",IF(OFFSET(Data!F19,$D$63,$E$63)="","",IF(ISERR(LEFT(OFFSET(Data!F19,$D$63,$E$63),1)*1),OFFSET(Data!F19,$D$63,$E$63),OFFSET($C$69,0,IF(ISERROR(FIND("\",OFFSET(Data!F19,$D$63,$E$63))),OFFSET($C$57,0,OFFSET(Data!F19,$D$63,$E$63)),IF(ISERROR(MATCH(OFFSET($C$57,0,VALUE(MID(OFFSET(Data!F19,$D$63,$E$63),1,3))),$L$68:$DG$68,0)),OFFSET($C$57,0,VALUE(MID(OFFSET(Data!F19,$D$63,$E$63),1,3))),IF(LEN(OFFSET(Data!F19,$D$63,$E$63))&lt;=7,OFFSET($C$57,0,VALUE(MID(OFFSET(Data!F19,$D$63,$E$63),5,3))),IF(ISERROR(MATCH(OFFSET($C$57,0,VALUE(MID(OFFSET(Data!F19,$D$63,$E$63),5,3))),$L$68:$DG$68,0)),OFFSET($C$57,0,VALUE(MID(OFFSET(Data!F19,$D$63,$E$63),5,3))),OFFSET($C$57,0,VALUE(MID(OFFSET(Data!F19,$D$63,$E$63),9,3)))))))))))</f>
        <v/>
      </c>
      <c r="K22" s="74" t="str">
        <f ca="1">IF(OR($N$2="",$D$57="",ROW(K22)-ROW($D$3)&gt;$F$63,COLUMN(K22)-COLUMN($D$3)&gt;$G$63),"",IF(OFFSET(Data!G19,$D$63,$E$63)="","",IF(ISERR(LEFT(OFFSET(Data!G19,$D$63,$E$63),1)*1),OFFSET(Data!G19,$D$63,$E$63),OFFSET($C$69,0,IF(ISERROR(FIND("\",OFFSET(Data!G19,$D$63,$E$63))),OFFSET($C$57,0,OFFSET(Data!G19,$D$63,$E$63)),IF(ISERROR(MATCH(OFFSET($C$57,0,VALUE(MID(OFFSET(Data!G19,$D$63,$E$63),1,3))),$L$68:$DG$68,0)),OFFSET($C$57,0,VALUE(MID(OFFSET(Data!G19,$D$63,$E$63),1,3))),IF(LEN(OFFSET(Data!G19,$D$63,$E$63))&lt;=7,OFFSET($C$57,0,VALUE(MID(OFFSET(Data!G19,$D$63,$E$63),5,3))),IF(ISERROR(MATCH(OFFSET($C$57,0,VALUE(MID(OFFSET(Data!G19,$D$63,$E$63),5,3))),$L$68:$DG$68,0)),OFFSET($C$57,0,VALUE(MID(OFFSET(Data!G19,$D$63,$E$63),5,3))),OFFSET($C$57,0,VALUE(MID(OFFSET(Data!G19,$D$63,$E$63),9,3)))))))))))</f>
        <v/>
      </c>
      <c r="L22" s="74" t="str">
        <f ca="1">IF(OR($N$2="",$D$57="",ROW(L22)-ROW($D$3)&gt;$F$63,COLUMN(L22)-COLUMN($D$3)&gt;$G$63),"",IF(OFFSET(Data!H19,$D$63,$E$63)="","",IF(ISERR(LEFT(OFFSET(Data!H19,$D$63,$E$63),1)*1),OFFSET(Data!H19,$D$63,$E$63),OFFSET($C$69,0,IF(ISERROR(FIND("\",OFFSET(Data!H19,$D$63,$E$63))),OFFSET($C$57,0,OFFSET(Data!H19,$D$63,$E$63)),IF(ISERROR(MATCH(OFFSET($C$57,0,VALUE(MID(OFFSET(Data!H19,$D$63,$E$63),1,3))),$L$68:$DG$68,0)),OFFSET($C$57,0,VALUE(MID(OFFSET(Data!H19,$D$63,$E$63),1,3))),IF(LEN(OFFSET(Data!H19,$D$63,$E$63))&lt;=7,OFFSET($C$57,0,VALUE(MID(OFFSET(Data!H19,$D$63,$E$63),5,3))),IF(ISERROR(MATCH(OFFSET($C$57,0,VALUE(MID(OFFSET(Data!H19,$D$63,$E$63),5,3))),$L$68:$DG$68,0)),OFFSET($C$57,0,VALUE(MID(OFFSET(Data!H19,$D$63,$E$63),5,3))),OFFSET($C$57,0,VALUE(MID(OFFSET(Data!H19,$D$63,$E$63),9,3)))))))))))</f>
        <v/>
      </c>
      <c r="M22" s="74" t="str">
        <f ca="1">IF(OR($N$2="",$D$57="",ROW(M22)-ROW($D$3)&gt;$F$63,COLUMN(M22)-COLUMN($D$3)&gt;$G$63),"",IF(OFFSET(Data!I19,$D$63,$E$63)="","",IF(ISERR(LEFT(OFFSET(Data!I19,$D$63,$E$63),1)*1),OFFSET(Data!I19,$D$63,$E$63),OFFSET($C$69,0,IF(ISERROR(FIND("\",OFFSET(Data!I19,$D$63,$E$63))),OFFSET($C$57,0,OFFSET(Data!I19,$D$63,$E$63)),IF(ISERROR(MATCH(OFFSET($C$57,0,VALUE(MID(OFFSET(Data!I19,$D$63,$E$63),1,3))),$L$68:$DG$68,0)),OFFSET($C$57,0,VALUE(MID(OFFSET(Data!I19,$D$63,$E$63),1,3))),IF(LEN(OFFSET(Data!I19,$D$63,$E$63))&lt;=7,OFFSET($C$57,0,VALUE(MID(OFFSET(Data!I19,$D$63,$E$63),5,3))),IF(ISERROR(MATCH(OFFSET($C$57,0,VALUE(MID(OFFSET(Data!I19,$D$63,$E$63),5,3))),$L$68:$DG$68,0)),OFFSET($C$57,0,VALUE(MID(OFFSET(Data!I19,$D$63,$E$63),5,3))),OFFSET($C$57,0,VALUE(MID(OFFSET(Data!I19,$D$63,$E$63),9,3)))))))))))</f>
        <v/>
      </c>
      <c r="N22" s="74" t="str">
        <f ca="1">IF(OR($N$2="",$D$57="",ROW(N22)-ROW($D$3)&gt;$F$63,COLUMN(N22)-COLUMN($D$3)&gt;$G$63),"",IF(OFFSET(Data!J19,$D$63,$E$63)="","",IF(ISERR(LEFT(OFFSET(Data!J19,$D$63,$E$63),1)*1),OFFSET(Data!J19,$D$63,$E$63),OFFSET($C$69,0,IF(ISERROR(FIND("\",OFFSET(Data!J19,$D$63,$E$63))),OFFSET($C$57,0,OFFSET(Data!J19,$D$63,$E$63)),IF(ISERROR(MATCH(OFFSET($C$57,0,VALUE(MID(OFFSET(Data!J19,$D$63,$E$63),1,3))),$L$68:$DG$68,0)),OFFSET($C$57,0,VALUE(MID(OFFSET(Data!J19,$D$63,$E$63),1,3))),IF(LEN(OFFSET(Data!J19,$D$63,$E$63))&lt;=7,OFFSET($C$57,0,VALUE(MID(OFFSET(Data!J19,$D$63,$E$63),5,3))),IF(ISERROR(MATCH(OFFSET($C$57,0,VALUE(MID(OFFSET(Data!J19,$D$63,$E$63),5,3))),$L$68:$DG$68,0)),OFFSET($C$57,0,VALUE(MID(OFFSET(Data!J19,$D$63,$E$63),5,3))),OFFSET($C$57,0,VALUE(MID(OFFSET(Data!J19,$D$63,$E$63),9,3)))))))))))</f>
        <v/>
      </c>
      <c r="O22" s="74" t="str">
        <f ca="1">IF(OR($N$2="",$D$57="",ROW(O22)-ROW($D$3)&gt;$F$63,COLUMN(O22)-COLUMN($D$3)&gt;$G$63),"",IF(OFFSET(Data!K19,$D$63,$E$63)="","",IF(ISERR(LEFT(OFFSET(Data!K19,$D$63,$E$63),1)*1),OFFSET(Data!K19,$D$63,$E$63),OFFSET($C$69,0,IF(ISERROR(FIND("\",OFFSET(Data!K19,$D$63,$E$63))),OFFSET($C$57,0,OFFSET(Data!K19,$D$63,$E$63)),IF(ISERROR(MATCH(OFFSET($C$57,0,VALUE(MID(OFFSET(Data!K19,$D$63,$E$63),1,3))),$L$68:$DG$68,0)),OFFSET($C$57,0,VALUE(MID(OFFSET(Data!K19,$D$63,$E$63),1,3))),IF(LEN(OFFSET(Data!K19,$D$63,$E$63))&lt;=7,OFFSET($C$57,0,VALUE(MID(OFFSET(Data!K19,$D$63,$E$63),5,3))),IF(ISERROR(MATCH(OFFSET($C$57,0,VALUE(MID(OFFSET(Data!K19,$D$63,$E$63),5,3))),$L$68:$DG$68,0)),OFFSET($C$57,0,VALUE(MID(OFFSET(Data!K19,$D$63,$E$63),5,3))),OFFSET($C$57,0,VALUE(MID(OFFSET(Data!K19,$D$63,$E$63),9,3)))))))))))</f>
        <v/>
      </c>
      <c r="P22" s="74" t="str">
        <f ca="1">IF(OR($N$2="",$D$57="",ROW(P22)-ROW($D$3)&gt;$F$63,COLUMN(P22)-COLUMN($D$3)&gt;$G$63),"",IF(OFFSET(Data!L19,$D$63,$E$63)="","",IF(ISERR(LEFT(OFFSET(Data!L19,$D$63,$E$63),1)*1),OFFSET(Data!L19,$D$63,$E$63),OFFSET($C$69,0,IF(ISERROR(FIND("\",OFFSET(Data!L19,$D$63,$E$63))),OFFSET($C$57,0,OFFSET(Data!L19,$D$63,$E$63)),IF(ISERROR(MATCH(OFFSET($C$57,0,VALUE(MID(OFFSET(Data!L19,$D$63,$E$63),1,3))),$L$68:$DG$68,0)),OFFSET($C$57,0,VALUE(MID(OFFSET(Data!L19,$D$63,$E$63),1,3))),IF(LEN(OFFSET(Data!L19,$D$63,$E$63))&lt;=7,OFFSET($C$57,0,VALUE(MID(OFFSET(Data!L19,$D$63,$E$63),5,3))),IF(ISERROR(MATCH(OFFSET($C$57,0,VALUE(MID(OFFSET(Data!L19,$D$63,$E$63),5,3))),$L$68:$DG$68,0)),OFFSET($C$57,0,VALUE(MID(OFFSET(Data!L19,$D$63,$E$63),5,3))),OFFSET($C$57,0,VALUE(MID(OFFSET(Data!L19,$D$63,$E$63),9,3)))))))))))</f>
        <v/>
      </c>
      <c r="Q22" s="74" t="str">
        <f ca="1">IF(OR($N$2="",$D$57="",ROW(Q22)-ROW($D$3)&gt;$F$63,COLUMN(Q22)-COLUMN($D$3)&gt;$G$63),"",IF(OFFSET(Data!M19,$D$63,$E$63)="","",IF(ISERR(LEFT(OFFSET(Data!M19,$D$63,$E$63),1)*1),OFFSET(Data!M19,$D$63,$E$63),OFFSET($C$69,0,IF(ISERROR(FIND("\",OFFSET(Data!M19,$D$63,$E$63))),OFFSET($C$57,0,OFFSET(Data!M19,$D$63,$E$63)),IF(ISERROR(MATCH(OFFSET($C$57,0,VALUE(MID(OFFSET(Data!M19,$D$63,$E$63),1,3))),$L$68:$DG$68,0)),OFFSET($C$57,0,VALUE(MID(OFFSET(Data!M19,$D$63,$E$63),1,3))),IF(LEN(OFFSET(Data!M19,$D$63,$E$63))&lt;=7,OFFSET($C$57,0,VALUE(MID(OFFSET(Data!M19,$D$63,$E$63),5,3))),IF(ISERROR(MATCH(OFFSET($C$57,0,VALUE(MID(OFFSET(Data!M19,$D$63,$E$63),5,3))),$L$68:$DG$68,0)),OFFSET($C$57,0,VALUE(MID(OFFSET(Data!M19,$D$63,$E$63),5,3))),OFFSET($C$57,0,VALUE(MID(OFFSET(Data!M19,$D$63,$E$63),9,3)))))))))))</f>
        <v/>
      </c>
      <c r="R22" s="74" t="str">
        <f ca="1">IF(OR($N$2="",$D$57="",ROW(R22)-ROW($D$3)&gt;$F$63,COLUMN(R22)-COLUMN($D$3)&gt;$G$63),"",IF(OFFSET(Data!N19,$D$63,$E$63)="","",IF(ISERR(LEFT(OFFSET(Data!N19,$D$63,$E$63),1)*1),OFFSET(Data!N19,$D$63,$E$63),OFFSET($C$69,0,IF(ISERROR(FIND("\",OFFSET(Data!N19,$D$63,$E$63))),OFFSET($C$57,0,OFFSET(Data!N19,$D$63,$E$63)),IF(ISERROR(MATCH(OFFSET($C$57,0,VALUE(MID(OFFSET(Data!N19,$D$63,$E$63),1,3))),$L$68:$DG$68,0)),OFFSET($C$57,0,VALUE(MID(OFFSET(Data!N19,$D$63,$E$63),1,3))),IF(LEN(OFFSET(Data!N19,$D$63,$E$63))&lt;=7,OFFSET($C$57,0,VALUE(MID(OFFSET(Data!N19,$D$63,$E$63),5,3))),IF(ISERROR(MATCH(OFFSET($C$57,0,VALUE(MID(OFFSET(Data!N19,$D$63,$E$63),5,3))),$L$68:$DG$68,0)),OFFSET($C$57,0,VALUE(MID(OFFSET(Data!N19,$D$63,$E$63),5,3))),OFFSET($C$57,0,VALUE(MID(OFFSET(Data!N19,$D$63,$E$63),9,3)))))))))))</f>
        <v/>
      </c>
      <c r="S22" s="74" t="str">
        <f ca="1">IF(OR($N$2="",$D$57="",ROW(S22)-ROW($D$3)&gt;$F$63,COLUMN(S22)-COLUMN($D$3)&gt;$G$63),"",IF(OFFSET(Data!O19,$D$63,$E$63)="","",IF(ISERR(LEFT(OFFSET(Data!O19,$D$63,$E$63),1)*1),OFFSET(Data!O19,$D$63,$E$63),OFFSET($C$69,0,IF(ISERROR(FIND("\",OFFSET(Data!O19,$D$63,$E$63))),OFFSET($C$57,0,OFFSET(Data!O19,$D$63,$E$63)),IF(ISERROR(MATCH(OFFSET($C$57,0,VALUE(MID(OFFSET(Data!O19,$D$63,$E$63),1,3))),$L$68:$DG$68,0)),OFFSET($C$57,0,VALUE(MID(OFFSET(Data!O19,$D$63,$E$63),1,3))),IF(LEN(OFFSET(Data!O19,$D$63,$E$63))&lt;=7,OFFSET($C$57,0,VALUE(MID(OFFSET(Data!O19,$D$63,$E$63),5,3))),IF(ISERROR(MATCH(OFFSET($C$57,0,VALUE(MID(OFFSET(Data!O19,$D$63,$E$63),5,3))),$L$68:$DG$68,0)),OFFSET($C$57,0,VALUE(MID(OFFSET(Data!O19,$D$63,$E$63),5,3))),OFFSET($C$57,0,VALUE(MID(OFFSET(Data!O19,$D$63,$E$63),9,3)))))))))))</f>
        <v/>
      </c>
      <c r="T22" s="74" t="str">
        <f ca="1">IF(OR($N$2="",$D$57="",ROW(T22)-ROW($D$3)&gt;$F$63,COLUMN(T22)-COLUMN($D$3)&gt;$G$63),"",IF(OFFSET(Data!P19,$D$63,$E$63)="","",IF(ISERR(LEFT(OFFSET(Data!P19,$D$63,$E$63),1)*1),OFFSET(Data!P19,$D$63,$E$63),OFFSET($C$69,0,IF(ISERROR(FIND("\",OFFSET(Data!P19,$D$63,$E$63))),OFFSET($C$57,0,OFFSET(Data!P19,$D$63,$E$63)),IF(ISERROR(MATCH(OFFSET($C$57,0,VALUE(MID(OFFSET(Data!P19,$D$63,$E$63),1,3))),$L$68:$DG$68,0)),OFFSET($C$57,0,VALUE(MID(OFFSET(Data!P19,$D$63,$E$63),1,3))),IF(LEN(OFFSET(Data!P19,$D$63,$E$63))&lt;=7,OFFSET($C$57,0,VALUE(MID(OFFSET(Data!P19,$D$63,$E$63),5,3))),IF(ISERROR(MATCH(OFFSET($C$57,0,VALUE(MID(OFFSET(Data!P19,$D$63,$E$63),5,3))),$L$68:$DG$68,0)),OFFSET($C$57,0,VALUE(MID(OFFSET(Data!P19,$D$63,$E$63),5,3))),OFFSET($C$57,0,VALUE(MID(OFFSET(Data!P19,$D$63,$E$63),9,3)))))))))))</f>
        <v/>
      </c>
      <c r="U22" s="74" t="str">
        <f ca="1">IF(OR($N$2="",$D$57="",ROW(U22)-ROW($D$3)&gt;$F$63,COLUMN(U22)-COLUMN($D$3)&gt;$G$63),"",IF(OFFSET(Data!Q19,$D$63,$E$63)="","",IF(ISERR(LEFT(OFFSET(Data!Q19,$D$63,$E$63),1)*1),OFFSET(Data!Q19,$D$63,$E$63),OFFSET($C$69,0,IF(ISERROR(FIND("\",OFFSET(Data!Q19,$D$63,$E$63))),OFFSET($C$57,0,OFFSET(Data!Q19,$D$63,$E$63)),IF(ISERROR(MATCH(OFFSET($C$57,0,VALUE(MID(OFFSET(Data!Q19,$D$63,$E$63),1,3))),$L$68:$DG$68,0)),OFFSET($C$57,0,VALUE(MID(OFFSET(Data!Q19,$D$63,$E$63),1,3))),IF(LEN(OFFSET(Data!Q19,$D$63,$E$63))&lt;=7,OFFSET($C$57,0,VALUE(MID(OFFSET(Data!Q19,$D$63,$E$63),5,3))),IF(ISERROR(MATCH(OFFSET($C$57,0,VALUE(MID(OFFSET(Data!Q19,$D$63,$E$63),5,3))),$L$68:$DG$68,0)),OFFSET($C$57,0,VALUE(MID(OFFSET(Data!Q19,$D$63,$E$63),5,3))),OFFSET($C$57,0,VALUE(MID(OFFSET(Data!Q19,$D$63,$E$63),9,3)))))))))))</f>
        <v/>
      </c>
      <c r="V22" s="74" t="str">
        <f ca="1">IF(OR($N$2="",$D$57="",ROW(V22)-ROW($D$3)&gt;$F$63,COLUMN(V22)-COLUMN($D$3)&gt;$G$63),"",IF(OFFSET(Data!R19,$D$63,$E$63)="","",IF(ISERR(LEFT(OFFSET(Data!R19,$D$63,$E$63),1)*1),OFFSET(Data!R19,$D$63,$E$63),OFFSET($C$69,0,IF(ISERROR(FIND("\",OFFSET(Data!R19,$D$63,$E$63))),OFFSET($C$57,0,OFFSET(Data!R19,$D$63,$E$63)),IF(ISERROR(MATCH(OFFSET($C$57,0,VALUE(MID(OFFSET(Data!R19,$D$63,$E$63),1,3))),$L$68:$DG$68,0)),OFFSET($C$57,0,VALUE(MID(OFFSET(Data!R19,$D$63,$E$63),1,3))),IF(LEN(OFFSET(Data!R19,$D$63,$E$63))&lt;=7,OFFSET($C$57,0,VALUE(MID(OFFSET(Data!R19,$D$63,$E$63),5,3))),IF(ISERROR(MATCH(OFFSET($C$57,0,VALUE(MID(OFFSET(Data!R19,$D$63,$E$63),5,3))),$L$68:$DG$68,0)),OFFSET($C$57,0,VALUE(MID(OFFSET(Data!R19,$D$63,$E$63),5,3))),OFFSET($C$57,0,VALUE(MID(OFFSET(Data!R19,$D$63,$E$63),9,3)))))))))))</f>
        <v/>
      </c>
      <c r="W22" s="74" t="str">
        <f ca="1">IF(OR($N$2="",$D$57="",ROW(W22)-ROW($D$3)&gt;$F$63,COLUMN(W22)-COLUMN($D$3)&gt;$G$63),"",IF(OFFSET(Data!S19,$D$63,$E$63)="","",IF(ISERR(LEFT(OFFSET(Data!S19,$D$63,$E$63),1)*1),OFFSET(Data!S19,$D$63,$E$63),OFFSET($C$69,0,IF(ISERROR(FIND("\",OFFSET(Data!S19,$D$63,$E$63))),OFFSET($C$57,0,OFFSET(Data!S19,$D$63,$E$63)),IF(ISERROR(MATCH(OFFSET($C$57,0,VALUE(MID(OFFSET(Data!S19,$D$63,$E$63),1,3))),$L$68:$DG$68,0)),OFFSET($C$57,0,VALUE(MID(OFFSET(Data!S19,$D$63,$E$63),1,3))),IF(LEN(OFFSET(Data!S19,$D$63,$E$63))&lt;=7,OFFSET($C$57,0,VALUE(MID(OFFSET(Data!S19,$D$63,$E$63),5,3))),IF(ISERROR(MATCH(OFFSET($C$57,0,VALUE(MID(OFFSET(Data!S19,$D$63,$E$63),5,3))),$L$68:$DG$68,0)),OFFSET($C$57,0,VALUE(MID(OFFSET(Data!S19,$D$63,$E$63),5,3))),OFFSET($C$57,0,VALUE(MID(OFFSET(Data!S19,$D$63,$E$63),9,3)))))))))))</f>
        <v/>
      </c>
      <c r="X22" s="74" t="str">
        <f ca="1">IF(OR($N$2="",$D$57="",ROW(X22)-ROW($D$3)&gt;$F$63,COLUMN(X22)-COLUMN($D$3)&gt;$G$63),"",IF(OFFSET(Data!T19,$D$63,$E$63)="","",IF(ISERR(LEFT(OFFSET(Data!T19,$D$63,$E$63),1)*1),OFFSET(Data!T19,$D$63,$E$63),OFFSET($C$69,0,IF(ISERROR(FIND("\",OFFSET(Data!T19,$D$63,$E$63))),OFFSET($C$57,0,OFFSET(Data!T19,$D$63,$E$63)),IF(ISERROR(MATCH(OFFSET($C$57,0,VALUE(MID(OFFSET(Data!T19,$D$63,$E$63),1,3))),$L$68:$DG$68,0)),OFFSET($C$57,0,VALUE(MID(OFFSET(Data!T19,$D$63,$E$63),1,3))),IF(LEN(OFFSET(Data!T19,$D$63,$E$63))&lt;=7,OFFSET($C$57,0,VALUE(MID(OFFSET(Data!T19,$D$63,$E$63),5,3))),IF(ISERROR(MATCH(OFFSET($C$57,0,VALUE(MID(OFFSET(Data!T19,$D$63,$E$63),5,3))),$L$68:$DG$68,0)),OFFSET($C$57,0,VALUE(MID(OFFSET(Data!T19,$D$63,$E$63),5,3))),OFFSET($C$57,0,VALUE(MID(OFFSET(Data!T19,$D$63,$E$63),9,3)))))))))))</f>
        <v/>
      </c>
      <c r="Y22" s="74" t="str">
        <f ca="1">IF(OR($N$2="",$D$57="",ROW(Y22)-ROW($D$3)&gt;$F$63,COLUMN(Y22)-COLUMN($D$3)&gt;$G$63),"",IF(OFFSET(Data!U19,$D$63,$E$63)="","",IF(ISERR(LEFT(OFFSET(Data!U19,$D$63,$E$63),1)*1),OFFSET(Data!U19,$D$63,$E$63),OFFSET($C$69,0,IF(ISERROR(FIND("\",OFFSET(Data!U19,$D$63,$E$63))),OFFSET($C$57,0,OFFSET(Data!U19,$D$63,$E$63)),IF(ISERROR(MATCH(OFFSET($C$57,0,VALUE(MID(OFFSET(Data!U19,$D$63,$E$63),1,3))),$L$68:$DG$68,0)),OFFSET($C$57,0,VALUE(MID(OFFSET(Data!U19,$D$63,$E$63),1,3))),IF(LEN(OFFSET(Data!U19,$D$63,$E$63))&lt;=7,OFFSET($C$57,0,VALUE(MID(OFFSET(Data!U19,$D$63,$E$63),5,3))),IF(ISERROR(MATCH(OFFSET($C$57,0,VALUE(MID(OFFSET(Data!U19,$D$63,$E$63),5,3))),$L$68:$DG$68,0)),OFFSET($C$57,0,VALUE(MID(OFFSET(Data!U19,$D$63,$E$63),5,3))),OFFSET($C$57,0,VALUE(MID(OFFSET(Data!U19,$D$63,$E$63),9,3)))))))))))</f>
        <v/>
      </c>
      <c r="Z22" s="74" t="str">
        <f ca="1">IF(OR($N$2="",$D$57="",ROW(Z22)-ROW($D$3)&gt;$F$63,COLUMN(Z22)-COLUMN($D$3)&gt;$G$63),"",IF(OFFSET(Data!V19,$D$63,$E$63)="","",IF(ISERR(LEFT(OFFSET(Data!V19,$D$63,$E$63),1)*1),OFFSET(Data!V19,$D$63,$E$63),OFFSET($C$69,0,IF(ISERROR(FIND("\",OFFSET(Data!V19,$D$63,$E$63))),OFFSET($C$57,0,OFFSET(Data!V19,$D$63,$E$63)),IF(ISERROR(MATCH(OFFSET($C$57,0,VALUE(MID(OFFSET(Data!V19,$D$63,$E$63),1,3))),$L$68:$DG$68,0)),OFFSET($C$57,0,VALUE(MID(OFFSET(Data!V19,$D$63,$E$63),1,3))),IF(LEN(OFFSET(Data!V19,$D$63,$E$63))&lt;=7,OFFSET($C$57,0,VALUE(MID(OFFSET(Data!V19,$D$63,$E$63),5,3))),IF(ISERROR(MATCH(OFFSET($C$57,0,VALUE(MID(OFFSET(Data!V19,$D$63,$E$63),5,3))),$L$68:$DG$68,0)),OFFSET($C$57,0,VALUE(MID(OFFSET(Data!V19,$D$63,$E$63),5,3))),OFFSET($C$57,0,VALUE(MID(OFFSET(Data!V19,$D$63,$E$63),9,3)))))))))))</f>
        <v/>
      </c>
      <c r="AA22" s="74" t="str">
        <f ca="1">IF(OR($N$2="",$D$57="",ROW(AA22)-ROW($D$3)&gt;$F$63,COLUMN(AA22)-COLUMN($D$3)&gt;$G$63),"",IF(OFFSET(Data!W19,$D$63,$E$63)="","",IF(ISERR(LEFT(OFFSET(Data!W19,$D$63,$E$63),1)*1),OFFSET(Data!W19,$D$63,$E$63),OFFSET($C$69,0,IF(ISERROR(FIND("\",OFFSET(Data!W19,$D$63,$E$63))),OFFSET($C$57,0,OFFSET(Data!W19,$D$63,$E$63)),IF(ISERROR(MATCH(OFFSET($C$57,0,VALUE(MID(OFFSET(Data!W19,$D$63,$E$63),1,3))),$L$68:$DG$68,0)),OFFSET($C$57,0,VALUE(MID(OFFSET(Data!W19,$D$63,$E$63),1,3))),IF(LEN(OFFSET(Data!W19,$D$63,$E$63))&lt;=7,OFFSET($C$57,0,VALUE(MID(OFFSET(Data!W19,$D$63,$E$63),5,3))),IF(ISERROR(MATCH(OFFSET($C$57,0,VALUE(MID(OFFSET(Data!W19,$D$63,$E$63),5,3))),$L$68:$DG$68,0)),OFFSET($C$57,0,VALUE(MID(OFFSET(Data!W19,$D$63,$E$63),5,3))),OFFSET($C$57,0,VALUE(MID(OFFSET(Data!W19,$D$63,$E$63),9,3)))))))))))</f>
        <v/>
      </c>
      <c r="AB22" s="74" t="str">
        <f ca="1">IF(OR($N$2="",$D$57="",ROW(AB22)-ROW($D$3)&gt;$F$63,COLUMN(AB22)-COLUMN($D$3)&gt;$G$63),"",IF(OFFSET(Data!X19,$D$63,$E$63)="","",IF(ISERR(LEFT(OFFSET(Data!X19,$D$63,$E$63),1)*1),OFFSET(Data!X19,$D$63,$E$63),OFFSET($C$69,0,IF(ISERROR(FIND("\",OFFSET(Data!X19,$D$63,$E$63))),OFFSET($C$57,0,OFFSET(Data!X19,$D$63,$E$63)),IF(ISERROR(MATCH(OFFSET($C$57,0,VALUE(MID(OFFSET(Data!X19,$D$63,$E$63),1,3))),$L$68:$DG$68,0)),OFFSET($C$57,0,VALUE(MID(OFFSET(Data!X19,$D$63,$E$63),1,3))),IF(LEN(OFFSET(Data!X19,$D$63,$E$63))&lt;=7,OFFSET($C$57,0,VALUE(MID(OFFSET(Data!X19,$D$63,$E$63),5,3))),IF(ISERROR(MATCH(OFFSET($C$57,0,VALUE(MID(OFFSET(Data!X19,$D$63,$E$63),5,3))),$L$68:$DG$68,0)),OFFSET($C$57,0,VALUE(MID(OFFSET(Data!X19,$D$63,$E$63),5,3))),OFFSET($C$57,0,VALUE(MID(OFFSET(Data!X19,$D$63,$E$63),9,3)))))))))))</f>
        <v/>
      </c>
      <c r="AC22" s="74" t="str">
        <f ca="1">IF(OR($N$2="",$D$57="",ROW(AC22)-ROW($D$3)&gt;$F$63,COLUMN(AC22)-COLUMN($D$3)&gt;$G$63),"",IF(OFFSET(Data!Y19,$D$63,$E$63)="","",IF(ISERR(LEFT(OFFSET(Data!Y19,$D$63,$E$63),1)*1),OFFSET(Data!Y19,$D$63,$E$63),OFFSET($C$69,0,IF(ISERROR(FIND("\",OFFSET(Data!Y19,$D$63,$E$63))),OFFSET($C$57,0,OFFSET(Data!Y19,$D$63,$E$63)),IF(ISERROR(MATCH(OFFSET($C$57,0,VALUE(MID(OFFSET(Data!Y19,$D$63,$E$63),1,3))),$L$68:$DG$68,0)),OFFSET($C$57,0,VALUE(MID(OFFSET(Data!Y19,$D$63,$E$63),1,3))),IF(LEN(OFFSET(Data!Y19,$D$63,$E$63))&lt;=7,OFFSET($C$57,0,VALUE(MID(OFFSET(Data!Y19,$D$63,$E$63),5,3))),IF(ISERROR(MATCH(OFFSET($C$57,0,VALUE(MID(OFFSET(Data!Y19,$D$63,$E$63),5,3))),$L$68:$DG$68,0)),OFFSET($C$57,0,VALUE(MID(OFFSET(Data!Y19,$D$63,$E$63),5,3))),OFFSET($C$57,0,VALUE(MID(OFFSET(Data!Y19,$D$63,$E$63),9,3)))))))))))</f>
        <v/>
      </c>
      <c r="AD22" s="74" t="str">
        <f ca="1">IF(OR($N$2="",$D$57="",ROW(AD22)-ROW($D$3)&gt;$F$63,COLUMN(AD22)-COLUMN($D$3)&gt;$G$63),"",IF(OFFSET(Data!Z19,$D$63,$E$63)="","",IF(ISERR(LEFT(OFFSET(Data!Z19,$D$63,$E$63),1)*1),OFFSET(Data!Z19,$D$63,$E$63),OFFSET($C$69,0,IF(ISERROR(FIND("\",OFFSET(Data!Z19,$D$63,$E$63))),OFFSET($C$57,0,OFFSET(Data!Z19,$D$63,$E$63)),IF(ISERROR(MATCH(OFFSET($C$57,0,VALUE(MID(OFFSET(Data!Z19,$D$63,$E$63),1,3))),$L$68:$DG$68,0)),OFFSET($C$57,0,VALUE(MID(OFFSET(Data!Z19,$D$63,$E$63),1,3))),IF(LEN(OFFSET(Data!Z19,$D$63,$E$63))&lt;=7,OFFSET($C$57,0,VALUE(MID(OFFSET(Data!Z19,$D$63,$E$63),5,3))),IF(ISERROR(MATCH(OFFSET($C$57,0,VALUE(MID(OFFSET(Data!Z19,$D$63,$E$63),5,3))),$L$68:$DG$68,0)),OFFSET($C$57,0,VALUE(MID(OFFSET(Data!Z19,$D$63,$E$63),5,3))),OFFSET($C$57,0,VALUE(MID(OFFSET(Data!Z19,$D$63,$E$63),9,3)))))))))))</f>
        <v/>
      </c>
      <c r="AE22" s="74" t="str">
        <f ca="1">IF(OR($N$2="",$D$57="",ROW(AE22)-ROW($D$3)&gt;$F$63,COLUMN(AE22)-COLUMN($D$3)&gt;$G$63),"",IF(OFFSET(Data!AA19,$D$63,$E$63)="","",IF(ISERR(LEFT(OFFSET(Data!AA19,$D$63,$E$63),1)*1),OFFSET(Data!AA19,$D$63,$E$63),OFFSET($C$69,0,IF(ISERROR(FIND("\",OFFSET(Data!AA19,$D$63,$E$63))),OFFSET($C$57,0,OFFSET(Data!AA19,$D$63,$E$63)),IF(ISERROR(MATCH(OFFSET($C$57,0,VALUE(MID(OFFSET(Data!AA19,$D$63,$E$63),1,3))),$L$68:$DG$68,0)),OFFSET($C$57,0,VALUE(MID(OFFSET(Data!AA19,$D$63,$E$63),1,3))),IF(LEN(OFFSET(Data!AA19,$D$63,$E$63))&lt;=7,OFFSET($C$57,0,VALUE(MID(OFFSET(Data!AA19,$D$63,$E$63),5,3))),IF(ISERROR(MATCH(OFFSET($C$57,0,VALUE(MID(OFFSET(Data!AA19,$D$63,$E$63),5,3))),$L$68:$DG$68,0)),OFFSET($C$57,0,VALUE(MID(OFFSET(Data!AA19,$D$63,$E$63),5,3))),OFFSET($C$57,0,VALUE(MID(OFFSET(Data!AA19,$D$63,$E$63),9,3)))))))))))</f>
        <v/>
      </c>
      <c r="AF22" s="74" t="str">
        <f ca="1">IF(OR($N$2="",$D$57="",ROW(AF22)-ROW($D$3)&gt;$F$63,COLUMN(AF22)-COLUMN($D$3)&gt;$G$63),"",IF(OFFSET(Data!AB19,$D$63,$E$63)="","",IF(ISERR(LEFT(OFFSET(Data!AB19,$D$63,$E$63),1)*1),OFFSET(Data!AB19,$D$63,$E$63),OFFSET($C$69,0,IF(ISERROR(FIND("\",OFFSET(Data!AB19,$D$63,$E$63))),OFFSET($C$57,0,OFFSET(Data!AB19,$D$63,$E$63)),IF(ISERROR(MATCH(OFFSET($C$57,0,VALUE(MID(OFFSET(Data!AB19,$D$63,$E$63),1,3))),$L$68:$DG$68,0)),OFFSET($C$57,0,VALUE(MID(OFFSET(Data!AB19,$D$63,$E$63),1,3))),IF(LEN(OFFSET(Data!AB19,$D$63,$E$63))&lt;=7,OFFSET($C$57,0,VALUE(MID(OFFSET(Data!AB19,$D$63,$E$63),5,3))),IF(ISERROR(MATCH(OFFSET($C$57,0,VALUE(MID(OFFSET(Data!AB19,$D$63,$E$63),5,3))),$L$68:$DG$68,0)),OFFSET($C$57,0,VALUE(MID(OFFSET(Data!AB19,$D$63,$E$63),5,3))),OFFSET($C$57,0,VALUE(MID(OFFSET(Data!AB19,$D$63,$E$63),9,3)))))))))))</f>
        <v/>
      </c>
      <c r="AG22" s="74" t="str">
        <f ca="1">IF(OR($N$2="",$D$57="",ROW(AG22)-ROW($D$3)&gt;$F$63,COLUMN(AG22)-COLUMN($D$3)&gt;$G$63),"",IF(OFFSET(Data!AC19,$D$63,$E$63)="","",IF(ISERR(LEFT(OFFSET(Data!AC19,$D$63,$E$63),1)*1),OFFSET(Data!AC19,$D$63,$E$63),OFFSET($C$69,0,IF(ISERROR(FIND("\",OFFSET(Data!AC19,$D$63,$E$63))),OFFSET($C$57,0,OFFSET(Data!AC19,$D$63,$E$63)),IF(ISERROR(MATCH(OFFSET($C$57,0,VALUE(MID(OFFSET(Data!AC19,$D$63,$E$63),1,3))),$L$68:$DG$68,0)),OFFSET($C$57,0,VALUE(MID(OFFSET(Data!AC19,$D$63,$E$63),1,3))),IF(LEN(OFFSET(Data!AC19,$D$63,$E$63))&lt;=7,OFFSET($C$57,0,VALUE(MID(OFFSET(Data!AC19,$D$63,$E$63),5,3))),IF(ISERROR(MATCH(OFFSET($C$57,0,VALUE(MID(OFFSET(Data!AC19,$D$63,$E$63),5,3))),$L$68:$DG$68,0)),OFFSET($C$57,0,VALUE(MID(OFFSET(Data!AC19,$D$63,$E$63),5,3))),OFFSET($C$57,0,VALUE(MID(OFFSET(Data!AC19,$D$63,$E$63),9,3)))))))))))</f>
        <v/>
      </c>
      <c r="AH22" s="74" t="str">
        <f ca="1">IF(OR($N$2="",$D$57="",ROW(AH22)-ROW($D$3)&gt;$F$63,COLUMN(AH22)-COLUMN($D$3)&gt;$G$63),"",IF(OFFSET(Data!AD19,$D$63,$E$63)="","",IF(ISERR(LEFT(OFFSET(Data!AD19,$D$63,$E$63),1)*1),OFFSET(Data!AD19,$D$63,$E$63),OFFSET($C$69,0,IF(ISERROR(FIND("\",OFFSET(Data!AD19,$D$63,$E$63))),OFFSET($C$57,0,OFFSET(Data!AD19,$D$63,$E$63)),IF(ISERROR(MATCH(OFFSET($C$57,0,VALUE(MID(OFFSET(Data!AD19,$D$63,$E$63),1,3))),$L$68:$DG$68,0)),OFFSET($C$57,0,VALUE(MID(OFFSET(Data!AD19,$D$63,$E$63),1,3))),IF(LEN(OFFSET(Data!AD19,$D$63,$E$63))&lt;=7,OFFSET($C$57,0,VALUE(MID(OFFSET(Data!AD19,$D$63,$E$63),5,3))),IF(ISERROR(MATCH(OFFSET($C$57,0,VALUE(MID(OFFSET(Data!AD19,$D$63,$E$63),5,3))),$L$68:$DG$68,0)),OFFSET($C$57,0,VALUE(MID(OFFSET(Data!AD19,$D$63,$E$63),5,3))),OFFSET($C$57,0,VALUE(MID(OFFSET(Data!AD19,$D$63,$E$63),9,3)))))))))))</f>
        <v/>
      </c>
      <c r="AI22" s="74" t="str">
        <f ca="1">IF(OR($N$2="",$D$57="",ROW(AI22)-ROW($D$3)&gt;$F$63,COLUMN(AI22)-COLUMN($D$3)&gt;$G$63),"",IF(OFFSET(Data!AE19,$D$63,$E$63)="","",IF(ISERR(LEFT(OFFSET(Data!AE19,$D$63,$E$63),1)*1),OFFSET(Data!AE19,$D$63,$E$63),OFFSET($C$69,0,IF(ISERROR(FIND("\",OFFSET(Data!AE19,$D$63,$E$63))),OFFSET($C$57,0,OFFSET(Data!AE19,$D$63,$E$63)),IF(ISERROR(MATCH(OFFSET($C$57,0,VALUE(MID(OFFSET(Data!AE19,$D$63,$E$63),1,3))),$L$68:$DG$68,0)),OFFSET($C$57,0,VALUE(MID(OFFSET(Data!AE19,$D$63,$E$63),1,3))),IF(LEN(OFFSET(Data!AE19,$D$63,$E$63))&lt;=7,OFFSET($C$57,0,VALUE(MID(OFFSET(Data!AE19,$D$63,$E$63),5,3))),IF(ISERROR(MATCH(OFFSET($C$57,0,VALUE(MID(OFFSET(Data!AE19,$D$63,$E$63),5,3))),$L$68:$DG$68,0)),OFFSET($C$57,0,VALUE(MID(OFFSET(Data!AE19,$D$63,$E$63),5,3))),OFFSET($C$57,0,VALUE(MID(OFFSET(Data!AE19,$D$63,$E$63),9,3)))))))))))</f>
        <v/>
      </c>
      <c r="AJ22" s="74" t="str">
        <f ca="1">IF(OR($N$2="",$D$57="",ROW(AJ22)-ROW($D$3)&gt;$F$63,COLUMN(AJ22)-COLUMN($D$3)&gt;$G$63),"",IF(OFFSET(Data!AF19,$D$63,$E$63)="","",IF(ISERR(LEFT(OFFSET(Data!AF19,$D$63,$E$63),1)*1),OFFSET(Data!AF19,$D$63,$E$63),OFFSET($C$69,0,IF(ISERROR(FIND("\",OFFSET(Data!AF19,$D$63,$E$63))),OFFSET($C$57,0,OFFSET(Data!AF19,$D$63,$E$63)),IF(ISERROR(MATCH(OFFSET($C$57,0,VALUE(MID(OFFSET(Data!AF19,$D$63,$E$63),1,3))),$L$68:$DG$68,0)),OFFSET($C$57,0,VALUE(MID(OFFSET(Data!AF19,$D$63,$E$63),1,3))),IF(LEN(OFFSET(Data!AF19,$D$63,$E$63))&lt;=7,OFFSET($C$57,0,VALUE(MID(OFFSET(Data!AF19,$D$63,$E$63),5,3))),IF(ISERROR(MATCH(OFFSET($C$57,0,VALUE(MID(OFFSET(Data!AF19,$D$63,$E$63),5,3))),$L$68:$DG$68,0)),OFFSET($C$57,0,VALUE(MID(OFFSET(Data!AF19,$D$63,$E$63),5,3))),OFFSET($C$57,0,VALUE(MID(OFFSET(Data!AF19,$D$63,$E$63),9,3)))))))))))</f>
        <v/>
      </c>
      <c r="AK22" s="78" t="str">
        <f ca="1">IF(OR($N$2="",$D$57="",ROW(AK22)-ROW($D$3)&gt;$F$63,COLUMN(AK22)-COLUMN($D$3)&gt;$G$63),"",IF(OFFSET(Data!AG19,$D$63,$E$63)="","",IF(ISERR(LEFT(OFFSET(Data!AG19,$D$63,$E$63),1)*1),OFFSET(Data!AG19,$D$63,$E$63),OFFSET($C$69,0,IF(ISERROR(FIND("\",OFFSET(Data!AG19,$D$63,$E$63))),OFFSET($C$57,0,OFFSET(Data!AG19,$D$63,$E$63)),IF(ISERROR(MATCH(OFFSET($C$57,0,VALUE(MID(OFFSET(Data!AG19,$D$63,$E$63),1,3))),$L$68:$DG$68,0)),OFFSET($C$57,0,VALUE(MID(OFFSET(Data!AG19,$D$63,$E$63),1,3))),IF(LEN(OFFSET(Data!AG19,$D$63,$E$63))&lt;=7,OFFSET($C$57,0,VALUE(MID(OFFSET(Data!AG19,$D$63,$E$63),5,3))),IF(ISERROR(MATCH(OFFSET($C$57,0,VALUE(MID(OFFSET(Data!AG19,$D$63,$E$63),5,3))),$L$68:$DG$68,0)),OFFSET($C$57,0,VALUE(MID(OFFSET(Data!AG19,$D$63,$E$63),5,3))),OFFSET($C$57,0,VALUE(MID(OFFSET(Data!AG19,$D$63,$E$63),9,3)))))))))))</f>
        <v/>
      </c>
    </row>
    <row r="23" spans="1:38" x14ac:dyDescent="0.3">
      <c r="A23" t="str">
        <f ca="1">IF(OR($D$64="",$F$64=""),"",IF(3*(ROW(A23)-ROW($A$4))&gt;=$F$64,"",OFFSET(Data!$A$2,$D$64+3*(ROW(A23)-ROW($A$4)),0)&amp;IF(3*(ROW(A23)-ROW($A$4))+1&gt;=$F$64,"",","&amp;OFFSET(Data!$A$2,$D$64+3*(ROW(A23)-ROW($A$4))+1,0)&amp;IF(3*(ROW(A23)-ROW($A$4))+2&gt;=$F$64,"",","&amp;OFFSET(Data!$A$2,$D$64+3*(ROW(A23)-ROW($A$4))+2,0)))))</f>
        <v>PSM'</v>
      </c>
      <c r="B23" t="str">
        <f t="shared" si="0"/>
        <v/>
      </c>
      <c r="C23" s="72"/>
      <c r="D23" s="77"/>
      <c r="E23" s="74" t="str">
        <f ca="1">IF(OR($N$2="",$D$57="",ROW(E23)-ROW($D$3)&gt;$F$63,COLUMN(E23)-COLUMN($D$3)&gt;$G$63),"",IF(OFFSET(Data!A20,$D$63,$E$63)="","",IF(ISERR(LEFT(OFFSET(Data!A20,$D$63,$E$63),1)*1),OFFSET(Data!A20,$D$63,$E$63),OFFSET($C$69,0,IF(ISERROR(FIND("\",OFFSET(Data!A20,$D$63,$E$63))),OFFSET($C$57,0,OFFSET(Data!A20,$D$63,$E$63)),IF(ISERROR(MATCH(OFFSET($C$57,0,VALUE(MID(OFFSET(Data!A20,$D$63,$E$63),1,3))),$L$68:$DG$68,0)),OFFSET($C$57,0,VALUE(MID(OFFSET(Data!A20,$D$63,$E$63),1,3))),IF(LEN(OFFSET(Data!A20,$D$63,$E$63))&lt;=7,OFFSET($C$57,0,VALUE(MID(OFFSET(Data!A20,$D$63,$E$63),5,3))),IF(ISERROR(MATCH(OFFSET($C$57,0,VALUE(MID(OFFSET(Data!A20,$D$63,$E$63),5,3))),$L$68:$DG$68,0)),OFFSET($C$57,0,VALUE(MID(OFFSET(Data!A20,$D$63,$E$63),5,3))),OFFSET($C$57,0,VALUE(MID(OFFSET(Data!A20,$D$63,$E$63),9,3)))))))))))</f>
        <v/>
      </c>
      <c r="F23" s="74" t="str">
        <f ca="1">IF(OR($N$2="",$D$57="",ROW(F23)-ROW($D$3)&gt;$F$63,COLUMN(F23)-COLUMN($D$3)&gt;$G$63),"",IF(OFFSET(Data!B20,$D$63,$E$63)="","",IF(ISERR(LEFT(OFFSET(Data!B20,$D$63,$E$63),1)*1),OFFSET(Data!B20,$D$63,$E$63),OFFSET($C$69,0,IF(ISERROR(FIND("\",OFFSET(Data!B20,$D$63,$E$63))),OFFSET($C$57,0,OFFSET(Data!B20,$D$63,$E$63)),IF(ISERROR(MATCH(OFFSET($C$57,0,VALUE(MID(OFFSET(Data!B20,$D$63,$E$63),1,3))),$L$68:$DG$68,0)),OFFSET($C$57,0,VALUE(MID(OFFSET(Data!B20,$D$63,$E$63),1,3))),IF(LEN(OFFSET(Data!B20,$D$63,$E$63))&lt;=7,OFFSET($C$57,0,VALUE(MID(OFFSET(Data!B20,$D$63,$E$63),5,3))),IF(ISERROR(MATCH(OFFSET($C$57,0,VALUE(MID(OFFSET(Data!B20,$D$63,$E$63),5,3))),$L$68:$DG$68,0)),OFFSET($C$57,0,VALUE(MID(OFFSET(Data!B20,$D$63,$E$63),5,3))),OFFSET($C$57,0,VALUE(MID(OFFSET(Data!B20,$D$63,$E$63),9,3)))))))))))</f>
        <v/>
      </c>
      <c r="G23" s="74" t="str">
        <f ca="1">IF(OR($N$2="",$D$57="",ROW(G23)-ROW($D$3)&gt;$F$63,COLUMN(G23)-COLUMN($D$3)&gt;$G$63),"",IF(OFFSET(Data!C20,$D$63,$E$63)="","",IF(ISERR(LEFT(OFFSET(Data!C20,$D$63,$E$63),1)*1),OFFSET(Data!C20,$D$63,$E$63),OFFSET($C$69,0,IF(ISERROR(FIND("\",OFFSET(Data!C20,$D$63,$E$63))),OFFSET($C$57,0,OFFSET(Data!C20,$D$63,$E$63)),IF(ISERROR(MATCH(OFFSET($C$57,0,VALUE(MID(OFFSET(Data!C20,$D$63,$E$63),1,3))),$L$68:$DG$68,0)),OFFSET($C$57,0,VALUE(MID(OFFSET(Data!C20,$D$63,$E$63),1,3))),IF(LEN(OFFSET(Data!C20,$D$63,$E$63))&lt;=7,OFFSET($C$57,0,VALUE(MID(OFFSET(Data!C20,$D$63,$E$63),5,3))),IF(ISERROR(MATCH(OFFSET($C$57,0,VALUE(MID(OFFSET(Data!C20,$D$63,$E$63),5,3))),$L$68:$DG$68,0)),OFFSET($C$57,0,VALUE(MID(OFFSET(Data!C20,$D$63,$E$63),5,3))),OFFSET($C$57,0,VALUE(MID(OFFSET(Data!C20,$D$63,$E$63),9,3)))))))))))</f>
        <v/>
      </c>
      <c r="H23" s="74" t="str">
        <f ca="1">IF(OR($N$2="",$D$57="",ROW(H23)-ROW($D$3)&gt;$F$63,COLUMN(H23)-COLUMN($D$3)&gt;$G$63),"",IF(OFFSET(Data!D20,$D$63,$E$63)="","",IF(ISERR(LEFT(OFFSET(Data!D20,$D$63,$E$63),1)*1),OFFSET(Data!D20,$D$63,$E$63),OFFSET($C$69,0,IF(ISERROR(FIND("\",OFFSET(Data!D20,$D$63,$E$63))),OFFSET($C$57,0,OFFSET(Data!D20,$D$63,$E$63)),IF(ISERROR(MATCH(OFFSET($C$57,0,VALUE(MID(OFFSET(Data!D20,$D$63,$E$63),1,3))),$L$68:$DG$68,0)),OFFSET($C$57,0,VALUE(MID(OFFSET(Data!D20,$D$63,$E$63),1,3))),IF(LEN(OFFSET(Data!D20,$D$63,$E$63))&lt;=7,OFFSET($C$57,0,VALUE(MID(OFFSET(Data!D20,$D$63,$E$63),5,3))),IF(ISERROR(MATCH(OFFSET($C$57,0,VALUE(MID(OFFSET(Data!D20,$D$63,$E$63),5,3))),$L$68:$DG$68,0)),OFFSET($C$57,0,VALUE(MID(OFFSET(Data!D20,$D$63,$E$63),5,3))),OFFSET($C$57,0,VALUE(MID(OFFSET(Data!D20,$D$63,$E$63),9,3)))))))))))</f>
        <v/>
      </c>
      <c r="I23" s="74" t="str">
        <f ca="1">IF(OR($N$2="",$D$57="",ROW(I23)-ROW($D$3)&gt;$F$63,COLUMN(I23)-COLUMN($D$3)&gt;$G$63),"",IF(OFFSET(Data!E20,$D$63,$E$63)="","",IF(ISERR(LEFT(OFFSET(Data!E20,$D$63,$E$63),1)*1),OFFSET(Data!E20,$D$63,$E$63),OFFSET($C$69,0,IF(ISERROR(FIND("\",OFFSET(Data!E20,$D$63,$E$63))),OFFSET($C$57,0,OFFSET(Data!E20,$D$63,$E$63)),IF(ISERROR(MATCH(OFFSET($C$57,0,VALUE(MID(OFFSET(Data!E20,$D$63,$E$63),1,3))),$L$68:$DG$68,0)),OFFSET($C$57,0,VALUE(MID(OFFSET(Data!E20,$D$63,$E$63),1,3))),IF(LEN(OFFSET(Data!E20,$D$63,$E$63))&lt;=7,OFFSET($C$57,0,VALUE(MID(OFFSET(Data!E20,$D$63,$E$63),5,3))),IF(ISERROR(MATCH(OFFSET($C$57,0,VALUE(MID(OFFSET(Data!E20,$D$63,$E$63),5,3))),$L$68:$DG$68,0)),OFFSET($C$57,0,VALUE(MID(OFFSET(Data!E20,$D$63,$E$63),5,3))),OFFSET($C$57,0,VALUE(MID(OFFSET(Data!E20,$D$63,$E$63),9,3)))))))))))</f>
        <v/>
      </c>
      <c r="J23" s="74" t="str">
        <f ca="1">IF(OR($N$2="",$D$57="",ROW(J23)-ROW($D$3)&gt;$F$63,COLUMN(J23)-COLUMN($D$3)&gt;$G$63),"",IF(OFFSET(Data!F20,$D$63,$E$63)="","",IF(ISERR(LEFT(OFFSET(Data!F20,$D$63,$E$63),1)*1),OFFSET(Data!F20,$D$63,$E$63),OFFSET($C$69,0,IF(ISERROR(FIND("\",OFFSET(Data!F20,$D$63,$E$63))),OFFSET($C$57,0,OFFSET(Data!F20,$D$63,$E$63)),IF(ISERROR(MATCH(OFFSET($C$57,0,VALUE(MID(OFFSET(Data!F20,$D$63,$E$63),1,3))),$L$68:$DG$68,0)),OFFSET($C$57,0,VALUE(MID(OFFSET(Data!F20,$D$63,$E$63),1,3))),IF(LEN(OFFSET(Data!F20,$D$63,$E$63))&lt;=7,OFFSET($C$57,0,VALUE(MID(OFFSET(Data!F20,$D$63,$E$63),5,3))),IF(ISERROR(MATCH(OFFSET($C$57,0,VALUE(MID(OFFSET(Data!F20,$D$63,$E$63),5,3))),$L$68:$DG$68,0)),OFFSET($C$57,0,VALUE(MID(OFFSET(Data!F20,$D$63,$E$63),5,3))),OFFSET($C$57,0,VALUE(MID(OFFSET(Data!F20,$D$63,$E$63),9,3)))))))))))</f>
        <v/>
      </c>
      <c r="K23" s="74" t="str">
        <f ca="1">IF(OR($N$2="",$D$57="",ROW(K23)-ROW($D$3)&gt;$F$63,COLUMN(K23)-COLUMN($D$3)&gt;$G$63),"",IF(OFFSET(Data!G20,$D$63,$E$63)="","",IF(ISERR(LEFT(OFFSET(Data!G20,$D$63,$E$63),1)*1),OFFSET(Data!G20,$D$63,$E$63),OFFSET($C$69,0,IF(ISERROR(FIND("\",OFFSET(Data!G20,$D$63,$E$63))),OFFSET($C$57,0,OFFSET(Data!G20,$D$63,$E$63)),IF(ISERROR(MATCH(OFFSET($C$57,0,VALUE(MID(OFFSET(Data!G20,$D$63,$E$63),1,3))),$L$68:$DG$68,0)),OFFSET($C$57,0,VALUE(MID(OFFSET(Data!G20,$D$63,$E$63),1,3))),IF(LEN(OFFSET(Data!G20,$D$63,$E$63))&lt;=7,OFFSET($C$57,0,VALUE(MID(OFFSET(Data!G20,$D$63,$E$63),5,3))),IF(ISERROR(MATCH(OFFSET($C$57,0,VALUE(MID(OFFSET(Data!G20,$D$63,$E$63),5,3))),$L$68:$DG$68,0)),OFFSET($C$57,0,VALUE(MID(OFFSET(Data!G20,$D$63,$E$63),5,3))),OFFSET($C$57,0,VALUE(MID(OFFSET(Data!G20,$D$63,$E$63),9,3)))))))))))</f>
        <v/>
      </c>
      <c r="L23" s="74" t="str">
        <f ca="1">IF(OR($N$2="",$D$57="",ROW(L23)-ROW($D$3)&gt;$F$63,COLUMN(L23)-COLUMN($D$3)&gt;$G$63),"",IF(OFFSET(Data!H20,$D$63,$E$63)="","",IF(ISERR(LEFT(OFFSET(Data!H20,$D$63,$E$63),1)*1),OFFSET(Data!H20,$D$63,$E$63),OFFSET($C$69,0,IF(ISERROR(FIND("\",OFFSET(Data!H20,$D$63,$E$63))),OFFSET($C$57,0,OFFSET(Data!H20,$D$63,$E$63)),IF(ISERROR(MATCH(OFFSET($C$57,0,VALUE(MID(OFFSET(Data!H20,$D$63,$E$63),1,3))),$L$68:$DG$68,0)),OFFSET($C$57,0,VALUE(MID(OFFSET(Data!H20,$D$63,$E$63),1,3))),IF(LEN(OFFSET(Data!H20,$D$63,$E$63))&lt;=7,OFFSET($C$57,0,VALUE(MID(OFFSET(Data!H20,$D$63,$E$63),5,3))),IF(ISERROR(MATCH(OFFSET($C$57,0,VALUE(MID(OFFSET(Data!H20,$D$63,$E$63),5,3))),$L$68:$DG$68,0)),OFFSET($C$57,0,VALUE(MID(OFFSET(Data!H20,$D$63,$E$63),5,3))),OFFSET($C$57,0,VALUE(MID(OFFSET(Data!H20,$D$63,$E$63),9,3)))))))))))</f>
        <v/>
      </c>
      <c r="M23" s="74" t="str">
        <f ca="1">IF(OR($N$2="",$D$57="",ROW(M23)-ROW($D$3)&gt;$F$63,COLUMN(M23)-COLUMN($D$3)&gt;$G$63),"",IF(OFFSET(Data!I20,$D$63,$E$63)="","",IF(ISERR(LEFT(OFFSET(Data!I20,$D$63,$E$63),1)*1),OFFSET(Data!I20,$D$63,$E$63),OFFSET($C$69,0,IF(ISERROR(FIND("\",OFFSET(Data!I20,$D$63,$E$63))),OFFSET($C$57,0,OFFSET(Data!I20,$D$63,$E$63)),IF(ISERROR(MATCH(OFFSET($C$57,0,VALUE(MID(OFFSET(Data!I20,$D$63,$E$63),1,3))),$L$68:$DG$68,0)),OFFSET($C$57,0,VALUE(MID(OFFSET(Data!I20,$D$63,$E$63),1,3))),IF(LEN(OFFSET(Data!I20,$D$63,$E$63))&lt;=7,OFFSET($C$57,0,VALUE(MID(OFFSET(Data!I20,$D$63,$E$63),5,3))),IF(ISERROR(MATCH(OFFSET($C$57,0,VALUE(MID(OFFSET(Data!I20,$D$63,$E$63),5,3))),$L$68:$DG$68,0)),OFFSET($C$57,0,VALUE(MID(OFFSET(Data!I20,$D$63,$E$63),5,3))),OFFSET($C$57,0,VALUE(MID(OFFSET(Data!I20,$D$63,$E$63),9,3)))))))))))</f>
        <v/>
      </c>
      <c r="N23" s="74" t="str">
        <f ca="1">IF(OR($N$2="",$D$57="",ROW(N23)-ROW($D$3)&gt;$F$63,COLUMN(N23)-COLUMN($D$3)&gt;$G$63),"",IF(OFFSET(Data!J20,$D$63,$E$63)="","",IF(ISERR(LEFT(OFFSET(Data!J20,$D$63,$E$63),1)*1),OFFSET(Data!J20,$D$63,$E$63),OFFSET($C$69,0,IF(ISERROR(FIND("\",OFFSET(Data!J20,$D$63,$E$63))),OFFSET($C$57,0,OFFSET(Data!J20,$D$63,$E$63)),IF(ISERROR(MATCH(OFFSET($C$57,0,VALUE(MID(OFFSET(Data!J20,$D$63,$E$63),1,3))),$L$68:$DG$68,0)),OFFSET($C$57,0,VALUE(MID(OFFSET(Data!J20,$D$63,$E$63),1,3))),IF(LEN(OFFSET(Data!J20,$D$63,$E$63))&lt;=7,OFFSET($C$57,0,VALUE(MID(OFFSET(Data!J20,$D$63,$E$63),5,3))),IF(ISERROR(MATCH(OFFSET($C$57,0,VALUE(MID(OFFSET(Data!J20,$D$63,$E$63),5,3))),$L$68:$DG$68,0)),OFFSET($C$57,0,VALUE(MID(OFFSET(Data!J20,$D$63,$E$63),5,3))),OFFSET($C$57,0,VALUE(MID(OFFSET(Data!J20,$D$63,$E$63),9,3)))))))))))</f>
        <v/>
      </c>
      <c r="O23" s="74" t="str">
        <f ca="1">IF(OR($N$2="",$D$57="",ROW(O23)-ROW($D$3)&gt;$F$63,COLUMN(O23)-COLUMN($D$3)&gt;$G$63),"",IF(OFFSET(Data!K20,$D$63,$E$63)="","",IF(ISERR(LEFT(OFFSET(Data!K20,$D$63,$E$63),1)*1),OFFSET(Data!K20,$D$63,$E$63),OFFSET($C$69,0,IF(ISERROR(FIND("\",OFFSET(Data!K20,$D$63,$E$63))),OFFSET($C$57,0,OFFSET(Data!K20,$D$63,$E$63)),IF(ISERROR(MATCH(OFFSET($C$57,0,VALUE(MID(OFFSET(Data!K20,$D$63,$E$63),1,3))),$L$68:$DG$68,0)),OFFSET($C$57,0,VALUE(MID(OFFSET(Data!K20,$D$63,$E$63),1,3))),IF(LEN(OFFSET(Data!K20,$D$63,$E$63))&lt;=7,OFFSET($C$57,0,VALUE(MID(OFFSET(Data!K20,$D$63,$E$63),5,3))),IF(ISERROR(MATCH(OFFSET($C$57,0,VALUE(MID(OFFSET(Data!K20,$D$63,$E$63),5,3))),$L$68:$DG$68,0)),OFFSET($C$57,0,VALUE(MID(OFFSET(Data!K20,$D$63,$E$63),5,3))),OFFSET($C$57,0,VALUE(MID(OFFSET(Data!K20,$D$63,$E$63),9,3)))))))))))</f>
        <v/>
      </c>
      <c r="P23" s="74" t="str">
        <f ca="1">IF(OR($N$2="",$D$57="",ROW(P23)-ROW($D$3)&gt;$F$63,COLUMN(P23)-COLUMN($D$3)&gt;$G$63),"",IF(OFFSET(Data!L20,$D$63,$E$63)="","",IF(ISERR(LEFT(OFFSET(Data!L20,$D$63,$E$63),1)*1),OFFSET(Data!L20,$D$63,$E$63),OFFSET($C$69,0,IF(ISERROR(FIND("\",OFFSET(Data!L20,$D$63,$E$63))),OFFSET($C$57,0,OFFSET(Data!L20,$D$63,$E$63)),IF(ISERROR(MATCH(OFFSET($C$57,0,VALUE(MID(OFFSET(Data!L20,$D$63,$E$63),1,3))),$L$68:$DG$68,0)),OFFSET($C$57,0,VALUE(MID(OFFSET(Data!L20,$D$63,$E$63),1,3))),IF(LEN(OFFSET(Data!L20,$D$63,$E$63))&lt;=7,OFFSET($C$57,0,VALUE(MID(OFFSET(Data!L20,$D$63,$E$63),5,3))),IF(ISERROR(MATCH(OFFSET($C$57,0,VALUE(MID(OFFSET(Data!L20,$D$63,$E$63),5,3))),$L$68:$DG$68,0)),OFFSET($C$57,0,VALUE(MID(OFFSET(Data!L20,$D$63,$E$63),5,3))),OFFSET($C$57,0,VALUE(MID(OFFSET(Data!L20,$D$63,$E$63),9,3)))))))))))</f>
        <v/>
      </c>
      <c r="Q23" s="74" t="str">
        <f ca="1">IF(OR($N$2="",$D$57="",ROW(Q23)-ROW($D$3)&gt;$F$63,COLUMN(Q23)-COLUMN($D$3)&gt;$G$63),"",IF(OFFSET(Data!M20,$D$63,$E$63)="","",IF(ISERR(LEFT(OFFSET(Data!M20,$D$63,$E$63),1)*1),OFFSET(Data!M20,$D$63,$E$63),OFFSET($C$69,0,IF(ISERROR(FIND("\",OFFSET(Data!M20,$D$63,$E$63))),OFFSET($C$57,0,OFFSET(Data!M20,$D$63,$E$63)),IF(ISERROR(MATCH(OFFSET($C$57,0,VALUE(MID(OFFSET(Data!M20,$D$63,$E$63),1,3))),$L$68:$DG$68,0)),OFFSET($C$57,0,VALUE(MID(OFFSET(Data!M20,$D$63,$E$63),1,3))),IF(LEN(OFFSET(Data!M20,$D$63,$E$63))&lt;=7,OFFSET($C$57,0,VALUE(MID(OFFSET(Data!M20,$D$63,$E$63),5,3))),IF(ISERROR(MATCH(OFFSET($C$57,0,VALUE(MID(OFFSET(Data!M20,$D$63,$E$63),5,3))),$L$68:$DG$68,0)),OFFSET($C$57,0,VALUE(MID(OFFSET(Data!M20,$D$63,$E$63),5,3))),OFFSET($C$57,0,VALUE(MID(OFFSET(Data!M20,$D$63,$E$63),9,3)))))))))))</f>
        <v/>
      </c>
      <c r="R23" s="74" t="str">
        <f ca="1">IF(OR($N$2="",$D$57="",ROW(R23)-ROW($D$3)&gt;$F$63,COLUMN(R23)-COLUMN($D$3)&gt;$G$63),"",IF(OFFSET(Data!N20,$D$63,$E$63)="","",IF(ISERR(LEFT(OFFSET(Data!N20,$D$63,$E$63),1)*1),OFFSET(Data!N20,$D$63,$E$63),OFFSET($C$69,0,IF(ISERROR(FIND("\",OFFSET(Data!N20,$D$63,$E$63))),OFFSET($C$57,0,OFFSET(Data!N20,$D$63,$E$63)),IF(ISERROR(MATCH(OFFSET($C$57,0,VALUE(MID(OFFSET(Data!N20,$D$63,$E$63),1,3))),$L$68:$DG$68,0)),OFFSET($C$57,0,VALUE(MID(OFFSET(Data!N20,$D$63,$E$63),1,3))),IF(LEN(OFFSET(Data!N20,$D$63,$E$63))&lt;=7,OFFSET($C$57,0,VALUE(MID(OFFSET(Data!N20,$D$63,$E$63),5,3))),IF(ISERROR(MATCH(OFFSET($C$57,0,VALUE(MID(OFFSET(Data!N20,$D$63,$E$63),5,3))),$L$68:$DG$68,0)),OFFSET($C$57,0,VALUE(MID(OFFSET(Data!N20,$D$63,$E$63),5,3))),OFFSET($C$57,0,VALUE(MID(OFFSET(Data!N20,$D$63,$E$63),9,3)))))))))))</f>
        <v/>
      </c>
      <c r="S23" s="74" t="str">
        <f ca="1">IF(OR($N$2="",$D$57="",ROW(S23)-ROW($D$3)&gt;$F$63,COLUMN(S23)-COLUMN($D$3)&gt;$G$63),"",IF(OFFSET(Data!O20,$D$63,$E$63)="","",IF(ISERR(LEFT(OFFSET(Data!O20,$D$63,$E$63),1)*1),OFFSET(Data!O20,$D$63,$E$63),OFFSET($C$69,0,IF(ISERROR(FIND("\",OFFSET(Data!O20,$D$63,$E$63))),OFFSET($C$57,0,OFFSET(Data!O20,$D$63,$E$63)),IF(ISERROR(MATCH(OFFSET($C$57,0,VALUE(MID(OFFSET(Data!O20,$D$63,$E$63),1,3))),$L$68:$DG$68,0)),OFFSET($C$57,0,VALUE(MID(OFFSET(Data!O20,$D$63,$E$63),1,3))),IF(LEN(OFFSET(Data!O20,$D$63,$E$63))&lt;=7,OFFSET($C$57,0,VALUE(MID(OFFSET(Data!O20,$D$63,$E$63),5,3))),IF(ISERROR(MATCH(OFFSET($C$57,0,VALUE(MID(OFFSET(Data!O20,$D$63,$E$63),5,3))),$L$68:$DG$68,0)),OFFSET($C$57,0,VALUE(MID(OFFSET(Data!O20,$D$63,$E$63),5,3))),OFFSET($C$57,0,VALUE(MID(OFFSET(Data!O20,$D$63,$E$63),9,3)))))))))))</f>
        <v/>
      </c>
      <c r="T23" s="74" t="str">
        <f ca="1">IF(OR($N$2="",$D$57="",ROW(T23)-ROW($D$3)&gt;$F$63,COLUMN(T23)-COLUMN($D$3)&gt;$G$63),"",IF(OFFSET(Data!P20,$D$63,$E$63)="","",IF(ISERR(LEFT(OFFSET(Data!P20,$D$63,$E$63),1)*1),OFFSET(Data!P20,$D$63,$E$63),OFFSET($C$69,0,IF(ISERROR(FIND("\",OFFSET(Data!P20,$D$63,$E$63))),OFFSET($C$57,0,OFFSET(Data!P20,$D$63,$E$63)),IF(ISERROR(MATCH(OFFSET($C$57,0,VALUE(MID(OFFSET(Data!P20,$D$63,$E$63),1,3))),$L$68:$DG$68,0)),OFFSET($C$57,0,VALUE(MID(OFFSET(Data!P20,$D$63,$E$63),1,3))),IF(LEN(OFFSET(Data!P20,$D$63,$E$63))&lt;=7,OFFSET($C$57,0,VALUE(MID(OFFSET(Data!P20,$D$63,$E$63),5,3))),IF(ISERROR(MATCH(OFFSET($C$57,0,VALUE(MID(OFFSET(Data!P20,$D$63,$E$63),5,3))),$L$68:$DG$68,0)),OFFSET($C$57,0,VALUE(MID(OFFSET(Data!P20,$D$63,$E$63),5,3))),OFFSET($C$57,0,VALUE(MID(OFFSET(Data!P20,$D$63,$E$63),9,3)))))))))))</f>
        <v/>
      </c>
      <c r="U23" s="74" t="str">
        <f ca="1">IF(OR($N$2="",$D$57="",ROW(U23)-ROW($D$3)&gt;$F$63,COLUMN(U23)-COLUMN($D$3)&gt;$G$63),"",IF(OFFSET(Data!Q20,$D$63,$E$63)="","",IF(ISERR(LEFT(OFFSET(Data!Q20,$D$63,$E$63),1)*1),OFFSET(Data!Q20,$D$63,$E$63),OFFSET($C$69,0,IF(ISERROR(FIND("\",OFFSET(Data!Q20,$D$63,$E$63))),OFFSET($C$57,0,OFFSET(Data!Q20,$D$63,$E$63)),IF(ISERROR(MATCH(OFFSET($C$57,0,VALUE(MID(OFFSET(Data!Q20,$D$63,$E$63),1,3))),$L$68:$DG$68,0)),OFFSET($C$57,0,VALUE(MID(OFFSET(Data!Q20,$D$63,$E$63),1,3))),IF(LEN(OFFSET(Data!Q20,$D$63,$E$63))&lt;=7,OFFSET($C$57,0,VALUE(MID(OFFSET(Data!Q20,$D$63,$E$63),5,3))),IF(ISERROR(MATCH(OFFSET($C$57,0,VALUE(MID(OFFSET(Data!Q20,$D$63,$E$63),5,3))),$L$68:$DG$68,0)),OFFSET($C$57,0,VALUE(MID(OFFSET(Data!Q20,$D$63,$E$63),5,3))),OFFSET($C$57,0,VALUE(MID(OFFSET(Data!Q20,$D$63,$E$63),9,3)))))))))))</f>
        <v/>
      </c>
      <c r="V23" s="74" t="str">
        <f ca="1">IF(OR($N$2="",$D$57="",ROW(V23)-ROW($D$3)&gt;$F$63,COLUMN(V23)-COLUMN($D$3)&gt;$G$63),"",IF(OFFSET(Data!R20,$D$63,$E$63)="","",IF(ISERR(LEFT(OFFSET(Data!R20,$D$63,$E$63),1)*1),OFFSET(Data!R20,$D$63,$E$63),OFFSET($C$69,0,IF(ISERROR(FIND("\",OFFSET(Data!R20,$D$63,$E$63))),OFFSET($C$57,0,OFFSET(Data!R20,$D$63,$E$63)),IF(ISERROR(MATCH(OFFSET($C$57,0,VALUE(MID(OFFSET(Data!R20,$D$63,$E$63),1,3))),$L$68:$DG$68,0)),OFFSET($C$57,0,VALUE(MID(OFFSET(Data!R20,$D$63,$E$63),1,3))),IF(LEN(OFFSET(Data!R20,$D$63,$E$63))&lt;=7,OFFSET($C$57,0,VALUE(MID(OFFSET(Data!R20,$D$63,$E$63),5,3))),IF(ISERROR(MATCH(OFFSET($C$57,0,VALUE(MID(OFFSET(Data!R20,$D$63,$E$63),5,3))),$L$68:$DG$68,0)),OFFSET($C$57,0,VALUE(MID(OFFSET(Data!R20,$D$63,$E$63),5,3))),OFFSET($C$57,0,VALUE(MID(OFFSET(Data!R20,$D$63,$E$63),9,3)))))))))))</f>
        <v/>
      </c>
      <c r="W23" s="74" t="str">
        <f ca="1">IF(OR($N$2="",$D$57="",ROW(W23)-ROW($D$3)&gt;$F$63,COLUMN(W23)-COLUMN($D$3)&gt;$G$63),"",IF(OFFSET(Data!S20,$D$63,$E$63)="","",IF(ISERR(LEFT(OFFSET(Data!S20,$D$63,$E$63),1)*1),OFFSET(Data!S20,$D$63,$E$63),OFFSET($C$69,0,IF(ISERROR(FIND("\",OFFSET(Data!S20,$D$63,$E$63))),OFFSET($C$57,0,OFFSET(Data!S20,$D$63,$E$63)),IF(ISERROR(MATCH(OFFSET($C$57,0,VALUE(MID(OFFSET(Data!S20,$D$63,$E$63),1,3))),$L$68:$DG$68,0)),OFFSET($C$57,0,VALUE(MID(OFFSET(Data!S20,$D$63,$E$63),1,3))),IF(LEN(OFFSET(Data!S20,$D$63,$E$63))&lt;=7,OFFSET($C$57,0,VALUE(MID(OFFSET(Data!S20,$D$63,$E$63),5,3))),IF(ISERROR(MATCH(OFFSET($C$57,0,VALUE(MID(OFFSET(Data!S20,$D$63,$E$63),5,3))),$L$68:$DG$68,0)),OFFSET($C$57,0,VALUE(MID(OFFSET(Data!S20,$D$63,$E$63),5,3))),OFFSET($C$57,0,VALUE(MID(OFFSET(Data!S20,$D$63,$E$63),9,3)))))))))))</f>
        <v/>
      </c>
      <c r="X23" s="74" t="str">
        <f ca="1">IF(OR($N$2="",$D$57="",ROW(X23)-ROW($D$3)&gt;$F$63,COLUMN(X23)-COLUMN($D$3)&gt;$G$63),"",IF(OFFSET(Data!T20,$D$63,$E$63)="","",IF(ISERR(LEFT(OFFSET(Data!T20,$D$63,$E$63),1)*1),OFFSET(Data!T20,$D$63,$E$63),OFFSET($C$69,0,IF(ISERROR(FIND("\",OFFSET(Data!T20,$D$63,$E$63))),OFFSET($C$57,0,OFFSET(Data!T20,$D$63,$E$63)),IF(ISERROR(MATCH(OFFSET($C$57,0,VALUE(MID(OFFSET(Data!T20,$D$63,$E$63),1,3))),$L$68:$DG$68,0)),OFFSET($C$57,0,VALUE(MID(OFFSET(Data!T20,$D$63,$E$63),1,3))),IF(LEN(OFFSET(Data!T20,$D$63,$E$63))&lt;=7,OFFSET($C$57,0,VALUE(MID(OFFSET(Data!T20,$D$63,$E$63),5,3))),IF(ISERROR(MATCH(OFFSET($C$57,0,VALUE(MID(OFFSET(Data!T20,$D$63,$E$63),5,3))),$L$68:$DG$68,0)),OFFSET($C$57,0,VALUE(MID(OFFSET(Data!T20,$D$63,$E$63),5,3))),OFFSET($C$57,0,VALUE(MID(OFFSET(Data!T20,$D$63,$E$63),9,3)))))))))))</f>
        <v/>
      </c>
      <c r="Y23" s="74" t="str">
        <f ca="1">IF(OR($N$2="",$D$57="",ROW(Y23)-ROW($D$3)&gt;$F$63,COLUMN(Y23)-COLUMN($D$3)&gt;$G$63),"",IF(OFFSET(Data!U20,$D$63,$E$63)="","",IF(ISERR(LEFT(OFFSET(Data!U20,$D$63,$E$63),1)*1),OFFSET(Data!U20,$D$63,$E$63),OFFSET($C$69,0,IF(ISERROR(FIND("\",OFFSET(Data!U20,$D$63,$E$63))),OFFSET($C$57,0,OFFSET(Data!U20,$D$63,$E$63)),IF(ISERROR(MATCH(OFFSET($C$57,0,VALUE(MID(OFFSET(Data!U20,$D$63,$E$63),1,3))),$L$68:$DG$68,0)),OFFSET($C$57,0,VALUE(MID(OFFSET(Data!U20,$D$63,$E$63),1,3))),IF(LEN(OFFSET(Data!U20,$D$63,$E$63))&lt;=7,OFFSET($C$57,0,VALUE(MID(OFFSET(Data!U20,$D$63,$E$63),5,3))),IF(ISERROR(MATCH(OFFSET($C$57,0,VALUE(MID(OFFSET(Data!U20,$D$63,$E$63),5,3))),$L$68:$DG$68,0)),OFFSET($C$57,0,VALUE(MID(OFFSET(Data!U20,$D$63,$E$63),5,3))),OFFSET($C$57,0,VALUE(MID(OFFSET(Data!U20,$D$63,$E$63),9,3)))))))))))</f>
        <v/>
      </c>
      <c r="Z23" s="74" t="str">
        <f ca="1">IF(OR($N$2="",$D$57="",ROW(Z23)-ROW($D$3)&gt;$F$63,COLUMN(Z23)-COLUMN($D$3)&gt;$G$63),"",IF(OFFSET(Data!V20,$D$63,$E$63)="","",IF(ISERR(LEFT(OFFSET(Data!V20,$D$63,$E$63),1)*1),OFFSET(Data!V20,$D$63,$E$63),OFFSET($C$69,0,IF(ISERROR(FIND("\",OFFSET(Data!V20,$D$63,$E$63))),OFFSET($C$57,0,OFFSET(Data!V20,$D$63,$E$63)),IF(ISERROR(MATCH(OFFSET($C$57,0,VALUE(MID(OFFSET(Data!V20,$D$63,$E$63),1,3))),$L$68:$DG$68,0)),OFFSET($C$57,0,VALUE(MID(OFFSET(Data!V20,$D$63,$E$63),1,3))),IF(LEN(OFFSET(Data!V20,$D$63,$E$63))&lt;=7,OFFSET($C$57,0,VALUE(MID(OFFSET(Data!V20,$D$63,$E$63),5,3))),IF(ISERROR(MATCH(OFFSET($C$57,0,VALUE(MID(OFFSET(Data!V20,$D$63,$E$63),5,3))),$L$68:$DG$68,0)),OFFSET($C$57,0,VALUE(MID(OFFSET(Data!V20,$D$63,$E$63),5,3))),OFFSET($C$57,0,VALUE(MID(OFFSET(Data!V20,$D$63,$E$63),9,3)))))))))))</f>
        <v/>
      </c>
      <c r="AA23" s="74" t="str">
        <f ca="1">IF(OR($N$2="",$D$57="",ROW(AA23)-ROW($D$3)&gt;$F$63,COLUMN(AA23)-COLUMN($D$3)&gt;$G$63),"",IF(OFFSET(Data!W20,$D$63,$E$63)="","",IF(ISERR(LEFT(OFFSET(Data!W20,$D$63,$E$63),1)*1),OFFSET(Data!W20,$D$63,$E$63),OFFSET($C$69,0,IF(ISERROR(FIND("\",OFFSET(Data!W20,$D$63,$E$63))),OFFSET($C$57,0,OFFSET(Data!W20,$D$63,$E$63)),IF(ISERROR(MATCH(OFFSET($C$57,0,VALUE(MID(OFFSET(Data!W20,$D$63,$E$63),1,3))),$L$68:$DG$68,0)),OFFSET($C$57,0,VALUE(MID(OFFSET(Data!W20,$D$63,$E$63),1,3))),IF(LEN(OFFSET(Data!W20,$D$63,$E$63))&lt;=7,OFFSET($C$57,0,VALUE(MID(OFFSET(Data!W20,$D$63,$E$63),5,3))),IF(ISERROR(MATCH(OFFSET($C$57,0,VALUE(MID(OFFSET(Data!W20,$D$63,$E$63),5,3))),$L$68:$DG$68,0)),OFFSET($C$57,0,VALUE(MID(OFFSET(Data!W20,$D$63,$E$63),5,3))),OFFSET($C$57,0,VALUE(MID(OFFSET(Data!W20,$D$63,$E$63),9,3)))))))))))</f>
        <v/>
      </c>
      <c r="AB23" s="74" t="str">
        <f ca="1">IF(OR($N$2="",$D$57="",ROW(AB23)-ROW($D$3)&gt;$F$63,COLUMN(AB23)-COLUMN($D$3)&gt;$G$63),"",IF(OFFSET(Data!X20,$D$63,$E$63)="","",IF(ISERR(LEFT(OFFSET(Data!X20,$D$63,$E$63),1)*1),OFFSET(Data!X20,$D$63,$E$63),OFFSET($C$69,0,IF(ISERROR(FIND("\",OFFSET(Data!X20,$D$63,$E$63))),OFFSET($C$57,0,OFFSET(Data!X20,$D$63,$E$63)),IF(ISERROR(MATCH(OFFSET($C$57,0,VALUE(MID(OFFSET(Data!X20,$D$63,$E$63),1,3))),$L$68:$DG$68,0)),OFFSET($C$57,0,VALUE(MID(OFFSET(Data!X20,$D$63,$E$63),1,3))),IF(LEN(OFFSET(Data!X20,$D$63,$E$63))&lt;=7,OFFSET($C$57,0,VALUE(MID(OFFSET(Data!X20,$D$63,$E$63),5,3))),IF(ISERROR(MATCH(OFFSET($C$57,0,VALUE(MID(OFFSET(Data!X20,$D$63,$E$63),5,3))),$L$68:$DG$68,0)),OFFSET($C$57,0,VALUE(MID(OFFSET(Data!X20,$D$63,$E$63),5,3))),OFFSET($C$57,0,VALUE(MID(OFFSET(Data!X20,$D$63,$E$63),9,3)))))))))))</f>
        <v/>
      </c>
      <c r="AC23" s="74" t="str">
        <f ca="1">IF(OR($N$2="",$D$57="",ROW(AC23)-ROW($D$3)&gt;$F$63,COLUMN(AC23)-COLUMN($D$3)&gt;$G$63),"",IF(OFFSET(Data!Y20,$D$63,$E$63)="","",IF(ISERR(LEFT(OFFSET(Data!Y20,$D$63,$E$63),1)*1),OFFSET(Data!Y20,$D$63,$E$63),OFFSET($C$69,0,IF(ISERROR(FIND("\",OFFSET(Data!Y20,$D$63,$E$63))),OFFSET($C$57,0,OFFSET(Data!Y20,$D$63,$E$63)),IF(ISERROR(MATCH(OFFSET($C$57,0,VALUE(MID(OFFSET(Data!Y20,$D$63,$E$63),1,3))),$L$68:$DG$68,0)),OFFSET($C$57,0,VALUE(MID(OFFSET(Data!Y20,$D$63,$E$63),1,3))),IF(LEN(OFFSET(Data!Y20,$D$63,$E$63))&lt;=7,OFFSET($C$57,0,VALUE(MID(OFFSET(Data!Y20,$D$63,$E$63),5,3))),IF(ISERROR(MATCH(OFFSET($C$57,0,VALUE(MID(OFFSET(Data!Y20,$D$63,$E$63),5,3))),$L$68:$DG$68,0)),OFFSET($C$57,0,VALUE(MID(OFFSET(Data!Y20,$D$63,$E$63),5,3))),OFFSET($C$57,0,VALUE(MID(OFFSET(Data!Y20,$D$63,$E$63),9,3)))))))))))</f>
        <v/>
      </c>
      <c r="AD23" s="74" t="str">
        <f ca="1">IF(OR($N$2="",$D$57="",ROW(AD23)-ROW($D$3)&gt;$F$63,COLUMN(AD23)-COLUMN($D$3)&gt;$G$63),"",IF(OFFSET(Data!Z20,$D$63,$E$63)="","",IF(ISERR(LEFT(OFFSET(Data!Z20,$D$63,$E$63),1)*1),OFFSET(Data!Z20,$D$63,$E$63),OFFSET($C$69,0,IF(ISERROR(FIND("\",OFFSET(Data!Z20,$D$63,$E$63))),OFFSET($C$57,0,OFFSET(Data!Z20,$D$63,$E$63)),IF(ISERROR(MATCH(OFFSET($C$57,0,VALUE(MID(OFFSET(Data!Z20,$D$63,$E$63),1,3))),$L$68:$DG$68,0)),OFFSET($C$57,0,VALUE(MID(OFFSET(Data!Z20,$D$63,$E$63),1,3))),IF(LEN(OFFSET(Data!Z20,$D$63,$E$63))&lt;=7,OFFSET($C$57,0,VALUE(MID(OFFSET(Data!Z20,$D$63,$E$63),5,3))),IF(ISERROR(MATCH(OFFSET($C$57,0,VALUE(MID(OFFSET(Data!Z20,$D$63,$E$63),5,3))),$L$68:$DG$68,0)),OFFSET($C$57,0,VALUE(MID(OFFSET(Data!Z20,$D$63,$E$63),5,3))),OFFSET($C$57,0,VALUE(MID(OFFSET(Data!Z20,$D$63,$E$63),9,3)))))))))))</f>
        <v/>
      </c>
      <c r="AE23" s="74" t="str">
        <f ca="1">IF(OR($N$2="",$D$57="",ROW(AE23)-ROW($D$3)&gt;$F$63,COLUMN(AE23)-COLUMN($D$3)&gt;$G$63),"",IF(OFFSET(Data!AA20,$D$63,$E$63)="","",IF(ISERR(LEFT(OFFSET(Data!AA20,$D$63,$E$63),1)*1),OFFSET(Data!AA20,$D$63,$E$63),OFFSET($C$69,0,IF(ISERROR(FIND("\",OFFSET(Data!AA20,$D$63,$E$63))),OFFSET($C$57,0,OFFSET(Data!AA20,$D$63,$E$63)),IF(ISERROR(MATCH(OFFSET($C$57,0,VALUE(MID(OFFSET(Data!AA20,$D$63,$E$63),1,3))),$L$68:$DG$68,0)),OFFSET($C$57,0,VALUE(MID(OFFSET(Data!AA20,$D$63,$E$63),1,3))),IF(LEN(OFFSET(Data!AA20,$D$63,$E$63))&lt;=7,OFFSET($C$57,0,VALUE(MID(OFFSET(Data!AA20,$D$63,$E$63),5,3))),IF(ISERROR(MATCH(OFFSET($C$57,0,VALUE(MID(OFFSET(Data!AA20,$D$63,$E$63),5,3))),$L$68:$DG$68,0)),OFFSET($C$57,0,VALUE(MID(OFFSET(Data!AA20,$D$63,$E$63),5,3))),OFFSET($C$57,0,VALUE(MID(OFFSET(Data!AA20,$D$63,$E$63),9,3)))))))))))</f>
        <v/>
      </c>
      <c r="AF23" s="74" t="str">
        <f ca="1">IF(OR($N$2="",$D$57="",ROW(AF23)-ROW($D$3)&gt;$F$63,COLUMN(AF23)-COLUMN($D$3)&gt;$G$63),"",IF(OFFSET(Data!AB20,$D$63,$E$63)="","",IF(ISERR(LEFT(OFFSET(Data!AB20,$D$63,$E$63),1)*1),OFFSET(Data!AB20,$D$63,$E$63),OFFSET($C$69,0,IF(ISERROR(FIND("\",OFFSET(Data!AB20,$D$63,$E$63))),OFFSET($C$57,0,OFFSET(Data!AB20,$D$63,$E$63)),IF(ISERROR(MATCH(OFFSET($C$57,0,VALUE(MID(OFFSET(Data!AB20,$D$63,$E$63),1,3))),$L$68:$DG$68,0)),OFFSET($C$57,0,VALUE(MID(OFFSET(Data!AB20,$D$63,$E$63),1,3))),IF(LEN(OFFSET(Data!AB20,$D$63,$E$63))&lt;=7,OFFSET($C$57,0,VALUE(MID(OFFSET(Data!AB20,$D$63,$E$63),5,3))),IF(ISERROR(MATCH(OFFSET($C$57,0,VALUE(MID(OFFSET(Data!AB20,$D$63,$E$63),5,3))),$L$68:$DG$68,0)),OFFSET($C$57,0,VALUE(MID(OFFSET(Data!AB20,$D$63,$E$63),5,3))),OFFSET($C$57,0,VALUE(MID(OFFSET(Data!AB20,$D$63,$E$63),9,3)))))))))))</f>
        <v/>
      </c>
      <c r="AG23" s="74" t="str">
        <f ca="1">IF(OR($N$2="",$D$57="",ROW(AG23)-ROW($D$3)&gt;$F$63,COLUMN(AG23)-COLUMN($D$3)&gt;$G$63),"",IF(OFFSET(Data!AC20,$D$63,$E$63)="","",IF(ISERR(LEFT(OFFSET(Data!AC20,$D$63,$E$63),1)*1),OFFSET(Data!AC20,$D$63,$E$63),OFFSET($C$69,0,IF(ISERROR(FIND("\",OFFSET(Data!AC20,$D$63,$E$63))),OFFSET($C$57,0,OFFSET(Data!AC20,$D$63,$E$63)),IF(ISERROR(MATCH(OFFSET($C$57,0,VALUE(MID(OFFSET(Data!AC20,$D$63,$E$63),1,3))),$L$68:$DG$68,0)),OFFSET($C$57,0,VALUE(MID(OFFSET(Data!AC20,$D$63,$E$63),1,3))),IF(LEN(OFFSET(Data!AC20,$D$63,$E$63))&lt;=7,OFFSET($C$57,0,VALUE(MID(OFFSET(Data!AC20,$D$63,$E$63),5,3))),IF(ISERROR(MATCH(OFFSET($C$57,0,VALUE(MID(OFFSET(Data!AC20,$D$63,$E$63),5,3))),$L$68:$DG$68,0)),OFFSET($C$57,0,VALUE(MID(OFFSET(Data!AC20,$D$63,$E$63),5,3))),OFFSET($C$57,0,VALUE(MID(OFFSET(Data!AC20,$D$63,$E$63),9,3)))))))))))</f>
        <v/>
      </c>
      <c r="AH23" s="74" t="str">
        <f ca="1">IF(OR($N$2="",$D$57="",ROW(AH23)-ROW($D$3)&gt;$F$63,COLUMN(AH23)-COLUMN($D$3)&gt;$G$63),"",IF(OFFSET(Data!AD20,$D$63,$E$63)="","",IF(ISERR(LEFT(OFFSET(Data!AD20,$D$63,$E$63),1)*1),OFFSET(Data!AD20,$D$63,$E$63),OFFSET($C$69,0,IF(ISERROR(FIND("\",OFFSET(Data!AD20,$D$63,$E$63))),OFFSET($C$57,0,OFFSET(Data!AD20,$D$63,$E$63)),IF(ISERROR(MATCH(OFFSET($C$57,0,VALUE(MID(OFFSET(Data!AD20,$D$63,$E$63),1,3))),$L$68:$DG$68,0)),OFFSET($C$57,0,VALUE(MID(OFFSET(Data!AD20,$D$63,$E$63),1,3))),IF(LEN(OFFSET(Data!AD20,$D$63,$E$63))&lt;=7,OFFSET($C$57,0,VALUE(MID(OFFSET(Data!AD20,$D$63,$E$63),5,3))),IF(ISERROR(MATCH(OFFSET($C$57,0,VALUE(MID(OFFSET(Data!AD20,$D$63,$E$63),5,3))),$L$68:$DG$68,0)),OFFSET($C$57,0,VALUE(MID(OFFSET(Data!AD20,$D$63,$E$63),5,3))),OFFSET($C$57,0,VALUE(MID(OFFSET(Data!AD20,$D$63,$E$63),9,3)))))))))))</f>
        <v/>
      </c>
      <c r="AI23" s="74" t="str">
        <f ca="1">IF(OR($N$2="",$D$57="",ROW(AI23)-ROW($D$3)&gt;$F$63,COLUMN(AI23)-COLUMN($D$3)&gt;$G$63),"",IF(OFFSET(Data!AE20,$D$63,$E$63)="","",IF(ISERR(LEFT(OFFSET(Data!AE20,$D$63,$E$63),1)*1),OFFSET(Data!AE20,$D$63,$E$63),OFFSET($C$69,0,IF(ISERROR(FIND("\",OFFSET(Data!AE20,$D$63,$E$63))),OFFSET($C$57,0,OFFSET(Data!AE20,$D$63,$E$63)),IF(ISERROR(MATCH(OFFSET($C$57,0,VALUE(MID(OFFSET(Data!AE20,$D$63,$E$63),1,3))),$L$68:$DG$68,0)),OFFSET($C$57,0,VALUE(MID(OFFSET(Data!AE20,$D$63,$E$63),1,3))),IF(LEN(OFFSET(Data!AE20,$D$63,$E$63))&lt;=7,OFFSET($C$57,0,VALUE(MID(OFFSET(Data!AE20,$D$63,$E$63),5,3))),IF(ISERROR(MATCH(OFFSET($C$57,0,VALUE(MID(OFFSET(Data!AE20,$D$63,$E$63),5,3))),$L$68:$DG$68,0)),OFFSET($C$57,0,VALUE(MID(OFFSET(Data!AE20,$D$63,$E$63),5,3))),OFFSET($C$57,0,VALUE(MID(OFFSET(Data!AE20,$D$63,$E$63),9,3)))))))))))</f>
        <v/>
      </c>
      <c r="AJ23" s="74" t="str">
        <f ca="1">IF(OR($N$2="",$D$57="",ROW(AJ23)-ROW($D$3)&gt;$F$63,COLUMN(AJ23)-COLUMN($D$3)&gt;$G$63),"",IF(OFFSET(Data!AF20,$D$63,$E$63)="","",IF(ISERR(LEFT(OFFSET(Data!AF20,$D$63,$E$63),1)*1),OFFSET(Data!AF20,$D$63,$E$63),OFFSET($C$69,0,IF(ISERROR(FIND("\",OFFSET(Data!AF20,$D$63,$E$63))),OFFSET($C$57,0,OFFSET(Data!AF20,$D$63,$E$63)),IF(ISERROR(MATCH(OFFSET($C$57,0,VALUE(MID(OFFSET(Data!AF20,$D$63,$E$63),1,3))),$L$68:$DG$68,0)),OFFSET($C$57,0,VALUE(MID(OFFSET(Data!AF20,$D$63,$E$63),1,3))),IF(LEN(OFFSET(Data!AF20,$D$63,$E$63))&lt;=7,OFFSET($C$57,0,VALUE(MID(OFFSET(Data!AF20,$D$63,$E$63),5,3))),IF(ISERROR(MATCH(OFFSET($C$57,0,VALUE(MID(OFFSET(Data!AF20,$D$63,$E$63),5,3))),$L$68:$DG$68,0)),OFFSET($C$57,0,VALUE(MID(OFFSET(Data!AF20,$D$63,$E$63),5,3))),OFFSET($C$57,0,VALUE(MID(OFFSET(Data!AF20,$D$63,$E$63),9,3)))))))))))</f>
        <v/>
      </c>
      <c r="AK23" s="78" t="str">
        <f ca="1">IF(OR($N$2="",$D$57="",ROW(AK23)-ROW($D$3)&gt;$F$63,COLUMN(AK23)-COLUMN($D$3)&gt;$G$63),"",IF(OFFSET(Data!AG20,$D$63,$E$63)="","",IF(ISERR(LEFT(OFFSET(Data!AG20,$D$63,$E$63),1)*1),OFFSET(Data!AG20,$D$63,$E$63),OFFSET($C$69,0,IF(ISERROR(FIND("\",OFFSET(Data!AG20,$D$63,$E$63))),OFFSET($C$57,0,OFFSET(Data!AG20,$D$63,$E$63)),IF(ISERROR(MATCH(OFFSET($C$57,0,VALUE(MID(OFFSET(Data!AG20,$D$63,$E$63),1,3))),$L$68:$DG$68,0)),OFFSET($C$57,0,VALUE(MID(OFFSET(Data!AG20,$D$63,$E$63),1,3))),IF(LEN(OFFSET(Data!AG20,$D$63,$E$63))&lt;=7,OFFSET($C$57,0,VALUE(MID(OFFSET(Data!AG20,$D$63,$E$63),5,3))),IF(ISERROR(MATCH(OFFSET($C$57,0,VALUE(MID(OFFSET(Data!AG20,$D$63,$E$63),5,3))),$L$68:$DG$68,0)),OFFSET($C$57,0,VALUE(MID(OFFSET(Data!AG20,$D$63,$E$63),5,3))),OFFSET($C$57,0,VALUE(MID(OFFSET(Data!AG20,$D$63,$E$63),9,3)))))))))))</f>
        <v/>
      </c>
    </row>
    <row r="24" spans="1:38" x14ac:dyDescent="0.3">
      <c r="A24" t="str">
        <f ca="1">IF(OR($D$64="",$F$64=""),"",IF(3*(ROW(A24)-ROW($A$4))&gt;=$F$64,"",OFFSET(Data!$A$2,$D$64+3*(ROW(A24)-ROW($A$4)),0)&amp;IF(3*(ROW(A24)-ROW($A$4))+1&gt;=$F$64,"",","&amp;OFFSET(Data!$A$2,$D$64+3*(ROW(A24)-ROW($A$4))+1,0)&amp;IF(3*(ROW(A24)-ROW($A$4))+2&gt;=$F$64,"",","&amp;OFFSET(Data!$A$2,$D$64+3*(ROW(A24)-ROW($A$4))+2,0)))))</f>
        <v/>
      </c>
      <c r="B24" t="str">
        <f t="shared" si="0"/>
        <v/>
      </c>
      <c r="C24" s="72"/>
      <c r="D24" s="77"/>
      <c r="E24" s="74" t="str">
        <f ca="1">IF(OR($N$2="",$D$57="",ROW(E24)-ROW($D$3)&gt;$F$63,COLUMN(E24)-COLUMN($D$3)&gt;$G$63),"",IF(OFFSET(Data!A21,$D$63,$E$63)="","",IF(ISERR(LEFT(OFFSET(Data!A21,$D$63,$E$63),1)*1),OFFSET(Data!A21,$D$63,$E$63),OFFSET($C$69,0,IF(ISERROR(FIND("\",OFFSET(Data!A21,$D$63,$E$63))),OFFSET($C$57,0,OFFSET(Data!A21,$D$63,$E$63)),IF(ISERROR(MATCH(OFFSET($C$57,0,VALUE(MID(OFFSET(Data!A21,$D$63,$E$63),1,3))),$L$68:$DG$68,0)),OFFSET($C$57,0,VALUE(MID(OFFSET(Data!A21,$D$63,$E$63),1,3))),IF(LEN(OFFSET(Data!A21,$D$63,$E$63))&lt;=7,OFFSET($C$57,0,VALUE(MID(OFFSET(Data!A21,$D$63,$E$63),5,3))),IF(ISERROR(MATCH(OFFSET($C$57,0,VALUE(MID(OFFSET(Data!A21,$D$63,$E$63),5,3))),$L$68:$DG$68,0)),OFFSET($C$57,0,VALUE(MID(OFFSET(Data!A21,$D$63,$E$63),5,3))),OFFSET($C$57,0,VALUE(MID(OFFSET(Data!A21,$D$63,$E$63),9,3)))))))))))</f>
        <v/>
      </c>
      <c r="F24" s="74" t="str">
        <f ca="1">IF(OR($N$2="",$D$57="",ROW(F24)-ROW($D$3)&gt;$F$63,COLUMN(F24)-COLUMN($D$3)&gt;$G$63),"",IF(OFFSET(Data!B21,$D$63,$E$63)="","",IF(ISERR(LEFT(OFFSET(Data!B21,$D$63,$E$63),1)*1),OFFSET(Data!B21,$D$63,$E$63),OFFSET($C$69,0,IF(ISERROR(FIND("\",OFFSET(Data!B21,$D$63,$E$63))),OFFSET($C$57,0,OFFSET(Data!B21,$D$63,$E$63)),IF(ISERROR(MATCH(OFFSET($C$57,0,VALUE(MID(OFFSET(Data!B21,$D$63,$E$63),1,3))),$L$68:$DG$68,0)),OFFSET($C$57,0,VALUE(MID(OFFSET(Data!B21,$D$63,$E$63),1,3))),IF(LEN(OFFSET(Data!B21,$D$63,$E$63))&lt;=7,OFFSET($C$57,0,VALUE(MID(OFFSET(Data!B21,$D$63,$E$63),5,3))),IF(ISERROR(MATCH(OFFSET($C$57,0,VALUE(MID(OFFSET(Data!B21,$D$63,$E$63),5,3))),$L$68:$DG$68,0)),OFFSET($C$57,0,VALUE(MID(OFFSET(Data!B21,$D$63,$E$63),5,3))),OFFSET($C$57,0,VALUE(MID(OFFSET(Data!B21,$D$63,$E$63),9,3)))))))))))</f>
        <v/>
      </c>
      <c r="G24" s="74" t="str">
        <f ca="1">IF(OR($N$2="",$D$57="",ROW(G24)-ROW($D$3)&gt;$F$63,COLUMN(G24)-COLUMN($D$3)&gt;$G$63),"",IF(OFFSET(Data!C21,$D$63,$E$63)="","",IF(ISERR(LEFT(OFFSET(Data!C21,$D$63,$E$63),1)*1),OFFSET(Data!C21,$D$63,$E$63),OFFSET($C$69,0,IF(ISERROR(FIND("\",OFFSET(Data!C21,$D$63,$E$63))),OFFSET($C$57,0,OFFSET(Data!C21,$D$63,$E$63)),IF(ISERROR(MATCH(OFFSET($C$57,0,VALUE(MID(OFFSET(Data!C21,$D$63,$E$63),1,3))),$L$68:$DG$68,0)),OFFSET($C$57,0,VALUE(MID(OFFSET(Data!C21,$D$63,$E$63),1,3))),IF(LEN(OFFSET(Data!C21,$D$63,$E$63))&lt;=7,OFFSET($C$57,0,VALUE(MID(OFFSET(Data!C21,$D$63,$E$63),5,3))),IF(ISERROR(MATCH(OFFSET($C$57,0,VALUE(MID(OFFSET(Data!C21,$D$63,$E$63),5,3))),$L$68:$DG$68,0)),OFFSET($C$57,0,VALUE(MID(OFFSET(Data!C21,$D$63,$E$63),5,3))),OFFSET($C$57,0,VALUE(MID(OFFSET(Data!C21,$D$63,$E$63),9,3)))))))))))</f>
        <v/>
      </c>
      <c r="H24" s="74" t="str">
        <f ca="1">IF(OR($N$2="",$D$57="",ROW(H24)-ROW($D$3)&gt;$F$63,COLUMN(H24)-COLUMN($D$3)&gt;$G$63),"",IF(OFFSET(Data!D21,$D$63,$E$63)="","",IF(ISERR(LEFT(OFFSET(Data!D21,$D$63,$E$63),1)*1),OFFSET(Data!D21,$D$63,$E$63),OFFSET($C$69,0,IF(ISERROR(FIND("\",OFFSET(Data!D21,$D$63,$E$63))),OFFSET($C$57,0,OFFSET(Data!D21,$D$63,$E$63)),IF(ISERROR(MATCH(OFFSET($C$57,0,VALUE(MID(OFFSET(Data!D21,$D$63,$E$63),1,3))),$L$68:$DG$68,0)),OFFSET($C$57,0,VALUE(MID(OFFSET(Data!D21,$D$63,$E$63),1,3))),IF(LEN(OFFSET(Data!D21,$D$63,$E$63))&lt;=7,OFFSET($C$57,0,VALUE(MID(OFFSET(Data!D21,$D$63,$E$63),5,3))),IF(ISERROR(MATCH(OFFSET($C$57,0,VALUE(MID(OFFSET(Data!D21,$D$63,$E$63),5,3))),$L$68:$DG$68,0)),OFFSET($C$57,0,VALUE(MID(OFFSET(Data!D21,$D$63,$E$63),5,3))),OFFSET($C$57,0,VALUE(MID(OFFSET(Data!D21,$D$63,$E$63),9,3)))))))))))</f>
        <v/>
      </c>
      <c r="I24" s="74" t="str">
        <f ca="1">IF(OR($N$2="",$D$57="",ROW(I24)-ROW($D$3)&gt;$F$63,COLUMN(I24)-COLUMN($D$3)&gt;$G$63),"",IF(OFFSET(Data!E21,$D$63,$E$63)="","",IF(ISERR(LEFT(OFFSET(Data!E21,$D$63,$E$63),1)*1),OFFSET(Data!E21,$D$63,$E$63),OFFSET($C$69,0,IF(ISERROR(FIND("\",OFFSET(Data!E21,$D$63,$E$63))),OFFSET($C$57,0,OFFSET(Data!E21,$D$63,$E$63)),IF(ISERROR(MATCH(OFFSET($C$57,0,VALUE(MID(OFFSET(Data!E21,$D$63,$E$63),1,3))),$L$68:$DG$68,0)),OFFSET($C$57,0,VALUE(MID(OFFSET(Data!E21,$D$63,$E$63),1,3))),IF(LEN(OFFSET(Data!E21,$D$63,$E$63))&lt;=7,OFFSET($C$57,0,VALUE(MID(OFFSET(Data!E21,$D$63,$E$63),5,3))),IF(ISERROR(MATCH(OFFSET($C$57,0,VALUE(MID(OFFSET(Data!E21,$D$63,$E$63),5,3))),$L$68:$DG$68,0)),OFFSET($C$57,0,VALUE(MID(OFFSET(Data!E21,$D$63,$E$63),5,3))),OFFSET($C$57,0,VALUE(MID(OFFSET(Data!E21,$D$63,$E$63),9,3)))))))))))</f>
        <v/>
      </c>
      <c r="J24" s="74" t="str">
        <f ca="1">IF(OR($N$2="",$D$57="",ROW(J24)-ROW($D$3)&gt;$F$63,COLUMN(J24)-COLUMN($D$3)&gt;$G$63),"",IF(OFFSET(Data!F21,$D$63,$E$63)="","",IF(ISERR(LEFT(OFFSET(Data!F21,$D$63,$E$63),1)*1),OFFSET(Data!F21,$D$63,$E$63),OFFSET($C$69,0,IF(ISERROR(FIND("\",OFFSET(Data!F21,$D$63,$E$63))),OFFSET($C$57,0,OFFSET(Data!F21,$D$63,$E$63)),IF(ISERROR(MATCH(OFFSET($C$57,0,VALUE(MID(OFFSET(Data!F21,$D$63,$E$63),1,3))),$L$68:$DG$68,0)),OFFSET($C$57,0,VALUE(MID(OFFSET(Data!F21,$D$63,$E$63),1,3))),IF(LEN(OFFSET(Data!F21,$D$63,$E$63))&lt;=7,OFFSET($C$57,0,VALUE(MID(OFFSET(Data!F21,$D$63,$E$63),5,3))),IF(ISERROR(MATCH(OFFSET($C$57,0,VALUE(MID(OFFSET(Data!F21,$D$63,$E$63),5,3))),$L$68:$DG$68,0)),OFFSET($C$57,0,VALUE(MID(OFFSET(Data!F21,$D$63,$E$63),5,3))),OFFSET($C$57,0,VALUE(MID(OFFSET(Data!F21,$D$63,$E$63),9,3)))))))))))</f>
        <v/>
      </c>
      <c r="K24" s="74" t="str">
        <f ca="1">IF(OR($N$2="",$D$57="",ROW(K24)-ROW($D$3)&gt;$F$63,COLUMN(K24)-COLUMN($D$3)&gt;$G$63),"",IF(OFFSET(Data!G21,$D$63,$E$63)="","",IF(ISERR(LEFT(OFFSET(Data!G21,$D$63,$E$63),1)*1),OFFSET(Data!G21,$D$63,$E$63),OFFSET($C$69,0,IF(ISERROR(FIND("\",OFFSET(Data!G21,$D$63,$E$63))),OFFSET($C$57,0,OFFSET(Data!G21,$D$63,$E$63)),IF(ISERROR(MATCH(OFFSET($C$57,0,VALUE(MID(OFFSET(Data!G21,$D$63,$E$63),1,3))),$L$68:$DG$68,0)),OFFSET($C$57,0,VALUE(MID(OFFSET(Data!G21,$D$63,$E$63),1,3))),IF(LEN(OFFSET(Data!G21,$D$63,$E$63))&lt;=7,OFFSET($C$57,0,VALUE(MID(OFFSET(Data!G21,$D$63,$E$63),5,3))),IF(ISERROR(MATCH(OFFSET($C$57,0,VALUE(MID(OFFSET(Data!G21,$D$63,$E$63),5,3))),$L$68:$DG$68,0)),OFFSET($C$57,0,VALUE(MID(OFFSET(Data!G21,$D$63,$E$63),5,3))),OFFSET($C$57,0,VALUE(MID(OFFSET(Data!G21,$D$63,$E$63),9,3)))))))))))</f>
        <v/>
      </c>
      <c r="L24" s="74" t="str">
        <f ca="1">IF(OR($N$2="",$D$57="",ROW(L24)-ROW($D$3)&gt;$F$63,COLUMN(L24)-COLUMN($D$3)&gt;$G$63),"",IF(OFFSET(Data!H21,$D$63,$E$63)="","",IF(ISERR(LEFT(OFFSET(Data!H21,$D$63,$E$63),1)*1),OFFSET(Data!H21,$D$63,$E$63),OFFSET($C$69,0,IF(ISERROR(FIND("\",OFFSET(Data!H21,$D$63,$E$63))),OFFSET($C$57,0,OFFSET(Data!H21,$D$63,$E$63)),IF(ISERROR(MATCH(OFFSET($C$57,0,VALUE(MID(OFFSET(Data!H21,$D$63,$E$63),1,3))),$L$68:$DG$68,0)),OFFSET($C$57,0,VALUE(MID(OFFSET(Data!H21,$D$63,$E$63),1,3))),IF(LEN(OFFSET(Data!H21,$D$63,$E$63))&lt;=7,OFFSET($C$57,0,VALUE(MID(OFFSET(Data!H21,$D$63,$E$63),5,3))),IF(ISERROR(MATCH(OFFSET($C$57,0,VALUE(MID(OFFSET(Data!H21,$D$63,$E$63),5,3))),$L$68:$DG$68,0)),OFFSET($C$57,0,VALUE(MID(OFFSET(Data!H21,$D$63,$E$63),5,3))),OFFSET($C$57,0,VALUE(MID(OFFSET(Data!H21,$D$63,$E$63),9,3)))))))))))</f>
        <v/>
      </c>
      <c r="M24" s="74" t="str">
        <f ca="1">IF(OR($N$2="",$D$57="",ROW(M24)-ROW($D$3)&gt;$F$63,COLUMN(M24)-COLUMN($D$3)&gt;$G$63),"",IF(OFFSET(Data!I21,$D$63,$E$63)="","",IF(ISERR(LEFT(OFFSET(Data!I21,$D$63,$E$63),1)*1),OFFSET(Data!I21,$D$63,$E$63),OFFSET($C$69,0,IF(ISERROR(FIND("\",OFFSET(Data!I21,$D$63,$E$63))),OFFSET($C$57,0,OFFSET(Data!I21,$D$63,$E$63)),IF(ISERROR(MATCH(OFFSET($C$57,0,VALUE(MID(OFFSET(Data!I21,$D$63,$E$63),1,3))),$L$68:$DG$68,0)),OFFSET($C$57,0,VALUE(MID(OFFSET(Data!I21,$D$63,$E$63),1,3))),IF(LEN(OFFSET(Data!I21,$D$63,$E$63))&lt;=7,OFFSET($C$57,0,VALUE(MID(OFFSET(Data!I21,$D$63,$E$63),5,3))),IF(ISERROR(MATCH(OFFSET($C$57,0,VALUE(MID(OFFSET(Data!I21,$D$63,$E$63),5,3))),$L$68:$DG$68,0)),OFFSET($C$57,0,VALUE(MID(OFFSET(Data!I21,$D$63,$E$63),5,3))),OFFSET($C$57,0,VALUE(MID(OFFSET(Data!I21,$D$63,$E$63),9,3)))))))))))</f>
        <v/>
      </c>
      <c r="N24" s="74" t="str">
        <f ca="1">IF(OR($N$2="",$D$57="",ROW(N24)-ROW($D$3)&gt;$F$63,COLUMN(N24)-COLUMN($D$3)&gt;$G$63),"",IF(OFFSET(Data!J21,$D$63,$E$63)="","",IF(ISERR(LEFT(OFFSET(Data!J21,$D$63,$E$63),1)*1),OFFSET(Data!J21,$D$63,$E$63),OFFSET($C$69,0,IF(ISERROR(FIND("\",OFFSET(Data!J21,$D$63,$E$63))),OFFSET($C$57,0,OFFSET(Data!J21,$D$63,$E$63)),IF(ISERROR(MATCH(OFFSET($C$57,0,VALUE(MID(OFFSET(Data!J21,$D$63,$E$63),1,3))),$L$68:$DG$68,0)),OFFSET($C$57,0,VALUE(MID(OFFSET(Data!J21,$D$63,$E$63),1,3))),IF(LEN(OFFSET(Data!J21,$D$63,$E$63))&lt;=7,OFFSET($C$57,0,VALUE(MID(OFFSET(Data!J21,$D$63,$E$63),5,3))),IF(ISERROR(MATCH(OFFSET($C$57,0,VALUE(MID(OFFSET(Data!J21,$D$63,$E$63),5,3))),$L$68:$DG$68,0)),OFFSET($C$57,0,VALUE(MID(OFFSET(Data!J21,$D$63,$E$63),5,3))),OFFSET($C$57,0,VALUE(MID(OFFSET(Data!J21,$D$63,$E$63),9,3)))))))))))</f>
        <v/>
      </c>
      <c r="O24" s="74" t="str">
        <f ca="1">IF(OR($N$2="",$D$57="",ROW(O24)-ROW($D$3)&gt;$F$63,COLUMN(O24)-COLUMN($D$3)&gt;$G$63),"",IF(OFFSET(Data!K21,$D$63,$E$63)="","",IF(ISERR(LEFT(OFFSET(Data!K21,$D$63,$E$63),1)*1),OFFSET(Data!K21,$D$63,$E$63),OFFSET($C$69,0,IF(ISERROR(FIND("\",OFFSET(Data!K21,$D$63,$E$63))),OFFSET($C$57,0,OFFSET(Data!K21,$D$63,$E$63)),IF(ISERROR(MATCH(OFFSET($C$57,0,VALUE(MID(OFFSET(Data!K21,$D$63,$E$63),1,3))),$L$68:$DG$68,0)),OFFSET($C$57,0,VALUE(MID(OFFSET(Data!K21,$D$63,$E$63),1,3))),IF(LEN(OFFSET(Data!K21,$D$63,$E$63))&lt;=7,OFFSET($C$57,0,VALUE(MID(OFFSET(Data!K21,$D$63,$E$63),5,3))),IF(ISERROR(MATCH(OFFSET($C$57,0,VALUE(MID(OFFSET(Data!K21,$D$63,$E$63),5,3))),$L$68:$DG$68,0)),OFFSET($C$57,0,VALUE(MID(OFFSET(Data!K21,$D$63,$E$63),5,3))),OFFSET($C$57,0,VALUE(MID(OFFSET(Data!K21,$D$63,$E$63),9,3)))))))))))</f>
        <v/>
      </c>
      <c r="P24" s="74" t="str">
        <f ca="1">IF(OR($N$2="",$D$57="",ROW(P24)-ROW($D$3)&gt;$F$63,COLUMN(P24)-COLUMN($D$3)&gt;$G$63),"",IF(OFFSET(Data!L21,$D$63,$E$63)="","",IF(ISERR(LEFT(OFFSET(Data!L21,$D$63,$E$63),1)*1),OFFSET(Data!L21,$D$63,$E$63),OFFSET($C$69,0,IF(ISERROR(FIND("\",OFFSET(Data!L21,$D$63,$E$63))),OFFSET($C$57,0,OFFSET(Data!L21,$D$63,$E$63)),IF(ISERROR(MATCH(OFFSET($C$57,0,VALUE(MID(OFFSET(Data!L21,$D$63,$E$63),1,3))),$L$68:$DG$68,0)),OFFSET($C$57,0,VALUE(MID(OFFSET(Data!L21,$D$63,$E$63),1,3))),IF(LEN(OFFSET(Data!L21,$D$63,$E$63))&lt;=7,OFFSET($C$57,0,VALUE(MID(OFFSET(Data!L21,$D$63,$E$63),5,3))),IF(ISERROR(MATCH(OFFSET($C$57,0,VALUE(MID(OFFSET(Data!L21,$D$63,$E$63),5,3))),$L$68:$DG$68,0)),OFFSET($C$57,0,VALUE(MID(OFFSET(Data!L21,$D$63,$E$63),5,3))),OFFSET($C$57,0,VALUE(MID(OFFSET(Data!L21,$D$63,$E$63),9,3)))))))))))</f>
        <v/>
      </c>
      <c r="Q24" s="74" t="str">
        <f ca="1">IF(OR($N$2="",$D$57="",ROW(Q24)-ROW($D$3)&gt;$F$63,COLUMN(Q24)-COLUMN($D$3)&gt;$G$63),"",IF(OFFSET(Data!M21,$D$63,$E$63)="","",IF(ISERR(LEFT(OFFSET(Data!M21,$D$63,$E$63),1)*1),OFFSET(Data!M21,$D$63,$E$63),OFFSET($C$69,0,IF(ISERROR(FIND("\",OFFSET(Data!M21,$D$63,$E$63))),OFFSET($C$57,0,OFFSET(Data!M21,$D$63,$E$63)),IF(ISERROR(MATCH(OFFSET($C$57,0,VALUE(MID(OFFSET(Data!M21,$D$63,$E$63),1,3))),$L$68:$DG$68,0)),OFFSET($C$57,0,VALUE(MID(OFFSET(Data!M21,$D$63,$E$63),1,3))),IF(LEN(OFFSET(Data!M21,$D$63,$E$63))&lt;=7,OFFSET($C$57,0,VALUE(MID(OFFSET(Data!M21,$D$63,$E$63),5,3))),IF(ISERROR(MATCH(OFFSET($C$57,0,VALUE(MID(OFFSET(Data!M21,$D$63,$E$63),5,3))),$L$68:$DG$68,0)),OFFSET($C$57,0,VALUE(MID(OFFSET(Data!M21,$D$63,$E$63),5,3))),OFFSET($C$57,0,VALUE(MID(OFFSET(Data!M21,$D$63,$E$63),9,3)))))))))))</f>
        <v/>
      </c>
      <c r="R24" s="74" t="str">
        <f ca="1">IF(OR($N$2="",$D$57="",ROW(R24)-ROW($D$3)&gt;$F$63,COLUMN(R24)-COLUMN($D$3)&gt;$G$63),"",IF(OFFSET(Data!N21,$D$63,$E$63)="","",IF(ISERR(LEFT(OFFSET(Data!N21,$D$63,$E$63),1)*1),OFFSET(Data!N21,$D$63,$E$63),OFFSET($C$69,0,IF(ISERROR(FIND("\",OFFSET(Data!N21,$D$63,$E$63))),OFFSET($C$57,0,OFFSET(Data!N21,$D$63,$E$63)),IF(ISERROR(MATCH(OFFSET($C$57,0,VALUE(MID(OFFSET(Data!N21,$D$63,$E$63),1,3))),$L$68:$DG$68,0)),OFFSET($C$57,0,VALUE(MID(OFFSET(Data!N21,$D$63,$E$63),1,3))),IF(LEN(OFFSET(Data!N21,$D$63,$E$63))&lt;=7,OFFSET($C$57,0,VALUE(MID(OFFSET(Data!N21,$D$63,$E$63),5,3))),IF(ISERROR(MATCH(OFFSET($C$57,0,VALUE(MID(OFFSET(Data!N21,$D$63,$E$63),5,3))),$L$68:$DG$68,0)),OFFSET($C$57,0,VALUE(MID(OFFSET(Data!N21,$D$63,$E$63),5,3))),OFFSET($C$57,0,VALUE(MID(OFFSET(Data!N21,$D$63,$E$63),9,3)))))))))))</f>
        <v/>
      </c>
      <c r="S24" s="74" t="str">
        <f ca="1">IF(OR($N$2="",$D$57="",ROW(S24)-ROW($D$3)&gt;$F$63,COLUMN(S24)-COLUMN($D$3)&gt;$G$63),"",IF(OFFSET(Data!O21,$D$63,$E$63)="","",IF(ISERR(LEFT(OFFSET(Data!O21,$D$63,$E$63),1)*1),OFFSET(Data!O21,$D$63,$E$63),OFFSET($C$69,0,IF(ISERROR(FIND("\",OFFSET(Data!O21,$D$63,$E$63))),OFFSET($C$57,0,OFFSET(Data!O21,$D$63,$E$63)),IF(ISERROR(MATCH(OFFSET($C$57,0,VALUE(MID(OFFSET(Data!O21,$D$63,$E$63),1,3))),$L$68:$DG$68,0)),OFFSET($C$57,0,VALUE(MID(OFFSET(Data!O21,$D$63,$E$63),1,3))),IF(LEN(OFFSET(Data!O21,$D$63,$E$63))&lt;=7,OFFSET($C$57,0,VALUE(MID(OFFSET(Data!O21,$D$63,$E$63),5,3))),IF(ISERROR(MATCH(OFFSET($C$57,0,VALUE(MID(OFFSET(Data!O21,$D$63,$E$63),5,3))),$L$68:$DG$68,0)),OFFSET($C$57,0,VALUE(MID(OFFSET(Data!O21,$D$63,$E$63),5,3))),OFFSET($C$57,0,VALUE(MID(OFFSET(Data!O21,$D$63,$E$63),9,3)))))))))))</f>
        <v/>
      </c>
      <c r="T24" s="74" t="str">
        <f ca="1">IF(OR($N$2="",$D$57="",ROW(T24)-ROW($D$3)&gt;$F$63,COLUMN(T24)-COLUMN($D$3)&gt;$G$63),"",IF(OFFSET(Data!P21,$D$63,$E$63)="","",IF(ISERR(LEFT(OFFSET(Data!P21,$D$63,$E$63),1)*1),OFFSET(Data!P21,$D$63,$E$63),OFFSET($C$69,0,IF(ISERROR(FIND("\",OFFSET(Data!P21,$D$63,$E$63))),OFFSET($C$57,0,OFFSET(Data!P21,$D$63,$E$63)),IF(ISERROR(MATCH(OFFSET($C$57,0,VALUE(MID(OFFSET(Data!P21,$D$63,$E$63),1,3))),$L$68:$DG$68,0)),OFFSET($C$57,0,VALUE(MID(OFFSET(Data!P21,$D$63,$E$63),1,3))),IF(LEN(OFFSET(Data!P21,$D$63,$E$63))&lt;=7,OFFSET($C$57,0,VALUE(MID(OFFSET(Data!P21,$D$63,$E$63),5,3))),IF(ISERROR(MATCH(OFFSET($C$57,0,VALUE(MID(OFFSET(Data!P21,$D$63,$E$63),5,3))),$L$68:$DG$68,0)),OFFSET($C$57,0,VALUE(MID(OFFSET(Data!P21,$D$63,$E$63),5,3))),OFFSET($C$57,0,VALUE(MID(OFFSET(Data!P21,$D$63,$E$63),9,3)))))))))))</f>
        <v/>
      </c>
      <c r="U24" s="74" t="str">
        <f ca="1">IF(OR($N$2="",$D$57="",ROW(U24)-ROW($D$3)&gt;$F$63,COLUMN(U24)-COLUMN($D$3)&gt;$G$63),"",IF(OFFSET(Data!Q21,$D$63,$E$63)="","",IF(ISERR(LEFT(OFFSET(Data!Q21,$D$63,$E$63),1)*1),OFFSET(Data!Q21,$D$63,$E$63),OFFSET($C$69,0,IF(ISERROR(FIND("\",OFFSET(Data!Q21,$D$63,$E$63))),OFFSET($C$57,0,OFFSET(Data!Q21,$D$63,$E$63)),IF(ISERROR(MATCH(OFFSET($C$57,0,VALUE(MID(OFFSET(Data!Q21,$D$63,$E$63),1,3))),$L$68:$DG$68,0)),OFFSET($C$57,0,VALUE(MID(OFFSET(Data!Q21,$D$63,$E$63),1,3))),IF(LEN(OFFSET(Data!Q21,$D$63,$E$63))&lt;=7,OFFSET($C$57,0,VALUE(MID(OFFSET(Data!Q21,$D$63,$E$63),5,3))),IF(ISERROR(MATCH(OFFSET($C$57,0,VALUE(MID(OFFSET(Data!Q21,$D$63,$E$63),5,3))),$L$68:$DG$68,0)),OFFSET($C$57,0,VALUE(MID(OFFSET(Data!Q21,$D$63,$E$63),5,3))),OFFSET($C$57,0,VALUE(MID(OFFSET(Data!Q21,$D$63,$E$63),9,3)))))))))))</f>
        <v/>
      </c>
      <c r="V24" s="74" t="str">
        <f ca="1">IF(OR($N$2="",$D$57="",ROW(V24)-ROW($D$3)&gt;$F$63,COLUMN(V24)-COLUMN($D$3)&gt;$G$63),"",IF(OFFSET(Data!R21,$D$63,$E$63)="","",IF(ISERR(LEFT(OFFSET(Data!R21,$D$63,$E$63),1)*1),OFFSET(Data!R21,$D$63,$E$63),OFFSET($C$69,0,IF(ISERROR(FIND("\",OFFSET(Data!R21,$D$63,$E$63))),OFFSET($C$57,0,OFFSET(Data!R21,$D$63,$E$63)),IF(ISERROR(MATCH(OFFSET($C$57,0,VALUE(MID(OFFSET(Data!R21,$D$63,$E$63),1,3))),$L$68:$DG$68,0)),OFFSET($C$57,0,VALUE(MID(OFFSET(Data!R21,$D$63,$E$63),1,3))),IF(LEN(OFFSET(Data!R21,$D$63,$E$63))&lt;=7,OFFSET($C$57,0,VALUE(MID(OFFSET(Data!R21,$D$63,$E$63),5,3))),IF(ISERROR(MATCH(OFFSET($C$57,0,VALUE(MID(OFFSET(Data!R21,$D$63,$E$63),5,3))),$L$68:$DG$68,0)),OFFSET($C$57,0,VALUE(MID(OFFSET(Data!R21,$D$63,$E$63),5,3))),OFFSET($C$57,0,VALUE(MID(OFFSET(Data!R21,$D$63,$E$63),9,3)))))))))))</f>
        <v/>
      </c>
      <c r="W24" s="74" t="str">
        <f ca="1">IF(OR($N$2="",$D$57="",ROW(W24)-ROW($D$3)&gt;$F$63,COLUMN(W24)-COLUMN($D$3)&gt;$G$63),"",IF(OFFSET(Data!S21,$D$63,$E$63)="","",IF(ISERR(LEFT(OFFSET(Data!S21,$D$63,$E$63),1)*1),OFFSET(Data!S21,$D$63,$E$63),OFFSET($C$69,0,IF(ISERROR(FIND("\",OFFSET(Data!S21,$D$63,$E$63))),OFFSET($C$57,0,OFFSET(Data!S21,$D$63,$E$63)),IF(ISERROR(MATCH(OFFSET($C$57,0,VALUE(MID(OFFSET(Data!S21,$D$63,$E$63),1,3))),$L$68:$DG$68,0)),OFFSET($C$57,0,VALUE(MID(OFFSET(Data!S21,$D$63,$E$63),1,3))),IF(LEN(OFFSET(Data!S21,$D$63,$E$63))&lt;=7,OFFSET($C$57,0,VALUE(MID(OFFSET(Data!S21,$D$63,$E$63),5,3))),IF(ISERROR(MATCH(OFFSET($C$57,0,VALUE(MID(OFFSET(Data!S21,$D$63,$E$63),5,3))),$L$68:$DG$68,0)),OFFSET($C$57,0,VALUE(MID(OFFSET(Data!S21,$D$63,$E$63),5,3))),OFFSET($C$57,0,VALUE(MID(OFFSET(Data!S21,$D$63,$E$63),9,3)))))))))))</f>
        <v/>
      </c>
      <c r="X24" s="74" t="str">
        <f ca="1">IF(OR($N$2="",$D$57="",ROW(X24)-ROW($D$3)&gt;$F$63,COLUMN(X24)-COLUMN($D$3)&gt;$G$63),"",IF(OFFSET(Data!T21,$D$63,$E$63)="","",IF(ISERR(LEFT(OFFSET(Data!T21,$D$63,$E$63),1)*1),OFFSET(Data!T21,$D$63,$E$63),OFFSET($C$69,0,IF(ISERROR(FIND("\",OFFSET(Data!T21,$D$63,$E$63))),OFFSET($C$57,0,OFFSET(Data!T21,$D$63,$E$63)),IF(ISERROR(MATCH(OFFSET($C$57,0,VALUE(MID(OFFSET(Data!T21,$D$63,$E$63),1,3))),$L$68:$DG$68,0)),OFFSET($C$57,0,VALUE(MID(OFFSET(Data!T21,$D$63,$E$63),1,3))),IF(LEN(OFFSET(Data!T21,$D$63,$E$63))&lt;=7,OFFSET($C$57,0,VALUE(MID(OFFSET(Data!T21,$D$63,$E$63),5,3))),IF(ISERROR(MATCH(OFFSET($C$57,0,VALUE(MID(OFFSET(Data!T21,$D$63,$E$63),5,3))),$L$68:$DG$68,0)),OFFSET($C$57,0,VALUE(MID(OFFSET(Data!T21,$D$63,$E$63),5,3))),OFFSET($C$57,0,VALUE(MID(OFFSET(Data!T21,$D$63,$E$63),9,3)))))))))))</f>
        <v/>
      </c>
      <c r="Y24" s="74" t="str">
        <f ca="1">IF(OR($N$2="",$D$57="",ROW(Y24)-ROW($D$3)&gt;$F$63,COLUMN(Y24)-COLUMN($D$3)&gt;$G$63),"",IF(OFFSET(Data!U21,$D$63,$E$63)="","",IF(ISERR(LEFT(OFFSET(Data!U21,$D$63,$E$63),1)*1),OFFSET(Data!U21,$D$63,$E$63),OFFSET($C$69,0,IF(ISERROR(FIND("\",OFFSET(Data!U21,$D$63,$E$63))),OFFSET($C$57,0,OFFSET(Data!U21,$D$63,$E$63)),IF(ISERROR(MATCH(OFFSET($C$57,0,VALUE(MID(OFFSET(Data!U21,$D$63,$E$63),1,3))),$L$68:$DG$68,0)),OFFSET($C$57,0,VALUE(MID(OFFSET(Data!U21,$D$63,$E$63),1,3))),IF(LEN(OFFSET(Data!U21,$D$63,$E$63))&lt;=7,OFFSET($C$57,0,VALUE(MID(OFFSET(Data!U21,$D$63,$E$63),5,3))),IF(ISERROR(MATCH(OFFSET($C$57,0,VALUE(MID(OFFSET(Data!U21,$D$63,$E$63),5,3))),$L$68:$DG$68,0)),OFFSET($C$57,0,VALUE(MID(OFFSET(Data!U21,$D$63,$E$63),5,3))),OFFSET($C$57,0,VALUE(MID(OFFSET(Data!U21,$D$63,$E$63),9,3)))))))))))</f>
        <v/>
      </c>
      <c r="Z24" s="74" t="str">
        <f ca="1">IF(OR($N$2="",$D$57="",ROW(Z24)-ROW($D$3)&gt;$F$63,COLUMN(Z24)-COLUMN($D$3)&gt;$G$63),"",IF(OFFSET(Data!V21,$D$63,$E$63)="","",IF(ISERR(LEFT(OFFSET(Data!V21,$D$63,$E$63),1)*1),OFFSET(Data!V21,$D$63,$E$63),OFFSET($C$69,0,IF(ISERROR(FIND("\",OFFSET(Data!V21,$D$63,$E$63))),OFFSET($C$57,0,OFFSET(Data!V21,$D$63,$E$63)),IF(ISERROR(MATCH(OFFSET($C$57,0,VALUE(MID(OFFSET(Data!V21,$D$63,$E$63),1,3))),$L$68:$DG$68,0)),OFFSET($C$57,0,VALUE(MID(OFFSET(Data!V21,$D$63,$E$63),1,3))),IF(LEN(OFFSET(Data!V21,$D$63,$E$63))&lt;=7,OFFSET($C$57,0,VALUE(MID(OFFSET(Data!V21,$D$63,$E$63),5,3))),IF(ISERROR(MATCH(OFFSET($C$57,0,VALUE(MID(OFFSET(Data!V21,$D$63,$E$63),5,3))),$L$68:$DG$68,0)),OFFSET($C$57,0,VALUE(MID(OFFSET(Data!V21,$D$63,$E$63),5,3))),OFFSET($C$57,0,VALUE(MID(OFFSET(Data!V21,$D$63,$E$63),9,3)))))))))))</f>
        <v/>
      </c>
      <c r="AA24" s="74" t="str">
        <f ca="1">IF(OR($N$2="",$D$57="",ROW(AA24)-ROW($D$3)&gt;$F$63,COLUMN(AA24)-COLUMN($D$3)&gt;$G$63),"",IF(OFFSET(Data!W21,$D$63,$E$63)="","",IF(ISERR(LEFT(OFFSET(Data!W21,$D$63,$E$63),1)*1),OFFSET(Data!W21,$D$63,$E$63),OFFSET($C$69,0,IF(ISERROR(FIND("\",OFFSET(Data!W21,$D$63,$E$63))),OFFSET($C$57,0,OFFSET(Data!W21,$D$63,$E$63)),IF(ISERROR(MATCH(OFFSET($C$57,0,VALUE(MID(OFFSET(Data!W21,$D$63,$E$63),1,3))),$L$68:$DG$68,0)),OFFSET($C$57,0,VALUE(MID(OFFSET(Data!W21,$D$63,$E$63),1,3))),IF(LEN(OFFSET(Data!W21,$D$63,$E$63))&lt;=7,OFFSET($C$57,0,VALUE(MID(OFFSET(Data!W21,$D$63,$E$63),5,3))),IF(ISERROR(MATCH(OFFSET($C$57,0,VALUE(MID(OFFSET(Data!W21,$D$63,$E$63),5,3))),$L$68:$DG$68,0)),OFFSET($C$57,0,VALUE(MID(OFFSET(Data!W21,$D$63,$E$63),5,3))),OFFSET($C$57,0,VALUE(MID(OFFSET(Data!W21,$D$63,$E$63),9,3)))))))))))</f>
        <v/>
      </c>
      <c r="AB24" s="74" t="str">
        <f ca="1">IF(OR($N$2="",$D$57="",ROW(AB24)-ROW($D$3)&gt;$F$63,COLUMN(AB24)-COLUMN($D$3)&gt;$G$63),"",IF(OFFSET(Data!X21,$D$63,$E$63)="","",IF(ISERR(LEFT(OFFSET(Data!X21,$D$63,$E$63),1)*1),OFFSET(Data!X21,$D$63,$E$63),OFFSET($C$69,0,IF(ISERROR(FIND("\",OFFSET(Data!X21,$D$63,$E$63))),OFFSET($C$57,0,OFFSET(Data!X21,$D$63,$E$63)),IF(ISERROR(MATCH(OFFSET($C$57,0,VALUE(MID(OFFSET(Data!X21,$D$63,$E$63),1,3))),$L$68:$DG$68,0)),OFFSET($C$57,0,VALUE(MID(OFFSET(Data!X21,$D$63,$E$63),1,3))),IF(LEN(OFFSET(Data!X21,$D$63,$E$63))&lt;=7,OFFSET($C$57,0,VALUE(MID(OFFSET(Data!X21,$D$63,$E$63),5,3))),IF(ISERROR(MATCH(OFFSET($C$57,0,VALUE(MID(OFFSET(Data!X21,$D$63,$E$63),5,3))),$L$68:$DG$68,0)),OFFSET($C$57,0,VALUE(MID(OFFSET(Data!X21,$D$63,$E$63),5,3))),OFFSET($C$57,0,VALUE(MID(OFFSET(Data!X21,$D$63,$E$63),9,3)))))))))))</f>
        <v/>
      </c>
      <c r="AC24" s="74" t="str">
        <f ca="1">IF(OR($N$2="",$D$57="",ROW(AC24)-ROW($D$3)&gt;$F$63,COLUMN(AC24)-COLUMN($D$3)&gt;$G$63),"",IF(OFFSET(Data!Y21,$D$63,$E$63)="","",IF(ISERR(LEFT(OFFSET(Data!Y21,$D$63,$E$63),1)*1),OFFSET(Data!Y21,$D$63,$E$63),OFFSET($C$69,0,IF(ISERROR(FIND("\",OFFSET(Data!Y21,$D$63,$E$63))),OFFSET($C$57,0,OFFSET(Data!Y21,$D$63,$E$63)),IF(ISERROR(MATCH(OFFSET($C$57,0,VALUE(MID(OFFSET(Data!Y21,$D$63,$E$63),1,3))),$L$68:$DG$68,0)),OFFSET($C$57,0,VALUE(MID(OFFSET(Data!Y21,$D$63,$E$63),1,3))),IF(LEN(OFFSET(Data!Y21,$D$63,$E$63))&lt;=7,OFFSET($C$57,0,VALUE(MID(OFFSET(Data!Y21,$D$63,$E$63),5,3))),IF(ISERROR(MATCH(OFFSET($C$57,0,VALUE(MID(OFFSET(Data!Y21,$D$63,$E$63),5,3))),$L$68:$DG$68,0)),OFFSET($C$57,0,VALUE(MID(OFFSET(Data!Y21,$D$63,$E$63),5,3))),OFFSET($C$57,0,VALUE(MID(OFFSET(Data!Y21,$D$63,$E$63),9,3)))))))))))</f>
        <v/>
      </c>
      <c r="AD24" s="74" t="str">
        <f ca="1">IF(OR($N$2="",$D$57="",ROW(AD24)-ROW($D$3)&gt;$F$63,COLUMN(AD24)-COLUMN($D$3)&gt;$G$63),"",IF(OFFSET(Data!Z21,$D$63,$E$63)="","",IF(ISERR(LEFT(OFFSET(Data!Z21,$D$63,$E$63),1)*1),OFFSET(Data!Z21,$D$63,$E$63),OFFSET($C$69,0,IF(ISERROR(FIND("\",OFFSET(Data!Z21,$D$63,$E$63))),OFFSET($C$57,0,OFFSET(Data!Z21,$D$63,$E$63)),IF(ISERROR(MATCH(OFFSET($C$57,0,VALUE(MID(OFFSET(Data!Z21,$D$63,$E$63),1,3))),$L$68:$DG$68,0)),OFFSET($C$57,0,VALUE(MID(OFFSET(Data!Z21,$D$63,$E$63),1,3))),IF(LEN(OFFSET(Data!Z21,$D$63,$E$63))&lt;=7,OFFSET($C$57,0,VALUE(MID(OFFSET(Data!Z21,$D$63,$E$63),5,3))),IF(ISERROR(MATCH(OFFSET($C$57,0,VALUE(MID(OFFSET(Data!Z21,$D$63,$E$63),5,3))),$L$68:$DG$68,0)),OFFSET($C$57,0,VALUE(MID(OFFSET(Data!Z21,$D$63,$E$63),5,3))),OFFSET($C$57,0,VALUE(MID(OFFSET(Data!Z21,$D$63,$E$63),9,3)))))))))))</f>
        <v/>
      </c>
      <c r="AE24" s="74" t="str">
        <f ca="1">IF(OR($N$2="",$D$57="",ROW(AE24)-ROW($D$3)&gt;$F$63,COLUMN(AE24)-COLUMN($D$3)&gt;$G$63),"",IF(OFFSET(Data!AA21,$D$63,$E$63)="","",IF(ISERR(LEFT(OFFSET(Data!AA21,$D$63,$E$63),1)*1),OFFSET(Data!AA21,$D$63,$E$63),OFFSET($C$69,0,IF(ISERROR(FIND("\",OFFSET(Data!AA21,$D$63,$E$63))),OFFSET($C$57,0,OFFSET(Data!AA21,$D$63,$E$63)),IF(ISERROR(MATCH(OFFSET($C$57,0,VALUE(MID(OFFSET(Data!AA21,$D$63,$E$63),1,3))),$L$68:$DG$68,0)),OFFSET($C$57,0,VALUE(MID(OFFSET(Data!AA21,$D$63,$E$63),1,3))),IF(LEN(OFFSET(Data!AA21,$D$63,$E$63))&lt;=7,OFFSET($C$57,0,VALUE(MID(OFFSET(Data!AA21,$D$63,$E$63),5,3))),IF(ISERROR(MATCH(OFFSET($C$57,0,VALUE(MID(OFFSET(Data!AA21,$D$63,$E$63),5,3))),$L$68:$DG$68,0)),OFFSET($C$57,0,VALUE(MID(OFFSET(Data!AA21,$D$63,$E$63),5,3))),OFFSET($C$57,0,VALUE(MID(OFFSET(Data!AA21,$D$63,$E$63),9,3)))))))))))</f>
        <v/>
      </c>
      <c r="AF24" s="74" t="str">
        <f ca="1">IF(OR($N$2="",$D$57="",ROW(AF24)-ROW($D$3)&gt;$F$63,COLUMN(AF24)-COLUMN($D$3)&gt;$G$63),"",IF(OFFSET(Data!AB21,$D$63,$E$63)="","",IF(ISERR(LEFT(OFFSET(Data!AB21,$D$63,$E$63),1)*1),OFFSET(Data!AB21,$D$63,$E$63),OFFSET($C$69,0,IF(ISERROR(FIND("\",OFFSET(Data!AB21,$D$63,$E$63))),OFFSET($C$57,0,OFFSET(Data!AB21,$D$63,$E$63)),IF(ISERROR(MATCH(OFFSET($C$57,0,VALUE(MID(OFFSET(Data!AB21,$D$63,$E$63),1,3))),$L$68:$DG$68,0)),OFFSET($C$57,0,VALUE(MID(OFFSET(Data!AB21,$D$63,$E$63),1,3))),IF(LEN(OFFSET(Data!AB21,$D$63,$E$63))&lt;=7,OFFSET($C$57,0,VALUE(MID(OFFSET(Data!AB21,$D$63,$E$63),5,3))),IF(ISERROR(MATCH(OFFSET($C$57,0,VALUE(MID(OFFSET(Data!AB21,$D$63,$E$63),5,3))),$L$68:$DG$68,0)),OFFSET($C$57,0,VALUE(MID(OFFSET(Data!AB21,$D$63,$E$63),5,3))),OFFSET($C$57,0,VALUE(MID(OFFSET(Data!AB21,$D$63,$E$63),9,3)))))))))))</f>
        <v/>
      </c>
      <c r="AG24" s="74" t="str">
        <f ca="1">IF(OR($N$2="",$D$57="",ROW(AG24)-ROW($D$3)&gt;$F$63,COLUMN(AG24)-COLUMN($D$3)&gt;$G$63),"",IF(OFFSET(Data!AC21,$D$63,$E$63)="","",IF(ISERR(LEFT(OFFSET(Data!AC21,$D$63,$E$63),1)*1),OFFSET(Data!AC21,$D$63,$E$63),OFFSET($C$69,0,IF(ISERROR(FIND("\",OFFSET(Data!AC21,$D$63,$E$63))),OFFSET($C$57,0,OFFSET(Data!AC21,$D$63,$E$63)),IF(ISERROR(MATCH(OFFSET($C$57,0,VALUE(MID(OFFSET(Data!AC21,$D$63,$E$63),1,3))),$L$68:$DG$68,0)),OFFSET($C$57,0,VALUE(MID(OFFSET(Data!AC21,$D$63,$E$63),1,3))),IF(LEN(OFFSET(Data!AC21,$D$63,$E$63))&lt;=7,OFFSET($C$57,0,VALUE(MID(OFFSET(Data!AC21,$D$63,$E$63),5,3))),IF(ISERROR(MATCH(OFFSET($C$57,0,VALUE(MID(OFFSET(Data!AC21,$D$63,$E$63),5,3))),$L$68:$DG$68,0)),OFFSET($C$57,0,VALUE(MID(OFFSET(Data!AC21,$D$63,$E$63),5,3))),OFFSET($C$57,0,VALUE(MID(OFFSET(Data!AC21,$D$63,$E$63),9,3)))))))))))</f>
        <v/>
      </c>
      <c r="AH24" s="74" t="str">
        <f ca="1">IF(OR($N$2="",$D$57="",ROW(AH24)-ROW($D$3)&gt;$F$63,COLUMN(AH24)-COLUMN($D$3)&gt;$G$63),"",IF(OFFSET(Data!AD21,$D$63,$E$63)="","",IF(ISERR(LEFT(OFFSET(Data!AD21,$D$63,$E$63),1)*1),OFFSET(Data!AD21,$D$63,$E$63),OFFSET($C$69,0,IF(ISERROR(FIND("\",OFFSET(Data!AD21,$D$63,$E$63))),OFFSET($C$57,0,OFFSET(Data!AD21,$D$63,$E$63)),IF(ISERROR(MATCH(OFFSET($C$57,0,VALUE(MID(OFFSET(Data!AD21,$D$63,$E$63),1,3))),$L$68:$DG$68,0)),OFFSET($C$57,0,VALUE(MID(OFFSET(Data!AD21,$D$63,$E$63),1,3))),IF(LEN(OFFSET(Data!AD21,$D$63,$E$63))&lt;=7,OFFSET($C$57,0,VALUE(MID(OFFSET(Data!AD21,$D$63,$E$63),5,3))),IF(ISERROR(MATCH(OFFSET($C$57,0,VALUE(MID(OFFSET(Data!AD21,$D$63,$E$63),5,3))),$L$68:$DG$68,0)),OFFSET($C$57,0,VALUE(MID(OFFSET(Data!AD21,$D$63,$E$63),5,3))),OFFSET($C$57,0,VALUE(MID(OFFSET(Data!AD21,$D$63,$E$63),9,3)))))))))))</f>
        <v/>
      </c>
      <c r="AI24" s="74" t="str">
        <f ca="1">IF(OR($N$2="",$D$57="",ROW(AI24)-ROW($D$3)&gt;$F$63,COLUMN(AI24)-COLUMN($D$3)&gt;$G$63),"",IF(OFFSET(Data!AE21,$D$63,$E$63)="","",IF(ISERR(LEFT(OFFSET(Data!AE21,$D$63,$E$63),1)*1),OFFSET(Data!AE21,$D$63,$E$63),OFFSET($C$69,0,IF(ISERROR(FIND("\",OFFSET(Data!AE21,$D$63,$E$63))),OFFSET($C$57,0,OFFSET(Data!AE21,$D$63,$E$63)),IF(ISERROR(MATCH(OFFSET($C$57,0,VALUE(MID(OFFSET(Data!AE21,$D$63,$E$63),1,3))),$L$68:$DG$68,0)),OFFSET($C$57,0,VALUE(MID(OFFSET(Data!AE21,$D$63,$E$63),1,3))),IF(LEN(OFFSET(Data!AE21,$D$63,$E$63))&lt;=7,OFFSET($C$57,0,VALUE(MID(OFFSET(Data!AE21,$D$63,$E$63),5,3))),IF(ISERROR(MATCH(OFFSET($C$57,0,VALUE(MID(OFFSET(Data!AE21,$D$63,$E$63),5,3))),$L$68:$DG$68,0)),OFFSET($C$57,0,VALUE(MID(OFFSET(Data!AE21,$D$63,$E$63),5,3))),OFFSET($C$57,0,VALUE(MID(OFFSET(Data!AE21,$D$63,$E$63),9,3)))))))))))</f>
        <v/>
      </c>
      <c r="AJ24" s="74" t="str">
        <f ca="1">IF(OR($N$2="",$D$57="",ROW(AJ24)-ROW($D$3)&gt;$F$63,COLUMN(AJ24)-COLUMN($D$3)&gt;$G$63),"",IF(OFFSET(Data!AF21,$D$63,$E$63)="","",IF(ISERR(LEFT(OFFSET(Data!AF21,$D$63,$E$63),1)*1),OFFSET(Data!AF21,$D$63,$E$63),OFFSET($C$69,0,IF(ISERROR(FIND("\",OFFSET(Data!AF21,$D$63,$E$63))),OFFSET($C$57,0,OFFSET(Data!AF21,$D$63,$E$63)),IF(ISERROR(MATCH(OFFSET($C$57,0,VALUE(MID(OFFSET(Data!AF21,$D$63,$E$63),1,3))),$L$68:$DG$68,0)),OFFSET($C$57,0,VALUE(MID(OFFSET(Data!AF21,$D$63,$E$63),1,3))),IF(LEN(OFFSET(Data!AF21,$D$63,$E$63))&lt;=7,OFFSET($C$57,0,VALUE(MID(OFFSET(Data!AF21,$D$63,$E$63),5,3))),IF(ISERROR(MATCH(OFFSET($C$57,0,VALUE(MID(OFFSET(Data!AF21,$D$63,$E$63),5,3))),$L$68:$DG$68,0)),OFFSET($C$57,0,VALUE(MID(OFFSET(Data!AF21,$D$63,$E$63),5,3))),OFFSET($C$57,0,VALUE(MID(OFFSET(Data!AF21,$D$63,$E$63),9,3)))))))))))</f>
        <v/>
      </c>
      <c r="AK24" s="78" t="str">
        <f ca="1">IF(OR($N$2="",$D$57="",ROW(AK24)-ROW($D$3)&gt;$F$63,COLUMN(AK24)-COLUMN($D$3)&gt;$G$63),"",IF(OFFSET(Data!AG21,$D$63,$E$63)="","",IF(ISERR(LEFT(OFFSET(Data!AG21,$D$63,$E$63),1)*1),OFFSET(Data!AG21,$D$63,$E$63),OFFSET($C$69,0,IF(ISERROR(FIND("\",OFFSET(Data!AG21,$D$63,$E$63))),OFFSET($C$57,0,OFFSET(Data!AG21,$D$63,$E$63)),IF(ISERROR(MATCH(OFFSET($C$57,0,VALUE(MID(OFFSET(Data!AG21,$D$63,$E$63),1,3))),$L$68:$DG$68,0)),OFFSET($C$57,0,VALUE(MID(OFFSET(Data!AG21,$D$63,$E$63),1,3))),IF(LEN(OFFSET(Data!AG21,$D$63,$E$63))&lt;=7,OFFSET($C$57,0,VALUE(MID(OFFSET(Data!AG21,$D$63,$E$63),5,3))),IF(ISERROR(MATCH(OFFSET($C$57,0,VALUE(MID(OFFSET(Data!AG21,$D$63,$E$63),5,3))),$L$68:$DG$68,0)),OFFSET($C$57,0,VALUE(MID(OFFSET(Data!AG21,$D$63,$E$63),5,3))),OFFSET($C$57,0,VALUE(MID(OFFSET(Data!AG21,$D$63,$E$63),9,3)))))))))))</f>
        <v/>
      </c>
    </row>
    <row r="25" spans="1:38" x14ac:dyDescent="0.3">
      <c r="A25" t="str">
        <f ca="1">IF(OR($D$64="",$F$64=""),"",IF(3*(ROW(A25)-ROW($A$4))&gt;=$F$64,"",OFFSET(Data!$A$2,$D$64+3*(ROW(A25)-ROW($A$4)),0)&amp;IF(3*(ROW(A25)-ROW($A$4))+1&gt;=$F$64,"",","&amp;OFFSET(Data!$A$2,$D$64+3*(ROW(A25)-ROW($A$4))+1,0)&amp;IF(3*(ROW(A25)-ROW($A$4))+2&gt;=$F$64,"",","&amp;OFFSET(Data!$A$2,$D$64+3*(ROW(A25)-ROW($A$4))+2,0)))))</f>
        <v/>
      </c>
      <c r="B25" t="str">
        <f t="shared" si="0"/>
        <v/>
      </c>
      <c r="C25" s="72"/>
      <c r="D25" s="77"/>
      <c r="E25" s="74" t="str">
        <f ca="1">IF(OR($N$2="",$D$57="",ROW(E25)-ROW($D$3)&gt;$F$63,COLUMN(E25)-COLUMN($D$3)&gt;$G$63),"",IF(OFFSET(Data!A22,$D$63,$E$63)="","",IF(ISERR(LEFT(OFFSET(Data!A22,$D$63,$E$63),1)*1),OFFSET(Data!A22,$D$63,$E$63),OFFSET($C$69,0,IF(ISERROR(FIND("\",OFFSET(Data!A22,$D$63,$E$63))),OFFSET($C$57,0,OFFSET(Data!A22,$D$63,$E$63)),IF(ISERROR(MATCH(OFFSET($C$57,0,VALUE(MID(OFFSET(Data!A22,$D$63,$E$63),1,3))),$L$68:$DG$68,0)),OFFSET($C$57,0,VALUE(MID(OFFSET(Data!A22,$D$63,$E$63),1,3))),IF(LEN(OFFSET(Data!A22,$D$63,$E$63))&lt;=7,OFFSET($C$57,0,VALUE(MID(OFFSET(Data!A22,$D$63,$E$63),5,3))),IF(ISERROR(MATCH(OFFSET($C$57,0,VALUE(MID(OFFSET(Data!A22,$D$63,$E$63),5,3))),$L$68:$DG$68,0)),OFFSET($C$57,0,VALUE(MID(OFFSET(Data!A22,$D$63,$E$63),5,3))),OFFSET($C$57,0,VALUE(MID(OFFSET(Data!A22,$D$63,$E$63),9,3)))))))))))</f>
        <v/>
      </c>
      <c r="F25" s="74" t="str">
        <f ca="1">IF(OR($N$2="",$D$57="",ROW(F25)-ROW($D$3)&gt;$F$63,COLUMN(F25)-COLUMN($D$3)&gt;$G$63),"",IF(OFFSET(Data!B22,$D$63,$E$63)="","",IF(ISERR(LEFT(OFFSET(Data!B22,$D$63,$E$63),1)*1),OFFSET(Data!B22,$D$63,$E$63),OFFSET($C$69,0,IF(ISERROR(FIND("\",OFFSET(Data!B22,$D$63,$E$63))),OFFSET($C$57,0,OFFSET(Data!B22,$D$63,$E$63)),IF(ISERROR(MATCH(OFFSET($C$57,0,VALUE(MID(OFFSET(Data!B22,$D$63,$E$63),1,3))),$L$68:$DG$68,0)),OFFSET($C$57,0,VALUE(MID(OFFSET(Data!B22,$D$63,$E$63),1,3))),IF(LEN(OFFSET(Data!B22,$D$63,$E$63))&lt;=7,OFFSET($C$57,0,VALUE(MID(OFFSET(Data!B22,$D$63,$E$63),5,3))),IF(ISERROR(MATCH(OFFSET($C$57,0,VALUE(MID(OFFSET(Data!B22,$D$63,$E$63),5,3))),$L$68:$DG$68,0)),OFFSET($C$57,0,VALUE(MID(OFFSET(Data!B22,$D$63,$E$63),5,3))),OFFSET($C$57,0,VALUE(MID(OFFSET(Data!B22,$D$63,$E$63),9,3)))))))))))</f>
        <v/>
      </c>
      <c r="G25" s="74" t="str">
        <f ca="1">IF(OR($N$2="",$D$57="",ROW(G25)-ROW($D$3)&gt;$F$63,COLUMN(G25)-COLUMN($D$3)&gt;$G$63),"",IF(OFFSET(Data!C22,$D$63,$E$63)="","",IF(ISERR(LEFT(OFFSET(Data!C22,$D$63,$E$63),1)*1),OFFSET(Data!C22,$D$63,$E$63),OFFSET($C$69,0,IF(ISERROR(FIND("\",OFFSET(Data!C22,$D$63,$E$63))),OFFSET($C$57,0,OFFSET(Data!C22,$D$63,$E$63)),IF(ISERROR(MATCH(OFFSET($C$57,0,VALUE(MID(OFFSET(Data!C22,$D$63,$E$63),1,3))),$L$68:$DG$68,0)),OFFSET($C$57,0,VALUE(MID(OFFSET(Data!C22,$D$63,$E$63),1,3))),IF(LEN(OFFSET(Data!C22,$D$63,$E$63))&lt;=7,OFFSET($C$57,0,VALUE(MID(OFFSET(Data!C22,$D$63,$E$63),5,3))),IF(ISERROR(MATCH(OFFSET($C$57,0,VALUE(MID(OFFSET(Data!C22,$D$63,$E$63),5,3))),$L$68:$DG$68,0)),OFFSET($C$57,0,VALUE(MID(OFFSET(Data!C22,$D$63,$E$63),5,3))),OFFSET($C$57,0,VALUE(MID(OFFSET(Data!C22,$D$63,$E$63),9,3)))))))))))</f>
        <v/>
      </c>
      <c r="H25" s="74" t="str">
        <f ca="1">IF(OR($N$2="",$D$57="",ROW(H25)-ROW($D$3)&gt;$F$63,COLUMN(H25)-COLUMN($D$3)&gt;$G$63),"",IF(OFFSET(Data!D22,$D$63,$E$63)="","",IF(ISERR(LEFT(OFFSET(Data!D22,$D$63,$E$63),1)*1),OFFSET(Data!D22,$D$63,$E$63),OFFSET($C$69,0,IF(ISERROR(FIND("\",OFFSET(Data!D22,$D$63,$E$63))),OFFSET($C$57,0,OFFSET(Data!D22,$D$63,$E$63)),IF(ISERROR(MATCH(OFFSET($C$57,0,VALUE(MID(OFFSET(Data!D22,$D$63,$E$63),1,3))),$L$68:$DG$68,0)),OFFSET($C$57,0,VALUE(MID(OFFSET(Data!D22,$D$63,$E$63),1,3))),IF(LEN(OFFSET(Data!D22,$D$63,$E$63))&lt;=7,OFFSET($C$57,0,VALUE(MID(OFFSET(Data!D22,$D$63,$E$63),5,3))),IF(ISERROR(MATCH(OFFSET($C$57,0,VALUE(MID(OFFSET(Data!D22,$D$63,$E$63),5,3))),$L$68:$DG$68,0)),OFFSET($C$57,0,VALUE(MID(OFFSET(Data!D22,$D$63,$E$63),5,3))),OFFSET($C$57,0,VALUE(MID(OFFSET(Data!D22,$D$63,$E$63),9,3)))))))))))</f>
        <v/>
      </c>
      <c r="I25" s="74" t="str">
        <f ca="1">IF(OR($N$2="",$D$57="",ROW(I25)-ROW($D$3)&gt;$F$63,COLUMN(I25)-COLUMN($D$3)&gt;$G$63),"",IF(OFFSET(Data!E22,$D$63,$E$63)="","",IF(ISERR(LEFT(OFFSET(Data!E22,$D$63,$E$63),1)*1),OFFSET(Data!E22,$D$63,$E$63),OFFSET($C$69,0,IF(ISERROR(FIND("\",OFFSET(Data!E22,$D$63,$E$63))),OFFSET($C$57,0,OFFSET(Data!E22,$D$63,$E$63)),IF(ISERROR(MATCH(OFFSET($C$57,0,VALUE(MID(OFFSET(Data!E22,$D$63,$E$63),1,3))),$L$68:$DG$68,0)),OFFSET($C$57,0,VALUE(MID(OFFSET(Data!E22,$D$63,$E$63),1,3))),IF(LEN(OFFSET(Data!E22,$D$63,$E$63))&lt;=7,OFFSET($C$57,0,VALUE(MID(OFFSET(Data!E22,$D$63,$E$63),5,3))),IF(ISERROR(MATCH(OFFSET($C$57,0,VALUE(MID(OFFSET(Data!E22,$D$63,$E$63),5,3))),$L$68:$DG$68,0)),OFFSET($C$57,0,VALUE(MID(OFFSET(Data!E22,$D$63,$E$63),5,3))),OFFSET($C$57,0,VALUE(MID(OFFSET(Data!E22,$D$63,$E$63),9,3)))))))))))</f>
        <v/>
      </c>
      <c r="J25" s="74" t="str">
        <f ca="1">IF(OR($N$2="",$D$57="",ROW(J25)-ROW($D$3)&gt;$F$63,COLUMN(J25)-COLUMN($D$3)&gt;$G$63),"",IF(OFFSET(Data!F22,$D$63,$E$63)="","",IF(ISERR(LEFT(OFFSET(Data!F22,$D$63,$E$63),1)*1),OFFSET(Data!F22,$D$63,$E$63),OFFSET($C$69,0,IF(ISERROR(FIND("\",OFFSET(Data!F22,$D$63,$E$63))),OFFSET($C$57,0,OFFSET(Data!F22,$D$63,$E$63)),IF(ISERROR(MATCH(OFFSET($C$57,0,VALUE(MID(OFFSET(Data!F22,$D$63,$E$63),1,3))),$L$68:$DG$68,0)),OFFSET($C$57,0,VALUE(MID(OFFSET(Data!F22,$D$63,$E$63),1,3))),IF(LEN(OFFSET(Data!F22,$D$63,$E$63))&lt;=7,OFFSET($C$57,0,VALUE(MID(OFFSET(Data!F22,$D$63,$E$63),5,3))),IF(ISERROR(MATCH(OFFSET($C$57,0,VALUE(MID(OFFSET(Data!F22,$D$63,$E$63),5,3))),$L$68:$DG$68,0)),OFFSET($C$57,0,VALUE(MID(OFFSET(Data!F22,$D$63,$E$63),5,3))),OFFSET($C$57,0,VALUE(MID(OFFSET(Data!F22,$D$63,$E$63),9,3)))))))))))</f>
        <v/>
      </c>
      <c r="K25" s="74" t="str">
        <f ca="1">IF(OR($N$2="",$D$57="",ROW(K25)-ROW($D$3)&gt;$F$63,COLUMN(K25)-COLUMN($D$3)&gt;$G$63),"",IF(OFFSET(Data!G22,$D$63,$E$63)="","",IF(ISERR(LEFT(OFFSET(Data!G22,$D$63,$E$63),1)*1),OFFSET(Data!G22,$D$63,$E$63),OFFSET($C$69,0,IF(ISERROR(FIND("\",OFFSET(Data!G22,$D$63,$E$63))),OFFSET($C$57,0,OFFSET(Data!G22,$D$63,$E$63)),IF(ISERROR(MATCH(OFFSET($C$57,0,VALUE(MID(OFFSET(Data!G22,$D$63,$E$63),1,3))),$L$68:$DG$68,0)),OFFSET($C$57,0,VALUE(MID(OFFSET(Data!G22,$D$63,$E$63),1,3))),IF(LEN(OFFSET(Data!G22,$D$63,$E$63))&lt;=7,OFFSET($C$57,0,VALUE(MID(OFFSET(Data!G22,$D$63,$E$63),5,3))),IF(ISERROR(MATCH(OFFSET($C$57,0,VALUE(MID(OFFSET(Data!G22,$D$63,$E$63),5,3))),$L$68:$DG$68,0)),OFFSET($C$57,0,VALUE(MID(OFFSET(Data!G22,$D$63,$E$63),5,3))),OFFSET($C$57,0,VALUE(MID(OFFSET(Data!G22,$D$63,$E$63),9,3)))))))))))</f>
        <v/>
      </c>
      <c r="L25" s="74" t="str">
        <f ca="1">IF(OR($N$2="",$D$57="",ROW(L25)-ROW($D$3)&gt;$F$63,COLUMN(L25)-COLUMN($D$3)&gt;$G$63),"",IF(OFFSET(Data!H22,$D$63,$E$63)="","",IF(ISERR(LEFT(OFFSET(Data!H22,$D$63,$E$63),1)*1),OFFSET(Data!H22,$D$63,$E$63),OFFSET($C$69,0,IF(ISERROR(FIND("\",OFFSET(Data!H22,$D$63,$E$63))),OFFSET($C$57,0,OFFSET(Data!H22,$D$63,$E$63)),IF(ISERROR(MATCH(OFFSET($C$57,0,VALUE(MID(OFFSET(Data!H22,$D$63,$E$63),1,3))),$L$68:$DG$68,0)),OFFSET($C$57,0,VALUE(MID(OFFSET(Data!H22,$D$63,$E$63),1,3))),IF(LEN(OFFSET(Data!H22,$D$63,$E$63))&lt;=7,OFFSET($C$57,0,VALUE(MID(OFFSET(Data!H22,$D$63,$E$63),5,3))),IF(ISERROR(MATCH(OFFSET($C$57,0,VALUE(MID(OFFSET(Data!H22,$D$63,$E$63),5,3))),$L$68:$DG$68,0)),OFFSET($C$57,0,VALUE(MID(OFFSET(Data!H22,$D$63,$E$63),5,3))),OFFSET($C$57,0,VALUE(MID(OFFSET(Data!H22,$D$63,$E$63),9,3)))))))))))</f>
        <v/>
      </c>
      <c r="M25" s="74" t="str">
        <f ca="1">IF(OR($N$2="",$D$57="",ROW(M25)-ROW($D$3)&gt;$F$63,COLUMN(M25)-COLUMN($D$3)&gt;$G$63),"",IF(OFFSET(Data!I22,$D$63,$E$63)="","",IF(ISERR(LEFT(OFFSET(Data!I22,$D$63,$E$63),1)*1),OFFSET(Data!I22,$D$63,$E$63),OFFSET($C$69,0,IF(ISERROR(FIND("\",OFFSET(Data!I22,$D$63,$E$63))),OFFSET($C$57,0,OFFSET(Data!I22,$D$63,$E$63)),IF(ISERROR(MATCH(OFFSET($C$57,0,VALUE(MID(OFFSET(Data!I22,$D$63,$E$63),1,3))),$L$68:$DG$68,0)),OFFSET($C$57,0,VALUE(MID(OFFSET(Data!I22,$D$63,$E$63),1,3))),IF(LEN(OFFSET(Data!I22,$D$63,$E$63))&lt;=7,OFFSET($C$57,0,VALUE(MID(OFFSET(Data!I22,$D$63,$E$63),5,3))),IF(ISERROR(MATCH(OFFSET($C$57,0,VALUE(MID(OFFSET(Data!I22,$D$63,$E$63),5,3))),$L$68:$DG$68,0)),OFFSET($C$57,0,VALUE(MID(OFFSET(Data!I22,$D$63,$E$63),5,3))),OFFSET($C$57,0,VALUE(MID(OFFSET(Data!I22,$D$63,$E$63),9,3)))))))))))</f>
        <v/>
      </c>
      <c r="N25" s="74" t="str">
        <f ca="1">IF(OR($N$2="",$D$57="",ROW(N25)-ROW($D$3)&gt;$F$63,COLUMN(N25)-COLUMN($D$3)&gt;$G$63),"",IF(OFFSET(Data!J22,$D$63,$E$63)="","",IF(ISERR(LEFT(OFFSET(Data!J22,$D$63,$E$63),1)*1),OFFSET(Data!J22,$D$63,$E$63),OFFSET($C$69,0,IF(ISERROR(FIND("\",OFFSET(Data!J22,$D$63,$E$63))),OFFSET($C$57,0,OFFSET(Data!J22,$D$63,$E$63)),IF(ISERROR(MATCH(OFFSET($C$57,0,VALUE(MID(OFFSET(Data!J22,$D$63,$E$63),1,3))),$L$68:$DG$68,0)),OFFSET($C$57,0,VALUE(MID(OFFSET(Data!J22,$D$63,$E$63),1,3))),IF(LEN(OFFSET(Data!J22,$D$63,$E$63))&lt;=7,OFFSET($C$57,0,VALUE(MID(OFFSET(Data!J22,$D$63,$E$63),5,3))),IF(ISERROR(MATCH(OFFSET($C$57,0,VALUE(MID(OFFSET(Data!J22,$D$63,$E$63),5,3))),$L$68:$DG$68,0)),OFFSET($C$57,0,VALUE(MID(OFFSET(Data!J22,$D$63,$E$63),5,3))),OFFSET($C$57,0,VALUE(MID(OFFSET(Data!J22,$D$63,$E$63),9,3)))))))))))</f>
        <v/>
      </c>
      <c r="O25" s="74" t="str">
        <f ca="1">IF(OR($N$2="",$D$57="",ROW(O25)-ROW($D$3)&gt;$F$63,COLUMN(O25)-COLUMN($D$3)&gt;$G$63),"",IF(OFFSET(Data!K22,$D$63,$E$63)="","",IF(ISERR(LEFT(OFFSET(Data!K22,$D$63,$E$63),1)*1),OFFSET(Data!K22,$D$63,$E$63),OFFSET($C$69,0,IF(ISERROR(FIND("\",OFFSET(Data!K22,$D$63,$E$63))),OFFSET($C$57,0,OFFSET(Data!K22,$D$63,$E$63)),IF(ISERROR(MATCH(OFFSET($C$57,0,VALUE(MID(OFFSET(Data!K22,$D$63,$E$63),1,3))),$L$68:$DG$68,0)),OFFSET($C$57,0,VALUE(MID(OFFSET(Data!K22,$D$63,$E$63),1,3))),IF(LEN(OFFSET(Data!K22,$D$63,$E$63))&lt;=7,OFFSET($C$57,0,VALUE(MID(OFFSET(Data!K22,$D$63,$E$63),5,3))),IF(ISERROR(MATCH(OFFSET($C$57,0,VALUE(MID(OFFSET(Data!K22,$D$63,$E$63),5,3))),$L$68:$DG$68,0)),OFFSET($C$57,0,VALUE(MID(OFFSET(Data!K22,$D$63,$E$63),5,3))),OFFSET($C$57,0,VALUE(MID(OFFSET(Data!K22,$D$63,$E$63),9,3)))))))))))</f>
        <v/>
      </c>
      <c r="P25" s="74" t="str">
        <f ca="1">IF(OR($N$2="",$D$57="",ROW(P25)-ROW($D$3)&gt;$F$63,COLUMN(P25)-COLUMN($D$3)&gt;$G$63),"",IF(OFFSET(Data!L22,$D$63,$E$63)="","",IF(ISERR(LEFT(OFFSET(Data!L22,$D$63,$E$63),1)*1),OFFSET(Data!L22,$D$63,$E$63),OFFSET($C$69,0,IF(ISERROR(FIND("\",OFFSET(Data!L22,$D$63,$E$63))),OFFSET($C$57,0,OFFSET(Data!L22,$D$63,$E$63)),IF(ISERROR(MATCH(OFFSET($C$57,0,VALUE(MID(OFFSET(Data!L22,$D$63,$E$63),1,3))),$L$68:$DG$68,0)),OFFSET($C$57,0,VALUE(MID(OFFSET(Data!L22,$D$63,$E$63),1,3))),IF(LEN(OFFSET(Data!L22,$D$63,$E$63))&lt;=7,OFFSET($C$57,0,VALUE(MID(OFFSET(Data!L22,$D$63,$E$63),5,3))),IF(ISERROR(MATCH(OFFSET($C$57,0,VALUE(MID(OFFSET(Data!L22,$D$63,$E$63),5,3))),$L$68:$DG$68,0)),OFFSET($C$57,0,VALUE(MID(OFFSET(Data!L22,$D$63,$E$63),5,3))),OFFSET($C$57,0,VALUE(MID(OFFSET(Data!L22,$D$63,$E$63),9,3)))))))))))</f>
        <v/>
      </c>
      <c r="Q25" s="74" t="str">
        <f ca="1">IF(OR($N$2="",$D$57="",ROW(Q25)-ROW($D$3)&gt;$F$63,COLUMN(Q25)-COLUMN($D$3)&gt;$G$63),"",IF(OFFSET(Data!M22,$D$63,$E$63)="","",IF(ISERR(LEFT(OFFSET(Data!M22,$D$63,$E$63),1)*1),OFFSET(Data!M22,$D$63,$E$63),OFFSET($C$69,0,IF(ISERROR(FIND("\",OFFSET(Data!M22,$D$63,$E$63))),OFFSET($C$57,0,OFFSET(Data!M22,$D$63,$E$63)),IF(ISERROR(MATCH(OFFSET($C$57,0,VALUE(MID(OFFSET(Data!M22,$D$63,$E$63),1,3))),$L$68:$DG$68,0)),OFFSET($C$57,0,VALUE(MID(OFFSET(Data!M22,$D$63,$E$63),1,3))),IF(LEN(OFFSET(Data!M22,$D$63,$E$63))&lt;=7,OFFSET($C$57,0,VALUE(MID(OFFSET(Data!M22,$D$63,$E$63),5,3))),IF(ISERROR(MATCH(OFFSET($C$57,0,VALUE(MID(OFFSET(Data!M22,$D$63,$E$63),5,3))),$L$68:$DG$68,0)),OFFSET($C$57,0,VALUE(MID(OFFSET(Data!M22,$D$63,$E$63),5,3))),OFFSET($C$57,0,VALUE(MID(OFFSET(Data!M22,$D$63,$E$63),9,3)))))))))))</f>
        <v/>
      </c>
      <c r="R25" s="74" t="str">
        <f ca="1">IF(OR($N$2="",$D$57="",ROW(R25)-ROW($D$3)&gt;$F$63,COLUMN(R25)-COLUMN($D$3)&gt;$G$63),"",IF(OFFSET(Data!N22,$D$63,$E$63)="","",IF(ISERR(LEFT(OFFSET(Data!N22,$D$63,$E$63),1)*1),OFFSET(Data!N22,$D$63,$E$63),OFFSET($C$69,0,IF(ISERROR(FIND("\",OFFSET(Data!N22,$D$63,$E$63))),OFFSET($C$57,0,OFFSET(Data!N22,$D$63,$E$63)),IF(ISERROR(MATCH(OFFSET($C$57,0,VALUE(MID(OFFSET(Data!N22,$D$63,$E$63),1,3))),$L$68:$DG$68,0)),OFFSET($C$57,0,VALUE(MID(OFFSET(Data!N22,$D$63,$E$63),1,3))),IF(LEN(OFFSET(Data!N22,$D$63,$E$63))&lt;=7,OFFSET($C$57,0,VALUE(MID(OFFSET(Data!N22,$D$63,$E$63),5,3))),IF(ISERROR(MATCH(OFFSET($C$57,0,VALUE(MID(OFFSET(Data!N22,$D$63,$E$63),5,3))),$L$68:$DG$68,0)),OFFSET($C$57,0,VALUE(MID(OFFSET(Data!N22,$D$63,$E$63),5,3))),OFFSET($C$57,0,VALUE(MID(OFFSET(Data!N22,$D$63,$E$63),9,3)))))))))))</f>
        <v/>
      </c>
      <c r="S25" s="74" t="str">
        <f ca="1">IF(OR($N$2="",$D$57="",ROW(S25)-ROW($D$3)&gt;$F$63,COLUMN(S25)-COLUMN($D$3)&gt;$G$63),"",IF(OFFSET(Data!O22,$D$63,$E$63)="","",IF(ISERR(LEFT(OFFSET(Data!O22,$D$63,$E$63),1)*1),OFFSET(Data!O22,$D$63,$E$63),OFFSET($C$69,0,IF(ISERROR(FIND("\",OFFSET(Data!O22,$D$63,$E$63))),OFFSET($C$57,0,OFFSET(Data!O22,$D$63,$E$63)),IF(ISERROR(MATCH(OFFSET($C$57,0,VALUE(MID(OFFSET(Data!O22,$D$63,$E$63),1,3))),$L$68:$DG$68,0)),OFFSET($C$57,0,VALUE(MID(OFFSET(Data!O22,$D$63,$E$63),1,3))),IF(LEN(OFFSET(Data!O22,$D$63,$E$63))&lt;=7,OFFSET($C$57,0,VALUE(MID(OFFSET(Data!O22,$D$63,$E$63),5,3))),IF(ISERROR(MATCH(OFFSET($C$57,0,VALUE(MID(OFFSET(Data!O22,$D$63,$E$63),5,3))),$L$68:$DG$68,0)),OFFSET($C$57,0,VALUE(MID(OFFSET(Data!O22,$D$63,$E$63),5,3))),OFFSET($C$57,0,VALUE(MID(OFFSET(Data!O22,$D$63,$E$63),9,3)))))))))))</f>
        <v/>
      </c>
      <c r="T25" s="74" t="str">
        <f ca="1">IF(OR($N$2="",$D$57="",ROW(T25)-ROW($D$3)&gt;$F$63,COLUMN(T25)-COLUMN($D$3)&gt;$G$63),"",IF(OFFSET(Data!P22,$D$63,$E$63)="","",IF(ISERR(LEFT(OFFSET(Data!P22,$D$63,$E$63),1)*1),OFFSET(Data!P22,$D$63,$E$63),OFFSET($C$69,0,IF(ISERROR(FIND("\",OFFSET(Data!P22,$D$63,$E$63))),OFFSET($C$57,0,OFFSET(Data!P22,$D$63,$E$63)),IF(ISERROR(MATCH(OFFSET($C$57,0,VALUE(MID(OFFSET(Data!P22,$D$63,$E$63),1,3))),$L$68:$DG$68,0)),OFFSET($C$57,0,VALUE(MID(OFFSET(Data!P22,$D$63,$E$63),1,3))),IF(LEN(OFFSET(Data!P22,$D$63,$E$63))&lt;=7,OFFSET($C$57,0,VALUE(MID(OFFSET(Data!P22,$D$63,$E$63),5,3))),IF(ISERROR(MATCH(OFFSET($C$57,0,VALUE(MID(OFFSET(Data!P22,$D$63,$E$63),5,3))),$L$68:$DG$68,0)),OFFSET($C$57,0,VALUE(MID(OFFSET(Data!P22,$D$63,$E$63),5,3))),OFFSET($C$57,0,VALUE(MID(OFFSET(Data!P22,$D$63,$E$63),9,3)))))))))))</f>
        <v/>
      </c>
      <c r="U25" s="74" t="str">
        <f ca="1">IF(OR($N$2="",$D$57="",ROW(U25)-ROW($D$3)&gt;$F$63,COLUMN(U25)-COLUMN($D$3)&gt;$G$63),"",IF(OFFSET(Data!Q22,$D$63,$E$63)="","",IF(ISERR(LEFT(OFFSET(Data!Q22,$D$63,$E$63),1)*1),OFFSET(Data!Q22,$D$63,$E$63),OFFSET($C$69,0,IF(ISERROR(FIND("\",OFFSET(Data!Q22,$D$63,$E$63))),OFFSET($C$57,0,OFFSET(Data!Q22,$D$63,$E$63)),IF(ISERROR(MATCH(OFFSET($C$57,0,VALUE(MID(OFFSET(Data!Q22,$D$63,$E$63),1,3))),$L$68:$DG$68,0)),OFFSET($C$57,0,VALUE(MID(OFFSET(Data!Q22,$D$63,$E$63),1,3))),IF(LEN(OFFSET(Data!Q22,$D$63,$E$63))&lt;=7,OFFSET($C$57,0,VALUE(MID(OFFSET(Data!Q22,$D$63,$E$63),5,3))),IF(ISERROR(MATCH(OFFSET($C$57,0,VALUE(MID(OFFSET(Data!Q22,$D$63,$E$63),5,3))),$L$68:$DG$68,0)),OFFSET($C$57,0,VALUE(MID(OFFSET(Data!Q22,$D$63,$E$63),5,3))),OFFSET($C$57,0,VALUE(MID(OFFSET(Data!Q22,$D$63,$E$63),9,3)))))))))))</f>
        <v/>
      </c>
      <c r="V25" s="74" t="str">
        <f ca="1">IF(OR($N$2="",$D$57="",ROW(V25)-ROW($D$3)&gt;$F$63,COLUMN(V25)-COLUMN($D$3)&gt;$G$63),"",IF(OFFSET(Data!R22,$D$63,$E$63)="","",IF(ISERR(LEFT(OFFSET(Data!R22,$D$63,$E$63),1)*1),OFFSET(Data!R22,$D$63,$E$63),OFFSET($C$69,0,IF(ISERROR(FIND("\",OFFSET(Data!R22,$D$63,$E$63))),OFFSET($C$57,0,OFFSET(Data!R22,$D$63,$E$63)),IF(ISERROR(MATCH(OFFSET($C$57,0,VALUE(MID(OFFSET(Data!R22,$D$63,$E$63),1,3))),$L$68:$DG$68,0)),OFFSET($C$57,0,VALUE(MID(OFFSET(Data!R22,$D$63,$E$63),1,3))),IF(LEN(OFFSET(Data!R22,$D$63,$E$63))&lt;=7,OFFSET($C$57,0,VALUE(MID(OFFSET(Data!R22,$D$63,$E$63),5,3))),IF(ISERROR(MATCH(OFFSET($C$57,0,VALUE(MID(OFFSET(Data!R22,$D$63,$E$63),5,3))),$L$68:$DG$68,0)),OFFSET($C$57,0,VALUE(MID(OFFSET(Data!R22,$D$63,$E$63),5,3))),OFFSET($C$57,0,VALUE(MID(OFFSET(Data!R22,$D$63,$E$63),9,3)))))))))))</f>
        <v/>
      </c>
      <c r="W25" s="74" t="str">
        <f ca="1">IF(OR($N$2="",$D$57="",ROW(W25)-ROW($D$3)&gt;$F$63,COLUMN(W25)-COLUMN($D$3)&gt;$G$63),"",IF(OFFSET(Data!S22,$D$63,$E$63)="","",IF(ISERR(LEFT(OFFSET(Data!S22,$D$63,$E$63),1)*1),OFFSET(Data!S22,$D$63,$E$63),OFFSET($C$69,0,IF(ISERROR(FIND("\",OFFSET(Data!S22,$D$63,$E$63))),OFFSET($C$57,0,OFFSET(Data!S22,$D$63,$E$63)),IF(ISERROR(MATCH(OFFSET($C$57,0,VALUE(MID(OFFSET(Data!S22,$D$63,$E$63),1,3))),$L$68:$DG$68,0)),OFFSET($C$57,0,VALUE(MID(OFFSET(Data!S22,$D$63,$E$63),1,3))),IF(LEN(OFFSET(Data!S22,$D$63,$E$63))&lt;=7,OFFSET($C$57,0,VALUE(MID(OFFSET(Data!S22,$D$63,$E$63),5,3))),IF(ISERROR(MATCH(OFFSET($C$57,0,VALUE(MID(OFFSET(Data!S22,$D$63,$E$63),5,3))),$L$68:$DG$68,0)),OFFSET($C$57,0,VALUE(MID(OFFSET(Data!S22,$D$63,$E$63),5,3))),OFFSET($C$57,0,VALUE(MID(OFFSET(Data!S22,$D$63,$E$63),9,3)))))))))))</f>
        <v/>
      </c>
      <c r="X25" s="74" t="str">
        <f ca="1">IF(OR($N$2="",$D$57="",ROW(X25)-ROW($D$3)&gt;$F$63,COLUMN(X25)-COLUMN($D$3)&gt;$G$63),"",IF(OFFSET(Data!T22,$D$63,$E$63)="","",IF(ISERR(LEFT(OFFSET(Data!T22,$D$63,$E$63),1)*1),OFFSET(Data!T22,$D$63,$E$63),OFFSET($C$69,0,IF(ISERROR(FIND("\",OFFSET(Data!T22,$D$63,$E$63))),OFFSET($C$57,0,OFFSET(Data!T22,$D$63,$E$63)),IF(ISERROR(MATCH(OFFSET($C$57,0,VALUE(MID(OFFSET(Data!T22,$D$63,$E$63),1,3))),$L$68:$DG$68,0)),OFFSET($C$57,0,VALUE(MID(OFFSET(Data!T22,$D$63,$E$63),1,3))),IF(LEN(OFFSET(Data!T22,$D$63,$E$63))&lt;=7,OFFSET($C$57,0,VALUE(MID(OFFSET(Data!T22,$D$63,$E$63),5,3))),IF(ISERROR(MATCH(OFFSET($C$57,0,VALUE(MID(OFFSET(Data!T22,$D$63,$E$63),5,3))),$L$68:$DG$68,0)),OFFSET($C$57,0,VALUE(MID(OFFSET(Data!T22,$D$63,$E$63),5,3))),OFFSET($C$57,0,VALUE(MID(OFFSET(Data!T22,$D$63,$E$63),9,3)))))))))))</f>
        <v/>
      </c>
      <c r="Y25" s="74" t="str">
        <f ca="1">IF(OR($N$2="",$D$57="",ROW(Y25)-ROW($D$3)&gt;$F$63,COLUMN(Y25)-COLUMN($D$3)&gt;$G$63),"",IF(OFFSET(Data!U22,$D$63,$E$63)="","",IF(ISERR(LEFT(OFFSET(Data!U22,$D$63,$E$63),1)*1),OFFSET(Data!U22,$D$63,$E$63),OFFSET($C$69,0,IF(ISERROR(FIND("\",OFFSET(Data!U22,$D$63,$E$63))),OFFSET($C$57,0,OFFSET(Data!U22,$D$63,$E$63)),IF(ISERROR(MATCH(OFFSET($C$57,0,VALUE(MID(OFFSET(Data!U22,$D$63,$E$63),1,3))),$L$68:$DG$68,0)),OFFSET($C$57,0,VALUE(MID(OFFSET(Data!U22,$D$63,$E$63),1,3))),IF(LEN(OFFSET(Data!U22,$D$63,$E$63))&lt;=7,OFFSET($C$57,0,VALUE(MID(OFFSET(Data!U22,$D$63,$E$63),5,3))),IF(ISERROR(MATCH(OFFSET($C$57,0,VALUE(MID(OFFSET(Data!U22,$D$63,$E$63),5,3))),$L$68:$DG$68,0)),OFFSET($C$57,0,VALUE(MID(OFFSET(Data!U22,$D$63,$E$63),5,3))),OFFSET($C$57,0,VALUE(MID(OFFSET(Data!U22,$D$63,$E$63),9,3)))))))))))</f>
        <v/>
      </c>
      <c r="Z25" s="74" t="str">
        <f ca="1">IF(OR($N$2="",$D$57="",ROW(Z25)-ROW($D$3)&gt;$F$63,COLUMN(Z25)-COLUMN($D$3)&gt;$G$63),"",IF(OFFSET(Data!V22,$D$63,$E$63)="","",IF(ISERR(LEFT(OFFSET(Data!V22,$D$63,$E$63),1)*1),OFFSET(Data!V22,$D$63,$E$63),OFFSET($C$69,0,IF(ISERROR(FIND("\",OFFSET(Data!V22,$D$63,$E$63))),OFFSET($C$57,0,OFFSET(Data!V22,$D$63,$E$63)),IF(ISERROR(MATCH(OFFSET($C$57,0,VALUE(MID(OFFSET(Data!V22,$D$63,$E$63),1,3))),$L$68:$DG$68,0)),OFFSET($C$57,0,VALUE(MID(OFFSET(Data!V22,$D$63,$E$63),1,3))),IF(LEN(OFFSET(Data!V22,$D$63,$E$63))&lt;=7,OFFSET($C$57,0,VALUE(MID(OFFSET(Data!V22,$D$63,$E$63),5,3))),IF(ISERROR(MATCH(OFFSET($C$57,0,VALUE(MID(OFFSET(Data!V22,$D$63,$E$63),5,3))),$L$68:$DG$68,0)),OFFSET($C$57,0,VALUE(MID(OFFSET(Data!V22,$D$63,$E$63),5,3))),OFFSET($C$57,0,VALUE(MID(OFFSET(Data!V22,$D$63,$E$63),9,3)))))))))))</f>
        <v/>
      </c>
      <c r="AA25" s="74" t="str">
        <f ca="1">IF(OR($N$2="",$D$57="",ROW(AA25)-ROW($D$3)&gt;$F$63,COLUMN(AA25)-COLUMN($D$3)&gt;$G$63),"",IF(OFFSET(Data!W22,$D$63,$E$63)="","",IF(ISERR(LEFT(OFFSET(Data!W22,$D$63,$E$63),1)*1),OFFSET(Data!W22,$D$63,$E$63),OFFSET($C$69,0,IF(ISERROR(FIND("\",OFFSET(Data!W22,$D$63,$E$63))),OFFSET($C$57,0,OFFSET(Data!W22,$D$63,$E$63)),IF(ISERROR(MATCH(OFFSET($C$57,0,VALUE(MID(OFFSET(Data!W22,$D$63,$E$63),1,3))),$L$68:$DG$68,0)),OFFSET($C$57,0,VALUE(MID(OFFSET(Data!W22,$D$63,$E$63),1,3))),IF(LEN(OFFSET(Data!W22,$D$63,$E$63))&lt;=7,OFFSET($C$57,0,VALUE(MID(OFFSET(Data!W22,$D$63,$E$63),5,3))),IF(ISERROR(MATCH(OFFSET($C$57,0,VALUE(MID(OFFSET(Data!W22,$D$63,$E$63),5,3))),$L$68:$DG$68,0)),OFFSET($C$57,0,VALUE(MID(OFFSET(Data!W22,$D$63,$E$63),5,3))),OFFSET($C$57,0,VALUE(MID(OFFSET(Data!W22,$D$63,$E$63),9,3)))))))))))</f>
        <v/>
      </c>
      <c r="AB25" s="74" t="str">
        <f ca="1">IF(OR($N$2="",$D$57="",ROW(AB25)-ROW($D$3)&gt;$F$63,COLUMN(AB25)-COLUMN($D$3)&gt;$G$63),"",IF(OFFSET(Data!X22,$D$63,$E$63)="","",IF(ISERR(LEFT(OFFSET(Data!X22,$D$63,$E$63),1)*1),OFFSET(Data!X22,$D$63,$E$63),OFFSET($C$69,0,IF(ISERROR(FIND("\",OFFSET(Data!X22,$D$63,$E$63))),OFFSET($C$57,0,OFFSET(Data!X22,$D$63,$E$63)),IF(ISERROR(MATCH(OFFSET($C$57,0,VALUE(MID(OFFSET(Data!X22,$D$63,$E$63),1,3))),$L$68:$DG$68,0)),OFFSET($C$57,0,VALUE(MID(OFFSET(Data!X22,$D$63,$E$63),1,3))),IF(LEN(OFFSET(Data!X22,$D$63,$E$63))&lt;=7,OFFSET($C$57,0,VALUE(MID(OFFSET(Data!X22,$D$63,$E$63),5,3))),IF(ISERROR(MATCH(OFFSET($C$57,0,VALUE(MID(OFFSET(Data!X22,$D$63,$E$63),5,3))),$L$68:$DG$68,0)),OFFSET($C$57,0,VALUE(MID(OFFSET(Data!X22,$D$63,$E$63),5,3))),OFFSET($C$57,0,VALUE(MID(OFFSET(Data!X22,$D$63,$E$63),9,3)))))))))))</f>
        <v/>
      </c>
      <c r="AC25" s="74" t="str">
        <f ca="1">IF(OR($N$2="",$D$57="",ROW(AC25)-ROW($D$3)&gt;$F$63,COLUMN(AC25)-COLUMN($D$3)&gt;$G$63),"",IF(OFFSET(Data!Y22,$D$63,$E$63)="","",IF(ISERR(LEFT(OFFSET(Data!Y22,$D$63,$E$63),1)*1),OFFSET(Data!Y22,$D$63,$E$63),OFFSET($C$69,0,IF(ISERROR(FIND("\",OFFSET(Data!Y22,$D$63,$E$63))),OFFSET($C$57,0,OFFSET(Data!Y22,$D$63,$E$63)),IF(ISERROR(MATCH(OFFSET($C$57,0,VALUE(MID(OFFSET(Data!Y22,$D$63,$E$63),1,3))),$L$68:$DG$68,0)),OFFSET($C$57,0,VALUE(MID(OFFSET(Data!Y22,$D$63,$E$63),1,3))),IF(LEN(OFFSET(Data!Y22,$D$63,$E$63))&lt;=7,OFFSET($C$57,0,VALUE(MID(OFFSET(Data!Y22,$D$63,$E$63),5,3))),IF(ISERROR(MATCH(OFFSET($C$57,0,VALUE(MID(OFFSET(Data!Y22,$D$63,$E$63),5,3))),$L$68:$DG$68,0)),OFFSET($C$57,0,VALUE(MID(OFFSET(Data!Y22,$D$63,$E$63),5,3))),OFFSET($C$57,0,VALUE(MID(OFFSET(Data!Y22,$D$63,$E$63),9,3)))))))))))</f>
        <v/>
      </c>
      <c r="AD25" s="74" t="str">
        <f ca="1">IF(OR($N$2="",$D$57="",ROW(AD25)-ROW($D$3)&gt;$F$63,COLUMN(AD25)-COLUMN($D$3)&gt;$G$63),"",IF(OFFSET(Data!Z22,$D$63,$E$63)="","",IF(ISERR(LEFT(OFFSET(Data!Z22,$D$63,$E$63),1)*1),OFFSET(Data!Z22,$D$63,$E$63),OFFSET($C$69,0,IF(ISERROR(FIND("\",OFFSET(Data!Z22,$D$63,$E$63))),OFFSET($C$57,0,OFFSET(Data!Z22,$D$63,$E$63)),IF(ISERROR(MATCH(OFFSET($C$57,0,VALUE(MID(OFFSET(Data!Z22,$D$63,$E$63),1,3))),$L$68:$DG$68,0)),OFFSET($C$57,0,VALUE(MID(OFFSET(Data!Z22,$D$63,$E$63),1,3))),IF(LEN(OFFSET(Data!Z22,$D$63,$E$63))&lt;=7,OFFSET($C$57,0,VALUE(MID(OFFSET(Data!Z22,$D$63,$E$63),5,3))),IF(ISERROR(MATCH(OFFSET($C$57,0,VALUE(MID(OFFSET(Data!Z22,$D$63,$E$63),5,3))),$L$68:$DG$68,0)),OFFSET($C$57,0,VALUE(MID(OFFSET(Data!Z22,$D$63,$E$63),5,3))),OFFSET($C$57,0,VALUE(MID(OFFSET(Data!Z22,$D$63,$E$63),9,3)))))))))))</f>
        <v/>
      </c>
      <c r="AE25" s="74" t="str">
        <f ca="1">IF(OR($N$2="",$D$57="",ROW(AE25)-ROW($D$3)&gt;$F$63,COLUMN(AE25)-COLUMN($D$3)&gt;$G$63),"",IF(OFFSET(Data!AA22,$D$63,$E$63)="","",IF(ISERR(LEFT(OFFSET(Data!AA22,$D$63,$E$63),1)*1),OFFSET(Data!AA22,$D$63,$E$63),OFFSET($C$69,0,IF(ISERROR(FIND("\",OFFSET(Data!AA22,$D$63,$E$63))),OFFSET($C$57,0,OFFSET(Data!AA22,$D$63,$E$63)),IF(ISERROR(MATCH(OFFSET($C$57,0,VALUE(MID(OFFSET(Data!AA22,$D$63,$E$63),1,3))),$L$68:$DG$68,0)),OFFSET($C$57,0,VALUE(MID(OFFSET(Data!AA22,$D$63,$E$63),1,3))),IF(LEN(OFFSET(Data!AA22,$D$63,$E$63))&lt;=7,OFFSET($C$57,0,VALUE(MID(OFFSET(Data!AA22,$D$63,$E$63),5,3))),IF(ISERROR(MATCH(OFFSET($C$57,0,VALUE(MID(OFFSET(Data!AA22,$D$63,$E$63),5,3))),$L$68:$DG$68,0)),OFFSET($C$57,0,VALUE(MID(OFFSET(Data!AA22,$D$63,$E$63),5,3))),OFFSET($C$57,0,VALUE(MID(OFFSET(Data!AA22,$D$63,$E$63),9,3)))))))))))</f>
        <v/>
      </c>
      <c r="AF25" s="74" t="str">
        <f ca="1">IF(OR($N$2="",$D$57="",ROW(AF25)-ROW($D$3)&gt;$F$63,COLUMN(AF25)-COLUMN($D$3)&gt;$G$63),"",IF(OFFSET(Data!AB22,$D$63,$E$63)="","",IF(ISERR(LEFT(OFFSET(Data!AB22,$D$63,$E$63),1)*1),OFFSET(Data!AB22,$D$63,$E$63),OFFSET($C$69,0,IF(ISERROR(FIND("\",OFFSET(Data!AB22,$D$63,$E$63))),OFFSET($C$57,0,OFFSET(Data!AB22,$D$63,$E$63)),IF(ISERROR(MATCH(OFFSET($C$57,0,VALUE(MID(OFFSET(Data!AB22,$D$63,$E$63),1,3))),$L$68:$DG$68,0)),OFFSET($C$57,0,VALUE(MID(OFFSET(Data!AB22,$D$63,$E$63),1,3))),IF(LEN(OFFSET(Data!AB22,$D$63,$E$63))&lt;=7,OFFSET($C$57,0,VALUE(MID(OFFSET(Data!AB22,$D$63,$E$63),5,3))),IF(ISERROR(MATCH(OFFSET($C$57,0,VALUE(MID(OFFSET(Data!AB22,$D$63,$E$63),5,3))),$L$68:$DG$68,0)),OFFSET($C$57,0,VALUE(MID(OFFSET(Data!AB22,$D$63,$E$63),5,3))),OFFSET($C$57,0,VALUE(MID(OFFSET(Data!AB22,$D$63,$E$63),9,3)))))))))))</f>
        <v/>
      </c>
      <c r="AG25" s="74" t="str">
        <f ca="1">IF(OR($N$2="",$D$57="",ROW(AG25)-ROW($D$3)&gt;$F$63,COLUMN(AG25)-COLUMN($D$3)&gt;$G$63),"",IF(OFFSET(Data!AC22,$D$63,$E$63)="","",IF(ISERR(LEFT(OFFSET(Data!AC22,$D$63,$E$63),1)*1),OFFSET(Data!AC22,$D$63,$E$63),OFFSET($C$69,0,IF(ISERROR(FIND("\",OFFSET(Data!AC22,$D$63,$E$63))),OFFSET($C$57,0,OFFSET(Data!AC22,$D$63,$E$63)),IF(ISERROR(MATCH(OFFSET($C$57,0,VALUE(MID(OFFSET(Data!AC22,$D$63,$E$63),1,3))),$L$68:$DG$68,0)),OFFSET($C$57,0,VALUE(MID(OFFSET(Data!AC22,$D$63,$E$63),1,3))),IF(LEN(OFFSET(Data!AC22,$D$63,$E$63))&lt;=7,OFFSET($C$57,0,VALUE(MID(OFFSET(Data!AC22,$D$63,$E$63),5,3))),IF(ISERROR(MATCH(OFFSET($C$57,0,VALUE(MID(OFFSET(Data!AC22,$D$63,$E$63),5,3))),$L$68:$DG$68,0)),OFFSET($C$57,0,VALUE(MID(OFFSET(Data!AC22,$D$63,$E$63),5,3))),OFFSET($C$57,0,VALUE(MID(OFFSET(Data!AC22,$D$63,$E$63),9,3)))))))))))</f>
        <v/>
      </c>
      <c r="AH25" s="74" t="str">
        <f ca="1">IF(OR($N$2="",$D$57="",ROW(AH25)-ROW($D$3)&gt;$F$63,COLUMN(AH25)-COLUMN($D$3)&gt;$G$63),"",IF(OFFSET(Data!AD22,$D$63,$E$63)="","",IF(ISERR(LEFT(OFFSET(Data!AD22,$D$63,$E$63),1)*1),OFFSET(Data!AD22,$D$63,$E$63),OFFSET($C$69,0,IF(ISERROR(FIND("\",OFFSET(Data!AD22,$D$63,$E$63))),OFFSET($C$57,0,OFFSET(Data!AD22,$D$63,$E$63)),IF(ISERROR(MATCH(OFFSET($C$57,0,VALUE(MID(OFFSET(Data!AD22,$D$63,$E$63),1,3))),$L$68:$DG$68,0)),OFFSET($C$57,0,VALUE(MID(OFFSET(Data!AD22,$D$63,$E$63),1,3))),IF(LEN(OFFSET(Data!AD22,$D$63,$E$63))&lt;=7,OFFSET($C$57,0,VALUE(MID(OFFSET(Data!AD22,$D$63,$E$63),5,3))),IF(ISERROR(MATCH(OFFSET($C$57,0,VALUE(MID(OFFSET(Data!AD22,$D$63,$E$63),5,3))),$L$68:$DG$68,0)),OFFSET($C$57,0,VALUE(MID(OFFSET(Data!AD22,$D$63,$E$63),5,3))),OFFSET($C$57,0,VALUE(MID(OFFSET(Data!AD22,$D$63,$E$63),9,3)))))))))))</f>
        <v/>
      </c>
      <c r="AI25" s="74" t="str">
        <f ca="1">IF(OR($N$2="",$D$57="",ROW(AI25)-ROW($D$3)&gt;$F$63,COLUMN(AI25)-COLUMN($D$3)&gt;$G$63),"",IF(OFFSET(Data!AE22,$D$63,$E$63)="","",IF(ISERR(LEFT(OFFSET(Data!AE22,$D$63,$E$63),1)*1),OFFSET(Data!AE22,$D$63,$E$63),OFFSET($C$69,0,IF(ISERROR(FIND("\",OFFSET(Data!AE22,$D$63,$E$63))),OFFSET($C$57,0,OFFSET(Data!AE22,$D$63,$E$63)),IF(ISERROR(MATCH(OFFSET($C$57,0,VALUE(MID(OFFSET(Data!AE22,$D$63,$E$63),1,3))),$L$68:$DG$68,0)),OFFSET($C$57,0,VALUE(MID(OFFSET(Data!AE22,$D$63,$E$63),1,3))),IF(LEN(OFFSET(Data!AE22,$D$63,$E$63))&lt;=7,OFFSET($C$57,0,VALUE(MID(OFFSET(Data!AE22,$D$63,$E$63),5,3))),IF(ISERROR(MATCH(OFFSET($C$57,0,VALUE(MID(OFFSET(Data!AE22,$D$63,$E$63),5,3))),$L$68:$DG$68,0)),OFFSET($C$57,0,VALUE(MID(OFFSET(Data!AE22,$D$63,$E$63),5,3))),OFFSET($C$57,0,VALUE(MID(OFFSET(Data!AE22,$D$63,$E$63),9,3)))))))))))</f>
        <v/>
      </c>
      <c r="AJ25" s="74" t="str">
        <f ca="1">IF(OR($N$2="",$D$57="",ROW(AJ25)-ROW($D$3)&gt;$F$63,COLUMN(AJ25)-COLUMN($D$3)&gt;$G$63),"",IF(OFFSET(Data!AF22,$D$63,$E$63)="","",IF(ISERR(LEFT(OFFSET(Data!AF22,$D$63,$E$63),1)*1),OFFSET(Data!AF22,$D$63,$E$63),OFFSET($C$69,0,IF(ISERROR(FIND("\",OFFSET(Data!AF22,$D$63,$E$63))),OFFSET($C$57,0,OFFSET(Data!AF22,$D$63,$E$63)),IF(ISERROR(MATCH(OFFSET($C$57,0,VALUE(MID(OFFSET(Data!AF22,$D$63,$E$63),1,3))),$L$68:$DG$68,0)),OFFSET($C$57,0,VALUE(MID(OFFSET(Data!AF22,$D$63,$E$63),1,3))),IF(LEN(OFFSET(Data!AF22,$D$63,$E$63))&lt;=7,OFFSET($C$57,0,VALUE(MID(OFFSET(Data!AF22,$D$63,$E$63),5,3))),IF(ISERROR(MATCH(OFFSET($C$57,0,VALUE(MID(OFFSET(Data!AF22,$D$63,$E$63),5,3))),$L$68:$DG$68,0)),OFFSET($C$57,0,VALUE(MID(OFFSET(Data!AF22,$D$63,$E$63),5,3))),OFFSET($C$57,0,VALUE(MID(OFFSET(Data!AF22,$D$63,$E$63),9,3)))))))))))</f>
        <v/>
      </c>
      <c r="AK25" s="78" t="str">
        <f ca="1">IF(OR($N$2="",$D$57="",ROW(AK25)-ROW($D$3)&gt;$F$63,COLUMN(AK25)-COLUMN($D$3)&gt;$G$63),"",IF(OFFSET(Data!AG22,$D$63,$E$63)="","",IF(ISERR(LEFT(OFFSET(Data!AG22,$D$63,$E$63),1)*1),OFFSET(Data!AG22,$D$63,$E$63),OFFSET($C$69,0,IF(ISERROR(FIND("\",OFFSET(Data!AG22,$D$63,$E$63))),OFFSET($C$57,0,OFFSET(Data!AG22,$D$63,$E$63)),IF(ISERROR(MATCH(OFFSET($C$57,0,VALUE(MID(OFFSET(Data!AG22,$D$63,$E$63),1,3))),$L$68:$DG$68,0)),OFFSET($C$57,0,VALUE(MID(OFFSET(Data!AG22,$D$63,$E$63),1,3))),IF(LEN(OFFSET(Data!AG22,$D$63,$E$63))&lt;=7,OFFSET($C$57,0,VALUE(MID(OFFSET(Data!AG22,$D$63,$E$63),5,3))),IF(ISERROR(MATCH(OFFSET($C$57,0,VALUE(MID(OFFSET(Data!AG22,$D$63,$E$63),5,3))),$L$68:$DG$68,0)),OFFSET($C$57,0,VALUE(MID(OFFSET(Data!AG22,$D$63,$E$63),5,3))),OFFSET($C$57,0,VALUE(MID(OFFSET(Data!AG22,$D$63,$E$63),9,3)))))))))))</f>
        <v/>
      </c>
    </row>
    <row r="26" spans="1:38" x14ac:dyDescent="0.3">
      <c r="A26" t="str">
        <f ca="1">IF(OR($D$64="",$F$64=""),"",IF(3*(ROW(A26)-ROW($A$4))&gt;=$F$64,"",OFFSET(Data!$A$2,$D$64+3*(ROW(A26)-ROW($A$4)),0)&amp;IF(3*(ROW(A26)-ROW($A$4))+1&gt;=$F$64,"",","&amp;OFFSET(Data!$A$2,$D$64+3*(ROW(A26)-ROW($A$4))+1,0)&amp;IF(3*(ROW(A26)-ROW($A$4))+2&gt;=$F$64,"",","&amp;OFFSET(Data!$A$2,$D$64+3*(ROW(A26)-ROW($A$4))+2,0)))))</f>
        <v/>
      </c>
      <c r="B26" t="str">
        <f t="shared" si="0"/>
        <v/>
      </c>
      <c r="C26" s="72"/>
      <c r="D26" s="77"/>
      <c r="E26" s="74" t="str">
        <f ca="1">IF(OR($N$2="",$D$57="",ROW(E26)-ROW($D$3)&gt;$F$63,COLUMN(E26)-COLUMN($D$3)&gt;$G$63),"",IF(OFFSET(Data!A23,$D$63,$E$63)="","",IF(ISERR(LEFT(OFFSET(Data!A23,$D$63,$E$63),1)*1),OFFSET(Data!A23,$D$63,$E$63),OFFSET($C$69,0,IF(ISERROR(FIND("\",OFFSET(Data!A23,$D$63,$E$63))),OFFSET($C$57,0,OFFSET(Data!A23,$D$63,$E$63)),IF(ISERROR(MATCH(OFFSET($C$57,0,VALUE(MID(OFFSET(Data!A23,$D$63,$E$63),1,3))),$L$68:$DG$68,0)),OFFSET($C$57,0,VALUE(MID(OFFSET(Data!A23,$D$63,$E$63),1,3))),IF(LEN(OFFSET(Data!A23,$D$63,$E$63))&lt;=7,OFFSET($C$57,0,VALUE(MID(OFFSET(Data!A23,$D$63,$E$63),5,3))),IF(ISERROR(MATCH(OFFSET($C$57,0,VALUE(MID(OFFSET(Data!A23,$D$63,$E$63),5,3))),$L$68:$DG$68,0)),OFFSET($C$57,0,VALUE(MID(OFFSET(Data!A23,$D$63,$E$63),5,3))),OFFSET($C$57,0,VALUE(MID(OFFSET(Data!A23,$D$63,$E$63),9,3)))))))))))</f>
        <v/>
      </c>
      <c r="F26" s="74" t="str">
        <f ca="1">IF(OR($N$2="",$D$57="",ROW(F26)-ROW($D$3)&gt;$F$63,COLUMN(F26)-COLUMN($D$3)&gt;$G$63),"",IF(OFFSET(Data!B23,$D$63,$E$63)="","",IF(ISERR(LEFT(OFFSET(Data!B23,$D$63,$E$63),1)*1),OFFSET(Data!B23,$D$63,$E$63),OFFSET($C$69,0,IF(ISERROR(FIND("\",OFFSET(Data!B23,$D$63,$E$63))),OFFSET($C$57,0,OFFSET(Data!B23,$D$63,$E$63)),IF(ISERROR(MATCH(OFFSET($C$57,0,VALUE(MID(OFFSET(Data!B23,$D$63,$E$63),1,3))),$L$68:$DG$68,0)),OFFSET($C$57,0,VALUE(MID(OFFSET(Data!B23,$D$63,$E$63),1,3))),IF(LEN(OFFSET(Data!B23,$D$63,$E$63))&lt;=7,OFFSET($C$57,0,VALUE(MID(OFFSET(Data!B23,$D$63,$E$63),5,3))),IF(ISERROR(MATCH(OFFSET($C$57,0,VALUE(MID(OFFSET(Data!B23,$D$63,$E$63),5,3))),$L$68:$DG$68,0)),OFFSET($C$57,0,VALUE(MID(OFFSET(Data!B23,$D$63,$E$63),5,3))),OFFSET($C$57,0,VALUE(MID(OFFSET(Data!B23,$D$63,$E$63),9,3)))))))))))</f>
        <v/>
      </c>
      <c r="G26" s="74" t="str">
        <f ca="1">IF(OR($N$2="",$D$57="",ROW(G26)-ROW($D$3)&gt;$F$63,COLUMN(G26)-COLUMN($D$3)&gt;$G$63),"",IF(OFFSET(Data!C23,$D$63,$E$63)="","",IF(ISERR(LEFT(OFFSET(Data!C23,$D$63,$E$63),1)*1),OFFSET(Data!C23,$D$63,$E$63),OFFSET($C$69,0,IF(ISERROR(FIND("\",OFFSET(Data!C23,$D$63,$E$63))),OFFSET($C$57,0,OFFSET(Data!C23,$D$63,$E$63)),IF(ISERROR(MATCH(OFFSET($C$57,0,VALUE(MID(OFFSET(Data!C23,$D$63,$E$63),1,3))),$L$68:$DG$68,0)),OFFSET($C$57,0,VALUE(MID(OFFSET(Data!C23,$D$63,$E$63),1,3))),IF(LEN(OFFSET(Data!C23,$D$63,$E$63))&lt;=7,OFFSET($C$57,0,VALUE(MID(OFFSET(Data!C23,$D$63,$E$63),5,3))),IF(ISERROR(MATCH(OFFSET($C$57,0,VALUE(MID(OFFSET(Data!C23,$D$63,$E$63),5,3))),$L$68:$DG$68,0)),OFFSET($C$57,0,VALUE(MID(OFFSET(Data!C23,$D$63,$E$63),5,3))),OFFSET($C$57,0,VALUE(MID(OFFSET(Data!C23,$D$63,$E$63),9,3)))))))))))</f>
        <v/>
      </c>
      <c r="H26" s="74" t="str">
        <f ca="1">IF(OR($N$2="",$D$57="",ROW(H26)-ROW($D$3)&gt;$F$63,COLUMN(H26)-COLUMN($D$3)&gt;$G$63),"",IF(OFFSET(Data!D23,$D$63,$E$63)="","",IF(ISERR(LEFT(OFFSET(Data!D23,$D$63,$E$63),1)*1),OFFSET(Data!D23,$D$63,$E$63),OFFSET($C$69,0,IF(ISERROR(FIND("\",OFFSET(Data!D23,$D$63,$E$63))),OFFSET($C$57,0,OFFSET(Data!D23,$D$63,$E$63)),IF(ISERROR(MATCH(OFFSET($C$57,0,VALUE(MID(OFFSET(Data!D23,$D$63,$E$63),1,3))),$L$68:$DG$68,0)),OFFSET($C$57,0,VALUE(MID(OFFSET(Data!D23,$D$63,$E$63),1,3))),IF(LEN(OFFSET(Data!D23,$D$63,$E$63))&lt;=7,OFFSET($C$57,0,VALUE(MID(OFFSET(Data!D23,$D$63,$E$63),5,3))),IF(ISERROR(MATCH(OFFSET($C$57,0,VALUE(MID(OFFSET(Data!D23,$D$63,$E$63),5,3))),$L$68:$DG$68,0)),OFFSET($C$57,0,VALUE(MID(OFFSET(Data!D23,$D$63,$E$63),5,3))),OFFSET($C$57,0,VALUE(MID(OFFSET(Data!D23,$D$63,$E$63),9,3)))))))))))</f>
        <v/>
      </c>
      <c r="I26" s="74" t="str">
        <f ca="1">IF(OR($N$2="",$D$57="",ROW(I26)-ROW($D$3)&gt;$F$63,COLUMN(I26)-COLUMN($D$3)&gt;$G$63),"",IF(OFFSET(Data!E23,$D$63,$E$63)="","",IF(ISERR(LEFT(OFFSET(Data!E23,$D$63,$E$63),1)*1),OFFSET(Data!E23,$D$63,$E$63),OFFSET($C$69,0,IF(ISERROR(FIND("\",OFFSET(Data!E23,$D$63,$E$63))),OFFSET($C$57,0,OFFSET(Data!E23,$D$63,$E$63)),IF(ISERROR(MATCH(OFFSET($C$57,0,VALUE(MID(OFFSET(Data!E23,$D$63,$E$63),1,3))),$L$68:$DG$68,0)),OFFSET($C$57,0,VALUE(MID(OFFSET(Data!E23,$D$63,$E$63),1,3))),IF(LEN(OFFSET(Data!E23,$D$63,$E$63))&lt;=7,OFFSET($C$57,0,VALUE(MID(OFFSET(Data!E23,$D$63,$E$63),5,3))),IF(ISERROR(MATCH(OFFSET($C$57,0,VALUE(MID(OFFSET(Data!E23,$D$63,$E$63),5,3))),$L$68:$DG$68,0)),OFFSET($C$57,0,VALUE(MID(OFFSET(Data!E23,$D$63,$E$63),5,3))),OFFSET($C$57,0,VALUE(MID(OFFSET(Data!E23,$D$63,$E$63),9,3)))))))))))</f>
        <v/>
      </c>
      <c r="J26" s="74" t="str">
        <f ca="1">IF(OR($N$2="",$D$57="",ROW(J26)-ROW($D$3)&gt;$F$63,COLUMN(J26)-COLUMN($D$3)&gt;$G$63),"",IF(OFFSET(Data!F23,$D$63,$E$63)="","",IF(ISERR(LEFT(OFFSET(Data!F23,$D$63,$E$63),1)*1),OFFSET(Data!F23,$D$63,$E$63),OFFSET($C$69,0,IF(ISERROR(FIND("\",OFFSET(Data!F23,$D$63,$E$63))),OFFSET($C$57,0,OFFSET(Data!F23,$D$63,$E$63)),IF(ISERROR(MATCH(OFFSET($C$57,0,VALUE(MID(OFFSET(Data!F23,$D$63,$E$63),1,3))),$L$68:$DG$68,0)),OFFSET($C$57,0,VALUE(MID(OFFSET(Data!F23,$D$63,$E$63),1,3))),IF(LEN(OFFSET(Data!F23,$D$63,$E$63))&lt;=7,OFFSET($C$57,0,VALUE(MID(OFFSET(Data!F23,$D$63,$E$63),5,3))),IF(ISERROR(MATCH(OFFSET($C$57,0,VALUE(MID(OFFSET(Data!F23,$D$63,$E$63),5,3))),$L$68:$DG$68,0)),OFFSET($C$57,0,VALUE(MID(OFFSET(Data!F23,$D$63,$E$63),5,3))),OFFSET($C$57,0,VALUE(MID(OFFSET(Data!F23,$D$63,$E$63),9,3)))))))))))</f>
        <v/>
      </c>
      <c r="K26" s="74" t="str">
        <f ca="1">IF(OR($N$2="",$D$57="",ROW(K26)-ROW($D$3)&gt;$F$63,COLUMN(K26)-COLUMN($D$3)&gt;$G$63),"",IF(OFFSET(Data!G23,$D$63,$E$63)="","",IF(ISERR(LEFT(OFFSET(Data!G23,$D$63,$E$63),1)*1),OFFSET(Data!G23,$D$63,$E$63),OFFSET($C$69,0,IF(ISERROR(FIND("\",OFFSET(Data!G23,$D$63,$E$63))),OFFSET($C$57,0,OFFSET(Data!G23,$D$63,$E$63)),IF(ISERROR(MATCH(OFFSET($C$57,0,VALUE(MID(OFFSET(Data!G23,$D$63,$E$63),1,3))),$L$68:$DG$68,0)),OFFSET($C$57,0,VALUE(MID(OFFSET(Data!G23,$D$63,$E$63),1,3))),IF(LEN(OFFSET(Data!G23,$D$63,$E$63))&lt;=7,OFFSET($C$57,0,VALUE(MID(OFFSET(Data!G23,$D$63,$E$63),5,3))),IF(ISERROR(MATCH(OFFSET($C$57,0,VALUE(MID(OFFSET(Data!G23,$D$63,$E$63),5,3))),$L$68:$DG$68,0)),OFFSET($C$57,0,VALUE(MID(OFFSET(Data!G23,$D$63,$E$63),5,3))),OFFSET($C$57,0,VALUE(MID(OFFSET(Data!G23,$D$63,$E$63),9,3)))))))))))</f>
        <v/>
      </c>
      <c r="L26" s="74" t="str">
        <f ca="1">IF(OR($N$2="",$D$57="",ROW(L26)-ROW($D$3)&gt;$F$63,COLUMN(L26)-COLUMN($D$3)&gt;$G$63),"",IF(OFFSET(Data!H23,$D$63,$E$63)="","",IF(ISERR(LEFT(OFFSET(Data!H23,$D$63,$E$63),1)*1),OFFSET(Data!H23,$D$63,$E$63),OFFSET($C$69,0,IF(ISERROR(FIND("\",OFFSET(Data!H23,$D$63,$E$63))),OFFSET($C$57,0,OFFSET(Data!H23,$D$63,$E$63)),IF(ISERROR(MATCH(OFFSET($C$57,0,VALUE(MID(OFFSET(Data!H23,$D$63,$E$63),1,3))),$L$68:$DG$68,0)),OFFSET($C$57,0,VALUE(MID(OFFSET(Data!H23,$D$63,$E$63),1,3))),IF(LEN(OFFSET(Data!H23,$D$63,$E$63))&lt;=7,OFFSET($C$57,0,VALUE(MID(OFFSET(Data!H23,$D$63,$E$63),5,3))),IF(ISERROR(MATCH(OFFSET($C$57,0,VALUE(MID(OFFSET(Data!H23,$D$63,$E$63),5,3))),$L$68:$DG$68,0)),OFFSET($C$57,0,VALUE(MID(OFFSET(Data!H23,$D$63,$E$63),5,3))),OFFSET($C$57,0,VALUE(MID(OFFSET(Data!H23,$D$63,$E$63),9,3)))))))))))</f>
        <v/>
      </c>
      <c r="M26" s="74" t="str">
        <f ca="1">IF(OR($N$2="",$D$57="",ROW(M26)-ROW($D$3)&gt;$F$63,COLUMN(M26)-COLUMN($D$3)&gt;$G$63),"",IF(OFFSET(Data!I23,$D$63,$E$63)="","",IF(ISERR(LEFT(OFFSET(Data!I23,$D$63,$E$63),1)*1),OFFSET(Data!I23,$D$63,$E$63),OFFSET($C$69,0,IF(ISERROR(FIND("\",OFFSET(Data!I23,$D$63,$E$63))),OFFSET($C$57,0,OFFSET(Data!I23,$D$63,$E$63)),IF(ISERROR(MATCH(OFFSET($C$57,0,VALUE(MID(OFFSET(Data!I23,$D$63,$E$63),1,3))),$L$68:$DG$68,0)),OFFSET($C$57,0,VALUE(MID(OFFSET(Data!I23,$D$63,$E$63),1,3))),IF(LEN(OFFSET(Data!I23,$D$63,$E$63))&lt;=7,OFFSET($C$57,0,VALUE(MID(OFFSET(Data!I23,$D$63,$E$63),5,3))),IF(ISERROR(MATCH(OFFSET($C$57,0,VALUE(MID(OFFSET(Data!I23,$D$63,$E$63),5,3))),$L$68:$DG$68,0)),OFFSET($C$57,0,VALUE(MID(OFFSET(Data!I23,$D$63,$E$63),5,3))),OFFSET($C$57,0,VALUE(MID(OFFSET(Data!I23,$D$63,$E$63),9,3)))))))))))</f>
        <v/>
      </c>
      <c r="N26" s="74" t="str">
        <f ca="1">IF(OR($N$2="",$D$57="",ROW(N26)-ROW($D$3)&gt;$F$63,COLUMN(N26)-COLUMN($D$3)&gt;$G$63),"",IF(OFFSET(Data!J23,$D$63,$E$63)="","",IF(ISERR(LEFT(OFFSET(Data!J23,$D$63,$E$63),1)*1),OFFSET(Data!J23,$D$63,$E$63),OFFSET($C$69,0,IF(ISERROR(FIND("\",OFFSET(Data!J23,$D$63,$E$63))),OFFSET($C$57,0,OFFSET(Data!J23,$D$63,$E$63)),IF(ISERROR(MATCH(OFFSET($C$57,0,VALUE(MID(OFFSET(Data!J23,$D$63,$E$63),1,3))),$L$68:$DG$68,0)),OFFSET($C$57,0,VALUE(MID(OFFSET(Data!J23,$D$63,$E$63),1,3))),IF(LEN(OFFSET(Data!J23,$D$63,$E$63))&lt;=7,OFFSET($C$57,0,VALUE(MID(OFFSET(Data!J23,$D$63,$E$63),5,3))),IF(ISERROR(MATCH(OFFSET($C$57,0,VALUE(MID(OFFSET(Data!J23,$D$63,$E$63),5,3))),$L$68:$DG$68,0)),OFFSET($C$57,0,VALUE(MID(OFFSET(Data!J23,$D$63,$E$63),5,3))),OFFSET($C$57,0,VALUE(MID(OFFSET(Data!J23,$D$63,$E$63),9,3)))))))))))</f>
        <v/>
      </c>
      <c r="O26" s="74" t="str">
        <f ca="1">IF(OR($N$2="",$D$57="",ROW(O26)-ROW($D$3)&gt;$F$63,COLUMN(O26)-COLUMN($D$3)&gt;$G$63),"",IF(OFFSET(Data!K23,$D$63,$E$63)="","",IF(ISERR(LEFT(OFFSET(Data!K23,$D$63,$E$63),1)*1),OFFSET(Data!K23,$D$63,$E$63),OFFSET($C$69,0,IF(ISERROR(FIND("\",OFFSET(Data!K23,$D$63,$E$63))),OFFSET($C$57,0,OFFSET(Data!K23,$D$63,$E$63)),IF(ISERROR(MATCH(OFFSET($C$57,0,VALUE(MID(OFFSET(Data!K23,$D$63,$E$63),1,3))),$L$68:$DG$68,0)),OFFSET($C$57,0,VALUE(MID(OFFSET(Data!K23,$D$63,$E$63),1,3))),IF(LEN(OFFSET(Data!K23,$D$63,$E$63))&lt;=7,OFFSET($C$57,0,VALUE(MID(OFFSET(Data!K23,$D$63,$E$63),5,3))),IF(ISERROR(MATCH(OFFSET($C$57,0,VALUE(MID(OFFSET(Data!K23,$D$63,$E$63),5,3))),$L$68:$DG$68,0)),OFFSET($C$57,0,VALUE(MID(OFFSET(Data!K23,$D$63,$E$63),5,3))),OFFSET($C$57,0,VALUE(MID(OFFSET(Data!K23,$D$63,$E$63),9,3)))))))))))</f>
        <v/>
      </c>
      <c r="P26" s="74" t="str">
        <f ca="1">IF(OR($N$2="",$D$57="",ROW(P26)-ROW($D$3)&gt;$F$63,COLUMN(P26)-COLUMN($D$3)&gt;$G$63),"",IF(OFFSET(Data!L23,$D$63,$E$63)="","",IF(ISERR(LEFT(OFFSET(Data!L23,$D$63,$E$63),1)*1),OFFSET(Data!L23,$D$63,$E$63),OFFSET($C$69,0,IF(ISERROR(FIND("\",OFFSET(Data!L23,$D$63,$E$63))),OFFSET($C$57,0,OFFSET(Data!L23,$D$63,$E$63)),IF(ISERROR(MATCH(OFFSET($C$57,0,VALUE(MID(OFFSET(Data!L23,$D$63,$E$63),1,3))),$L$68:$DG$68,0)),OFFSET($C$57,0,VALUE(MID(OFFSET(Data!L23,$D$63,$E$63),1,3))),IF(LEN(OFFSET(Data!L23,$D$63,$E$63))&lt;=7,OFFSET($C$57,0,VALUE(MID(OFFSET(Data!L23,$D$63,$E$63),5,3))),IF(ISERROR(MATCH(OFFSET($C$57,0,VALUE(MID(OFFSET(Data!L23,$D$63,$E$63),5,3))),$L$68:$DG$68,0)),OFFSET($C$57,0,VALUE(MID(OFFSET(Data!L23,$D$63,$E$63),5,3))),OFFSET($C$57,0,VALUE(MID(OFFSET(Data!L23,$D$63,$E$63),9,3)))))))))))</f>
        <v/>
      </c>
      <c r="Q26" s="74" t="str">
        <f ca="1">IF(OR($N$2="",$D$57="",ROW(Q26)-ROW($D$3)&gt;$F$63,COLUMN(Q26)-COLUMN($D$3)&gt;$G$63),"",IF(OFFSET(Data!M23,$D$63,$E$63)="","",IF(ISERR(LEFT(OFFSET(Data!M23,$D$63,$E$63),1)*1),OFFSET(Data!M23,$D$63,$E$63),OFFSET($C$69,0,IF(ISERROR(FIND("\",OFFSET(Data!M23,$D$63,$E$63))),OFFSET($C$57,0,OFFSET(Data!M23,$D$63,$E$63)),IF(ISERROR(MATCH(OFFSET($C$57,0,VALUE(MID(OFFSET(Data!M23,$D$63,$E$63),1,3))),$L$68:$DG$68,0)),OFFSET($C$57,0,VALUE(MID(OFFSET(Data!M23,$D$63,$E$63),1,3))),IF(LEN(OFFSET(Data!M23,$D$63,$E$63))&lt;=7,OFFSET($C$57,0,VALUE(MID(OFFSET(Data!M23,$D$63,$E$63),5,3))),IF(ISERROR(MATCH(OFFSET($C$57,0,VALUE(MID(OFFSET(Data!M23,$D$63,$E$63),5,3))),$L$68:$DG$68,0)),OFFSET($C$57,0,VALUE(MID(OFFSET(Data!M23,$D$63,$E$63),5,3))),OFFSET($C$57,0,VALUE(MID(OFFSET(Data!M23,$D$63,$E$63),9,3)))))))))))</f>
        <v/>
      </c>
      <c r="R26" s="74" t="str">
        <f ca="1">IF(OR($N$2="",$D$57="",ROW(R26)-ROW($D$3)&gt;$F$63,COLUMN(R26)-COLUMN($D$3)&gt;$G$63),"",IF(OFFSET(Data!N23,$D$63,$E$63)="","",IF(ISERR(LEFT(OFFSET(Data!N23,$D$63,$E$63),1)*1),OFFSET(Data!N23,$D$63,$E$63),OFFSET($C$69,0,IF(ISERROR(FIND("\",OFFSET(Data!N23,$D$63,$E$63))),OFFSET($C$57,0,OFFSET(Data!N23,$D$63,$E$63)),IF(ISERROR(MATCH(OFFSET($C$57,0,VALUE(MID(OFFSET(Data!N23,$D$63,$E$63),1,3))),$L$68:$DG$68,0)),OFFSET($C$57,0,VALUE(MID(OFFSET(Data!N23,$D$63,$E$63),1,3))),IF(LEN(OFFSET(Data!N23,$D$63,$E$63))&lt;=7,OFFSET($C$57,0,VALUE(MID(OFFSET(Data!N23,$D$63,$E$63),5,3))),IF(ISERROR(MATCH(OFFSET($C$57,0,VALUE(MID(OFFSET(Data!N23,$D$63,$E$63),5,3))),$L$68:$DG$68,0)),OFFSET($C$57,0,VALUE(MID(OFFSET(Data!N23,$D$63,$E$63),5,3))),OFFSET($C$57,0,VALUE(MID(OFFSET(Data!N23,$D$63,$E$63),9,3)))))))))))</f>
        <v/>
      </c>
      <c r="S26" s="74" t="str">
        <f ca="1">IF(OR($N$2="",$D$57="",ROW(S26)-ROW($D$3)&gt;$F$63,COLUMN(S26)-COLUMN($D$3)&gt;$G$63),"",IF(OFFSET(Data!O23,$D$63,$E$63)="","",IF(ISERR(LEFT(OFFSET(Data!O23,$D$63,$E$63),1)*1),OFFSET(Data!O23,$D$63,$E$63),OFFSET($C$69,0,IF(ISERROR(FIND("\",OFFSET(Data!O23,$D$63,$E$63))),OFFSET($C$57,0,OFFSET(Data!O23,$D$63,$E$63)),IF(ISERROR(MATCH(OFFSET($C$57,0,VALUE(MID(OFFSET(Data!O23,$D$63,$E$63),1,3))),$L$68:$DG$68,0)),OFFSET($C$57,0,VALUE(MID(OFFSET(Data!O23,$D$63,$E$63),1,3))),IF(LEN(OFFSET(Data!O23,$D$63,$E$63))&lt;=7,OFFSET($C$57,0,VALUE(MID(OFFSET(Data!O23,$D$63,$E$63),5,3))),IF(ISERROR(MATCH(OFFSET($C$57,0,VALUE(MID(OFFSET(Data!O23,$D$63,$E$63),5,3))),$L$68:$DG$68,0)),OFFSET($C$57,0,VALUE(MID(OFFSET(Data!O23,$D$63,$E$63),5,3))),OFFSET($C$57,0,VALUE(MID(OFFSET(Data!O23,$D$63,$E$63),9,3)))))))))))</f>
        <v/>
      </c>
      <c r="T26" s="74" t="str">
        <f ca="1">IF(OR($N$2="",$D$57="",ROW(T26)-ROW($D$3)&gt;$F$63,COLUMN(T26)-COLUMN($D$3)&gt;$G$63),"",IF(OFFSET(Data!P23,$D$63,$E$63)="","",IF(ISERR(LEFT(OFFSET(Data!P23,$D$63,$E$63),1)*1),OFFSET(Data!P23,$D$63,$E$63),OFFSET($C$69,0,IF(ISERROR(FIND("\",OFFSET(Data!P23,$D$63,$E$63))),OFFSET($C$57,0,OFFSET(Data!P23,$D$63,$E$63)),IF(ISERROR(MATCH(OFFSET($C$57,0,VALUE(MID(OFFSET(Data!P23,$D$63,$E$63),1,3))),$L$68:$DG$68,0)),OFFSET($C$57,0,VALUE(MID(OFFSET(Data!P23,$D$63,$E$63),1,3))),IF(LEN(OFFSET(Data!P23,$D$63,$E$63))&lt;=7,OFFSET($C$57,0,VALUE(MID(OFFSET(Data!P23,$D$63,$E$63),5,3))),IF(ISERROR(MATCH(OFFSET($C$57,0,VALUE(MID(OFFSET(Data!P23,$D$63,$E$63),5,3))),$L$68:$DG$68,0)),OFFSET($C$57,0,VALUE(MID(OFFSET(Data!P23,$D$63,$E$63),5,3))),OFFSET($C$57,0,VALUE(MID(OFFSET(Data!P23,$D$63,$E$63),9,3)))))))))))</f>
        <v/>
      </c>
      <c r="U26" s="74" t="str">
        <f ca="1">IF(OR($N$2="",$D$57="",ROW(U26)-ROW($D$3)&gt;$F$63,COLUMN(U26)-COLUMN($D$3)&gt;$G$63),"",IF(OFFSET(Data!Q23,$D$63,$E$63)="","",IF(ISERR(LEFT(OFFSET(Data!Q23,$D$63,$E$63),1)*1),OFFSET(Data!Q23,$D$63,$E$63),OFFSET($C$69,0,IF(ISERROR(FIND("\",OFFSET(Data!Q23,$D$63,$E$63))),OFFSET($C$57,0,OFFSET(Data!Q23,$D$63,$E$63)),IF(ISERROR(MATCH(OFFSET($C$57,0,VALUE(MID(OFFSET(Data!Q23,$D$63,$E$63),1,3))),$L$68:$DG$68,0)),OFFSET($C$57,0,VALUE(MID(OFFSET(Data!Q23,$D$63,$E$63),1,3))),IF(LEN(OFFSET(Data!Q23,$D$63,$E$63))&lt;=7,OFFSET($C$57,0,VALUE(MID(OFFSET(Data!Q23,$D$63,$E$63),5,3))),IF(ISERROR(MATCH(OFFSET($C$57,0,VALUE(MID(OFFSET(Data!Q23,$D$63,$E$63),5,3))),$L$68:$DG$68,0)),OFFSET($C$57,0,VALUE(MID(OFFSET(Data!Q23,$D$63,$E$63),5,3))),OFFSET($C$57,0,VALUE(MID(OFFSET(Data!Q23,$D$63,$E$63),9,3)))))))))))</f>
        <v/>
      </c>
      <c r="V26" s="74" t="str">
        <f ca="1">IF(OR($N$2="",$D$57="",ROW(V26)-ROW($D$3)&gt;$F$63,COLUMN(V26)-COLUMN($D$3)&gt;$G$63),"",IF(OFFSET(Data!R23,$D$63,$E$63)="","",IF(ISERR(LEFT(OFFSET(Data!R23,$D$63,$E$63),1)*1),OFFSET(Data!R23,$D$63,$E$63),OFFSET($C$69,0,IF(ISERROR(FIND("\",OFFSET(Data!R23,$D$63,$E$63))),OFFSET($C$57,0,OFFSET(Data!R23,$D$63,$E$63)),IF(ISERROR(MATCH(OFFSET($C$57,0,VALUE(MID(OFFSET(Data!R23,$D$63,$E$63),1,3))),$L$68:$DG$68,0)),OFFSET($C$57,0,VALUE(MID(OFFSET(Data!R23,$D$63,$E$63),1,3))),IF(LEN(OFFSET(Data!R23,$D$63,$E$63))&lt;=7,OFFSET($C$57,0,VALUE(MID(OFFSET(Data!R23,$D$63,$E$63),5,3))),IF(ISERROR(MATCH(OFFSET($C$57,0,VALUE(MID(OFFSET(Data!R23,$D$63,$E$63),5,3))),$L$68:$DG$68,0)),OFFSET($C$57,0,VALUE(MID(OFFSET(Data!R23,$D$63,$E$63),5,3))),OFFSET($C$57,0,VALUE(MID(OFFSET(Data!R23,$D$63,$E$63),9,3)))))))))))</f>
        <v/>
      </c>
      <c r="W26" s="74" t="str">
        <f ca="1">IF(OR($N$2="",$D$57="",ROW(W26)-ROW($D$3)&gt;$F$63,COLUMN(W26)-COLUMN($D$3)&gt;$G$63),"",IF(OFFSET(Data!S23,$D$63,$E$63)="","",IF(ISERR(LEFT(OFFSET(Data!S23,$D$63,$E$63),1)*1),OFFSET(Data!S23,$D$63,$E$63),OFFSET($C$69,0,IF(ISERROR(FIND("\",OFFSET(Data!S23,$D$63,$E$63))),OFFSET($C$57,0,OFFSET(Data!S23,$D$63,$E$63)),IF(ISERROR(MATCH(OFFSET($C$57,0,VALUE(MID(OFFSET(Data!S23,$D$63,$E$63),1,3))),$L$68:$DG$68,0)),OFFSET($C$57,0,VALUE(MID(OFFSET(Data!S23,$D$63,$E$63),1,3))),IF(LEN(OFFSET(Data!S23,$D$63,$E$63))&lt;=7,OFFSET($C$57,0,VALUE(MID(OFFSET(Data!S23,$D$63,$E$63),5,3))),IF(ISERROR(MATCH(OFFSET($C$57,0,VALUE(MID(OFFSET(Data!S23,$D$63,$E$63),5,3))),$L$68:$DG$68,0)),OFFSET($C$57,0,VALUE(MID(OFFSET(Data!S23,$D$63,$E$63),5,3))),OFFSET($C$57,0,VALUE(MID(OFFSET(Data!S23,$D$63,$E$63),9,3)))))))))))</f>
        <v/>
      </c>
      <c r="X26" s="74" t="str">
        <f ca="1">IF(OR($N$2="",$D$57="",ROW(X26)-ROW($D$3)&gt;$F$63,COLUMN(X26)-COLUMN($D$3)&gt;$G$63),"",IF(OFFSET(Data!T23,$D$63,$E$63)="","",IF(ISERR(LEFT(OFFSET(Data!T23,$D$63,$E$63),1)*1),OFFSET(Data!T23,$D$63,$E$63),OFFSET($C$69,0,IF(ISERROR(FIND("\",OFFSET(Data!T23,$D$63,$E$63))),OFFSET($C$57,0,OFFSET(Data!T23,$D$63,$E$63)),IF(ISERROR(MATCH(OFFSET($C$57,0,VALUE(MID(OFFSET(Data!T23,$D$63,$E$63),1,3))),$L$68:$DG$68,0)),OFFSET($C$57,0,VALUE(MID(OFFSET(Data!T23,$D$63,$E$63),1,3))),IF(LEN(OFFSET(Data!T23,$D$63,$E$63))&lt;=7,OFFSET($C$57,0,VALUE(MID(OFFSET(Data!T23,$D$63,$E$63),5,3))),IF(ISERROR(MATCH(OFFSET($C$57,0,VALUE(MID(OFFSET(Data!T23,$D$63,$E$63),5,3))),$L$68:$DG$68,0)),OFFSET($C$57,0,VALUE(MID(OFFSET(Data!T23,$D$63,$E$63),5,3))),OFFSET($C$57,0,VALUE(MID(OFFSET(Data!T23,$D$63,$E$63),9,3)))))))))))</f>
        <v/>
      </c>
      <c r="Y26" s="74" t="str">
        <f ca="1">IF(OR($N$2="",$D$57="",ROW(Y26)-ROW($D$3)&gt;$F$63,COLUMN(Y26)-COLUMN($D$3)&gt;$G$63),"",IF(OFFSET(Data!U23,$D$63,$E$63)="","",IF(ISERR(LEFT(OFFSET(Data!U23,$D$63,$E$63),1)*1),OFFSET(Data!U23,$D$63,$E$63),OFFSET($C$69,0,IF(ISERROR(FIND("\",OFFSET(Data!U23,$D$63,$E$63))),OFFSET($C$57,0,OFFSET(Data!U23,$D$63,$E$63)),IF(ISERROR(MATCH(OFFSET($C$57,0,VALUE(MID(OFFSET(Data!U23,$D$63,$E$63),1,3))),$L$68:$DG$68,0)),OFFSET($C$57,0,VALUE(MID(OFFSET(Data!U23,$D$63,$E$63),1,3))),IF(LEN(OFFSET(Data!U23,$D$63,$E$63))&lt;=7,OFFSET($C$57,0,VALUE(MID(OFFSET(Data!U23,$D$63,$E$63),5,3))),IF(ISERROR(MATCH(OFFSET($C$57,0,VALUE(MID(OFFSET(Data!U23,$D$63,$E$63),5,3))),$L$68:$DG$68,0)),OFFSET($C$57,0,VALUE(MID(OFFSET(Data!U23,$D$63,$E$63),5,3))),OFFSET($C$57,0,VALUE(MID(OFFSET(Data!U23,$D$63,$E$63),9,3)))))))))))</f>
        <v/>
      </c>
      <c r="Z26" s="74" t="str">
        <f ca="1">IF(OR($N$2="",$D$57="",ROW(Z26)-ROW($D$3)&gt;$F$63,COLUMN(Z26)-COLUMN($D$3)&gt;$G$63),"",IF(OFFSET(Data!V23,$D$63,$E$63)="","",IF(ISERR(LEFT(OFFSET(Data!V23,$D$63,$E$63),1)*1),OFFSET(Data!V23,$D$63,$E$63),OFFSET($C$69,0,IF(ISERROR(FIND("\",OFFSET(Data!V23,$D$63,$E$63))),OFFSET($C$57,0,OFFSET(Data!V23,$D$63,$E$63)),IF(ISERROR(MATCH(OFFSET($C$57,0,VALUE(MID(OFFSET(Data!V23,$D$63,$E$63),1,3))),$L$68:$DG$68,0)),OFFSET($C$57,0,VALUE(MID(OFFSET(Data!V23,$D$63,$E$63),1,3))),IF(LEN(OFFSET(Data!V23,$D$63,$E$63))&lt;=7,OFFSET($C$57,0,VALUE(MID(OFFSET(Data!V23,$D$63,$E$63),5,3))),IF(ISERROR(MATCH(OFFSET($C$57,0,VALUE(MID(OFFSET(Data!V23,$D$63,$E$63),5,3))),$L$68:$DG$68,0)),OFFSET($C$57,0,VALUE(MID(OFFSET(Data!V23,$D$63,$E$63),5,3))),OFFSET($C$57,0,VALUE(MID(OFFSET(Data!V23,$D$63,$E$63),9,3)))))))))))</f>
        <v/>
      </c>
      <c r="AA26" s="74" t="str">
        <f ca="1">IF(OR($N$2="",$D$57="",ROW(AA26)-ROW($D$3)&gt;$F$63,COLUMN(AA26)-COLUMN($D$3)&gt;$G$63),"",IF(OFFSET(Data!W23,$D$63,$E$63)="","",IF(ISERR(LEFT(OFFSET(Data!W23,$D$63,$E$63),1)*1),OFFSET(Data!W23,$D$63,$E$63),OFFSET($C$69,0,IF(ISERROR(FIND("\",OFFSET(Data!W23,$D$63,$E$63))),OFFSET($C$57,0,OFFSET(Data!W23,$D$63,$E$63)),IF(ISERROR(MATCH(OFFSET($C$57,0,VALUE(MID(OFFSET(Data!W23,$D$63,$E$63),1,3))),$L$68:$DG$68,0)),OFFSET($C$57,0,VALUE(MID(OFFSET(Data!W23,$D$63,$E$63),1,3))),IF(LEN(OFFSET(Data!W23,$D$63,$E$63))&lt;=7,OFFSET($C$57,0,VALUE(MID(OFFSET(Data!W23,$D$63,$E$63),5,3))),IF(ISERROR(MATCH(OFFSET($C$57,0,VALUE(MID(OFFSET(Data!W23,$D$63,$E$63),5,3))),$L$68:$DG$68,0)),OFFSET($C$57,0,VALUE(MID(OFFSET(Data!W23,$D$63,$E$63),5,3))),OFFSET($C$57,0,VALUE(MID(OFFSET(Data!W23,$D$63,$E$63),9,3)))))))))))</f>
        <v/>
      </c>
      <c r="AB26" s="74" t="str">
        <f ca="1">IF(OR($N$2="",$D$57="",ROW(AB26)-ROW($D$3)&gt;$F$63,COLUMN(AB26)-COLUMN($D$3)&gt;$G$63),"",IF(OFFSET(Data!X23,$D$63,$E$63)="","",IF(ISERR(LEFT(OFFSET(Data!X23,$D$63,$E$63),1)*1),OFFSET(Data!X23,$D$63,$E$63),OFFSET($C$69,0,IF(ISERROR(FIND("\",OFFSET(Data!X23,$D$63,$E$63))),OFFSET($C$57,0,OFFSET(Data!X23,$D$63,$E$63)),IF(ISERROR(MATCH(OFFSET($C$57,0,VALUE(MID(OFFSET(Data!X23,$D$63,$E$63),1,3))),$L$68:$DG$68,0)),OFFSET($C$57,0,VALUE(MID(OFFSET(Data!X23,$D$63,$E$63),1,3))),IF(LEN(OFFSET(Data!X23,$D$63,$E$63))&lt;=7,OFFSET($C$57,0,VALUE(MID(OFFSET(Data!X23,$D$63,$E$63),5,3))),IF(ISERROR(MATCH(OFFSET($C$57,0,VALUE(MID(OFFSET(Data!X23,$D$63,$E$63),5,3))),$L$68:$DG$68,0)),OFFSET($C$57,0,VALUE(MID(OFFSET(Data!X23,$D$63,$E$63),5,3))),OFFSET($C$57,0,VALUE(MID(OFFSET(Data!X23,$D$63,$E$63),9,3)))))))))))</f>
        <v/>
      </c>
      <c r="AC26" s="74" t="str">
        <f ca="1">IF(OR($N$2="",$D$57="",ROW(AC26)-ROW($D$3)&gt;$F$63,COLUMN(AC26)-COLUMN($D$3)&gt;$G$63),"",IF(OFFSET(Data!Y23,$D$63,$E$63)="","",IF(ISERR(LEFT(OFFSET(Data!Y23,$D$63,$E$63),1)*1),OFFSET(Data!Y23,$D$63,$E$63),OFFSET($C$69,0,IF(ISERROR(FIND("\",OFFSET(Data!Y23,$D$63,$E$63))),OFFSET($C$57,0,OFFSET(Data!Y23,$D$63,$E$63)),IF(ISERROR(MATCH(OFFSET($C$57,0,VALUE(MID(OFFSET(Data!Y23,$D$63,$E$63),1,3))),$L$68:$DG$68,0)),OFFSET($C$57,0,VALUE(MID(OFFSET(Data!Y23,$D$63,$E$63),1,3))),IF(LEN(OFFSET(Data!Y23,$D$63,$E$63))&lt;=7,OFFSET($C$57,0,VALUE(MID(OFFSET(Data!Y23,$D$63,$E$63),5,3))),IF(ISERROR(MATCH(OFFSET($C$57,0,VALUE(MID(OFFSET(Data!Y23,$D$63,$E$63),5,3))),$L$68:$DG$68,0)),OFFSET($C$57,0,VALUE(MID(OFFSET(Data!Y23,$D$63,$E$63),5,3))),OFFSET($C$57,0,VALUE(MID(OFFSET(Data!Y23,$D$63,$E$63),9,3)))))))))))</f>
        <v/>
      </c>
      <c r="AD26" s="74" t="str">
        <f ca="1">IF(OR($N$2="",$D$57="",ROW(AD26)-ROW($D$3)&gt;$F$63,COLUMN(AD26)-COLUMN($D$3)&gt;$G$63),"",IF(OFFSET(Data!Z23,$D$63,$E$63)="","",IF(ISERR(LEFT(OFFSET(Data!Z23,$D$63,$E$63),1)*1),OFFSET(Data!Z23,$D$63,$E$63),OFFSET($C$69,0,IF(ISERROR(FIND("\",OFFSET(Data!Z23,$D$63,$E$63))),OFFSET($C$57,0,OFFSET(Data!Z23,$D$63,$E$63)),IF(ISERROR(MATCH(OFFSET($C$57,0,VALUE(MID(OFFSET(Data!Z23,$D$63,$E$63),1,3))),$L$68:$DG$68,0)),OFFSET($C$57,0,VALUE(MID(OFFSET(Data!Z23,$D$63,$E$63),1,3))),IF(LEN(OFFSET(Data!Z23,$D$63,$E$63))&lt;=7,OFFSET($C$57,0,VALUE(MID(OFFSET(Data!Z23,$D$63,$E$63),5,3))),IF(ISERROR(MATCH(OFFSET($C$57,0,VALUE(MID(OFFSET(Data!Z23,$D$63,$E$63),5,3))),$L$68:$DG$68,0)),OFFSET($C$57,0,VALUE(MID(OFFSET(Data!Z23,$D$63,$E$63),5,3))),OFFSET($C$57,0,VALUE(MID(OFFSET(Data!Z23,$D$63,$E$63),9,3)))))))))))</f>
        <v/>
      </c>
      <c r="AE26" s="74" t="str">
        <f ca="1">IF(OR($N$2="",$D$57="",ROW(AE26)-ROW($D$3)&gt;$F$63,COLUMN(AE26)-COLUMN($D$3)&gt;$G$63),"",IF(OFFSET(Data!AA23,$D$63,$E$63)="","",IF(ISERR(LEFT(OFFSET(Data!AA23,$D$63,$E$63),1)*1),OFFSET(Data!AA23,$D$63,$E$63),OFFSET($C$69,0,IF(ISERROR(FIND("\",OFFSET(Data!AA23,$D$63,$E$63))),OFFSET($C$57,0,OFFSET(Data!AA23,$D$63,$E$63)),IF(ISERROR(MATCH(OFFSET($C$57,0,VALUE(MID(OFFSET(Data!AA23,$D$63,$E$63),1,3))),$L$68:$DG$68,0)),OFFSET($C$57,0,VALUE(MID(OFFSET(Data!AA23,$D$63,$E$63),1,3))),IF(LEN(OFFSET(Data!AA23,$D$63,$E$63))&lt;=7,OFFSET($C$57,0,VALUE(MID(OFFSET(Data!AA23,$D$63,$E$63),5,3))),IF(ISERROR(MATCH(OFFSET($C$57,0,VALUE(MID(OFFSET(Data!AA23,$D$63,$E$63),5,3))),$L$68:$DG$68,0)),OFFSET($C$57,0,VALUE(MID(OFFSET(Data!AA23,$D$63,$E$63),5,3))),OFFSET($C$57,0,VALUE(MID(OFFSET(Data!AA23,$D$63,$E$63),9,3)))))))))))</f>
        <v/>
      </c>
      <c r="AF26" s="74" t="str">
        <f ca="1">IF(OR($N$2="",$D$57="",ROW(AF26)-ROW($D$3)&gt;$F$63,COLUMN(AF26)-COLUMN($D$3)&gt;$G$63),"",IF(OFFSET(Data!AB23,$D$63,$E$63)="","",IF(ISERR(LEFT(OFFSET(Data!AB23,$D$63,$E$63),1)*1),OFFSET(Data!AB23,$D$63,$E$63),OFFSET($C$69,0,IF(ISERROR(FIND("\",OFFSET(Data!AB23,$D$63,$E$63))),OFFSET($C$57,0,OFFSET(Data!AB23,$D$63,$E$63)),IF(ISERROR(MATCH(OFFSET($C$57,0,VALUE(MID(OFFSET(Data!AB23,$D$63,$E$63),1,3))),$L$68:$DG$68,0)),OFFSET($C$57,0,VALUE(MID(OFFSET(Data!AB23,$D$63,$E$63),1,3))),IF(LEN(OFFSET(Data!AB23,$D$63,$E$63))&lt;=7,OFFSET($C$57,0,VALUE(MID(OFFSET(Data!AB23,$D$63,$E$63),5,3))),IF(ISERROR(MATCH(OFFSET($C$57,0,VALUE(MID(OFFSET(Data!AB23,$D$63,$E$63),5,3))),$L$68:$DG$68,0)),OFFSET($C$57,0,VALUE(MID(OFFSET(Data!AB23,$D$63,$E$63),5,3))),OFFSET($C$57,0,VALUE(MID(OFFSET(Data!AB23,$D$63,$E$63),9,3)))))))))))</f>
        <v/>
      </c>
      <c r="AG26" s="74" t="str">
        <f ca="1">IF(OR($N$2="",$D$57="",ROW(AG26)-ROW($D$3)&gt;$F$63,COLUMN(AG26)-COLUMN($D$3)&gt;$G$63),"",IF(OFFSET(Data!AC23,$D$63,$E$63)="","",IF(ISERR(LEFT(OFFSET(Data!AC23,$D$63,$E$63),1)*1),OFFSET(Data!AC23,$D$63,$E$63),OFFSET($C$69,0,IF(ISERROR(FIND("\",OFFSET(Data!AC23,$D$63,$E$63))),OFFSET($C$57,0,OFFSET(Data!AC23,$D$63,$E$63)),IF(ISERROR(MATCH(OFFSET($C$57,0,VALUE(MID(OFFSET(Data!AC23,$D$63,$E$63),1,3))),$L$68:$DG$68,0)),OFFSET($C$57,0,VALUE(MID(OFFSET(Data!AC23,$D$63,$E$63),1,3))),IF(LEN(OFFSET(Data!AC23,$D$63,$E$63))&lt;=7,OFFSET($C$57,0,VALUE(MID(OFFSET(Data!AC23,$D$63,$E$63),5,3))),IF(ISERROR(MATCH(OFFSET($C$57,0,VALUE(MID(OFFSET(Data!AC23,$D$63,$E$63),5,3))),$L$68:$DG$68,0)),OFFSET($C$57,0,VALUE(MID(OFFSET(Data!AC23,$D$63,$E$63),5,3))),OFFSET($C$57,0,VALUE(MID(OFFSET(Data!AC23,$D$63,$E$63),9,3)))))))))))</f>
        <v/>
      </c>
      <c r="AH26" s="74" t="str">
        <f ca="1">IF(OR($N$2="",$D$57="",ROW(AH26)-ROW($D$3)&gt;$F$63,COLUMN(AH26)-COLUMN($D$3)&gt;$G$63),"",IF(OFFSET(Data!AD23,$D$63,$E$63)="","",IF(ISERR(LEFT(OFFSET(Data!AD23,$D$63,$E$63),1)*1),OFFSET(Data!AD23,$D$63,$E$63),OFFSET($C$69,0,IF(ISERROR(FIND("\",OFFSET(Data!AD23,$D$63,$E$63))),OFFSET($C$57,0,OFFSET(Data!AD23,$D$63,$E$63)),IF(ISERROR(MATCH(OFFSET($C$57,0,VALUE(MID(OFFSET(Data!AD23,$D$63,$E$63),1,3))),$L$68:$DG$68,0)),OFFSET($C$57,0,VALUE(MID(OFFSET(Data!AD23,$D$63,$E$63),1,3))),IF(LEN(OFFSET(Data!AD23,$D$63,$E$63))&lt;=7,OFFSET($C$57,0,VALUE(MID(OFFSET(Data!AD23,$D$63,$E$63),5,3))),IF(ISERROR(MATCH(OFFSET($C$57,0,VALUE(MID(OFFSET(Data!AD23,$D$63,$E$63),5,3))),$L$68:$DG$68,0)),OFFSET($C$57,0,VALUE(MID(OFFSET(Data!AD23,$D$63,$E$63),5,3))),OFFSET($C$57,0,VALUE(MID(OFFSET(Data!AD23,$D$63,$E$63),9,3)))))))))))</f>
        <v/>
      </c>
      <c r="AI26" s="74" t="str">
        <f ca="1">IF(OR($N$2="",$D$57="",ROW(AI26)-ROW($D$3)&gt;$F$63,COLUMN(AI26)-COLUMN($D$3)&gt;$G$63),"",IF(OFFSET(Data!AE23,$D$63,$E$63)="","",IF(ISERR(LEFT(OFFSET(Data!AE23,$D$63,$E$63),1)*1),OFFSET(Data!AE23,$D$63,$E$63),OFFSET($C$69,0,IF(ISERROR(FIND("\",OFFSET(Data!AE23,$D$63,$E$63))),OFFSET($C$57,0,OFFSET(Data!AE23,$D$63,$E$63)),IF(ISERROR(MATCH(OFFSET($C$57,0,VALUE(MID(OFFSET(Data!AE23,$D$63,$E$63),1,3))),$L$68:$DG$68,0)),OFFSET($C$57,0,VALUE(MID(OFFSET(Data!AE23,$D$63,$E$63),1,3))),IF(LEN(OFFSET(Data!AE23,$D$63,$E$63))&lt;=7,OFFSET($C$57,0,VALUE(MID(OFFSET(Data!AE23,$D$63,$E$63),5,3))),IF(ISERROR(MATCH(OFFSET($C$57,0,VALUE(MID(OFFSET(Data!AE23,$D$63,$E$63),5,3))),$L$68:$DG$68,0)),OFFSET($C$57,0,VALUE(MID(OFFSET(Data!AE23,$D$63,$E$63),5,3))),OFFSET($C$57,0,VALUE(MID(OFFSET(Data!AE23,$D$63,$E$63),9,3)))))))))))</f>
        <v/>
      </c>
      <c r="AJ26" s="74" t="str">
        <f ca="1">IF(OR($N$2="",$D$57="",ROW(AJ26)-ROW($D$3)&gt;$F$63,COLUMN(AJ26)-COLUMN($D$3)&gt;$G$63),"",IF(OFFSET(Data!AF23,$D$63,$E$63)="","",IF(ISERR(LEFT(OFFSET(Data!AF23,$D$63,$E$63),1)*1),OFFSET(Data!AF23,$D$63,$E$63),OFFSET($C$69,0,IF(ISERROR(FIND("\",OFFSET(Data!AF23,$D$63,$E$63))),OFFSET($C$57,0,OFFSET(Data!AF23,$D$63,$E$63)),IF(ISERROR(MATCH(OFFSET($C$57,0,VALUE(MID(OFFSET(Data!AF23,$D$63,$E$63),1,3))),$L$68:$DG$68,0)),OFFSET($C$57,0,VALUE(MID(OFFSET(Data!AF23,$D$63,$E$63),1,3))),IF(LEN(OFFSET(Data!AF23,$D$63,$E$63))&lt;=7,OFFSET($C$57,0,VALUE(MID(OFFSET(Data!AF23,$D$63,$E$63),5,3))),IF(ISERROR(MATCH(OFFSET($C$57,0,VALUE(MID(OFFSET(Data!AF23,$D$63,$E$63),5,3))),$L$68:$DG$68,0)),OFFSET($C$57,0,VALUE(MID(OFFSET(Data!AF23,$D$63,$E$63),5,3))),OFFSET($C$57,0,VALUE(MID(OFFSET(Data!AF23,$D$63,$E$63),9,3)))))))))))</f>
        <v/>
      </c>
      <c r="AK26" s="78" t="str">
        <f ca="1">IF(OR($N$2="",$D$57="",ROW(AK26)-ROW($D$3)&gt;$F$63,COLUMN(AK26)-COLUMN($D$3)&gt;$G$63),"",IF(OFFSET(Data!AG23,$D$63,$E$63)="","",IF(ISERR(LEFT(OFFSET(Data!AG23,$D$63,$E$63),1)*1),OFFSET(Data!AG23,$D$63,$E$63),OFFSET($C$69,0,IF(ISERROR(FIND("\",OFFSET(Data!AG23,$D$63,$E$63))),OFFSET($C$57,0,OFFSET(Data!AG23,$D$63,$E$63)),IF(ISERROR(MATCH(OFFSET($C$57,0,VALUE(MID(OFFSET(Data!AG23,$D$63,$E$63),1,3))),$L$68:$DG$68,0)),OFFSET($C$57,0,VALUE(MID(OFFSET(Data!AG23,$D$63,$E$63),1,3))),IF(LEN(OFFSET(Data!AG23,$D$63,$E$63))&lt;=7,OFFSET($C$57,0,VALUE(MID(OFFSET(Data!AG23,$D$63,$E$63),5,3))),IF(ISERROR(MATCH(OFFSET($C$57,0,VALUE(MID(OFFSET(Data!AG23,$D$63,$E$63),5,3))),$L$68:$DG$68,0)),OFFSET($C$57,0,VALUE(MID(OFFSET(Data!AG23,$D$63,$E$63),5,3))),OFFSET($C$57,0,VALUE(MID(OFFSET(Data!AG23,$D$63,$E$63),9,3)))))))))))</f>
        <v/>
      </c>
    </row>
    <row r="27" spans="1:38" x14ac:dyDescent="0.3">
      <c r="A27" t="str">
        <f ca="1">IF(OR($D$64="",$F$64=""),"",IF(3*(ROW(A27)-ROW($A$4))&gt;=$F$64,"",OFFSET(Data!$A$2,$D$64+3*(ROW(A27)-ROW($A$4)),0)&amp;IF(3*(ROW(A27)-ROW($A$4))+1&gt;=$F$64,"",","&amp;OFFSET(Data!$A$2,$D$64+3*(ROW(A27)-ROW($A$4))+1,0)&amp;IF(3*(ROW(A27)-ROW($A$4))+2&gt;=$F$64,"",","&amp;OFFSET(Data!$A$2,$D$64+3*(ROW(A27)-ROW($A$4))+2,0)))))</f>
        <v/>
      </c>
      <c r="B27" t="str">
        <f t="shared" si="0"/>
        <v/>
      </c>
      <c r="C27" s="72"/>
      <c r="D27" s="77"/>
      <c r="E27" s="74" t="str">
        <f ca="1">IF(OR($N$2="",$D$57="",ROW(E27)-ROW($D$3)&gt;$F$63,COLUMN(E27)-COLUMN($D$3)&gt;$G$63),"",IF(OFFSET(Data!A24,$D$63,$E$63)="","",IF(ISERR(LEFT(OFFSET(Data!A24,$D$63,$E$63),1)*1),OFFSET(Data!A24,$D$63,$E$63),OFFSET($C$69,0,IF(ISERROR(FIND("\",OFFSET(Data!A24,$D$63,$E$63))),OFFSET($C$57,0,OFFSET(Data!A24,$D$63,$E$63)),IF(ISERROR(MATCH(OFFSET($C$57,0,VALUE(MID(OFFSET(Data!A24,$D$63,$E$63),1,3))),$L$68:$DG$68,0)),OFFSET($C$57,0,VALUE(MID(OFFSET(Data!A24,$D$63,$E$63),1,3))),IF(LEN(OFFSET(Data!A24,$D$63,$E$63))&lt;=7,OFFSET($C$57,0,VALUE(MID(OFFSET(Data!A24,$D$63,$E$63),5,3))),IF(ISERROR(MATCH(OFFSET($C$57,0,VALUE(MID(OFFSET(Data!A24,$D$63,$E$63),5,3))),$L$68:$DG$68,0)),OFFSET($C$57,0,VALUE(MID(OFFSET(Data!A24,$D$63,$E$63),5,3))),OFFSET($C$57,0,VALUE(MID(OFFSET(Data!A24,$D$63,$E$63),9,3)))))))))))</f>
        <v/>
      </c>
      <c r="F27" s="74" t="str">
        <f ca="1">IF(OR($N$2="",$D$57="",ROW(F27)-ROW($D$3)&gt;$F$63,COLUMN(F27)-COLUMN($D$3)&gt;$G$63),"",IF(OFFSET(Data!B24,$D$63,$E$63)="","",IF(ISERR(LEFT(OFFSET(Data!B24,$D$63,$E$63),1)*1),OFFSET(Data!B24,$D$63,$E$63),OFFSET($C$69,0,IF(ISERROR(FIND("\",OFFSET(Data!B24,$D$63,$E$63))),OFFSET($C$57,0,OFFSET(Data!B24,$D$63,$E$63)),IF(ISERROR(MATCH(OFFSET($C$57,0,VALUE(MID(OFFSET(Data!B24,$D$63,$E$63),1,3))),$L$68:$DG$68,0)),OFFSET($C$57,0,VALUE(MID(OFFSET(Data!B24,$D$63,$E$63),1,3))),IF(LEN(OFFSET(Data!B24,$D$63,$E$63))&lt;=7,OFFSET($C$57,0,VALUE(MID(OFFSET(Data!B24,$D$63,$E$63),5,3))),IF(ISERROR(MATCH(OFFSET($C$57,0,VALUE(MID(OFFSET(Data!B24,$D$63,$E$63),5,3))),$L$68:$DG$68,0)),OFFSET($C$57,0,VALUE(MID(OFFSET(Data!B24,$D$63,$E$63),5,3))),OFFSET($C$57,0,VALUE(MID(OFFSET(Data!B24,$D$63,$E$63),9,3)))))))))))</f>
        <v/>
      </c>
      <c r="G27" s="74" t="str">
        <f ca="1">IF(OR($N$2="",$D$57="",ROW(G27)-ROW($D$3)&gt;$F$63,COLUMN(G27)-COLUMN($D$3)&gt;$G$63),"",IF(OFFSET(Data!C24,$D$63,$E$63)="","",IF(ISERR(LEFT(OFFSET(Data!C24,$D$63,$E$63),1)*1),OFFSET(Data!C24,$D$63,$E$63),OFFSET($C$69,0,IF(ISERROR(FIND("\",OFFSET(Data!C24,$D$63,$E$63))),OFFSET($C$57,0,OFFSET(Data!C24,$D$63,$E$63)),IF(ISERROR(MATCH(OFFSET($C$57,0,VALUE(MID(OFFSET(Data!C24,$D$63,$E$63),1,3))),$L$68:$DG$68,0)),OFFSET($C$57,0,VALUE(MID(OFFSET(Data!C24,$D$63,$E$63),1,3))),IF(LEN(OFFSET(Data!C24,$D$63,$E$63))&lt;=7,OFFSET($C$57,0,VALUE(MID(OFFSET(Data!C24,$D$63,$E$63),5,3))),IF(ISERROR(MATCH(OFFSET($C$57,0,VALUE(MID(OFFSET(Data!C24,$D$63,$E$63),5,3))),$L$68:$DG$68,0)),OFFSET($C$57,0,VALUE(MID(OFFSET(Data!C24,$D$63,$E$63),5,3))),OFFSET($C$57,0,VALUE(MID(OFFSET(Data!C24,$D$63,$E$63),9,3)))))))))))</f>
        <v/>
      </c>
      <c r="H27" s="74" t="str">
        <f ca="1">IF(OR($N$2="",$D$57="",ROW(H27)-ROW($D$3)&gt;$F$63,COLUMN(H27)-COLUMN($D$3)&gt;$G$63),"",IF(OFFSET(Data!D24,$D$63,$E$63)="","",IF(ISERR(LEFT(OFFSET(Data!D24,$D$63,$E$63),1)*1),OFFSET(Data!D24,$D$63,$E$63),OFFSET($C$69,0,IF(ISERROR(FIND("\",OFFSET(Data!D24,$D$63,$E$63))),OFFSET($C$57,0,OFFSET(Data!D24,$D$63,$E$63)),IF(ISERROR(MATCH(OFFSET($C$57,0,VALUE(MID(OFFSET(Data!D24,$D$63,$E$63),1,3))),$L$68:$DG$68,0)),OFFSET($C$57,0,VALUE(MID(OFFSET(Data!D24,$D$63,$E$63),1,3))),IF(LEN(OFFSET(Data!D24,$D$63,$E$63))&lt;=7,OFFSET($C$57,0,VALUE(MID(OFFSET(Data!D24,$D$63,$E$63),5,3))),IF(ISERROR(MATCH(OFFSET($C$57,0,VALUE(MID(OFFSET(Data!D24,$D$63,$E$63),5,3))),$L$68:$DG$68,0)),OFFSET($C$57,0,VALUE(MID(OFFSET(Data!D24,$D$63,$E$63),5,3))),OFFSET($C$57,0,VALUE(MID(OFFSET(Data!D24,$D$63,$E$63),9,3)))))))))))</f>
        <v/>
      </c>
      <c r="I27" s="74" t="str">
        <f ca="1">IF(OR($N$2="",$D$57="",ROW(I27)-ROW($D$3)&gt;$F$63,COLUMN(I27)-COLUMN($D$3)&gt;$G$63),"",IF(OFFSET(Data!E24,$D$63,$E$63)="","",IF(ISERR(LEFT(OFFSET(Data!E24,$D$63,$E$63),1)*1),OFFSET(Data!E24,$D$63,$E$63),OFFSET($C$69,0,IF(ISERROR(FIND("\",OFFSET(Data!E24,$D$63,$E$63))),OFFSET($C$57,0,OFFSET(Data!E24,$D$63,$E$63)),IF(ISERROR(MATCH(OFFSET($C$57,0,VALUE(MID(OFFSET(Data!E24,$D$63,$E$63),1,3))),$L$68:$DG$68,0)),OFFSET($C$57,0,VALUE(MID(OFFSET(Data!E24,$D$63,$E$63),1,3))),IF(LEN(OFFSET(Data!E24,$D$63,$E$63))&lt;=7,OFFSET($C$57,0,VALUE(MID(OFFSET(Data!E24,$D$63,$E$63),5,3))),IF(ISERROR(MATCH(OFFSET($C$57,0,VALUE(MID(OFFSET(Data!E24,$D$63,$E$63),5,3))),$L$68:$DG$68,0)),OFFSET($C$57,0,VALUE(MID(OFFSET(Data!E24,$D$63,$E$63),5,3))),OFFSET($C$57,0,VALUE(MID(OFFSET(Data!E24,$D$63,$E$63),9,3)))))))))))</f>
        <v/>
      </c>
      <c r="J27" s="74" t="str">
        <f ca="1">IF(OR($N$2="",$D$57="",ROW(J27)-ROW($D$3)&gt;$F$63,COLUMN(J27)-COLUMN($D$3)&gt;$G$63),"",IF(OFFSET(Data!F24,$D$63,$E$63)="","",IF(ISERR(LEFT(OFFSET(Data!F24,$D$63,$E$63),1)*1),OFFSET(Data!F24,$D$63,$E$63),OFFSET($C$69,0,IF(ISERROR(FIND("\",OFFSET(Data!F24,$D$63,$E$63))),OFFSET($C$57,0,OFFSET(Data!F24,$D$63,$E$63)),IF(ISERROR(MATCH(OFFSET($C$57,0,VALUE(MID(OFFSET(Data!F24,$D$63,$E$63),1,3))),$L$68:$DG$68,0)),OFFSET($C$57,0,VALUE(MID(OFFSET(Data!F24,$D$63,$E$63),1,3))),IF(LEN(OFFSET(Data!F24,$D$63,$E$63))&lt;=7,OFFSET($C$57,0,VALUE(MID(OFFSET(Data!F24,$D$63,$E$63),5,3))),IF(ISERROR(MATCH(OFFSET($C$57,0,VALUE(MID(OFFSET(Data!F24,$D$63,$E$63),5,3))),$L$68:$DG$68,0)),OFFSET($C$57,0,VALUE(MID(OFFSET(Data!F24,$D$63,$E$63),5,3))),OFFSET($C$57,0,VALUE(MID(OFFSET(Data!F24,$D$63,$E$63),9,3)))))))))))</f>
        <v/>
      </c>
      <c r="K27" s="74" t="str">
        <f ca="1">IF(OR($N$2="",$D$57="",ROW(K27)-ROW($D$3)&gt;$F$63,COLUMN(K27)-COLUMN($D$3)&gt;$G$63),"",IF(OFFSET(Data!G24,$D$63,$E$63)="","",IF(ISERR(LEFT(OFFSET(Data!G24,$D$63,$E$63),1)*1),OFFSET(Data!G24,$D$63,$E$63),OFFSET($C$69,0,IF(ISERROR(FIND("\",OFFSET(Data!G24,$D$63,$E$63))),OFFSET($C$57,0,OFFSET(Data!G24,$D$63,$E$63)),IF(ISERROR(MATCH(OFFSET($C$57,0,VALUE(MID(OFFSET(Data!G24,$D$63,$E$63),1,3))),$L$68:$DG$68,0)),OFFSET($C$57,0,VALUE(MID(OFFSET(Data!G24,$D$63,$E$63),1,3))),IF(LEN(OFFSET(Data!G24,$D$63,$E$63))&lt;=7,OFFSET($C$57,0,VALUE(MID(OFFSET(Data!G24,$D$63,$E$63),5,3))),IF(ISERROR(MATCH(OFFSET($C$57,0,VALUE(MID(OFFSET(Data!G24,$D$63,$E$63),5,3))),$L$68:$DG$68,0)),OFFSET($C$57,0,VALUE(MID(OFFSET(Data!G24,$D$63,$E$63),5,3))),OFFSET($C$57,0,VALUE(MID(OFFSET(Data!G24,$D$63,$E$63),9,3)))))))))))</f>
        <v/>
      </c>
      <c r="L27" s="74" t="str">
        <f ca="1">IF(OR($N$2="",$D$57="",ROW(L27)-ROW($D$3)&gt;$F$63,COLUMN(L27)-COLUMN($D$3)&gt;$G$63),"",IF(OFFSET(Data!H24,$D$63,$E$63)="","",IF(ISERR(LEFT(OFFSET(Data!H24,$D$63,$E$63),1)*1),OFFSET(Data!H24,$D$63,$E$63),OFFSET($C$69,0,IF(ISERROR(FIND("\",OFFSET(Data!H24,$D$63,$E$63))),OFFSET($C$57,0,OFFSET(Data!H24,$D$63,$E$63)),IF(ISERROR(MATCH(OFFSET($C$57,0,VALUE(MID(OFFSET(Data!H24,$D$63,$E$63),1,3))),$L$68:$DG$68,0)),OFFSET($C$57,0,VALUE(MID(OFFSET(Data!H24,$D$63,$E$63),1,3))),IF(LEN(OFFSET(Data!H24,$D$63,$E$63))&lt;=7,OFFSET($C$57,0,VALUE(MID(OFFSET(Data!H24,$D$63,$E$63),5,3))),IF(ISERROR(MATCH(OFFSET($C$57,0,VALUE(MID(OFFSET(Data!H24,$D$63,$E$63),5,3))),$L$68:$DG$68,0)),OFFSET($C$57,0,VALUE(MID(OFFSET(Data!H24,$D$63,$E$63),5,3))),OFFSET($C$57,0,VALUE(MID(OFFSET(Data!H24,$D$63,$E$63),9,3)))))))))))</f>
        <v/>
      </c>
      <c r="M27" s="74" t="str">
        <f ca="1">IF(OR($N$2="",$D$57="",ROW(M27)-ROW($D$3)&gt;$F$63,COLUMN(M27)-COLUMN($D$3)&gt;$G$63),"",IF(OFFSET(Data!I24,$D$63,$E$63)="","",IF(ISERR(LEFT(OFFSET(Data!I24,$D$63,$E$63),1)*1),OFFSET(Data!I24,$D$63,$E$63),OFFSET($C$69,0,IF(ISERROR(FIND("\",OFFSET(Data!I24,$D$63,$E$63))),OFFSET($C$57,0,OFFSET(Data!I24,$D$63,$E$63)),IF(ISERROR(MATCH(OFFSET($C$57,0,VALUE(MID(OFFSET(Data!I24,$D$63,$E$63),1,3))),$L$68:$DG$68,0)),OFFSET($C$57,0,VALUE(MID(OFFSET(Data!I24,$D$63,$E$63),1,3))),IF(LEN(OFFSET(Data!I24,$D$63,$E$63))&lt;=7,OFFSET($C$57,0,VALUE(MID(OFFSET(Data!I24,$D$63,$E$63),5,3))),IF(ISERROR(MATCH(OFFSET($C$57,0,VALUE(MID(OFFSET(Data!I24,$D$63,$E$63),5,3))),$L$68:$DG$68,0)),OFFSET($C$57,0,VALUE(MID(OFFSET(Data!I24,$D$63,$E$63),5,3))),OFFSET($C$57,0,VALUE(MID(OFFSET(Data!I24,$D$63,$E$63),9,3)))))))))))</f>
        <v/>
      </c>
      <c r="N27" s="74" t="str">
        <f ca="1">IF(OR($N$2="",$D$57="",ROW(N27)-ROW($D$3)&gt;$F$63,COLUMN(N27)-COLUMN($D$3)&gt;$G$63),"",IF(OFFSET(Data!J24,$D$63,$E$63)="","",IF(ISERR(LEFT(OFFSET(Data!J24,$D$63,$E$63),1)*1),OFFSET(Data!J24,$D$63,$E$63),OFFSET($C$69,0,IF(ISERROR(FIND("\",OFFSET(Data!J24,$D$63,$E$63))),OFFSET($C$57,0,OFFSET(Data!J24,$D$63,$E$63)),IF(ISERROR(MATCH(OFFSET($C$57,0,VALUE(MID(OFFSET(Data!J24,$D$63,$E$63),1,3))),$L$68:$DG$68,0)),OFFSET($C$57,0,VALUE(MID(OFFSET(Data!J24,$D$63,$E$63),1,3))),IF(LEN(OFFSET(Data!J24,$D$63,$E$63))&lt;=7,OFFSET($C$57,0,VALUE(MID(OFFSET(Data!J24,$D$63,$E$63),5,3))),IF(ISERROR(MATCH(OFFSET($C$57,0,VALUE(MID(OFFSET(Data!J24,$D$63,$E$63),5,3))),$L$68:$DG$68,0)),OFFSET($C$57,0,VALUE(MID(OFFSET(Data!J24,$D$63,$E$63),5,3))),OFFSET($C$57,0,VALUE(MID(OFFSET(Data!J24,$D$63,$E$63),9,3)))))))))))</f>
        <v/>
      </c>
      <c r="O27" s="74" t="str">
        <f ca="1">IF(OR($N$2="",$D$57="",ROW(O27)-ROW($D$3)&gt;$F$63,COLUMN(O27)-COLUMN($D$3)&gt;$G$63),"",IF(OFFSET(Data!K24,$D$63,$E$63)="","",IF(ISERR(LEFT(OFFSET(Data!K24,$D$63,$E$63),1)*1),OFFSET(Data!K24,$D$63,$E$63),OFFSET($C$69,0,IF(ISERROR(FIND("\",OFFSET(Data!K24,$D$63,$E$63))),OFFSET($C$57,0,OFFSET(Data!K24,$D$63,$E$63)),IF(ISERROR(MATCH(OFFSET($C$57,0,VALUE(MID(OFFSET(Data!K24,$D$63,$E$63),1,3))),$L$68:$DG$68,0)),OFFSET($C$57,0,VALUE(MID(OFFSET(Data!K24,$D$63,$E$63),1,3))),IF(LEN(OFFSET(Data!K24,$D$63,$E$63))&lt;=7,OFFSET($C$57,0,VALUE(MID(OFFSET(Data!K24,$D$63,$E$63),5,3))),IF(ISERROR(MATCH(OFFSET($C$57,0,VALUE(MID(OFFSET(Data!K24,$D$63,$E$63),5,3))),$L$68:$DG$68,0)),OFFSET($C$57,0,VALUE(MID(OFFSET(Data!K24,$D$63,$E$63),5,3))),OFFSET($C$57,0,VALUE(MID(OFFSET(Data!K24,$D$63,$E$63),9,3)))))))))))</f>
        <v/>
      </c>
      <c r="P27" s="74" t="str">
        <f ca="1">IF(OR($N$2="",$D$57="",ROW(P27)-ROW($D$3)&gt;$F$63,COLUMN(P27)-COLUMN($D$3)&gt;$G$63),"",IF(OFFSET(Data!L24,$D$63,$E$63)="","",IF(ISERR(LEFT(OFFSET(Data!L24,$D$63,$E$63),1)*1),OFFSET(Data!L24,$D$63,$E$63),OFFSET($C$69,0,IF(ISERROR(FIND("\",OFFSET(Data!L24,$D$63,$E$63))),OFFSET($C$57,0,OFFSET(Data!L24,$D$63,$E$63)),IF(ISERROR(MATCH(OFFSET($C$57,0,VALUE(MID(OFFSET(Data!L24,$D$63,$E$63),1,3))),$L$68:$DG$68,0)),OFFSET($C$57,0,VALUE(MID(OFFSET(Data!L24,$D$63,$E$63),1,3))),IF(LEN(OFFSET(Data!L24,$D$63,$E$63))&lt;=7,OFFSET($C$57,0,VALUE(MID(OFFSET(Data!L24,$D$63,$E$63),5,3))),IF(ISERROR(MATCH(OFFSET($C$57,0,VALUE(MID(OFFSET(Data!L24,$D$63,$E$63),5,3))),$L$68:$DG$68,0)),OFFSET($C$57,0,VALUE(MID(OFFSET(Data!L24,$D$63,$E$63),5,3))),OFFSET($C$57,0,VALUE(MID(OFFSET(Data!L24,$D$63,$E$63),9,3)))))))))))</f>
        <v/>
      </c>
      <c r="Q27" s="74" t="str">
        <f ca="1">IF(OR($N$2="",$D$57="",ROW(Q27)-ROW($D$3)&gt;$F$63,COLUMN(Q27)-COLUMN($D$3)&gt;$G$63),"",IF(OFFSET(Data!M24,$D$63,$E$63)="","",IF(ISERR(LEFT(OFFSET(Data!M24,$D$63,$E$63),1)*1),OFFSET(Data!M24,$D$63,$E$63),OFFSET($C$69,0,IF(ISERROR(FIND("\",OFFSET(Data!M24,$D$63,$E$63))),OFFSET($C$57,0,OFFSET(Data!M24,$D$63,$E$63)),IF(ISERROR(MATCH(OFFSET($C$57,0,VALUE(MID(OFFSET(Data!M24,$D$63,$E$63),1,3))),$L$68:$DG$68,0)),OFFSET($C$57,0,VALUE(MID(OFFSET(Data!M24,$D$63,$E$63),1,3))),IF(LEN(OFFSET(Data!M24,$D$63,$E$63))&lt;=7,OFFSET($C$57,0,VALUE(MID(OFFSET(Data!M24,$D$63,$E$63),5,3))),IF(ISERROR(MATCH(OFFSET($C$57,0,VALUE(MID(OFFSET(Data!M24,$D$63,$E$63),5,3))),$L$68:$DG$68,0)),OFFSET($C$57,0,VALUE(MID(OFFSET(Data!M24,$D$63,$E$63),5,3))),OFFSET($C$57,0,VALUE(MID(OFFSET(Data!M24,$D$63,$E$63),9,3)))))))))))</f>
        <v/>
      </c>
      <c r="R27" s="74" t="str">
        <f ca="1">IF(OR($N$2="",$D$57="",ROW(R27)-ROW($D$3)&gt;$F$63,COLUMN(R27)-COLUMN($D$3)&gt;$G$63),"",IF(OFFSET(Data!N24,$D$63,$E$63)="","",IF(ISERR(LEFT(OFFSET(Data!N24,$D$63,$E$63),1)*1),OFFSET(Data!N24,$D$63,$E$63),OFFSET($C$69,0,IF(ISERROR(FIND("\",OFFSET(Data!N24,$D$63,$E$63))),OFFSET($C$57,0,OFFSET(Data!N24,$D$63,$E$63)),IF(ISERROR(MATCH(OFFSET($C$57,0,VALUE(MID(OFFSET(Data!N24,$D$63,$E$63),1,3))),$L$68:$DG$68,0)),OFFSET($C$57,0,VALUE(MID(OFFSET(Data!N24,$D$63,$E$63),1,3))),IF(LEN(OFFSET(Data!N24,$D$63,$E$63))&lt;=7,OFFSET($C$57,0,VALUE(MID(OFFSET(Data!N24,$D$63,$E$63),5,3))),IF(ISERROR(MATCH(OFFSET($C$57,0,VALUE(MID(OFFSET(Data!N24,$D$63,$E$63),5,3))),$L$68:$DG$68,0)),OFFSET($C$57,0,VALUE(MID(OFFSET(Data!N24,$D$63,$E$63),5,3))),OFFSET($C$57,0,VALUE(MID(OFFSET(Data!N24,$D$63,$E$63),9,3)))))))))))</f>
        <v/>
      </c>
      <c r="S27" s="74" t="str">
        <f ca="1">IF(OR($N$2="",$D$57="",ROW(S27)-ROW($D$3)&gt;$F$63,COLUMN(S27)-COLUMN($D$3)&gt;$G$63),"",IF(OFFSET(Data!O24,$D$63,$E$63)="","",IF(ISERR(LEFT(OFFSET(Data!O24,$D$63,$E$63),1)*1),OFFSET(Data!O24,$D$63,$E$63),OFFSET($C$69,0,IF(ISERROR(FIND("\",OFFSET(Data!O24,$D$63,$E$63))),OFFSET($C$57,0,OFFSET(Data!O24,$D$63,$E$63)),IF(ISERROR(MATCH(OFFSET($C$57,0,VALUE(MID(OFFSET(Data!O24,$D$63,$E$63),1,3))),$L$68:$DG$68,0)),OFFSET($C$57,0,VALUE(MID(OFFSET(Data!O24,$D$63,$E$63),1,3))),IF(LEN(OFFSET(Data!O24,$D$63,$E$63))&lt;=7,OFFSET($C$57,0,VALUE(MID(OFFSET(Data!O24,$D$63,$E$63),5,3))),IF(ISERROR(MATCH(OFFSET($C$57,0,VALUE(MID(OFFSET(Data!O24,$D$63,$E$63),5,3))),$L$68:$DG$68,0)),OFFSET($C$57,0,VALUE(MID(OFFSET(Data!O24,$D$63,$E$63),5,3))),OFFSET($C$57,0,VALUE(MID(OFFSET(Data!O24,$D$63,$E$63),9,3)))))))))))</f>
        <v/>
      </c>
      <c r="T27" s="74" t="str">
        <f ca="1">IF(OR($N$2="",$D$57="",ROW(T27)-ROW($D$3)&gt;$F$63,COLUMN(T27)-COLUMN($D$3)&gt;$G$63),"",IF(OFFSET(Data!P24,$D$63,$E$63)="","",IF(ISERR(LEFT(OFFSET(Data!P24,$D$63,$E$63),1)*1),OFFSET(Data!P24,$D$63,$E$63),OFFSET($C$69,0,IF(ISERROR(FIND("\",OFFSET(Data!P24,$D$63,$E$63))),OFFSET($C$57,0,OFFSET(Data!P24,$D$63,$E$63)),IF(ISERROR(MATCH(OFFSET($C$57,0,VALUE(MID(OFFSET(Data!P24,$D$63,$E$63),1,3))),$L$68:$DG$68,0)),OFFSET($C$57,0,VALUE(MID(OFFSET(Data!P24,$D$63,$E$63),1,3))),IF(LEN(OFFSET(Data!P24,$D$63,$E$63))&lt;=7,OFFSET($C$57,0,VALUE(MID(OFFSET(Data!P24,$D$63,$E$63),5,3))),IF(ISERROR(MATCH(OFFSET($C$57,0,VALUE(MID(OFFSET(Data!P24,$D$63,$E$63),5,3))),$L$68:$DG$68,0)),OFFSET($C$57,0,VALUE(MID(OFFSET(Data!P24,$D$63,$E$63),5,3))),OFFSET($C$57,0,VALUE(MID(OFFSET(Data!P24,$D$63,$E$63),9,3)))))))))))</f>
        <v/>
      </c>
      <c r="U27" s="74" t="str">
        <f ca="1">IF(OR($N$2="",$D$57="",ROW(U27)-ROW($D$3)&gt;$F$63,COLUMN(U27)-COLUMN($D$3)&gt;$G$63),"",IF(OFFSET(Data!Q24,$D$63,$E$63)="","",IF(ISERR(LEFT(OFFSET(Data!Q24,$D$63,$E$63),1)*1),OFFSET(Data!Q24,$D$63,$E$63),OFFSET($C$69,0,IF(ISERROR(FIND("\",OFFSET(Data!Q24,$D$63,$E$63))),OFFSET($C$57,0,OFFSET(Data!Q24,$D$63,$E$63)),IF(ISERROR(MATCH(OFFSET($C$57,0,VALUE(MID(OFFSET(Data!Q24,$D$63,$E$63),1,3))),$L$68:$DG$68,0)),OFFSET($C$57,0,VALUE(MID(OFFSET(Data!Q24,$D$63,$E$63),1,3))),IF(LEN(OFFSET(Data!Q24,$D$63,$E$63))&lt;=7,OFFSET($C$57,0,VALUE(MID(OFFSET(Data!Q24,$D$63,$E$63),5,3))),IF(ISERROR(MATCH(OFFSET($C$57,0,VALUE(MID(OFFSET(Data!Q24,$D$63,$E$63),5,3))),$L$68:$DG$68,0)),OFFSET($C$57,0,VALUE(MID(OFFSET(Data!Q24,$D$63,$E$63),5,3))),OFFSET($C$57,0,VALUE(MID(OFFSET(Data!Q24,$D$63,$E$63),9,3)))))))))))</f>
        <v/>
      </c>
      <c r="V27" s="74" t="str">
        <f ca="1">IF(OR($N$2="",$D$57="",ROW(V27)-ROW($D$3)&gt;$F$63,COLUMN(V27)-COLUMN($D$3)&gt;$G$63),"",IF(OFFSET(Data!R24,$D$63,$E$63)="","",IF(ISERR(LEFT(OFFSET(Data!R24,$D$63,$E$63),1)*1),OFFSET(Data!R24,$D$63,$E$63),OFFSET($C$69,0,IF(ISERROR(FIND("\",OFFSET(Data!R24,$D$63,$E$63))),OFFSET($C$57,0,OFFSET(Data!R24,$D$63,$E$63)),IF(ISERROR(MATCH(OFFSET($C$57,0,VALUE(MID(OFFSET(Data!R24,$D$63,$E$63),1,3))),$L$68:$DG$68,0)),OFFSET($C$57,0,VALUE(MID(OFFSET(Data!R24,$D$63,$E$63),1,3))),IF(LEN(OFFSET(Data!R24,$D$63,$E$63))&lt;=7,OFFSET($C$57,0,VALUE(MID(OFFSET(Data!R24,$D$63,$E$63),5,3))),IF(ISERROR(MATCH(OFFSET($C$57,0,VALUE(MID(OFFSET(Data!R24,$D$63,$E$63),5,3))),$L$68:$DG$68,0)),OFFSET($C$57,0,VALUE(MID(OFFSET(Data!R24,$D$63,$E$63),5,3))),OFFSET($C$57,0,VALUE(MID(OFFSET(Data!R24,$D$63,$E$63),9,3)))))))))))</f>
        <v/>
      </c>
      <c r="W27" s="74" t="str">
        <f ca="1">IF(OR($N$2="",$D$57="",ROW(W27)-ROW($D$3)&gt;$F$63,COLUMN(W27)-COLUMN($D$3)&gt;$G$63),"",IF(OFFSET(Data!S24,$D$63,$E$63)="","",IF(ISERR(LEFT(OFFSET(Data!S24,$D$63,$E$63),1)*1),OFFSET(Data!S24,$D$63,$E$63),OFFSET($C$69,0,IF(ISERROR(FIND("\",OFFSET(Data!S24,$D$63,$E$63))),OFFSET($C$57,0,OFFSET(Data!S24,$D$63,$E$63)),IF(ISERROR(MATCH(OFFSET($C$57,0,VALUE(MID(OFFSET(Data!S24,$D$63,$E$63),1,3))),$L$68:$DG$68,0)),OFFSET($C$57,0,VALUE(MID(OFFSET(Data!S24,$D$63,$E$63),1,3))),IF(LEN(OFFSET(Data!S24,$D$63,$E$63))&lt;=7,OFFSET($C$57,0,VALUE(MID(OFFSET(Data!S24,$D$63,$E$63),5,3))),IF(ISERROR(MATCH(OFFSET($C$57,0,VALUE(MID(OFFSET(Data!S24,$D$63,$E$63),5,3))),$L$68:$DG$68,0)),OFFSET($C$57,0,VALUE(MID(OFFSET(Data!S24,$D$63,$E$63),5,3))),OFFSET($C$57,0,VALUE(MID(OFFSET(Data!S24,$D$63,$E$63),9,3)))))))))))</f>
        <v/>
      </c>
      <c r="X27" s="74" t="str">
        <f ca="1">IF(OR($N$2="",$D$57="",ROW(X27)-ROW($D$3)&gt;$F$63,COLUMN(X27)-COLUMN($D$3)&gt;$G$63),"",IF(OFFSET(Data!T24,$D$63,$E$63)="","",IF(ISERR(LEFT(OFFSET(Data!T24,$D$63,$E$63),1)*1),OFFSET(Data!T24,$D$63,$E$63),OFFSET($C$69,0,IF(ISERROR(FIND("\",OFFSET(Data!T24,$D$63,$E$63))),OFFSET($C$57,0,OFFSET(Data!T24,$D$63,$E$63)),IF(ISERROR(MATCH(OFFSET($C$57,0,VALUE(MID(OFFSET(Data!T24,$D$63,$E$63),1,3))),$L$68:$DG$68,0)),OFFSET($C$57,0,VALUE(MID(OFFSET(Data!T24,$D$63,$E$63),1,3))),IF(LEN(OFFSET(Data!T24,$D$63,$E$63))&lt;=7,OFFSET($C$57,0,VALUE(MID(OFFSET(Data!T24,$D$63,$E$63),5,3))),IF(ISERROR(MATCH(OFFSET($C$57,0,VALUE(MID(OFFSET(Data!T24,$D$63,$E$63),5,3))),$L$68:$DG$68,0)),OFFSET($C$57,0,VALUE(MID(OFFSET(Data!T24,$D$63,$E$63),5,3))),OFFSET($C$57,0,VALUE(MID(OFFSET(Data!T24,$D$63,$E$63),9,3)))))))))))</f>
        <v/>
      </c>
      <c r="Y27" s="74" t="str">
        <f ca="1">IF(OR($N$2="",$D$57="",ROW(Y27)-ROW($D$3)&gt;$F$63,COLUMN(Y27)-COLUMN($D$3)&gt;$G$63),"",IF(OFFSET(Data!U24,$D$63,$E$63)="","",IF(ISERR(LEFT(OFFSET(Data!U24,$D$63,$E$63),1)*1),OFFSET(Data!U24,$D$63,$E$63),OFFSET($C$69,0,IF(ISERROR(FIND("\",OFFSET(Data!U24,$D$63,$E$63))),OFFSET($C$57,0,OFFSET(Data!U24,$D$63,$E$63)),IF(ISERROR(MATCH(OFFSET($C$57,0,VALUE(MID(OFFSET(Data!U24,$D$63,$E$63),1,3))),$L$68:$DG$68,0)),OFFSET($C$57,0,VALUE(MID(OFFSET(Data!U24,$D$63,$E$63),1,3))),IF(LEN(OFFSET(Data!U24,$D$63,$E$63))&lt;=7,OFFSET($C$57,0,VALUE(MID(OFFSET(Data!U24,$D$63,$E$63),5,3))),IF(ISERROR(MATCH(OFFSET($C$57,0,VALUE(MID(OFFSET(Data!U24,$D$63,$E$63),5,3))),$L$68:$DG$68,0)),OFFSET($C$57,0,VALUE(MID(OFFSET(Data!U24,$D$63,$E$63),5,3))),OFFSET($C$57,0,VALUE(MID(OFFSET(Data!U24,$D$63,$E$63),9,3)))))))))))</f>
        <v/>
      </c>
      <c r="Z27" s="74" t="str">
        <f ca="1">IF(OR($N$2="",$D$57="",ROW(Z27)-ROW($D$3)&gt;$F$63,COLUMN(Z27)-COLUMN($D$3)&gt;$G$63),"",IF(OFFSET(Data!V24,$D$63,$E$63)="","",IF(ISERR(LEFT(OFFSET(Data!V24,$D$63,$E$63),1)*1),OFFSET(Data!V24,$D$63,$E$63),OFFSET($C$69,0,IF(ISERROR(FIND("\",OFFSET(Data!V24,$D$63,$E$63))),OFFSET($C$57,0,OFFSET(Data!V24,$D$63,$E$63)),IF(ISERROR(MATCH(OFFSET($C$57,0,VALUE(MID(OFFSET(Data!V24,$D$63,$E$63),1,3))),$L$68:$DG$68,0)),OFFSET($C$57,0,VALUE(MID(OFFSET(Data!V24,$D$63,$E$63),1,3))),IF(LEN(OFFSET(Data!V24,$D$63,$E$63))&lt;=7,OFFSET($C$57,0,VALUE(MID(OFFSET(Data!V24,$D$63,$E$63),5,3))),IF(ISERROR(MATCH(OFFSET($C$57,0,VALUE(MID(OFFSET(Data!V24,$D$63,$E$63),5,3))),$L$68:$DG$68,0)),OFFSET($C$57,0,VALUE(MID(OFFSET(Data!V24,$D$63,$E$63),5,3))),OFFSET($C$57,0,VALUE(MID(OFFSET(Data!V24,$D$63,$E$63),9,3)))))))))))</f>
        <v/>
      </c>
      <c r="AA27" s="74" t="str">
        <f ca="1">IF(OR($N$2="",$D$57="",ROW(AA27)-ROW($D$3)&gt;$F$63,COLUMN(AA27)-COLUMN($D$3)&gt;$G$63),"",IF(OFFSET(Data!W24,$D$63,$E$63)="","",IF(ISERR(LEFT(OFFSET(Data!W24,$D$63,$E$63),1)*1),OFFSET(Data!W24,$D$63,$E$63),OFFSET($C$69,0,IF(ISERROR(FIND("\",OFFSET(Data!W24,$D$63,$E$63))),OFFSET($C$57,0,OFFSET(Data!W24,$D$63,$E$63)),IF(ISERROR(MATCH(OFFSET($C$57,0,VALUE(MID(OFFSET(Data!W24,$D$63,$E$63),1,3))),$L$68:$DG$68,0)),OFFSET($C$57,0,VALUE(MID(OFFSET(Data!W24,$D$63,$E$63),1,3))),IF(LEN(OFFSET(Data!W24,$D$63,$E$63))&lt;=7,OFFSET($C$57,0,VALUE(MID(OFFSET(Data!W24,$D$63,$E$63),5,3))),IF(ISERROR(MATCH(OFFSET($C$57,0,VALUE(MID(OFFSET(Data!W24,$D$63,$E$63),5,3))),$L$68:$DG$68,0)),OFFSET($C$57,0,VALUE(MID(OFFSET(Data!W24,$D$63,$E$63),5,3))),OFFSET($C$57,0,VALUE(MID(OFFSET(Data!W24,$D$63,$E$63),9,3)))))))))))</f>
        <v/>
      </c>
      <c r="AB27" s="74" t="str">
        <f ca="1">IF(OR($N$2="",$D$57="",ROW(AB27)-ROW($D$3)&gt;$F$63,COLUMN(AB27)-COLUMN($D$3)&gt;$G$63),"",IF(OFFSET(Data!X24,$D$63,$E$63)="","",IF(ISERR(LEFT(OFFSET(Data!X24,$D$63,$E$63),1)*1),OFFSET(Data!X24,$D$63,$E$63),OFFSET($C$69,0,IF(ISERROR(FIND("\",OFFSET(Data!X24,$D$63,$E$63))),OFFSET($C$57,0,OFFSET(Data!X24,$D$63,$E$63)),IF(ISERROR(MATCH(OFFSET($C$57,0,VALUE(MID(OFFSET(Data!X24,$D$63,$E$63),1,3))),$L$68:$DG$68,0)),OFFSET($C$57,0,VALUE(MID(OFFSET(Data!X24,$D$63,$E$63),1,3))),IF(LEN(OFFSET(Data!X24,$D$63,$E$63))&lt;=7,OFFSET($C$57,0,VALUE(MID(OFFSET(Data!X24,$D$63,$E$63),5,3))),IF(ISERROR(MATCH(OFFSET($C$57,0,VALUE(MID(OFFSET(Data!X24,$D$63,$E$63),5,3))),$L$68:$DG$68,0)),OFFSET($C$57,0,VALUE(MID(OFFSET(Data!X24,$D$63,$E$63),5,3))),OFFSET($C$57,0,VALUE(MID(OFFSET(Data!X24,$D$63,$E$63),9,3)))))))))))</f>
        <v/>
      </c>
      <c r="AC27" s="74" t="str">
        <f ca="1">IF(OR($N$2="",$D$57="",ROW(AC27)-ROW($D$3)&gt;$F$63,COLUMN(AC27)-COLUMN($D$3)&gt;$G$63),"",IF(OFFSET(Data!Y24,$D$63,$E$63)="","",IF(ISERR(LEFT(OFFSET(Data!Y24,$D$63,$E$63),1)*1),OFFSET(Data!Y24,$D$63,$E$63),OFFSET($C$69,0,IF(ISERROR(FIND("\",OFFSET(Data!Y24,$D$63,$E$63))),OFFSET($C$57,0,OFFSET(Data!Y24,$D$63,$E$63)),IF(ISERROR(MATCH(OFFSET($C$57,0,VALUE(MID(OFFSET(Data!Y24,$D$63,$E$63),1,3))),$L$68:$DG$68,0)),OFFSET($C$57,0,VALUE(MID(OFFSET(Data!Y24,$D$63,$E$63),1,3))),IF(LEN(OFFSET(Data!Y24,$D$63,$E$63))&lt;=7,OFFSET($C$57,0,VALUE(MID(OFFSET(Data!Y24,$D$63,$E$63),5,3))),IF(ISERROR(MATCH(OFFSET($C$57,0,VALUE(MID(OFFSET(Data!Y24,$D$63,$E$63),5,3))),$L$68:$DG$68,0)),OFFSET($C$57,0,VALUE(MID(OFFSET(Data!Y24,$D$63,$E$63),5,3))),OFFSET($C$57,0,VALUE(MID(OFFSET(Data!Y24,$D$63,$E$63),9,3)))))))))))</f>
        <v/>
      </c>
      <c r="AD27" s="74" t="str">
        <f ca="1">IF(OR($N$2="",$D$57="",ROW(AD27)-ROW($D$3)&gt;$F$63,COLUMN(AD27)-COLUMN($D$3)&gt;$G$63),"",IF(OFFSET(Data!Z24,$D$63,$E$63)="","",IF(ISERR(LEFT(OFFSET(Data!Z24,$D$63,$E$63),1)*1),OFFSET(Data!Z24,$D$63,$E$63),OFFSET($C$69,0,IF(ISERROR(FIND("\",OFFSET(Data!Z24,$D$63,$E$63))),OFFSET($C$57,0,OFFSET(Data!Z24,$D$63,$E$63)),IF(ISERROR(MATCH(OFFSET($C$57,0,VALUE(MID(OFFSET(Data!Z24,$D$63,$E$63),1,3))),$L$68:$DG$68,0)),OFFSET($C$57,0,VALUE(MID(OFFSET(Data!Z24,$D$63,$E$63),1,3))),IF(LEN(OFFSET(Data!Z24,$D$63,$E$63))&lt;=7,OFFSET($C$57,0,VALUE(MID(OFFSET(Data!Z24,$D$63,$E$63),5,3))),IF(ISERROR(MATCH(OFFSET($C$57,0,VALUE(MID(OFFSET(Data!Z24,$D$63,$E$63),5,3))),$L$68:$DG$68,0)),OFFSET($C$57,0,VALUE(MID(OFFSET(Data!Z24,$D$63,$E$63),5,3))),OFFSET($C$57,0,VALUE(MID(OFFSET(Data!Z24,$D$63,$E$63),9,3)))))))))))</f>
        <v/>
      </c>
      <c r="AE27" s="74" t="str">
        <f ca="1">IF(OR($N$2="",$D$57="",ROW(AE27)-ROW($D$3)&gt;$F$63,COLUMN(AE27)-COLUMN($D$3)&gt;$G$63),"",IF(OFFSET(Data!AA24,$D$63,$E$63)="","",IF(ISERR(LEFT(OFFSET(Data!AA24,$D$63,$E$63),1)*1),OFFSET(Data!AA24,$D$63,$E$63),OFFSET($C$69,0,IF(ISERROR(FIND("\",OFFSET(Data!AA24,$D$63,$E$63))),OFFSET($C$57,0,OFFSET(Data!AA24,$D$63,$E$63)),IF(ISERROR(MATCH(OFFSET($C$57,0,VALUE(MID(OFFSET(Data!AA24,$D$63,$E$63),1,3))),$L$68:$DG$68,0)),OFFSET($C$57,0,VALUE(MID(OFFSET(Data!AA24,$D$63,$E$63),1,3))),IF(LEN(OFFSET(Data!AA24,$D$63,$E$63))&lt;=7,OFFSET($C$57,0,VALUE(MID(OFFSET(Data!AA24,$D$63,$E$63),5,3))),IF(ISERROR(MATCH(OFFSET($C$57,0,VALUE(MID(OFFSET(Data!AA24,$D$63,$E$63),5,3))),$L$68:$DG$68,0)),OFFSET($C$57,0,VALUE(MID(OFFSET(Data!AA24,$D$63,$E$63),5,3))),OFFSET($C$57,0,VALUE(MID(OFFSET(Data!AA24,$D$63,$E$63),9,3)))))))))))</f>
        <v/>
      </c>
      <c r="AF27" s="74" t="str">
        <f ca="1">IF(OR($N$2="",$D$57="",ROW(AF27)-ROW($D$3)&gt;$F$63,COLUMN(AF27)-COLUMN($D$3)&gt;$G$63),"",IF(OFFSET(Data!AB24,$D$63,$E$63)="","",IF(ISERR(LEFT(OFFSET(Data!AB24,$D$63,$E$63),1)*1),OFFSET(Data!AB24,$D$63,$E$63),OFFSET($C$69,0,IF(ISERROR(FIND("\",OFFSET(Data!AB24,$D$63,$E$63))),OFFSET($C$57,0,OFFSET(Data!AB24,$D$63,$E$63)),IF(ISERROR(MATCH(OFFSET($C$57,0,VALUE(MID(OFFSET(Data!AB24,$D$63,$E$63),1,3))),$L$68:$DG$68,0)),OFFSET($C$57,0,VALUE(MID(OFFSET(Data!AB24,$D$63,$E$63),1,3))),IF(LEN(OFFSET(Data!AB24,$D$63,$E$63))&lt;=7,OFFSET($C$57,0,VALUE(MID(OFFSET(Data!AB24,$D$63,$E$63),5,3))),IF(ISERROR(MATCH(OFFSET($C$57,0,VALUE(MID(OFFSET(Data!AB24,$D$63,$E$63),5,3))),$L$68:$DG$68,0)),OFFSET($C$57,0,VALUE(MID(OFFSET(Data!AB24,$D$63,$E$63),5,3))),OFFSET($C$57,0,VALUE(MID(OFFSET(Data!AB24,$D$63,$E$63),9,3)))))))))))</f>
        <v/>
      </c>
      <c r="AG27" s="74" t="str">
        <f ca="1">IF(OR($N$2="",$D$57="",ROW(AG27)-ROW($D$3)&gt;$F$63,COLUMN(AG27)-COLUMN($D$3)&gt;$G$63),"",IF(OFFSET(Data!AC24,$D$63,$E$63)="","",IF(ISERR(LEFT(OFFSET(Data!AC24,$D$63,$E$63),1)*1),OFFSET(Data!AC24,$D$63,$E$63),OFFSET($C$69,0,IF(ISERROR(FIND("\",OFFSET(Data!AC24,$D$63,$E$63))),OFFSET($C$57,0,OFFSET(Data!AC24,$D$63,$E$63)),IF(ISERROR(MATCH(OFFSET($C$57,0,VALUE(MID(OFFSET(Data!AC24,$D$63,$E$63),1,3))),$L$68:$DG$68,0)),OFFSET($C$57,0,VALUE(MID(OFFSET(Data!AC24,$D$63,$E$63),1,3))),IF(LEN(OFFSET(Data!AC24,$D$63,$E$63))&lt;=7,OFFSET($C$57,0,VALUE(MID(OFFSET(Data!AC24,$D$63,$E$63),5,3))),IF(ISERROR(MATCH(OFFSET($C$57,0,VALUE(MID(OFFSET(Data!AC24,$D$63,$E$63),5,3))),$L$68:$DG$68,0)),OFFSET($C$57,0,VALUE(MID(OFFSET(Data!AC24,$D$63,$E$63),5,3))),OFFSET($C$57,0,VALUE(MID(OFFSET(Data!AC24,$D$63,$E$63),9,3)))))))))))</f>
        <v/>
      </c>
      <c r="AH27" s="74" t="str">
        <f ca="1">IF(OR($N$2="",$D$57="",ROW(AH27)-ROW($D$3)&gt;$F$63,COLUMN(AH27)-COLUMN($D$3)&gt;$G$63),"",IF(OFFSET(Data!AD24,$D$63,$E$63)="","",IF(ISERR(LEFT(OFFSET(Data!AD24,$D$63,$E$63),1)*1),OFFSET(Data!AD24,$D$63,$E$63),OFFSET($C$69,0,IF(ISERROR(FIND("\",OFFSET(Data!AD24,$D$63,$E$63))),OFFSET($C$57,0,OFFSET(Data!AD24,$D$63,$E$63)),IF(ISERROR(MATCH(OFFSET($C$57,0,VALUE(MID(OFFSET(Data!AD24,$D$63,$E$63),1,3))),$L$68:$DG$68,0)),OFFSET($C$57,0,VALUE(MID(OFFSET(Data!AD24,$D$63,$E$63),1,3))),IF(LEN(OFFSET(Data!AD24,$D$63,$E$63))&lt;=7,OFFSET($C$57,0,VALUE(MID(OFFSET(Data!AD24,$D$63,$E$63),5,3))),IF(ISERROR(MATCH(OFFSET($C$57,0,VALUE(MID(OFFSET(Data!AD24,$D$63,$E$63),5,3))),$L$68:$DG$68,0)),OFFSET($C$57,0,VALUE(MID(OFFSET(Data!AD24,$D$63,$E$63),5,3))),OFFSET($C$57,0,VALUE(MID(OFFSET(Data!AD24,$D$63,$E$63),9,3)))))))))))</f>
        <v/>
      </c>
      <c r="AI27" s="74" t="str">
        <f ca="1">IF(OR($N$2="",$D$57="",ROW(AI27)-ROW($D$3)&gt;$F$63,COLUMN(AI27)-COLUMN($D$3)&gt;$G$63),"",IF(OFFSET(Data!AE24,$D$63,$E$63)="","",IF(ISERR(LEFT(OFFSET(Data!AE24,$D$63,$E$63),1)*1),OFFSET(Data!AE24,$D$63,$E$63),OFFSET($C$69,0,IF(ISERROR(FIND("\",OFFSET(Data!AE24,$D$63,$E$63))),OFFSET($C$57,0,OFFSET(Data!AE24,$D$63,$E$63)),IF(ISERROR(MATCH(OFFSET($C$57,0,VALUE(MID(OFFSET(Data!AE24,$D$63,$E$63),1,3))),$L$68:$DG$68,0)),OFFSET($C$57,0,VALUE(MID(OFFSET(Data!AE24,$D$63,$E$63),1,3))),IF(LEN(OFFSET(Data!AE24,$D$63,$E$63))&lt;=7,OFFSET($C$57,0,VALUE(MID(OFFSET(Data!AE24,$D$63,$E$63),5,3))),IF(ISERROR(MATCH(OFFSET($C$57,0,VALUE(MID(OFFSET(Data!AE24,$D$63,$E$63),5,3))),$L$68:$DG$68,0)),OFFSET($C$57,0,VALUE(MID(OFFSET(Data!AE24,$D$63,$E$63),5,3))),OFFSET($C$57,0,VALUE(MID(OFFSET(Data!AE24,$D$63,$E$63),9,3)))))))))))</f>
        <v/>
      </c>
      <c r="AJ27" s="74" t="str">
        <f ca="1">IF(OR($N$2="",$D$57="",ROW(AJ27)-ROW($D$3)&gt;$F$63,COLUMN(AJ27)-COLUMN($D$3)&gt;$G$63),"",IF(OFFSET(Data!AF24,$D$63,$E$63)="","",IF(ISERR(LEFT(OFFSET(Data!AF24,$D$63,$E$63),1)*1),OFFSET(Data!AF24,$D$63,$E$63),OFFSET($C$69,0,IF(ISERROR(FIND("\",OFFSET(Data!AF24,$D$63,$E$63))),OFFSET($C$57,0,OFFSET(Data!AF24,$D$63,$E$63)),IF(ISERROR(MATCH(OFFSET($C$57,0,VALUE(MID(OFFSET(Data!AF24,$D$63,$E$63),1,3))),$L$68:$DG$68,0)),OFFSET($C$57,0,VALUE(MID(OFFSET(Data!AF24,$D$63,$E$63),1,3))),IF(LEN(OFFSET(Data!AF24,$D$63,$E$63))&lt;=7,OFFSET($C$57,0,VALUE(MID(OFFSET(Data!AF24,$D$63,$E$63),5,3))),IF(ISERROR(MATCH(OFFSET($C$57,0,VALUE(MID(OFFSET(Data!AF24,$D$63,$E$63),5,3))),$L$68:$DG$68,0)),OFFSET($C$57,0,VALUE(MID(OFFSET(Data!AF24,$D$63,$E$63),5,3))),OFFSET($C$57,0,VALUE(MID(OFFSET(Data!AF24,$D$63,$E$63),9,3)))))))))))</f>
        <v/>
      </c>
      <c r="AK27" s="78" t="str">
        <f ca="1">IF(OR($N$2="",$D$57="",ROW(AK27)-ROW($D$3)&gt;$F$63,COLUMN(AK27)-COLUMN($D$3)&gt;$G$63),"",IF(OFFSET(Data!AG24,$D$63,$E$63)="","",IF(ISERR(LEFT(OFFSET(Data!AG24,$D$63,$E$63),1)*1),OFFSET(Data!AG24,$D$63,$E$63),OFFSET($C$69,0,IF(ISERROR(FIND("\",OFFSET(Data!AG24,$D$63,$E$63))),OFFSET($C$57,0,OFFSET(Data!AG24,$D$63,$E$63)),IF(ISERROR(MATCH(OFFSET($C$57,0,VALUE(MID(OFFSET(Data!AG24,$D$63,$E$63),1,3))),$L$68:$DG$68,0)),OFFSET($C$57,0,VALUE(MID(OFFSET(Data!AG24,$D$63,$E$63),1,3))),IF(LEN(OFFSET(Data!AG24,$D$63,$E$63))&lt;=7,OFFSET($C$57,0,VALUE(MID(OFFSET(Data!AG24,$D$63,$E$63),5,3))),IF(ISERROR(MATCH(OFFSET($C$57,0,VALUE(MID(OFFSET(Data!AG24,$D$63,$E$63),5,3))),$L$68:$DG$68,0)),OFFSET($C$57,0,VALUE(MID(OFFSET(Data!AG24,$D$63,$E$63),5,3))),OFFSET($C$57,0,VALUE(MID(OFFSET(Data!AG24,$D$63,$E$63),9,3)))))))))))</f>
        <v/>
      </c>
    </row>
    <row r="28" spans="1:38" x14ac:dyDescent="0.3">
      <c r="A28" t="str">
        <f ca="1">IF(OR($D$64="",$F$64=""),"",IF(3*(ROW(A28)-ROW($A$4))&gt;=$F$64,"",OFFSET(Data!$A$2,$D$64+3*(ROW(A28)-ROW($A$4)),0)&amp;IF(3*(ROW(A28)-ROW($A$4))+1&gt;=$F$64,"",","&amp;OFFSET(Data!$A$2,$D$64+3*(ROW(A28)-ROW($A$4))+1,0)&amp;IF(3*(ROW(A28)-ROW($A$4))+2&gt;=$F$64,"",","&amp;OFFSET(Data!$A$2,$D$64+3*(ROW(A28)-ROW($A$4))+2,0)))))</f>
        <v/>
      </c>
      <c r="B28" t="str">
        <f t="shared" si="0"/>
        <v/>
      </c>
      <c r="C28" s="72"/>
      <c r="D28" s="77"/>
      <c r="E28" s="74" t="str">
        <f ca="1">IF(OR($N$2="",$D$57="",ROW(E28)-ROW($D$3)&gt;$F$63,COLUMN(E28)-COLUMN($D$3)&gt;$G$63),"",IF(OFFSET(Data!A25,$D$63,$E$63)="","",IF(ISERR(LEFT(OFFSET(Data!A25,$D$63,$E$63),1)*1),OFFSET(Data!A25,$D$63,$E$63),OFFSET($C$69,0,IF(ISERROR(FIND("\",OFFSET(Data!A25,$D$63,$E$63))),OFFSET($C$57,0,OFFSET(Data!A25,$D$63,$E$63)),IF(ISERROR(MATCH(OFFSET($C$57,0,VALUE(MID(OFFSET(Data!A25,$D$63,$E$63),1,3))),$L$68:$DG$68,0)),OFFSET($C$57,0,VALUE(MID(OFFSET(Data!A25,$D$63,$E$63),1,3))),IF(LEN(OFFSET(Data!A25,$D$63,$E$63))&lt;=7,OFFSET($C$57,0,VALUE(MID(OFFSET(Data!A25,$D$63,$E$63),5,3))),IF(ISERROR(MATCH(OFFSET($C$57,0,VALUE(MID(OFFSET(Data!A25,$D$63,$E$63),5,3))),$L$68:$DG$68,0)),OFFSET($C$57,0,VALUE(MID(OFFSET(Data!A25,$D$63,$E$63),5,3))),OFFSET($C$57,0,VALUE(MID(OFFSET(Data!A25,$D$63,$E$63),9,3)))))))))))</f>
        <v/>
      </c>
      <c r="F28" s="74" t="str">
        <f ca="1">IF(OR($N$2="",$D$57="",ROW(F28)-ROW($D$3)&gt;$F$63,COLUMN(F28)-COLUMN($D$3)&gt;$G$63),"",IF(OFFSET(Data!B25,$D$63,$E$63)="","",IF(ISERR(LEFT(OFFSET(Data!B25,$D$63,$E$63),1)*1),OFFSET(Data!B25,$D$63,$E$63),OFFSET($C$69,0,IF(ISERROR(FIND("\",OFFSET(Data!B25,$D$63,$E$63))),OFFSET($C$57,0,OFFSET(Data!B25,$D$63,$E$63)),IF(ISERROR(MATCH(OFFSET($C$57,0,VALUE(MID(OFFSET(Data!B25,$D$63,$E$63),1,3))),$L$68:$DG$68,0)),OFFSET($C$57,0,VALUE(MID(OFFSET(Data!B25,$D$63,$E$63),1,3))),IF(LEN(OFFSET(Data!B25,$D$63,$E$63))&lt;=7,OFFSET($C$57,0,VALUE(MID(OFFSET(Data!B25,$D$63,$E$63),5,3))),IF(ISERROR(MATCH(OFFSET($C$57,0,VALUE(MID(OFFSET(Data!B25,$D$63,$E$63),5,3))),$L$68:$DG$68,0)),OFFSET($C$57,0,VALUE(MID(OFFSET(Data!B25,$D$63,$E$63),5,3))),OFFSET($C$57,0,VALUE(MID(OFFSET(Data!B25,$D$63,$E$63),9,3)))))))))))</f>
        <v/>
      </c>
      <c r="G28" s="74" t="str">
        <f ca="1">IF(OR($N$2="",$D$57="",ROW(G28)-ROW($D$3)&gt;$F$63,COLUMN(G28)-COLUMN($D$3)&gt;$G$63),"",IF(OFFSET(Data!C25,$D$63,$E$63)="","",IF(ISERR(LEFT(OFFSET(Data!C25,$D$63,$E$63),1)*1),OFFSET(Data!C25,$D$63,$E$63),OFFSET($C$69,0,IF(ISERROR(FIND("\",OFFSET(Data!C25,$D$63,$E$63))),OFFSET($C$57,0,OFFSET(Data!C25,$D$63,$E$63)),IF(ISERROR(MATCH(OFFSET($C$57,0,VALUE(MID(OFFSET(Data!C25,$D$63,$E$63),1,3))),$L$68:$DG$68,0)),OFFSET($C$57,0,VALUE(MID(OFFSET(Data!C25,$D$63,$E$63),1,3))),IF(LEN(OFFSET(Data!C25,$D$63,$E$63))&lt;=7,OFFSET($C$57,0,VALUE(MID(OFFSET(Data!C25,$D$63,$E$63),5,3))),IF(ISERROR(MATCH(OFFSET($C$57,0,VALUE(MID(OFFSET(Data!C25,$D$63,$E$63),5,3))),$L$68:$DG$68,0)),OFFSET($C$57,0,VALUE(MID(OFFSET(Data!C25,$D$63,$E$63),5,3))),OFFSET($C$57,0,VALUE(MID(OFFSET(Data!C25,$D$63,$E$63),9,3)))))))))))</f>
        <v/>
      </c>
      <c r="H28" s="74" t="str">
        <f ca="1">IF(OR($N$2="",$D$57="",ROW(H28)-ROW($D$3)&gt;$F$63,COLUMN(H28)-COLUMN($D$3)&gt;$G$63),"",IF(OFFSET(Data!D25,$D$63,$E$63)="","",IF(ISERR(LEFT(OFFSET(Data!D25,$D$63,$E$63),1)*1),OFFSET(Data!D25,$D$63,$E$63),OFFSET($C$69,0,IF(ISERROR(FIND("\",OFFSET(Data!D25,$D$63,$E$63))),OFFSET($C$57,0,OFFSET(Data!D25,$D$63,$E$63)),IF(ISERROR(MATCH(OFFSET($C$57,0,VALUE(MID(OFFSET(Data!D25,$D$63,$E$63),1,3))),$L$68:$DG$68,0)),OFFSET($C$57,0,VALUE(MID(OFFSET(Data!D25,$D$63,$E$63),1,3))),IF(LEN(OFFSET(Data!D25,$D$63,$E$63))&lt;=7,OFFSET($C$57,0,VALUE(MID(OFFSET(Data!D25,$D$63,$E$63),5,3))),IF(ISERROR(MATCH(OFFSET($C$57,0,VALUE(MID(OFFSET(Data!D25,$D$63,$E$63),5,3))),$L$68:$DG$68,0)),OFFSET($C$57,0,VALUE(MID(OFFSET(Data!D25,$D$63,$E$63),5,3))),OFFSET($C$57,0,VALUE(MID(OFFSET(Data!D25,$D$63,$E$63),9,3)))))))))))</f>
        <v/>
      </c>
      <c r="I28" s="74" t="str">
        <f ca="1">IF(OR($N$2="",$D$57="",ROW(I28)-ROW($D$3)&gt;$F$63,COLUMN(I28)-COLUMN($D$3)&gt;$G$63),"",IF(OFFSET(Data!E25,$D$63,$E$63)="","",IF(ISERR(LEFT(OFFSET(Data!E25,$D$63,$E$63),1)*1),OFFSET(Data!E25,$D$63,$E$63),OFFSET($C$69,0,IF(ISERROR(FIND("\",OFFSET(Data!E25,$D$63,$E$63))),OFFSET($C$57,0,OFFSET(Data!E25,$D$63,$E$63)),IF(ISERROR(MATCH(OFFSET($C$57,0,VALUE(MID(OFFSET(Data!E25,$D$63,$E$63),1,3))),$L$68:$DG$68,0)),OFFSET($C$57,0,VALUE(MID(OFFSET(Data!E25,$D$63,$E$63),1,3))),IF(LEN(OFFSET(Data!E25,$D$63,$E$63))&lt;=7,OFFSET($C$57,0,VALUE(MID(OFFSET(Data!E25,$D$63,$E$63),5,3))),IF(ISERROR(MATCH(OFFSET($C$57,0,VALUE(MID(OFFSET(Data!E25,$D$63,$E$63),5,3))),$L$68:$DG$68,0)),OFFSET($C$57,0,VALUE(MID(OFFSET(Data!E25,$D$63,$E$63),5,3))),OFFSET($C$57,0,VALUE(MID(OFFSET(Data!E25,$D$63,$E$63),9,3)))))))))))</f>
        <v/>
      </c>
      <c r="J28" s="74" t="str">
        <f ca="1">IF(OR($N$2="",$D$57="",ROW(J28)-ROW($D$3)&gt;$F$63,COLUMN(J28)-COLUMN($D$3)&gt;$G$63),"",IF(OFFSET(Data!F25,$D$63,$E$63)="","",IF(ISERR(LEFT(OFFSET(Data!F25,$D$63,$E$63),1)*1),OFFSET(Data!F25,$D$63,$E$63),OFFSET($C$69,0,IF(ISERROR(FIND("\",OFFSET(Data!F25,$D$63,$E$63))),OFFSET($C$57,0,OFFSET(Data!F25,$D$63,$E$63)),IF(ISERROR(MATCH(OFFSET($C$57,0,VALUE(MID(OFFSET(Data!F25,$D$63,$E$63),1,3))),$L$68:$DG$68,0)),OFFSET($C$57,0,VALUE(MID(OFFSET(Data!F25,$D$63,$E$63),1,3))),IF(LEN(OFFSET(Data!F25,$D$63,$E$63))&lt;=7,OFFSET($C$57,0,VALUE(MID(OFFSET(Data!F25,$D$63,$E$63),5,3))),IF(ISERROR(MATCH(OFFSET($C$57,0,VALUE(MID(OFFSET(Data!F25,$D$63,$E$63),5,3))),$L$68:$DG$68,0)),OFFSET($C$57,0,VALUE(MID(OFFSET(Data!F25,$D$63,$E$63),5,3))),OFFSET($C$57,0,VALUE(MID(OFFSET(Data!F25,$D$63,$E$63),9,3)))))))))))</f>
        <v/>
      </c>
      <c r="K28" s="74" t="str">
        <f ca="1">IF(OR($N$2="",$D$57="",ROW(K28)-ROW($D$3)&gt;$F$63,COLUMN(K28)-COLUMN($D$3)&gt;$G$63),"",IF(OFFSET(Data!G25,$D$63,$E$63)="","",IF(ISERR(LEFT(OFFSET(Data!G25,$D$63,$E$63),1)*1),OFFSET(Data!G25,$D$63,$E$63),OFFSET($C$69,0,IF(ISERROR(FIND("\",OFFSET(Data!G25,$D$63,$E$63))),OFFSET($C$57,0,OFFSET(Data!G25,$D$63,$E$63)),IF(ISERROR(MATCH(OFFSET($C$57,0,VALUE(MID(OFFSET(Data!G25,$D$63,$E$63),1,3))),$L$68:$DG$68,0)),OFFSET($C$57,0,VALUE(MID(OFFSET(Data!G25,$D$63,$E$63),1,3))),IF(LEN(OFFSET(Data!G25,$D$63,$E$63))&lt;=7,OFFSET($C$57,0,VALUE(MID(OFFSET(Data!G25,$D$63,$E$63),5,3))),IF(ISERROR(MATCH(OFFSET($C$57,0,VALUE(MID(OFFSET(Data!G25,$D$63,$E$63),5,3))),$L$68:$DG$68,0)),OFFSET($C$57,0,VALUE(MID(OFFSET(Data!G25,$D$63,$E$63),5,3))),OFFSET($C$57,0,VALUE(MID(OFFSET(Data!G25,$D$63,$E$63),9,3)))))))))))</f>
        <v/>
      </c>
      <c r="L28" s="74" t="str">
        <f ca="1">IF(OR($N$2="",$D$57="",ROW(L28)-ROW($D$3)&gt;$F$63,COLUMN(L28)-COLUMN($D$3)&gt;$G$63),"",IF(OFFSET(Data!H25,$D$63,$E$63)="","",IF(ISERR(LEFT(OFFSET(Data!H25,$D$63,$E$63),1)*1),OFFSET(Data!H25,$D$63,$E$63),OFFSET($C$69,0,IF(ISERROR(FIND("\",OFFSET(Data!H25,$D$63,$E$63))),OFFSET($C$57,0,OFFSET(Data!H25,$D$63,$E$63)),IF(ISERROR(MATCH(OFFSET($C$57,0,VALUE(MID(OFFSET(Data!H25,$D$63,$E$63),1,3))),$L$68:$DG$68,0)),OFFSET($C$57,0,VALUE(MID(OFFSET(Data!H25,$D$63,$E$63),1,3))),IF(LEN(OFFSET(Data!H25,$D$63,$E$63))&lt;=7,OFFSET($C$57,0,VALUE(MID(OFFSET(Data!H25,$D$63,$E$63),5,3))),IF(ISERROR(MATCH(OFFSET($C$57,0,VALUE(MID(OFFSET(Data!H25,$D$63,$E$63),5,3))),$L$68:$DG$68,0)),OFFSET($C$57,0,VALUE(MID(OFFSET(Data!H25,$D$63,$E$63),5,3))),OFFSET($C$57,0,VALUE(MID(OFFSET(Data!H25,$D$63,$E$63),9,3)))))))))))</f>
        <v/>
      </c>
      <c r="M28" s="74" t="str">
        <f ca="1">IF(OR($N$2="",$D$57="",ROW(M28)-ROW($D$3)&gt;$F$63,COLUMN(M28)-COLUMN($D$3)&gt;$G$63),"",IF(OFFSET(Data!I25,$D$63,$E$63)="","",IF(ISERR(LEFT(OFFSET(Data!I25,$D$63,$E$63),1)*1),OFFSET(Data!I25,$D$63,$E$63),OFFSET($C$69,0,IF(ISERROR(FIND("\",OFFSET(Data!I25,$D$63,$E$63))),OFFSET($C$57,0,OFFSET(Data!I25,$D$63,$E$63)),IF(ISERROR(MATCH(OFFSET($C$57,0,VALUE(MID(OFFSET(Data!I25,$D$63,$E$63),1,3))),$L$68:$DG$68,0)),OFFSET($C$57,0,VALUE(MID(OFFSET(Data!I25,$D$63,$E$63),1,3))),IF(LEN(OFFSET(Data!I25,$D$63,$E$63))&lt;=7,OFFSET($C$57,0,VALUE(MID(OFFSET(Data!I25,$D$63,$E$63),5,3))),IF(ISERROR(MATCH(OFFSET($C$57,0,VALUE(MID(OFFSET(Data!I25,$D$63,$E$63),5,3))),$L$68:$DG$68,0)),OFFSET($C$57,0,VALUE(MID(OFFSET(Data!I25,$D$63,$E$63),5,3))),OFFSET($C$57,0,VALUE(MID(OFFSET(Data!I25,$D$63,$E$63),9,3)))))))))))</f>
        <v/>
      </c>
      <c r="N28" s="74" t="str">
        <f ca="1">IF(OR($N$2="",$D$57="",ROW(N28)-ROW($D$3)&gt;$F$63,COLUMN(N28)-COLUMN($D$3)&gt;$G$63),"",IF(OFFSET(Data!J25,$D$63,$E$63)="","",IF(ISERR(LEFT(OFFSET(Data!J25,$D$63,$E$63),1)*1),OFFSET(Data!J25,$D$63,$E$63),OFFSET($C$69,0,IF(ISERROR(FIND("\",OFFSET(Data!J25,$D$63,$E$63))),OFFSET($C$57,0,OFFSET(Data!J25,$D$63,$E$63)),IF(ISERROR(MATCH(OFFSET($C$57,0,VALUE(MID(OFFSET(Data!J25,$D$63,$E$63),1,3))),$L$68:$DG$68,0)),OFFSET($C$57,0,VALUE(MID(OFFSET(Data!J25,$D$63,$E$63),1,3))),IF(LEN(OFFSET(Data!J25,$D$63,$E$63))&lt;=7,OFFSET($C$57,0,VALUE(MID(OFFSET(Data!J25,$D$63,$E$63),5,3))),IF(ISERROR(MATCH(OFFSET($C$57,0,VALUE(MID(OFFSET(Data!J25,$D$63,$E$63),5,3))),$L$68:$DG$68,0)),OFFSET($C$57,0,VALUE(MID(OFFSET(Data!J25,$D$63,$E$63),5,3))),OFFSET($C$57,0,VALUE(MID(OFFSET(Data!J25,$D$63,$E$63),9,3)))))))))))</f>
        <v/>
      </c>
      <c r="O28" s="74" t="str">
        <f ca="1">IF(OR($N$2="",$D$57="",ROW(O28)-ROW($D$3)&gt;$F$63,COLUMN(O28)-COLUMN($D$3)&gt;$G$63),"",IF(OFFSET(Data!K25,$D$63,$E$63)="","",IF(ISERR(LEFT(OFFSET(Data!K25,$D$63,$E$63),1)*1),OFFSET(Data!K25,$D$63,$E$63),OFFSET($C$69,0,IF(ISERROR(FIND("\",OFFSET(Data!K25,$D$63,$E$63))),OFFSET($C$57,0,OFFSET(Data!K25,$D$63,$E$63)),IF(ISERROR(MATCH(OFFSET($C$57,0,VALUE(MID(OFFSET(Data!K25,$D$63,$E$63),1,3))),$L$68:$DG$68,0)),OFFSET($C$57,0,VALUE(MID(OFFSET(Data!K25,$D$63,$E$63),1,3))),IF(LEN(OFFSET(Data!K25,$D$63,$E$63))&lt;=7,OFFSET($C$57,0,VALUE(MID(OFFSET(Data!K25,$D$63,$E$63),5,3))),IF(ISERROR(MATCH(OFFSET($C$57,0,VALUE(MID(OFFSET(Data!K25,$D$63,$E$63),5,3))),$L$68:$DG$68,0)),OFFSET($C$57,0,VALUE(MID(OFFSET(Data!K25,$D$63,$E$63),5,3))),OFFSET($C$57,0,VALUE(MID(OFFSET(Data!K25,$D$63,$E$63),9,3)))))))))))</f>
        <v/>
      </c>
      <c r="P28" s="74" t="str">
        <f ca="1">IF(OR($N$2="",$D$57="",ROW(P28)-ROW($D$3)&gt;$F$63,COLUMN(P28)-COLUMN($D$3)&gt;$G$63),"",IF(OFFSET(Data!L25,$D$63,$E$63)="","",IF(ISERR(LEFT(OFFSET(Data!L25,$D$63,$E$63),1)*1),OFFSET(Data!L25,$D$63,$E$63),OFFSET($C$69,0,IF(ISERROR(FIND("\",OFFSET(Data!L25,$D$63,$E$63))),OFFSET($C$57,0,OFFSET(Data!L25,$D$63,$E$63)),IF(ISERROR(MATCH(OFFSET($C$57,0,VALUE(MID(OFFSET(Data!L25,$D$63,$E$63),1,3))),$L$68:$DG$68,0)),OFFSET($C$57,0,VALUE(MID(OFFSET(Data!L25,$D$63,$E$63),1,3))),IF(LEN(OFFSET(Data!L25,$D$63,$E$63))&lt;=7,OFFSET($C$57,0,VALUE(MID(OFFSET(Data!L25,$D$63,$E$63),5,3))),IF(ISERROR(MATCH(OFFSET($C$57,0,VALUE(MID(OFFSET(Data!L25,$D$63,$E$63),5,3))),$L$68:$DG$68,0)),OFFSET($C$57,0,VALUE(MID(OFFSET(Data!L25,$D$63,$E$63),5,3))),OFFSET($C$57,0,VALUE(MID(OFFSET(Data!L25,$D$63,$E$63),9,3)))))))))))</f>
        <v/>
      </c>
      <c r="Q28" s="74" t="str">
        <f ca="1">IF(OR($N$2="",$D$57="",ROW(Q28)-ROW($D$3)&gt;$F$63,COLUMN(Q28)-COLUMN($D$3)&gt;$G$63),"",IF(OFFSET(Data!M25,$D$63,$E$63)="","",IF(ISERR(LEFT(OFFSET(Data!M25,$D$63,$E$63),1)*1),OFFSET(Data!M25,$D$63,$E$63),OFFSET($C$69,0,IF(ISERROR(FIND("\",OFFSET(Data!M25,$D$63,$E$63))),OFFSET($C$57,0,OFFSET(Data!M25,$D$63,$E$63)),IF(ISERROR(MATCH(OFFSET($C$57,0,VALUE(MID(OFFSET(Data!M25,$D$63,$E$63),1,3))),$L$68:$DG$68,0)),OFFSET($C$57,0,VALUE(MID(OFFSET(Data!M25,$D$63,$E$63),1,3))),IF(LEN(OFFSET(Data!M25,$D$63,$E$63))&lt;=7,OFFSET($C$57,0,VALUE(MID(OFFSET(Data!M25,$D$63,$E$63),5,3))),IF(ISERROR(MATCH(OFFSET($C$57,0,VALUE(MID(OFFSET(Data!M25,$D$63,$E$63),5,3))),$L$68:$DG$68,0)),OFFSET($C$57,0,VALUE(MID(OFFSET(Data!M25,$D$63,$E$63),5,3))),OFFSET($C$57,0,VALUE(MID(OFFSET(Data!M25,$D$63,$E$63),9,3)))))))))))</f>
        <v/>
      </c>
      <c r="R28" s="74" t="str">
        <f ca="1">IF(OR($N$2="",$D$57="",ROW(R28)-ROW($D$3)&gt;$F$63,COLUMN(R28)-COLUMN($D$3)&gt;$G$63),"",IF(OFFSET(Data!N25,$D$63,$E$63)="","",IF(ISERR(LEFT(OFFSET(Data!N25,$D$63,$E$63),1)*1),OFFSET(Data!N25,$D$63,$E$63),OFFSET($C$69,0,IF(ISERROR(FIND("\",OFFSET(Data!N25,$D$63,$E$63))),OFFSET($C$57,0,OFFSET(Data!N25,$D$63,$E$63)),IF(ISERROR(MATCH(OFFSET($C$57,0,VALUE(MID(OFFSET(Data!N25,$D$63,$E$63),1,3))),$L$68:$DG$68,0)),OFFSET($C$57,0,VALUE(MID(OFFSET(Data!N25,$D$63,$E$63),1,3))),IF(LEN(OFFSET(Data!N25,$D$63,$E$63))&lt;=7,OFFSET($C$57,0,VALUE(MID(OFFSET(Data!N25,$D$63,$E$63),5,3))),IF(ISERROR(MATCH(OFFSET($C$57,0,VALUE(MID(OFFSET(Data!N25,$D$63,$E$63),5,3))),$L$68:$DG$68,0)),OFFSET($C$57,0,VALUE(MID(OFFSET(Data!N25,$D$63,$E$63),5,3))),OFFSET($C$57,0,VALUE(MID(OFFSET(Data!N25,$D$63,$E$63),9,3)))))))))))</f>
        <v/>
      </c>
      <c r="S28" s="74" t="str">
        <f ca="1">IF(OR($N$2="",$D$57="",ROW(S28)-ROW($D$3)&gt;$F$63,COLUMN(S28)-COLUMN($D$3)&gt;$G$63),"",IF(OFFSET(Data!O25,$D$63,$E$63)="","",IF(ISERR(LEFT(OFFSET(Data!O25,$D$63,$E$63),1)*1),OFFSET(Data!O25,$D$63,$E$63),OFFSET($C$69,0,IF(ISERROR(FIND("\",OFFSET(Data!O25,$D$63,$E$63))),OFFSET($C$57,0,OFFSET(Data!O25,$D$63,$E$63)),IF(ISERROR(MATCH(OFFSET($C$57,0,VALUE(MID(OFFSET(Data!O25,$D$63,$E$63),1,3))),$L$68:$DG$68,0)),OFFSET($C$57,0,VALUE(MID(OFFSET(Data!O25,$D$63,$E$63),1,3))),IF(LEN(OFFSET(Data!O25,$D$63,$E$63))&lt;=7,OFFSET($C$57,0,VALUE(MID(OFFSET(Data!O25,$D$63,$E$63),5,3))),IF(ISERROR(MATCH(OFFSET($C$57,0,VALUE(MID(OFFSET(Data!O25,$D$63,$E$63),5,3))),$L$68:$DG$68,0)),OFFSET($C$57,0,VALUE(MID(OFFSET(Data!O25,$D$63,$E$63),5,3))),OFFSET($C$57,0,VALUE(MID(OFFSET(Data!O25,$D$63,$E$63),9,3)))))))))))</f>
        <v/>
      </c>
      <c r="T28" s="74" t="str">
        <f ca="1">IF(OR($N$2="",$D$57="",ROW(T28)-ROW($D$3)&gt;$F$63,COLUMN(T28)-COLUMN($D$3)&gt;$G$63),"",IF(OFFSET(Data!P25,$D$63,$E$63)="","",IF(ISERR(LEFT(OFFSET(Data!P25,$D$63,$E$63),1)*1),OFFSET(Data!P25,$D$63,$E$63),OFFSET($C$69,0,IF(ISERROR(FIND("\",OFFSET(Data!P25,$D$63,$E$63))),OFFSET($C$57,0,OFFSET(Data!P25,$D$63,$E$63)),IF(ISERROR(MATCH(OFFSET($C$57,0,VALUE(MID(OFFSET(Data!P25,$D$63,$E$63),1,3))),$L$68:$DG$68,0)),OFFSET($C$57,0,VALUE(MID(OFFSET(Data!P25,$D$63,$E$63),1,3))),IF(LEN(OFFSET(Data!P25,$D$63,$E$63))&lt;=7,OFFSET($C$57,0,VALUE(MID(OFFSET(Data!P25,$D$63,$E$63),5,3))),IF(ISERROR(MATCH(OFFSET($C$57,0,VALUE(MID(OFFSET(Data!P25,$D$63,$E$63),5,3))),$L$68:$DG$68,0)),OFFSET($C$57,0,VALUE(MID(OFFSET(Data!P25,$D$63,$E$63),5,3))),OFFSET($C$57,0,VALUE(MID(OFFSET(Data!P25,$D$63,$E$63),9,3)))))))))))</f>
        <v/>
      </c>
      <c r="U28" s="74" t="str">
        <f ca="1">IF(OR($N$2="",$D$57="",ROW(U28)-ROW($D$3)&gt;$F$63,COLUMN(U28)-COLUMN($D$3)&gt;$G$63),"",IF(OFFSET(Data!Q25,$D$63,$E$63)="","",IF(ISERR(LEFT(OFFSET(Data!Q25,$D$63,$E$63),1)*1),OFFSET(Data!Q25,$D$63,$E$63),OFFSET($C$69,0,IF(ISERROR(FIND("\",OFFSET(Data!Q25,$D$63,$E$63))),OFFSET($C$57,0,OFFSET(Data!Q25,$D$63,$E$63)),IF(ISERROR(MATCH(OFFSET($C$57,0,VALUE(MID(OFFSET(Data!Q25,$D$63,$E$63),1,3))),$L$68:$DG$68,0)),OFFSET($C$57,0,VALUE(MID(OFFSET(Data!Q25,$D$63,$E$63),1,3))),IF(LEN(OFFSET(Data!Q25,$D$63,$E$63))&lt;=7,OFFSET($C$57,0,VALUE(MID(OFFSET(Data!Q25,$D$63,$E$63),5,3))),IF(ISERROR(MATCH(OFFSET($C$57,0,VALUE(MID(OFFSET(Data!Q25,$D$63,$E$63),5,3))),$L$68:$DG$68,0)),OFFSET($C$57,0,VALUE(MID(OFFSET(Data!Q25,$D$63,$E$63),5,3))),OFFSET($C$57,0,VALUE(MID(OFFSET(Data!Q25,$D$63,$E$63),9,3)))))))))))</f>
        <v/>
      </c>
      <c r="V28" s="74" t="str">
        <f ca="1">IF(OR($N$2="",$D$57="",ROW(V28)-ROW($D$3)&gt;$F$63,COLUMN(V28)-COLUMN($D$3)&gt;$G$63),"",IF(OFFSET(Data!R25,$D$63,$E$63)="","",IF(ISERR(LEFT(OFFSET(Data!R25,$D$63,$E$63),1)*1),OFFSET(Data!R25,$D$63,$E$63),OFFSET($C$69,0,IF(ISERROR(FIND("\",OFFSET(Data!R25,$D$63,$E$63))),OFFSET($C$57,0,OFFSET(Data!R25,$D$63,$E$63)),IF(ISERROR(MATCH(OFFSET($C$57,0,VALUE(MID(OFFSET(Data!R25,$D$63,$E$63),1,3))),$L$68:$DG$68,0)),OFFSET($C$57,0,VALUE(MID(OFFSET(Data!R25,$D$63,$E$63),1,3))),IF(LEN(OFFSET(Data!R25,$D$63,$E$63))&lt;=7,OFFSET($C$57,0,VALUE(MID(OFFSET(Data!R25,$D$63,$E$63),5,3))),IF(ISERROR(MATCH(OFFSET($C$57,0,VALUE(MID(OFFSET(Data!R25,$D$63,$E$63),5,3))),$L$68:$DG$68,0)),OFFSET($C$57,0,VALUE(MID(OFFSET(Data!R25,$D$63,$E$63),5,3))),OFFSET($C$57,0,VALUE(MID(OFFSET(Data!R25,$D$63,$E$63),9,3)))))))))))</f>
        <v/>
      </c>
      <c r="W28" s="74" t="str">
        <f ca="1">IF(OR($N$2="",$D$57="",ROW(W28)-ROW($D$3)&gt;$F$63,COLUMN(W28)-COLUMN($D$3)&gt;$G$63),"",IF(OFFSET(Data!S25,$D$63,$E$63)="","",IF(ISERR(LEFT(OFFSET(Data!S25,$D$63,$E$63),1)*1),OFFSET(Data!S25,$D$63,$E$63),OFFSET($C$69,0,IF(ISERROR(FIND("\",OFFSET(Data!S25,$D$63,$E$63))),OFFSET($C$57,0,OFFSET(Data!S25,$D$63,$E$63)),IF(ISERROR(MATCH(OFFSET($C$57,0,VALUE(MID(OFFSET(Data!S25,$D$63,$E$63),1,3))),$L$68:$DG$68,0)),OFFSET($C$57,0,VALUE(MID(OFFSET(Data!S25,$D$63,$E$63),1,3))),IF(LEN(OFFSET(Data!S25,$D$63,$E$63))&lt;=7,OFFSET($C$57,0,VALUE(MID(OFFSET(Data!S25,$D$63,$E$63),5,3))),IF(ISERROR(MATCH(OFFSET($C$57,0,VALUE(MID(OFFSET(Data!S25,$D$63,$E$63),5,3))),$L$68:$DG$68,0)),OFFSET($C$57,0,VALUE(MID(OFFSET(Data!S25,$D$63,$E$63),5,3))),OFFSET($C$57,0,VALUE(MID(OFFSET(Data!S25,$D$63,$E$63),9,3)))))))))))</f>
        <v/>
      </c>
      <c r="X28" s="74" t="str">
        <f ca="1">IF(OR($N$2="",$D$57="",ROW(X28)-ROW($D$3)&gt;$F$63,COLUMN(X28)-COLUMN($D$3)&gt;$G$63),"",IF(OFFSET(Data!T25,$D$63,$E$63)="","",IF(ISERR(LEFT(OFFSET(Data!T25,$D$63,$E$63),1)*1),OFFSET(Data!T25,$D$63,$E$63),OFFSET($C$69,0,IF(ISERROR(FIND("\",OFFSET(Data!T25,$D$63,$E$63))),OFFSET($C$57,0,OFFSET(Data!T25,$D$63,$E$63)),IF(ISERROR(MATCH(OFFSET($C$57,0,VALUE(MID(OFFSET(Data!T25,$D$63,$E$63),1,3))),$L$68:$DG$68,0)),OFFSET($C$57,0,VALUE(MID(OFFSET(Data!T25,$D$63,$E$63),1,3))),IF(LEN(OFFSET(Data!T25,$D$63,$E$63))&lt;=7,OFFSET($C$57,0,VALUE(MID(OFFSET(Data!T25,$D$63,$E$63),5,3))),IF(ISERROR(MATCH(OFFSET($C$57,0,VALUE(MID(OFFSET(Data!T25,$D$63,$E$63),5,3))),$L$68:$DG$68,0)),OFFSET($C$57,0,VALUE(MID(OFFSET(Data!T25,$D$63,$E$63),5,3))),OFFSET($C$57,0,VALUE(MID(OFFSET(Data!T25,$D$63,$E$63),9,3)))))))))))</f>
        <v/>
      </c>
      <c r="Y28" s="74" t="str">
        <f ca="1">IF(OR($N$2="",$D$57="",ROW(Y28)-ROW($D$3)&gt;$F$63,COLUMN(Y28)-COLUMN($D$3)&gt;$G$63),"",IF(OFFSET(Data!U25,$D$63,$E$63)="","",IF(ISERR(LEFT(OFFSET(Data!U25,$D$63,$E$63),1)*1),OFFSET(Data!U25,$D$63,$E$63),OFFSET($C$69,0,IF(ISERROR(FIND("\",OFFSET(Data!U25,$D$63,$E$63))),OFFSET($C$57,0,OFFSET(Data!U25,$D$63,$E$63)),IF(ISERROR(MATCH(OFFSET($C$57,0,VALUE(MID(OFFSET(Data!U25,$D$63,$E$63),1,3))),$L$68:$DG$68,0)),OFFSET($C$57,0,VALUE(MID(OFFSET(Data!U25,$D$63,$E$63),1,3))),IF(LEN(OFFSET(Data!U25,$D$63,$E$63))&lt;=7,OFFSET($C$57,0,VALUE(MID(OFFSET(Data!U25,$D$63,$E$63),5,3))),IF(ISERROR(MATCH(OFFSET($C$57,0,VALUE(MID(OFFSET(Data!U25,$D$63,$E$63),5,3))),$L$68:$DG$68,0)),OFFSET($C$57,0,VALUE(MID(OFFSET(Data!U25,$D$63,$E$63),5,3))),OFFSET($C$57,0,VALUE(MID(OFFSET(Data!U25,$D$63,$E$63),9,3)))))))))))</f>
        <v/>
      </c>
      <c r="Z28" s="74" t="str">
        <f ca="1">IF(OR($N$2="",$D$57="",ROW(Z28)-ROW($D$3)&gt;$F$63,COLUMN(Z28)-COLUMN($D$3)&gt;$G$63),"",IF(OFFSET(Data!V25,$D$63,$E$63)="","",IF(ISERR(LEFT(OFFSET(Data!V25,$D$63,$E$63),1)*1),OFFSET(Data!V25,$D$63,$E$63),OFFSET($C$69,0,IF(ISERROR(FIND("\",OFFSET(Data!V25,$D$63,$E$63))),OFFSET($C$57,0,OFFSET(Data!V25,$D$63,$E$63)),IF(ISERROR(MATCH(OFFSET($C$57,0,VALUE(MID(OFFSET(Data!V25,$D$63,$E$63),1,3))),$L$68:$DG$68,0)),OFFSET($C$57,0,VALUE(MID(OFFSET(Data!V25,$D$63,$E$63),1,3))),IF(LEN(OFFSET(Data!V25,$D$63,$E$63))&lt;=7,OFFSET($C$57,0,VALUE(MID(OFFSET(Data!V25,$D$63,$E$63),5,3))),IF(ISERROR(MATCH(OFFSET($C$57,0,VALUE(MID(OFFSET(Data!V25,$D$63,$E$63),5,3))),$L$68:$DG$68,0)),OFFSET($C$57,0,VALUE(MID(OFFSET(Data!V25,$D$63,$E$63),5,3))),OFFSET($C$57,0,VALUE(MID(OFFSET(Data!V25,$D$63,$E$63),9,3)))))))))))</f>
        <v/>
      </c>
      <c r="AA28" s="74" t="str">
        <f ca="1">IF(OR($N$2="",$D$57="",ROW(AA28)-ROW($D$3)&gt;$F$63,COLUMN(AA28)-COLUMN($D$3)&gt;$G$63),"",IF(OFFSET(Data!W25,$D$63,$E$63)="","",IF(ISERR(LEFT(OFFSET(Data!W25,$D$63,$E$63),1)*1),OFFSET(Data!W25,$D$63,$E$63),OFFSET($C$69,0,IF(ISERROR(FIND("\",OFFSET(Data!W25,$D$63,$E$63))),OFFSET($C$57,0,OFFSET(Data!W25,$D$63,$E$63)),IF(ISERROR(MATCH(OFFSET($C$57,0,VALUE(MID(OFFSET(Data!W25,$D$63,$E$63),1,3))),$L$68:$DG$68,0)),OFFSET($C$57,0,VALUE(MID(OFFSET(Data!W25,$D$63,$E$63),1,3))),IF(LEN(OFFSET(Data!W25,$D$63,$E$63))&lt;=7,OFFSET($C$57,0,VALUE(MID(OFFSET(Data!W25,$D$63,$E$63),5,3))),IF(ISERROR(MATCH(OFFSET($C$57,0,VALUE(MID(OFFSET(Data!W25,$D$63,$E$63),5,3))),$L$68:$DG$68,0)),OFFSET($C$57,0,VALUE(MID(OFFSET(Data!W25,$D$63,$E$63),5,3))),OFFSET($C$57,0,VALUE(MID(OFFSET(Data!W25,$D$63,$E$63),9,3)))))))))))</f>
        <v/>
      </c>
      <c r="AB28" s="74" t="str">
        <f ca="1">IF(OR($N$2="",$D$57="",ROW(AB28)-ROW($D$3)&gt;$F$63,COLUMN(AB28)-COLUMN($D$3)&gt;$G$63),"",IF(OFFSET(Data!X25,$D$63,$E$63)="","",IF(ISERR(LEFT(OFFSET(Data!X25,$D$63,$E$63),1)*1),OFFSET(Data!X25,$D$63,$E$63),OFFSET($C$69,0,IF(ISERROR(FIND("\",OFFSET(Data!X25,$D$63,$E$63))),OFFSET($C$57,0,OFFSET(Data!X25,$D$63,$E$63)),IF(ISERROR(MATCH(OFFSET($C$57,0,VALUE(MID(OFFSET(Data!X25,$D$63,$E$63),1,3))),$L$68:$DG$68,0)),OFFSET($C$57,0,VALUE(MID(OFFSET(Data!X25,$D$63,$E$63),1,3))),IF(LEN(OFFSET(Data!X25,$D$63,$E$63))&lt;=7,OFFSET($C$57,0,VALUE(MID(OFFSET(Data!X25,$D$63,$E$63),5,3))),IF(ISERROR(MATCH(OFFSET($C$57,0,VALUE(MID(OFFSET(Data!X25,$D$63,$E$63),5,3))),$L$68:$DG$68,0)),OFFSET($C$57,0,VALUE(MID(OFFSET(Data!X25,$D$63,$E$63),5,3))),OFFSET($C$57,0,VALUE(MID(OFFSET(Data!X25,$D$63,$E$63),9,3)))))))))))</f>
        <v/>
      </c>
      <c r="AC28" s="74" t="str">
        <f ca="1">IF(OR($N$2="",$D$57="",ROW(AC28)-ROW($D$3)&gt;$F$63,COLUMN(AC28)-COLUMN($D$3)&gt;$G$63),"",IF(OFFSET(Data!Y25,$D$63,$E$63)="","",IF(ISERR(LEFT(OFFSET(Data!Y25,$D$63,$E$63),1)*1),OFFSET(Data!Y25,$D$63,$E$63),OFFSET($C$69,0,IF(ISERROR(FIND("\",OFFSET(Data!Y25,$D$63,$E$63))),OFFSET($C$57,0,OFFSET(Data!Y25,$D$63,$E$63)),IF(ISERROR(MATCH(OFFSET($C$57,0,VALUE(MID(OFFSET(Data!Y25,$D$63,$E$63),1,3))),$L$68:$DG$68,0)),OFFSET($C$57,0,VALUE(MID(OFFSET(Data!Y25,$D$63,$E$63),1,3))),IF(LEN(OFFSET(Data!Y25,$D$63,$E$63))&lt;=7,OFFSET($C$57,0,VALUE(MID(OFFSET(Data!Y25,$D$63,$E$63),5,3))),IF(ISERROR(MATCH(OFFSET($C$57,0,VALUE(MID(OFFSET(Data!Y25,$D$63,$E$63),5,3))),$L$68:$DG$68,0)),OFFSET($C$57,0,VALUE(MID(OFFSET(Data!Y25,$D$63,$E$63),5,3))),OFFSET($C$57,0,VALUE(MID(OFFSET(Data!Y25,$D$63,$E$63),9,3)))))))))))</f>
        <v/>
      </c>
      <c r="AD28" s="74" t="str">
        <f ca="1">IF(OR($N$2="",$D$57="",ROW(AD28)-ROW($D$3)&gt;$F$63,COLUMN(AD28)-COLUMN($D$3)&gt;$G$63),"",IF(OFFSET(Data!Z25,$D$63,$E$63)="","",IF(ISERR(LEFT(OFFSET(Data!Z25,$D$63,$E$63),1)*1),OFFSET(Data!Z25,$D$63,$E$63),OFFSET($C$69,0,IF(ISERROR(FIND("\",OFFSET(Data!Z25,$D$63,$E$63))),OFFSET($C$57,0,OFFSET(Data!Z25,$D$63,$E$63)),IF(ISERROR(MATCH(OFFSET($C$57,0,VALUE(MID(OFFSET(Data!Z25,$D$63,$E$63),1,3))),$L$68:$DG$68,0)),OFFSET($C$57,0,VALUE(MID(OFFSET(Data!Z25,$D$63,$E$63),1,3))),IF(LEN(OFFSET(Data!Z25,$D$63,$E$63))&lt;=7,OFFSET($C$57,0,VALUE(MID(OFFSET(Data!Z25,$D$63,$E$63),5,3))),IF(ISERROR(MATCH(OFFSET($C$57,0,VALUE(MID(OFFSET(Data!Z25,$D$63,$E$63),5,3))),$L$68:$DG$68,0)),OFFSET($C$57,0,VALUE(MID(OFFSET(Data!Z25,$D$63,$E$63),5,3))),OFFSET($C$57,0,VALUE(MID(OFFSET(Data!Z25,$D$63,$E$63),9,3)))))))))))</f>
        <v/>
      </c>
      <c r="AE28" s="74" t="str">
        <f ca="1">IF(OR($N$2="",$D$57="",ROW(AE28)-ROW($D$3)&gt;$F$63,COLUMN(AE28)-COLUMN($D$3)&gt;$G$63),"",IF(OFFSET(Data!AA25,$D$63,$E$63)="","",IF(ISERR(LEFT(OFFSET(Data!AA25,$D$63,$E$63),1)*1),OFFSET(Data!AA25,$D$63,$E$63),OFFSET($C$69,0,IF(ISERROR(FIND("\",OFFSET(Data!AA25,$D$63,$E$63))),OFFSET($C$57,0,OFFSET(Data!AA25,$D$63,$E$63)),IF(ISERROR(MATCH(OFFSET($C$57,0,VALUE(MID(OFFSET(Data!AA25,$D$63,$E$63),1,3))),$L$68:$DG$68,0)),OFFSET($C$57,0,VALUE(MID(OFFSET(Data!AA25,$D$63,$E$63),1,3))),IF(LEN(OFFSET(Data!AA25,$D$63,$E$63))&lt;=7,OFFSET($C$57,0,VALUE(MID(OFFSET(Data!AA25,$D$63,$E$63),5,3))),IF(ISERROR(MATCH(OFFSET($C$57,0,VALUE(MID(OFFSET(Data!AA25,$D$63,$E$63),5,3))),$L$68:$DG$68,0)),OFFSET($C$57,0,VALUE(MID(OFFSET(Data!AA25,$D$63,$E$63),5,3))),OFFSET($C$57,0,VALUE(MID(OFFSET(Data!AA25,$D$63,$E$63),9,3)))))))))))</f>
        <v/>
      </c>
      <c r="AF28" s="74" t="str">
        <f ca="1">IF(OR($N$2="",$D$57="",ROW(AF28)-ROW($D$3)&gt;$F$63,COLUMN(AF28)-COLUMN($D$3)&gt;$G$63),"",IF(OFFSET(Data!AB25,$D$63,$E$63)="","",IF(ISERR(LEFT(OFFSET(Data!AB25,$D$63,$E$63),1)*1),OFFSET(Data!AB25,$D$63,$E$63),OFFSET($C$69,0,IF(ISERROR(FIND("\",OFFSET(Data!AB25,$D$63,$E$63))),OFFSET($C$57,0,OFFSET(Data!AB25,$D$63,$E$63)),IF(ISERROR(MATCH(OFFSET($C$57,0,VALUE(MID(OFFSET(Data!AB25,$D$63,$E$63),1,3))),$L$68:$DG$68,0)),OFFSET($C$57,0,VALUE(MID(OFFSET(Data!AB25,$D$63,$E$63),1,3))),IF(LEN(OFFSET(Data!AB25,$D$63,$E$63))&lt;=7,OFFSET($C$57,0,VALUE(MID(OFFSET(Data!AB25,$D$63,$E$63),5,3))),IF(ISERROR(MATCH(OFFSET($C$57,0,VALUE(MID(OFFSET(Data!AB25,$D$63,$E$63),5,3))),$L$68:$DG$68,0)),OFFSET($C$57,0,VALUE(MID(OFFSET(Data!AB25,$D$63,$E$63),5,3))),OFFSET($C$57,0,VALUE(MID(OFFSET(Data!AB25,$D$63,$E$63),9,3)))))))))))</f>
        <v/>
      </c>
      <c r="AG28" s="74" t="str">
        <f ca="1">IF(OR($N$2="",$D$57="",ROW(AG28)-ROW($D$3)&gt;$F$63,COLUMN(AG28)-COLUMN($D$3)&gt;$G$63),"",IF(OFFSET(Data!AC25,$D$63,$E$63)="","",IF(ISERR(LEFT(OFFSET(Data!AC25,$D$63,$E$63),1)*1),OFFSET(Data!AC25,$D$63,$E$63),OFFSET($C$69,0,IF(ISERROR(FIND("\",OFFSET(Data!AC25,$D$63,$E$63))),OFFSET($C$57,0,OFFSET(Data!AC25,$D$63,$E$63)),IF(ISERROR(MATCH(OFFSET($C$57,0,VALUE(MID(OFFSET(Data!AC25,$D$63,$E$63),1,3))),$L$68:$DG$68,0)),OFFSET($C$57,0,VALUE(MID(OFFSET(Data!AC25,$D$63,$E$63),1,3))),IF(LEN(OFFSET(Data!AC25,$D$63,$E$63))&lt;=7,OFFSET($C$57,0,VALUE(MID(OFFSET(Data!AC25,$D$63,$E$63),5,3))),IF(ISERROR(MATCH(OFFSET($C$57,0,VALUE(MID(OFFSET(Data!AC25,$D$63,$E$63),5,3))),$L$68:$DG$68,0)),OFFSET($C$57,0,VALUE(MID(OFFSET(Data!AC25,$D$63,$E$63),5,3))),OFFSET($C$57,0,VALUE(MID(OFFSET(Data!AC25,$D$63,$E$63),9,3)))))))))))</f>
        <v/>
      </c>
      <c r="AH28" s="74" t="str">
        <f ca="1">IF(OR($N$2="",$D$57="",ROW(AH28)-ROW($D$3)&gt;$F$63,COLUMN(AH28)-COLUMN($D$3)&gt;$G$63),"",IF(OFFSET(Data!AD25,$D$63,$E$63)="","",IF(ISERR(LEFT(OFFSET(Data!AD25,$D$63,$E$63),1)*1),OFFSET(Data!AD25,$D$63,$E$63),OFFSET($C$69,0,IF(ISERROR(FIND("\",OFFSET(Data!AD25,$D$63,$E$63))),OFFSET($C$57,0,OFFSET(Data!AD25,$D$63,$E$63)),IF(ISERROR(MATCH(OFFSET($C$57,0,VALUE(MID(OFFSET(Data!AD25,$D$63,$E$63),1,3))),$L$68:$DG$68,0)),OFFSET($C$57,0,VALUE(MID(OFFSET(Data!AD25,$D$63,$E$63),1,3))),IF(LEN(OFFSET(Data!AD25,$D$63,$E$63))&lt;=7,OFFSET($C$57,0,VALUE(MID(OFFSET(Data!AD25,$D$63,$E$63),5,3))),IF(ISERROR(MATCH(OFFSET($C$57,0,VALUE(MID(OFFSET(Data!AD25,$D$63,$E$63),5,3))),$L$68:$DG$68,0)),OFFSET($C$57,0,VALUE(MID(OFFSET(Data!AD25,$D$63,$E$63),5,3))),OFFSET($C$57,0,VALUE(MID(OFFSET(Data!AD25,$D$63,$E$63),9,3)))))))))))</f>
        <v/>
      </c>
      <c r="AI28" s="74" t="str">
        <f ca="1">IF(OR($N$2="",$D$57="",ROW(AI28)-ROW($D$3)&gt;$F$63,COLUMN(AI28)-COLUMN($D$3)&gt;$G$63),"",IF(OFFSET(Data!AE25,$D$63,$E$63)="","",IF(ISERR(LEFT(OFFSET(Data!AE25,$D$63,$E$63),1)*1),OFFSET(Data!AE25,$D$63,$E$63),OFFSET($C$69,0,IF(ISERROR(FIND("\",OFFSET(Data!AE25,$D$63,$E$63))),OFFSET($C$57,0,OFFSET(Data!AE25,$D$63,$E$63)),IF(ISERROR(MATCH(OFFSET($C$57,0,VALUE(MID(OFFSET(Data!AE25,$D$63,$E$63),1,3))),$L$68:$DG$68,0)),OFFSET($C$57,0,VALUE(MID(OFFSET(Data!AE25,$D$63,$E$63),1,3))),IF(LEN(OFFSET(Data!AE25,$D$63,$E$63))&lt;=7,OFFSET($C$57,0,VALUE(MID(OFFSET(Data!AE25,$D$63,$E$63),5,3))),IF(ISERROR(MATCH(OFFSET($C$57,0,VALUE(MID(OFFSET(Data!AE25,$D$63,$E$63),5,3))),$L$68:$DG$68,0)),OFFSET($C$57,0,VALUE(MID(OFFSET(Data!AE25,$D$63,$E$63),5,3))),OFFSET($C$57,0,VALUE(MID(OFFSET(Data!AE25,$D$63,$E$63),9,3)))))))))))</f>
        <v/>
      </c>
      <c r="AJ28" s="74" t="str">
        <f ca="1">IF(OR($N$2="",$D$57="",ROW(AJ28)-ROW($D$3)&gt;$F$63,COLUMN(AJ28)-COLUMN($D$3)&gt;$G$63),"",IF(OFFSET(Data!AF25,$D$63,$E$63)="","",IF(ISERR(LEFT(OFFSET(Data!AF25,$D$63,$E$63),1)*1),OFFSET(Data!AF25,$D$63,$E$63),OFFSET($C$69,0,IF(ISERROR(FIND("\",OFFSET(Data!AF25,$D$63,$E$63))),OFFSET($C$57,0,OFFSET(Data!AF25,$D$63,$E$63)),IF(ISERROR(MATCH(OFFSET($C$57,0,VALUE(MID(OFFSET(Data!AF25,$D$63,$E$63),1,3))),$L$68:$DG$68,0)),OFFSET($C$57,0,VALUE(MID(OFFSET(Data!AF25,$D$63,$E$63),1,3))),IF(LEN(OFFSET(Data!AF25,$D$63,$E$63))&lt;=7,OFFSET($C$57,0,VALUE(MID(OFFSET(Data!AF25,$D$63,$E$63),5,3))),IF(ISERROR(MATCH(OFFSET($C$57,0,VALUE(MID(OFFSET(Data!AF25,$D$63,$E$63),5,3))),$L$68:$DG$68,0)),OFFSET($C$57,0,VALUE(MID(OFFSET(Data!AF25,$D$63,$E$63),5,3))),OFFSET($C$57,0,VALUE(MID(OFFSET(Data!AF25,$D$63,$E$63),9,3)))))))))))</f>
        <v/>
      </c>
      <c r="AK28" s="78" t="str">
        <f ca="1">IF(OR($N$2="",$D$57="",ROW(AK28)-ROW($D$3)&gt;$F$63,COLUMN(AK28)-COLUMN($D$3)&gt;$G$63),"",IF(OFFSET(Data!AG25,$D$63,$E$63)="","",IF(ISERR(LEFT(OFFSET(Data!AG25,$D$63,$E$63),1)*1),OFFSET(Data!AG25,$D$63,$E$63),OFFSET($C$69,0,IF(ISERROR(FIND("\",OFFSET(Data!AG25,$D$63,$E$63))),OFFSET($C$57,0,OFFSET(Data!AG25,$D$63,$E$63)),IF(ISERROR(MATCH(OFFSET($C$57,0,VALUE(MID(OFFSET(Data!AG25,$D$63,$E$63),1,3))),$L$68:$DG$68,0)),OFFSET($C$57,0,VALUE(MID(OFFSET(Data!AG25,$D$63,$E$63),1,3))),IF(LEN(OFFSET(Data!AG25,$D$63,$E$63))&lt;=7,OFFSET($C$57,0,VALUE(MID(OFFSET(Data!AG25,$D$63,$E$63),5,3))),IF(ISERROR(MATCH(OFFSET($C$57,0,VALUE(MID(OFFSET(Data!AG25,$D$63,$E$63),5,3))),$L$68:$DG$68,0)),OFFSET($C$57,0,VALUE(MID(OFFSET(Data!AG25,$D$63,$E$63),5,3))),OFFSET($C$57,0,VALUE(MID(OFFSET(Data!AG25,$D$63,$E$63),9,3)))))))))))</f>
        <v/>
      </c>
    </row>
    <row r="29" spans="1:38" x14ac:dyDescent="0.3">
      <c r="A29" t="str">
        <f ca="1">IF(OR($D$64="",$F$64=""),"",IF(3*(ROW(A29)-ROW($A$4))&gt;=$F$64,"",OFFSET(Data!$A$2,$D$64+3*(ROW(A29)-ROW($A$4)),0)&amp;IF(3*(ROW(A29)-ROW($A$4))+1&gt;=$F$64,"",","&amp;OFFSET(Data!$A$2,$D$64+3*(ROW(A29)-ROW($A$4))+1,0)&amp;IF(3*(ROW(A29)-ROW($A$4))+2&gt;=$F$64,"",","&amp;OFFSET(Data!$A$2,$D$64+3*(ROW(A29)-ROW($A$4))+2,0)))))</f>
        <v/>
      </c>
      <c r="B29" t="str">
        <f t="shared" si="0"/>
        <v/>
      </c>
      <c r="C29" s="72"/>
      <c r="D29" s="77"/>
      <c r="E29" s="74" t="str">
        <f ca="1">IF(OR($N$2="",$D$57="",ROW(E29)-ROW($D$3)&gt;$F$63,COLUMN(E29)-COLUMN($D$3)&gt;$G$63),"",IF(OFFSET(Data!A26,$D$63,$E$63)="","",IF(ISERR(LEFT(OFFSET(Data!A26,$D$63,$E$63),1)*1),OFFSET(Data!A26,$D$63,$E$63),OFFSET($C$69,0,IF(ISERROR(FIND("\",OFFSET(Data!A26,$D$63,$E$63))),OFFSET($C$57,0,OFFSET(Data!A26,$D$63,$E$63)),IF(ISERROR(MATCH(OFFSET($C$57,0,VALUE(MID(OFFSET(Data!A26,$D$63,$E$63),1,3))),$L$68:$DG$68,0)),OFFSET($C$57,0,VALUE(MID(OFFSET(Data!A26,$D$63,$E$63),1,3))),IF(LEN(OFFSET(Data!A26,$D$63,$E$63))&lt;=7,OFFSET($C$57,0,VALUE(MID(OFFSET(Data!A26,$D$63,$E$63),5,3))),IF(ISERROR(MATCH(OFFSET($C$57,0,VALUE(MID(OFFSET(Data!A26,$D$63,$E$63),5,3))),$L$68:$DG$68,0)),OFFSET($C$57,0,VALUE(MID(OFFSET(Data!A26,$D$63,$E$63),5,3))),OFFSET($C$57,0,VALUE(MID(OFFSET(Data!A26,$D$63,$E$63),9,3)))))))))))</f>
        <v/>
      </c>
      <c r="F29" s="74" t="str">
        <f ca="1">IF(OR($N$2="",$D$57="",ROW(F29)-ROW($D$3)&gt;$F$63,COLUMN(F29)-COLUMN($D$3)&gt;$G$63),"",IF(OFFSET(Data!B26,$D$63,$E$63)="","",IF(ISERR(LEFT(OFFSET(Data!B26,$D$63,$E$63),1)*1),OFFSET(Data!B26,$D$63,$E$63),OFFSET($C$69,0,IF(ISERROR(FIND("\",OFFSET(Data!B26,$D$63,$E$63))),OFFSET($C$57,0,OFFSET(Data!B26,$D$63,$E$63)),IF(ISERROR(MATCH(OFFSET($C$57,0,VALUE(MID(OFFSET(Data!B26,$D$63,$E$63),1,3))),$L$68:$DG$68,0)),OFFSET($C$57,0,VALUE(MID(OFFSET(Data!B26,$D$63,$E$63),1,3))),IF(LEN(OFFSET(Data!B26,$D$63,$E$63))&lt;=7,OFFSET($C$57,0,VALUE(MID(OFFSET(Data!B26,$D$63,$E$63),5,3))),IF(ISERROR(MATCH(OFFSET($C$57,0,VALUE(MID(OFFSET(Data!B26,$D$63,$E$63),5,3))),$L$68:$DG$68,0)),OFFSET($C$57,0,VALUE(MID(OFFSET(Data!B26,$D$63,$E$63),5,3))),OFFSET($C$57,0,VALUE(MID(OFFSET(Data!B26,$D$63,$E$63),9,3)))))))))))</f>
        <v/>
      </c>
      <c r="G29" s="74" t="str">
        <f ca="1">IF(OR($N$2="",$D$57="",ROW(G29)-ROW($D$3)&gt;$F$63,COLUMN(G29)-COLUMN($D$3)&gt;$G$63),"",IF(OFFSET(Data!C26,$D$63,$E$63)="","",IF(ISERR(LEFT(OFFSET(Data!C26,$D$63,$E$63),1)*1),OFFSET(Data!C26,$D$63,$E$63),OFFSET($C$69,0,IF(ISERROR(FIND("\",OFFSET(Data!C26,$D$63,$E$63))),OFFSET($C$57,0,OFFSET(Data!C26,$D$63,$E$63)),IF(ISERROR(MATCH(OFFSET($C$57,0,VALUE(MID(OFFSET(Data!C26,$D$63,$E$63),1,3))),$L$68:$DG$68,0)),OFFSET($C$57,0,VALUE(MID(OFFSET(Data!C26,$D$63,$E$63),1,3))),IF(LEN(OFFSET(Data!C26,$D$63,$E$63))&lt;=7,OFFSET($C$57,0,VALUE(MID(OFFSET(Data!C26,$D$63,$E$63),5,3))),IF(ISERROR(MATCH(OFFSET($C$57,0,VALUE(MID(OFFSET(Data!C26,$D$63,$E$63),5,3))),$L$68:$DG$68,0)),OFFSET($C$57,0,VALUE(MID(OFFSET(Data!C26,$D$63,$E$63),5,3))),OFFSET($C$57,0,VALUE(MID(OFFSET(Data!C26,$D$63,$E$63),9,3)))))))))))</f>
        <v/>
      </c>
      <c r="H29" s="74" t="str">
        <f ca="1">IF(OR($N$2="",$D$57="",ROW(H29)-ROW($D$3)&gt;$F$63,COLUMN(H29)-COLUMN($D$3)&gt;$G$63),"",IF(OFFSET(Data!D26,$D$63,$E$63)="","",IF(ISERR(LEFT(OFFSET(Data!D26,$D$63,$E$63),1)*1),OFFSET(Data!D26,$D$63,$E$63),OFFSET($C$69,0,IF(ISERROR(FIND("\",OFFSET(Data!D26,$D$63,$E$63))),OFFSET($C$57,0,OFFSET(Data!D26,$D$63,$E$63)),IF(ISERROR(MATCH(OFFSET($C$57,0,VALUE(MID(OFFSET(Data!D26,$D$63,$E$63),1,3))),$L$68:$DG$68,0)),OFFSET($C$57,0,VALUE(MID(OFFSET(Data!D26,$D$63,$E$63),1,3))),IF(LEN(OFFSET(Data!D26,$D$63,$E$63))&lt;=7,OFFSET($C$57,0,VALUE(MID(OFFSET(Data!D26,$D$63,$E$63),5,3))),IF(ISERROR(MATCH(OFFSET($C$57,0,VALUE(MID(OFFSET(Data!D26,$D$63,$E$63),5,3))),$L$68:$DG$68,0)),OFFSET($C$57,0,VALUE(MID(OFFSET(Data!D26,$D$63,$E$63),5,3))),OFFSET($C$57,0,VALUE(MID(OFFSET(Data!D26,$D$63,$E$63),9,3)))))))))))</f>
        <v/>
      </c>
      <c r="I29" s="74" t="str">
        <f ca="1">IF(OR($N$2="",$D$57="",ROW(I29)-ROW($D$3)&gt;$F$63,COLUMN(I29)-COLUMN($D$3)&gt;$G$63),"",IF(OFFSET(Data!E26,$D$63,$E$63)="","",IF(ISERR(LEFT(OFFSET(Data!E26,$D$63,$E$63),1)*1),OFFSET(Data!E26,$D$63,$E$63),OFFSET($C$69,0,IF(ISERROR(FIND("\",OFFSET(Data!E26,$D$63,$E$63))),OFFSET($C$57,0,OFFSET(Data!E26,$D$63,$E$63)),IF(ISERROR(MATCH(OFFSET($C$57,0,VALUE(MID(OFFSET(Data!E26,$D$63,$E$63),1,3))),$L$68:$DG$68,0)),OFFSET($C$57,0,VALUE(MID(OFFSET(Data!E26,$D$63,$E$63),1,3))),IF(LEN(OFFSET(Data!E26,$D$63,$E$63))&lt;=7,OFFSET($C$57,0,VALUE(MID(OFFSET(Data!E26,$D$63,$E$63),5,3))),IF(ISERROR(MATCH(OFFSET($C$57,0,VALUE(MID(OFFSET(Data!E26,$D$63,$E$63),5,3))),$L$68:$DG$68,0)),OFFSET($C$57,0,VALUE(MID(OFFSET(Data!E26,$D$63,$E$63),5,3))),OFFSET($C$57,0,VALUE(MID(OFFSET(Data!E26,$D$63,$E$63),9,3)))))))))))</f>
        <v/>
      </c>
      <c r="J29" s="74" t="str">
        <f ca="1">IF(OR($N$2="",$D$57="",ROW(J29)-ROW($D$3)&gt;$F$63,COLUMN(J29)-COLUMN($D$3)&gt;$G$63),"",IF(OFFSET(Data!F26,$D$63,$E$63)="","",IF(ISERR(LEFT(OFFSET(Data!F26,$D$63,$E$63),1)*1),OFFSET(Data!F26,$D$63,$E$63),OFFSET($C$69,0,IF(ISERROR(FIND("\",OFFSET(Data!F26,$D$63,$E$63))),OFFSET($C$57,0,OFFSET(Data!F26,$D$63,$E$63)),IF(ISERROR(MATCH(OFFSET($C$57,0,VALUE(MID(OFFSET(Data!F26,$D$63,$E$63),1,3))),$L$68:$DG$68,0)),OFFSET($C$57,0,VALUE(MID(OFFSET(Data!F26,$D$63,$E$63),1,3))),IF(LEN(OFFSET(Data!F26,$D$63,$E$63))&lt;=7,OFFSET($C$57,0,VALUE(MID(OFFSET(Data!F26,$D$63,$E$63),5,3))),IF(ISERROR(MATCH(OFFSET($C$57,0,VALUE(MID(OFFSET(Data!F26,$D$63,$E$63),5,3))),$L$68:$DG$68,0)),OFFSET($C$57,0,VALUE(MID(OFFSET(Data!F26,$D$63,$E$63),5,3))),OFFSET($C$57,0,VALUE(MID(OFFSET(Data!F26,$D$63,$E$63),9,3)))))))))))</f>
        <v/>
      </c>
      <c r="K29" s="74" t="str">
        <f ca="1">IF(OR($N$2="",$D$57="",ROW(K29)-ROW($D$3)&gt;$F$63,COLUMN(K29)-COLUMN($D$3)&gt;$G$63),"",IF(OFFSET(Data!G26,$D$63,$E$63)="","",IF(ISERR(LEFT(OFFSET(Data!G26,$D$63,$E$63),1)*1),OFFSET(Data!G26,$D$63,$E$63),OFFSET($C$69,0,IF(ISERROR(FIND("\",OFFSET(Data!G26,$D$63,$E$63))),OFFSET($C$57,0,OFFSET(Data!G26,$D$63,$E$63)),IF(ISERROR(MATCH(OFFSET($C$57,0,VALUE(MID(OFFSET(Data!G26,$D$63,$E$63),1,3))),$L$68:$DG$68,0)),OFFSET($C$57,0,VALUE(MID(OFFSET(Data!G26,$D$63,$E$63),1,3))),IF(LEN(OFFSET(Data!G26,$D$63,$E$63))&lt;=7,OFFSET($C$57,0,VALUE(MID(OFFSET(Data!G26,$D$63,$E$63),5,3))),IF(ISERROR(MATCH(OFFSET($C$57,0,VALUE(MID(OFFSET(Data!G26,$D$63,$E$63),5,3))),$L$68:$DG$68,0)),OFFSET($C$57,0,VALUE(MID(OFFSET(Data!G26,$D$63,$E$63),5,3))),OFFSET($C$57,0,VALUE(MID(OFFSET(Data!G26,$D$63,$E$63),9,3)))))))))))</f>
        <v/>
      </c>
      <c r="L29" s="74" t="str">
        <f ca="1">IF(OR($N$2="",$D$57="",ROW(L29)-ROW($D$3)&gt;$F$63,COLUMN(L29)-COLUMN($D$3)&gt;$G$63),"",IF(OFFSET(Data!H26,$D$63,$E$63)="","",IF(ISERR(LEFT(OFFSET(Data!H26,$D$63,$E$63),1)*1),OFFSET(Data!H26,$D$63,$E$63),OFFSET($C$69,0,IF(ISERROR(FIND("\",OFFSET(Data!H26,$D$63,$E$63))),OFFSET($C$57,0,OFFSET(Data!H26,$D$63,$E$63)),IF(ISERROR(MATCH(OFFSET($C$57,0,VALUE(MID(OFFSET(Data!H26,$D$63,$E$63),1,3))),$L$68:$DG$68,0)),OFFSET($C$57,0,VALUE(MID(OFFSET(Data!H26,$D$63,$E$63),1,3))),IF(LEN(OFFSET(Data!H26,$D$63,$E$63))&lt;=7,OFFSET($C$57,0,VALUE(MID(OFFSET(Data!H26,$D$63,$E$63),5,3))),IF(ISERROR(MATCH(OFFSET($C$57,0,VALUE(MID(OFFSET(Data!H26,$D$63,$E$63),5,3))),$L$68:$DG$68,0)),OFFSET($C$57,0,VALUE(MID(OFFSET(Data!H26,$D$63,$E$63),5,3))),OFFSET($C$57,0,VALUE(MID(OFFSET(Data!H26,$D$63,$E$63),9,3)))))))))))</f>
        <v/>
      </c>
      <c r="M29" s="74" t="str">
        <f ca="1">IF(OR($N$2="",$D$57="",ROW(M29)-ROW($D$3)&gt;$F$63,COLUMN(M29)-COLUMN($D$3)&gt;$G$63),"",IF(OFFSET(Data!I26,$D$63,$E$63)="","",IF(ISERR(LEFT(OFFSET(Data!I26,$D$63,$E$63),1)*1),OFFSET(Data!I26,$D$63,$E$63),OFFSET($C$69,0,IF(ISERROR(FIND("\",OFFSET(Data!I26,$D$63,$E$63))),OFFSET($C$57,0,OFFSET(Data!I26,$D$63,$E$63)),IF(ISERROR(MATCH(OFFSET($C$57,0,VALUE(MID(OFFSET(Data!I26,$D$63,$E$63),1,3))),$L$68:$DG$68,0)),OFFSET($C$57,0,VALUE(MID(OFFSET(Data!I26,$D$63,$E$63),1,3))),IF(LEN(OFFSET(Data!I26,$D$63,$E$63))&lt;=7,OFFSET($C$57,0,VALUE(MID(OFFSET(Data!I26,$D$63,$E$63),5,3))),IF(ISERROR(MATCH(OFFSET($C$57,0,VALUE(MID(OFFSET(Data!I26,$D$63,$E$63),5,3))),$L$68:$DG$68,0)),OFFSET($C$57,0,VALUE(MID(OFFSET(Data!I26,$D$63,$E$63),5,3))),OFFSET($C$57,0,VALUE(MID(OFFSET(Data!I26,$D$63,$E$63),9,3)))))))))))</f>
        <v/>
      </c>
      <c r="N29" s="74" t="str">
        <f ca="1">IF(OR($N$2="",$D$57="",ROW(N29)-ROW($D$3)&gt;$F$63,COLUMN(N29)-COLUMN($D$3)&gt;$G$63),"",IF(OFFSET(Data!J26,$D$63,$E$63)="","",IF(ISERR(LEFT(OFFSET(Data!J26,$D$63,$E$63),1)*1),OFFSET(Data!J26,$D$63,$E$63),OFFSET($C$69,0,IF(ISERROR(FIND("\",OFFSET(Data!J26,$D$63,$E$63))),OFFSET($C$57,0,OFFSET(Data!J26,$D$63,$E$63)),IF(ISERROR(MATCH(OFFSET($C$57,0,VALUE(MID(OFFSET(Data!J26,$D$63,$E$63),1,3))),$L$68:$DG$68,0)),OFFSET($C$57,0,VALUE(MID(OFFSET(Data!J26,$D$63,$E$63),1,3))),IF(LEN(OFFSET(Data!J26,$D$63,$E$63))&lt;=7,OFFSET($C$57,0,VALUE(MID(OFFSET(Data!J26,$D$63,$E$63),5,3))),IF(ISERROR(MATCH(OFFSET($C$57,0,VALUE(MID(OFFSET(Data!J26,$D$63,$E$63),5,3))),$L$68:$DG$68,0)),OFFSET($C$57,0,VALUE(MID(OFFSET(Data!J26,$D$63,$E$63),5,3))),OFFSET($C$57,0,VALUE(MID(OFFSET(Data!J26,$D$63,$E$63),9,3)))))))))))</f>
        <v/>
      </c>
      <c r="O29" s="74" t="str">
        <f ca="1">IF(OR($N$2="",$D$57="",ROW(O29)-ROW($D$3)&gt;$F$63,COLUMN(O29)-COLUMN($D$3)&gt;$G$63),"",IF(OFFSET(Data!K26,$D$63,$E$63)="","",IF(ISERR(LEFT(OFFSET(Data!K26,$D$63,$E$63),1)*1),OFFSET(Data!K26,$D$63,$E$63),OFFSET($C$69,0,IF(ISERROR(FIND("\",OFFSET(Data!K26,$D$63,$E$63))),OFFSET($C$57,0,OFFSET(Data!K26,$D$63,$E$63)),IF(ISERROR(MATCH(OFFSET($C$57,0,VALUE(MID(OFFSET(Data!K26,$D$63,$E$63),1,3))),$L$68:$DG$68,0)),OFFSET($C$57,0,VALUE(MID(OFFSET(Data!K26,$D$63,$E$63),1,3))),IF(LEN(OFFSET(Data!K26,$D$63,$E$63))&lt;=7,OFFSET($C$57,0,VALUE(MID(OFFSET(Data!K26,$D$63,$E$63),5,3))),IF(ISERROR(MATCH(OFFSET($C$57,0,VALUE(MID(OFFSET(Data!K26,$D$63,$E$63),5,3))),$L$68:$DG$68,0)),OFFSET($C$57,0,VALUE(MID(OFFSET(Data!K26,$D$63,$E$63),5,3))),OFFSET($C$57,0,VALUE(MID(OFFSET(Data!K26,$D$63,$E$63),9,3)))))))))))</f>
        <v/>
      </c>
      <c r="P29" s="74" t="str">
        <f ca="1">IF(OR($N$2="",$D$57="",ROW(P29)-ROW($D$3)&gt;$F$63,COLUMN(P29)-COLUMN($D$3)&gt;$G$63),"",IF(OFFSET(Data!L26,$D$63,$E$63)="","",IF(ISERR(LEFT(OFFSET(Data!L26,$D$63,$E$63),1)*1),OFFSET(Data!L26,$D$63,$E$63),OFFSET($C$69,0,IF(ISERROR(FIND("\",OFFSET(Data!L26,$D$63,$E$63))),OFFSET($C$57,0,OFFSET(Data!L26,$D$63,$E$63)),IF(ISERROR(MATCH(OFFSET($C$57,0,VALUE(MID(OFFSET(Data!L26,$D$63,$E$63),1,3))),$L$68:$DG$68,0)),OFFSET($C$57,0,VALUE(MID(OFFSET(Data!L26,$D$63,$E$63),1,3))),IF(LEN(OFFSET(Data!L26,$D$63,$E$63))&lt;=7,OFFSET($C$57,0,VALUE(MID(OFFSET(Data!L26,$D$63,$E$63),5,3))),IF(ISERROR(MATCH(OFFSET($C$57,0,VALUE(MID(OFFSET(Data!L26,$D$63,$E$63),5,3))),$L$68:$DG$68,0)),OFFSET($C$57,0,VALUE(MID(OFFSET(Data!L26,$D$63,$E$63),5,3))),OFFSET($C$57,0,VALUE(MID(OFFSET(Data!L26,$D$63,$E$63),9,3)))))))))))</f>
        <v/>
      </c>
      <c r="Q29" s="74" t="str">
        <f ca="1">IF(OR($N$2="",$D$57="",ROW(Q29)-ROW($D$3)&gt;$F$63,COLUMN(Q29)-COLUMN($D$3)&gt;$G$63),"",IF(OFFSET(Data!M26,$D$63,$E$63)="","",IF(ISERR(LEFT(OFFSET(Data!M26,$D$63,$E$63),1)*1),OFFSET(Data!M26,$D$63,$E$63),OFFSET($C$69,0,IF(ISERROR(FIND("\",OFFSET(Data!M26,$D$63,$E$63))),OFFSET($C$57,0,OFFSET(Data!M26,$D$63,$E$63)),IF(ISERROR(MATCH(OFFSET($C$57,0,VALUE(MID(OFFSET(Data!M26,$D$63,$E$63),1,3))),$L$68:$DG$68,0)),OFFSET($C$57,0,VALUE(MID(OFFSET(Data!M26,$D$63,$E$63),1,3))),IF(LEN(OFFSET(Data!M26,$D$63,$E$63))&lt;=7,OFFSET($C$57,0,VALUE(MID(OFFSET(Data!M26,$D$63,$E$63),5,3))),IF(ISERROR(MATCH(OFFSET($C$57,0,VALUE(MID(OFFSET(Data!M26,$D$63,$E$63),5,3))),$L$68:$DG$68,0)),OFFSET($C$57,0,VALUE(MID(OFFSET(Data!M26,$D$63,$E$63),5,3))),OFFSET($C$57,0,VALUE(MID(OFFSET(Data!M26,$D$63,$E$63),9,3)))))))))))</f>
        <v/>
      </c>
      <c r="R29" s="74" t="str">
        <f ca="1">IF(OR($N$2="",$D$57="",ROW(R29)-ROW($D$3)&gt;$F$63,COLUMN(R29)-COLUMN($D$3)&gt;$G$63),"",IF(OFFSET(Data!N26,$D$63,$E$63)="","",IF(ISERR(LEFT(OFFSET(Data!N26,$D$63,$E$63),1)*1),OFFSET(Data!N26,$D$63,$E$63),OFFSET($C$69,0,IF(ISERROR(FIND("\",OFFSET(Data!N26,$D$63,$E$63))),OFFSET($C$57,0,OFFSET(Data!N26,$D$63,$E$63)),IF(ISERROR(MATCH(OFFSET($C$57,0,VALUE(MID(OFFSET(Data!N26,$D$63,$E$63),1,3))),$L$68:$DG$68,0)),OFFSET($C$57,0,VALUE(MID(OFFSET(Data!N26,$D$63,$E$63),1,3))),IF(LEN(OFFSET(Data!N26,$D$63,$E$63))&lt;=7,OFFSET($C$57,0,VALUE(MID(OFFSET(Data!N26,$D$63,$E$63),5,3))),IF(ISERROR(MATCH(OFFSET($C$57,0,VALUE(MID(OFFSET(Data!N26,$D$63,$E$63),5,3))),$L$68:$DG$68,0)),OFFSET($C$57,0,VALUE(MID(OFFSET(Data!N26,$D$63,$E$63),5,3))),OFFSET($C$57,0,VALUE(MID(OFFSET(Data!N26,$D$63,$E$63),9,3)))))))))))</f>
        <v/>
      </c>
      <c r="S29" s="74" t="str">
        <f ca="1">IF(OR($N$2="",$D$57="",ROW(S29)-ROW($D$3)&gt;$F$63,COLUMN(S29)-COLUMN($D$3)&gt;$G$63),"",IF(OFFSET(Data!O26,$D$63,$E$63)="","",IF(ISERR(LEFT(OFFSET(Data!O26,$D$63,$E$63),1)*1),OFFSET(Data!O26,$D$63,$E$63),OFFSET($C$69,0,IF(ISERROR(FIND("\",OFFSET(Data!O26,$D$63,$E$63))),OFFSET($C$57,0,OFFSET(Data!O26,$D$63,$E$63)),IF(ISERROR(MATCH(OFFSET($C$57,0,VALUE(MID(OFFSET(Data!O26,$D$63,$E$63),1,3))),$L$68:$DG$68,0)),OFFSET($C$57,0,VALUE(MID(OFFSET(Data!O26,$D$63,$E$63),1,3))),IF(LEN(OFFSET(Data!O26,$D$63,$E$63))&lt;=7,OFFSET($C$57,0,VALUE(MID(OFFSET(Data!O26,$D$63,$E$63),5,3))),IF(ISERROR(MATCH(OFFSET($C$57,0,VALUE(MID(OFFSET(Data!O26,$D$63,$E$63),5,3))),$L$68:$DG$68,0)),OFFSET($C$57,0,VALUE(MID(OFFSET(Data!O26,$D$63,$E$63),5,3))),OFFSET($C$57,0,VALUE(MID(OFFSET(Data!O26,$D$63,$E$63),9,3)))))))))))</f>
        <v/>
      </c>
      <c r="T29" s="74" t="str">
        <f ca="1">IF(OR($N$2="",$D$57="",ROW(T29)-ROW($D$3)&gt;$F$63,COLUMN(T29)-COLUMN($D$3)&gt;$G$63),"",IF(OFFSET(Data!P26,$D$63,$E$63)="","",IF(ISERR(LEFT(OFFSET(Data!P26,$D$63,$E$63),1)*1),OFFSET(Data!P26,$D$63,$E$63),OFFSET($C$69,0,IF(ISERROR(FIND("\",OFFSET(Data!P26,$D$63,$E$63))),OFFSET($C$57,0,OFFSET(Data!P26,$D$63,$E$63)),IF(ISERROR(MATCH(OFFSET($C$57,0,VALUE(MID(OFFSET(Data!P26,$D$63,$E$63),1,3))),$L$68:$DG$68,0)),OFFSET($C$57,0,VALUE(MID(OFFSET(Data!P26,$D$63,$E$63),1,3))),IF(LEN(OFFSET(Data!P26,$D$63,$E$63))&lt;=7,OFFSET($C$57,0,VALUE(MID(OFFSET(Data!P26,$D$63,$E$63),5,3))),IF(ISERROR(MATCH(OFFSET($C$57,0,VALUE(MID(OFFSET(Data!P26,$D$63,$E$63),5,3))),$L$68:$DG$68,0)),OFFSET($C$57,0,VALUE(MID(OFFSET(Data!P26,$D$63,$E$63),5,3))),OFFSET($C$57,0,VALUE(MID(OFFSET(Data!P26,$D$63,$E$63),9,3)))))))))))</f>
        <v/>
      </c>
      <c r="U29" s="74" t="str">
        <f ca="1">IF(OR($N$2="",$D$57="",ROW(U29)-ROW($D$3)&gt;$F$63,COLUMN(U29)-COLUMN($D$3)&gt;$G$63),"",IF(OFFSET(Data!Q26,$D$63,$E$63)="","",IF(ISERR(LEFT(OFFSET(Data!Q26,$D$63,$E$63),1)*1),OFFSET(Data!Q26,$D$63,$E$63),OFFSET($C$69,0,IF(ISERROR(FIND("\",OFFSET(Data!Q26,$D$63,$E$63))),OFFSET($C$57,0,OFFSET(Data!Q26,$D$63,$E$63)),IF(ISERROR(MATCH(OFFSET($C$57,0,VALUE(MID(OFFSET(Data!Q26,$D$63,$E$63),1,3))),$L$68:$DG$68,0)),OFFSET($C$57,0,VALUE(MID(OFFSET(Data!Q26,$D$63,$E$63),1,3))),IF(LEN(OFFSET(Data!Q26,$D$63,$E$63))&lt;=7,OFFSET($C$57,0,VALUE(MID(OFFSET(Data!Q26,$D$63,$E$63),5,3))),IF(ISERROR(MATCH(OFFSET($C$57,0,VALUE(MID(OFFSET(Data!Q26,$D$63,$E$63),5,3))),$L$68:$DG$68,0)),OFFSET($C$57,0,VALUE(MID(OFFSET(Data!Q26,$D$63,$E$63),5,3))),OFFSET($C$57,0,VALUE(MID(OFFSET(Data!Q26,$D$63,$E$63),9,3)))))))))))</f>
        <v/>
      </c>
      <c r="V29" s="74" t="str">
        <f ca="1">IF(OR($N$2="",$D$57="",ROW(V29)-ROW($D$3)&gt;$F$63,COLUMN(V29)-COLUMN($D$3)&gt;$G$63),"",IF(OFFSET(Data!R26,$D$63,$E$63)="","",IF(ISERR(LEFT(OFFSET(Data!R26,$D$63,$E$63),1)*1),OFFSET(Data!R26,$D$63,$E$63),OFFSET($C$69,0,IF(ISERROR(FIND("\",OFFSET(Data!R26,$D$63,$E$63))),OFFSET($C$57,0,OFFSET(Data!R26,$D$63,$E$63)),IF(ISERROR(MATCH(OFFSET($C$57,0,VALUE(MID(OFFSET(Data!R26,$D$63,$E$63),1,3))),$L$68:$DG$68,0)),OFFSET($C$57,0,VALUE(MID(OFFSET(Data!R26,$D$63,$E$63),1,3))),IF(LEN(OFFSET(Data!R26,$D$63,$E$63))&lt;=7,OFFSET($C$57,0,VALUE(MID(OFFSET(Data!R26,$D$63,$E$63),5,3))),IF(ISERROR(MATCH(OFFSET($C$57,0,VALUE(MID(OFFSET(Data!R26,$D$63,$E$63),5,3))),$L$68:$DG$68,0)),OFFSET($C$57,0,VALUE(MID(OFFSET(Data!R26,$D$63,$E$63),5,3))),OFFSET($C$57,0,VALUE(MID(OFFSET(Data!R26,$D$63,$E$63),9,3)))))))))))</f>
        <v/>
      </c>
      <c r="W29" s="74" t="str">
        <f ca="1">IF(OR($N$2="",$D$57="",ROW(W29)-ROW($D$3)&gt;$F$63,COLUMN(W29)-COLUMN($D$3)&gt;$G$63),"",IF(OFFSET(Data!S26,$D$63,$E$63)="","",IF(ISERR(LEFT(OFFSET(Data!S26,$D$63,$E$63),1)*1),OFFSET(Data!S26,$D$63,$E$63),OFFSET($C$69,0,IF(ISERROR(FIND("\",OFFSET(Data!S26,$D$63,$E$63))),OFFSET($C$57,0,OFFSET(Data!S26,$D$63,$E$63)),IF(ISERROR(MATCH(OFFSET($C$57,0,VALUE(MID(OFFSET(Data!S26,$D$63,$E$63),1,3))),$L$68:$DG$68,0)),OFFSET($C$57,0,VALUE(MID(OFFSET(Data!S26,$D$63,$E$63),1,3))),IF(LEN(OFFSET(Data!S26,$D$63,$E$63))&lt;=7,OFFSET($C$57,0,VALUE(MID(OFFSET(Data!S26,$D$63,$E$63),5,3))),IF(ISERROR(MATCH(OFFSET($C$57,0,VALUE(MID(OFFSET(Data!S26,$D$63,$E$63),5,3))),$L$68:$DG$68,0)),OFFSET($C$57,0,VALUE(MID(OFFSET(Data!S26,$D$63,$E$63),5,3))),OFFSET($C$57,0,VALUE(MID(OFFSET(Data!S26,$D$63,$E$63),9,3)))))))))))</f>
        <v/>
      </c>
      <c r="X29" s="74" t="str">
        <f ca="1">IF(OR($N$2="",$D$57="",ROW(X29)-ROW($D$3)&gt;$F$63,COLUMN(X29)-COLUMN($D$3)&gt;$G$63),"",IF(OFFSET(Data!T26,$D$63,$E$63)="","",IF(ISERR(LEFT(OFFSET(Data!T26,$D$63,$E$63),1)*1),OFFSET(Data!T26,$D$63,$E$63),OFFSET($C$69,0,IF(ISERROR(FIND("\",OFFSET(Data!T26,$D$63,$E$63))),OFFSET($C$57,0,OFFSET(Data!T26,$D$63,$E$63)),IF(ISERROR(MATCH(OFFSET($C$57,0,VALUE(MID(OFFSET(Data!T26,$D$63,$E$63),1,3))),$L$68:$DG$68,0)),OFFSET($C$57,0,VALUE(MID(OFFSET(Data!T26,$D$63,$E$63),1,3))),IF(LEN(OFFSET(Data!T26,$D$63,$E$63))&lt;=7,OFFSET($C$57,0,VALUE(MID(OFFSET(Data!T26,$D$63,$E$63),5,3))),IF(ISERROR(MATCH(OFFSET($C$57,0,VALUE(MID(OFFSET(Data!T26,$D$63,$E$63),5,3))),$L$68:$DG$68,0)),OFFSET($C$57,0,VALUE(MID(OFFSET(Data!T26,$D$63,$E$63),5,3))),OFFSET($C$57,0,VALUE(MID(OFFSET(Data!T26,$D$63,$E$63),9,3)))))))))))</f>
        <v/>
      </c>
      <c r="Y29" s="74" t="str">
        <f ca="1">IF(OR($N$2="",$D$57="",ROW(Y29)-ROW($D$3)&gt;$F$63,COLUMN(Y29)-COLUMN($D$3)&gt;$G$63),"",IF(OFFSET(Data!U26,$D$63,$E$63)="","",IF(ISERR(LEFT(OFFSET(Data!U26,$D$63,$E$63),1)*1),OFFSET(Data!U26,$D$63,$E$63),OFFSET($C$69,0,IF(ISERROR(FIND("\",OFFSET(Data!U26,$D$63,$E$63))),OFFSET($C$57,0,OFFSET(Data!U26,$D$63,$E$63)),IF(ISERROR(MATCH(OFFSET($C$57,0,VALUE(MID(OFFSET(Data!U26,$D$63,$E$63),1,3))),$L$68:$DG$68,0)),OFFSET($C$57,0,VALUE(MID(OFFSET(Data!U26,$D$63,$E$63),1,3))),IF(LEN(OFFSET(Data!U26,$D$63,$E$63))&lt;=7,OFFSET($C$57,0,VALUE(MID(OFFSET(Data!U26,$D$63,$E$63),5,3))),IF(ISERROR(MATCH(OFFSET($C$57,0,VALUE(MID(OFFSET(Data!U26,$D$63,$E$63),5,3))),$L$68:$DG$68,0)),OFFSET($C$57,0,VALUE(MID(OFFSET(Data!U26,$D$63,$E$63),5,3))),OFFSET($C$57,0,VALUE(MID(OFFSET(Data!U26,$D$63,$E$63),9,3)))))))))))</f>
        <v/>
      </c>
      <c r="Z29" s="74" t="str">
        <f ca="1">IF(OR($N$2="",$D$57="",ROW(Z29)-ROW($D$3)&gt;$F$63,COLUMN(Z29)-COLUMN($D$3)&gt;$G$63),"",IF(OFFSET(Data!V26,$D$63,$E$63)="","",IF(ISERR(LEFT(OFFSET(Data!V26,$D$63,$E$63),1)*1),OFFSET(Data!V26,$D$63,$E$63),OFFSET($C$69,0,IF(ISERROR(FIND("\",OFFSET(Data!V26,$D$63,$E$63))),OFFSET($C$57,0,OFFSET(Data!V26,$D$63,$E$63)),IF(ISERROR(MATCH(OFFSET($C$57,0,VALUE(MID(OFFSET(Data!V26,$D$63,$E$63),1,3))),$L$68:$DG$68,0)),OFFSET($C$57,0,VALUE(MID(OFFSET(Data!V26,$D$63,$E$63),1,3))),IF(LEN(OFFSET(Data!V26,$D$63,$E$63))&lt;=7,OFFSET($C$57,0,VALUE(MID(OFFSET(Data!V26,$D$63,$E$63),5,3))),IF(ISERROR(MATCH(OFFSET($C$57,0,VALUE(MID(OFFSET(Data!V26,$D$63,$E$63),5,3))),$L$68:$DG$68,0)),OFFSET($C$57,0,VALUE(MID(OFFSET(Data!V26,$D$63,$E$63),5,3))),OFFSET($C$57,0,VALUE(MID(OFFSET(Data!V26,$D$63,$E$63),9,3)))))))))))</f>
        <v/>
      </c>
      <c r="AA29" s="74" t="str">
        <f ca="1">IF(OR($N$2="",$D$57="",ROW(AA29)-ROW($D$3)&gt;$F$63,COLUMN(AA29)-COLUMN($D$3)&gt;$G$63),"",IF(OFFSET(Data!W26,$D$63,$E$63)="","",IF(ISERR(LEFT(OFFSET(Data!W26,$D$63,$E$63),1)*1),OFFSET(Data!W26,$D$63,$E$63),OFFSET($C$69,0,IF(ISERROR(FIND("\",OFFSET(Data!W26,$D$63,$E$63))),OFFSET($C$57,0,OFFSET(Data!W26,$D$63,$E$63)),IF(ISERROR(MATCH(OFFSET($C$57,0,VALUE(MID(OFFSET(Data!W26,$D$63,$E$63),1,3))),$L$68:$DG$68,0)),OFFSET($C$57,0,VALUE(MID(OFFSET(Data!W26,$D$63,$E$63),1,3))),IF(LEN(OFFSET(Data!W26,$D$63,$E$63))&lt;=7,OFFSET($C$57,0,VALUE(MID(OFFSET(Data!W26,$D$63,$E$63),5,3))),IF(ISERROR(MATCH(OFFSET($C$57,0,VALUE(MID(OFFSET(Data!W26,$D$63,$E$63),5,3))),$L$68:$DG$68,0)),OFFSET($C$57,0,VALUE(MID(OFFSET(Data!W26,$D$63,$E$63),5,3))),OFFSET($C$57,0,VALUE(MID(OFFSET(Data!W26,$D$63,$E$63),9,3)))))))))))</f>
        <v/>
      </c>
      <c r="AB29" s="74" t="str">
        <f ca="1">IF(OR($N$2="",$D$57="",ROW(AB29)-ROW($D$3)&gt;$F$63,COLUMN(AB29)-COLUMN($D$3)&gt;$G$63),"",IF(OFFSET(Data!X26,$D$63,$E$63)="","",IF(ISERR(LEFT(OFFSET(Data!X26,$D$63,$E$63),1)*1),OFFSET(Data!X26,$D$63,$E$63),OFFSET($C$69,0,IF(ISERROR(FIND("\",OFFSET(Data!X26,$D$63,$E$63))),OFFSET($C$57,0,OFFSET(Data!X26,$D$63,$E$63)),IF(ISERROR(MATCH(OFFSET($C$57,0,VALUE(MID(OFFSET(Data!X26,$D$63,$E$63),1,3))),$L$68:$DG$68,0)),OFFSET($C$57,0,VALUE(MID(OFFSET(Data!X26,$D$63,$E$63),1,3))),IF(LEN(OFFSET(Data!X26,$D$63,$E$63))&lt;=7,OFFSET($C$57,0,VALUE(MID(OFFSET(Data!X26,$D$63,$E$63),5,3))),IF(ISERROR(MATCH(OFFSET($C$57,0,VALUE(MID(OFFSET(Data!X26,$D$63,$E$63),5,3))),$L$68:$DG$68,0)),OFFSET($C$57,0,VALUE(MID(OFFSET(Data!X26,$D$63,$E$63),5,3))),OFFSET($C$57,0,VALUE(MID(OFFSET(Data!X26,$D$63,$E$63),9,3)))))))))))</f>
        <v/>
      </c>
      <c r="AC29" s="74" t="str">
        <f ca="1">IF(OR($N$2="",$D$57="",ROW(AC29)-ROW($D$3)&gt;$F$63,COLUMN(AC29)-COLUMN($D$3)&gt;$G$63),"",IF(OFFSET(Data!Y26,$D$63,$E$63)="","",IF(ISERR(LEFT(OFFSET(Data!Y26,$D$63,$E$63),1)*1),OFFSET(Data!Y26,$D$63,$E$63),OFFSET($C$69,0,IF(ISERROR(FIND("\",OFFSET(Data!Y26,$D$63,$E$63))),OFFSET($C$57,0,OFFSET(Data!Y26,$D$63,$E$63)),IF(ISERROR(MATCH(OFFSET($C$57,0,VALUE(MID(OFFSET(Data!Y26,$D$63,$E$63),1,3))),$L$68:$DG$68,0)),OFFSET($C$57,0,VALUE(MID(OFFSET(Data!Y26,$D$63,$E$63),1,3))),IF(LEN(OFFSET(Data!Y26,$D$63,$E$63))&lt;=7,OFFSET($C$57,0,VALUE(MID(OFFSET(Data!Y26,$D$63,$E$63),5,3))),IF(ISERROR(MATCH(OFFSET($C$57,0,VALUE(MID(OFFSET(Data!Y26,$D$63,$E$63),5,3))),$L$68:$DG$68,0)),OFFSET($C$57,0,VALUE(MID(OFFSET(Data!Y26,$D$63,$E$63),5,3))),OFFSET($C$57,0,VALUE(MID(OFFSET(Data!Y26,$D$63,$E$63),9,3)))))))))))</f>
        <v/>
      </c>
      <c r="AD29" s="74" t="str">
        <f ca="1">IF(OR($N$2="",$D$57="",ROW(AD29)-ROW($D$3)&gt;$F$63,COLUMN(AD29)-COLUMN($D$3)&gt;$G$63),"",IF(OFFSET(Data!Z26,$D$63,$E$63)="","",IF(ISERR(LEFT(OFFSET(Data!Z26,$D$63,$E$63),1)*1),OFFSET(Data!Z26,$D$63,$E$63),OFFSET($C$69,0,IF(ISERROR(FIND("\",OFFSET(Data!Z26,$D$63,$E$63))),OFFSET($C$57,0,OFFSET(Data!Z26,$D$63,$E$63)),IF(ISERROR(MATCH(OFFSET($C$57,0,VALUE(MID(OFFSET(Data!Z26,$D$63,$E$63),1,3))),$L$68:$DG$68,0)),OFFSET($C$57,0,VALUE(MID(OFFSET(Data!Z26,$D$63,$E$63),1,3))),IF(LEN(OFFSET(Data!Z26,$D$63,$E$63))&lt;=7,OFFSET($C$57,0,VALUE(MID(OFFSET(Data!Z26,$D$63,$E$63),5,3))),IF(ISERROR(MATCH(OFFSET($C$57,0,VALUE(MID(OFFSET(Data!Z26,$D$63,$E$63),5,3))),$L$68:$DG$68,0)),OFFSET($C$57,0,VALUE(MID(OFFSET(Data!Z26,$D$63,$E$63),5,3))),OFFSET($C$57,0,VALUE(MID(OFFSET(Data!Z26,$D$63,$E$63),9,3)))))))))))</f>
        <v/>
      </c>
      <c r="AE29" s="74" t="str">
        <f ca="1">IF(OR($N$2="",$D$57="",ROW(AE29)-ROW($D$3)&gt;$F$63,COLUMN(AE29)-COLUMN($D$3)&gt;$G$63),"",IF(OFFSET(Data!AA26,$D$63,$E$63)="","",IF(ISERR(LEFT(OFFSET(Data!AA26,$D$63,$E$63),1)*1),OFFSET(Data!AA26,$D$63,$E$63),OFFSET($C$69,0,IF(ISERROR(FIND("\",OFFSET(Data!AA26,$D$63,$E$63))),OFFSET($C$57,0,OFFSET(Data!AA26,$D$63,$E$63)),IF(ISERROR(MATCH(OFFSET($C$57,0,VALUE(MID(OFFSET(Data!AA26,$D$63,$E$63),1,3))),$L$68:$DG$68,0)),OFFSET($C$57,0,VALUE(MID(OFFSET(Data!AA26,$D$63,$E$63),1,3))),IF(LEN(OFFSET(Data!AA26,$D$63,$E$63))&lt;=7,OFFSET($C$57,0,VALUE(MID(OFFSET(Data!AA26,$D$63,$E$63),5,3))),IF(ISERROR(MATCH(OFFSET($C$57,0,VALUE(MID(OFFSET(Data!AA26,$D$63,$E$63),5,3))),$L$68:$DG$68,0)),OFFSET($C$57,0,VALUE(MID(OFFSET(Data!AA26,$D$63,$E$63),5,3))),OFFSET($C$57,0,VALUE(MID(OFFSET(Data!AA26,$D$63,$E$63),9,3)))))))))))</f>
        <v/>
      </c>
      <c r="AF29" s="74" t="str">
        <f ca="1">IF(OR($N$2="",$D$57="",ROW(AF29)-ROW($D$3)&gt;$F$63,COLUMN(AF29)-COLUMN($D$3)&gt;$G$63),"",IF(OFFSET(Data!AB26,$D$63,$E$63)="","",IF(ISERR(LEFT(OFFSET(Data!AB26,$D$63,$E$63),1)*1),OFFSET(Data!AB26,$D$63,$E$63),OFFSET($C$69,0,IF(ISERROR(FIND("\",OFFSET(Data!AB26,$D$63,$E$63))),OFFSET($C$57,0,OFFSET(Data!AB26,$D$63,$E$63)),IF(ISERROR(MATCH(OFFSET($C$57,0,VALUE(MID(OFFSET(Data!AB26,$D$63,$E$63),1,3))),$L$68:$DG$68,0)),OFFSET($C$57,0,VALUE(MID(OFFSET(Data!AB26,$D$63,$E$63),1,3))),IF(LEN(OFFSET(Data!AB26,$D$63,$E$63))&lt;=7,OFFSET($C$57,0,VALUE(MID(OFFSET(Data!AB26,$D$63,$E$63),5,3))),IF(ISERROR(MATCH(OFFSET($C$57,0,VALUE(MID(OFFSET(Data!AB26,$D$63,$E$63),5,3))),$L$68:$DG$68,0)),OFFSET($C$57,0,VALUE(MID(OFFSET(Data!AB26,$D$63,$E$63),5,3))),OFFSET($C$57,0,VALUE(MID(OFFSET(Data!AB26,$D$63,$E$63),9,3)))))))))))</f>
        <v/>
      </c>
      <c r="AG29" s="74" t="str">
        <f ca="1">IF(OR($N$2="",$D$57="",ROW(AG29)-ROW($D$3)&gt;$F$63,COLUMN(AG29)-COLUMN($D$3)&gt;$G$63),"",IF(OFFSET(Data!AC26,$D$63,$E$63)="","",IF(ISERR(LEFT(OFFSET(Data!AC26,$D$63,$E$63),1)*1),OFFSET(Data!AC26,$D$63,$E$63),OFFSET($C$69,0,IF(ISERROR(FIND("\",OFFSET(Data!AC26,$D$63,$E$63))),OFFSET($C$57,0,OFFSET(Data!AC26,$D$63,$E$63)),IF(ISERROR(MATCH(OFFSET($C$57,0,VALUE(MID(OFFSET(Data!AC26,$D$63,$E$63),1,3))),$L$68:$DG$68,0)),OFFSET($C$57,0,VALUE(MID(OFFSET(Data!AC26,$D$63,$E$63),1,3))),IF(LEN(OFFSET(Data!AC26,$D$63,$E$63))&lt;=7,OFFSET($C$57,0,VALUE(MID(OFFSET(Data!AC26,$D$63,$E$63),5,3))),IF(ISERROR(MATCH(OFFSET($C$57,0,VALUE(MID(OFFSET(Data!AC26,$D$63,$E$63),5,3))),$L$68:$DG$68,0)),OFFSET($C$57,0,VALUE(MID(OFFSET(Data!AC26,$D$63,$E$63),5,3))),OFFSET($C$57,0,VALUE(MID(OFFSET(Data!AC26,$D$63,$E$63),9,3)))))))))))</f>
        <v/>
      </c>
      <c r="AH29" s="74" t="str">
        <f ca="1">IF(OR($N$2="",$D$57="",ROW(AH29)-ROW($D$3)&gt;$F$63,COLUMN(AH29)-COLUMN($D$3)&gt;$G$63),"",IF(OFFSET(Data!AD26,$D$63,$E$63)="","",IF(ISERR(LEFT(OFFSET(Data!AD26,$D$63,$E$63),1)*1),OFFSET(Data!AD26,$D$63,$E$63),OFFSET($C$69,0,IF(ISERROR(FIND("\",OFFSET(Data!AD26,$D$63,$E$63))),OFFSET($C$57,0,OFFSET(Data!AD26,$D$63,$E$63)),IF(ISERROR(MATCH(OFFSET($C$57,0,VALUE(MID(OFFSET(Data!AD26,$D$63,$E$63),1,3))),$L$68:$DG$68,0)),OFFSET($C$57,0,VALUE(MID(OFFSET(Data!AD26,$D$63,$E$63),1,3))),IF(LEN(OFFSET(Data!AD26,$D$63,$E$63))&lt;=7,OFFSET($C$57,0,VALUE(MID(OFFSET(Data!AD26,$D$63,$E$63),5,3))),IF(ISERROR(MATCH(OFFSET($C$57,0,VALUE(MID(OFFSET(Data!AD26,$D$63,$E$63),5,3))),$L$68:$DG$68,0)),OFFSET($C$57,0,VALUE(MID(OFFSET(Data!AD26,$D$63,$E$63),5,3))),OFFSET($C$57,0,VALUE(MID(OFFSET(Data!AD26,$D$63,$E$63),9,3)))))))))))</f>
        <v/>
      </c>
      <c r="AI29" s="74" t="str">
        <f ca="1">IF(OR($N$2="",$D$57="",ROW(AI29)-ROW($D$3)&gt;$F$63,COLUMN(AI29)-COLUMN($D$3)&gt;$G$63),"",IF(OFFSET(Data!AE26,$D$63,$E$63)="","",IF(ISERR(LEFT(OFFSET(Data!AE26,$D$63,$E$63),1)*1),OFFSET(Data!AE26,$D$63,$E$63),OFFSET($C$69,0,IF(ISERROR(FIND("\",OFFSET(Data!AE26,$D$63,$E$63))),OFFSET($C$57,0,OFFSET(Data!AE26,$D$63,$E$63)),IF(ISERROR(MATCH(OFFSET($C$57,0,VALUE(MID(OFFSET(Data!AE26,$D$63,$E$63),1,3))),$L$68:$DG$68,0)),OFFSET($C$57,0,VALUE(MID(OFFSET(Data!AE26,$D$63,$E$63),1,3))),IF(LEN(OFFSET(Data!AE26,$D$63,$E$63))&lt;=7,OFFSET($C$57,0,VALUE(MID(OFFSET(Data!AE26,$D$63,$E$63),5,3))),IF(ISERROR(MATCH(OFFSET($C$57,0,VALUE(MID(OFFSET(Data!AE26,$D$63,$E$63),5,3))),$L$68:$DG$68,0)),OFFSET($C$57,0,VALUE(MID(OFFSET(Data!AE26,$D$63,$E$63),5,3))),OFFSET($C$57,0,VALUE(MID(OFFSET(Data!AE26,$D$63,$E$63),9,3)))))))))))</f>
        <v/>
      </c>
      <c r="AJ29" s="74" t="str">
        <f ca="1">IF(OR($N$2="",$D$57="",ROW(AJ29)-ROW($D$3)&gt;$F$63,COLUMN(AJ29)-COLUMN($D$3)&gt;$G$63),"",IF(OFFSET(Data!AF26,$D$63,$E$63)="","",IF(ISERR(LEFT(OFFSET(Data!AF26,$D$63,$E$63),1)*1),OFFSET(Data!AF26,$D$63,$E$63),OFFSET($C$69,0,IF(ISERROR(FIND("\",OFFSET(Data!AF26,$D$63,$E$63))),OFFSET($C$57,0,OFFSET(Data!AF26,$D$63,$E$63)),IF(ISERROR(MATCH(OFFSET($C$57,0,VALUE(MID(OFFSET(Data!AF26,$D$63,$E$63),1,3))),$L$68:$DG$68,0)),OFFSET($C$57,0,VALUE(MID(OFFSET(Data!AF26,$D$63,$E$63),1,3))),IF(LEN(OFFSET(Data!AF26,$D$63,$E$63))&lt;=7,OFFSET($C$57,0,VALUE(MID(OFFSET(Data!AF26,$D$63,$E$63),5,3))),IF(ISERROR(MATCH(OFFSET($C$57,0,VALUE(MID(OFFSET(Data!AF26,$D$63,$E$63),5,3))),$L$68:$DG$68,0)),OFFSET($C$57,0,VALUE(MID(OFFSET(Data!AF26,$D$63,$E$63),5,3))),OFFSET($C$57,0,VALUE(MID(OFFSET(Data!AF26,$D$63,$E$63),9,3)))))))))))</f>
        <v/>
      </c>
      <c r="AK29" s="78" t="str">
        <f ca="1">IF(OR($N$2="",$D$57="",ROW(AK29)-ROW($D$3)&gt;$F$63,COLUMN(AK29)-COLUMN($D$3)&gt;$G$63),"",IF(OFFSET(Data!AG26,$D$63,$E$63)="","",IF(ISERR(LEFT(OFFSET(Data!AG26,$D$63,$E$63),1)*1),OFFSET(Data!AG26,$D$63,$E$63),OFFSET($C$69,0,IF(ISERROR(FIND("\",OFFSET(Data!AG26,$D$63,$E$63))),OFFSET($C$57,0,OFFSET(Data!AG26,$D$63,$E$63)),IF(ISERROR(MATCH(OFFSET($C$57,0,VALUE(MID(OFFSET(Data!AG26,$D$63,$E$63),1,3))),$L$68:$DG$68,0)),OFFSET($C$57,0,VALUE(MID(OFFSET(Data!AG26,$D$63,$E$63),1,3))),IF(LEN(OFFSET(Data!AG26,$D$63,$E$63))&lt;=7,OFFSET($C$57,0,VALUE(MID(OFFSET(Data!AG26,$D$63,$E$63),5,3))),IF(ISERROR(MATCH(OFFSET($C$57,0,VALUE(MID(OFFSET(Data!AG26,$D$63,$E$63),5,3))),$L$68:$DG$68,0)),OFFSET($C$57,0,VALUE(MID(OFFSET(Data!AG26,$D$63,$E$63),5,3))),OFFSET($C$57,0,VALUE(MID(OFFSET(Data!AG26,$D$63,$E$63),9,3)))))))))))</f>
        <v/>
      </c>
    </row>
    <row r="30" spans="1:38" x14ac:dyDescent="0.3">
      <c r="A30" t="str">
        <f ca="1">IF(OR($D$64="",$F$64=""),"",IF(3*(ROW(A30)-ROW($A$4))&gt;=$F$64,"",OFFSET(Data!$A$2,$D$64+3*(ROW(A30)-ROW($A$4)),0)&amp;IF(3*(ROW(A30)-ROW($A$4))+1&gt;=$F$64,"",","&amp;OFFSET(Data!$A$2,$D$64+3*(ROW(A30)-ROW($A$4))+1,0)&amp;IF(3*(ROW(A30)-ROW($A$4))+2&gt;=$F$64,"",","&amp;OFFSET(Data!$A$2,$D$64+3*(ROW(A30)-ROW($A$4))+2,0)))))</f>
        <v/>
      </c>
      <c r="B30" t="str">
        <f t="shared" si="0"/>
        <v/>
      </c>
      <c r="C30" s="72"/>
      <c r="D30" s="79"/>
      <c r="E30" s="80" t="str">
        <f ca="1">IF(OR($N$2="",$D$57="",ROW(E30)-ROW($D$3)&gt;$F$63,COLUMN(E30)-COLUMN($D$3)&gt;$G$63),"",IF(OFFSET(Data!A27,$D$63,$E$63)="","",IF(ISERR(LEFT(OFFSET(Data!A27,$D$63,$E$63),1)*1),OFFSET(Data!A27,$D$63,$E$63),OFFSET($C$69,0,IF(ISERROR(FIND("\",OFFSET(Data!A27,$D$63,$E$63))),OFFSET($C$57,0,OFFSET(Data!A27,$D$63,$E$63)),IF(ISERROR(MATCH(OFFSET($C$57,0,VALUE(MID(OFFSET(Data!A27,$D$63,$E$63),1,3))),$L$68:$DG$68,0)),OFFSET($C$57,0,VALUE(MID(OFFSET(Data!A27,$D$63,$E$63),1,3))),IF(LEN(OFFSET(Data!A27,$D$63,$E$63))&lt;=7,OFFSET($C$57,0,VALUE(MID(OFFSET(Data!A27,$D$63,$E$63),5,3))),IF(ISERROR(MATCH(OFFSET($C$57,0,VALUE(MID(OFFSET(Data!A27,$D$63,$E$63),5,3))),$L$68:$DG$68,0)),OFFSET($C$57,0,VALUE(MID(OFFSET(Data!A27,$D$63,$E$63),5,3))),OFFSET($C$57,0,VALUE(MID(OFFSET(Data!A27,$D$63,$E$63),9,3)))))))))))</f>
        <v/>
      </c>
      <c r="F30" s="80" t="str">
        <f ca="1">IF(OR($N$2="",$D$57="",ROW(F30)-ROW($D$3)&gt;$F$63,COLUMN(F30)-COLUMN($D$3)&gt;$G$63),"",IF(OFFSET(Data!B27,$D$63,$E$63)="","",IF(ISERR(LEFT(OFFSET(Data!B27,$D$63,$E$63),1)*1),OFFSET(Data!B27,$D$63,$E$63),OFFSET($C$69,0,IF(ISERROR(FIND("\",OFFSET(Data!B27,$D$63,$E$63))),OFFSET($C$57,0,OFFSET(Data!B27,$D$63,$E$63)),IF(ISERROR(MATCH(OFFSET($C$57,0,VALUE(MID(OFFSET(Data!B27,$D$63,$E$63),1,3))),$L$68:$DG$68,0)),OFFSET($C$57,0,VALUE(MID(OFFSET(Data!B27,$D$63,$E$63),1,3))),IF(LEN(OFFSET(Data!B27,$D$63,$E$63))&lt;=7,OFFSET($C$57,0,VALUE(MID(OFFSET(Data!B27,$D$63,$E$63),5,3))),IF(ISERROR(MATCH(OFFSET($C$57,0,VALUE(MID(OFFSET(Data!B27,$D$63,$E$63),5,3))),$L$68:$DG$68,0)),OFFSET($C$57,0,VALUE(MID(OFFSET(Data!B27,$D$63,$E$63),5,3))),OFFSET($C$57,0,VALUE(MID(OFFSET(Data!B27,$D$63,$E$63),9,3)))))))))))</f>
        <v/>
      </c>
      <c r="G30" s="80" t="str">
        <f ca="1">IF(OR($N$2="",$D$57="",ROW(G30)-ROW($D$3)&gt;$F$63,COLUMN(G30)-COLUMN($D$3)&gt;$G$63),"",IF(OFFSET(Data!C27,$D$63,$E$63)="","",IF(ISERR(LEFT(OFFSET(Data!C27,$D$63,$E$63),1)*1),OFFSET(Data!C27,$D$63,$E$63),OFFSET($C$69,0,IF(ISERROR(FIND("\",OFFSET(Data!C27,$D$63,$E$63))),OFFSET($C$57,0,OFFSET(Data!C27,$D$63,$E$63)),IF(ISERROR(MATCH(OFFSET($C$57,0,VALUE(MID(OFFSET(Data!C27,$D$63,$E$63),1,3))),$L$68:$DG$68,0)),OFFSET($C$57,0,VALUE(MID(OFFSET(Data!C27,$D$63,$E$63),1,3))),IF(LEN(OFFSET(Data!C27,$D$63,$E$63))&lt;=7,OFFSET($C$57,0,VALUE(MID(OFFSET(Data!C27,$D$63,$E$63),5,3))),IF(ISERROR(MATCH(OFFSET($C$57,0,VALUE(MID(OFFSET(Data!C27,$D$63,$E$63),5,3))),$L$68:$DG$68,0)),OFFSET($C$57,0,VALUE(MID(OFFSET(Data!C27,$D$63,$E$63),5,3))),OFFSET($C$57,0,VALUE(MID(OFFSET(Data!C27,$D$63,$E$63),9,3)))))))))))</f>
        <v/>
      </c>
      <c r="H30" s="80" t="str">
        <f ca="1">IF(OR($N$2="",$D$57="",ROW(H30)-ROW($D$3)&gt;$F$63,COLUMN(H30)-COLUMN($D$3)&gt;$G$63),"",IF(OFFSET(Data!D27,$D$63,$E$63)="","",IF(ISERR(LEFT(OFFSET(Data!D27,$D$63,$E$63),1)*1),OFFSET(Data!D27,$D$63,$E$63),OFFSET($C$69,0,IF(ISERROR(FIND("\",OFFSET(Data!D27,$D$63,$E$63))),OFFSET($C$57,0,OFFSET(Data!D27,$D$63,$E$63)),IF(ISERROR(MATCH(OFFSET($C$57,0,VALUE(MID(OFFSET(Data!D27,$D$63,$E$63),1,3))),$L$68:$DG$68,0)),OFFSET($C$57,0,VALUE(MID(OFFSET(Data!D27,$D$63,$E$63),1,3))),IF(LEN(OFFSET(Data!D27,$D$63,$E$63))&lt;=7,OFFSET($C$57,0,VALUE(MID(OFFSET(Data!D27,$D$63,$E$63),5,3))),IF(ISERROR(MATCH(OFFSET($C$57,0,VALUE(MID(OFFSET(Data!D27,$D$63,$E$63),5,3))),$L$68:$DG$68,0)),OFFSET($C$57,0,VALUE(MID(OFFSET(Data!D27,$D$63,$E$63),5,3))),OFFSET($C$57,0,VALUE(MID(OFFSET(Data!D27,$D$63,$E$63),9,3)))))))))))</f>
        <v/>
      </c>
      <c r="I30" s="80" t="str">
        <f ca="1">IF(OR($N$2="",$D$57="",ROW(I30)-ROW($D$3)&gt;$F$63,COLUMN(I30)-COLUMN($D$3)&gt;$G$63),"",IF(OFFSET(Data!E27,$D$63,$E$63)="","",IF(ISERR(LEFT(OFFSET(Data!E27,$D$63,$E$63),1)*1),OFFSET(Data!E27,$D$63,$E$63),OFFSET($C$69,0,IF(ISERROR(FIND("\",OFFSET(Data!E27,$D$63,$E$63))),OFFSET($C$57,0,OFFSET(Data!E27,$D$63,$E$63)),IF(ISERROR(MATCH(OFFSET($C$57,0,VALUE(MID(OFFSET(Data!E27,$D$63,$E$63),1,3))),$L$68:$DG$68,0)),OFFSET($C$57,0,VALUE(MID(OFFSET(Data!E27,$D$63,$E$63),1,3))),IF(LEN(OFFSET(Data!E27,$D$63,$E$63))&lt;=7,OFFSET($C$57,0,VALUE(MID(OFFSET(Data!E27,$D$63,$E$63),5,3))),IF(ISERROR(MATCH(OFFSET($C$57,0,VALUE(MID(OFFSET(Data!E27,$D$63,$E$63),5,3))),$L$68:$DG$68,0)),OFFSET($C$57,0,VALUE(MID(OFFSET(Data!E27,$D$63,$E$63),5,3))),OFFSET($C$57,0,VALUE(MID(OFFSET(Data!E27,$D$63,$E$63),9,3)))))))))))</f>
        <v/>
      </c>
      <c r="J30" s="80" t="str">
        <f ca="1">IF(OR($N$2="",$D$57="",ROW(J30)-ROW($D$3)&gt;$F$63,COLUMN(J30)-COLUMN($D$3)&gt;$G$63),"",IF(OFFSET(Data!F27,$D$63,$E$63)="","",IF(ISERR(LEFT(OFFSET(Data!F27,$D$63,$E$63),1)*1),OFFSET(Data!F27,$D$63,$E$63),OFFSET($C$69,0,IF(ISERROR(FIND("\",OFFSET(Data!F27,$D$63,$E$63))),OFFSET($C$57,0,OFFSET(Data!F27,$D$63,$E$63)),IF(ISERROR(MATCH(OFFSET($C$57,0,VALUE(MID(OFFSET(Data!F27,$D$63,$E$63),1,3))),$L$68:$DG$68,0)),OFFSET($C$57,0,VALUE(MID(OFFSET(Data!F27,$D$63,$E$63),1,3))),IF(LEN(OFFSET(Data!F27,$D$63,$E$63))&lt;=7,OFFSET($C$57,0,VALUE(MID(OFFSET(Data!F27,$D$63,$E$63),5,3))),IF(ISERROR(MATCH(OFFSET($C$57,0,VALUE(MID(OFFSET(Data!F27,$D$63,$E$63),5,3))),$L$68:$DG$68,0)),OFFSET($C$57,0,VALUE(MID(OFFSET(Data!F27,$D$63,$E$63),5,3))),OFFSET($C$57,0,VALUE(MID(OFFSET(Data!F27,$D$63,$E$63),9,3)))))))))))</f>
        <v/>
      </c>
      <c r="K30" s="80" t="str">
        <f ca="1">IF(OR($N$2="",$D$57="",ROW(K30)-ROW($D$3)&gt;$F$63,COLUMN(K30)-COLUMN($D$3)&gt;$G$63),"",IF(OFFSET(Data!G27,$D$63,$E$63)="","",IF(ISERR(LEFT(OFFSET(Data!G27,$D$63,$E$63),1)*1),OFFSET(Data!G27,$D$63,$E$63),OFFSET($C$69,0,IF(ISERROR(FIND("\",OFFSET(Data!G27,$D$63,$E$63))),OFFSET($C$57,0,OFFSET(Data!G27,$D$63,$E$63)),IF(ISERROR(MATCH(OFFSET($C$57,0,VALUE(MID(OFFSET(Data!G27,$D$63,$E$63),1,3))),$L$68:$DG$68,0)),OFFSET($C$57,0,VALUE(MID(OFFSET(Data!G27,$D$63,$E$63),1,3))),IF(LEN(OFFSET(Data!G27,$D$63,$E$63))&lt;=7,OFFSET($C$57,0,VALUE(MID(OFFSET(Data!G27,$D$63,$E$63),5,3))),IF(ISERROR(MATCH(OFFSET($C$57,0,VALUE(MID(OFFSET(Data!G27,$D$63,$E$63),5,3))),$L$68:$DG$68,0)),OFFSET($C$57,0,VALUE(MID(OFFSET(Data!G27,$D$63,$E$63),5,3))),OFFSET($C$57,0,VALUE(MID(OFFSET(Data!G27,$D$63,$E$63),9,3)))))))))))</f>
        <v/>
      </c>
      <c r="L30" s="80" t="str">
        <f ca="1">IF(OR($N$2="",$D$57="",ROW(L30)-ROW($D$3)&gt;$F$63,COLUMN(L30)-COLUMN($D$3)&gt;$G$63),"",IF(OFFSET(Data!H27,$D$63,$E$63)="","",IF(ISERR(LEFT(OFFSET(Data!H27,$D$63,$E$63),1)*1),OFFSET(Data!H27,$D$63,$E$63),OFFSET($C$69,0,IF(ISERROR(FIND("\",OFFSET(Data!H27,$D$63,$E$63))),OFFSET($C$57,0,OFFSET(Data!H27,$D$63,$E$63)),IF(ISERROR(MATCH(OFFSET($C$57,0,VALUE(MID(OFFSET(Data!H27,$D$63,$E$63),1,3))),$L$68:$DG$68,0)),OFFSET($C$57,0,VALUE(MID(OFFSET(Data!H27,$D$63,$E$63),1,3))),IF(LEN(OFFSET(Data!H27,$D$63,$E$63))&lt;=7,OFFSET($C$57,0,VALUE(MID(OFFSET(Data!H27,$D$63,$E$63),5,3))),IF(ISERROR(MATCH(OFFSET($C$57,0,VALUE(MID(OFFSET(Data!H27,$D$63,$E$63),5,3))),$L$68:$DG$68,0)),OFFSET($C$57,0,VALUE(MID(OFFSET(Data!H27,$D$63,$E$63),5,3))),OFFSET($C$57,0,VALUE(MID(OFFSET(Data!H27,$D$63,$E$63),9,3)))))))))))</f>
        <v/>
      </c>
      <c r="M30" s="80" t="str">
        <f ca="1">IF(OR($N$2="",$D$57="",ROW(M30)-ROW($D$3)&gt;$F$63,COLUMN(M30)-COLUMN($D$3)&gt;$G$63),"",IF(OFFSET(Data!I27,$D$63,$E$63)="","",IF(ISERR(LEFT(OFFSET(Data!I27,$D$63,$E$63),1)*1),OFFSET(Data!I27,$D$63,$E$63),OFFSET($C$69,0,IF(ISERROR(FIND("\",OFFSET(Data!I27,$D$63,$E$63))),OFFSET($C$57,0,OFFSET(Data!I27,$D$63,$E$63)),IF(ISERROR(MATCH(OFFSET($C$57,0,VALUE(MID(OFFSET(Data!I27,$D$63,$E$63),1,3))),$L$68:$DG$68,0)),OFFSET($C$57,0,VALUE(MID(OFFSET(Data!I27,$D$63,$E$63),1,3))),IF(LEN(OFFSET(Data!I27,$D$63,$E$63))&lt;=7,OFFSET($C$57,0,VALUE(MID(OFFSET(Data!I27,$D$63,$E$63),5,3))),IF(ISERROR(MATCH(OFFSET($C$57,0,VALUE(MID(OFFSET(Data!I27,$D$63,$E$63),5,3))),$L$68:$DG$68,0)),OFFSET($C$57,0,VALUE(MID(OFFSET(Data!I27,$D$63,$E$63),5,3))),OFFSET($C$57,0,VALUE(MID(OFFSET(Data!I27,$D$63,$E$63),9,3)))))))))))</f>
        <v/>
      </c>
      <c r="N30" s="80" t="str">
        <f ca="1">IF(OR($N$2="",$D$57="",ROW(N30)-ROW($D$3)&gt;$F$63,COLUMN(N30)-COLUMN($D$3)&gt;$G$63),"",IF(OFFSET(Data!J27,$D$63,$E$63)="","",IF(ISERR(LEFT(OFFSET(Data!J27,$D$63,$E$63),1)*1),OFFSET(Data!J27,$D$63,$E$63),OFFSET($C$69,0,IF(ISERROR(FIND("\",OFFSET(Data!J27,$D$63,$E$63))),OFFSET($C$57,0,OFFSET(Data!J27,$D$63,$E$63)),IF(ISERROR(MATCH(OFFSET($C$57,0,VALUE(MID(OFFSET(Data!J27,$D$63,$E$63),1,3))),$L$68:$DG$68,0)),OFFSET($C$57,0,VALUE(MID(OFFSET(Data!J27,$D$63,$E$63),1,3))),IF(LEN(OFFSET(Data!J27,$D$63,$E$63))&lt;=7,OFFSET($C$57,0,VALUE(MID(OFFSET(Data!J27,$D$63,$E$63),5,3))),IF(ISERROR(MATCH(OFFSET($C$57,0,VALUE(MID(OFFSET(Data!J27,$D$63,$E$63),5,3))),$L$68:$DG$68,0)),OFFSET($C$57,0,VALUE(MID(OFFSET(Data!J27,$D$63,$E$63),5,3))),OFFSET($C$57,0,VALUE(MID(OFFSET(Data!J27,$D$63,$E$63),9,3)))))))))))</f>
        <v/>
      </c>
      <c r="O30" s="80" t="str">
        <f ca="1">IF(OR($N$2="",$D$57="",ROW(O30)-ROW($D$3)&gt;$F$63,COLUMN(O30)-COLUMN($D$3)&gt;$G$63),"",IF(OFFSET(Data!K27,$D$63,$E$63)="","",IF(ISERR(LEFT(OFFSET(Data!K27,$D$63,$E$63),1)*1),OFFSET(Data!K27,$D$63,$E$63),OFFSET($C$69,0,IF(ISERROR(FIND("\",OFFSET(Data!K27,$D$63,$E$63))),OFFSET($C$57,0,OFFSET(Data!K27,$D$63,$E$63)),IF(ISERROR(MATCH(OFFSET($C$57,0,VALUE(MID(OFFSET(Data!K27,$D$63,$E$63),1,3))),$L$68:$DG$68,0)),OFFSET($C$57,0,VALUE(MID(OFFSET(Data!K27,$D$63,$E$63),1,3))),IF(LEN(OFFSET(Data!K27,$D$63,$E$63))&lt;=7,OFFSET($C$57,0,VALUE(MID(OFFSET(Data!K27,$D$63,$E$63),5,3))),IF(ISERROR(MATCH(OFFSET($C$57,0,VALUE(MID(OFFSET(Data!K27,$D$63,$E$63),5,3))),$L$68:$DG$68,0)),OFFSET($C$57,0,VALUE(MID(OFFSET(Data!K27,$D$63,$E$63),5,3))),OFFSET($C$57,0,VALUE(MID(OFFSET(Data!K27,$D$63,$E$63),9,3)))))))))))</f>
        <v/>
      </c>
      <c r="P30" s="80" t="str">
        <f ca="1">IF(OR($N$2="",$D$57="",ROW(P30)-ROW($D$3)&gt;$F$63,COLUMN(P30)-COLUMN($D$3)&gt;$G$63),"",IF(OFFSET(Data!L27,$D$63,$E$63)="","",IF(ISERR(LEFT(OFFSET(Data!L27,$D$63,$E$63),1)*1),OFFSET(Data!L27,$D$63,$E$63),OFFSET($C$69,0,IF(ISERROR(FIND("\",OFFSET(Data!L27,$D$63,$E$63))),OFFSET($C$57,0,OFFSET(Data!L27,$D$63,$E$63)),IF(ISERROR(MATCH(OFFSET($C$57,0,VALUE(MID(OFFSET(Data!L27,$D$63,$E$63),1,3))),$L$68:$DG$68,0)),OFFSET($C$57,0,VALUE(MID(OFFSET(Data!L27,$D$63,$E$63),1,3))),IF(LEN(OFFSET(Data!L27,$D$63,$E$63))&lt;=7,OFFSET($C$57,0,VALUE(MID(OFFSET(Data!L27,$D$63,$E$63),5,3))),IF(ISERROR(MATCH(OFFSET($C$57,0,VALUE(MID(OFFSET(Data!L27,$D$63,$E$63),5,3))),$L$68:$DG$68,0)),OFFSET($C$57,0,VALUE(MID(OFFSET(Data!L27,$D$63,$E$63),5,3))),OFFSET($C$57,0,VALUE(MID(OFFSET(Data!L27,$D$63,$E$63),9,3)))))))))))</f>
        <v/>
      </c>
      <c r="Q30" s="80" t="str">
        <f ca="1">IF(OR($N$2="",$D$57="",ROW(Q30)-ROW($D$3)&gt;$F$63,COLUMN(Q30)-COLUMN($D$3)&gt;$G$63),"",IF(OFFSET(Data!M27,$D$63,$E$63)="","",IF(ISERR(LEFT(OFFSET(Data!M27,$D$63,$E$63),1)*1),OFFSET(Data!M27,$D$63,$E$63),OFFSET($C$69,0,IF(ISERROR(FIND("\",OFFSET(Data!M27,$D$63,$E$63))),OFFSET($C$57,0,OFFSET(Data!M27,$D$63,$E$63)),IF(ISERROR(MATCH(OFFSET($C$57,0,VALUE(MID(OFFSET(Data!M27,$D$63,$E$63),1,3))),$L$68:$DG$68,0)),OFFSET($C$57,0,VALUE(MID(OFFSET(Data!M27,$D$63,$E$63),1,3))),IF(LEN(OFFSET(Data!M27,$D$63,$E$63))&lt;=7,OFFSET($C$57,0,VALUE(MID(OFFSET(Data!M27,$D$63,$E$63),5,3))),IF(ISERROR(MATCH(OFFSET($C$57,0,VALUE(MID(OFFSET(Data!M27,$D$63,$E$63),5,3))),$L$68:$DG$68,0)),OFFSET($C$57,0,VALUE(MID(OFFSET(Data!M27,$D$63,$E$63),5,3))),OFFSET($C$57,0,VALUE(MID(OFFSET(Data!M27,$D$63,$E$63),9,3)))))))))))</f>
        <v/>
      </c>
      <c r="R30" s="80" t="str">
        <f ca="1">IF(OR($N$2="",$D$57="",ROW(R30)-ROW($D$3)&gt;$F$63,COLUMN(R30)-COLUMN($D$3)&gt;$G$63),"",IF(OFFSET(Data!N27,$D$63,$E$63)="","",IF(ISERR(LEFT(OFFSET(Data!N27,$D$63,$E$63),1)*1),OFFSET(Data!N27,$D$63,$E$63),OFFSET($C$69,0,IF(ISERROR(FIND("\",OFFSET(Data!N27,$D$63,$E$63))),OFFSET($C$57,0,OFFSET(Data!N27,$D$63,$E$63)),IF(ISERROR(MATCH(OFFSET($C$57,0,VALUE(MID(OFFSET(Data!N27,$D$63,$E$63),1,3))),$L$68:$DG$68,0)),OFFSET($C$57,0,VALUE(MID(OFFSET(Data!N27,$D$63,$E$63),1,3))),IF(LEN(OFFSET(Data!N27,$D$63,$E$63))&lt;=7,OFFSET($C$57,0,VALUE(MID(OFFSET(Data!N27,$D$63,$E$63),5,3))),IF(ISERROR(MATCH(OFFSET($C$57,0,VALUE(MID(OFFSET(Data!N27,$D$63,$E$63),5,3))),$L$68:$DG$68,0)),OFFSET($C$57,0,VALUE(MID(OFFSET(Data!N27,$D$63,$E$63),5,3))),OFFSET($C$57,0,VALUE(MID(OFFSET(Data!N27,$D$63,$E$63),9,3)))))))))))</f>
        <v/>
      </c>
      <c r="S30" s="80" t="str">
        <f ca="1">IF(OR($N$2="",$D$57="",ROW(S30)-ROW($D$3)&gt;$F$63,COLUMN(S30)-COLUMN($D$3)&gt;$G$63),"",IF(OFFSET(Data!O27,$D$63,$E$63)="","",IF(ISERR(LEFT(OFFSET(Data!O27,$D$63,$E$63),1)*1),OFFSET(Data!O27,$D$63,$E$63),OFFSET($C$69,0,IF(ISERROR(FIND("\",OFFSET(Data!O27,$D$63,$E$63))),OFFSET($C$57,0,OFFSET(Data!O27,$D$63,$E$63)),IF(ISERROR(MATCH(OFFSET($C$57,0,VALUE(MID(OFFSET(Data!O27,$D$63,$E$63),1,3))),$L$68:$DG$68,0)),OFFSET($C$57,0,VALUE(MID(OFFSET(Data!O27,$D$63,$E$63),1,3))),IF(LEN(OFFSET(Data!O27,$D$63,$E$63))&lt;=7,OFFSET($C$57,0,VALUE(MID(OFFSET(Data!O27,$D$63,$E$63),5,3))),IF(ISERROR(MATCH(OFFSET($C$57,0,VALUE(MID(OFFSET(Data!O27,$D$63,$E$63),5,3))),$L$68:$DG$68,0)),OFFSET($C$57,0,VALUE(MID(OFFSET(Data!O27,$D$63,$E$63),5,3))),OFFSET($C$57,0,VALUE(MID(OFFSET(Data!O27,$D$63,$E$63),9,3)))))))))))</f>
        <v/>
      </c>
      <c r="T30" s="80" t="str">
        <f ca="1">IF(OR($N$2="",$D$57="",ROW(T30)-ROW($D$3)&gt;$F$63,COLUMN(T30)-COLUMN($D$3)&gt;$G$63),"",IF(OFFSET(Data!P27,$D$63,$E$63)="","",IF(ISERR(LEFT(OFFSET(Data!P27,$D$63,$E$63),1)*1),OFFSET(Data!P27,$D$63,$E$63),OFFSET($C$69,0,IF(ISERROR(FIND("\",OFFSET(Data!P27,$D$63,$E$63))),OFFSET($C$57,0,OFFSET(Data!P27,$D$63,$E$63)),IF(ISERROR(MATCH(OFFSET($C$57,0,VALUE(MID(OFFSET(Data!P27,$D$63,$E$63),1,3))),$L$68:$DG$68,0)),OFFSET($C$57,0,VALUE(MID(OFFSET(Data!P27,$D$63,$E$63),1,3))),IF(LEN(OFFSET(Data!P27,$D$63,$E$63))&lt;=7,OFFSET($C$57,0,VALUE(MID(OFFSET(Data!P27,$D$63,$E$63),5,3))),IF(ISERROR(MATCH(OFFSET($C$57,0,VALUE(MID(OFFSET(Data!P27,$D$63,$E$63),5,3))),$L$68:$DG$68,0)),OFFSET($C$57,0,VALUE(MID(OFFSET(Data!P27,$D$63,$E$63),5,3))),OFFSET($C$57,0,VALUE(MID(OFFSET(Data!P27,$D$63,$E$63),9,3)))))))))))</f>
        <v/>
      </c>
      <c r="U30" s="80" t="str">
        <f ca="1">IF(OR($N$2="",$D$57="",ROW(U30)-ROW($D$3)&gt;$F$63,COLUMN(U30)-COLUMN($D$3)&gt;$G$63),"",IF(OFFSET(Data!Q27,$D$63,$E$63)="","",IF(ISERR(LEFT(OFFSET(Data!Q27,$D$63,$E$63),1)*1),OFFSET(Data!Q27,$D$63,$E$63),OFFSET($C$69,0,IF(ISERROR(FIND("\",OFFSET(Data!Q27,$D$63,$E$63))),OFFSET($C$57,0,OFFSET(Data!Q27,$D$63,$E$63)),IF(ISERROR(MATCH(OFFSET($C$57,0,VALUE(MID(OFFSET(Data!Q27,$D$63,$E$63),1,3))),$L$68:$DG$68,0)),OFFSET($C$57,0,VALUE(MID(OFFSET(Data!Q27,$D$63,$E$63),1,3))),IF(LEN(OFFSET(Data!Q27,$D$63,$E$63))&lt;=7,OFFSET($C$57,0,VALUE(MID(OFFSET(Data!Q27,$D$63,$E$63),5,3))),IF(ISERROR(MATCH(OFFSET($C$57,0,VALUE(MID(OFFSET(Data!Q27,$D$63,$E$63),5,3))),$L$68:$DG$68,0)),OFFSET($C$57,0,VALUE(MID(OFFSET(Data!Q27,$D$63,$E$63),5,3))),OFFSET($C$57,0,VALUE(MID(OFFSET(Data!Q27,$D$63,$E$63),9,3)))))))))))</f>
        <v/>
      </c>
      <c r="V30" s="80" t="str">
        <f ca="1">IF(OR($N$2="",$D$57="",ROW(V30)-ROW($D$3)&gt;$F$63,COLUMN(V30)-COLUMN($D$3)&gt;$G$63),"",IF(OFFSET(Data!R27,$D$63,$E$63)="","",IF(ISERR(LEFT(OFFSET(Data!R27,$D$63,$E$63),1)*1),OFFSET(Data!R27,$D$63,$E$63),OFFSET($C$69,0,IF(ISERROR(FIND("\",OFFSET(Data!R27,$D$63,$E$63))),OFFSET($C$57,0,OFFSET(Data!R27,$D$63,$E$63)),IF(ISERROR(MATCH(OFFSET($C$57,0,VALUE(MID(OFFSET(Data!R27,$D$63,$E$63),1,3))),$L$68:$DG$68,0)),OFFSET($C$57,0,VALUE(MID(OFFSET(Data!R27,$D$63,$E$63),1,3))),IF(LEN(OFFSET(Data!R27,$D$63,$E$63))&lt;=7,OFFSET($C$57,0,VALUE(MID(OFFSET(Data!R27,$D$63,$E$63),5,3))),IF(ISERROR(MATCH(OFFSET($C$57,0,VALUE(MID(OFFSET(Data!R27,$D$63,$E$63),5,3))),$L$68:$DG$68,0)),OFFSET($C$57,0,VALUE(MID(OFFSET(Data!R27,$D$63,$E$63),5,3))),OFFSET($C$57,0,VALUE(MID(OFFSET(Data!R27,$D$63,$E$63),9,3)))))))))))</f>
        <v/>
      </c>
      <c r="W30" s="80" t="str">
        <f ca="1">IF(OR($N$2="",$D$57="",ROW(W30)-ROW($D$3)&gt;$F$63,COLUMN(W30)-COLUMN($D$3)&gt;$G$63),"",IF(OFFSET(Data!S27,$D$63,$E$63)="","",IF(ISERR(LEFT(OFFSET(Data!S27,$D$63,$E$63),1)*1),OFFSET(Data!S27,$D$63,$E$63),OFFSET($C$69,0,IF(ISERROR(FIND("\",OFFSET(Data!S27,$D$63,$E$63))),OFFSET($C$57,0,OFFSET(Data!S27,$D$63,$E$63)),IF(ISERROR(MATCH(OFFSET($C$57,0,VALUE(MID(OFFSET(Data!S27,$D$63,$E$63),1,3))),$L$68:$DG$68,0)),OFFSET($C$57,0,VALUE(MID(OFFSET(Data!S27,$D$63,$E$63),1,3))),IF(LEN(OFFSET(Data!S27,$D$63,$E$63))&lt;=7,OFFSET($C$57,0,VALUE(MID(OFFSET(Data!S27,$D$63,$E$63),5,3))),IF(ISERROR(MATCH(OFFSET($C$57,0,VALUE(MID(OFFSET(Data!S27,$D$63,$E$63),5,3))),$L$68:$DG$68,0)),OFFSET($C$57,0,VALUE(MID(OFFSET(Data!S27,$D$63,$E$63),5,3))),OFFSET($C$57,0,VALUE(MID(OFFSET(Data!S27,$D$63,$E$63),9,3)))))))))))</f>
        <v/>
      </c>
      <c r="X30" s="80" t="str">
        <f ca="1">IF(OR($N$2="",$D$57="",ROW(X30)-ROW($D$3)&gt;$F$63,COLUMN(X30)-COLUMN($D$3)&gt;$G$63),"",IF(OFFSET(Data!T27,$D$63,$E$63)="","",IF(ISERR(LEFT(OFFSET(Data!T27,$D$63,$E$63),1)*1),OFFSET(Data!T27,$D$63,$E$63),OFFSET($C$69,0,IF(ISERROR(FIND("\",OFFSET(Data!T27,$D$63,$E$63))),OFFSET($C$57,0,OFFSET(Data!T27,$D$63,$E$63)),IF(ISERROR(MATCH(OFFSET($C$57,0,VALUE(MID(OFFSET(Data!T27,$D$63,$E$63),1,3))),$L$68:$DG$68,0)),OFFSET($C$57,0,VALUE(MID(OFFSET(Data!T27,$D$63,$E$63),1,3))),IF(LEN(OFFSET(Data!T27,$D$63,$E$63))&lt;=7,OFFSET($C$57,0,VALUE(MID(OFFSET(Data!T27,$D$63,$E$63),5,3))),IF(ISERROR(MATCH(OFFSET($C$57,0,VALUE(MID(OFFSET(Data!T27,$D$63,$E$63),5,3))),$L$68:$DG$68,0)),OFFSET($C$57,0,VALUE(MID(OFFSET(Data!T27,$D$63,$E$63),5,3))),OFFSET($C$57,0,VALUE(MID(OFFSET(Data!T27,$D$63,$E$63),9,3)))))))))))</f>
        <v/>
      </c>
      <c r="Y30" s="80" t="str">
        <f ca="1">IF(OR($N$2="",$D$57="",ROW(Y30)-ROW($D$3)&gt;$F$63,COLUMN(Y30)-COLUMN($D$3)&gt;$G$63),"",IF(OFFSET(Data!U27,$D$63,$E$63)="","",IF(ISERR(LEFT(OFFSET(Data!U27,$D$63,$E$63),1)*1),OFFSET(Data!U27,$D$63,$E$63),OFFSET($C$69,0,IF(ISERROR(FIND("\",OFFSET(Data!U27,$D$63,$E$63))),OFFSET($C$57,0,OFFSET(Data!U27,$D$63,$E$63)),IF(ISERROR(MATCH(OFFSET($C$57,0,VALUE(MID(OFFSET(Data!U27,$D$63,$E$63),1,3))),$L$68:$DG$68,0)),OFFSET($C$57,0,VALUE(MID(OFFSET(Data!U27,$D$63,$E$63),1,3))),IF(LEN(OFFSET(Data!U27,$D$63,$E$63))&lt;=7,OFFSET($C$57,0,VALUE(MID(OFFSET(Data!U27,$D$63,$E$63),5,3))),IF(ISERROR(MATCH(OFFSET($C$57,0,VALUE(MID(OFFSET(Data!U27,$D$63,$E$63),5,3))),$L$68:$DG$68,0)),OFFSET($C$57,0,VALUE(MID(OFFSET(Data!U27,$D$63,$E$63),5,3))),OFFSET($C$57,0,VALUE(MID(OFFSET(Data!U27,$D$63,$E$63),9,3)))))))))))</f>
        <v/>
      </c>
      <c r="Z30" s="80" t="str">
        <f ca="1">IF(OR($N$2="",$D$57="",ROW(Z30)-ROW($D$3)&gt;$F$63,COLUMN(Z30)-COLUMN($D$3)&gt;$G$63),"",IF(OFFSET(Data!V27,$D$63,$E$63)="","",IF(ISERR(LEFT(OFFSET(Data!V27,$D$63,$E$63),1)*1),OFFSET(Data!V27,$D$63,$E$63),OFFSET($C$69,0,IF(ISERROR(FIND("\",OFFSET(Data!V27,$D$63,$E$63))),OFFSET($C$57,0,OFFSET(Data!V27,$D$63,$E$63)),IF(ISERROR(MATCH(OFFSET($C$57,0,VALUE(MID(OFFSET(Data!V27,$D$63,$E$63),1,3))),$L$68:$DG$68,0)),OFFSET($C$57,0,VALUE(MID(OFFSET(Data!V27,$D$63,$E$63),1,3))),IF(LEN(OFFSET(Data!V27,$D$63,$E$63))&lt;=7,OFFSET($C$57,0,VALUE(MID(OFFSET(Data!V27,$D$63,$E$63),5,3))),IF(ISERROR(MATCH(OFFSET($C$57,0,VALUE(MID(OFFSET(Data!V27,$D$63,$E$63),5,3))),$L$68:$DG$68,0)),OFFSET($C$57,0,VALUE(MID(OFFSET(Data!V27,$D$63,$E$63),5,3))),OFFSET($C$57,0,VALUE(MID(OFFSET(Data!V27,$D$63,$E$63),9,3)))))))))))</f>
        <v/>
      </c>
      <c r="AA30" s="80" t="str">
        <f ca="1">IF(OR($N$2="",$D$57="",ROW(AA30)-ROW($D$3)&gt;$F$63,COLUMN(AA30)-COLUMN($D$3)&gt;$G$63),"",IF(OFFSET(Data!W27,$D$63,$E$63)="","",IF(ISERR(LEFT(OFFSET(Data!W27,$D$63,$E$63),1)*1),OFFSET(Data!W27,$D$63,$E$63),OFFSET($C$69,0,IF(ISERROR(FIND("\",OFFSET(Data!W27,$D$63,$E$63))),OFFSET($C$57,0,OFFSET(Data!W27,$D$63,$E$63)),IF(ISERROR(MATCH(OFFSET($C$57,0,VALUE(MID(OFFSET(Data!W27,$D$63,$E$63),1,3))),$L$68:$DG$68,0)),OFFSET($C$57,0,VALUE(MID(OFFSET(Data!W27,$D$63,$E$63),1,3))),IF(LEN(OFFSET(Data!W27,$D$63,$E$63))&lt;=7,OFFSET($C$57,0,VALUE(MID(OFFSET(Data!W27,$D$63,$E$63),5,3))),IF(ISERROR(MATCH(OFFSET($C$57,0,VALUE(MID(OFFSET(Data!W27,$D$63,$E$63),5,3))),$L$68:$DG$68,0)),OFFSET($C$57,0,VALUE(MID(OFFSET(Data!W27,$D$63,$E$63),5,3))),OFFSET($C$57,0,VALUE(MID(OFFSET(Data!W27,$D$63,$E$63),9,3)))))))))))</f>
        <v/>
      </c>
      <c r="AB30" s="80" t="str">
        <f ca="1">IF(OR($N$2="",$D$57="",ROW(AB30)-ROW($D$3)&gt;$F$63,COLUMN(AB30)-COLUMN($D$3)&gt;$G$63),"",IF(OFFSET(Data!X27,$D$63,$E$63)="","",IF(ISERR(LEFT(OFFSET(Data!X27,$D$63,$E$63),1)*1),OFFSET(Data!X27,$D$63,$E$63),OFFSET($C$69,0,IF(ISERROR(FIND("\",OFFSET(Data!X27,$D$63,$E$63))),OFFSET($C$57,0,OFFSET(Data!X27,$D$63,$E$63)),IF(ISERROR(MATCH(OFFSET($C$57,0,VALUE(MID(OFFSET(Data!X27,$D$63,$E$63),1,3))),$L$68:$DG$68,0)),OFFSET($C$57,0,VALUE(MID(OFFSET(Data!X27,$D$63,$E$63),1,3))),IF(LEN(OFFSET(Data!X27,$D$63,$E$63))&lt;=7,OFFSET($C$57,0,VALUE(MID(OFFSET(Data!X27,$D$63,$E$63),5,3))),IF(ISERROR(MATCH(OFFSET($C$57,0,VALUE(MID(OFFSET(Data!X27,$D$63,$E$63),5,3))),$L$68:$DG$68,0)),OFFSET($C$57,0,VALUE(MID(OFFSET(Data!X27,$D$63,$E$63),5,3))),OFFSET($C$57,0,VALUE(MID(OFFSET(Data!X27,$D$63,$E$63),9,3)))))))))))</f>
        <v/>
      </c>
      <c r="AC30" s="80" t="str">
        <f ca="1">IF(OR($N$2="",$D$57="",ROW(AC30)-ROW($D$3)&gt;$F$63,COLUMN(AC30)-COLUMN($D$3)&gt;$G$63),"",IF(OFFSET(Data!Y27,$D$63,$E$63)="","",IF(ISERR(LEFT(OFFSET(Data!Y27,$D$63,$E$63),1)*1),OFFSET(Data!Y27,$D$63,$E$63),OFFSET($C$69,0,IF(ISERROR(FIND("\",OFFSET(Data!Y27,$D$63,$E$63))),OFFSET($C$57,0,OFFSET(Data!Y27,$D$63,$E$63)),IF(ISERROR(MATCH(OFFSET($C$57,0,VALUE(MID(OFFSET(Data!Y27,$D$63,$E$63),1,3))),$L$68:$DG$68,0)),OFFSET($C$57,0,VALUE(MID(OFFSET(Data!Y27,$D$63,$E$63),1,3))),IF(LEN(OFFSET(Data!Y27,$D$63,$E$63))&lt;=7,OFFSET($C$57,0,VALUE(MID(OFFSET(Data!Y27,$D$63,$E$63),5,3))),IF(ISERROR(MATCH(OFFSET($C$57,0,VALUE(MID(OFFSET(Data!Y27,$D$63,$E$63),5,3))),$L$68:$DG$68,0)),OFFSET($C$57,0,VALUE(MID(OFFSET(Data!Y27,$D$63,$E$63),5,3))),OFFSET($C$57,0,VALUE(MID(OFFSET(Data!Y27,$D$63,$E$63),9,3)))))))))))</f>
        <v/>
      </c>
      <c r="AD30" s="80" t="str">
        <f ca="1">IF(OR($N$2="",$D$57="",ROW(AD30)-ROW($D$3)&gt;$F$63,COLUMN(AD30)-COLUMN($D$3)&gt;$G$63),"",IF(OFFSET(Data!Z27,$D$63,$E$63)="","",IF(ISERR(LEFT(OFFSET(Data!Z27,$D$63,$E$63),1)*1),OFFSET(Data!Z27,$D$63,$E$63),OFFSET($C$69,0,IF(ISERROR(FIND("\",OFFSET(Data!Z27,$D$63,$E$63))),OFFSET($C$57,0,OFFSET(Data!Z27,$D$63,$E$63)),IF(ISERROR(MATCH(OFFSET($C$57,0,VALUE(MID(OFFSET(Data!Z27,$D$63,$E$63),1,3))),$L$68:$DG$68,0)),OFFSET($C$57,0,VALUE(MID(OFFSET(Data!Z27,$D$63,$E$63),1,3))),IF(LEN(OFFSET(Data!Z27,$D$63,$E$63))&lt;=7,OFFSET($C$57,0,VALUE(MID(OFFSET(Data!Z27,$D$63,$E$63),5,3))),IF(ISERROR(MATCH(OFFSET($C$57,0,VALUE(MID(OFFSET(Data!Z27,$D$63,$E$63),5,3))),$L$68:$DG$68,0)),OFFSET($C$57,0,VALUE(MID(OFFSET(Data!Z27,$D$63,$E$63),5,3))),OFFSET($C$57,0,VALUE(MID(OFFSET(Data!Z27,$D$63,$E$63),9,3)))))))))))</f>
        <v/>
      </c>
      <c r="AE30" s="80" t="str">
        <f ca="1">IF(OR($N$2="",$D$57="",ROW(AE30)-ROW($D$3)&gt;$F$63,COLUMN(AE30)-COLUMN($D$3)&gt;$G$63),"",IF(OFFSET(Data!AA27,$D$63,$E$63)="","",IF(ISERR(LEFT(OFFSET(Data!AA27,$D$63,$E$63),1)*1),OFFSET(Data!AA27,$D$63,$E$63),OFFSET($C$69,0,IF(ISERROR(FIND("\",OFFSET(Data!AA27,$D$63,$E$63))),OFFSET($C$57,0,OFFSET(Data!AA27,$D$63,$E$63)),IF(ISERROR(MATCH(OFFSET($C$57,0,VALUE(MID(OFFSET(Data!AA27,$D$63,$E$63),1,3))),$L$68:$DG$68,0)),OFFSET($C$57,0,VALUE(MID(OFFSET(Data!AA27,$D$63,$E$63),1,3))),IF(LEN(OFFSET(Data!AA27,$D$63,$E$63))&lt;=7,OFFSET($C$57,0,VALUE(MID(OFFSET(Data!AA27,$D$63,$E$63),5,3))),IF(ISERROR(MATCH(OFFSET($C$57,0,VALUE(MID(OFFSET(Data!AA27,$D$63,$E$63),5,3))),$L$68:$DG$68,0)),OFFSET($C$57,0,VALUE(MID(OFFSET(Data!AA27,$D$63,$E$63),5,3))),OFFSET($C$57,0,VALUE(MID(OFFSET(Data!AA27,$D$63,$E$63),9,3)))))))))))</f>
        <v/>
      </c>
      <c r="AF30" s="80" t="str">
        <f ca="1">IF(OR($N$2="",$D$57="",ROW(AF30)-ROW($D$3)&gt;$F$63,COLUMN(AF30)-COLUMN($D$3)&gt;$G$63),"",IF(OFFSET(Data!AB27,$D$63,$E$63)="","",IF(ISERR(LEFT(OFFSET(Data!AB27,$D$63,$E$63),1)*1),OFFSET(Data!AB27,$D$63,$E$63),OFFSET($C$69,0,IF(ISERROR(FIND("\",OFFSET(Data!AB27,$D$63,$E$63))),OFFSET($C$57,0,OFFSET(Data!AB27,$D$63,$E$63)),IF(ISERROR(MATCH(OFFSET($C$57,0,VALUE(MID(OFFSET(Data!AB27,$D$63,$E$63),1,3))),$L$68:$DG$68,0)),OFFSET($C$57,0,VALUE(MID(OFFSET(Data!AB27,$D$63,$E$63),1,3))),IF(LEN(OFFSET(Data!AB27,$D$63,$E$63))&lt;=7,OFFSET($C$57,0,VALUE(MID(OFFSET(Data!AB27,$D$63,$E$63),5,3))),IF(ISERROR(MATCH(OFFSET($C$57,0,VALUE(MID(OFFSET(Data!AB27,$D$63,$E$63),5,3))),$L$68:$DG$68,0)),OFFSET($C$57,0,VALUE(MID(OFFSET(Data!AB27,$D$63,$E$63),5,3))),OFFSET($C$57,0,VALUE(MID(OFFSET(Data!AB27,$D$63,$E$63),9,3)))))))))))</f>
        <v/>
      </c>
      <c r="AG30" s="80" t="str">
        <f ca="1">IF(OR($N$2="",$D$57="",ROW(AG30)-ROW($D$3)&gt;$F$63,COLUMN(AG30)-COLUMN($D$3)&gt;$G$63),"",IF(OFFSET(Data!AC27,$D$63,$E$63)="","",IF(ISERR(LEFT(OFFSET(Data!AC27,$D$63,$E$63),1)*1),OFFSET(Data!AC27,$D$63,$E$63),OFFSET($C$69,0,IF(ISERROR(FIND("\",OFFSET(Data!AC27,$D$63,$E$63))),OFFSET($C$57,0,OFFSET(Data!AC27,$D$63,$E$63)),IF(ISERROR(MATCH(OFFSET($C$57,0,VALUE(MID(OFFSET(Data!AC27,$D$63,$E$63),1,3))),$L$68:$DG$68,0)),OFFSET($C$57,0,VALUE(MID(OFFSET(Data!AC27,$D$63,$E$63),1,3))),IF(LEN(OFFSET(Data!AC27,$D$63,$E$63))&lt;=7,OFFSET($C$57,0,VALUE(MID(OFFSET(Data!AC27,$D$63,$E$63),5,3))),IF(ISERROR(MATCH(OFFSET($C$57,0,VALUE(MID(OFFSET(Data!AC27,$D$63,$E$63),5,3))),$L$68:$DG$68,0)),OFFSET($C$57,0,VALUE(MID(OFFSET(Data!AC27,$D$63,$E$63),5,3))),OFFSET($C$57,0,VALUE(MID(OFFSET(Data!AC27,$D$63,$E$63),9,3)))))))))))</f>
        <v/>
      </c>
      <c r="AH30" s="80" t="str">
        <f ca="1">IF(OR($N$2="",$D$57="",ROW(AH30)-ROW($D$3)&gt;$F$63,COLUMN(AH30)-COLUMN($D$3)&gt;$G$63),"",IF(OFFSET(Data!AD27,$D$63,$E$63)="","",IF(ISERR(LEFT(OFFSET(Data!AD27,$D$63,$E$63),1)*1),OFFSET(Data!AD27,$D$63,$E$63),OFFSET($C$69,0,IF(ISERROR(FIND("\",OFFSET(Data!AD27,$D$63,$E$63))),OFFSET($C$57,0,OFFSET(Data!AD27,$D$63,$E$63)),IF(ISERROR(MATCH(OFFSET($C$57,0,VALUE(MID(OFFSET(Data!AD27,$D$63,$E$63),1,3))),$L$68:$DG$68,0)),OFFSET($C$57,0,VALUE(MID(OFFSET(Data!AD27,$D$63,$E$63),1,3))),IF(LEN(OFFSET(Data!AD27,$D$63,$E$63))&lt;=7,OFFSET($C$57,0,VALUE(MID(OFFSET(Data!AD27,$D$63,$E$63),5,3))),IF(ISERROR(MATCH(OFFSET($C$57,0,VALUE(MID(OFFSET(Data!AD27,$D$63,$E$63),5,3))),$L$68:$DG$68,0)),OFFSET($C$57,0,VALUE(MID(OFFSET(Data!AD27,$D$63,$E$63),5,3))),OFFSET($C$57,0,VALUE(MID(OFFSET(Data!AD27,$D$63,$E$63),9,3)))))))))))</f>
        <v/>
      </c>
      <c r="AI30" s="80" t="str">
        <f ca="1">IF(OR($N$2="",$D$57="",ROW(AI30)-ROW($D$3)&gt;$F$63,COLUMN(AI30)-COLUMN($D$3)&gt;$G$63),"",IF(OFFSET(Data!AE27,$D$63,$E$63)="","",IF(ISERR(LEFT(OFFSET(Data!AE27,$D$63,$E$63),1)*1),OFFSET(Data!AE27,$D$63,$E$63),OFFSET($C$69,0,IF(ISERROR(FIND("\",OFFSET(Data!AE27,$D$63,$E$63))),OFFSET($C$57,0,OFFSET(Data!AE27,$D$63,$E$63)),IF(ISERROR(MATCH(OFFSET($C$57,0,VALUE(MID(OFFSET(Data!AE27,$D$63,$E$63),1,3))),$L$68:$DG$68,0)),OFFSET($C$57,0,VALUE(MID(OFFSET(Data!AE27,$D$63,$E$63),1,3))),IF(LEN(OFFSET(Data!AE27,$D$63,$E$63))&lt;=7,OFFSET($C$57,0,VALUE(MID(OFFSET(Data!AE27,$D$63,$E$63),5,3))),IF(ISERROR(MATCH(OFFSET($C$57,0,VALUE(MID(OFFSET(Data!AE27,$D$63,$E$63),5,3))),$L$68:$DG$68,0)),OFFSET($C$57,0,VALUE(MID(OFFSET(Data!AE27,$D$63,$E$63),5,3))),OFFSET($C$57,0,VALUE(MID(OFFSET(Data!AE27,$D$63,$E$63),9,3)))))))))))</f>
        <v/>
      </c>
      <c r="AJ30" s="80" t="str">
        <f ca="1">IF(OR($N$2="",$D$57="",ROW(AJ30)-ROW($D$3)&gt;$F$63,COLUMN(AJ30)-COLUMN($D$3)&gt;$G$63),"",IF(OFFSET(Data!AF27,$D$63,$E$63)="","",IF(ISERR(LEFT(OFFSET(Data!AF27,$D$63,$E$63),1)*1),OFFSET(Data!AF27,$D$63,$E$63),OFFSET($C$69,0,IF(ISERROR(FIND("\",OFFSET(Data!AF27,$D$63,$E$63))),OFFSET($C$57,0,OFFSET(Data!AF27,$D$63,$E$63)),IF(ISERROR(MATCH(OFFSET($C$57,0,VALUE(MID(OFFSET(Data!AF27,$D$63,$E$63),1,3))),$L$68:$DG$68,0)),OFFSET($C$57,0,VALUE(MID(OFFSET(Data!AF27,$D$63,$E$63),1,3))),IF(LEN(OFFSET(Data!AF27,$D$63,$E$63))&lt;=7,OFFSET($C$57,0,VALUE(MID(OFFSET(Data!AF27,$D$63,$E$63),5,3))),IF(ISERROR(MATCH(OFFSET($C$57,0,VALUE(MID(OFFSET(Data!AF27,$D$63,$E$63),5,3))),$L$68:$DG$68,0)),OFFSET($C$57,0,VALUE(MID(OFFSET(Data!AF27,$D$63,$E$63),5,3))),OFFSET($C$57,0,VALUE(MID(OFFSET(Data!AF27,$D$63,$E$63),9,3)))))))))))</f>
        <v/>
      </c>
      <c r="AK30" s="81" t="str">
        <f ca="1">IF(OR($N$2="",$D$57="",ROW(AK30)-ROW($D$3)&gt;$F$63,COLUMN(AK30)-COLUMN($D$3)&gt;$G$63),"",IF(OFFSET(Data!AG27,$D$63,$E$63)="","",IF(ISERR(LEFT(OFFSET(Data!AG27,$D$63,$E$63),1)*1),OFFSET(Data!AG27,$D$63,$E$63),OFFSET($C$69,0,IF(ISERROR(FIND("\",OFFSET(Data!AG27,$D$63,$E$63))),OFFSET($C$57,0,OFFSET(Data!AG27,$D$63,$E$63)),IF(ISERROR(MATCH(OFFSET($C$57,0,VALUE(MID(OFFSET(Data!AG27,$D$63,$E$63),1,3))),$L$68:$DG$68,0)),OFFSET($C$57,0,VALUE(MID(OFFSET(Data!AG27,$D$63,$E$63),1,3))),IF(LEN(OFFSET(Data!AG27,$D$63,$E$63))&lt;=7,OFFSET($C$57,0,VALUE(MID(OFFSET(Data!AG27,$D$63,$E$63),5,3))),IF(ISERROR(MATCH(OFFSET($C$57,0,VALUE(MID(OFFSET(Data!AG27,$D$63,$E$63),5,3))),$L$68:$DG$68,0)),OFFSET($C$57,0,VALUE(MID(OFFSET(Data!AG27,$D$63,$E$63),5,3))),OFFSET($C$57,0,VALUE(MID(OFFSET(Data!AG27,$D$63,$E$63),9,3)))))))))))</f>
        <v/>
      </c>
    </row>
    <row r="31" spans="1:38" x14ac:dyDescent="0.3">
      <c r="A31" t="str">
        <f ca="1">IF(OR($D$64="",$F$64=""),"",IF(3*(ROW(A31)-ROW($A$4))&gt;=$F$64,"",OFFSET(Data!$A$2,$D$64+3*(ROW(A31)-ROW($A$4)),0)&amp;IF(3*(ROW(A31)-ROW($A$4))+1&gt;=$F$64,"",","&amp;OFFSET(Data!$A$2,$D$64+3*(ROW(A31)-ROW($A$4))+1,0)&amp;IF(3*(ROW(A31)-ROW($A$4))+2&gt;=$F$64,"",","&amp;OFFSET(Data!$A$2,$D$64+3*(ROW(A31)-ROW($A$4))+2,0)))))</f>
        <v/>
      </c>
      <c r="B31" t="str">
        <f t="shared" si="0"/>
        <v/>
      </c>
      <c r="C31" s="17"/>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row>
    <row r="32" spans="1:38" x14ac:dyDescent="0.3">
      <c r="A32" t="str">
        <f ca="1">IF(OR($D$64="",$F$64=""),"",IF(3*(ROW(A32)-ROW($A$4))&gt;=$F$64,"",OFFSET(Data!$A$2,$D$64+3*(ROW(A32)-ROW($A$4)),0)&amp;IF(3*(ROW(A32)-ROW($A$4))+1&gt;=$F$64,"",","&amp;OFFSET(Data!$A$2,$D$64+3*(ROW(A32)-ROW($A$4))+1,0)&amp;IF(3*(ROW(A32)-ROW($A$4))+2&gt;=$F$64,"",","&amp;OFFSET(Data!$A$2,$D$64+3*(ROW(A32)-ROW($A$4))+2,0)))))</f>
        <v/>
      </c>
      <c r="B32" t="str">
        <f t="shared" si="0"/>
        <v/>
      </c>
      <c r="C32" s="17"/>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row>
    <row r="33" spans="1:39" x14ac:dyDescent="0.3">
      <c r="A33" t="str">
        <f ca="1">IF(OR($D$64="",$F$64=""),"",IF(3*(ROW(A33)-ROW($A$4))&gt;=$F$64,"",OFFSET(Data!$A$2,$D$64+3*(ROW(A33)-ROW($A$4)),0)&amp;IF(3*(ROW(A33)-ROW($A$4))+1&gt;=$F$64,"",","&amp;OFFSET(Data!$A$2,$D$64+3*(ROW(A33)-ROW($A$4))+1,0)&amp;IF(3*(ROW(A33)-ROW($A$4))+2&gt;=$F$64,"",","&amp;OFFSET(Data!$A$2,$D$64+3*(ROW(A33)-ROW($A$4))+2,0)))))</f>
        <v/>
      </c>
      <c r="B33" t="str">
        <f t="shared" si="0"/>
        <v/>
      </c>
      <c r="C33" s="17"/>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row>
    <row r="34" spans="1:39" x14ac:dyDescent="0.3">
      <c r="A34" t="str">
        <f ca="1">IF(OR($D$64="",$F$64=""),"",IF(3*(ROW(A34)-ROW($A$4))&gt;=$F$64,"",OFFSET(Data!$A$2,$D$64+3*(ROW(A34)-ROW($A$4)),0)&amp;IF(3*(ROW(A34)-ROW($A$4))+1&gt;=$F$64,"",","&amp;OFFSET(Data!$A$2,$D$64+3*(ROW(A34)-ROW($A$4))+1,0)&amp;IF(3*(ROW(A34)-ROW($A$4))+2&gt;=$F$64,"",","&amp;OFFSET(Data!$A$2,$D$64+3*(ROW(A34)-ROW($A$4))+2,0)))))</f>
        <v/>
      </c>
      <c r="B34" t="str">
        <f t="shared" si="0"/>
        <v/>
      </c>
      <c r="C34" s="17"/>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row>
    <row r="35" spans="1:39" x14ac:dyDescent="0.3">
      <c r="A35" t="str">
        <f ca="1">IF(OR($D$64="",$F$64=""),"",IF(3*(ROW(A35)-ROW($A$4))&gt;=$F$64,"",OFFSET(Data!$A$2,$D$64+3*(ROW(A35)-ROW($A$4)),0)&amp;IF(3*(ROW(A35)-ROW($A$4))+1&gt;=$F$64,"",","&amp;OFFSET(Data!$A$2,$D$64+3*(ROW(A35)-ROW($A$4))+1,0)&amp;IF(3*(ROW(A35)-ROW($A$4))+2&gt;=$F$64,"",","&amp;OFFSET(Data!$A$2,$D$64+3*(ROW(A35)-ROW($A$4))+2,0)))))</f>
        <v/>
      </c>
      <c r="B35" t="str">
        <f t="shared" si="0"/>
        <v/>
      </c>
      <c r="C35" s="17"/>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row>
    <row r="36" spans="1:39" x14ac:dyDescent="0.3">
      <c r="A36" t="str">
        <f ca="1">IF(OR($D$64="",$F$64=""),"",IF(3*(ROW(A36)-ROW($A$4))&gt;=$F$64,"",OFFSET(Data!$A$2,$D$64+3*(ROW(A36)-ROW($A$4)),0)&amp;IF(3*(ROW(A36)-ROW($A$4))+1&gt;=$F$64,"",","&amp;OFFSET(Data!$A$2,$D$64+3*(ROW(A36)-ROW($A$4))+1,0)&amp;IF(3*(ROW(A36)-ROW($A$4))+2&gt;=$F$64,"",","&amp;OFFSET(Data!$A$2,$D$64+3*(ROW(A36)-ROW($A$4))+2,0)))))</f>
        <v/>
      </c>
      <c r="B36" t="str">
        <f t="shared" si="0"/>
        <v/>
      </c>
      <c r="C36" s="17"/>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row>
    <row r="37" spans="1:39" x14ac:dyDescent="0.3">
      <c r="A37" t="str">
        <f ca="1">IF(OR($D$64="",$F$64=""),"",IF(3*(ROW(A37)-ROW($A$4))&gt;=$F$64,"",OFFSET(Data!$A$2,$D$64+3*(ROW(A37)-ROW($A$4)),0)&amp;IF(3*(ROW(A37)-ROW($A$4))+1&gt;=$F$64,"",","&amp;OFFSET(Data!$A$2,$D$64+3*(ROW(A37)-ROW($A$4))+1,0)&amp;IF(3*(ROW(A37)-ROW($A$4))+2&gt;=$F$64,"",","&amp;OFFSET(Data!$A$2,$D$64+3*(ROW(A37)-ROW($A$4))+2,0)))))</f>
        <v/>
      </c>
      <c r="B37" t="str">
        <f t="shared" si="0"/>
        <v/>
      </c>
      <c r="C37" s="17"/>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row>
    <row r="38" spans="1:39" x14ac:dyDescent="0.3">
      <c r="A38" t="str">
        <f ca="1">IF(OR($D$64="",$F$64=""),"",IF(3*(ROW(A38)-ROW($A$4))&gt;=$F$64,"",OFFSET(Data!$A$2,$D$64+3*(ROW(A38)-ROW($A$4)),0)&amp;IF(3*(ROW(A38)-ROW($A$4))+1&gt;=$F$64,"",","&amp;OFFSET(Data!$A$2,$D$64+3*(ROW(A38)-ROW($A$4))+1,0)&amp;IF(3*(ROW(A38)-ROW($A$4))+2&gt;=$F$64,"",","&amp;OFFSET(Data!$A$2,$D$64+3*(ROW(A38)-ROW($A$4))+2,0)))))</f>
        <v/>
      </c>
      <c r="B38" t="str">
        <f t="shared" si="0"/>
        <v/>
      </c>
      <c r="C38" s="17"/>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row>
    <row r="39" spans="1:39" x14ac:dyDescent="0.3">
      <c r="A39" t="str">
        <f ca="1">IF(OR($D$64="",$F$64=""),"",IF(3*(ROW(A39)-ROW($A$4))&gt;=$F$64,"",OFFSET(Data!$A$2,$D$64+3*(ROW(A39)-ROW($A$4)),0)&amp;IF(3*(ROW(A39)-ROW($A$4))+1&gt;=$F$64,"",","&amp;OFFSET(Data!$A$2,$D$64+3*(ROW(A39)-ROW($A$4))+1,0)&amp;IF(3*(ROW(A39)-ROW($A$4))+2&gt;=$F$64,"",","&amp;OFFSET(Data!$A$2,$D$64+3*(ROW(A39)-ROW($A$4))+2,0)))))</f>
        <v/>
      </c>
      <c r="B39" t="str">
        <f t="shared" si="0"/>
        <v/>
      </c>
      <c r="C39" s="17"/>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row>
    <row r="40" spans="1:39" x14ac:dyDescent="0.3">
      <c r="A40" t="str">
        <f ca="1">IF(OR($D$64="",$F$64=""),"",IF(3*(ROW(A40)-ROW($A$4))&gt;=$F$64,"",OFFSET(Data!$A$2,$D$64+3*(ROW(A40)-ROW($A$4)),0)&amp;IF(3*(ROW(A40)-ROW($A$4))+1&gt;=$F$64,"",","&amp;OFFSET(Data!$A$2,$D$64+3*(ROW(A40)-ROW($A$4))+1,0)&amp;IF(3*(ROW(A40)-ROW($A$4))+2&gt;=$F$64,"",","&amp;OFFSET(Data!$A$2,$D$64+3*(ROW(A40)-ROW($A$4))+2,0)))))</f>
        <v/>
      </c>
      <c r="B40" t="str">
        <f t="shared" si="0"/>
        <v/>
      </c>
      <c r="C40" s="17"/>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row>
    <row r="41" spans="1:39" x14ac:dyDescent="0.3">
      <c r="A41" t="str">
        <f ca="1">IF(OR($D$64="",$F$64=""),"",IF(3*(ROW(A41)-ROW($A$4))&gt;=$F$64,"",OFFSET(Data!$A$2,$D$64+3*(ROW(A41)-ROW($A$4)),0)&amp;IF(3*(ROW(A41)-ROW($A$4))+1&gt;=$F$64,"",","&amp;OFFSET(Data!$A$2,$D$64+3*(ROW(A41)-ROW($A$4))+1,0)&amp;IF(3*(ROW(A41)-ROW($A$4))+2&gt;=$F$64,"",","&amp;OFFSET(Data!$A$2,$D$64+3*(ROW(A41)-ROW($A$4))+2,0)))))</f>
        <v/>
      </c>
      <c r="B41" t="str">
        <f t="shared" si="0"/>
        <v/>
      </c>
      <c r="C41" s="17"/>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row>
    <row r="42" spans="1:39" x14ac:dyDescent="0.3">
      <c r="A42" t="str">
        <f ca="1">IF(OR($D$64="",$F$64=""),"",IF(3*(ROW(A42)-ROW($A$4))&gt;=$F$64,"",OFFSET(Data!$A$2,$D$64+3*(ROW(A42)-ROW($A$4)),0)&amp;IF(3*(ROW(A42)-ROW($A$4))+1&gt;=$F$64,"",","&amp;OFFSET(Data!$A$2,$D$64+3*(ROW(A42)-ROW($A$4))+1,0)&amp;IF(3*(ROW(A42)-ROW($A$4))+2&gt;=$F$64,"",","&amp;OFFSET(Data!$A$2,$D$64+3*(ROW(A42)-ROW($A$4))+2,0)))))</f>
        <v/>
      </c>
      <c r="B42" t="str">
        <f t="shared" si="0"/>
        <v/>
      </c>
      <c r="C42" s="17"/>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row>
    <row r="43" spans="1:39" x14ac:dyDescent="0.3">
      <c r="A43" t="str">
        <f ca="1">IF(OR($D$64="",$F$64=""),"",IF(3*(ROW(A43)-ROW($A$4))&gt;=$F$64,"",OFFSET(Data!$A$2,$D$64+3*(ROW(A43)-ROW($A$4)),0)&amp;IF(3*(ROW(A43)-ROW($A$4))+1&gt;=$F$64,"",","&amp;OFFSET(Data!$A$2,$D$64+3*(ROW(A43)-ROW($A$4))+1,0)&amp;IF(3*(ROW(A43)-ROW($A$4))+2&gt;=$F$64,"",","&amp;OFFSET(Data!$A$2,$D$64+3*(ROW(A43)-ROW($A$4))+2,0)))))</f>
        <v/>
      </c>
      <c r="B43" t="str">
        <f t="shared" si="0"/>
        <v/>
      </c>
      <c r="C43" s="17"/>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row>
    <row r="44" spans="1:39" x14ac:dyDescent="0.3">
      <c r="A44" t="str">
        <f ca="1">IF(OR($D$64="",$F$64=""),"",IF(3*(ROW(A44)-ROW($A$4))&gt;=$F$64,"",OFFSET(Data!$A$2,$D$64+3*(ROW(A44)-ROW($A$4)),0)&amp;IF(3*(ROW(A44)-ROW($A$4))+1&gt;=$F$64,"",","&amp;OFFSET(Data!$A$2,$D$64+3*(ROW(A44)-ROW($A$4))+1,0)&amp;IF(3*(ROW(A44)-ROW($A$4))+2&gt;=$F$64,"",","&amp;OFFSET(Data!$A$2,$D$64+3*(ROW(A44)-ROW($A$4))+2,0)))))</f>
        <v/>
      </c>
      <c r="B44" t="str">
        <f t="shared" si="0"/>
        <v/>
      </c>
      <c r="C44" s="17"/>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row>
    <row r="45" spans="1:39" x14ac:dyDescent="0.3">
      <c r="A45" t="str">
        <f ca="1">IF(OR($D$64="",$F$64=""),"",IF(3*(ROW(A45)-ROW($A$4))&gt;=$F$64,"",OFFSET(Data!$A$2,$D$64+3*(ROW(A45)-ROW($A$4)),0)&amp;IF(3*(ROW(A45)-ROW($A$4))+1&gt;=$F$64,"",","&amp;OFFSET(Data!$A$2,$D$64+3*(ROW(A45)-ROW($A$4))+1,0)&amp;IF(3*(ROW(A45)-ROW($A$4))+2&gt;=$F$64,"",","&amp;OFFSET(Data!$A$2,$D$64+3*(ROW(A45)-ROW($A$4))+2,0)))))</f>
        <v/>
      </c>
      <c r="B45" t="str">
        <f t="shared" si="0"/>
        <v/>
      </c>
      <c r="C45" s="17"/>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row>
    <row r="46" spans="1:39" x14ac:dyDescent="0.3">
      <c r="A46" t="str">
        <f ca="1">IF(OR($D$64="",$F$64=""),"",IF(3*(ROW(A46)-ROW($A$4))&gt;=$F$64,"",OFFSET(Data!$A$2,$D$64+3*(ROW(A46)-ROW($A$4)),0)&amp;IF(3*(ROW(A46)-ROW($A$4))+1&gt;=$F$64,"",","&amp;OFFSET(Data!$A$2,$D$64+3*(ROW(A46)-ROW($A$4))+1,0)&amp;IF(3*(ROW(A46)-ROW($A$4))+2&gt;=$F$64,"",","&amp;OFFSET(Data!$A$2,$D$64+3*(ROW(A46)-ROW($A$4))+2,0)))))</f>
        <v/>
      </c>
      <c r="B46" t="str">
        <f t="shared" si="0"/>
        <v/>
      </c>
      <c r="C46" s="17"/>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row>
    <row r="47" spans="1:39" x14ac:dyDescent="0.3">
      <c r="A47" t="str">
        <f ca="1">IF(OR($D$64="",$F$64=""),"",IF(3*(ROW(A47)-ROW($A$4))&gt;=$F$64,"",OFFSET(Data!$A$2,$D$64+3*(ROW(A47)-ROW($A$4)),0)&amp;IF(3*(ROW(A47)-ROW($A$4))+1&gt;=$F$64,"",","&amp;OFFSET(Data!$A$2,$D$64+3*(ROW(A47)-ROW($A$4))+1,0)&amp;IF(3*(ROW(A47)-ROW($A$4))+2&gt;=$F$64,"",","&amp;OFFSET(Data!$A$2,$D$64+3*(ROW(A47)-ROW($A$4))+2,0)))))</f>
        <v/>
      </c>
      <c r="B47" t="str">
        <f t="shared" si="0"/>
        <v/>
      </c>
      <c r="C47" s="17"/>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row>
    <row r="48" spans="1:39" x14ac:dyDescent="0.3">
      <c r="A48" t="str">
        <f ca="1">IF(OR($D$64="",$F$64=""),"",IF(3*(ROW(A48)-ROW($A$4))&gt;=$F$64,"",OFFSET(Data!$A$2,$D$64+3*(ROW(A48)-ROW($A$4)),0)&amp;IF(3*(ROW(A48)-ROW($A$4))+1&gt;=$F$64,"",","&amp;OFFSET(Data!$A$2,$D$64+3*(ROW(A48)-ROW($A$4))+1,0)&amp;IF(3*(ROW(A48)-ROW($A$4))+2&gt;=$F$64,"",","&amp;OFFSET(Data!$A$2,$D$64+3*(ROW(A48)-ROW($A$4))+2,0)))))</f>
        <v/>
      </c>
      <c r="B48" t="str">
        <f t="shared" si="0"/>
        <v/>
      </c>
      <c r="C48" s="17"/>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row>
    <row r="49" spans="1:153" x14ac:dyDescent="0.3">
      <c r="A49" t="str">
        <f ca="1">IF(OR($D$64="",$F$64=""),"",IF(3*(ROW(A49)-ROW($A$4))&gt;=$F$64,"",OFFSET(Data!$A$2,$D$64+3*(ROW(A49)-ROW($A$4)),0)&amp;IF(3*(ROW(A49)-ROW($A$4))+1&gt;=$F$64,"",","&amp;OFFSET(Data!$A$2,$D$64+3*(ROW(A49)-ROW($A$4))+1,0)&amp;IF(3*(ROW(A49)-ROW($A$4))+2&gt;=$F$64,"",","&amp;OFFSET(Data!$A$2,$D$64+3*(ROW(A49)-ROW($A$4))+2,0)))))</f>
        <v/>
      </c>
      <c r="B49" t="str">
        <f t="shared" si="0"/>
        <v/>
      </c>
      <c r="C49" s="17"/>
    </row>
    <row r="50" spans="1:153" x14ac:dyDescent="0.3">
      <c r="A50" t="str">
        <f ca="1">IF(OR($D$64="",$F$64=""),"",IF(3*(ROW(A50)-ROW($A$4))&gt;=$F$64,"",OFFSET(Data!$A$2,$D$64+3*(ROW(A50)-ROW($A$4)),0)&amp;IF(3*(ROW(A50)-ROW($A$4))+1&gt;=$F$64,"",","&amp;OFFSET(Data!$A$2,$D$64+3*(ROW(A50)-ROW($A$4))+1,0)&amp;IF(3*(ROW(A50)-ROW($A$4))+2&gt;=$F$64,"",","&amp;OFFSET(Data!$A$2,$D$64+3*(ROW(A50)-ROW($A$4))+2,0)))))</f>
        <v/>
      </c>
      <c r="B50" t="str">
        <f t="shared" si="0"/>
        <v/>
      </c>
      <c r="C50" s="17"/>
    </row>
    <row r="51" spans="1:153" x14ac:dyDescent="0.3">
      <c r="A51" t="str">
        <f ca="1">IF(OR($D$64="",$F$64=""),"",IF(3*(ROW(A51)-ROW($A$4))&gt;=$F$64,"",OFFSET(Data!$A$2,$D$64+3*(ROW(A51)-ROW($A$4)),0)&amp;IF(3*(ROW(A51)-ROW($A$4))+1&gt;=$F$64,"",","&amp;OFFSET(Data!$A$2,$D$64+3*(ROW(A51)-ROW($A$4))+1,0)&amp;IF(3*(ROW(A51)-ROW($A$4))+2&gt;=$F$64,"",","&amp;OFFSET(Data!$A$2,$D$64+3*(ROW(A51)-ROW($A$4))+2,0)))))</f>
        <v/>
      </c>
      <c r="B51" t="str">
        <f t="shared" si="0"/>
        <v/>
      </c>
      <c r="C51" s="17"/>
    </row>
    <row r="52" spans="1:153" x14ac:dyDescent="0.3">
      <c r="A52" t="str">
        <f ca="1">IF(OR($D$64="",$F$64=""),"",IF(3*(ROW(A52)-ROW($A$4))&gt;=$F$64,"",OFFSET(Data!$A$2,$D$64+3*(ROW(A52)-ROW($A$4)),0)&amp;IF(3*(ROW(A52)-ROW($A$4))+1&gt;=$F$64,"",","&amp;OFFSET(Data!$A$2,$D$64+3*(ROW(A52)-ROW($A$4))+1,0)&amp;IF(3*(ROW(A52)-ROW($A$4))+2&gt;=$F$64,"",","&amp;OFFSET(Data!$A$2,$D$64+3*(ROW(A52)-ROW($A$4))+2,0)))))</f>
        <v/>
      </c>
      <c r="B52" t="str">
        <f t="shared" si="0"/>
        <v/>
      </c>
      <c r="C52" s="17"/>
    </row>
    <row r="53" spans="1:153" x14ac:dyDescent="0.3">
      <c r="A53" t="str">
        <f ca="1">IF(OR($D$64="",$F$64=""),"",IF(3*(ROW(A53)-ROW($A$4))&gt;=$F$64,"",OFFSET(Data!$A$2,$D$64+3*(ROW(A53)-ROW($A$4)),0)&amp;IF(3*(ROW(A53)-ROW($A$4))+1&gt;=$F$64,"",","&amp;OFFSET(Data!$A$2,$D$64+3*(ROW(A53)-ROW($A$4))+1,0)&amp;IF(3*(ROW(A53)-ROW($A$4))+2&gt;=$F$64,"",","&amp;OFFSET(Data!$A$2,$D$64+3*(ROW(A53)-ROW($A$4))+2,0)))))</f>
        <v/>
      </c>
      <c r="B53" t="str">
        <f t="shared" si="0"/>
        <v/>
      </c>
      <c r="C53" s="18"/>
    </row>
    <row r="55" spans="1:153" x14ac:dyDescent="0.3">
      <c r="C55" s="10" t="s">
        <v>199</v>
      </c>
      <c r="D55">
        <f ca="1">IF(OR($N$1=0,$N$1=""),"",$N$1)</f>
        <v>4</v>
      </c>
      <c r="J55" s="10" t="s">
        <v>198</v>
      </c>
      <c r="K55">
        <f ca="1">IF(OR($N$2="",$D$55=""),"",INT($N$2/$N$1))</f>
        <v>24999</v>
      </c>
      <c r="P55" s="10" t="s">
        <v>201</v>
      </c>
      <c r="Q55" s="65">
        <f ca="1">MOD($N$2,$D$55)</f>
        <v>3</v>
      </c>
    </row>
    <row r="56" spans="1:153" x14ac:dyDescent="0.3">
      <c r="C56" s="10" t="s">
        <v>200</v>
      </c>
      <c r="D56" s="37">
        <f ca="1">IF(OR(D70="",$K$55=""),"",OFFSET('Pattern Projector'!B3,MOD($K$55,'Pattern Projector'!B2),0))</f>
        <v>10</v>
      </c>
      <c r="E56" s="38">
        <f ca="1">IF(OR(E70="",$K$55=""),"",OFFSET('Pattern Projector'!C3,MOD($K$55,'Pattern Projector'!C2),0))</f>
        <v>49</v>
      </c>
      <c r="F56" s="38">
        <f ca="1">IF(OR(F70="",$K$55=""),"",OFFSET('Pattern Projector'!D3,MOD($K$55,'Pattern Projector'!D2),0))</f>
        <v>54</v>
      </c>
      <c r="G56" s="38">
        <f ca="1">IF(OR(G70="",$K$55=""),"",OFFSET('Pattern Projector'!E3,MOD($K$55,'Pattern Projector'!E2),0))</f>
        <v>40</v>
      </c>
      <c r="H56" s="38">
        <f ca="1">IF(OR(H70="",$K$55=""),"",OFFSET('Pattern Projector'!F3,MOD($K$55,'Pattern Projector'!F2),0))</f>
        <v>5</v>
      </c>
      <c r="I56" s="38">
        <f ca="1">IF(OR(I70="",$K$55=""),"",OFFSET('Pattern Projector'!G3,MOD($K$55,'Pattern Projector'!G2),0))</f>
        <v>4</v>
      </c>
      <c r="J56" s="38">
        <f ca="1">IF(OR(J70="",$K$55=""),"",OFFSET('Pattern Projector'!H3,MOD($K$55,'Pattern Projector'!H2),0))</f>
        <v>7</v>
      </c>
      <c r="K56" s="38">
        <f ca="1">IF(OR(K70="",$K$55=""),"",OFFSET('Pattern Projector'!I3,MOD($K$55,'Pattern Projector'!I2),0))</f>
        <v>22</v>
      </c>
      <c r="L56" s="38">
        <f ca="1">IF(OR(L70="",$K$55=""),"",OFFSET('Pattern Projector'!J3,MOD($K$55,'Pattern Projector'!J2),0))</f>
        <v>9</v>
      </c>
      <c r="M56" s="38">
        <f ca="1">IF(OR(M70="",$K$55=""),"",OFFSET('Pattern Projector'!K3,MOD($K$55,'Pattern Projector'!K2),0))</f>
        <v>52</v>
      </c>
      <c r="N56" s="38">
        <f ca="1">IF(OR(N70="",$K$55=""),"",OFFSET('Pattern Projector'!L3,MOD($K$55,'Pattern Projector'!L2),0))</f>
        <v>17</v>
      </c>
      <c r="O56" s="38">
        <f ca="1">IF(OR(O70="",$K$55=""),"",OFFSET('Pattern Projector'!M3,MOD($K$55,'Pattern Projector'!M2),0))</f>
        <v>12</v>
      </c>
      <c r="P56" s="38">
        <f ca="1">IF(OR(P70="",$K$55=""),"",OFFSET('Pattern Projector'!N3,MOD($K$55,'Pattern Projector'!N2),0))</f>
        <v>47</v>
      </c>
      <c r="Q56" s="38">
        <f ca="1">IF(OR(Q70="",$K$55=""),"",OFFSET('Pattern Projector'!O3,MOD($K$55,'Pattern Projector'!O2),0))</f>
        <v>14</v>
      </c>
      <c r="R56" s="38">
        <f ca="1">IF(OR(R70="",$K$55=""),"",OFFSET('Pattern Projector'!P3,MOD($K$55,'Pattern Projector'!P2),0))</f>
        <v>26</v>
      </c>
      <c r="S56" s="38">
        <f ca="1">IF(OR(S70="",$K$55=""),"",OFFSET('Pattern Projector'!Q3,MOD($K$55,'Pattern Projector'!Q2),0))</f>
        <v>43</v>
      </c>
      <c r="T56" s="38">
        <f ca="1">IF(OR(T70="",$K$55=""),"",OFFSET('Pattern Projector'!R3,MOD($K$55,'Pattern Projector'!R2),0))</f>
        <v>33</v>
      </c>
      <c r="U56" s="38">
        <f ca="1">IF(OR(U70="",$K$55=""),"",OFFSET('Pattern Projector'!S3,MOD($K$55,'Pattern Projector'!S2),0))</f>
        <v>18</v>
      </c>
      <c r="V56" s="38">
        <f ca="1">IF(OR(V70="",$K$55=""),"",OFFSET('Pattern Projector'!T3,MOD($K$55,'Pattern Projector'!T2),0))</f>
        <v>19</v>
      </c>
      <c r="W56" s="38">
        <f ca="1">IF(OR(W70="",$K$55=""),"",OFFSET('Pattern Projector'!U3,MOD($K$55,'Pattern Projector'!U2),0))</f>
        <v>15</v>
      </c>
      <c r="X56" s="38">
        <f ca="1">IF(OR(X70="",$K$55=""),"",OFFSET('Pattern Projector'!V3,MOD($K$55,'Pattern Projector'!V2),0))</f>
        <v>21</v>
      </c>
      <c r="Y56" s="38">
        <f ca="1">IF(OR(Y70="",$K$55=""),"",OFFSET('Pattern Projector'!W3,MOD($K$55,'Pattern Projector'!W2),0))</f>
        <v>38</v>
      </c>
      <c r="Z56" s="67">
        <f ca="1">IF(OR(Z70="",$K$55=""),"",OFFSET('Pattern Projector'!X3,MOD($K$55,'Pattern Projector'!X2),0))</f>
        <v>23</v>
      </c>
      <c r="AA56" s="67">
        <f ca="1">IF(OR(AA70="",$K$55=""),"",OFFSET('Pattern Projector'!Y3,MOD($K$55,'Pattern Projector'!Y2),0))</f>
        <v>8</v>
      </c>
      <c r="AB56" s="67">
        <f ca="1">IF(OR(AB70="",$K$55=""),"",OFFSET('Pattern Projector'!Z3,MOD($K$55,'Pattern Projector'!Z2),0))</f>
        <v>25</v>
      </c>
      <c r="AC56" s="67">
        <f ca="1">IF(OR(AC70="",$K$55=""),"",OFFSET('Pattern Projector'!AA3,MOD($K$55,'Pattern Projector'!AA2),0))</f>
        <v>35</v>
      </c>
      <c r="AD56" s="67">
        <f ca="1">IF(OR(AD70="",$K$55=""),"",OFFSET('Pattern Projector'!AB3,MOD($K$55,'Pattern Projector'!AB2),0))</f>
        <v>27</v>
      </c>
      <c r="AE56" s="67">
        <f ca="1">IF(OR(AE70="",$K$55=""),"",OFFSET('Pattern Projector'!AC3,MOD($K$55,'Pattern Projector'!AC2),0))</f>
        <v>28</v>
      </c>
      <c r="AF56" s="67">
        <f ca="1">IF(OR(AF70="",$K$55=""),"",OFFSET('Pattern Projector'!AD3,MOD($K$55,'Pattern Projector'!AD2),0))</f>
        <v>11</v>
      </c>
      <c r="AG56" s="67">
        <f ca="1">IF(OR(AG70="",$K$55=""),"",OFFSET('Pattern Projector'!AE3,MOD($K$55,'Pattern Projector'!AE2),0))</f>
        <v>3</v>
      </c>
      <c r="AH56" s="67">
        <f ca="1">IF(OR(AH70="",$K$55=""),"",OFFSET('Pattern Projector'!AF3,MOD($K$55,'Pattern Projector'!AF2),0))</f>
        <v>20</v>
      </c>
      <c r="AI56" s="67">
        <f ca="1">IF(OR(AI70="",$K$55=""),"",OFFSET('Pattern Projector'!AG3,MOD($K$55,'Pattern Projector'!AG2),0))</f>
        <v>32</v>
      </c>
      <c r="AJ56" s="67">
        <f ca="1">IF(OR(AJ70="",$K$55=""),"",OFFSET('Pattern Projector'!AH3,MOD($K$55,'Pattern Projector'!AH2),0))</f>
        <v>53</v>
      </c>
      <c r="AK56" s="67">
        <f ca="1">IF(OR(AK70="",$K$55=""),"",OFFSET('Pattern Projector'!AI3,MOD($K$55,'Pattern Projector'!AI2),0))</f>
        <v>34</v>
      </c>
      <c r="AL56" s="67">
        <f ca="1">IF(OR(AL70="",$K$55=""),"",OFFSET('Pattern Projector'!AJ3,MOD($K$55,'Pattern Projector'!AJ2),0))</f>
        <v>31</v>
      </c>
      <c r="AM56" s="67">
        <f ca="1">IF(OR(AM70="",$K$55=""),"",OFFSET('Pattern Projector'!AK3,MOD($K$55,'Pattern Projector'!AK2),0))</f>
        <v>36</v>
      </c>
      <c r="AN56" s="67">
        <f ca="1">IF(OR(AN70="",$K$55=""),"",OFFSET('Pattern Projector'!AL3,MOD($K$55,'Pattern Projector'!AL2),0))</f>
        <v>37</v>
      </c>
      <c r="AO56" s="67">
        <f ca="1">IF(OR(AO70="",$K$55=""),"",OFFSET('Pattern Projector'!AM3,MOD($K$55,'Pattern Projector'!AM2),0))</f>
        <v>42</v>
      </c>
      <c r="AP56" s="67">
        <f ca="1">IF(OR(AP70="",$K$55=""),"",OFFSET('Pattern Projector'!AN3,MOD($K$55,'Pattern Projector'!AN2),0))</f>
        <v>39</v>
      </c>
      <c r="AQ56" s="67">
        <f ca="1">IF(OR(AQ70="",$K$55=""),"",OFFSET('Pattern Projector'!AO3,MOD($K$55,'Pattern Projector'!AO2),0))</f>
        <v>51</v>
      </c>
      <c r="AR56" s="67">
        <f ca="1">IF(OR(AR70="",$K$55=""),"",OFFSET('Pattern Projector'!AP3,MOD($K$55,'Pattern Projector'!AP2),0))</f>
        <v>41</v>
      </c>
      <c r="AS56" s="67">
        <f ca="1">IF(OR(AS70="",$K$55=""),"",OFFSET('Pattern Projector'!AQ3,MOD($K$55,'Pattern Projector'!AQ2),0))</f>
        <v>24</v>
      </c>
      <c r="AT56" s="67">
        <f ca="1">IF(OR(AT70="",$K$55=""),"",OFFSET('Pattern Projector'!AR3,MOD($K$55,'Pattern Projector'!AR2),0))</f>
        <v>46</v>
      </c>
      <c r="AU56" s="67">
        <f ca="1">IF(OR(AU70="",$K$55=""),"",OFFSET('Pattern Projector'!AS3,MOD($K$55,'Pattern Projector'!AS2),0))</f>
        <v>6</v>
      </c>
      <c r="AV56" s="67">
        <f ca="1">IF(OR(AV70="",$K$55=""),"",OFFSET('Pattern Projector'!AT3,MOD($K$55,'Pattern Projector'!AT2),0))</f>
        <v>45</v>
      </c>
      <c r="AW56" s="67">
        <f ca="1">IF(OR(AW70="",$K$55=""),"",OFFSET('Pattern Projector'!AU3,MOD($K$55,'Pattern Projector'!AU2),0))</f>
        <v>16</v>
      </c>
      <c r="AX56" s="67">
        <f ca="1">IF(OR(AX70="",$K$55=""),"",OFFSET('Pattern Projector'!AV3,MOD($K$55,'Pattern Projector'!AV2),0))</f>
        <v>29</v>
      </c>
      <c r="AY56" s="67">
        <f ca="1">IF(OR(AY70="",$K$55=""),"",OFFSET('Pattern Projector'!AW3,MOD($K$55,'Pattern Projector'!AW2),0))</f>
        <v>48</v>
      </c>
      <c r="AZ56" s="67">
        <f ca="1">IF(OR(AZ70="",$K$55=""),"",OFFSET('Pattern Projector'!AX3,MOD($K$55,'Pattern Projector'!AX2),0))</f>
        <v>44</v>
      </c>
      <c r="BA56" s="67">
        <f ca="1">IF(OR(BA70="",$K$55=""),"",OFFSET('Pattern Projector'!AY3,MOD($K$55,'Pattern Projector'!AY2),0))</f>
        <v>50</v>
      </c>
      <c r="BB56" s="67">
        <f ca="1">IF(OR(BB70="",$K$55=""),"",OFFSET('Pattern Projector'!AZ3,MOD($K$55,'Pattern Projector'!AZ2),0))</f>
        <v>2</v>
      </c>
      <c r="BC56" s="67">
        <f ca="1">IF(OR(BC70="",$K$55=""),"",OFFSET('Pattern Projector'!BA3,MOD($K$55,'Pattern Projector'!BA2),0))</f>
        <v>1</v>
      </c>
      <c r="BD56" s="67">
        <f ca="1">IF(OR(BD70="",$K$55=""),"",OFFSET('Pattern Projector'!BB3,MOD($K$55,'Pattern Projector'!BB2),0))</f>
        <v>13</v>
      </c>
      <c r="BE56" s="67">
        <f ca="1">IF(OR(BE70="",$K$55=""),"",OFFSET('Pattern Projector'!BC3,MOD($K$55,'Pattern Projector'!BC2),0))</f>
        <v>30</v>
      </c>
      <c r="BF56" s="67" t="str">
        <f ca="1">IF(OR(BF70="",$K$55=""),"",OFFSET('Pattern Projector'!BD3,MOD($K$55,'Pattern Projector'!BD2),0))</f>
        <v/>
      </c>
      <c r="BG56" s="67" t="str">
        <f ca="1">IF(OR(BG70="",$K$55=""),"",OFFSET('Pattern Projector'!BE3,MOD($K$55,'Pattern Projector'!BE2),0))</f>
        <v/>
      </c>
      <c r="BH56" s="67" t="str">
        <f ca="1">IF(OR(BH70="",$K$55=""),"",OFFSET('Pattern Projector'!BF3,MOD($K$55,'Pattern Projector'!BF2),0))</f>
        <v/>
      </c>
      <c r="BI56" s="67" t="str">
        <f ca="1">IF(OR(BI70="",$K$55=""),"",OFFSET('Pattern Projector'!BG3,MOD($K$55,'Pattern Projector'!BG2),0))</f>
        <v/>
      </c>
      <c r="BJ56" s="67" t="str">
        <f ca="1">IF(OR(BJ70="",$K$55=""),"",OFFSET('Pattern Projector'!BH3,MOD($K$55,'Pattern Projector'!BH2),0))</f>
        <v/>
      </c>
      <c r="BK56" s="67" t="str">
        <f ca="1">IF(OR(BK70="",$K$55=""),"",OFFSET('Pattern Projector'!BI3,MOD($K$55,'Pattern Projector'!BI2),0))</f>
        <v/>
      </c>
      <c r="BL56" s="67" t="str">
        <f ca="1">IF(OR(BL70="",$K$55=""),"",OFFSET('Pattern Projector'!BJ3,MOD($K$55,'Pattern Projector'!BJ2),0))</f>
        <v/>
      </c>
      <c r="BM56" s="67" t="str">
        <f ca="1">IF(OR(BM70="",$K$55=""),"",OFFSET('Pattern Projector'!BK3,MOD($K$55,'Pattern Projector'!BK2),0))</f>
        <v/>
      </c>
      <c r="BN56" s="67" t="str">
        <f ca="1">IF(OR(BN70="",$K$55=""),"",OFFSET('Pattern Projector'!BL3,MOD($K$55,'Pattern Projector'!BL2),0))</f>
        <v/>
      </c>
      <c r="BO56" s="67" t="str">
        <f ca="1">IF(OR(BO70="",$K$55=""),"",OFFSET('Pattern Projector'!BM3,MOD($K$55,'Pattern Projector'!BM2),0))</f>
        <v/>
      </c>
      <c r="BP56" s="67" t="str">
        <f ca="1">IF(OR(BP70="",$K$55=""),"",OFFSET('Pattern Projector'!BN3,MOD($K$55,'Pattern Projector'!BN2),0))</f>
        <v/>
      </c>
      <c r="BQ56" s="67" t="str">
        <f ca="1">IF(OR(BQ70="",$K$55=""),"",OFFSET('Pattern Projector'!BO3,MOD($K$55,'Pattern Projector'!BO2),0))</f>
        <v/>
      </c>
      <c r="BR56" s="67" t="str">
        <f ca="1">IF(OR(BR70="",$K$55=""),"",OFFSET('Pattern Projector'!BP3,MOD($K$55,'Pattern Projector'!BP2),0))</f>
        <v/>
      </c>
      <c r="BS56" s="67" t="str">
        <f ca="1">IF(OR(BS70="",$K$55=""),"",OFFSET('Pattern Projector'!BQ3,MOD($K$55,'Pattern Projector'!BQ2),0))</f>
        <v/>
      </c>
      <c r="BT56" s="67" t="str">
        <f ca="1">IF(OR(BT70="",$K$55=""),"",OFFSET('Pattern Projector'!BR3,MOD($K$55,'Pattern Projector'!BR2),0))</f>
        <v/>
      </c>
      <c r="BU56" s="67" t="str">
        <f ca="1">IF(OR(BU70="",$K$55=""),"",OFFSET('Pattern Projector'!BS3,MOD($K$55,'Pattern Projector'!BS2),0))</f>
        <v/>
      </c>
      <c r="BV56" s="67" t="str">
        <f ca="1">IF(OR(BV70="",$K$55=""),"",OFFSET('Pattern Projector'!BT3,MOD($K$55,'Pattern Projector'!BT2),0))</f>
        <v/>
      </c>
      <c r="BW56" s="67" t="str">
        <f ca="1">IF(OR(BW70="",$K$55=""),"",OFFSET('Pattern Projector'!BU3,MOD($K$55,'Pattern Projector'!BU2),0))</f>
        <v/>
      </c>
      <c r="BX56" s="67" t="str">
        <f ca="1">IF(OR(BX70="",$K$55=""),"",OFFSET('Pattern Projector'!BV3,MOD($K$55,'Pattern Projector'!BV2),0))</f>
        <v/>
      </c>
      <c r="BY56" s="67" t="str">
        <f ca="1">IF(OR(BY70="",$K$55=""),"",OFFSET('Pattern Projector'!BW3,MOD($K$55,'Pattern Projector'!BW2),0))</f>
        <v/>
      </c>
      <c r="BZ56" s="67" t="str">
        <f ca="1">IF(OR(BZ70="",$K$55=""),"",OFFSET('Pattern Projector'!BX3,MOD($K$55,'Pattern Projector'!BX2),0))</f>
        <v/>
      </c>
      <c r="CA56" s="67" t="str">
        <f ca="1">IF(OR(CA70="",$K$55=""),"",OFFSET('Pattern Projector'!BY3,MOD($K$55,'Pattern Projector'!BY2),0))</f>
        <v/>
      </c>
      <c r="CB56" s="67" t="str">
        <f ca="1">IF(OR(CB70="",$K$55=""),"",OFFSET('Pattern Projector'!BZ3,MOD($K$55,'Pattern Projector'!BZ2),0))</f>
        <v/>
      </c>
      <c r="CC56" s="67" t="str">
        <f ca="1">IF(OR(CC70="",$K$55=""),"",OFFSET('Pattern Projector'!CA3,MOD($K$55,'Pattern Projector'!CA2),0))</f>
        <v/>
      </c>
      <c r="CD56" s="67" t="str">
        <f ca="1">IF(OR(CD70="",$K$55=""),"",OFFSET('Pattern Projector'!CB3,MOD($K$55,'Pattern Projector'!CB2),0))</f>
        <v/>
      </c>
      <c r="CE56" s="67" t="str">
        <f ca="1">IF(OR(CE70="",$K$55=""),"",OFFSET('Pattern Projector'!CC3,MOD($K$55,'Pattern Projector'!CC2),0))</f>
        <v/>
      </c>
      <c r="CF56" s="67" t="str">
        <f ca="1">IF(OR(CF70="",$K$55=""),"",OFFSET('Pattern Projector'!CD3,MOD($K$55,'Pattern Projector'!CD2),0))</f>
        <v/>
      </c>
      <c r="CG56" s="67" t="str">
        <f ca="1">IF(OR(CG70="",$K$55=""),"",OFFSET('Pattern Projector'!CE3,MOD($K$55,'Pattern Projector'!CE2),0))</f>
        <v/>
      </c>
      <c r="CH56" s="67" t="str">
        <f ca="1">IF(OR(CH70="",$K$55=""),"",OFFSET('Pattern Projector'!CF3,MOD($K$55,'Pattern Projector'!CF2),0))</f>
        <v/>
      </c>
      <c r="CI56" s="67" t="str">
        <f ca="1">IF(OR(CI70="",$K$55=""),"",OFFSET('Pattern Projector'!CG3,MOD($K$55,'Pattern Projector'!CG2),0))</f>
        <v/>
      </c>
      <c r="CJ56" s="67" t="str">
        <f ca="1">IF(OR(CJ70="",$K$55=""),"",OFFSET('Pattern Projector'!CH3,MOD($K$55,'Pattern Projector'!CH2),0))</f>
        <v/>
      </c>
      <c r="CK56" s="67" t="str">
        <f ca="1">IF(OR(CK70="",$K$55=""),"",OFFSET('Pattern Projector'!CI3,MOD($K$55,'Pattern Projector'!CI2),0))</f>
        <v/>
      </c>
      <c r="CL56" s="67" t="str">
        <f ca="1">IF(OR(CL70="",$K$55=""),"",OFFSET('Pattern Projector'!CJ3,MOD($K$55,'Pattern Projector'!CJ2),0))</f>
        <v/>
      </c>
      <c r="CM56" s="67" t="str">
        <f ca="1">IF(OR(CM70="",$K$55=""),"",OFFSET('Pattern Projector'!CK3,MOD($K$55,'Pattern Projector'!CK2),0))</f>
        <v/>
      </c>
      <c r="CN56" s="67" t="str">
        <f ca="1">IF(OR(CN70="",$K$55=""),"",OFFSET('Pattern Projector'!CL3,MOD($K$55,'Pattern Projector'!CL2),0))</f>
        <v/>
      </c>
      <c r="CO56" s="67" t="str">
        <f ca="1">IF(OR(CO70="",$K$55=""),"",OFFSET('Pattern Projector'!CM3,MOD($K$55,'Pattern Projector'!CM2),0))</f>
        <v/>
      </c>
      <c r="CP56" s="67" t="str">
        <f ca="1">IF(OR(CP70="",$K$55=""),"",OFFSET('Pattern Projector'!CN3,MOD($K$55,'Pattern Projector'!CN2),0))</f>
        <v/>
      </c>
      <c r="CQ56" s="67" t="str">
        <f ca="1">IF(OR(CQ70="",$K$55=""),"",OFFSET('Pattern Projector'!CO3,MOD($K$55,'Pattern Projector'!CO2),0))</f>
        <v/>
      </c>
      <c r="CR56" s="67" t="str">
        <f ca="1">IF(OR(CR70="",$K$55=""),"",OFFSET('Pattern Projector'!CP3,MOD($K$55,'Pattern Projector'!CP2),0))</f>
        <v/>
      </c>
      <c r="CS56" s="67" t="str">
        <f ca="1">IF(OR(CS70="",$K$55=""),"",OFFSET('Pattern Projector'!CQ3,MOD($K$55,'Pattern Projector'!CQ2),0))</f>
        <v/>
      </c>
      <c r="CT56" s="67" t="str">
        <f ca="1">IF(OR(CT70="",$K$55=""),"",OFFSET('Pattern Projector'!CR3,MOD($K$55,'Pattern Projector'!CR2),0))</f>
        <v/>
      </c>
      <c r="CU56" s="67" t="str">
        <f ca="1">IF(OR(CU70="",$K$55=""),"",OFFSET('Pattern Projector'!CS3,MOD($K$55,'Pattern Projector'!CS2),0))</f>
        <v/>
      </c>
      <c r="CV56" s="67" t="str">
        <f ca="1">IF(OR(CV70="",$K$55=""),"",OFFSET('Pattern Projector'!CT3,MOD($K$55,'Pattern Projector'!CT2),0))</f>
        <v/>
      </c>
      <c r="CW56" s="67" t="str">
        <f ca="1">IF(OR(CW70="",$K$55=""),"",OFFSET('Pattern Projector'!CU3,MOD($K$55,'Pattern Projector'!CU2),0))</f>
        <v/>
      </c>
      <c r="CX56" s="67" t="str">
        <f ca="1">IF(OR(CX70="",$K$55=""),"",OFFSET('Pattern Projector'!CV3,MOD($K$55,'Pattern Projector'!CV2),0))</f>
        <v/>
      </c>
      <c r="CY56" s="67" t="str">
        <f ca="1">IF(OR(CY70="",$K$55=""),"",OFFSET('Pattern Projector'!CW3,MOD($K$55,'Pattern Projector'!CW2),0))</f>
        <v/>
      </c>
      <c r="CZ56" s="67" t="str">
        <f ca="1">IF(OR(CZ70="",$K$55=""),"",OFFSET('Pattern Projector'!CX3,MOD($K$55,'Pattern Projector'!CX2),0))</f>
        <v/>
      </c>
      <c r="DA56" s="67" t="str">
        <f ca="1">IF(OR(DA70="",$K$55=""),"",OFFSET('Pattern Projector'!CY3,MOD($K$55,'Pattern Projector'!CY2),0))</f>
        <v/>
      </c>
      <c r="DB56" s="67" t="str">
        <f ca="1">IF(OR(DB70="",$K$55=""),"",OFFSET('Pattern Projector'!CZ3,MOD($K$55,'Pattern Projector'!CZ2),0))</f>
        <v/>
      </c>
      <c r="DC56" s="67" t="str">
        <f ca="1">IF(OR(DC70="",$K$55=""),"",OFFSET('Pattern Projector'!DA3,MOD($K$55,'Pattern Projector'!DA2),0))</f>
        <v/>
      </c>
      <c r="DD56" s="67" t="str">
        <f ca="1">IF(OR(DD70="",$K$55=""),"",OFFSET('Pattern Projector'!DB3,MOD($K$55,'Pattern Projector'!DB2),0))</f>
        <v/>
      </c>
      <c r="DE56" s="67" t="str">
        <f ca="1">IF(OR(DE70="",$K$55=""),"",OFFSET('Pattern Projector'!DC3,MOD($K$55,'Pattern Projector'!DC2),0))</f>
        <v/>
      </c>
      <c r="DF56" s="67" t="str">
        <f ca="1">IF(OR(DF70="",$K$55=""),"",OFFSET('Pattern Projector'!DD3,MOD($K$55,'Pattern Projector'!DD2),0))</f>
        <v/>
      </c>
      <c r="DG56" s="67" t="str">
        <f ca="1">IF(OR(DG70="",$K$55=""),"",OFFSET('Pattern Projector'!DE3,MOD($K$55,'Pattern Projector'!DE2),0))</f>
        <v/>
      </c>
      <c r="DH56" s="67" t="str">
        <f ca="1">IF(OR(DH70="",$K$55=""),"",OFFSET('Pattern Projector'!DF3,MOD($K$55,'Pattern Projector'!DF2),0))</f>
        <v/>
      </c>
      <c r="DI56" s="67" t="str">
        <f ca="1">IF(OR(DI70="",$K$55=""),"",OFFSET('Pattern Projector'!DG3,MOD($K$55,'Pattern Projector'!DG2),0))</f>
        <v/>
      </c>
      <c r="DJ56" s="67" t="str">
        <f ca="1">IF(OR(DJ70="",$K$55=""),"",OFFSET('Pattern Projector'!DH3,MOD($K$55,'Pattern Projector'!DH2),0))</f>
        <v/>
      </c>
      <c r="DK56" s="67" t="str">
        <f ca="1">IF(OR(DK70="",$K$55=""),"",OFFSET('Pattern Projector'!DI3,MOD($K$55,'Pattern Projector'!DI2),0))</f>
        <v/>
      </c>
      <c r="DL56" s="67" t="str">
        <f ca="1">IF(OR(DL70="",$K$55=""),"",OFFSET('Pattern Projector'!DJ3,MOD($K$55,'Pattern Projector'!DJ2),0))</f>
        <v/>
      </c>
      <c r="DM56" s="67" t="str">
        <f ca="1">IF(OR(DM70="",$K$55=""),"",OFFSET('Pattern Projector'!DK3,MOD($K$55,'Pattern Projector'!DK2),0))</f>
        <v/>
      </c>
      <c r="DN56" s="67" t="str">
        <f ca="1">IF(OR(DN70="",$K$55=""),"",OFFSET('Pattern Projector'!DL3,MOD($K$55,'Pattern Projector'!DL2),0))</f>
        <v/>
      </c>
      <c r="DO56" s="67" t="str">
        <f ca="1">IF(OR(DO70="",$K$55=""),"",OFFSET('Pattern Projector'!DM3,MOD($K$55,'Pattern Projector'!DM2),0))</f>
        <v/>
      </c>
      <c r="DP56" s="67" t="str">
        <f ca="1">IF(OR(DP70="",$K$55=""),"",OFFSET('Pattern Projector'!DN3,MOD($K$55,'Pattern Projector'!DN2),0))</f>
        <v/>
      </c>
      <c r="DQ56" s="67" t="str">
        <f ca="1">IF(OR(DQ70="",$K$55=""),"",OFFSET('Pattern Projector'!DO3,MOD($K$55,'Pattern Projector'!DO2),0))</f>
        <v/>
      </c>
      <c r="DR56" s="67" t="str">
        <f ca="1">IF(OR(DR70="",$K$55=""),"",OFFSET('Pattern Projector'!DP3,MOD($K$55,'Pattern Projector'!DP2),0))</f>
        <v/>
      </c>
      <c r="DS56" s="67" t="str">
        <f ca="1">IF(OR(DS70="",$K$55=""),"",OFFSET('Pattern Projector'!DQ3,MOD($K$55,'Pattern Projector'!DQ2),0))</f>
        <v/>
      </c>
      <c r="DT56" s="67" t="str">
        <f ca="1">IF(OR(DT70="",$K$55=""),"",OFFSET('Pattern Projector'!DR3,MOD($K$55,'Pattern Projector'!DR2),0))</f>
        <v/>
      </c>
      <c r="DU56" s="67" t="str">
        <f ca="1">IF(OR(DU70="",$K$55=""),"",OFFSET('Pattern Projector'!DS3,MOD($K$55,'Pattern Projector'!DS2),0))</f>
        <v/>
      </c>
      <c r="DV56" s="67" t="str">
        <f ca="1">IF(OR(DV70="",$K$55=""),"",OFFSET('Pattern Projector'!DT3,MOD($K$55,'Pattern Projector'!DT2),0))</f>
        <v/>
      </c>
      <c r="DW56" s="67" t="str">
        <f ca="1">IF(OR(DW70="",$K$55=""),"",OFFSET('Pattern Projector'!DU3,MOD($K$55,'Pattern Projector'!DU2),0))</f>
        <v/>
      </c>
      <c r="DX56" s="67" t="str">
        <f ca="1">IF(OR(DX70="",$K$55=""),"",OFFSET('Pattern Projector'!DV3,MOD($K$55,'Pattern Projector'!DV2),0))</f>
        <v/>
      </c>
      <c r="DY56" s="67" t="str">
        <f ca="1">IF(OR(DY70="",$K$55=""),"",OFFSET('Pattern Projector'!DW3,MOD($K$55,'Pattern Projector'!DW2),0))</f>
        <v/>
      </c>
      <c r="DZ56" s="67" t="str">
        <f ca="1">IF(OR(DZ70="",$K$55=""),"",OFFSET('Pattern Projector'!DX3,MOD($K$55,'Pattern Projector'!DX2),0))</f>
        <v/>
      </c>
      <c r="EA56" s="67" t="str">
        <f ca="1">IF(OR(EA70="",$K$55=""),"",OFFSET('Pattern Projector'!DY3,MOD($K$55,'Pattern Projector'!DY2),0))</f>
        <v/>
      </c>
      <c r="EB56" s="67" t="str">
        <f ca="1">IF(OR(EB70="",$K$55=""),"",OFFSET('Pattern Projector'!DZ3,MOD($K$55,'Pattern Projector'!DZ2),0))</f>
        <v/>
      </c>
      <c r="EC56" s="67" t="str">
        <f ca="1">IF(OR(EC70="",$K$55=""),"",OFFSET('Pattern Projector'!EA3,MOD($K$55,'Pattern Projector'!EA2),0))</f>
        <v/>
      </c>
      <c r="ED56" s="67" t="str">
        <f ca="1">IF(OR(ED70="",$K$55=""),"",OFFSET('Pattern Projector'!EB3,MOD($K$55,'Pattern Projector'!EB2),0))</f>
        <v/>
      </c>
      <c r="EE56" s="67" t="str">
        <f ca="1">IF(OR(EE70="",$K$55=""),"",OFFSET('Pattern Projector'!EC3,MOD($K$55,'Pattern Projector'!EC2),0))</f>
        <v/>
      </c>
      <c r="EF56" s="67" t="str">
        <f ca="1">IF(OR(EF70="",$K$55=""),"",OFFSET('Pattern Projector'!ED3,MOD($K$55,'Pattern Projector'!ED2),0))</f>
        <v/>
      </c>
      <c r="EG56" s="67" t="str">
        <f ca="1">IF(OR(EG70="",$K$55=""),"",OFFSET('Pattern Projector'!EE3,MOD($K$55,'Pattern Projector'!EE2),0))</f>
        <v/>
      </c>
      <c r="EH56" s="67" t="str">
        <f ca="1">IF(OR(EH70="",$K$55=""),"",OFFSET('Pattern Projector'!EF3,MOD($K$55,'Pattern Projector'!EF2),0))</f>
        <v/>
      </c>
      <c r="EI56" s="67" t="str">
        <f ca="1">IF(OR(EI70="",$K$55=""),"",OFFSET('Pattern Projector'!EG3,MOD($K$55,'Pattern Projector'!EG2),0))</f>
        <v/>
      </c>
      <c r="EJ56" s="67" t="str">
        <f ca="1">IF(OR(EJ70="",$K$55=""),"",OFFSET('Pattern Projector'!EH3,MOD($K$55,'Pattern Projector'!EH2),0))</f>
        <v/>
      </c>
      <c r="EK56" s="67" t="str">
        <f ca="1">IF(OR(EK70="",$K$55=""),"",OFFSET('Pattern Projector'!EI3,MOD($K$55,'Pattern Projector'!EI2),0))</f>
        <v/>
      </c>
      <c r="EL56" s="67" t="str">
        <f ca="1">IF(OR(EL70="",$K$55=""),"",OFFSET('Pattern Projector'!EJ3,MOD($K$55,'Pattern Projector'!EJ2),0))</f>
        <v/>
      </c>
      <c r="EM56" s="67" t="str">
        <f ca="1">IF(OR(EM70="",$K$55=""),"",OFFSET('Pattern Projector'!EK3,MOD($K$55,'Pattern Projector'!EK2),0))</f>
        <v/>
      </c>
      <c r="EN56" s="67" t="str">
        <f ca="1">IF(OR(EN70="",$K$55=""),"",OFFSET('Pattern Projector'!EL3,MOD($K$55,'Pattern Projector'!EL2),0))</f>
        <v/>
      </c>
      <c r="EO56" s="67" t="str">
        <f ca="1">IF(OR(EO70="",$K$55=""),"",OFFSET('Pattern Projector'!EM3,MOD($K$55,'Pattern Projector'!EM2),0))</f>
        <v/>
      </c>
      <c r="EP56" s="67" t="str">
        <f ca="1">IF(OR(EP70="",$K$55=""),"",OFFSET('Pattern Projector'!EN3,MOD($K$55,'Pattern Projector'!EN2),0))</f>
        <v/>
      </c>
      <c r="EQ56" s="67" t="str">
        <f ca="1">IF(OR(EQ70="",$K$55=""),"",OFFSET('Pattern Projector'!EO3,MOD($K$55,'Pattern Projector'!EO2),0))</f>
        <v/>
      </c>
      <c r="ER56" s="67" t="str">
        <f ca="1">IF(OR(ER70="",$K$55=""),"",OFFSET('Pattern Projector'!EP3,MOD($K$55,'Pattern Projector'!EP2),0))</f>
        <v/>
      </c>
      <c r="ES56" s="67" t="str">
        <f ca="1">IF(OR(ES70="",$K$55=""),"",OFFSET('Pattern Projector'!EQ3,MOD($K$55,'Pattern Projector'!EQ2),0))</f>
        <v/>
      </c>
      <c r="ET56" s="67" t="str">
        <f ca="1">IF(OR(ET70="",$K$55=""),"",OFFSET('Pattern Projector'!ER3,MOD($K$55,'Pattern Projector'!ER2),0))</f>
        <v/>
      </c>
      <c r="EU56" s="67" t="str">
        <f ca="1">IF(OR(EU70="",$K$55=""),"",OFFSET('Pattern Projector'!ES3,MOD($K$55,'Pattern Projector'!ES2),0))</f>
        <v/>
      </c>
      <c r="EV56" s="67" t="str">
        <f ca="1">IF(OR(EV70="",$K$55=""),"",OFFSET('Pattern Projector'!ET3,MOD($K$55,'Pattern Projector'!ET2),0))</f>
        <v/>
      </c>
      <c r="EW56" s="67" t="str">
        <f ca="1">IF(OR(EW70="",$K$55=""),"",OFFSET('Pattern Projector'!EU3,MOD($K$55,'Pattern Projector'!EU2),0))</f>
        <v/>
      </c>
    </row>
    <row r="57" spans="1:153" x14ac:dyDescent="0.3">
      <c r="C57" s="10" t="s">
        <v>166</v>
      </c>
      <c r="D57" s="37">
        <f ca="1">IF(D56="",IF($N$2=0,IF(D69="","",D69),""),OFFSET($C$56,0,OFFSET(D70,$Q$55,0)))</f>
        <v>16</v>
      </c>
      <c r="E57" s="38">
        <f t="shared" ref="E57:BP57" ca="1" si="1">IF(E56="",IF($N$2=0,IF(E69="","",E69),""),OFFSET($C$56,0,OFFSET(E70,$Q$55,0)))</f>
        <v>40</v>
      </c>
      <c r="F57" s="38">
        <f t="shared" ca="1" si="1"/>
        <v>10</v>
      </c>
      <c r="G57" s="38">
        <f t="shared" ca="1" si="1"/>
        <v>44</v>
      </c>
      <c r="H57" s="38">
        <f t="shared" ca="1" si="1"/>
        <v>5</v>
      </c>
      <c r="I57" s="38">
        <f t="shared" ca="1" si="1"/>
        <v>49</v>
      </c>
      <c r="J57" s="38">
        <f t="shared" ca="1" si="1"/>
        <v>12</v>
      </c>
      <c r="K57" s="38">
        <f t="shared" ca="1" si="1"/>
        <v>8</v>
      </c>
      <c r="L57" s="38">
        <f t="shared" ca="1" si="1"/>
        <v>21</v>
      </c>
      <c r="M57" s="38">
        <f t="shared" ca="1" si="1"/>
        <v>43</v>
      </c>
      <c r="N57" s="38">
        <f t="shared" ca="1" si="1"/>
        <v>47</v>
      </c>
      <c r="O57" s="38">
        <f t="shared" ca="1" si="1"/>
        <v>19</v>
      </c>
      <c r="P57" s="38">
        <f t="shared" ca="1" si="1"/>
        <v>33</v>
      </c>
      <c r="Q57" s="38">
        <f t="shared" ca="1" si="1"/>
        <v>14</v>
      </c>
      <c r="R57" s="38">
        <f t="shared" ca="1" si="1"/>
        <v>15</v>
      </c>
      <c r="S57" s="38">
        <f t="shared" ca="1" si="1"/>
        <v>18</v>
      </c>
      <c r="T57" s="38">
        <f t="shared" ca="1" si="1"/>
        <v>26</v>
      </c>
      <c r="U57" s="38">
        <f t="shared" ca="1" si="1"/>
        <v>39</v>
      </c>
      <c r="V57" s="38">
        <f t="shared" ca="1" si="1"/>
        <v>7</v>
      </c>
      <c r="W57" s="38">
        <f t="shared" ca="1" si="1"/>
        <v>20</v>
      </c>
      <c r="X57" s="38">
        <f t="shared" ca="1" si="1"/>
        <v>28</v>
      </c>
      <c r="Y57" s="38">
        <f t="shared" ca="1" si="1"/>
        <v>22</v>
      </c>
      <c r="Z57" s="67">
        <f t="shared" ca="1" si="1"/>
        <v>23</v>
      </c>
      <c r="AA57" s="67">
        <f t="shared" ca="1" si="1"/>
        <v>24</v>
      </c>
      <c r="AB57" s="67">
        <f t="shared" ca="1" si="1"/>
        <v>27</v>
      </c>
      <c r="AC57" s="67">
        <f t="shared" ca="1" si="1"/>
        <v>35</v>
      </c>
      <c r="AD57" s="67">
        <f t="shared" ca="1" si="1"/>
        <v>45</v>
      </c>
      <c r="AE57" s="67">
        <f t="shared" ca="1" si="1"/>
        <v>9</v>
      </c>
      <c r="AF57" s="67">
        <f t="shared" ca="1" si="1"/>
        <v>13</v>
      </c>
      <c r="AG57" s="67">
        <f t="shared" ca="1" si="1"/>
        <v>1</v>
      </c>
      <c r="AH57" s="67">
        <f t="shared" ca="1" si="1"/>
        <v>31</v>
      </c>
      <c r="AI57" s="67">
        <f t="shared" ca="1" si="1"/>
        <v>32</v>
      </c>
      <c r="AJ57" s="67">
        <f t="shared" ca="1" si="1"/>
        <v>11</v>
      </c>
      <c r="AK57" s="67">
        <f t="shared" ca="1" si="1"/>
        <v>36</v>
      </c>
      <c r="AL57" s="67">
        <f t="shared" ca="1" si="1"/>
        <v>53</v>
      </c>
      <c r="AM57" s="67">
        <f t="shared" ca="1" si="1"/>
        <v>3</v>
      </c>
      <c r="AN57" s="67">
        <f t="shared" ca="1" si="1"/>
        <v>34</v>
      </c>
      <c r="AO57" s="67">
        <f t="shared" ca="1" si="1"/>
        <v>42</v>
      </c>
      <c r="AP57" s="67">
        <f t="shared" ca="1" si="1"/>
        <v>48</v>
      </c>
      <c r="AQ57" s="67">
        <f t="shared" ca="1" si="1"/>
        <v>38</v>
      </c>
      <c r="AR57" s="67">
        <f t="shared" ca="1" si="1"/>
        <v>41</v>
      </c>
      <c r="AS57" s="67">
        <f t="shared" ca="1" si="1"/>
        <v>2</v>
      </c>
      <c r="AT57" s="67">
        <f t="shared" ca="1" si="1"/>
        <v>25</v>
      </c>
      <c r="AU57" s="67">
        <f t="shared" ca="1" si="1"/>
        <v>6</v>
      </c>
      <c r="AV57" s="67">
        <f t="shared" ca="1" si="1"/>
        <v>30</v>
      </c>
      <c r="AW57" s="67">
        <f t="shared" ca="1" si="1"/>
        <v>37</v>
      </c>
      <c r="AX57" s="67">
        <f t="shared" ca="1" si="1"/>
        <v>29</v>
      </c>
      <c r="AY57" s="67">
        <f t="shared" ca="1" si="1"/>
        <v>54</v>
      </c>
      <c r="AZ57" s="67">
        <f t="shared" ca="1" si="1"/>
        <v>51</v>
      </c>
      <c r="BA57" s="67">
        <f t="shared" ca="1" si="1"/>
        <v>50</v>
      </c>
      <c r="BB57" s="67">
        <f t="shared" ca="1" si="1"/>
        <v>4</v>
      </c>
      <c r="BC57" s="67">
        <f t="shared" ca="1" si="1"/>
        <v>46</v>
      </c>
      <c r="BD57" s="67">
        <f t="shared" ca="1" si="1"/>
        <v>17</v>
      </c>
      <c r="BE57" s="67">
        <f t="shared" ca="1" si="1"/>
        <v>52</v>
      </c>
      <c r="BF57" s="67" t="str">
        <f t="shared" ca="1" si="1"/>
        <v/>
      </c>
      <c r="BG57" s="67" t="str">
        <f t="shared" ca="1" si="1"/>
        <v/>
      </c>
      <c r="BH57" s="67" t="str">
        <f t="shared" ca="1" si="1"/>
        <v/>
      </c>
      <c r="BI57" s="67" t="str">
        <f t="shared" ca="1" si="1"/>
        <v/>
      </c>
      <c r="BJ57" s="67" t="str">
        <f t="shared" ca="1" si="1"/>
        <v/>
      </c>
      <c r="BK57" s="67" t="str">
        <f t="shared" ca="1" si="1"/>
        <v/>
      </c>
      <c r="BL57" s="67" t="str">
        <f t="shared" ca="1" si="1"/>
        <v/>
      </c>
      <c r="BM57" s="67" t="str">
        <f t="shared" ca="1" si="1"/>
        <v/>
      </c>
      <c r="BN57" s="67" t="str">
        <f t="shared" ca="1" si="1"/>
        <v/>
      </c>
      <c r="BO57" s="67" t="str">
        <f t="shared" ca="1" si="1"/>
        <v/>
      </c>
      <c r="BP57" s="67" t="str">
        <f t="shared" ca="1" si="1"/>
        <v/>
      </c>
      <c r="BQ57" s="67" t="str">
        <f t="shared" ref="BQ57:EB57" ca="1" si="2">IF(BQ56="",IF($N$2=0,IF(BQ69="","",BQ69),""),OFFSET($C$56,0,OFFSET(BQ70,$Q$55,0)))</f>
        <v/>
      </c>
      <c r="BR57" s="67" t="str">
        <f t="shared" ca="1" si="2"/>
        <v/>
      </c>
      <c r="BS57" s="67" t="str">
        <f t="shared" ca="1" si="2"/>
        <v/>
      </c>
      <c r="BT57" s="67" t="str">
        <f t="shared" ca="1" si="2"/>
        <v/>
      </c>
      <c r="BU57" s="67" t="str">
        <f t="shared" ca="1" si="2"/>
        <v/>
      </c>
      <c r="BV57" s="67" t="str">
        <f t="shared" ca="1" si="2"/>
        <v/>
      </c>
      <c r="BW57" s="67" t="str">
        <f t="shared" ca="1" si="2"/>
        <v/>
      </c>
      <c r="BX57" s="67" t="str">
        <f t="shared" ca="1" si="2"/>
        <v/>
      </c>
      <c r="BY57" s="67" t="str">
        <f t="shared" ca="1" si="2"/>
        <v/>
      </c>
      <c r="BZ57" s="67" t="str">
        <f t="shared" ca="1" si="2"/>
        <v/>
      </c>
      <c r="CA57" s="67" t="str">
        <f t="shared" ca="1" si="2"/>
        <v/>
      </c>
      <c r="CB57" s="67" t="str">
        <f t="shared" ca="1" si="2"/>
        <v/>
      </c>
      <c r="CC57" s="67" t="str">
        <f t="shared" ca="1" si="2"/>
        <v/>
      </c>
      <c r="CD57" s="67" t="str">
        <f t="shared" ca="1" si="2"/>
        <v/>
      </c>
      <c r="CE57" s="67" t="str">
        <f t="shared" ca="1" si="2"/>
        <v/>
      </c>
      <c r="CF57" s="67" t="str">
        <f t="shared" ca="1" si="2"/>
        <v/>
      </c>
      <c r="CG57" s="67" t="str">
        <f t="shared" ca="1" si="2"/>
        <v/>
      </c>
      <c r="CH57" s="67" t="str">
        <f t="shared" ca="1" si="2"/>
        <v/>
      </c>
      <c r="CI57" s="67" t="str">
        <f t="shared" ca="1" si="2"/>
        <v/>
      </c>
      <c r="CJ57" s="67" t="str">
        <f t="shared" ca="1" si="2"/>
        <v/>
      </c>
      <c r="CK57" s="67" t="str">
        <f t="shared" ca="1" si="2"/>
        <v/>
      </c>
      <c r="CL57" s="67" t="str">
        <f t="shared" ca="1" si="2"/>
        <v/>
      </c>
      <c r="CM57" s="67" t="str">
        <f t="shared" ca="1" si="2"/>
        <v/>
      </c>
      <c r="CN57" s="67" t="str">
        <f t="shared" ca="1" si="2"/>
        <v/>
      </c>
      <c r="CO57" s="67" t="str">
        <f t="shared" ca="1" si="2"/>
        <v/>
      </c>
      <c r="CP57" s="67" t="str">
        <f t="shared" ca="1" si="2"/>
        <v/>
      </c>
      <c r="CQ57" s="67" t="str">
        <f t="shared" ca="1" si="2"/>
        <v/>
      </c>
      <c r="CR57" s="67" t="str">
        <f t="shared" ca="1" si="2"/>
        <v/>
      </c>
      <c r="CS57" s="67" t="str">
        <f t="shared" ca="1" si="2"/>
        <v/>
      </c>
      <c r="CT57" s="67" t="str">
        <f t="shared" ca="1" si="2"/>
        <v/>
      </c>
      <c r="CU57" s="67" t="str">
        <f t="shared" ca="1" si="2"/>
        <v/>
      </c>
      <c r="CV57" s="67" t="str">
        <f t="shared" ca="1" si="2"/>
        <v/>
      </c>
      <c r="CW57" s="67" t="str">
        <f t="shared" ca="1" si="2"/>
        <v/>
      </c>
      <c r="CX57" s="67" t="str">
        <f t="shared" ca="1" si="2"/>
        <v/>
      </c>
      <c r="CY57" s="67" t="str">
        <f t="shared" ca="1" si="2"/>
        <v/>
      </c>
      <c r="CZ57" s="67" t="str">
        <f t="shared" ca="1" si="2"/>
        <v/>
      </c>
      <c r="DA57" s="67" t="str">
        <f t="shared" ca="1" si="2"/>
        <v/>
      </c>
      <c r="DB57" s="67" t="str">
        <f t="shared" ca="1" si="2"/>
        <v/>
      </c>
      <c r="DC57" s="67" t="str">
        <f t="shared" ca="1" si="2"/>
        <v/>
      </c>
      <c r="DD57" s="67" t="str">
        <f t="shared" ca="1" si="2"/>
        <v/>
      </c>
      <c r="DE57" s="67" t="str">
        <f t="shared" ca="1" si="2"/>
        <v/>
      </c>
      <c r="DF57" s="67" t="str">
        <f t="shared" ca="1" si="2"/>
        <v/>
      </c>
      <c r="DG57" s="67" t="str">
        <f t="shared" ca="1" si="2"/>
        <v/>
      </c>
      <c r="DH57" s="67" t="str">
        <f t="shared" ca="1" si="2"/>
        <v/>
      </c>
      <c r="DI57" s="67" t="str">
        <f t="shared" ca="1" si="2"/>
        <v/>
      </c>
      <c r="DJ57" s="67" t="str">
        <f t="shared" ca="1" si="2"/>
        <v/>
      </c>
      <c r="DK57" s="67" t="str">
        <f t="shared" ca="1" si="2"/>
        <v/>
      </c>
      <c r="DL57" s="67" t="str">
        <f t="shared" ca="1" si="2"/>
        <v/>
      </c>
      <c r="DM57" s="67" t="str">
        <f t="shared" ca="1" si="2"/>
        <v/>
      </c>
      <c r="DN57" s="67" t="str">
        <f t="shared" ca="1" si="2"/>
        <v/>
      </c>
      <c r="DO57" s="67" t="str">
        <f t="shared" ca="1" si="2"/>
        <v/>
      </c>
      <c r="DP57" s="67" t="str">
        <f t="shared" ca="1" si="2"/>
        <v/>
      </c>
      <c r="DQ57" s="67" t="str">
        <f t="shared" ca="1" si="2"/>
        <v/>
      </c>
      <c r="DR57" s="67" t="str">
        <f t="shared" ca="1" si="2"/>
        <v/>
      </c>
      <c r="DS57" s="67" t="str">
        <f t="shared" ca="1" si="2"/>
        <v/>
      </c>
      <c r="DT57" s="67" t="str">
        <f t="shared" ca="1" si="2"/>
        <v/>
      </c>
      <c r="DU57" s="67" t="str">
        <f t="shared" ca="1" si="2"/>
        <v/>
      </c>
      <c r="DV57" s="67" t="str">
        <f t="shared" ca="1" si="2"/>
        <v/>
      </c>
      <c r="DW57" s="67" t="str">
        <f t="shared" ca="1" si="2"/>
        <v/>
      </c>
      <c r="DX57" s="67" t="str">
        <f t="shared" ca="1" si="2"/>
        <v/>
      </c>
      <c r="DY57" s="67" t="str">
        <f t="shared" ca="1" si="2"/>
        <v/>
      </c>
      <c r="DZ57" s="67" t="str">
        <f t="shared" ca="1" si="2"/>
        <v/>
      </c>
      <c r="EA57" s="67" t="str">
        <f t="shared" ca="1" si="2"/>
        <v/>
      </c>
      <c r="EB57" s="67" t="str">
        <f t="shared" ca="1" si="2"/>
        <v/>
      </c>
      <c r="EC57" s="67" t="str">
        <f t="shared" ref="EC57:EW57" ca="1" si="3">IF(EC56="",IF($N$2=0,IF(EC69="","",EC69),""),OFFSET($C$56,0,OFFSET(EC70,$Q$55,0)))</f>
        <v/>
      </c>
      <c r="ED57" s="67" t="str">
        <f t="shared" ca="1" si="3"/>
        <v/>
      </c>
      <c r="EE57" s="67" t="str">
        <f t="shared" ca="1" si="3"/>
        <v/>
      </c>
      <c r="EF57" s="67" t="str">
        <f t="shared" ca="1" si="3"/>
        <v/>
      </c>
      <c r="EG57" s="67" t="str">
        <f t="shared" ca="1" si="3"/>
        <v/>
      </c>
      <c r="EH57" s="67" t="str">
        <f t="shared" ca="1" si="3"/>
        <v/>
      </c>
      <c r="EI57" s="67" t="str">
        <f t="shared" ca="1" si="3"/>
        <v/>
      </c>
      <c r="EJ57" s="67" t="str">
        <f t="shared" ca="1" si="3"/>
        <v/>
      </c>
      <c r="EK57" s="67" t="str">
        <f t="shared" ca="1" si="3"/>
        <v/>
      </c>
      <c r="EL57" s="67" t="str">
        <f t="shared" ca="1" si="3"/>
        <v/>
      </c>
      <c r="EM57" s="67" t="str">
        <f t="shared" ca="1" si="3"/>
        <v/>
      </c>
      <c r="EN57" s="67" t="str">
        <f t="shared" ca="1" si="3"/>
        <v/>
      </c>
      <c r="EO57" s="67" t="str">
        <f t="shared" ca="1" si="3"/>
        <v/>
      </c>
      <c r="EP57" s="67" t="str">
        <f t="shared" ca="1" si="3"/>
        <v/>
      </c>
      <c r="EQ57" s="67" t="str">
        <f t="shared" ca="1" si="3"/>
        <v/>
      </c>
      <c r="ER57" s="67" t="str">
        <f t="shared" ca="1" si="3"/>
        <v/>
      </c>
      <c r="ES57" s="67" t="str">
        <f t="shared" ca="1" si="3"/>
        <v/>
      </c>
      <c r="ET57" s="67" t="str">
        <f t="shared" ca="1" si="3"/>
        <v/>
      </c>
      <c r="EU57" s="67" t="str">
        <f t="shared" ca="1" si="3"/>
        <v/>
      </c>
      <c r="EV57" s="67" t="str">
        <f t="shared" ca="1" si="3"/>
        <v/>
      </c>
      <c r="EW57" s="67" t="str">
        <f t="shared" ca="1" si="3"/>
        <v/>
      </c>
    </row>
    <row r="59" spans="1:153" x14ac:dyDescent="0.3">
      <c r="C59" s="10" t="s">
        <v>45</v>
      </c>
      <c r="D59" s="19">
        <f>IFERROR(MATCH($D$1,Data!$B$2:$Y$2,0),"")</f>
        <v>2</v>
      </c>
      <c r="K59" s="10" t="s">
        <v>55</v>
      </c>
    </row>
    <row r="60" spans="1:153" x14ac:dyDescent="0.3">
      <c r="C60" s="10" t="s">
        <v>44</v>
      </c>
      <c r="D60" s="19">
        <f ca="1">IF($D$59="","",OFFSET(Data!$A$3,0,D59))</f>
        <v>55</v>
      </c>
      <c r="K60" s="10" t="s">
        <v>8</v>
      </c>
      <c r="L60" s="21">
        <f ca="1">IF(OFFSET(Data!A1,$D$62,$E$62)="","",OFFSET(Data!A1,$D$62,$E$62))</f>
        <v>1</v>
      </c>
      <c r="M60" s="22">
        <f ca="1">IF(OFFSET(Data!B1,$D$62,$E$62)="","",OFFSET(Data!B1,$D$62,$E$62))</f>
        <v>2</v>
      </c>
      <c r="N60" s="22">
        <f ca="1">IF(OFFSET(Data!C1,$D$62,$E$62)="","",OFFSET(Data!C1,$D$62,$E$62))</f>
        <v>3</v>
      </c>
      <c r="O60" s="22">
        <f ca="1">IF(OFFSET(Data!D1,$D$62,$E$62)="","",OFFSET(Data!D1,$D$62,$E$62))</f>
        <v>4</v>
      </c>
      <c r="P60" s="22">
        <f ca="1">IF(OFFSET(Data!E1,$D$62,$E$62)="","",OFFSET(Data!E1,$D$62,$E$62))</f>
        <v>5</v>
      </c>
      <c r="Q60" s="22">
        <f ca="1">IF(OFFSET(Data!F1,$D$62,$E$62)="","",OFFSET(Data!F1,$D$62,$E$62))</f>
        <v>6</v>
      </c>
      <c r="R60" s="22">
        <f ca="1">IF(OFFSET(Data!G1,$D$62,$E$62)="","",OFFSET(Data!G1,$D$62,$E$62))</f>
        <v>7</v>
      </c>
      <c r="S60" s="22">
        <f ca="1">IF(OFFSET(Data!H1,$D$62,$E$62)="","",OFFSET(Data!H1,$D$62,$E$62))</f>
        <v>8</v>
      </c>
      <c r="T60" s="22">
        <f ca="1">IF(OFFSET(Data!I1,$D$62,$E$62)="","",OFFSET(Data!I1,$D$62,$E$62))</f>
        <v>9</v>
      </c>
      <c r="U60" s="22" t="str">
        <f ca="1">IF(OFFSET(Data!J1,$D$62,$E$62)="","",OFFSET(Data!J1,$D$62,$E$62))</f>
        <v/>
      </c>
      <c r="V60" s="22" t="str">
        <f ca="1">IF(OFFSET(Data!K1,$D$62,$E$62)="","",OFFSET(Data!K1,$D$62,$E$62))</f>
        <v/>
      </c>
      <c r="W60" s="22" t="str">
        <f ca="1">IF(OFFSET(Data!L1,$D$62,$E$62)="","",OFFSET(Data!L1,$D$62,$E$62))</f>
        <v/>
      </c>
      <c r="X60" s="22" t="str">
        <f ca="1">IF(OFFSET(Data!M1,$D$62,$E$62)="","",OFFSET(Data!M1,$D$62,$E$62))</f>
        <v/>
      </c>
      <c r="Y60" s="22" t="str">
        <f ca="1">IF(OFFSET(Data!N1,$D$62,$E$62)="","",OFFSET(Data!N1,$D$62,$E$62))</f>
        <v/>
      </c>
      <c r="Z60" s="22" t="str">
        <f ca="1">IF(OFFSET(Data!O1,$D$62,$E$62)="","",OFFSET(Data!O1,$D$62,$E$62))</f>
        <v/>
      </c>
      <c r="AA60" s="22" t="str">
        <f ca="1">IF(OFFSET(Data!P1,$D$62,$E$62)="","",OFFSET(Data!P1,$D$62,$E$62))</f>
        <v/>
      </c>
      <c r="AB60" s="22" t="str">
        <f ca="1">IF(OFFSET(Data!Q1,$D$62,$E$62)="","",OFFSET(Data!Q1,$D$62,$E$62))</f>
        <v/>
      </c>
      <c r="AC60" s="22" t="str">
        <f ca="1">IF(OFFSET(Data!R1,$D$62,$E$62)="","",OFFSET(Data!R1,$D$62,$E$62))</f>
        <v/>
      </c>
      <c r="AD60" s="22" t="str">
        <f ca="1">IF(OFFSET(Data!S1,$D$62,$E$62)="","",OFFSET(Data!S1,$D$62,$E$62))</f>
        <v/>
      </c>
      <c r="AE60" s="22" t="str">
        <f ca="1">IF(OFFSET(Data!T1,$D$62,$E$62)="","",OFFSET(Data!T1,$D$62,$E$62))</f>
        <v/>
      </c>
      <c r="AF60" s="22" t="str">
        <f ca="1">IF(OFFSET(Data!U1,$D$62,$E$62)="","",OFFSET(Data!U1,$D$62,$E$62))</f>
        <v/>
      </c>
      <c r="AG60" s="22" t="str">
        <f ca="1">IF(OFFSET(Data!V1,$D$62,$E$62)="","",OFFSET(Data!V1,$D$62,$E$62))</f>
        <v/>
      </c>
      <c r="AH60" s="22" t="str">
        <f ca="1">IF(OFFSET(Data!W1,$D$62,$E$62)="","",OFFSET(Data!W1,$D$62,$E$62))</f>
        <v/>
      </c>
      <c r="AI60" s="22" t="str">
        <f ca="1">IF(OFFSET(Data!X1,$D$62,$E$62)="","",OFFSET(Data!X1,$D$62,$E$62))</f>
        <v/>
      </c>
      <c r="AJ60" s="22" t="str">
        <f ca="1">IF(OFFSET(Data!Y1,$D$62,$E$62)="","",OFFSET(Data!Y1,$D$62,$E$62))</f>
        <v/>
      </c>
      <c r="AK60" s="22" t="str">
        <f ca="1">IF(OFFSET(Data!Z1,$D$62,$E$62)="","",OFFSET(Data!Z1,$D$62,$E$62))</f>
        <v/>
      </c>
      <c r="AL60" s="22" t="str">
        <f ca="1">IF(OFFSET(Data!AA1,$D$62,$E$62)="","",OFFSET(Data!AA1,$D$62,$E$62))</f>
        <v/>
      </c>
      <c r="AM60" s="22" t="str">
        <f ca="1">IF(OFFSET(Data!AB1,$D$62,$E$62)="","",OFFSET(Data!AB1,$D$62,$E$62))</f>
        <v/>
      </c>
      <c r="AN60" s="22" t="str">
        <f ca="1">IF(OFFSET(Data!AC1,$D$62,$E$62)="","",OFFSET(Data!AC1,$D$62,$E$62))</f>
        <v/>
      </c>
      <c r="AO60" s="22" t="str">
        <f ca="1">IF(OFFSET(Data!AD1,$D$62,$E$62)="","",OFFSET(Data!AD1,$D$62,$E$62))</f>
        <v/>
      </c>
      <c r="AP60" s="22" t="str">
        <f ca="1">IF(OFFSET(Data!AE1,$D$62,$E$62)="","",OFFSET(Data!AE1,$D$62,$E$62))</f>
        <v/>
      </c>
      <c r="AQ60" s="22" t="str">
        <f ca="1">IF(OFFSET(Data!AF1,$D$62,$E$62)="","",OFFSET(Data!AF1,$D$62,$E$62))</f>
        <v/>
      </c>
      <c r="AR60" s="22" t="str">
        <f ca="1">IF(OFFSET(Data!AG1,$D$62,$E$62)="","",OFFSET(Data!AG1,$D$62,$E$62))</f>
        <v/>
      </c>
      <c r="AS60" s="22" t="str">
        <f ca="1">IF(OFFSET(Data!AH1,$D$62,$E$62)="","",OFFSET(Data!AH1,$D$62,$E$62))</f>
        <v/>
      </c>
      <c r="AT60" s="22" t="str">
        <f ca="1">IF(OFFSET(Data!AI1,$D$62,$E$62)="","",OFFSET(Data!AI1,$D$62,$E$62))</f>
        <v/>
      </c>
      <c r="AU60" s="22" t="str">
        <f ca="1">IF(OFFSET(Data!AJ1,$D$62,$E$62)="","",OFFSET(Data!AJ1,$D$62,$E$62))</f>
        <v/>
      </c>
      <c r="AV60" s="22" t="str">
        <f ca="1">IF(OFFSET(Data!AK1,$D$62,$E$62)="","",OFFSET(Data!AK1,$D$62,$E$62))</f>
        <v/>
      </c>
      <c r="AW60" s="22" t="str">
        <f ca="1">IF(OFFSET(Data!AL1,$D$62,$E$62)="","",OFFSET(Data!AL1,$D$62,$E$62))</f>
        <v/>
      </c>
      <c r="AX60" s="22" t="str">
        <f ca="1">IF(OFFSET(Data!AM1,$D$62,$E$62)="","",OFFSET(Data!AM1,$D$62,$E$62))</f>
        <v/>
      </c>
      <c r="AY60" s="22" t="str">
        <f ca="1">IF(OFFSET(Data!AN1,$D$62,$E$62)="","",OFFSET(Data!AN1,$D$62,$E$62))</f>
        <v/>
      </c>
      <c r="AZ60" s="22" t="str">
        <f ca="1">IF(OFFSET(Data!AO1,$D$62,$E$62)="","",OFFSET(Data!AO1,$D$62,$E$62))</f>
        <v/>
      </c>
      <c r="BA60" s="22" t="str">
        <f ca="1">IF(OFFSET(Data!AP1,$D$62,$E$62)="","",OFFSET(Data!AP1,$D$62,$E$62))</f>
        <v/>
      </c>
      <c r="BB60" s="22" t="str">
        <f ca="1">IF(OFFSET(Data!AQ1,$D$62,$E$62)="","",OFFSET(Data!AQ1,$D$62,$E$62))</f>
        <v/>
      </c>
      <c r="BC60" s="22" t="str">
        <f ca="1">IF(OFFSET(Data!AR1,$D$62,$E$62)="","",OFFSET(Data!AR1,$D$62,$E$62))</f>
        <v/>
      </c>
      <c r="BD60" s="22" t="str">
        <f ca="1">IF(OFFSET(Data!AS1,$D$62,$E$62)="","",OFFSET(Data!AS1,$D$62,$E$62))</f>
        <v/>
      </c>
      <c r="BE60" s="22" t="str">
        <f ca="1">IF(OFFSET(Data!AT1,$D$62,$E$62)="","",OFFSET(Data!AT1,$D$62,$E$62))</f>
        <v/>
      </c>
      <c r="BF60" s="22" t="str">
        <f ca="1">IF(OFFSET(Data!AU1,$D$62,$E$62)="","",OFFSET(Data!AU1,$D$62,$E$62))</f>
        <v/>
      </c>
      <c r="BG60" s="22" t="str">
        <f ca="1">IF(OFFSET(Data!AV1,$D$62,$E$62)="","",OFFSET(Data!AV1,$D$62,$E$62))</f>
        <v/>
      </c>
      <c r="BH60" s="22" t="str">
        <f ca="1">IF(OFFSET(Data!AW1,$D$62,$E$62)="","",OFFSET(Data!AW1,$D$62,$E$62))</f>
        <v/>
      </c>
      <c r="BI60" s="22" t="str">
        <f ca="1">IF(OFFSET(Data!AX1,$D$62,$E$62)="","",OFFSET(Data!AX1,$D$62,$E$62))</f>
        <v/>
      </c>
      <c r="BJ60" s="22" t="str">
        <f ca="1">IF(OFFSET(Data!AY1,$D$62,$E$62)="","",OFFSET(Data!AY1,$D$62,$E$62))</f>
        <v/>
      </c>
      <c r="BK60" s="22" t="str">
        <f ca="1">IF(OFFSET(Data!AZ1,$D$62,$E$62)="","",OFFSET(Data!AZ1,$D$62,$E$62))</f>
        <v/>
      </c>
      <c r="BL60" s="22" t="str">
        <f ca="1">IF(OFFSET(Data!BA1,$D$62,$E$62)="","",OFFSET(Data!BA1,$D$62,$E$62))</f>
        <v/>
      </c>
      <c r="BM60" s="22" t="str">
        <f ca="1">IF(OFFSET(Data!BB1,$D$62,$E$62)="","",OFFSET(Data!BB1,$D$62,$E$62))</f>
        <v/>
      </c>
      <c r="BN60" s="22" t="str">
        <f ca="1">IF(OFFSET(Data!BC1,$D$62,$E$62)="","",OFFSET(Data!BC1,$D$62,$E$62))</f>
        <v/>
      </c>
      <c r="BO60" s="22" t="str">
        <f ca="1">IF(OFFSET(Data!BD1,$D$62,$E$62)="","",OFFSET(Data!BD1,$D$62,$E$62))</f>
        <v/>
      </c>
      <c r="BP60" s="22" t="str">
        <f ca="1">IF(OFFSET(Data!BE1,$D$62,$E$62)="","",OFFSET(Data!BE1,$D$62,$E$62))</f>
        <v/>
      </c>
      <c r="BQ60" s="22" t="str">
        <f ca="1">IF(OFFSET(Data!BF1,$D$62,$E$62)="","",OFFSET(Data!BF1,$D$62,$E$62))</f>
        <v/>
      </c>
      <c r="BR60" s="22" t="str">
        <f ca="1">IF(OFFSET(Data!BG1,$D$62,$E$62)="","",OFFSET(Data!BG1,$D$62,$E$62))</f>
        <v/>
      </c>
      <c r="BS60" s="22" t="str">
        <f ca="1">IF(OFFSET(Data!BH1,$D$62,$E$62)="","",OFFSET(Data!BH1,$D$62,$E$62))</f>
        <v/>
      </c>
      <c r="BT60" s="22" t="str">
        <f ca="1">IF(OFFSET(Data!BI1,$D$62,$E$62)="","",OFFSET(Data!BI1,$D$62,$E$62))</f>
        <v/>
      </c>
      <c r="BU60" s="22" t="str">
        <f ca="1">IF(OFFSET(Data!BJ1,$D$62,$E$62)="","",OFFSET(Data!BJ1,$D$62,$E$62))</f>
        <v/>
      </c>
      <c r="BV60" s="22" t="str">
        <f ca="1">IF(OFFSET(Data!BK1,$D$62,$E$62)="","",OFFSET(Data!BK1,$D$62,$E$62))</f>
        <v/>
      </c>
      <c r="BW60" s="22" t="str">
        <f ca="1">IF(OFFSET(Data!BL1,$D$62,$E$62)="","",OFFSET(Data!BL1,$D$62,$E$62))</f>
        <v/>
      </c>
      <c r="BX60" s="22" t="str">
        <f ca="1">IF(OFFSET(Data!BM1,$D$62,$E$62)="","",OFFSET(Data!BM1,$D$62,$E$62))</f>
        <v/>
      </c>
      <c r="BY60" s="22" t="str">
        <f ca="1">IF(OFFSET(Data!BN1,$D$62,$E$62)="","",OFFSET(Data!BN1,$D$62,$E$62))</f>
        <v/>
      </c>
      <c r="BZ60" s="22" t="str">
        <f ca="1">IF(OFFSET(Data!BO1,$D$62,$E$62)="","",OFFSET(Data!BO1,$D$62,$E$62))</f>
        <v/>
      </c>
      <c r="CA60" s="22" t="str">
        <f ca="1">IF(OFFSET(Data!BP1,$D$62,$E$62)="","",OFFSET(Data!BP1,$D$62,$E$62))</f>
        <v/>
      </c>
      <c r="CB60" s="22" t="str">
        <f ca="1">IF(OFFSET(Data!BQ1,$D$62,$E$62)="","",OFFSET(Data!BQ1,$D$62,$E$62))</f>
        <v/>
      </c>
      <c r="CC60" s="22" t="str">
        <f ca="1">IF(OFFSET(Data!BR1,$D$62,$E$62)="","",OFFSET(Data!BR1,$D$62,$E$62))</f>
        <v/>
      </c>
      <c r="CD60" s="22" t="str">
        <f ca="1">IF(OFFSET(Data!BS1,$D$62,$E$62)="","",OFFSET(Data!BS1,$D$62,$E$62))</f>
        <v/>
      </c>
      <c r="CE60" s="22" t="str">
        <f ca="1">IF(OFFSET(Data!BT1,$D$62,$E$62)="","",OFFSET(Data!BT1,$D$62,$E$62))</f>
        <v/>
      </c>
      <c r="CF60" s="22" t="str">
        <f ca="1">IF(OFFSET(Data!BU1,$D$62,$E$62)="","",OFFSET(Data!BU1,$D$62,$E$62))</f>
        <v/>
      </c>
      <c r="CG60" s="22" t="str">
        <f ca="1">IF(OFFSET(Data!BV1,$D$62,$E$62)="","",OFFSET(Data!BV1,$D$62,$E$62))</f>
        <v/>
      </c>
      <c r="CH60" s="22" t="str">
        <f ca="1">IF(OFFSET(Data!BW1,$D$62,$E$62)="","",OFFSET(Data!BW1,$D$62,$E$62))</f>
        <v/>
      </c>
      <c r="CI60" s="22" t="str">
        <f ca="1">IF(OFFSET(Data!BX1,$D$62,$E$62)="","",OFFSET(Data!BX1,$D$62,$E$62))</f>
        <v/>
      </c>
      <c r="CJ60" s="22" t="str">
        <f ca="1">IF(OFFSET(Data!BY1,$D$62,$E$62)="","",OFFSET(Data!BY1,$D$62,$E$62))</f>
        <v/>
      </c>
      <c r="CK60" s="22" t="str">
        <f ca="1">IF(OFFSET(Data!BZ1,$D$62,$E$62)="","",OFFSET(Data!BZ1,$D$62,$E$62))</f>
        <v/>
      </c>
      <c r="CL60" s="22" t="str">
        <f ca="1">IF(OFFSET(Data!CA1,$D$62,$E$62)="","",OFFSET(Data!CA1,$D$62,$E$62))</f>
        <v/>
      </c>
      <c r="CM60" s="22" t="str">
        <f ca="1">IF(OFFSET(Data!CB1,$D$62,$E$62)="","",OFFSET(Data!CB1,$D$62,$E$62))</f>
        <v/>
      </c>
      <c r="CN60" s="22" t="str">
        <f ca="1">IF(OFFSET(Data!CC1,$D$62,$E$62)="","",OFFSET(Data!CC1,$D$62,$E$62))</f>
        <v/>
      </c>
      <c r="CO60" s="22" t="str">
        <f ca="1">IF(OFFSET(Data!CD1,$D$62,$E$62)="","",OFFSET(Data!CD1,$D$62,$E$62))</f>
        <v/>
      </c>
      <c r="CP60" s="22" t="str">
        <f ca="1">IF(OFFSET(Data!CE1,$D$62,$E$62)="","",OFFSET(Data!CE1,$D$62,$E$62))</f>
        <v/>
      </c>
      <c r="CQ60" s="22" t="str">
        <f ca="1">IF(OFFSET(Data!CF1,$D$62,$E$62)="","",OFFSET(Data!CF1,$D$62,$E$62))</f>
        <v/>
      </c>
      <c r="CR60" s="22" t="str">
        <f ca="1">IF(OFFSET(Data!CG1,$D$62,$E$62)="","",OFFSET(Data!CG1,$D$62,$E$62))</f>
        <v/>
      </c>
      <c r="CS60" s="22" t="str">
        <f ca="1">IF(OFFSET(Data!CH1,$D$62,$E$62)="","",OFFSET(Data!CH1,$D$62,$E$62))</f>
        <v/>
      </c>
      <c r="CT60" s="22" t="str">
        <f ca="1">IF(OFFSET(Data!CI1,$D$62,$E$62)="","",OFFSET(Data!CI1,$D$62,$E$62))</f>
        <v/>
      </c>
      <c r="CU60" s="22" t="str">
        <f ca="1">IF(OFFSET(Data!CJ1,$D$62,$E$62)="","",OFFSET(Data!CJ1,$D$62,$E$62))</f>
        <v/>
      </c>
      <c r="CV60" s="22" t="str">
        <f ca="1">IF(OFFSET(Data!CK1,$D$62,$E$62)="","",OFFSET(Data!CK1,$D$62,$E$62))</f>
        <v/>
      </c>
      <c r="CW60" s="22" t="str">
        <f ca="1">IF(OFFSET(Data!CL1,$D$62,$E$62)="","",OFFSET(Data!CL1,$D$62,$E$62))</f>
        <v/>
      </c>
      <c r="CX60" s="22" t="str">
        <f ca="1">IF(OFFSET(Data!CM1,$D$62,$E$62)="","",OFFSET(Data!CM1,$D$62,$E$62))</f>
        <v/>
      </c>
      <c r="CY60" s="22" t="str">
        <f ca="1">IF(OFFSET(Data!CN1,$D$62,$E$62)="","",OFFSET(Data!CN1,$D$62,$E$62))</f>
        <v/>
      </c>
      <c r="CZ60" s="22" t="str">
        <f ca="1">IF(OFFSET(Data!CO1,$D$62,$E$62)="","",OFFSET(Data!CO1,$D$62,$E$62))</f>
        <v/>
      </c>
      <c r="DA60" s="22" t="str">
        <f ca="1">IF(OFFSET(Data!CP1,$D$62,$E$62)="","",OFFSET(Data!CP1,$D$62,$E$62))</f>
        <v/>
      </c>
      <c r="DB60" s="22" t="str">
        <f ca="1">IF(OFFSET(Data!CQ1,$D$62,$E$62)="","",OFFSET(Data!CQ1,$D$62,$E$62))</f>
        <v/>
      </c>
      <c r="DC60" s="22" t="str">
        <f ca="1">IF(OFFSET(Data!CR1,$D$62,$E$62)="","",OFFSET(Data!CR1,$D$62,$E$62))</f>
        <v/>
      </c>
      <c r="DD60" s="22" t="str">
        <f ca="1">IF(OFFSET(Data!CS1,$D$62,$E$62)="","",OFFSET(Data!CS1,$D$62,$E$62))</f>
        <v/>
      </c>
      <c r="DE60" s="22" t="str">
        <f ca="1">IF(OFFSET(Data!CT1,$D$62,$E$62)="","",OFFSET(Data!CT1,$D$62,$E$62))</f>
        <v/>
      </c>
      <c r="DF60" s="22" t="str">
        <f ca="1">IF(OFFSET(Data!CU1,$D$62,$E$62)="","",OFFSET(Data!CU1,$D$62,$E$62))</f>
        <v/>
      </c>
      <c r="DG60" s="22" t="str">
        <f ca="1">IF(OFFSET(Data!CV1,$D$62,$E$62)="","",OFFSET(Data!CV1,$D$62,$E$62))</f>
        <v/>
      </c>
      <c r="DH60" s="22" t="str">
        <f ca="1">IF(OFFSET(Data!CW1,$D$62,$E$62)="","",OFFSET(Data!CW1,$D$62,$E$62))</f>
        <v/>
      </c>
      <c r="DI60" s="22" t="str">
        <f ca="1">IF(OFFSET(Data!CX1,$D$62,$E$62)="","",OFFSET(Data!CX1,$D$62,$E$62))</f>
        <v/>
      </c>
      <c r="DJ60" s="22" t="str">
        <f ca="1">IF(OFFSET(Data!CY1,$D$62,$E$62)="","",OFFSET(Data!CY1,$D$62,$E$62))</f>
        <v/>
      </c>
      <c r="DK60" s="22" t="str">
        <f ca="1">IF(OFFSET(Data!CZ1,$D$62,$E$62)="","",OFFSET(Data!CZ1,$D$62,$E$62))</f>
        <v/>
      </c>
      <c r="DL60" s="22" t="str">
        <f ca="1">IF(OFFSET(Data!DA1,$D$62,$E$62)="","",OFFSET(Data!DA1,$D$62,$E$62))</f>
        <v/>
      </c>
      <c r="DM60" s="22" t="str">
        <f ca="1">IF(OFFSET(Data!DB1,$D$62,$E$62)="","",OFFSET(Data!DB1,$D$62,$E$62))</f>
        <v/>
      </c>
      <c r="DN60" s="22" t="str">
        <f ca="1">IF(OFFSET(Data!DC1,$D$62,$E$62)="","",OFFSET(Data!DC1,$D$62,$E$62))</f>
        <v/>
      </c>
      <c r="DO60" s="22" t="str">
        <f ca="1">IF(OFFSET(Data!DD1,$D$62,$E$62)="","",OFFSET(Data!DD1,$D$62,$E$62))</f>
        <v/>
      </c>
      <c r="DP60" s="22" t="str">
        <f ca="1">IF(OFFSET(Data!DE1,$D$62,$E$62)="","",OFFSET(Data!DE1,$D$62,$E$62))</f>
        <v/>
      </c>
      <c r="DQ60" s="22" t="str">
        <f ca="1">IF(OFFSET(Data!DF1,$D$62,$E$62)="","",OFFSET(Data!DF1,$D$62,$E$62))</f>
        <v/>
      </c>
      <c r="DR60" s="22" t="str">
        <f ca="1">IF(OFFSET(Data!DG1,$D$62,$E$62)="","",OFFSET(Data!DG1,$D$62,$E$62))</f>
        <v/>
      </c>
      <c r="DS60" s="22" t="str">
        <f ca="1">IF(OFFSET(Data!DH1,$D$62,$E$62)="","",OFFSET(Data!DH1,$D$62,$E$62))</f>
        <v/>
      </c>
      <c r="DT60" s="22" t="str">
        <f ca="1">IF(OFFSET(Data!DI1,$D$62,$E$62)="","",OFFSET(Data!DI1,$D$62,$E$62))</f>
        <v/>
      </c>
      <c r="DU60" s="22" t="str">
        <f ca="1">IF(OFFSET(Data!DJ1,$D$62,$E$62)="","",OFFSET(Data!DJ1,$D$62,$E$62))</f>
        <v/>
      </c>
      <c r="DV60" s="22" t="str">
        <f ca="1">IF(OFFSET(Data!DK1,$D$62,$E$62)="","",OFFSET(Data!DK1,$D$62,$E$62))</f>
        <v/>
      </c>
      <c r="DW60" s="22" t="str">
        <f ca="1">IF(OFFSET(Data!DL1,$D$62,$E$62)="","",OFFSET(Data!DL1,$D$62,$E$62))</f>
        <v/>
      </c>
      <c r="DX60" s="22" t="str">
        <f ca="1">IF(OFFSET(Data!DM1,$D$62,$E$62)="","",OFFSET(Data!DM1,$D$62,$E$62))</f>
        <v/>
      </c>
      <c r="DY60" s="22" t="str">
        <f ca="1">IF(OFFSET(Data!DN1,$D$62,$E$62)="","",OFFSET(Data!DN1,$D$62,$E$62))</f>
        <v/>
      </c>
      <c r="DZ60" s="22" t="str">
        <f ca="1">IF(OFFSET(Data!DO1,$D$62,$E$62)="","",OFFSET(Data!DO1,$D$62,$E$62))</f>
        <v/>
      </c>
      <c r="EA60" s="22" t="str">
        <f ca="1">IF(OFFSET(Data!DP1,$D$62,$E$62)="","",OFFSET(Data!DP1,$D$62,$E$62))</f>
        <v/>
      </c>
      <c r="EB60" s="22" t="str">
        <f ca="1">IF(OFFSET(Data!DQ1,$D$62,$E$62)="","",OFFSET(Data!DQ1,$D$62,$E$62))</f>
        <v/>
      </c>
      <c r="EC60" s="22" t="str">
        <f ca="1">IF(OFFSET(Data!DR1,$D$62,$E$62)="","",OFFSET(Data!DR1,$D$62,$E$62))</f>
        <v/>
      </c>
      <c r="ED60" s="22" t="str">
        <f ca="1">IF(OFFSET(Data!DS1,$D$62,$E$62)="","",OFFSET(Data!DS1,$D$62,$E$62))</f>
        <v/>
      </c>
      <c r="EE60" s="22" t="str">
        <f ca="1">IF(OFFSET(Data!DT1,$D$62,$E$62)="","",OFFSET(Data!DT1,$D$62,$E$62))</f>
        <v/>
      </c>
      <c r="EF60" s="22" t="str">
        <f ca="1">IF(OFFSET(Data!DU1,$D$62,$E$62)="","",OFFSET(Data!DU1,$D$62,$E$62))</f>
        <v/>
      </c>
      <c r="EG60" s="22" t="str">
        <f ca="1">IF(OFFSET(Data!DV1,$D$62,$E$62)="","",OFFSET(Data!DV1,$D$62,$E$62))</f>
        <v/>
      </c>
      <c r="EH60" s="22" t="str">
        <f ca="1">IF(OFFSET(Data!DW1,$D$62,$E$62)="","",OFFSET(Data!DW1,$D$62,$E$62))</f>
        <v/>
      </c>
      <c r="EI60" s="22" t="str">
        <f ca="1">IF(OFFSET(Data!DX1,$D$62,$E$62)="","",OFFSET(Data!DX1,$D$62,$E$62))</f>
        <v/>
      </c>
      <c r="EJ60" s="22" t="str">
        <f ca="1">IF(OFFSET(Data!DY1,$D$62,$E$62)="","",OFFSET(Data!DY1,$D$62,$E$62))</f>
        <v/>
      </c>
      <c r="EK60" s="22" t="str">
        <f ca="1">IF(OFFSET(Data!DZ1,$D$62,$E$62)="","",OFFSET(Data!DZ1,$D$62,$E$62))</f>
        <v/>
      </c>
      <c r="EL60" s="22" t="str">
        <f ca="1">IF(OFFSET(Data!EA1,$D$62,$E$62)="","",OFFSET(Data!EA1,$D$62,$E$62))</f>
        <v/>
      </c>
      <c r="EM60" s="22" t="str">
        <f ca="1">IF(OFFSET(Data!EB1,$D$62,$E$62)="","",OFFSET(Data!EB1,$D$62,$E$62))</f>
        <v/>
      </c>
      <c r="EN60" s="22" t="str">
        <f ca="1">IF(OFFSET(Data!EC1,$D$62,$E$62)="","",OFFSET(Data!EC1,$D$62,$E$62))</f>
        <v/>
      </c>
      <c r="EO60" s="22" t="str">
        <f ca="1">IF(OFFSET(Data!ED1,$D$62,$E$62)="","",OFFSET(Data!ED1,$D$62,$E$62))</f>
        <v/>
      </c>
      <c r="EP60" s="22" t="str">
        <f ca="1">IF(OFFSET(Data!EE1,$D$62,$E$62)="","",OFFSET(Data!EE1,$D$62,$E$62))</f>
        <v/>
      </c>
      <c r="EQ60" s="22" t="str">
        <f ca="1">IF(OFFSET(Data!EF1,$D$62,$E$62)="","",OFFSET(Data!EF1,$D$62,$E$62))</f>
        <v/>
      </c>
      <c r="ER60" s="22" t="str">
        <f ca="1">IF(OFFSET(Data!EG1,$D$62,$E$62)="","",OFFSET(Data!EG1,$D$62,$E$62))</f>
        <v/>
      </c>
      <c r="ES60" s="22" t="str">
        <f ca="1">IF(OFFSET(Data!EH1,$D$62,$E$62)="","",OFFSET(Data!EH1,$D$62,$E$62))</f>
        <v/>
      </c>
      <c r="ET60" s="22" t="str">
        <f ca="1">IF(OFFSET(Data!EI1,$D$62,$E$62)="","",OFFSET(Data!EI1,$D$62,$E$62))</f>
        <v/>
      </c>
      <c r="EU60" s="22" t="str">
        <f ca="1">IF(OFFSET(Data!EJ1,$D$62,$E$62)="","",OFFSET(Data!EJ1,$D$62,$E$62))</f>
        <v/>
      </c>
      <c r="EV60" s="22" t="str">
        <f ca="1">IF(OFFSET(Data!EK1,$D$62,$E$62)="","",OFFSET(Data!EK1,$D$62,$E$62))</f>
        <v/>
      </c>
      <c r="EW60" s="22" t="str">
        <f ca="1">IF(OFFSET(Data!EL1,$D$62,$E$62)="","",OFFSET(Data!EL1,$D$62,$E$62))</f>
        <v/>
      </c>
    </row>
    <row r="61" spans="1:153" x14ac:dyDescent="0.3">
      <c r="C61" s="1"/>
      <c r="D61" s="20" t="s">
        <v>24</v>
      </c>
      <c r="E61" s="1" t="s">
        <v>49</v>
      </c>
      <c r="F61" s="1" t="s">
        <v>51</v>
      </c>
      <c r="G61" s="1" t="s">
        <v>50</v>
      </c>
      <c r="H61" s="1" t="s">
        <v>347</v>
      </c>
      <c r="K61" s="10" t="s">
        <v>9</v>
      </c>
      <c r="L61" s="23">
        <f ca="1">IF(OFFSET(Data!A2,$D$62,$E$62)="","",OFFSET(Data!A2,$D$62,$E$62))</f>
        <v>10</v>
      </c>
      <c r="M61" s="19">
        <f ca="1">IF(OFFSET(Data!B2,$D$62,$E$62)="","",OFFSET(Data!B2,$D$62,$E$62))</f>
        <v>11</v>
      </c>
      <c r="N61" s="19">
        <f ca="1">IF(OFFSET(Data!C2,$D$62,$E$62)="","",OFFSET(Data!C2,$D$62,$E$62))</f>
        <v>12</v>
      </c>
      <c r="O61" s="19">
        <f ca="1">IF(OFFSET(Data!D2,$D$62,$E$62)="","",OFFSET(Data!D2,$D$62,$E$62))</f>
        <v>13</v>
      </c>
      <c r="P61" s="19">
        <f ca="1">IF(OFFSET(Data!E2,$D$62,$E$62)="","",OFFSET(Data!E2,$D$62,$E$62))</f>
        <v>14</v>
      </c>
      <c r="Q61" s="19">
        <f ca="1">IF(OFFSET(Data!F2,$D$62,$E$62)="","",OFFSET(Data!F2,$D$62,$E$62))</f>
        <v>15</v>
      </c>
      <c r="R61" s="19">
        <f ca="1">IF(OFFSET(Data!G2,$D$62,$E$62)="","",OFFSET(Data!G2,$D$62,$E$62))</f>
        <v>16</v>
      </c>
      <c r="S61" s="19">
        <f ca="1">IF(OFFSET(Data!H2,$D$62,$E$62)="","",OFFSET(Data!H2,$D$62,$E$62))</f>
        <v>17</v>
      </c>
      <c r="T61" s="19">
        <f ca="1">IF(OFFSET(Data!I2,$D$62,$E$62)="","",OFFSET(Data!I2,$D$62,$E$62))</f>
        <v>18</v>
      </c>
      <c r="U61" s="19" t="str">
        <f ca="1">IF(OFFSET(Data!J2,$D$62,$E$62)="","",OFFSET(Data!J2,$D$62,$E$62))</f>
        <v/>
      </c>
      <c r="V61" s="19" t="str">
        <f ca="1">IF(OFFSET(Data!K2,$D$62,$E$62)="","",OFFSET(Data!K2,$D$62,$E$62))</f>
        <v/>
      </c>
      <c r="W61" s="19" t="str">
        <f ca="1">IF(OFFSET(Data!L2,$D$62,$E$62)="","",OFFSET(Data!L2,$D$62,$E$62))</f>
        <v/>
      </c>
      <c r="X61" s="19" t="str">
        <f ca="1">IF(OFFSET(Data!M2,$D$62,$E$62)="","",OFFSET(Data!M2,$D$62,$E$62))</f>
        <v/>
      </c>
      <c r="Y61" s="19" t="str">
        <f ca="1">IF(OFFSET(Data!N2,$D$62,$E$62)="","",OFFSET(Data!N2,$D$62,$E$62))</f>
        <v/>
      </c>
      <c r="Z61" s="19" t="str">
        <f ca="1">IF(OFFSET(Data!O2,$D$62,$E$62)="","",OFFSET(Data!O2,$D$62,$E$62))</f>
        <v/>
      </c>
      <c r="AA61" s="19" t="str">
        <f ca="1">IF(OFFSET(Data!P2,$D$62,$E$62)="","",OFFSET(Data!P2,$D$62,$E$62))</f>
        <v/>
      </c>
      <c r="AB61" s="19" t="str">
        <f ca="1">IF(OFFSET(Data!Q2,$D$62,$E$62)="","",OFFSET(Data!Q2,$D$62,$E$62))</f>
        <v/>
      </c>
      <c r="AC61" s="19" t="str">
        <f ca="1">IF(OFFSET(Data!R2,$D$62,$E$62)="","",OFFSET(Data!R2,$D$62,$E$62))</f>
        <v/>
      </c>
      <c r="AD61" s="19" t="str">
        <f ca="1">IF(OFFSET(Data!S2,$D$62,$E$62)="","",OFFSET(Data!S2,$D$62,$E$62))</f>
        <v/>
      </c>
      <c r="AE61" s="19" t="str">
        <f ca="1">IF(OFFSET(Data!T2,$D$62,$E$62)="","",OFFSET(Data!T2,$D$62,$E$62))</f>
        <v/>
      </c>
      <c r="AF61" s="19" t="str">
        <f ca="1">IF(OFFSET(Data!U2,$D$62,$E$62)="","",OFFSET(Data!U2,$D$62,$E$62))</f>
        <v/>
      </c>
      <c r="AG61" s="19" t="str">
        <f ca="1">IF(OFFSET(Data!V2,$D$62,$E$62)="","",OFFSET(Data!V2,$D$62,$E$62))</f>
        <v/>
      </c>
      <c r="AH61" s="19" t="str">
        <f ca="1">IF(OFFSET(Data!W2,$D$62,$E$62)="","",OFFSET(Data!W2,$D$62,$E$62))</f>
        <v/>
      </c>
      <c r="AI61" s="19" t="str">
        <f ca="1">IF(OFFSET(Data!X2,$D$62,$E$62)="","",OFFSET(Data!X2,$D$62,$E$62))</f>
        <v/>
      </c>
      <c r="AJ61" s="19" t="str">
        <f ca="1">IF(OFFSET(Data!Y2,$D$62,$E$62)="","",OFFSET(Data!Y2,$D$62,$E$62))</f>
        <v/>
      </c>
      <c r="AK61" s="19" t="str">
        <f ca="1">IF(OFFSET(Data!Z2,$D$62,$E$62)="","",OFFSET(Data!Z2,$D$62,$E$62))</f>
        <v/>
      </c>
      <c r="AL61" s="19" t="str">
        <f ca="1">IF(OFFSET(Data!AA2,$D$62,$E$62)="","",OFFSET(Data!AA2,$D$62,$E$62))</f>
        <v/>
      </c>
      <c r="AM61" s="19" t="str">
        <f ca="1">IF(OFFSET(Data!AB2,$D$62,$E$62)="","",OFFSET(Data!AB2,$D$62,$E$62))</f>
        <v/>
      </c>
      <c r="AN61" s="19" t="str">
        <f ca="1">IF(OFFSET(Data!AC2,$D$62,$E$62)="","",OFFSET(Data!AC2,$D$62,$E$62))</f>
        <v/>
      </c>
      <c r="AO61" s="19" t="str">
        <f ca="1">IF(OFFSET(Data!AD2,$D$62,$E$62)="","",OFFSET(Data!AD2,$D$62,$E$62))</f>
        <v/>
      </c>
      <c r="AP61" s="19" t="str">
        <f ca="1">IF(OFFSET(Data!AE2,$D$62,$E$62)="","",OFFSET(Data!AE2,$D$62,$E$62))</f>
        <v/>
      </c>
      <c r="AQ61" s="19" t="str">
        <f ca="1">IF(OFFSET(Data!AF2,$D$62,$E$62)="","",OFFSET(Data!AF2,$D$62,$E$62))</f>
        <v/>
      </c>
      <c r="AR61" s="19" t="str">
        <f ca="1">IF(OFFSET(Data!AG2,$D$62,$E$62)="","",OFFSET(Data!AG2,$D$62,$E$62))</f>
        <v/>
      </c>
      <c r="AS61" s="19" t="str">
        <f ca="1">IF(OFFSET(Data!AH2,$D$62,$E$62)="","",OFFSET(Data!AH2,$D$62,$E$62))</f>
        <v/>
      </c>
      <c r="AT61" s="19" t="str">
        <f ca="1">IF(OFFSET(Data!AI2,$D$62,$E$62)="","",OFFSET(Data!AI2,$D$62,$E$62))</f>
        <v/>
      </c>
      <c r="AU61" s="19" t="str">
        <f ca="1">IF(OFFSET(Data!AJ2,$D$62,$E$62)="","",OFFSET(Data!AJ2,$D$62,$E$62))</f>
        <v/>
      </c>
      <c r="AV61" s="19" t="str">
        <f ca="1">IF(OFFSET(Data!AK2,$D$62,$E$62)="","",OFFSET(Data!AK2,$D$62,$E$62))</f>
        <v/>
      </c>
      <c r="AW61" s="19" t="str">
        <f ca="1">IF(OFFSET(Data!AL2,$D$62,$E$62)="","",OFFSET(Data!AL2,$D$62,$E$62))</f>
        <v/>
      </c>
      <c r="AX61" s="19" t="str">
        <f ca="1">IF(OFFSET(Data!AM2,$D$62,$E$62)="","",OFFSET(Data!AM2,$D$62,$E$62))</f>
        <v/>
      </c>
      <c r="AY61" s="19" t="str">
        <f ca="1">IF(OFFSET(Data!AN2,$D$62,$E$62)="","",OFFSET(Data!AN2,$D$62,$E$62))</f>
        <v/>
      </c>
      <c r="AZ61" s="19" t="str">
        <f ca="1">IF(OFFSET(Data!AO2,$D$62,$E$62)="","",OFFSET(Data!AO2,$D$62,$E$62))</f>
        <v/>
      </c>
      <c r="BA61" s="19" t="str">
        <f ca="1">IF(OFFSET(Data!AP2,$D$62,$E$62)="","",OFFSET(Data!AP2,$D$62,$E$62))</f>
        <v/>
      </c>
      <c r="BB61" s="19" t="str">
        <f ca="1">IF(OFFSET(Data!AQ2,$D$62,$E$62)="","",OFFSET(Data!AQ2,$D$62,$E$62))</f>
        <v/>
      </c>
      <c r="BC61" s="19" t="str">
        <f ca="1">IF(OFFSET(Data!AR2,$D$62,$E$62)="","",OFFSET(Data!AR2,$D$62,$E$62))</f>
        <v/>
      </c>
      <c r="BD61" s="19" t="str">
        <f ca="1">IF(OFFSET(Data!AS2,$D$62,$E$62)="","",OFFSET(Data!AS2,$D$62,$E$62))</f>
        <v/>
      </c>
      <c r="BE61" s="19" t="str">
        <f ca="1">IF(OFFSET(Data!AT2,$D$62,$E$62)="","",OFFSET(Data!AT2,$D$62,$E$62))</f>
        <v/>
      </c>
      <c r="BF61" s="19" t="str">
        <f ca="1">IF(OFFSET(Data!AU2,$D$62,$E$62)="","",OFFSET(Data!AU2,$D$62,$E$62))</f>
        <v/>
      </c>
      <c r="BG61" s="19" t="str">
        <f ca="1">IF(OFFSET(Data!AV2,$D$62,$E$62)="","",OFFSET(Data!AV2,$D$62,$E$62))</f>
        <v/>
      </c>
      <c r="BH61" s="19" t="str">
        <f ca="1">IF(OFFSET(Data!AW2,$D$62,$E$62)="","",OFFSET(Data!AW2,$D$62,$E$62))</f>
        <v/>
      </c>
      <c r="BI61" s="19" t="str">
        <f ca="1">IF(OFFSET(Data!AX2,$D$62,$E$62)="","",OFFSET(Data!AX2,$D$62,$E$62))</f>
        <v/>
      </c>
      <c r="BJ61" s="19" t="str">
        <f ca="1">IF(OFFSET(Data!AY2,$D$62,$E$62)="","",OFFSET(Data!AY2,$D$62,$E$62))</f>
        <v/>
      </c>
      <c r="BK61" s="19" t="str">
        <f ca="1">IF(OFFSET(Data!AZ2,$D$62,$E$62)="","",OFFSET(Data!AZ2,$D$62,$E$62))</f>
        <v/>
      </c>
      <c r="BL61" s="19" t="str">
        <f ca="1">IF(OFFSET(Data!BA2,$D$62,$E$62)="","",OFFSET(Data!BA2,$D$62,$E$62))</f>
        <v/>
      </c>
      <c r="BM61" s="19" t="str">
        <f ca="1">IF(OFFSET(Data!BB2,$D$62,$E$62)="","",OFFSET(Data!BB2,$D$62,$E$62))</f>
        <v/>
      </c>
      <c r="BN61" s="19" t="str">
        <f ca="1">IF(OFFSET(Data!BC2,$D$62,$E$62)="","",OFFSET(Data!BC2,$D$62,$E$62))</f>
        <v/>
      </c>
      <c r="BO61" s="19" t="str">
        <f ca="1">IF(OFFSET(Data!BD2,$D$62,$E$62)="","",OFFSET(Data!BD2,$D$62,$E$62))</f>
        <v/>
      </c>
      <c r="BP61" s="19" t="str">
        <f ca="1">IF(OFFSET(Data!BE2,$D$62,$E$62)="","",OFFSET(Data!BE2,$D$62,$E$62))</f>
        <v/>
      </c>
      <c r="BQ61" s="19" t="str">
        <f ca="1">IF(OFFSET(Data!BF2,$D$62,$E$62)="","",OFFSET(Data!BF2,$D$62,$E$62))</f>
        <v/>
      </c>
      <c r="BR61" s="19" t="str">
        <f ca="1">IF(OFFSET(Data!BG2,$D$62,$E$62)="","",OFFSET(Data!BG2,$D$62,$E$62))</f>
        <v/>
      </c>
      <c r="BS61" s="19" t="str">
        <f ca="1">IF(OFFSET(Data!BH2,$D$62,$E$62)="","",OFFSET(Data!BH2,$D$62,$E$62))</f>
        <v/>
      </c>
      <c r="BT61" s="19" t="str">
        <f ca="1">IF(OFFSET(Data!BI2,$D$62,$E$62)="","",OFFSET(Data!BI2,$D$62,$E$62))</f>
        <v/>
      </c>
      <c r="BU61" s="19" t="str">
        <f ca="1">IF(OFFSET(Data!BJ2,$D$62,$E$62)="","",OFFSET(Data!BJ2,$D$62,$E$62))</f>
        <v/>
      </c>
      <c r="BV61" s="19" t="str">
        <f ca="1">IF(OFFSET(Data!BK2,$D$62,$E$62)="","",OFFSET(Data!BK2,$D$62,$E$62))</f>
        <v/>
      </c>
      <c r="BW61" s="19" t="str">
        <f ca="1">IF(OFFSET(Data!BL2,$D$62,$E$62)="","",OFFSET(Data!BL2,$D$62,$E$62))</f>
        <v/>
      </c>
      <c r="BX61" s="19" t="str">
        <f ca="1">IF(OFFSET(Data!BM2,$D$62,$E$62)="","",OFFSET(Data!BM2,$D$62,$E$62))</f>
        <v/>
      </c>
      <c r="BY61" s="19" t="str">
        <f ca="1">IF(OFFSET(Data!BN2,$D$62,$E$62)="","",OFFSET(Data!BN2,$D$62,$E$62))</f>
        <v/>
      </c>
      <c r="BZ61" s="19" t="str">
        <f ca="1">IF(OFFSET(Data!BO2,$D$62,$E$62)="","",OFFSET(Data!BO2,$D$62,$E$62))</f>
        <v/>
      </c>
      <c r="CA61" s="19" t="str">
        <f ca="1">IF(OFFSET(Data!BP2,$D$62,$E$62)="","",OFFSET(Data!BP2,$D$62,$E$62))</f>
        <v/>
      </c>
      <c r="CB61" s="19" t="str">
        <f ca="1">IF(OFFSET(Data!BQ2,$D$62,$E$62)="","",OFFSET(Data!BQ2,$D$62,$E$62))</f>
        <v/>
      </c>
      <c r="CC61" s="19" t="str">
        <f ca="1">IF(OFFSET(Data!BR2,$D$62,$E$62)="","",OFFSET(Data!BR2,$D$62,$E$62))</f>
        <v/>
      </c>
      <c r="CD61" s="19" t="str">
        <f ca="1">IF(OFFSET(Data!BS2,$D$62,$E$62)="","",OFFSET(Data!BS2,$D$62,$E$62))</f>
        <v/>
      </c>
      <c r="CE61" s="19" t="str">
        <f ca="1">IF(OFFSET(Data!BT2,$D$62,$E$62)="","",OFFSET(Data!BT2,$D$62,$E$62))</f>
        <v/>
      </c>
      <c r="CF61" s="19" t="str">
        <f ca="1">IF(OFFSET(Data!BU2,$D$62,$E$62)="","",OFFSET(Data!BU2,$D$62,$E$62))</f>
        <v/>
      </c>
      <c r="CG61" s="19" t="str">
        <f ca="1">IF(OFFSET(Data!BV2,$D$62,$E$62)="","",OFFSET(Data!BV2,$D$62,$E$62))</f>
        <v/>
      </c>
      <c r="CH61" s="19" t="str">
        <f ca="1">IF(OFFSET(Data!BW2,$D$62,$E$62)="","",OFFSET(Data!BW2,$D$62,$E$62))</f>
        <v/>
      </c>
      <c r="CI61" s="19" t="str">
        <f ca="1">IF(OFFSET(Data!BX2,$D$62,$E$62)="","",OFFSET(Data!BX2,$D$62,$E$62))</f>
        <v/>
      </c>
      <c r="CJ61" s="19" t="str">
        <f ca="1">IF(OFFSET(Data!BY2,$D$62,$E$62)="","",OFFSET(Data!BY2,$D$62,$E$62))</f>
        <v/>
      </c>
      <c r="CK61" s="19" t="str">
        <f ca="1">IF(OFFSET(Data!BZ2,$D$62,$E$62)="","",OFFSET(Data!BZ2,$D$62,$E$62))</f>
        <v/>
      </c>
      <c r="CL61" s="19" t="str">
        <f ca="1">IF(OFFSET(Data!CA2,$D$62,$E$62)="","",OFFSET(Data!CA2,$D$62,$E$62))</f>
        <v/>
      </c>
      <c r="CM61" s="19" t="str">
        <f ca="1">IF(OFFSET(Data!CB2,$D$62,$E$62)="","",OFFSET(Data!CB2,$D$62,$E$62))</f>
        <v/>
      </c>
      <c r="CN61" s="19" t="str">
        <f ca="1">IF(OFFSET(Data!CC2,$D$62,$E$62)="","",OFFSET(Data!CC2,$D$62,$E$62))</f>
        <v/>
      </c>
      <c r="CO61" s="19" t="str">
        <f ca="1">IF(OFFSET(Data!CD2,$D$62,$E$62)="","",OFFSET(Data!CD2,$D$62,$E$62))</f>
        <v/>
      </c>
      <c r="CP61" s="19" t="str">
        <f ca="1">IF(OFFSET(Data!CE2,$D$62,$E$62)="","",OFFSET(Data!CE2,$D$62,$E$62))</f>
        <v/>
      </c>
      <c r="CQ61" s="19" t="str">
        <f ca="1">IF(OFFSET(Data!CF2,$D$62,$E$62)="","",OFFSET(Data!CF2,$D$62,$E$62))</f>
        <v/>
      </c>
      <c r="CR61" s="19" t="str">
        <f ca="1">IF(OFFSET(Data!CG2,$D$62,$E$62)="","",OFFSET(Data!CG2,$D$62,$E$62))</f>
        <v/>
      </c>
      <c r="CS61" s="19" t="str">
        <f ca="1">IF(OFFSET(Data!CH2,$D$62,$E$62)="","",OFFSET(Data!CH2,$D$62,$E$62))</f>
        <v/>
      </c>
      <c r="CT61" s="19" t="str">
        <f ca="1">IF(OFFSET(Data!CI2,$D$62,$E$62)="","",OFFSET(Data!CI2,$D$62,$E$62))</f>
        <v/>
      </c>
      <c r="CU61" s="19" t="str">
        <f ca="1">IF(OFFSET(Data!CJ2,$D$62,$E$62)="","",OFFSET(Data!CJ2,$D$62,$E$62))</f>
        <v/>
      </c>
      <c r="CV61" s="19" t="str">
        <f ca="1">IF(OFFSET(Data!CK2,$D$62,$E$62)="","",OFFSET(Data!CK2,$D$62,$E$62))</f>
        <v/>
      </c>
      <c r="CW61" s="19" t="str">
        <f ca="1">IF(OFFSET(Data!CL2,$D$62,$E$62)="","",OFFSET(Data!CL2,$D$62,$E$62))</f>
        <v/>
      </c>
      <c r="CX61" s="19" t="str">
        <f ca="1">IF(OFFSET(Data!CM2,$D$62,$E$62)="","",OFFSET(Data!CM2,$D$62,$E$62))</f>
        <v/>
      </c>
      <c r="CY61" s="19" t="str">
        <f ca="1">IF(OFFSET(Data!CN2,$D$62,$E$62)="","",OFFSET(Data!CN2,$D$62,$E$62))</f>
        <v/>
      </c>
      <c r="CZ61" s="19" t="str">
        <f ca="1">IF(OFFSET(Data!CO2,$D$62,$E$62)="","",OFFSET(Data!CO2,$D$62,$E$62))</f>
        <v/>
      </c>
      <c r="DA61" s="19" t="str">
        <f ca="1">IF(OFFSET(Data!CP2,$D$62,$E$62)="","",OFFSET(Data!CP2,$D$62,$E$62))</f>
        <v/>
      </c>
      <c r="DB61" s="19" t="str">
        <f ca="1">IF(OFFSET(Data!CQ2,$D$62,$E$62)="","",OFFSET(Data!CQ2,$D$62,$E$62))</f>
        <v/>
      </c>
      <c r="DC61" s="19" t="str">
        <f ca="1">IF(OFFSET(Data!CR2,$D$62,$E$62)="","",OFFSET(Data!CR2,$D$62,$E$62))</f>
        <v/>
      </c>
      <c r="DD61" s="19" t="str">
        <f ca="1">IF(OFFSET(Data!CS2,$D$62,$E$62)="","",OFFSET(Data!CS2,$D$62,$E$62))</f>
        <v/>
      </c>
      <c r="DE61" s="19" t="str">
        <f ca="1">IF(OFFSET(Data!CT2,$D$62,$E$62)="","",OFFSET(Data!CT2,$D$62,$E$62))</f>
        <v/>
      </c>
      <c r="DF61" s="19" t="str">
        <f ca="1">IF(OFFSET(Data!CU2,$D$62,$E$62)="","",OFFSET(Data!CU2,$D$62,$E$62))</f>
        <v/>
      </c>
      <c r="DG61" s="19" t="str">
        <f ca="1">IF(OFFSET(Data!CV2,$D$62,$E$62)="","",OFFSET(Data!CV2,$D$62,$E$62))</f>
        <v/>
      </c>
      <c r="DH61" s="19" t="str">
        <f ca="1">IF(OFFSET(Data!CW2,$D$62,$E$62)="","",OFFSET(Data!CW2,$D$62,$E$62))</f>
        <v/>
      </c>
      <c r="DI61" s="19" t="str">
        <f ca="1">IF(OFFSET(Data!CX2,$D$62,$E$62)="","",OFFSET(Data!CX2,$D$62,$E$62))</f>
        <v/>
      </c>
      <c r="DJ61" s="19" t="str">
        <f ca="1">IF(OFFSET(Data!CY2,$D$62,$E$62)="","",OFFSET(Data!CY2,$D$62,$E$62))</f>
        <v/>
      </c>
      <c r="DK61" s="19" t="str">
        <f ca="1">IF(OFFSET(Data!CZ2,$D$62,$E$62)="","",OFFSET(Data!CZ2,$D$62,$E$62))</f>
        <v/>
      </c>
      <c r="DL61" s="19" t="str">
        <f ca="1">IF(OFFSET(Data!DA2,$D$62,$E$62)="","",OFFSET(Data!DA2,$D$62,$E$62))</f>
        <v/>
      </c>
      <c r="DM61" s="19" t="str">
        <f ca="1">IF(OFFSET(Data!DB2,$D$62,$E$62)="","",OFFSET(Data!DB2,$D$62,$E$62))</f>
        <v/>
      </c>
      <c r="DN61" s="19" t="str">
        <f ca="1">IF(OFFSET(Data!DC2,$D$62,$E$62)="","",OFFSET(Data!DC2,$D$62,$E$62))</f>
        <v/>
      </c>
      <c r="DO61" s="19" t="str">
        <f ca="1">IF(OFFSET(Data!DD2,$D$62,$E$62)="","",OFFSET(Data!DD2,$D$62,$E$62))</f>
        <v/>
      </c>
      <c r="DP61" s="19" t="str">
        <f ca="1">IF(OFFSET(Data!DE2,$D$62,$E$62)="","",OFFSET(Data!DE2,$D$62,$E$62))</f>
        <v/>
      </c>
      <c r="DQ61" s="19" t="str">
        <f ca="1">IF(OFFSET(Data!DF2,$D$62,$E$62)="","",OFFSET(Data!DF2,$D$62,$E$62))</f>
        <v/>
      </c>
      <c r="DR61" s="19" t="str">
        <f ca="1">IF(OFFSET(Data!DG2,$D$62,$E$62)="","",OFFSET(Data!DG2,$D$62,$E$62))</f>
        <v/>
      </c>
      <c r="DS61" s="19" t="str">
        <f ca="1">IF(OFFSET(Data!DH2,$D$62,$E$62)="","",OFFSET(Data!DH2,$D$62,$E$62))</f>
        <v/>
      </c>
      <c r="DT61" s="19" t="str">
        <f ca="1">IF(OFFSET(Data!DI2,$D$62,$E$62)="","",OFFSET(Data!DI2,$D$62,$E$62))</f>
        <v/>
      </c>
      <c r="DU61" s="19" t="str">
        <f ca="1">IF(OFFSET(Data!DJ2,$D$62,$E$62)="","",OFFSET(Data!DJ2,$D$62,$E$62))</f>
        <v/>
      </c>
      <c r="DV61" s="19" t="str">
        <f ca="1">IF(OFFSET(Data!DK2,$D$62,$E$62)="","",OFFSET(Data!DK2,$D$62,$E$62))</f>
        <v/>
      </c>
      <c r="DW61" s="19" t="str">
        <f ca="1">IF(OFFSET(Data!DL2,$D$62,$E$62)="","",OFFSET(Data!DL2,$D$62,$E$62))</f>
        <v/>
      </c>
      <c r="DX61" s="19" t="str">
        <f ca="1">IF(OFFSET(Data!DM2,$D$62,$E$62)="","",OFFSET(Data!DM2,$D$62,$E$62))</f>
        <v/>
      </c>
      <c r="DY61" s="19" t="str">
        <f ca="1">IF(OFFSET(Data!DN2,$D$62,$E$62)="","",OFFSET(Data!DN2,$D$62,$E$62))</f>
        <v/>
      </c>
      <c r="DZ61" s="19" t="str">
        <f ca="1">IF(OFFSET(Data!DO2,$D$62,$E$62)="","",OFFSET(Data!DO2,$D$62,$E$62))</f>
        <v/>
      </c>
      <c r="EA61" s="19" t="str">
        <f ca="1">IF(OFFSET(Data!DP2,$D$62,$E$62)="","",OFFSET(Data!DP2,$D$62,$E$62))</f>
        <v/>
      </c>
      <c r="EB61" s="19" t="str">
        <f ca="1">IF(OFFSET(Data!DQ2,$D$62,$E$62)="","",OFFSET(Data!DQ2,$D$62,$E$62))</f>
        <v/>
      </c>
      <c r="EC61" s="19" t="str">
        <f ca="1">IF(OFFSET(Data!DR2,$D$62,$E$62)="","",OFFSET(Data!DR2,$D$62,$E$62))</f>
        <v/>
      </c>
      <c r="ED61" s="19" t="str">
        <f ca="1">IF(OFFSET(Data!DS2,$D$62,$E$62)="","",OFFSET(Data!DS2,$D$62,$E$62))</f>
        <v/>
      </c>
      <c r="EE61" s="19" t="str">
        <f ca="1">IF(OFFSET(Data!DT2,$D$62,$E$62)="","",OFFSET(Data!DT2,$D$62,$E$62))</f>
        <v/>
      </c>
      <c r="EF61" s="19" t="str">
        <f ca="1">IF(OFFSET(Data!DU2,$D$62,$E$62)="","",OFFSET(Data!DU2,$D$62,$E$62))</f>
        <v/>
      </c>
      <c r="EG61" s="19" t="str">
        <f ca="1">IF(OFFSET(Data!DV2,$D$62,$E$62)="","",OFFSET(Data!DV2,$D$62,$E$62))</f>
        <v/>
      </c>
      <c r="EH61" s="19" t="str">
        <f ca="1">IF(OFFSET(Data!DW2,$D$62,$E$62)="","",OFFSET(Data!DW2,$D$62,$E$62))</f>
        <v/>
      </c>
      <c r="EI61" s="19" t="str">
        <f ca="1">IF(OFFSET(Data!DX2,$D$62,$E$62)="","",OFFSET(Data!DX2,$D$62,$E$62))</f>
        <v/>
      </c>
      <c r="EJ61" s="19" t="str">
        <f ca="1">IF(OFFSET(Data!DY2,$D$62,$E$62)="","",OFFSET(Data!DY2,$D$62,$E$62))</f>
        <v/>
      </c>
      <c r="EK61" s="19" t="str">
        <f ca="1">IF(OFFSET(Data!DZ2,$D$62,$E$62)="","",OFFSET(Data!DZ2,$D$62,$E$62))</f>
        <v/>
      </c>
      <c r="EL61" s="19" t="str">
        <f ca="1">IF(OFFSET(Data!EA2,$D$62,$E$62)="","",OFFSET(Data!EA2,$D$62,$E$62))</f>
        <v/>
      </c>
      <c r="EM61" s="19" t="str">
        <f ca="1">IF(OFFSET(Data!EB2,$D$62,$E$62)="","",OFFSET(Data!EB2,$D$62,$E$62))</f>
        <v/>
      </c>
      <c r="EN61" s="19" t="str">
        <f ca="1">IF(OFFSET(Data!EC2,$D$62,$E$62)="","",OFFSET(Data!EC2,$D$62,$E$62))</f>
        <v/>
      </c>
      <c r="EO61" s="19" t="str">
        <f ca="1">IF(OFFSET(Data!ED2,$D$62,$E$62)="","",OFFSET(Data!ED2,$D$62,$E$62))</f>
        <v/>
      </c>
      <c r="EP61" s="19" t="str">
        <f ca="1">IF(OFFSET(Data!EE2,$D$62,$E$62)="","",OFFSET(Data!EE2,$D$62,$E$62))</f>
        <v/>
      </c>
      <c r="EQ61" s="19" t="str">
        <f ca="1">IF(OFFSET(Data!EF2,$D$62,$E$62)="","",OFFSET(Data!EF2,$D$62,$E$62))</f>
        <v/>
      </c>
      <c r="ER61" s="19" t="str">
        <f ca="1">IF(OFFSET(Data!EG2,$D$62,$E$62)="","",OFFSET(Data!EG2,$D$62,$E$62))</f>
        <v/>
      </c>
      <c r="ES61" s="19" t="str">
        <f ca="1">IF(OFFSET(Data!EH2,$D$62,$E$62)="","",OFFSET(Data!EH2,$D$62,$E$62))</f>
        <v/>
      </c>
      <c r="ET61" s="19" t="str">
        <f ca="1">IF(OFFSET(Data!EI2,$D$62,$E$62)="","",OFFSET(Data!EI2,$D$62,$E$62))</f>
        <v/>
      </c>
      <c r="EU61" s="19" t="str">
        <f ca="1">IF(OFFSET(Data!EJ2,$D$62,$E$62)="","",OFFSET(Data!EJ2,$D$62,$E$62))</f>
        <v/>
      </c>
      <c r="EV61" s="19" t="str">
        <f ca="1">IF(OFFSET(Data!EK2,$D$62,$E$62)="","",OFFSET(Data!EK2,$D$62,$E$62))</f>
        <v/>
      </c>
      <c r="EW61" s="19" t="str">
        <f ca="1">IF(OFFSET(Data!EL2,$D$62,$E$62)="","",OFFSET(Data!EL2,$D$62,$E$62))</f>
        <v/>
      </c>
    </row>
    <row r="62" spans="1:153" x14ac:dyDescent="0.3">
      <c r="C62" s="10" t="s">
        <v>56</v>
      </c>
      <c r="D62" s="19">
        <f ca="1">IF($D$59="","",$D$60)</f>
        <v>55</v>
      </c>
      <c r="E62" s="19">
        <v>3</v>
      </c>
      <c r="F62" s="19">
        <f ca="1">IF($D$59="","",OFFSET(Data!$A$1,$D$60+1,1))</f>
        <v>9</v>
      </c>
      <c r="G62" s="19">
        <f ca="1">IF($D$59="","",OFFSET(Data!$A$1,$D$60+2,1))</f>
        <v>9</v>
      </c>
      <c r="K62" s="10" t="s">
        <v>10</v>
      </c>
      <c r="L62" s="23">
        <f ca="1">IF(OFFSET(Data!A3,$D$62,$E$62)="","",OFFSET(Data!A3,$D$62,$E$62))</f>
        <v>19</v>
      </c>
      <c r="M62" s="19">
        <f ca="1">IF(OFFSET(Data!B3,$D$62,$E$62)="","",OFFSET(Data!B3,$D$62,$E$62))</f>
        <v>20</v>
      </c>
      <c r="N62" s="19">
        <f ca="1">IF(OFFSET(Data!C3,$D$62,$E$62)="","",OFFSET(Data!C3,$D$62,$E$62))</f>
        <v>21</v>
      </c>
      <c r="O62" s="19">
        <f ca="1">IF(OFFSET(Data!D3,$D$62,$E$62)="","",OFFSET(Data!D3,$D$62,$E$62))</f>
        <v>22</v>
      </c>
      <c r="P62" s="19">
        <f ca="1">IF(OFFSET(Data!E3,$D$62,$E$62)="","",OFFSET(Data!E3,$D$62,$E$62))</f>
        <v>23</v>
      </c>
      <c r="Q62" s="19">
        <f ca="1">IF(OFFSET(Data!F3,$D$62,$E$62)="","",OFFSET(Data!F3,$D$62,$E$62))</f>
        <v>24</v>
      </c>
      <c r="R62" s="19">
        <f ca="1">IF(OFFSET(Data!G3,$D$62,$E$62)="","",OFFSET(Data!G3,$D$62,$E$62))</f>
        <v>25</v>
      </c>
      <c r="S62" s="19">
        <f ca="1">IF(OFFSET(Data!H3,$D$62,$E$62)="","",OFFSET(Data!H3,$D$62,$E$62))</f>
        <v>26</v>
      </c>
      <c r="T62" s="19">
        <f ca="1">IF(OFFSET(Data!I3,$D$62,$E$62)="","",OFFSET(Data!I3,$D$62,$E$62))</f>
        <v>27</v>
      </c>
      <c r="U62" s="19" t="str">
        <f ca="1">IF(OFFSET(Data!J3,$D$62,$E$62)="","",OFFSET(Data!J3,$D$62,$E$62))</f>
        <v/>
      </c>
      <c r="V62" s="19" t="str">
        <f ca="1">IF(OFFSET(Data!K3,$D$62,$E$62)="","",OFFSET(Data!K3,$D$62,$E$62))</f>
        <v/>
      </c>
      <c r="W62" s="19" t="str">
        <f ca="1">IF(OFFSET(Data!L3,$D$62,$E$62)="","",OFFSET(Data!L3,$D$62,$E$62))</f>
        <v/>
      </c>
      <c r="X62" s="19" t="str">
        <f ca="1">IF(OFFSET(Data!M3,$D$62,$E$62)="","",OFFSET(Data!M3,$D$62,$E$62))</f>
        <v/>
      </c>
      <c r="Y62" s="19" t="str">
        <f ca="1">IF(OFFSET(Data!N3,$D$62,$E$62)="","",OFFSET(Data!N3,$D$62,$E$62))</f>
        <v/>
      </c>
      <c r="Z62" s="19" t="str">
        <f ca="1">IF(OFFSET(Data!O3,$D$62,$E$62)="","",OFFSET(Data!O3,$D$62,$E$62))</f>
        <v/>
      </c>
      <c r="AA62" s="19" t="str">
        <f ca="1">IF(OFFSET(Data!P3,$D$62,$E$62)="","",OFFSET(Data!P3,$D$62,$E$62))</f>
        <v/>
      </c>
      <c r="AB62" s="19" t="str">
        <f ca="1">IF(OFFSET(Data!Q3,$D$62,$E$62)="","",OFFSET(Data!Q3,$D$62,$E$62))</f>
        <v/>
      </c>
      <c r="AC62" s="19" t="str">
        <f ca="1">IF(OFFSET(Data!R3,$D$62,$E$62)="","",OFFSET(Data!R3,$D$62,$E$62))</f>
        <v/>
      </c>
      <c r="AD62" s="19" t="str">
        <f ca="1">IF(OFFSET(Data!S3,$D$62,$E$62)="","",OFFSET(Data!S3,$D$62,$E$62))</f>
        <v/>
      </c>
      <c r="AE62" s="19" t="str">
        <f ca="1">IF(OFFSET(Data!T3,$D$62,$E$62)="","",OFFSET(Data!T3,$D$62,$E$62))</f>
        <v/>
      </c>
      <c r="AF62" s="19" t="str">
        <f ca="1">IF(OFFSET(Data!U3,$D$62,$E$62)="","",OFFSET(Data!U3,$D$62,$E$62))</f>
        <v/>
      </c>
      <c r="AG62" s="19" t="str">
        <f ca="1">IF(OFFSET(Data!V3,$D$62,$E$62)="","",OFFSET(Data!V3,$D$62,$E$62))</f>
        <v/>
      </c>
      <c r="AH62" s="19" t="str">
        <f ca="1">IF(OFFSET(Data!W3,$D$62,$E$62)="","",OFFSET(Data!W3,$D$62,$E$62))</f>
        <v/>
      </c>
      <c r="AI62" s="19" t="str">
        <f ca="1">IF(OFFSET(Data!X3,$D$62,$E$62)="","",OFFSET(Data!X3,$D$62,$E$62))</f>
        <v/>
      </c>
      <c r="AJ62" s="19" t="str">
        <f ca="1">IF(OFFSET(Data!Y3,$D$62,$E$62)="","",OFFSET(Data!Y3,$D$62,$E$62))</f>
        <v/>
      </c>
      <c r="AK62" s="19" t="str">
        <f ca="1">IF(OFFSET(Data!Z3,$D$62,$E$62)="","",OFFSET(Data!Z3,$D$62,$E$62))</f>
        <v/>
      </c>
      <c r="AL62" s="19" t="str">
        <f ca="1">IF(OFFSET(Data!AA3,$D$62,$E$62)="","",OFFSET(Data!AA3,$D$62,$E$62))</f>
        <v/>
      </c>
      <c r="AM62" s="19" t="str">
        <f ca="1">IF(OFFSET(Data!AB3,$D$62,$E$62)="","",OFFSET(Data!AB3,$D$62,$E$62))</f>
        <v/>
      </c>
      <c r="AN62" s="19" t="str">
        <f ca="1">IF(OFFSET(Data!AC3,$D$62,$E$62)="","",OFFSET(Data!AC3,$D$62,$E$62))</f>
        <v/>
      </c>
      <c r="AO62" s="19" t="str">
        <f ca="1">IF(OFFSET(Data!AD3,$D$62,$E$62)="","",OFFSET(Data!AD3,$D$62,$E$62))</f>
        <v/>
      </c>
      <c r="AP62" s="19" t="str">
        <f ca="1">IF(OFFSET(Data!AE3,$D$62,$E$62)="","",OFFSET(Data!AE3,$D$62,$E$62))</f>
        <v/>
      </c>
      <c r="AQ62" s="19" t="str">
        <f ca="1">IF(OFFSET(Data!AF3,$D$62,$E$62)="","",OFFSET(Data!AF3,$D$62,$E$62))</f>
        <v/>
      </c>
      <c r="AR62" s="19" t="str">
        <f ca="1">IF(OFFSET(Data!AG3,$D$62,$E$62)="","",OFFSET(Data!AG3,$D$62,$E$62))</f>
        <v/>
      </c>
      <c r="AS62" s="19" t="str">
        <f ca="1">IF(OFFSET(Data!AH3,$D$62,$E$62)="","",OFFSET(Data!AH3,$D$62,$E$62))</f>
        <v/>
      </c>
      <c r="AT62" s="19" t="str">
        <f ca="1">IF(OFFSET(Data!AI3,$D$62,$E$62)="","",OFFSET(Data!AI3,$D$62,$E$62))</f>
        <v/>
      </c>
      <c r="AU62" s="19" t="str">
        <f ca="1">IF(OFFSET(Data!AJ3,$D$62,$E$62)="","",OFFSET(Data!AJ3,$D$62,$E$62))</f>
        <v/>
      </c>
      <c r="AV62" s="19" t="str">
        <f ca="1">IF(OFFSET(Data!AK3,$D$62,$E$62)="","",OFFSET(Data!AK3,$D$62,$E$62))</f>
        <v/>
      </c>
      <c r="AW62" s="19" t="str">
        <f ca="1">IF(OFFSET(Data!AL3,$D$62,$E$62)="","",OFFSET(Data!AL3,$D$62,$E$62))</f>
        <v/>
      </c>
      <c r="AX62" s="19" t="str">
        <f ca="1">IF(OFFSET(Data!AM3,$D$62,$E$62)="","",OFFSET(Data!AM3,$D$62,$E$62))</f>
        <v/>
      </c>
      <c r="AY62" s="19" t="str">
        <f ca="1">IF(OFFSET(Data!AN3,$D$62,$E$62)="","",OFFSET(Data!AN3,$D$62,$E$62))</f>
        <v/>
      </c>
      <c r="AZ62" s="19" t="str">
        <f ca="1">IF(OFFSET(Data!AO3,$D$62,$E$62)="","",OFFSET(Data!AO3,$D$62,$E$62))</f>
        <v/>
      </c>
      <c r="BA62" s="19" t="str">
        <f ca="1">IF(OFFSET(Data!AP3,$D$62,$E$62)="","",OFFSET(Data!AP3,$D$62,$E$62))</f>
        <v/>
      </c>
      <c r="BB62" s="19" t="str">
        <f ca="1">IF(OFFSET(Data!AQ3,$D$62,$E$62)="","",OFFSET(Data!AQ3,$D$62,$E$62))</f>
        <v/>
      </c>
      <c r="BC62" s="19" t="str">
        <f ca="1">IF(OFFSET(Data!AR3,$D$62,$E$62)="","",OFFSET(Data!AR3,$D$62,$E$62))</f>
        <v/>
      </c>
      <c r="BD62" s="19" t="str">
        <f ca="1">IF(OFFSET(Data!AS3,$D$62,$E$62)="","",OFFSET(Data!AS3,$D$62,$E$62))</f>
        <v/>
      </c>
      <c r="BE62" s="19" t="str">
        <f ca="1">IF(OFFSET(Data!AT3,$D$62,$E$62)="","",OFFSET(Data!AT3,$D$62,$E$62))</f>
        <v/>
      </c>
      <c r="BF62" s="19" t="str">
        <f ca="1">IF(OFFSET(Data!AU3,$D$62,$E$62)="","",OFFSET(Data!AU3,$D$62,$E$62))</f>
        <v/>
      </c>
      <c r="BG62" s="19" t="str">
        <f ca="1">IF(OFFSET(Data!AV3,$D$62,$E$62)="","",OFFSET(Data!AV3,$D$62,$E$62))</f>
        <v/>
      </c>
      <c r="BH62" s="19" t="str">
        <f ca="1">IF(OFFSET(Data!AW3,$D$62,$E$62)="","",OFFSET(Data!AW3,$D$62,$E$62))</f>
        <v/>
      </c>
      <c r="BI62" s="19" t="str">
        <f ca="1">IF(OFFSET(Data!AX3,$D$62,$E$62)="","",OFFSET(Data!AX3,$D$62,$E$62))</f>
        <v/>
      </c>
      <c r="BJ62" s="19" t="str">
        <f ca="1">IF(OFFSET(Data!AY3,$D$62,$E$62)="","",OFFSET(Data!AY3,$D$62,$E$62))</f>
        <v/>
      </c>
      <c r="BK62" s="19" t="str">
        <f ca="1">IF(OFFSET(Data!AZ3,$D$62,$E$62)="","",OFFSET(Data!AZ3,$D$62,$E$62))</f>
        <v/>
      </c>
      <c r="BL62" s="19" t="str">
        <f ca="1">IF(OFFSET(Data!BA3,$D$62,$E$62)="","",OFFSET(Data!BA3,$D$62,$E$62))</f>
        <v/>
      </c>
      <c r="BM62" s="19" t="str">
        <f ca="1">IF(OFFSET(Data!BB3,$D$62,$E$62)="","",OFFSET(Data!BB3,$D$62,$E$62))</f>
        <v/>
      </c>
      <c r="BN62" s="19" t="str">
        <f ca="1">IF(OFFSET(Data!BC3,$D$62,$E$62)="","",OFFSET(Data!BC3,$D$62,$E$62))</f>
        <v/>
      </c>
      <c r="BO62" s="19" t="str">
        <f ca="1">IF(OFFSET(Data!BD3,$D$62,$E$62)="","",OFFSET(Data!BD3,$D$62,$E$62))</f>
        <v/>
      </c>
      <c r="BP62" s="19" t="str">
        <f ca="1">IF(OFFSET(Data!BE3,$D$62,$E$62)="","",OFFSET(Data!BE3,$D$62,$E$62))</f>
        <v/>
      </c>
      <c r="BQ62" s="19" t="str">
        <f ca="1">IF(OFFSET(Data!BF3,$D$62,$E$62)="","",OFFSET(Data!BF3,$D$62,$E$62))</f>
        <v/>
      </c>
      <c r="BR62" s="19" t="str">
        <f ca="1">IF(OFFSET(Data!BG3,$D$62,$E$62)="","",OFFSET(Data!BG3,$D$62,$E$62))</f>
        <v/>
      </c>
      <c r="BS62" s="19" t="str">
        <f ca="1">IF(OFFSET(Data!BH3,$D$62,$E$62)="","",OFFSET(Data!BH3,$D$62,$E$62))</f>
        <v/>
      </c>
      <c r="BT62" s="19" t="str">
        <f ca="1">IF(OFFSET(Data!BI3,$D$62,$E$62)="","",OFFSET(Data!BI3,$D$62,$E$62))</f>
        <v/>
      </c>
      <c r="BU62" s="19" t="str">
        <f ca="1">IF(OFFSET(Data!BJ3,$D$62,$E$62)="","",OFFSET(Data!BJ3,$D$62,$E$62))</f>
        <v/>
      </c>
      <c r="BV62" s="19" t="str">
        <f ca="1">IF(OFFSET(Data!BK3,$D$62,$E$62)="","",OFFSET(Data!BK3,$D$62,$E$62))</f>
        <v/>
      </c>
      <c r="BW62" s="19" t="str">
        <f ca="1">IF(OFFSET(Data!BL3,$D$62,$E$62)="","",OFFSET(Data!BL3,$D$62,$E$62))</f>
        <v/>
      </c>
      <c r="BX62" s="19" t="str">
        <f ca="1">IF(OFFSET(Data!BM3,$D$62,$E$62)="","",OFFSET(Data!BM3,$D$62,$E$62))</f>
        <v/>
      </c>
      <c r="BY62" s="19" t="str">
        <f ca="1">IF(OFFSET(Data!BN3,$D$62,$E$62)="","",OFFSET(Data!BN3,$D$62,$E$62))</f>
        <v/>
      </c>
      <c r="BZ62" s="19" t="str">
        <f ca="1">IF(OFFSET(Data!BO3,$D$62,$E$62)="","",OFFSET(Data!BO3,$D$62,$E$62))</f>
        <v/>
      </c>
      <c r="CA62" s="19" t="str">
        <f ca="1">IF(OFFSET(Data!BP3,$D$62,$E$62)="","",OFFSET(Data!BP3,$D$62,$E$62))</f>
        <v/>
      </c>
      <c r="CB62" s="19" t="str">
        <f ca="1">IF(OFFSET(Data!BQ3,$D$62,$E$62)="","",OFFSET(Data!BQ3,$D$62,$E$62))</f>
        <v/>
      </c>
      <c r="CC62" s="19" t="str">
        <f ca="1">IF(OFFSET(Data!BR3,$D$62,$E$62)="","",OFFSET(Data!BR3,$D$62,$E$62))</f>
        <v/>
      </c>
      <c r="CD62" s="19" t="str">
        <f ca="1">IF(OFFSET(Data!BS3,$D$62,$E$62)="","",OFFSET(Data!BS3,$D$62,$E$62))</f>
        <v/>
      </c>
      <c r="CE62" s="19" t="str">
        <f ca="1">IF(OFFSET(Data!BT3,$D$62,$E$62)="","",OFFSET(Data!BT3,$D$62,$E$62))</f>
        <v/>
      </c>
      <c r="CF62" s="19" t="str">
        <f ca="1">IF(OFFSET(Data!BU3,$D$62,$E$62)="","",OFFSET(Data!BU3,$D$62,$E$62))</f>
        <v/>
      </c>
      <c r="CG62" s="19" t="str">
        <f ca="1">IF(OFFSET(Data!BV3,$D$62,$E$62)="","",OFFSET(Data!BV3,$D$62,$E$62))</f>
        <v/>
      </c>
      <c r="CH62" s="19" t="str">
        <f ca="1">IF(OFFSET(Data!BW3,$D$62,$E$62)="","",OFFSET(Data!BW3,$D$62,$E$62))</f>
        <v/>
      </c>
      <c r="CI62" s="19" t="str">
        <f ca="1">IF(OFFSET(Data!BX3,$D$62,$E$62)="","",OFFSET(Data!BX3,$D$62,$E$62))</f>
        <v/>
      </c>
      <c r="CJ62" s="19" t="str">
        <f ca="1">IF(OFFSET(Data!BY3,$D$62,$E$62)="","",OFFSET(Data!BY3,$D$62,$E$62))</f>
        <v/>
      </c>
      <c r="CK62" s="19" t="str">
        <f ca="1">IF(OFFSET(Data!BZ3,$D$62,$E$62)="","",OFFSET(Data!BZ3,$D$62,$E$62))</f>
        <v/>
      </c>
      <c r="CL62" s="19" t="str">
        <f ca="1">IF(OFFSET(Data!CA3,$D$62,$E$62)="","",OFFSET(Data!CA3,$D$62,$E$62))</f>
        <v/>
      </c>
      <c r="CM62" s="19" t="str">
        <f ca="1">IF(OFFSET(Data!CB3,$D$62,$E$62)="","",OFFSET(Data!CB3,$D$62,$E$62))</f>
        <v/>
      </c>
      <c r="CN62" s="19" t="str">
        <f ca="1">IF(OFFSET(Data!CC3,$D$62,$E$62)="","",OFFSET(Data!CC3,$D$62,$E$62))</f>
        <v/>
      </c>
      <c r="CO62" s="19" t="str">
        <f ca="1">IF(OFFSET(Data!CD3,$D$62,$E$62)="","",OFFSET(Data!CD3,$D$62,$E$62))</f>
        <v/>
      </c>
      <c r="CP62" s="19" t="str">
        <f ca="1">IF(OFFSET(Data!CE3,$D$62,$E$62)="","",OFFSET(Data!CE3,$D$62,$E$62))</f>
        <v/>
      </c>
      <c r="CQ62" s="19" t="str">
        <f ca="1">IF(OFFSET(Data!CF3,$D$62,$E$62)="","",OFFSET(Data!CF3,$D$62,$E$62))</f>
        <v/>
      </c>
      <c r="CR62" s="19" t="str">
        <f ca="1">IF(OFFSET(Data!CG3,$D$62,$E$62)="","",OFFSET(Data!CG3,$D$62,$E$62))</f>
        <v/>
      </c>
      <c r="CS62" s="19" t="str">
        <f ca="1">IF(OFFSET(Data!CH3,$D$62,$E$62)="","",OFFSET(Data!CH3,$D$62,$E$62))</f>
        <v/>
      </c>
      <c r="CT62" s="19" t="str">
        <f ca="1">IF(OFFSET(Data!CI3,$D$62,$E$62)="","",OFFSET(Data!CI3,$D$62,$E$62))</f>
        <v/>
      </c>
      <c r="CU62" s="19" t="str">
        <f ca="1">IF(OFFSET(Data!CJ3,$D$62,$E$62)="","",OFFSET(Data!CJ3,$D$62,$E$62))</f>
        <v/>
      </c>
      <c r="CV62" s="19" t="str">
        <f ca="1">IF(OFFSET(Data!CK3,$D$62,$E$62)="","",OFFSET(Data!CK3,$D$62,$E$62))</f>
        <v/>
      </c>
      <c r="CW62" s="19" t="str">
        <f ca="1">IF(OFFSET(Data!CL3,$D$62,$E$62)="","",OFFSET(Data!CL3,$D$62,$E$62))</f>
        <v/>
      </c>
      <c r="CX62" s="19" t="str">
        <f ca="1">IF(OFFSET(Data!CM3,$D$62,$E$62)="","",OFFSET(Data!CM3,$D$62,$E$62))</f>
        <v/>
      </c>
      <c r="CY62" s="19" t="str">
        <f ca="1">IF(OFFSET(Data!CN3,$D$62,$E$62)="","",OFFSET(Data!CN3,$D$62,$E$62))</f>
        <v/>
      </c>
      <c r="CZ62" s="19" t="str">
        <f ca="1">IF(OFFSET(Data!CO3,$D$62,$E$62)="","",OFFSET(Data!CO3,$D$62,$E$62))</f>
        <v/>
      </c>
      <c r="DA62" s="19" t="str">
        <f ca="1">IF(OFFSET(Data!CP3,$D$62,$E$62)="","",OFFSET(Data!CP3,$D$62,$E$62))</f>
        <v/>
      </c>
      <c r="DB62" s="19" t="str">
        <f ca="1">IF(OFFSET(Data!CQ3,$D$62,$E$62)="","",OFFSET(Data!CQ3,$D$62,$E$62))</f>
        <v/>
      </c>
      <c r="DC62" s="19" t="str">
        <f ca="1">IF(OFFSET(Data!CR3,$D$62,$E$62)="","",OFFSET(Data!CR3,$D$62,$E$62))</f>
        <v/>
      </c>
      <c r="DD62" s="19" t="str">
        <f ca="1">IF(OFFSET(Data!CS3,$D$62,$E$62)="","",OFFSET(Data!CS3,$D$62,$E$62))</f>
        <v/>
      </c>
      <c r="DE62" s="19" t="str">
        <f ca="1">IF(OFFSET(Data!CT3,$D$62,$E$62)="","",OFFSET(Data!CT3,$D$62,$E$62))</f>
        <v/>
      </c>
      <c r="DF62" s="19" t="str">
        <f ca="1">IF(OFFSET(Data!CU3,$D$62,$E$62)="","",OFFSET(Data!CU3,$D$62,$E$62))</f>
        <v/>
      </c>
      <c r="DG62" s="19" t="str">
        <f ca="1">IF(OFFSET(Data!CV3,$D$62,$E$62)="","",OFFSET(Data!CV3,$D$62,$E$62))</f>
        <v/>
      </c>
      <c r="DH62" s="19" t="str">
        <f ca="1">IF(OFFSET(Data!CW3,$D$62,$E$62)="","",OFFSET(Data!CW3,$D$62,$E$62))</f>
        <v/>
      </c>
      <c r="DI62" s="19" t="str">
        <f ca="1">IF(OFFSET(Data!CX3,$D$62,$E$62)="","",OFFSET(Data!CX3,$D$62,$E$62))</f>
        <v/>
      </c>
      <c r="DJ62" s="19" t="str">
        <f ca="1">IF(OFFSET(Data!CY3,$D$62,$E$62)="","",OFFSET(Data!CY3,$D$62,$E$62))</f>
        <v/>
      </c>
      <c r="DK62" s="19" t="str">
        <f ca="1">IF(OFFSET(Data!CZ3,$D$62,$E$62)="","",OFFSET(Data!CZ3,$D$62,$E$62))</f>
        <v/>
      </c>
      <c r="DL62" s="19" t="str">
        <f ca="1">IF(OFFSET(Data!DA3,$D$62,$E$62)="","",OFFSET(Data!DA3,$D$62,$E$62))</f>
        <v/>
      </c>
      <c r="DM62" s="19" t="str">
        <f ca="1">IF(OFFSET(Data!DB3,$D$62,$E$62)="","",OFFSET(Data!DB3,$D$62,$E$62))</f>
        <v/>
      </c>
      <c r="DN62" s="19" t="str">
        <f ca="1">IF(OFFSET(Data!DC3,$D$62,$E$62)="","",OFFSET(Data!DC3,$D$62,$E$62))</f>
        <v/>
      </c>
      <c r="DO62" s="19" t="str">
        <f ca="1">IF(OFFSET(Data!DD3,$D$62,$E$62)="","",OFFSET(Data!DD3,$D$62,$E$62))</f>
        <v/>
      </c>
      <c r="DP62" s="19" t="str">
        <f ca="1">IF(OFFSET(Data!DE3,$D$62,$E$62)="","",OFFSET(Data!DE3,$D$62,$E$62))</f>
        <v/>
      </c>
      <c r="DQ62" s="19" t="str">
        <f ca="1">IF(OFFSET(Data!DF3,$D$62,$E$62)="","",OFFSET(Data!DF3,$D$62,$E$62))</f>
        <v/>
      </c>
      <c r="DR62" s="19" t="str">
        <f ca="1">IF(OFFSET(Data!DG3,$D$62,$E$62)="","",OFFSET(Data!DG3,$D$62,$E$62))</f>
        <v/>
      </c>
      <c r="DS62" s="19" t="str">
        <f ca="1">IF(OFFSET(Data!DH3,$D$62,$E$62)="","",OFFSET(Data!DH3,$D$62,$E$62))</f>
        <v/>
      </c>
      <c r="DT62" s="19" t="str">
        <f ca="1">IF(OFFSET(Data!DI3,$D$62,$E$62)="","",OFFSET(Data!DI3,$D$62,$E$62))</f>
        <v/>
      </c>
      <c r="DU62" s="19" t="str">
        <f ca="1">IF(OFFSET(Data!DJ3,$D$62,$E$62)="","",OFFSET(Data!DJ3,$D$62,$E$62))</f>
        <v/>
      </c>
      <c r="DV62" s="19" t="str">
        <f ca="1">IF(OFFSET(Data!DK3,$D$62,$E$62)="","",OFFSET(Data!DK3,$D$62,$E$62))</f>
        <v/>
      </c>
      <c r="DW62" s="19" t="str">
        <f ca="1">IF(OFFSET(Data!DL3,$D$62,$E$62)="","",OFFSET(Data!DL3,$D$62,$E$62))</f>
        <v/>
      </c>
      <c r="DX62" s="19" t="str">
        <f ca="1">IF(OFFSET(Data!DM3,$D$62,$E$62)="","",OFFSET(Data!DM3,$D$62,$E$62))</f>
        <v/>
      </c>
      <c r="DY62" s="19" t="str">
        <f ca="1">IF(OFFSET(Data!DN3,$D$62,$E$62)="","",OFFSET(Data!DN3,$D$62,$E$62))</f>
        <v/>
      </c>
      <c r="DZ62" s="19" t="str">
        <f ca="1">IF(OFFSET(Data!DO3,$D$62,$E$62)="","",OFFSET(Data!DO3,$D$62,$E$62))</f>
        <v/>
      </c>
      <c r="EA62" s="19" t="str">
        <f ca="1">IF(OFFSET(Data!DP3,$D$62,$E$62)="","",OFFSET(Data!DP3,$D$62,$E$62))</f>
        <v/>
      </c>
      <c r="EB62" s="19" t="str">
        <f ca="1">IF(OFFSET(Data!DQ3,$D$62,$E$62)="","",OFFSET(Data!DQ3,$D$62,$E$62))</f>
        <v/>
      </c>
      <c r="EC62" s="19" t="str">
        <f ca="1">IF(OFFSET(Data!DR3,$D$62,$E$62)="","",OFFSET(Data!DR3,$D$62,$E$62))</f>
        <v/>
      </c>
      <c r="ED62" s="19" t="str">
        <f ca="1">IF(OFFSET(Data!DS3,$D$62,$E$62)="","",OFFSET(Data!DS3,$D$62,$E$62))</f>
        <v/>
      </c>
      <c r="EE62" s="19" t="str">
        <f ca="1">IF(OFFSET(Data!DT3,$D$62,$E$62)="","",OFFSET(Data!DT3,$D$62,$E$62))</f>
        <v/>
      </c>
      <c r="EF62" s="19" t="str">
        <f ca="1">IF(OFFSET(Data!DU3,$D$62,$E$62)="","",OFFSET(Data!DU3,$D$62,$E$62))</f>
        <v/>
      </c>
      <c r="EG62" s="19" t="str">
        <f ca="1">IF(OFFSET(Data!DV3,$D$62,$E$62)="","",OFFSET(Data!DV3,$D$62,$E$62))</f>
        <v/>
      </c>
      <c r="EH62" s="19" t="str">
        <f ca="1">IF(OFFSET(Data!DW3,$D$62,$E$62)="","",OFFSET(Data!DW3,$D$62,$E$62))</f>
        <v/>
      </c>
      <c r="EI62" s="19" t="str">
        <f ca="1">IF(OFFSET(Data!DX3,$D$62,$E$62)="","",OFFSET(Data!DX3,$D$62,$E$62))</f>
        <v/>
      </c>
      <c r="EJ62" s="19" t="str">
        <f ca="1">IF(OFFSET(Data!DY3,$D$62,$E$62)="","",OFFSET(Data!DY3,$D$62,$E$62))</f>
        <v/>
      </c>
      <c r="EK62" s="19" t="str">
        <f ca="1">IF(OFFSET(Data!DZ3,$D$62,$E$62)="","",OFFSET(Data!DZ3,$D$62,$E$62))</f>
        <v/>
      </c>
      <c r="EL62" s="19" t="str">
        <f ca="1">IF(OFFSET(Data!EA3,$D$62,$E$62)="","",OFFSET(Data!EA3,$D$62,$E$62))</f>
        <v/>
      </c>
      <c r="EM62" s="19" t="str">
        <f ca="1">IF(OFFSET(Data!EB3,$D$62,$E$62)="","",OFFSET(Data!EB3,$D$62,$E$62))</f>
        <v/>
      </c>
      <c r="EN62" s="19" t="str">
        <f ca="1">IF(OFFSET(Data!EC3,$D$62,$E$62)="","",OFFSET(Data!EC3,$D$62,$E$62))</f>
        <v/>
      </c>
      <c r="EO62" s="19" t="str">
        <f ca="1">IF(OFFSET(Data!ED3,$D$62,$E$62)="","",OFFSET(Data!ED3,$D$62,$E$62))</f>
        <v/>
      </c>
      <c r="EP62" s="19" t="str">
        <f ca="1">IF(OFFSET(Data!EE3,$D$62,$E$62)="","",OFFSET(Data!EE3,$D$62,$E$62))</f>
        <v/>
      </c>
      <c r="EQ62" s="19" t="str">
        <f ca="1">IF(OFFSET(Data!EF3,$D$62,$E$62)="","",OFFSET(Data!EF3,$D$62,$E$62))</f>
        <v/>
      </c>
      <c r="ER62" s="19" t="str">
        <f ca="1">IF(OFFSET(Data!EG3,$D$62,$E$62)="","",OFFSET(Data!EG3,$D$62,$E$62))</f>
        <v/>
      </c>
      <c r="ES62" s="19" t="str">
        <f ca="1">IF(OFFSET(Data!EH3,$D$62,$E$62)="","",OFFSET(Data!EH3,$D$62,$E$62))</f>
        <v/>
      </c>
      <c r="ET62" s="19" t="str">
        <f ca="1">IF(OFFSET(Data!EI3,$D$62,$E$62)="","",OFFSET(Data!EI3,$D$62,$E$62))</f>
        <v/>
      </c>
      <c r="EU62" s="19" t="str">
        <f ca="1">IF(OFFSET(Data!EJ3,$D$62,$E$62)="","",OFFSET(Data!EJ3,$D$62,$E$62))</f>
        <v/>
      </c>
      <c r="EV62" s="19" t="str">
        <f ca="1">IF(OFFSET(Data!EK3,$D$62,$E$62)="","",OFFSET(Data!EK3,$D$62,$E$62))</f>
        <v/>
      </c>
      <c r="EW62" s="19" t="str">
        <f ca="1">IF(OFFSET(Data!EL3,$D$62,$E$62)="","",OFFSET(Data!EL3,$D$62,$E$62))</f>
        <v/>
      </c>
    </row>
    <row r="63" spans="1:153" x14ac:dyDescent="0.3">
      <c r="C63" s="10" t="s">
        <v>46</v>
      </c>
      <c r="D63" s="19">
        <f ca="1">IF($D$59="","",D62+$F$62)</f>
        <v>64</v>
      </c>
      <c r="E63" s="19">
        <f ca="1">1+IF(OR(H3="",H3&lt;=1,H3&gt;H63),0,H3-1)*G63</f>
        <v>1</v>
      </c>
      <c r="F63" s="19">
        <f ca="1">IF($D$59="","",OFFSET(Data!$A$1,$D$60+3,1))</f>
        <v>18</v>
      </c>
      <c r="G63" s="19">
        <f ca="1">IF($D$59="","",OFFSET(Data!$A$1,$D$60+4,1))</f>
        <v>17</v>
      </c>
      <c r="H63">
        <f ca="1">IF(OFFSET(Data!$A$1,$D$60+7,1)="",1,OFFSET(Data!$A$1,$D$60+7,1))</f>
        <v>4</v>
      </c>
      <c r="K63" s="10" t="s">
        <v>7</v>
      </c>
      <c r="L63" s="23">
        <f ca="1">IF(OFFSET(Data!A4,$D$62,$E$62)="","",OFFSET(Data!A4,$D$62,$E$62))</f>
        <v>28</v>
      </c>
      <c r="M63" s="19">
        <f ca="1">IF(OFFSET(Data!B4,$D$62,$E$62)="","",OFFSET(Data!B4,$D$62,$E$62))</f>
        <v>29</v>
      </c>
      <c r="N63" s="19">
        <f ca="1">IF(OFFSET(Data!C4,$D$62,$E$62)="","",OFFSET(Data!C4,$D$62,$E$62))</f>
        <v>30</v>
      </c>
      <c r="O63" s="19">
        <f ca="1">IF(OFFSET(Data!D4,$D$62,$E$62)="","",OFFSET(Data!D4,$D$62,$E$62))</f>
        <v>31</v>
      </c>
      <c r="P63" s="19">
        <f ca="1">IF(OFFSET(Data!E4,$D$62,$E$62)="","",OFFSET(Data!E4,$D$62,$E$62))</f>
        <v>32</v>
      </c>
      <c r="Q63" s="19">
        <f ca="1">IF(OFFSET(Data!F4,$D$62,$E$62)="","",OFFSET(Data!F4,$D$62,$E$62))</f>
        <v>33</v>
      </c>
      <c r="R63" s="19">
        <f ca="1">IF(OFFSET(Data!G4,$D$62,$E$62)="","",OFFSET(Data!G4,$D$62,$E$62))</f>
        <v>34</v>
      </c>
      <c r="S63" s="19">
        <f ca="1">IF(OFFSET(Data!H4,$D$62,$E$62)="","",OFFSET(Data!H4,$D$62,$E$62))</f>
        <v>35</v>
      </c>
      <c r="T63" s="19">
        <f ca="1">IF(OFFSET(Data!I4,$D$62,$E$62)="","",OFFSET(Data!I4,$D$62,$E$62))</f>
        <v>36</v>
      </c>
      <c r="U63" s="19" t="str">
        <f ca="1">IF(OFFSET(Data!J4,$D$62,$E$62)="","",OFFSET(Data!J4,$D$62,$E$62))</f>
        <v/>
      </c>
      <c r="V63" s="19" t="str">
        <f ca="1">IF(OFFSET(Data!K4,$D$62,$E$62)="","",OFFSET(Data!K4,$D$62,$E$62))</f>
        <v/>
      </c>
      <c r="W63" s="19" t="str">
        <f ca="1">IF(OFFSET(Data!L4,$D$62,$E$62)="","",OFFSET(Data!L4,$D$62,$E$62))</f>
        <v/>
      </c>
      <c r="X63" s="19" t="str">
        <f ca="1">IF(OFFSET(Data!M4,$D$62,$E$62)="","",OFFSET(Data!M4,$D$62,$E$62))</f>
        <v/>
      </c>
      <c r="Y63" s="19" t="str">
        <f ca="1">IF(OFFSET(Data!N4,$D$62,$E$62)="","",OFFSET(Data!N4,$D$62,$E$62))</f>
        <v/>
      </c>
      <c r="Z63" s="19" t="str">
        <f ca="1">IF(OFFSET(Data!O4,$D$62,$E$62)="","",OFFSET(Data!O4,$D$62,$E$62))</f>
        <v/>
      </c>
      <c r="AA63" s="19" t="str">
        <f ca="1">IF(OFFSET(Data!P4,$D$62,$E$62)="","",OFFSET(Data!P4,$D$62,$E$62))</f>
        <v/>
      </c>
      <c r="AB63" s="19" t="str">
        <f ca="1">IF(OFFSET(Data!Q4,$D$62,$E$62)="","",OFFSET(Data!Q4,$D$62,$E$62))</f>
        <v/>
      </c>
      <c r="AC63" s="19" t="str">
        <f ca="1">IF(OFFSET(Data!R4,$D$62,$E$62)="","",OFFSET(Data!R4,$D$62,$E$62))</f>
        <v/>
      </c>
      <c r="AD63" s="19" t="str">
        <f ca="1">IF(OFFSET(Data!S4,$D$62,$E$62)="","",OFFSET(Data!S4,$D$62,$E$62))</f>
        <v/>
      </c>
      <c r="AE63" s="19" t="str">
        <f ca="1">IF(OFFSET(Data!T4,$D$62,$E$62)="","",OFFSET(Data!T4,$D$62,$E$62))</f>
        <v/>
      </c>
      <c r="AF63" s="19" t="str">
        <f ca="1">IF(OFFSET(Data!U4,$D$62,$E$62)="","",OFFSET(Data!U4,$D$62,$E$62))</f>
        <v/>
      </c>
      <c r="AG63" s="19" t="str">
        <f ca="1">IF(OFFSET(Data!V4,$D$62,$E$62)="","",OFFSET(Data!V4,$D$62,$E$62))</f>
        <v/>
      </c>
      <c r="AH63" s="19" t="str">
        <f ca="1">IF(OFFSET(Data!W4,$D$62,$E$62)="","",OFFSET(Data!W4,$D$62,$E$62))</f>
        <v/>
      </c>
      <c r="AI63" s="19" t="str">
        <f ca="1">IF(OFFSET(Data!X4,$D$62,$E$62)="","",OFFSET(Data!X4,$D$62,$E$62))</f>
        <v/>
      </c>
      <c r="AJ63" s="19" t="str">
        <f ca="1">IF(OFFSET(Data!Y4,$D$62,$E$62)="","",OFFSET(Data!Y4,$D$62,$E$62))</f>
        <v/>
      </c>
      <c r="AK63" s="19" t="str">
        <f ca="1">IF(OFFSET(Data!Z4,$D$62,$E$62)="","",OFFSET(Data!Z4,$D$62,$E$62))</f>
        <v/>
      </c>
      <c r="AL63" s="19" t="str">
        <f ca="1">IF(OFFSET(Data!AA4,$D$62,$E$62)="","",OFFSET(Data!AA4,$D$62,$E$62))</f>
        <v/>
      </c>
      <c r="AM63" s="19" t="str">
        <f ca="1">IF(OFFSET(Data!AB4,$D$62,$E$62)="","",OFFSET(Data!AB4,$D$62,$E$62))</f>
        <v/>
      </c>
      <c r="AN63" s="19" t="str">
        <f ca="1">IF(OFFSET(Data!AC4,$D$62,$E$62)="","",OFFSET(Data!AC4,$D$62,$E$62))</f>
        <v/>
      </c>
      <c r="AO63" s="19" t="str">
        <f ca="1">IF(OFFSET(Data!AD4,$D$62,$E$62)="","",OFFSET(Data!AD4,$D$62,$E$62))</f>
        <v/>
      </c>
      <c r="AP63" s="19" t="str">
        <f ca="1">IF(OFFSET(Data!AE4,$D$62,$E$62)="","",OFFSET(Data!AE4,$D$62,$E$62))</f>
        <v/>
      </c>
      <c r="AQ63" s="19" t="str">
        <f ca="1">IF(OFFSET(Data!AF4,$D$62,$E$62)="","",OFFSET(Data!AF4,$D$62,$E$62))</f>
        <v/>
      </c>
      <c r="AR63" s="19" t="str">
        <f ca="1">IF(OFFSET(Data!AG4,$D$62,$E$62)="","",OFFSET(Data!AG4,$D$62,$E$62))</f>
        <v/>
      </c>
      <c r="AS63" s="19" t="str">
        <f ca="1">IF(OFFSET(Data!AH4,$D$62,$E$62)="","",OFFSET(Data!AH4,$D$62,$E$62))</f>
        <v/>
      </c>
      <c r="AT63" s="19" t="str">
        <f ca="1">IF(OFFSET(Data!AI4,$D$62,$E$62)="","",OFFSET(Data!AI4,$D$62,$E$62))</f>
        <v/>
      </c>
      <c r="AU63" s="19" t="str">
        <f ca="1">IF(OFFSET(Data!AJ4,$D$62,$E$62)="","",OFFSET(Data!AJ4,$D$62,$E$62))</f>
        <v/>
      </c>
      <c r="AV63" s="19" t="str">
        <f ca="1">IF(OFFSET(Data!AK4,$D$62,$E$62)="","",OFFSET(Data!AK4,$D$62,$E$62))</f>
        <v/>
      </c>
      <c r="AW63" s="19" t="str">
        <f ca="1">IF(OFFSET(Data!AL4,$D$62,$E$62)="","",OFFSET(Data!AL4,$D$62,$E$62))</f>
        <v/>
      </c>
      <c r="AX63" s="19" t="str">
        <f ca="1">IF(OFFSET(Data!AM4,$D$62,$E$62)="","",OFFSET(Data!AM4,$D$62,$E$62))</f>
        <v/>
      </c>
      <c r="AY63" s="19" t="str">
        <f ca="1">IF(OFFSET(Data!AN4,$D$62,$E$62)="","",OFFSET(Data!AN4,$D$62,$E$62))</f>
        <v/>
      </c>
      <c r="AZ63" s="19" t="str">
        <f ca="1">IF(OFFSET(Data!AO4,$D$62,$E$62)="","",OFFSET(Data!AO4,$D$62,$E$62))</f>
        <v/>
      </c>
      <c r="BA63" s="19" t="str">
        <f ca="1">IF(OFFSET(Data!AP4,$D$62,$E$62)="","",OFFSET(Data!AP4,$D$62,$E$62))</f>
        <v/>
      </c>
      <c r="BB63" s="19" t="str">
        <f ca="1">IF(OFFSET(Data!AQ4,$D$62,$E$62)="","",OFFSET(Data!AQ4,$D$62,$E$62))</f>
        <v/>
      </c>
      <c r="BC63" s="19" t="str">
        <f ca="1">IF(OFFSET(Data!AR4,$D$62,$E$62)="","",OFFSET(Data!AR4,$D$62,$E$62))</f>
        <v/>
      </c>
      <c r="BD63" s="19" t="str">
        <f ca="1">IF(OFFSET(Data!AS4,$D$62,$E$62)="","",OFFSET(Data!AS4,$D$62,$E$62))</f>
        <v/>
      </c>
      <c r="BE63" s="19" t="str">
        <f ca="1">IF(OFFSET(Data!AT4,$D$62,$E$62)="","",OFFSET(Data!AT4,$D$62,$E$62))</f>
        <v/>
      </c>
      <c r="BF63" s="19" t="str">
        <f ca="1">IF(OFFSET(Data!AU4,$D$62,$E$62)="","",OFFSET(Data!AU4,$D$62,$E$62))</f>
        <v/>
      </c>
      <c r="BG63" s="19" t="str">
        <f ca="1">IF(OFFSET(Data!AV4,$D$62,$E$62)="","",OFFSET(Data!AV4,$D$62,$E$62))</f>
        <v/>
      </c>
      <c r="BH63" s="19" t="str">
        <f ca="1">IF(OFFSET(Data!AW4,$D$62,$E$62)="","",OFFSET(Data!AW4,$D$62,$E$62))</f>
        <v/>
      </c>
      <c r="BI63" s="19" t="str">
        <f ca="1">IF(OFFSET(Data!AX4,$D$62,$E$62)="","",OFFSET(Data!AX4,$D$62,$E$62))</f>
        <v/>
      </c>
      <c r="BJ63" s="19" t="str">
        <f ca="1">IF(OFFSET(Data!AY4,$D$62,$E$62)="","",OFFSET(Data!AY4,$D$62,$E$62))</f>
        <v/>
      </c>
      <c r="BK63" s="19" t="str">
        <f ca="1">IF(OFFSET(Data!AZ4,$D$62,$E$62)="","",OFFSET(Data!AZ4,$D$62,$E$62))</f>
        <v/>
      </c>
      <c r="BL63" s="19" t="str">
        <f ca="1">IF(OFFSET(Data!BA4,$D$62,$E$62)="","",OFFSET(Data!BA4,$D$62,$E$62))</f>
        <v/>
      </c>
      <c r="BM63" s="19" t="str">
        <f ca="1">IF(OFFSET(Data!BB4,$D$62,$E$62)="","",OFFSET(Data!BB4,$D$62,$E$62))</f>
        <v/>
      </c>
      <c r="BN63" s="19" t="str">
        <f ca="1">IF(OFFSET(Data!BC4,$D$62,$E$62)="","",OFFSET(Data!BC4,$D$62,$E$62))</f>
        <v/>
      </c>
      <c r="BO63" s="19" t="str">
        <f ca="1">IF(OFFSET(Data!BD4,$D$62,$E$62)="","",OFFSET(Data!BD4,$D$62,$E$62))</f>
        <v/>
      </c>
      <c r="BP63" s="19" t="str">
        <f ca="1">IF(OFFSET(Data!BE4,$D$62,$E$62)="","",OFFSET(Data!BE4,$D$62,$E$62))</f>
        <v/>
      </c>
      <c r="BQ63" s="19" t="str">
        <f ca="1">IF(OFFSET(Data!BF4,$D$62,$E$62)="","",OFFSET(Data!BF4,$D$62,$E$62))</f>
        <v/>
      </c>
      <c r="BR63" s="19" t="str">
        <f ca="1">IF(OFFSET(Data!BG4,$D$62,$E$62)="","",OFFSET(Data!BG4,$D$62,$E$62))</f>
        <v/>
      </c>
      <c r="BS63" s="19" t="str">
        <f ca="1">IF(OFFSET(Data!BH4,$D$62,$E$62)="","",OFFSET(Data!BH4,$D$62,$E$62))</f>
        <v/>
      </c>
      <c r="BT63" s="19" t="str">
        <f ca="1">IF(OFFSET(Data!BI4,$D$62,$E$62)="","",OFFSET(Data!BI4,$D$62,$E$62))</f>
        <v/>
      </c>
      <c r="BU63" s="19" t="str">
        <f ca="1">IF(OFFSET(Data!BJ4,$D$62,$E$62)="","",OFFSET(Data!BJ4,$D$62,$E$62))</f>
        <v/>
      </c>
      <c r="BV63" s="19" t="str">
        <f ca="1">IF(OFFSET(Data!BK4,$D$62,$E$62)="","",OFFSET(Data!BK4,$D$62,$E$62))</f>
        <v/>
      </c>
      <c r="BW63" s="19" t="str">
        <f ca="1">IF(OFFSET(Data!BL4,$D$62,$E$62)="","",OFFSET(Data!BL4,$D$62,$E$62))</f>
        <v/>
      </c>
      <c r="BX63" s="19" t="str">
        <f ca="1">IF(OFFSET(Data!BM4,$D$62,$E$62)="","",OFFSET(Data!BM4,$D$62,$E$62))</f>
        <v/>
      </c>
      <c r="BY63" s="19" t="str">
        <f ca="1">IF(OFFSET(Data!BN4,$D$62,$E$62)="","",OFFSET(Data!BN4,$D$62,$E$62))</f>
        <v/>
      </c>
      <c r="BZ63" s="19" t="str">
        <f ca="1">IF(OFFSET(Data!BO4,$D$62,$E$62)="","",OFFSET(Data!BO4,$D$62,$E$62))</f>
        <v/>
      </c>
      <c r="CA63" s="19" t="str">
        <f ca="1">IF(OFFSET(Data!BP4,$D$62,$E$62)="","",OFFSET(Data!BP4,$D$62,$E$62))</f>
        <v/>
      </c>
      <c r="CB63" s="19" t="str">
        <f ca="1">IF(OFFSET(Data!BQ4,$D$62,$E$62)="","",OFFSET(Data!BQ4,$D$62,$E$62))</f>
        <v/>
      </c>
      <c r="CC63" s="19" t="str">
        <f ca="1">IF(OFFSET(Data!BR4,$D$62,$E$62)="","",OFFSET(Data!BR4,$D$62,$E$62))</f>
        <v/>
      </c>
      <c r="CD63" s="19" t="str">
        <f ca="1">IF(OFFSET(Data!BS4,$D$62,$E$62)="","",OFFSET(Data!BS4,$D$62,$E$62))</f>
        <v/>
      </c>
      <c r="CE63" s="19" t="str">
        <f ca="1">IF(OFFSET(Data!BT4,$D$62,$E$62)="","",OFFSET(Data!BT4,$D$62,$E$62))</f>
        <v/>
      </c>
      <c r="CF63" s="19" t="str">
        <f ca="1">IF(OFFSET(Data!BU4,$D$62,$E$62)="","",OFFSET(Data!BU4,$D$62,$E$62))</f>
        <v/>
      </c>
      <c r="CG63" s="19" t="str">
        <f ca="1">IF(OFFSET(Data!BV4,$D$62,$E$62)="","",OFFSET(Data!BV4,$D$62,$E$62))</f>
        <v/>
      </c>
      <c r="CH63" s="19" t="str">
        <f ca="1">IF(OFFSET(Data!BW4,$D$62,$E$62)="","",OFFSET(Data!BW4,$D$62,$E$62))</f>
        <v/>
      </c>
      <c r="CI63" s="19" t="str">
        <f ca="1">IF(OFFSET(Data!BX4,$D$62,$E$62)="","",OFFSET(Data!BX4,$D$62,$E$62))</f>
        <v/>
      </c>
      <c r="CJ63" s="19" t="str">
        <f ca="1">IF(OFFSET(Data!BY4,$D$62,$E$62)="","",OFFSET(Data!BY4,$D$62,$E$62))</f>
        <v/>
      </c>
      <c r="CK63" s="19" t="str">
        <f ca="1">IF(OFFSET(Data!BZ4,$D$62,$E$62)="","",OFFSET(Data!BZ4,$D$62,$E$62))</f>
        <v/>
      </c>
      <c r="CL63" s="19" t="str">
        <f ca="1">IF(OFFSET(Data!CA4,$D$62,$E$62)="","",OFFSET(Data!CA4,$D$62,$E$62))</f>
        <v/>
      </c>
      <c r="CM63" s="19" t="str">
        <f ca="1">IF(OFFSET(Data!CB4,$D$62,$E$62)="","",OFFSET(Data!CB4,$D$62,$E$62))</f>
        <v/>
      </c>
      <c r="CN63" s="19" t="str">
        <f ca="1">IF(OFFSET(Data!CC4,$D$62,$E$62)="","",OFFSET(Data!CC4,$D$62,$E$62))</f>
        <v/>
      </c>
      <c r="CO63" s="19" t="str">
        <f ca="1">IF(OFFSET(Data!CD4,$D$62,$E$62)="","",OFFSET(Data!CD4,$D$62,$E$62))</f>
        <v/>
      </c>
      <c r="CP63" s="19" t="str">
        <f ca="1">IF(OFFSET(Data!CE4,$D$62,$E$62)="","",OFFSET(Data!CE4,$D$62,$E$62))</f>
        <v/>
      </c>
      <c r="CQ63" s="19" t="str">
        <f ca="1">IF(OFFSET(Data!CF4,$D$62,$E$62)="","",OFFSET(Data!CF4,$D$62,$E$62))</f>
        <v/>
      </c>
      <c r="CR63" s="19" t="str">
        <f ca="1">IF(OFFSET(Data!CG4,$D$62,$E$62)="","",OFFSET(Data!CG4,$D$62,$E$62))</f>
        <v/>
      </c>
      <c r="CS63" s="19" t="str">
        <f ca="1">IF(OFFSET(Data!CH4,$D$62,$E$62)="","",OFFSET(Data!CH4,$D$62,$E$62))</f>
        <v/>
      </c>
      <c r="CT63" s="19" t="str">
        <f ca="1">IF(OFFSET(Data!CI4,$D$62,$E$62)="","",OFFSET(Data!CI4,$D$62,$E$62))</f>
        <v/>
      </c>
      <c r="CU63" s="19" t="str">
        <f ca="1">IF(OFFSET(Data!CJ4,$D$62,$E$62)="","",OFFSET(Data!CJ4,$D$62,$E$62))</f>
        <v/>
      </c>
      <c r="CV63" s="19" t="str">
        <f ca="1">IF(OFFSET(Data!CK4,$D$62,$E$62)="","",OFFSET(Data!CK4,$D$62,$E$62))</f>
        <v/>
      </c>
      <c r="CW63" s="19" t="str">
        <f ca="1">IF(OFFSET(Data!CL4,$D$62,$E$62)="","",OFFSET(Data!CL4,$D$62,$E$62))</f>
        <v/>
      </c>
      <c r="CX63" s="19" t="str">
        <f ca="1">IF(OFFSET(Data!CM4,$D$62,$E$62)="","",OFFSET(Data!CM4,$D$62,$E$62))</f>
        <v/>
      </c>
      <c r="CY63" s="19" t="str">
        <f ca="1">IF(OFFSET(Data!CN4,$D$62,$E$62)="","",OFFSET(Data!CN4,$D$62,$E$62))</f>
        <v/>
      </c>
      <c r="CZ63" s="19" t="str">
        <f ca="1">IF(OFFSET(Data!CO4,$D$62,$E$62)="","",OFFSET(Data!CO4,$D$62,$E$62))</f>
        <v/>
      </c>
      <c r="DA63" s="19" t="str">
        <f ca="1">IF(OFFSET(Data!CP4,$D$62,$E$62)="","",OFFSET(Data!CP4,$D$62,$E$62))</f>
        <v/>
      </c>
      <c r="DB63" s="19" t="str">
        <f ca="1">IF(OFFSET(Data!CQ4,$D$62,$E$62)="","",OFFSET(Data!CQ4,$D$62,$E$62))</f>
        <v/>
      </c>
      <c r="DC63" s="19" t="str">
        <f ca="1">IF(OFFSET(Data!CR4,$D$62,$E$62)="","",OFFSET(Data!CR4,$D$62,$E$62))</f>
        <v/>
      </c>
      <c r="DD63" s="19" t="str">
        <f ca="1">IF(OFFSET(Data!CS4,$D$62,$E$62)="","",OFFSET(Data!CS4,$D$62,$E$62))</f>
        <v/>
      </c>
      <c r="DE63" s="19" t="str">
        <f ca="1">IF(OFFSET(Data!CT4,$D$62,$E$62)="","",OFFSET(Data!CT4,$D$62,$E$62))</f>
        <v/>
      </c>
      <c r="DF63" s="19" t="str">
        <f ca="1">IF(OFFSET(Data!CU4,$D$62,$E$62)="","",OFFSET(Data!CU4,$D$62,$E$62))</f>
        <v/>
      </c>
      <c r="DG63" s="19" t="str">
        <f ca="1">IF(OFFSET(Data!CV4,$D$62,$E$62)="","",OFFSET(Data!CV4,$D$62,$E$62))</f>
        <v/>
      </c>
      <c r="DH63" s="19" t="str">
        <f ca="1">IF(OFFSET(Data!CW4,$D$62,$E$62)="","",OFFSET(Data!CW4,$D$62,$E$62))</f>
        <v/>
      </c>
      <c r="DI63" s="19" t="str">
        <f ca="1">IF(OFFSET(Data!CX4,$D$62,$E$62)="","",OFFSET(Data!CX4,$D$62,$E$62))</f>
        <v/>
      </c>
      <c r="DJ63" s="19" t="str">
        <f ca="1">IF(OFFSET(Data!CY4,$D$62,$E$62)="","",OFFSET(Data!CY4,$D$62,$E$62))</f>
        <v/>
      </c>
      <c r="DK63" s="19" t="str">
        <f ca="1">IF(OFFSET(Data!CZ4,$D$62,$E$62)="","",OFFSET(Data!CZ4,$D$62,$E$62))</f>
        <v/>
      </c>
      <c r="DL63" s="19" t="str">
        <f ca="1">IF(OFFSET(Data!DA4,$D$62,$E$62)="","",OFFSET(Data!DA4,$D$62,$E$62))</f>
        <v/>
      </c>
      <c r="DM63" s="19" t="str">
        <f ca="1">IF(OFFSET(Data!DB4,$D$62,$E$62)="","",OFFSET(Data!DB4,$D$62,$E$62))</f>
        <v/>
      </c>
      <c r="DN63" s="19" t="str">
        <f ca="1">IF(OFFSET(Data!DC4,$D$62,$E$62)="","",OFFSET(Data!DC4,$D$62,$E$62))</f>
        <v/>
      </c>
      <c r="DO63" s="19" t="str">
        <f ca="1">IF(OFFSET(Data!DD4,$D$62,$E$62)="","",OFFSET(Data!DD4,$D$62,$E$62))</f>
        <v/>
      </c>
      <c r="DP63" s="19" t="str">
        <f ca="1">IF(OFFSET(Data!DE4,$D$62,$E$62)="","",OFFSET(Data!DE4,$D$62,$E$62))</f>
        <v/>
      </c>
      <c r="DQ63" s="19" t="str">
        <f ca="1">IF(OFFSET(Data!DF4,$D$62,$E$62)="","",OFFSET(Data!DF4,$D$62,$E$62))</f>
        <v/>
      </c>
      <c r="DR63" s="19" t="str">
        <f ca="1">IF(OFFSET(Data!DG4,$D$62,$E$62)="","",OFFSET(Data!DG4,$D$62,$E$62))</f>
        <v/>
      </c>
      <c r="DS63" s="19" t="str">
        <f ca="1">IF(OFFSET(Data!DH4,$D$62,$E$62)="","",OFFSET(Data!DH4,$D$62,$E$62))</f>
        <v/>
      </c>
      <c r="DT63" s="19" t="str">
        <f ca="1">IF(OFFSET(Data!DI4,$D$62,$E$62)="","",OFFSET(Data!DI4,$D$62,$E$62))</f>
        <v/>
      </c>
      <c r="DU63" s="19" t="str">
        <f ca="1">IF(OFFSET(Data!DJ4,$D$62,$E$62)="","",OFFSET(Data!DJ4,$D$62,$E$62))</f>
        <v/>
      </c>
      <c r="DV63" s="19" t="str">
        <f ca="1">IF(OFFSET(Data!DK4,$D$62,$E$62)="","",OFFSET(Data!DK4,$D$62,$E$62))</f>
        <v/>
      </c>
      <c r="DW63" s="19" t="str">
        <f ca="1">IF(OFFSET(Data!DL4,$D$62,$E$62)="","",OFFSET(Data!DL4,$D$62,$E$62))</f>
        <v/>
      </c>
      <c r="DX63" s="19" t="str">
        <f ca="1">IF(OFFSET(Data!DM4,$D$62,$E$62)="","",OFFSET(Data!DM4,$D$62,$E$62))</f>
        <v/>
      </c>
      <c r="DY63" s="19" t="str">
        <f ca="1">IF(OFFSET(Data!DN4,$D$62,$E$62)="","",OFFSET(Data!DN4,$D$62,$E$62))</f>
        <v/>
      </c>
      <c r="DZ63" s="19" t="str">
        <f ca="1">IF(OFFSET(Data!DO4,$D$62,$E$62)="","",OFFSET(Data!DO4,$D$62,$E$62))</f>
        <v/>
      </c>
      <c r="EA63" s="19" t="str">
        <f ca="1">IF(OFFSET(Data!DP4,$D$62,$E$62)="","",OFFSET(Data!DP4,$D$62,$E$62))</f>
        <v/>
      </c>
      <c r="EB63" s="19" t="str">
        <f ca="1">IF(OFFSET(Data!DQ4,$D$62,$E$62)="","",OFFSET(Data!DQ4,$D$62,$E$62))</f>
        <v/>
      </c>
      <c r="EC63" s="19" t="str">
        <f ca="1">IF(OFFSET(Data!DR4,$D$62,$E$62)="","",OFFSET(Data!DR4,$D$62,$E$62))</f>
        <v/>
      </c>
      <c r="ED63" s="19" t="str">
        <f ca="1">IF(OFFSET(Data!DS4,$D$62,$E$62)="","",OFFSET(Data!DS4,$D$62,$E$62))</f>
        <v/>
      </c>
      <c r="EE63" s="19" t="str">
        <f ca="1">IF(OFFSET(Data!DT4,$D$62,$E$62)="","",OFFSET(Data!DT4,$D$62,$E$62))</f>
        <v/>
      </c>
      <c r="EF63" s="19" t="str">
        <f ca="1">IF(OFFSET(Data!DU4,$D$62,$E$62)="","",OFFSET(Data!DU4,$D$62,$E$62))</f>
        <v/>
      </c>
      <c r="EG63" s="19" t="str">
        <f ca="1">IF(OFFSET(Data!DV4,$D$62,$E$62)="","",OFFSET(Data!DV4,$D$62,$E$62))</f>
        <v/>
      </c>
      <c r="EH63" s="19" t="str">
        <f ca="1">IF(OFFSET(Data!DW4,$D$62,$E$62)="","",OFFSET(Data!DW4,$D$62,$E$62))</f>
        <v/>
      </c>
      <c r="EI63" s="19" t="str">
        <f ca="1">IF(OFFSET(Data!DX4,$D$62,$E$62)="","",OFFSET(Data!DX4,$D$62,$E$62))</f>
        <v/>
      </c>
      <c r="EJ63" s="19" t="str">
        <f ca="1">IF(OFFSET(Data!DY4,$D$62,$E$62)="","",OFFSET(Data!DY4,$D$62,$E$62))</f>
        <v/>
      </c>
      <c r="EK63" s="19" t="str">
        <f ca="1">IF(OFFSET(Data!DZ4,$D$62,$E$62)="","",OFFSET(Data!DZ4,$D$62,$E$62))</f>
        <v/>
      </c>
      <c r="EL63" s="19" t="str">
        <f ca="1">IF(OFFSET(Data!EA4,$D$62,$E$62)="","",OFFSET(Data!EA4,$D$62,$E$62))</f>
        <v/>
      </c>
      <c r="EM63" s="19" t="str">
        <f ca="1">IF(OFFSET(Data!EB4,$D$62,$E$62)="","",OFFSET(Data!EB4,$D$62,$E$62))</f>
        <v/>
      </c>
      <c r="EN63" s="19" t="str">
        <f ca="1">IF(OFFSET(Data!EC4,$D$62,$E$62)="","",OFFSET(Data!EC4,$D$62,$E$62))</f>
        <v/>
      </c>
      <c r="EO63" s="19" t="str">
        <f ca="1">IF(OFFSET(Data!ED4,$D$62,$E$62)="","",OFFSET(Data!ED4,$D$62,$E$62))</f>
        <v/>
      </c>
      <c r="EP63" s="19" t="str">
        <f ca="1">IF(OFFSET(Data!EE4,$D$62,$E$62)="","",OFFSET(Data!EE4,$D$62,$E$62))</f>
        <v/>
      </c>
      <c r="EQ63" s="19" t="str">
        <f ca="1">IF(OFFSET(Data!EF4,$D$62,$E$62)="","",OFFSET(Data!EF4,$D$62,$E$62))</f>
        <v/>
      </c>
      <c r="ER63" s="19" t="str">
        <f ca="1">IF(OFFSET(Data!EG4,$D$62,$E$62)="","",OFFSET(Data!EG4,$D$62,$E$62))</f>
        <v/>
      </c>
      <c r="ES63" s="19" t="str">
        <f ca="1">IF(OFFSET(Data!EH4,$D$62,$E$62)="","",OFFSET(Data!EH4,$D$62,$E$62))</f>
        <v/>
      </c>
      <c r="ET63" s="19" t="str">
        <f ca="1">IF(OFFSET(Data!EI4,$D$62,$E$62)="","",OFFSET(Data!EI4,$D$62,$E$62))</f>
        <v/>
      </c>
      <c r="EU63" s="19" t="str">
        <f ca="1">IF(OFFSET(Data!EJ4,$D$62,$E$62)="","",OFFSET(Data!EJ4,$D$62,$E$62))</f>
        <v/>
      </c>
      <c r="EV63" s="19" t="str">
        <f ca="1">IF(OFFSET(Data!EK4,$D$62,$E$62)="","",OFFSET(Data!EK4,$D$62,$E$62))</f>
        <v/>
      </c>
      <c r="EW63" s="19" t="str">
        <f ca="1">IF(OFFSET(Data!EL4,$D$62,$E$62)="","",OFFSET(Data!EL4,$D$62,$E$62))</f>
        <v/>
      </c>
    </row>
    <row r="64" spans="1:153" x14ac:dyDescent="0.3">
      <c r="C64" s="10" t="s">
        <v>47</v>
      </c>
      <c r="D64" s="19">
        <f ca="1">IF($D$59="","",D60+$F$62+$F$63+1)</f>
        <v>83</v>
      </c>
      <c r="E64" s="19">
        <v>1</v>
      </c>
      <c r="F64" s="19">
        <f ca="1">IF($D$59="","",OFFSET(Data!$A$1,$D$60+5,1))</f>
        <v>58</v>
      </c>
      <c r="G64" s="19">
        <f ca="1">IF($D$59="","",OFFSET(Data!$A$1,$D$60,1))</f>
        <v>54</v>
      </c>
      <c r="K64" s="10" t="s">
        <v>6</v>
      </c>
      <c r="L64" s="23">
        <f ca="1">IF(OFFSET(Data!A5,$D$62,$E$62)="","",OFFSET(Data!A5,$D$62,$E$62))</f>
        <v>37</v>
      </c>
      <c r="M64" s="19">
        <f ca="1">IF(OFFSET(Data!B5,$D$62,$E$62)="","",OFFSET(Data!B5,$D$62,$E$62))</f>
        <v>38</v>
      </c>
      <c r="N64" s="19">
        <f ca="1">IF(OFFSET(Data!C5,$D$62,$E$62)="","",OFFSET(Data!C5,$D$62,$E$62))</f>
        <v>39</v>
      </c>
      <c r="O64" s="19">
        <f ca="1">IF(OFFSET(Data!D5,$D$62,$E$62)="","",OFFSET(Data!D5,$D$62,$E$62))</f>
        <v>40</v>
      </c>
      <c r="P64" s="19">
        <f ca="1">IF(OFFSET(Data!E5,$D$62,$E$62)="","",OFFSET(Data!E5,$D$62,$E$62))</f>
        <v>41</v>
      </c>
      <c r="Q64" s="19">
        <f ca="1">IF(OFFSET(Data!F5,$D$62,$E$62)="","",OFFSET(Data!F5,$D$62,$E$62))</f>
        <v>42</v>
      </c>
      <c r="R64" s="19">
        <f ca="1">IF(OFFSET(Data!G5,$D$62,$E$62)="","",OFFSET(Data!G5,$D$62,$E$62))</f>
        <v>43</v>
      </c>
      <c r="S64" s="19">
        <f ca="1">IF(OFFSET(Data!H5,$D$62,$E$62)="","",OFFSET(Data!H5,$D$62,$E$62))</f>
        <v>44</v>
      </c>
      <c r="T64" s="19">
        <f ca="1">IF(OFFSET(Data!I5,$D$62,$E$62)="","",OFFSET(Data!I5,$D$62,$E$62))</f>
        <v>45</v>
      </c>
      <c r="U64" s="19" t="str">
        <f ca="1">IF(OFFSET(Data!J5,$D$62,$E$62)="","",OFFSET(Data!J5,$D$62,$E$62))</f>
        <v/>
      </c>
      <c r="V64" s="19" t="str">
        <f ca="1">IF(OFFSET(Data!K5,$D$62,$E$62)="","",OFFSET(Data!K5,$D$62,$E$62))</f>
        <v/>
      </c>
      <c r="W64" s="19" t="str">
        <f ca="1">IF(OFFSET(Data!L5,$D$62,$E$62)="","",OFFSET(Data!L5,$D$62,$E$62))</f>
        <v/>
      </c>
      <c r="X64" s="19" t="str">
        <f ca="1">IF(OFFSET(Data!M5,$D$62,$E$62)="","",OFFSET(Data!M5,$D$62,$E$62))</f>
        <v/>
      </c>
      <c r="Y64" s="19" t="str">
        <f ca="1">IF(OFFSET(Data!N5,$D$62,$E$62)="","",OFFSET(Data!N5,$D$62,$E$62))</f>
        <v/>
      </c>
      <c r="Z64" s="19" t="str">
        <f ca="1">IF(OFFSET(Data!O5,$D$62,$E$62)="","",OFFSET(Data!O5,$D$62,$E$62))</f>
        <v/>
      </c>
      <c r="AA64" s="19" t="str">
        <f ca="1">IF(OFFSET(Data!P5,$D$62,$E$62)="","",OFFSET(Data!P5,$D$62,$E$62))</f>
        <v/>
      </c>
      <c r="AB64" s="19" t="str">
        <f ca="1">IF(OFFSET(Data!Q5,$D$62,$E$62)="","",OFFSET(Data!Q5,$D$62,$E$62))</f>
        <v/>
      </c>
      <c r="AC64" s="19" t="str">
        <f ca="1">IF(OFFSET(Data!R5,$D$62,$E$62)="","",OFFSET(Data!R5,$D$62,$E$62))</f>
        <v/>
      </c>
      <c r="AD64" s="19" t="str">
        <f ca="1">IF(OFFSET(Data!S5,$D$62,$E$62)="","",OFFSET(Data!S5,$D$62,$E$62))</f>
        <v/>
      </c>
      <c r="AE64" s="19" t="str">
        <f ca="1">IF(OFFSET(Data!T5,$D$62,$E$62)="","",OFFSET(Data!T5,$D$62,$E$62))</f>
        <v/>
      </c>
      <c r="AF64" s="19" t="str">
        <f ca="1">IF(OFFSET(Data!U5,$D$62,$E$62)="","",OFFSET(Data!U5,$D$62,$E$62))</f>
        <v/>
      </c>
      <c r="AG64" s="19" t="str">
        <f ca="1">IF(OFFSET(Data!V5,$D$62,$E$62)="","",OFFSET(Data!V5,$D$62,$E$62))</f>
        <v/>
      </c>
      <c r="AH64" s="19" t="str">
        <f ca="1">IF(OFFSET(Data!W5,$D$62,$E$62)="","",OFFSET(Data!W5,$D$62,$E$62))</f>
        <v/>
      </c>
      <c r="AI64" s="19" t="str">
        <f ca="1">IF(OFFSET(Data!X5,$D$62,$E$62)="","",OFFSET(Data!X5,$D$62,$E$62))</f>
        <v/>
      </c>
      <c r="AJ64" s="19" t="str">
        <f ca="1">IF(OFFSET(Data!Y5,$D$62,$E$62)="","",OFFSET(Data!Y5,$D$62,$E$62))</f>
        <v/>
      </c>
      <c r="AK64" s="19" t="str">
        <f ca="1">IF(OFFSET(Data!Z5,$D$62,$E$62)="","",OFFSET(Data!Z5,$D$62,$E$62))</f>
        <v/>
      </c>
      <c r="AL64" s="19" t="str">
        <f ca="1">IF(OFFSET(Data!AA5,$D$62,$E$62)="","",OFFSET(Data!AA5,$D$62,$E$62))</f>
        <v/>
      </c>
      <c r="AM64" s="19" t="str">
        <f ca="1">IF(OFFSET(Data!AB5,$D$62,$E$62)="","",OFFSET(Data!AB5,$D$62,$E$62))</f>
        <v/>
      </c>
      <c r="AN64" s="19" t="str">
        <f ca="1">IF(OFFSET(Data!AC5,$D$62,$E$62)="","",OFFSET(Data!AC5,$D$62,$E$62))</f>
        <v/>
      </c>
      <c r="AO64" s="19" t="str">
        <f ca="1">IF(OFFSET(Data!AD5,$D$62,$E$62)="","",OFFSET(Data!AD5,$D$62,$E$62))</f>
        <v/>
      </c>
      <c r="AP64" s="19" t="str">
        <f ca="1">IF(OFFSET(Data!AE5,$D$62,$E$62)="","",OFFSET(Data!AE5,$D$62,$E$62))</f>
        <v/>
      </c>
      <c r="AQ64" s="19" t="str">
        <f ca="1">IF(OFFSET(Data!AF5,$D$62,$E$62)="","",OFFSET(Data!AF5,$D$62,$E$62))</f>
        <v/>
      </c>
      <c r="AR64" s="19" t="str">
        <f ca="1">IF(OFFSET(Data!AG5,$D$62,$E$62)="","",OFFSET(Data!AG5,$D$62,$E$62))</f>
        <v/>
      </c>
      <c r="AS64" s="19" t="str">
        <f ca="1">IF(OFFSET(Data!AH5,$D$62,$E$62)="","",OFFSET(Data!AH5,$D$62,$E$62))</f>
        <v/>
      </c>
      <c r="AT64" s="19" t="str">
        <f ca="1">IF(OFFSET(Data!AI5,$D$62,$E$62)="","",OFFSET(Data!AI5,$D$62,$E$62))</f>
        <v/>
      </c>
      <c r="AU64" s="19" t="str">
        <f ca="1">IF(OFFSET(Data!AJ5,$D$62,$E$62)="","",OFFSET(Data!AJ5,$D$62,$E$62))</f>
        <v/>
      </c>
      <c r="AV64" s="19" t="str">
        <f ca="1">IF(OFFSET(Data!AK5,$D$62,$E$62)="","",OFFSET(Data!AK5,$D$62,$E$62))</f>
        <v/>
      </c>
      <c r="AW64" s="19" t="str">
        <f ca="1">IF(OFFSET(Data!AL5,$D$62,$E$62)="","",OFFSET(Data!AL5,$D$62,$E$62))</f>
        <v/>
      </c>
      <c r="AX64" s="19" t="str">
        <f ca="1">IF(OFFSET(Data!AM5,$D$62,$E$62)="","",OFFSET(Data!AM5,$D$62,$E$62))</f>
        <v/>
      </c>
      <c r="AY64" s="19" t="str">
        <f ca="1">IF(OFFSET(Data!AN5,$D$62,$E$62)="","",OFFSET(Data!AN5,$D$62,$E$62))</f>
        <v/>
      </c>
      <c r="AZ64" s="19" t="str">
        <f ca="1">IF(OFFSET(Data!AO5,$D$62,$E$62)="","",OFFSET(Data!AO5,$D$62,$E$62))</f>
        <v/>
      </c>
      <c r="BA64" s="19" t="str">
        <f ca="1">IF(OFFSET(Data!AP5,$D$62,$E$62)="","",OFFSET(Data!AP5,$D$62,$E$62))</f>
        <v/>
      </c>
      <c r="BB64" s="19" t="str">
        <f ca="1">IF(OFFSET(Data!AQ5,$D$62,$E$62)="","",OFFSET(Data!AQ5,$D$62,$E$62))</f>
        <v/>
      </c>
      <c r="BC64" s="19" t="str">
        <f ca="1">IF(OFFSET(Data!AR5,$D$62,$E$62)="","",OFFSET(Data!AR5,$D$62,$E$62))</f>
        <v/>
      </c>
      <c r="BD64" s="19" t="str">
        <f ca="1">IF(OFFSET(Data!AS5,$D$62,$E$62)="","",OFFSET(Data!AS5,$D$62,$E$62))</f>
        <v/>
      </c>
      <c r="BE64" s="19" t="str">
        <f ca="1">IF(OFFSET(Data!AT5,$D$62,$E$62)="","",OFFSET(Data!AT5,$D$62,$E$62))</f>
        <v/>
      </c>
      <c r="BF64" s="19" t="str">
        <f ca="1">IF(OFFSET(Data!AU5,$D$62,$E$62)="","",OFFSET(Data!AU5,$D$62,$E$62))</f>
        <v/>
      </c>
      <c r="BG64" s="19" t="str">
        <f ca="1">IF(OFFSET(Data!AV5,$D$62,$E$62)="","",OFFSET(Data!AV5,$D$62,$E$62))</f>
        <v/>
      </c>
      <c r="BH64" s="19" t="str">
        <f ca="1">IF(OFFSET(Data!AW5,$D$62,$E$62)="","",OFFSET(Data!AW5,$D$62,$E$62))</f>
        <v/>
      </c>
      <c r="BI64" s="19" t="str">
        <f ca="1">IF(OFFSET(Data!AX5,$D$62,$E$62)="","",OFFSET(Data!AX5,$D$62,$E$62))</f>
        <v/>
      </c>
      <c r="BJ64" s="19" t="str">
        <f ca="1">IF(OFFSET(Data!AY5,$D$62,$E$62)="","",OFFSET(Data!AY5,$D$62,$E$62))</f>
        <v/>
      </c>
      <c r="BK64" s="19" t="str">
        <f ca="1">IF(OFFSET(Data!AZ5,$D$62,$E$62)="","",OFFSET(Data!AZ5,$D$62,$E$62))</f>
        <v/>
      </c>
      <c r="BL64" s="19" t="str">
        <f ca="1">IF(OFFSET(Data!BA5,$D$62,$E$62)="","",OFFSET(Data!BA5,$D$62,$E$62))</f>
        <v/>
      </c>
      <c r="BM64" s="19" t="str">
        <f ca="1">IF(OFFSET(Data!BB5,$D$62,$E$62)="","",OFFSET(Data!BB5,$D$62,$E$62))</f>
        <v/>
      </c>
      <c r="BN64" s="19" t="str">
        <f ca="1">IF(OFFSET(Data!BC5,$D$62,$E$62)="","",OFFSET(Data!BC5,$D$62,$E$62))</f>
        <v/>
      </c>
      <c r="BO64" s="19" t="str">
        <f ca="1">IF(OFFSET(Data!BD5,$D$62,$E$62)="","",OFFSET(Data!BD5,$D$62,$E$62))</f>
        <v/>
      </c>
      <c r="BP64" s="19" t="str">
        <f ca="1">IF(OFFSET(Data!BE5,$D$62,$E$62)="","",OFFSET(Data!BE5,$D$62,$E$62))</f>
        <v/>
      </c>
      <c r="BQ64" s="19" t="str">
        <f ca="1">IF(OFFSET(Data!BF5,$D$62,$E$62)="","",OFFSET(Data!BF5,$D$62,$E$62))</f>
        <v/>
      </c>
      <c r="BR64" s="19" t="str">
        <f ca="1">IF(OFFSET(Data!BG5,$D$62,$E$62)="","",OFFSET(Data!BG5,$D$62,$E$62))</f>
        <v/>
      </c>
      <c r="BS64" s="19" t="str">
        <f ca="1">IF(OFFSET(Data!BH5,$D$62,$E$62)="","",OFFSET(Data!BH5,$D$62,$E$62))</f>
        <v/>
      </c>
      <c r="BT64" s="19" t="str">
        <f ca="1">IF(OFFSET(Data!BI5,$D$62,$E$62)="","",OFFSET(Data!BI5,$D$62,$E$62))</f>
        <v/>
      </c>
      <c r="BU64" s="19" t="str">
        <f ca="1">IF(OFFSET(Data!BJ5,$D$62,$E$62)="","",OFFSET(Data!BJ5,$D$62,$E$62))</f>
        <v/>
      </c>
      <c r="BV64" s="19" t="str">
        <f ca="1">IF(OFFSET(Data!BK5,$D$62,$E$62)="","",OFFSET(Data!BK5,$D$62,$E$62))</f>
        <v/>
      </c>
      <c r="BW64" s="19" t="str">
        <f ca="1">IF(OFFSET(Data!BL5,$D$62,$E$62)="","",OFFSET(Data!BL5,$D$62,$E$62))</f>
        <v/>
      </c>
      <c r="BX64" s="19" t="str">
        <f ca="1">IF(OFFSET(Data!BM5,$D$62,$E$62)="","",OFFSET(Data!BM5,$D$62,$E$62))</f>
        <v/>
      </c>
      <c r="BY64" s="19" t="str">
        <f ca="1">IF(OFFSET(Data!BN5,$D$62,$E$62)="","",OFFSET(Data!BN5,$D$62,$E$62))</f>
        <v/>
      </c>
      <c r="BZ64" s="19" t="str">
        <f ca="1">IF(OFFSET(Data!BO5,$D$62,$E$62)="","",OFFSET(Data!BO5,$D$62,$E$62))</f>
        <v/>
      </c>
      <c r="CA64" s="19" t="str">
        <f ca="1">IF(OFFSET(Data!BP5,$D$62,$E$62)="","",OFFSET(Data!BP5,$D$62,$E$62))</f>
        <v/>
      </c>
      <c r="CB64" s="19" t="str">
        <f ca="1">IF(OFFSET(Data!BQ5,$D$62,$E$62)="","",OFFSET(Data!BQ5,$D$62,$E$62))</f>
        <v/>
      </c>
      <c r="CC64" s="19" t="str">
        <f ca="1">IF(OFFSET(Data!BR5,$D$62,$E$62)="","",OFFSET(Data!BR5,$D$62,$E$62))</f>
        <v/>
      </c>
      <c r="CD64" s="19" t="str">
        <f ca="1">IF(OFFSET(Data!BS5,$D$62,$E$62)="","",OFFSET(Data!BS5,$D$62,$E$62))</f>
        <v/>
      </c>
      <c r="CE64" s="19" t="str">
        <f ca="1">IF(OFFSET(Data!BT5,$D$62,$E$62)="","",OFFSET(Data!BT5,$D$62,$E$62))</f>
        <v/>
      </c>
      <c r="CF64" s="19" t="str">
        <f ca="1">IF(OFFSET(Data!BU5,$D$62,$E$62)="","",OFFSET(Data!BU5,$D$62,$E$62))</f>
        <v/>
      </c>
      <c r="CG64" s="19" t="str">
        <f ca="1">IF(OFFSET(Data!BV5,$D$62,$E$62)="","",OFFSET(Data!BV5,$D$62,$E$62))</f>
        <v/>
      </c>
      <c r="CH64" s="19" t="str">
        <f ca="1">IF(OFFSET(Data!BW5,$D$62,$E$62)="","",OFFSET(Data!BW5,$D$62,$E$62))</f>
        <v/>
      </c>
      <c r="CI64" s="19" t="str">
        <f ca="1">IF(OFFSET(Data!BX5,$D$62,$E$62)="","",OFFSET(Data!BX5,$D$62,$E$62))</f>
        <v/>
      </c>
      <c r="CJ64" s="19" t="str">
        <f ca="1">IF(OFFSET(Data!BY5,$D$62,$E$62)="","",OFFSET(Data!BY5,$D$62,$E$62))</f>
        <v/>
      </c>
      <c r="CK64" s="19" t="str">
        <f ca="1">IF(OFFSET(Data!BZ5,$D$62,$E$62)="","",OFFSET(Data!BZ5,$D$62,$E$62))</f>
        <v/>
      </c>
      <c r="CL64" s="19" t="str">
        <f ca="1">IF(OFFSET(Data!CA5,$D$62,$E$62)="","",OFFSET(Data!CA5,$D$62,$E$62))</f>
        <v/>
      </c>
      <c r="CM64" s="19" t="str">
        <f ca="1">IF(OFFSET(Data!CB5,$D$62,$E$62)="","",OFFSET(Data!CB5,$D$62,$E$62))</f>
        <v/>
      </c>
      <c r="CN64" s="19" t="str">
        <f ca="1">IF(OFFSET(Data!CC5,$D$62,$E$62)="","",OFFSET(Data!CC5,$D$62,$E$62))</f>
        <v/>
      </c>
      <c r="CO64" s="19" t="str">
        <f ca="1">IF(OFFSET(Data!CD5,$D$62,$E$62)="","",OFFSET(Data!CD5,$D$62,$E$62))</f>
        <v/>
      </c>
      <c r="CP64" s="19" t="str">
        <f ca="1">IF(OFFSET(Data!CE5,$D$62,$E$62)="","",OFFSET(Data!CE5,$D$62,$E$62))</f>
        <v/>
      </c>
      <c r="CQ64" s="19" t="str">
        <f ca="1">IF(OFFSET(Data!CF5,$D$62,$E$62)="","",OFFSET(Data!CF5,$D$62,$E$62))</f>
        <v/>
      </c>
      <c r="CR64" s="19" t="str">
        <f ca="1">IF(OFFSET(Data!CG5,$D$62,$E$62)="","",OFFSET(Data!CG5,$D$62,$E$62))</f>
        <v/>
      </c>
      <c r="CS64" s="19" t="str">
        <f ca="1">IF(OFFSET(Data!CH5,$D$62,$E$62)="","",OFFSET(Data!CH5,$D$62,$E$62))</f>
        <v/>
      </c>
      <c r="CT64" s="19" t="str">
        <f ca="1">IF(OFFSET(Data!CI5,$D$62,$E$62)="","",OFFSET(Data!CI5,$D$62,$E$62))</f>
        <v/>
      </c>
      <c r="CU64" s="19" t="str">
        <f ca="1">IF(OFFSET(Data!CJ5,$D$62,$E$62)="","",OFFSET(Data!CJ5,$D$62,$E$62))</f>
        <v/>
      </c>
      <c r="CV64" s="19" t="str">
        <f ca="1">IF(OFFSET(Data!CK5,$D$62,$E$62)="","",OFFSET(Data!CK5,$D$62,$E$62))</f>
        <v/>
      </c>
      <c r="CW64" s="19" t="str">
        <f ca="1">IF(OFFSET(Data!CL5,$D$62,$E$62)="","",OFFSET(Data!CL5,$D$62,$E$62))</f>
        <v/>
      </c>
      <c r="CX64" s="19" t="str">
        <f ca="1">IF(OFFSET(Data!CM5,$D$62,$E$62)="","",OFFSET(Data!CM5,$D$62,$E$62))</f>
        <v/>
      </c>
      <c r="CY64" s="19" t="str">
        <f ca="1">IF(OFFSET(Data!CN5,$D$62,$E$62)="","",OFFSET(Data!CN5,$D$62,$E$62))</f>
        <v/>
      </c>
      <c r="CZ64" s="19" t="str">
        <f ca="1">IF(OFFSET(Data!CO5,$D$62,$E$62)="","",OFFSET(Data!CO5,$D$62,$E$62))</f>
        <v/>
      </c>
      <c r="DA64" s="19" t="str">
        <f ca="1">IF(OFFSET(Data!CP5,$D$62,$E$62)="","",OFFSET(Data!CP5,$D$62,$E$62))</f>
        <v/>
      </c>
      <c r="DB64" s="19" t="str">
        <f ca="1">IF(OFFSET(Data!CQ5,$D$62,$E$62)="","",OFFSET(Data!CQ5,$D$62,$E$62))</f>
        <v/>
      </c>
      <c r="DC64" s="19" t="str">
        <f ca="1">IF(OFFSET(Data!CR5,$D$62,$E$62)="","",OFFSET(Data!CR5,$D$62,$E$62))</f>
        <v/>
      </c>
      <c r="DD64" s="19" t="str">
        <f ca="1">IF(OFFSET(Data!CS5,$D$62,$E$62)="","",OFFSET(Data!CS5,$D$62,$E$62))</f>
        <v/>
      </c>
      <c r="DE64" s="19" t="str">
        <f ca="1">IF(OFFSET(Data!CT5,$D$62,$E$62)="","",OFFSET(Data!CT5,$D$62,$E$62))</f>
        <v/>
      </c>
      <c r="DF64" s="19" t="str">
        <f ca="1">IF(OFFSET(Data!CU5,$D$62,$E$62)="","",OFFSET(Data!CU5,$D$62,$E$62))</f>
        <v/>
      </c>
      <c r="DG64" s="19" t="str">
        <f ca="1">IF(OFFSET(Data!CV5,$D$62,$E$62)="","",OFFSET(Data!CV5,$D$62,$E$62))</f>
        <v/>
      </c>
      <c r="DH64" s="19" t="str">
        <f ca="1">IF(OFFSET(Data!CW5,$D$62,$E$62)="","",OFFSET(Data!CW5,$D$62,$E$62))</f>
        <v/>
      </c>
      <c r="DI64" s="19" t="str">
        <f ca="1">IF(OFFSET(Data!CX5,$D$62,$E$62)="","",OFFSET(Data!CX5,$D$62,$E$62))</f>
        <v/>
      </c>
      <c r="DJ64" s="19" t="str">
        <f ca="1">IF(OFFSET(Data!CY5,$D$62,$E$62)="","",OFFSET(Data!CY5,$D$62,$E$62))</f>
        <v/>
      </c>
      <c r="DK64" s="19" t="str">
        <f ca="1">IF(OFFSET(Data!CZ5,$D$62,$E$62)="","",OFFSET(Data!CZ5,$D$62,$E$62))</f>
        <v/>
      </c>
      <c r="DL64" s="19" t="str">
        <f ca="1">IF(OFFSET(Data!DA5,$D$62,$E$62)="","",OFFSET(Data!DA5,$D$62,$E$62))</f>
        <v/>
      </c>
      <c r="DM64" s="19" t="str">
        <f ca="1">IF(OFFSET(Data!DB5,$D$62,$E$62)="","",OFFSET(Data!DB5,$D$62,$E$62))</f>
        <v/>
      </c>
      <c r="DN64" s="19" t="str">
        <f ca="1">IF(OFFSET(Data!DC5,$D$62,$E$62)="","",OFFSET(Data!DC5,$D$62,$E$62))</f>
        <v/>
      </c>
      <c r="DO64" s="19" t="str">
        <f ca="1">IF(OFFSET(Data!DD5,$D$62,$E$62)="","",OFFSET(Data!DD5,$D$62,$E$62))</f>
        <v/>
      </c>
      <c r="DP64" s="19" t="str">
        <f ca="1">IF(OFFSET(Data!DE5,$D$62,$E$62)="","",OFFSET(Data!DE5,$D$62,$E$62))</f>
        <v/>
      </c>
      <c r="DQ64" s="19" t="str">
        <f ca="1">IF(OFFSET(Data!DF5,$D$62,$E$62)="","",OFFSET(Data!DF5,$D$62,$E$62))</f>
        <v/>
      </c>
      <c r="DR64" s="19" t="str">
        <f ca="1">IF(OFFSET(Data!DG5,$D$62,$E$62)="","",OFFSET(Data!DG5,$D$62,$E$62))</f>
        <v/>
      </c>
      <c r="DS64" s="19" t="str">
        <f ca="1">IF(OFFSET(Data!DH5,$D$62,$E$62)="","",OFFSET(Data!DH5,$D$62,$E$62))</f>
        <v/>
      </c>
      <c r="DT64" s="19" t="str">
        <f ca="1">IF(OFFSET(Data!DI5,$D$62,$E$62)="","",OFFSET(Data!DI5,$D$62,$E$62))</f>
        <v/>
      </c>
      <c r="DU64" s="19" t="str">
        <f ca="1">IF(OFFSET(Data!DJ5,$D$62,$E$62)="","",OFFSET(Data!DJ5,$D$62,$E$62))</f>
        <v/>
      </c>
      <c r="DV64" s="19" t="str">
        <f ca="1">IF(OFFSET(Data!DK5,$D$62,$E$62)="","",OFFSET(Data!DK5,$D$62,$E$62))</f>
        <v/>
      </c>
      <c r="DW64" s="19" t="str">
        <f ca="1">IF(OFFSET(Data!DL5,$D$62,$E$62)="","",OFFSET(Data!DL5,$D$62,$E$62))</f>
        <v/>
      </c>
      <c r="DX64" s="19" t="str">
        <f ca="1">IF(OFFSET(Data!DM5,$D$62,$E$62)="","",OFFSET(Data!DM5,$D$62,$E$62))</f>
        <v/>
      </c>
      <c r="DY64" s="19" t="str">
        <f ca="1">IF(OFFSET(Data!DN5,$D$62,$E$62)="","",OFFSET(Data!DN5,$D$62,$E$62))</f>
        <v/>
      </c>
      <c r="DZ64" s="19" t="str">
        <f ca="1">IF(OFFSET(Data!DO5,$D$62,$E$62)="","",OFFSET(Data!DO5,$D$62,$E$62))</f>
        <v/>
      </c>
      <c r="EA64" s="19" t="str">
        <f ca="1">IF(OFFSET(Data!DP5,$D$62,$E$62)="","",OFFSET(Data!DP5,$D$62,$E$62))</f>
        <v/>
      </c>
      <c r="EB64" s="19" t="str">
        <f ca="1">IF(OFFSET(Data!DQ5,$D$62,$E$62)="","",OFFSET(Data!DQ5,$D$62,$E$62))</f>
        <v/>
      </c>
      <c r="EC64" s="19" t="str">
        <f ca="1">IF(OFFSET(Data!DR5,$D$62,$E$62)="","",OFFSET(Data!DR5,$D$62,$E$62))</f>
        <v/>
      </c>
      <c r="ED64" s="19" t="str">
        <f ca="1">IF(OFFSET(Data!DS5,$D$62,$E$62)="","",OFFSET(Data!DS5,$D$62,$E$62))</f>
        <v/>
      </c>
      <c r="EE64" s="19" t="str">
        <f ca="1">IF(OFFSET(Data!DT5,$D$62,$E$62)="","",OFFSET(Data!DT5,$D$62,$E$62))</f>
        <v/>
      </c>
      <c r="EF64" s="19" t="str">
        <f ca="1">IF(OFFSET(Data!DU5,$D$62,$E$62)="","",OFFSET(Data!DU5,$D$62,$E$62))</f>
        <v/>
      </c>
      <c r="EG64" s="19" t="str">
        <f ca="1">IF(OFFSET(Data!DV5,$D$62,$E$62)="","",OFFSET(Data!DV5,$D$62,$E$62))</f>
        <v/>
      </c>
      <c r="EH64" s="19" t="str">
        <f ca="1">IF(OFFSET(Data!DW5,$D$62,$E$62)="","",OFFSET(Data!DW5,$D$62,$E$62))</f>
        <v/>
      </c>
      <c r="EI64" s="19" t="str">
        <f ca="1">IF(OFFSET(Data!DX5,$D$62,$E$62)="","",OFFSET(Data!DX5,$D$62,$E$62))</f>
        <v/>
      </c>
      <c r="EJ64" s="19" t="str">
        <f ca="1">IF(OFFSET(Data!DY5,$D$62,$E$62)="","",OFFSET(Data!DY5,$D$62,$E$62))</f>
        <v/>
      </c>
      <c r="EK64" s="19" t="str">
        <f ca="1">IF(OFFSET(Data!DZ5,$D$62,$E$62)="","",OFFSET(Data!DZ5,$D$62,$E$62))</f>
        <v/>
      </c>
      <c r="EL64" s="19" t="str">
        <f ca="1">IF(OFFSET(Data!EA5,$D$62,$E$62)="","",OFFSET(Data!EA5,$D$62,$E$62))</f>
        <v/>
      </c>
      <c r="EM64" s="19" t="str">
        <f ca="1">IF(OFFSET(Data!EB5,$D$62,$E$62)="","",OFFSET(Data!EB5,$D$62,$E$62))</f>
        <v/>
      </c>
      <c r="EN64" s="19" t="str">
        <f ca="1">IF(OFFSET(Data!EC5,$D$62,$E$62)="","",OFFSET(Data!EC5,$D$62,$E$62))</f>
        <v/>
      </c>
      <c r="EO64" s="19" t="str">
        <f ca="1">IF(OFFSET(Data!ED5,$D$62,$E$62)="","",OFFSET(Data!ED5,$D$62,$E$62))</f>
        <v/>
      </c>
      <c r="EP64" s="19" t="str">
        <f ca="1">IF(OFFSET(Data!EE5,$D$62,$E$62)="","",OFFSET(Data!EE5,$D$62,$E$62))</f>
        <v/>
      </c>
      <c r="EQ64" s="19" t="str">
        <f ca="1">IF(OFFSET(Data!EF5,$D$62,$E$62)="","",OFFSET(Data!EF5,$D$62,$E$62))</f>
        <v/>
      </c>
      <c r="ER64" s="19" t="str">
        <f ca="1">IF(OFFSET(Data!EG5,$D$62,$E$62)="","",OFFSET(Data!EG5,$D$62,$E$62))</f>
        <v/>
      </c>
      <c r="ES64" s="19" t="str">
        <f ca="1">IF(OFFSET(Data!EH5,$D$62,$E$62)="","",OFFSET(Data!EH5,$D$62,$E$62))</f>
        <v/>
      </c>
      <c r="ET64" s="19" t="str">
        <f ca="1">IF(OFFSET(Data!EI5,$D$62,$E$62)="","",OFFSET(Data!EI5,$D$62,$E$62))</f>
        <v/>
      </c>
      <c r="EU64" s="19" t="str">
        <f ca="1">IF(OFFSET(Data!EJ5,$D$62,$E$62)="","",OFFSET(Data!EJ5,$D$62,$E$62))</f>
        <v/>
      </c>
      <c r="EV64" s="19" t="str">
        <f ca="1">IF(OFFSET(Data!EK5,$D$62,$E$62)="","",OFFSET(Data!EK5,$D$62,$E$62))</f>
        <v/>
      </c>
      <c r="EW64" s="19" t="str">
        <f ca="1">IF(OFFSET(Data!EL5,$D$62,$E$62)="","",OFFSET(Data!EL5,$D$62,$E$62))</f>
        <v/>
      </c>
    </row>
    <row r="65" spans="3:153" x14ac:dyDescent="0.3">
      <c r="C65" s="10" t="s">
        <v>214</v>
      </c>
      <c r="D65" t="str">
        <f ca="1">IF(OFFSET(Data!$I$1,D60-1,0)="","",OFFSET(Data!$I$1,D60-1,0))</f>
        <v>PS = Perfect Scramble, PSM = mirror image of PS. See the 'Notes' worksheet for details.</v>
      </c>
      <c r="E65" s="52" t="s">
        <v>167</v>
      </c>
      <c r="K65" s="10" t="s">
        <v>11</v>
      </c>
      <c r="L65" s="23">
        <f ca="1">IF(OFFSET(Data!A6,$D$62,$E$62)="","",OFFSET(Data!A6,$D$62,$E$62))</f>
        <v>46</v>
      </c>
      <c r="M65" s="19">
        <f ca="1">IF(OFFSET(Data!B6,$D$62,$E$62)="","",OFFSET(Data!B6,$D$62,$E$62))</f>
        <v>47</v>
      </c>
      <c r="N65" s="19">
        <f ca="1">IF(OFFSET(Data!C6,$D$62,$E$62)="","",OFFSET(Data!C6,$D$62,$E$62))</f>
        <v>48</v>
      </c>
      <c r="O65" s="19">
        <f ca="1">IF(OFFSET(Data!D6,$D$62,$E$62)="","",OFFSET(Data!D6,$D$62,$E$62))</f>
        <v>49</v>
      </c>
      <c r="P65" s="19">
        <f ca="1">IF(OFFSET(Data!E6,$D$62,$E$62)="","",OFFSET(Data!E6,$D$62,$E$62))</f>
        <v>50</v>
      </c>
      <c r="Q65" s="19">
        <f ca="1">IF(OFFSET(Data!F6,$D$62,$E$62)="","",OFFSET(Data!F6,$D$62,$E$62))</f>
        <v>51</v>
      </c>
      <c r="R65" s="19">
        <f ca="1">IF(OFFSET(Data!G6,$D$62,$E$62)="","",OFFSET(Data!G6,$D$62,$E$62))</f>
        <v>52</v>
      </c>
      <c r="S65" s="19">
        <f ca="1">IF(OFFSET(Data!H6,$D$62,$E$62)="","",OFFSET(Data!H6,$D$62,$E$62))</f>
        <v>53</v>
      </c>
      <c r="T65" s="19">
        <f ca="1">IF(OFFSET(Data!I6,$D$62,$E$62)="","",OFFSET(Data!I6,$D$62,$E$62))</f>
        <v>54</v>
      </c>
      <c r="U65" s="19" t="str">
        <f ca="1">IF(OFFSET(Data!J6,$D$62,$E$62)="","",OFFSET(Data!J6,$D$62,$E$62))</f>
        <v/>
      </c>
      <c r="V65" s="19" t="str">
        <f ca="1">IF(OFFSET(Data!K6,$D$62,$E$62)="","",OFFSET(Data!K6,$D$62,$E$62))</f>
        <v/>
      </c>
      <c r="W65" s="19" t="str">
        <f ca="1">IF(OFFSET(Data!L6,$D$62,$E$62)="","",OFFSET(Data!L6,$D$62,$E$62))</f>
        <v/>
      </c>
      <c r="X65" s="19" t="str">
        <f ca="1">IF(OFFSET(Data!M6,$D$62,$E$62)="","",OFFSET(Data!M6,$D$62,$E$62))</f>
        <v/>
      </c>
      <c r="Y65" s="19" t="str">
        <f ca="1">IF(OFFSET(Data!N6,$D$62,$E$62)="","",OFFSET(Data!N6,$D$62,$E$62))</f>
        <v/>
      </c>
      <c r="Z65" s="19" t="str">
        <f ca="1">IF(OFFSET(Data!O6,$D$62,$E$62)="","",OFFSET(Data!O6,$D$62,$E$62))</f>
        <v/>
      </c>
      <c r="AA65" s="19" t="str">
        <f ca="1">IF(OFFSET(Data!P6,$D$62,$E$62)="","",OFFSET(Data!P6,$D$62,$E$62))</f>
        <v/>
      </c>
      <c r="AB65" s="19" t="str">
        <f ca="1">IF(OFFSET(Data!Q6,$D$62,$E$62)="","",OFFSET(Data!Q6,$D$62,$E$62))</f>
        <v/>
      </c>
      <c r="AC65" s="19" t="str">
        <f ca="1">IF(OFFSET(Data!R6,$D$62,$E$62)="","",OFFSET(Data!R6,$D$62,$E$62))</f>
        <v/>
      </c>
      <c r="AD65" s="19" t="str">
        <f ca="1">IF(OFFSET(Data!S6,$D$62,$E$62)="","",OFFSET(Data!S6,$D$62,$E$62))</f>
        <v/>
      </c>
      <c r="AE65" s="19" t="str">
        <f ca="1">IF(OFFSET(Data!T6,$D$62,$E$62)="","",OFFSET(Data!T6,$D$62,$E$62))</f>
        <v/>
      </c>
      <c r="AF65" s="19" t="str">
        <f ca="1">IF(OFFSET(Data!U6,$D$62,$E$62)="","",OFFSET(Data!U6,$D$62,$E$62))</f>
        <v/>
      </c>
      <c r="AG65" s="19" t="str">
        <f ca="1">IF(OFFSET(Data!V6,$D$62,$E$62)="","",OFFSET(Data!V6,$D$62,$E$62))</f>
        <v/>
      </c>
      <c r="AH65" s="19" t="str">
        <f ca="1">IF(OFFSET(Data!W6,$D$62,$E$62)="","",OFFSET(Data!W6,$D$62,$E$62))</f>
        <v/>
      </c>
      <c r="AI65" s="19" t="str">
        <f ca="1">IF(OFFSET(Data!X6,$D$62,$E$62)="","",OFFSET(Data!X6,$D$62,$E$62))</f>
        <v/>
      </c>
      <c r="AJ65" s="19" t="str">
        <f ca="1">IF(OFFSET(Data!Y6,$D$62,$E$62)="","",OFFSET(Data!Y6,$D$62,$E$62))</f>
        <v/>
      </c>
      <c r="AK65" s="19" t="str">
        <f ca="1">IF(OFFSET(Data!Z6,$D$62,$E$62)="","",OFFSET(Data!Z6,$D$62,$E$62))</f>
        <v/>
      </c>
      <c r="AL65" s="19" t="str">
        <f ca="1">IF(OFFSET(Data!AA6,$D$62,$E$62)="","",OFFSET(Data!AA6,$D$62,$E$62))</f>
        <v/>
      </c>
      <c r="AM65" s="19" t="str">
        <f ca="1">IF(OFFSET(Data!AB6,$D$62,$E$62)="","",OFFSET(Data!AB6,$D$62,$E$62))</f>
        <v/>
      </c>
      <c r="AN65" s="19" t="str">
        <f ca="1">IF(OFFSET(Data!AC6,$D$62,$E$62)="","",OFFSET(Data!AC6,$D$62,$E$62))</f>
        <v/>
      </c>
      <c r="AO65" s="19" t="str">
        <f ca="1">IF(OFFSET(Data!AD6,$D$62,$E$62)="","",OFFSET(Data!AD6,$D$62,$E$62))</f>
        <v/>
      </c>
      <c r="AP65" s="19" t="str">
        <f ca="1">IF(OFFSET(Data!AE6,$D$62,$E$62)="","",OFFSET(Data!AE6,$D$62,$E$62))</f>
        <v/>
      </c>
      <c r="AQ65" s="19" t="str">
        <f ca="1">IF(OFFSET(Data!AF6,$D$62,$E$62)="","",OFFSET(Data!AF6,$D$62,$E$62))</f>
        <v/>
      </c>
      <c r="AR65" s="19" t="str">
        <f ca="1">IF(OFFSET(Data!AG6,$D$62,$E$62)="","",OFFSET(Data!AG6,$D$62,$E$62))</f>
        <v/>
      </c>
      <c r="AS65" s="19" t="str">
        <f ca="1">IF(OFFSET(Data!AH6,$D$62,$E$62)="","",OFFSET(Data!AH6,$D$62,$E$62))</f>
        <v/>
      </c>
      <c r="AT65" s="19" t="str">
        <f ca="1">IF(OFFSET(Data!AI6,$D$62,$E$62)="","",OFFSET(Data!AI6,$D$62,$E$62))</f>
        <v/>
      </c>
      <c r="AU65" s="19" t="str">
        <f ca="1">IF(OFFSET(Data!AJ6,$D$62,$E$62)="","",OFFSET(Data!AJ6,$D$62,$E$62))</f>
        <v/>
      </c>
      <c r="AV65" s="19" t="str">
        <f ca="1">IF(OFFSET(Data!AK6,$D$62,$E$62)="","",OFFSET(Data!AK6,$D$62,$E$62))</f>
        <v/>
      </c>
      <c r="AW65" s="19" t="str">
        <f ca="1">IF(OFFSET(Data!AL6,$D$62,$E$62)="","",OFFSET(Data!AL6,$D$62,$E$62))</f>
        <v/>
      </c>
      <c r="AX65" s="19" t="str">
        <f ca="1">IF(OFFSET(Data!AM6,$D$62,$E$62)="","",OFFSET(Data!AM6,$D$62,$E$62))</f>
        <v/>
      </c>
      <c r="AY65" s="19" t="str">
        <f ca="1">IF(OFFSET(Data!AN6,$D$62,$E$62)="","",OFFSET(Data!AN6,$D$62,$E$62))</f>
        <v/>
      </c>
      <c r="AZ65" s="19" t="str">
        <f ca="1">IF(OFFSET(Data!AO6,$D$62,$E$62)="","",OFFSET(Data!AO6,$D$62,$E$62))</f>
        <v/>
      </c>
      <c r="BA65" s="19" t="str">
        <f ca="1">IF(OFFSET(Data!AP6,$D$62,$E$62)="","",OFFSET(Data!AP6,$D$62,$E$62))</f>
        <v/>
      </c>
      <c r="BB65" s="19" t="str">
        <f ca="1">IF(OFFSET(Data!AQ6,$D$62,$E$62)="","",OFFSET(Data!AQ6,$D$62,$E$62))</f>
        <v/>
      </c>
      <c r="BC65" s="19" t="str">
        <f ca="1">IF(OFFSET(Data!AR6,$D$62,$E$62)="","",OFFSET(Data!AR6,$D$62,$E$62))</f>
        <v/>
      </c>
      <c r="BD65" s="19" t="str">
        <f ca="1">IF(OFFSET(Data!AS6,$D$62,$E$62)="","",OFFSET(Data!AS6,$D$62,$E$62))</f>
        <v/>
      </c>
      <c r="BE65" s="19" t="str">
        <f ca="1">IF(OFFSET(Data!AT6,$D$62,$E$62)="","",OFFSET(Data!AT6,$D$62,$E$62))</f>
        <v/>
      </c>
      <c r="BF65" s="19" t="str">
        <f ca="1">IF(OFFSET(Data!AU6,$D$62,$E$62)="","",OFFSET(Data!AU6,$D$62,$E$62))</f>
        <v/>
      </c>
      <c r="BG65" s="19" t="str">
        <f ca="1">IF(OFFSET(Data!AV6,$D$62,$E$62)="","",OFFSET(Data!AV6,$D$62,$E$62))</f>
        <v/>
      </c>
      <c r="BH65" s="19" t="str">
        <f ca="1">IF(OFFSET(Data!AW6,$D$62,$E$62)="","",OFFSET(Data!AW6,$D$62,$E$62))</f>
        <v/>
      </c>
      <c r="BI65" s="19" t="str">
        <f ca="1">IF(OFFSET(Data!AX6,$D$62,$E$62)="","",OFFSET(Data!AX6,$D$62,$E$62))</f>
        <v/>
      </c>
      <c r="BJ65" s="19" t="str">
        <f ca="1">IF(OFFSET(Data!AY6,$D$62,$E$62)="","",OFFSET(Data!AY6,$D$62,$E$62))</f>
        <v/>
      </c>
      <c r="BK65" s="19" t="str">
        <f ca="1">IF(OFFSET(Data!AZ6,$D$62,$E$62)="","",OFFSET(Data!AZ6,$D$62,$E$62))</f>
        <v/>
      </c>
      <c r="BL65" s="19" t="str">
        <f ca="1">IF(OFFSET(Data!BA6,$D$62,$E$62)="","",OFFSET(Data!BA6,$D$62,$E$62))</f>
        <v/>
      </c>
      <c r="BM65" s="19" t="str">
        <f ca="1">IF(OFFSET(Data!BB6,$D$62,$E$62)="","",OFFSET(Data!BB6,$D$62,$E$62))</f>
        <v/>
      </c>
      <c r="BN65" s="19" t="str">
        <f ca="1">IF(OFFSET(Data!BC6,$D$62,$E$62)="","",OFFSET(Data!BC6,$D$62,$E$62))</f>
        <v/>
      </c>
      <c r="BO65" s="19" t="str">
        <f ca="1">IF(OFFSET(Data!BD6,$D$62,$E$62)="","",OFFSET(Data!BD6,$D$62,$E$62))</f>
        <v/>
      </c>
      <c r="BP65" s="19" t="str">
        <f ca="1">IF(OFFSET(Data!BE6,$D$62,$E$62)="","",OFFSET(Data!BE6,$D$62,$E$62))</f>
        <v/>
      </c>
      <c r="BQ65" s="19" t="str">
        <f ca="1">IF(OFFSET(Data!BF6,$D$62,$E$62)="","",OFFSET(Data!BF6,$D$62,$E$62))</f>
        <v/>
      </c>
      <c r="BR65" s="19" t="str">
        <f ca="1">IF(OFFSET(Data!BG6,$D$62,$E$62)="","",OFFSET(Data!BG6,$D$62,$E$62))</f>
        <v/>
      </c>
      <c r="BS65" s="19" t="str">
        <f ca="1">IF(OFFSET(Data!BH6,$D$62,$E$62)="","",OFFSET(Data!BH6,$D$62,$E$62))</f>
        <v/>
      </c>
      <c r="BT65" s="19" t="str">
        <f ca="1">IF(OFFSET(Data!BI6,$D$62,$E$62)="","",OFFSET(Data!BI6,$D$62,$E$62))</f>
        <v/>
      </c>
      <c r="BU65" s="19" t="str">
        <f ca="1">IF(OFFSET(Data!BJ6,$D$62,$E$62)="","",OFFSET(Data!BJ6,$D$62,$E$62))</f>
        <v/>
      </c>
      <c r="BV65" s="19" t="str">
        <f ca="1">IF(OFFSET(Data!BK6,$D$62,$E$62)="","",OFFSET(Data!BK6,$D$62,$E$62))</f>
        <v/>
      </c>
      <c r="BW65" s="19" t="str">
        <f ca="1">IF(OFFSET(Data!BL6,$D$62,$E$62)="","",OFFSET(Data!BL6,$D$62,$E$62))</f>
        <v/>
      </c>
      <c r="BX65" s="19" t="str">
        <f ca="1">IF(OFFSET(Data!BM6,$D$62,$E$62)="","",OFFSET(Data!BM6,$D$62,$E$62))</f>
        <v/>
      </c>
      <c r="BY65" s="19" t="str">
        <f ca="1">IF(OFFSET(Data!BN6,$D$62,$E$62)="","",OFFSET(Data!BN6,$D$62,$E$62))</f>
        <v/>
      </c>
      <c r="BZ65" s="19" t="str">
        <f ca="1">IF(OFFSET(Data!BO6,$D$62,$E$62)="","",OFFSET(Data!BO6,$D$62,$E$62))</f>
        <v/>
      </c>
      <c r="CA65" s="19" t="str">
        <f ca="1">IF(OFFSET(Data!BP6,$D$62,$E$62)="","",OFFSET(Data!BP6,$D$62,$E$62))</f>
        <v/>
      </c>
      <c r="CB65" s="19" t="str">
        <f ca="1">IF(OFFSET(Data!BQ6,$D$62,$E$62)="","",OFFSET(Data!BQ6,$D$62,$E$62))</f>
        <v/>
      </c>
      <c r="CC65" s="19" t="str">
        <f ca="1">IF(OFFSET(Data!BR6,$D$62,$E$62)="","",OFFSET(Data!BR6,$D$62,$E$62))</f>
        <v/>
      </c>
      <c r="CD65" s="19" t="str">
        <f ca="1">IF(OFFSET(Data!BS6,$D$62,$E$62)="","",OFFSET(Data!BS6,$D$62,$E$62))</f>
        <v/>
      </c>
      <c r="CE65" s="19" t="str">
        <f ca="1">IF(OFFSET(Data!BT6,$D$62,$E$62)="","",OFFSET(Data!BT6,$D$62,$E$62))</f>
        <v/>
      </c>
      <c r="CF65" s="19" t="str">
        <f ca="1">IF(OFFSET(Data!BU6,$D$62,$E$62)="","",OFFSET(Data!BU6,$D$62,$E$62))</f>
        <v/>
      </c>
      <c r="CG65" s="19" t="str">
        <f ca="1">IF(OFFSET(Data!BV6,$D$62,$E$62)="","",OFFSET(Data!BV6,$D$62,$E$62))</f>
        <v/>
      </c>
      <c r="CH65" s="19" t="str">
        <f ca="1">IF(OFFSET(Data!BW6,$D$62,$E$62)="","",OFFSET(Data!BW6,$D$62,$E$62))</f>
        <v/>
      </c>
      <c r="CI65" s="19" t="str">
        <f ca="1">IF(OFFSET(Data!BX6,$D$62,$E$62)="","",OFFSET(Data!BX6,$D$62,$E$62))</f>
        <v/>
      </c>
      <c r="CJ65" s="19" t="str">
        <f ca="1">IF(OFFSET(Data!BY6,$D$62,$E$62)="","",OFFSET(Data!BY6,$D$62,$E$62))</f>
        <v/>
      </c>
      <c r="CK65" s="19" t="str">
        <f ca="1">IF(OFFSET(Data!BZ6,$D$62,$E$62)="","",OFFSET(Data!BZ6,$D$62,$E$62))</f>
        <v/>
      </c>
      <c r="CL65" s="19" t="str">
        <f ca="1">IF(OFFSET(Data!CA6,$D$62,$E$62)="","",OFFSET(Data!CA6,$D$62,$E$62))</f>
        <v/>
      </c>
      <c r="CM65" s="19" t="str">
        <f ca="1">IF(OFFSET(Data!CB6,$D$62,$E$62)="","",OFFSET(Data!CB6,$D$62,$E$62))</f>
        <v/>
      </c>
      <c r="CN65" s="19" t="str">
        <f ca="1">IF(OFFSET(Data!CC6,$D$62,$E$62)="","",OFFSET(Data!CC6,$D$62,$E$62))</f>
        <v/>
      </c>
      <c r="CO65" s="19" t="str">
        <f ca="1">IF(OFFSET(Data!CD6,$D$62,$E$62)="","",OFFSET(Data!CD6,$D$62,$E$62))</f>
        <v/>
      </c>
      <c r="CP65" s="19" t="str">
        <f ca="1">IF(OFFSET(Data!CE6,$D$62,$E$62)="","",OFFSET(Data!CE6,$D$62,$E$62))</f>
        <v/>
      </c>
      <c r="CQ65" s="19" t="str">
        <f ca="1">IF(OFFSET(Data!CF6,$D$62,$E$62)="","",OFFSET(Data!CF6,$D$62,$E$62))</f>
        <v/>
      </c>
      <c r="CR65" s="19" t="str">
        <f ca="1">IF(OFFSET(Data!CG6,$D$62,$E$62)="","",OFFSET(Data!CG6,$D$62,$E$62))</f>
        <v/>
      </c>
      <c r="CS65" s="19" t="str">
        <f ca="1">IF(OFFSET(Data!CH6,$D$62,$E$62)="","",OFFSET(Data!CH6,$D$62,$E$62))</f>
        <v/>
      </c>
      <c r="CT65" s="19" t="str">
        <f ca="1">IF(OFFSET(Data!CI6,$D$62,$E$62)="","",OFFSET(Data!CI6,$D$62,$E$62))</f>
        <v/>
      </c>
      <c r="CU65" s="19" t="str">
        <f ca="1">IF(OFFSET(Data!CJ6,$D$62,$E$62)="","",OFFSET(Data!CJ6,$D$62,$E$62))</f>
        <v/>
      </c>
      <c r="CV65" s="19" t="str">
        <f ca="1">IF(OFFSET(Data!CK6,$D$62,$E$62)="","",OFFSET(Data!CK6,$D$62,$E$62))</f>
        <v/>
      </c>
      <c r="CW65" s="19" t="str">
        <f ca="1">IF(OFFSET(Data!CL6,$D$62,$E$62)="","",OFFSET(Data!CL6,$D$62,$E$62))</f>
        <v/>
      </c>
      <c r="CX65" s="19" t="str">
        <f ca="1">IF(OFFSET(Data!CM6,$D$62,$E$62)="","",OFFSET(Data!CM6,$D$62,$E$62))</f>
        <v/>
      </c>
      <c r="CY65" s="19" t="str">
        <f ca="1">IF(OFFSET(Data!CN6,$D$62,$E$62)="","",OFFSET(Data!CN6,$D$62,$E$62))</f>
        <v/>
      </c>
      <c r="CZ65" s="19" t="str">
        <f ca="1">IF(OFFSET(Data!CO6,$D$62,$E$62)="","",OFFSET(Data!CO6,$D$62,$E$62))</f>
        <v/>
      </c>
      <c r="DA65" s="19" t="str">
        <f ca="1">IF(OFFSET(Data!CP6,$D$62,$E$62)="","",OFFSET(Data!CP6,$D$62,$E$62))</f>
        <v/>
      </c>
      <c r="DB65" s="19" t="str">
        <f ca="1">IF(OFFSET(Data!CQ6,$D$62,$E$62)="","",OFFSET(Data!CQ6,$D$62,$E$62))</f>
        <v/>
      </c>
      <c r="DC65" s="19" t="str">
        <f ca="1">IF(OFFSET(Data!CR6,$D$62,$E$62)="","",OFFSET(Data!CR6,$D$62,$E$62))</f>
        <v/>
      </c>
      <c r="DD65" s="19" t="str">
        <f ca="1">IF(OFFSET(Data!CS6,$D$62,$E$62)="","",OFFSET(Data!CS6,$D$62,$E$62))</f>
        <v/>
      </c>
      <c r="DE65" s="19" t="str">
        <f ca="1">IF(OFFSET(Data!CT6,$D$62,$E$62)="","",OFFSET(Data!CT6,$D$62,$E$62))</f>
        <v/>
      </c>
      <c r="DF65" s="19" t="str">
        <f ca="1">IF(OFFSET(Data!CU6,$D$62,$E$62)="","",OFFSET(Data!CU6,$D$62,$E$62))</f>
        <v/>
      </c>
      <c r="DG65" s="19" t="str">
        <f ca="1">IF(OFFSET(Data!CV6,$D$62,$E$62)="","",OFFSET(Data!CV6,$D$62,$E$62))</f>
        <v/>
      </c>
      <c r="DH65" s="19" t="str">
        <f ca="1">IF(OFFSET(Data!CW6,$D$62,$E$62)="","",OFFSET(Data!CW6,$D$62,$E$62))</f>
        <v/>
      </c>
      <c r="DI65" s="19" t="str">
        <f ca="1">IF(OFFSET(Data!CX6,$D$62,$E$62)="","",OFFSET(Data!CX6,$D$62,$E$62))</f>
        <v/>
      </c>
      <c r="DJ65" s="19" t="str">
        <f ca="1">IF(OFFSET(Data!CY6,$D$62,$E$62)="","",OFFSET(Data!CY6,$D$62,$E$62))</f>
        <v/>
      </c>
      <c r="DK65" s="19" t="str">
        <f ca="1">IF(OFFSET(Data!CZ6,$D$62,$E$62)="","",OFFSET(Data!CZ6,$D$62,$E$62))</f>
        <v/>
      </c>
      <c r="DL65" s="19" t="str">
        <f ca="1">IF(OFFSET(Data!DA6,$D$62,$E$62)="","",OFFSET(Data!DA6,$D$62,$E$62))</f>
        <v/>
      </c>
      <c r="DM65" s="19" t="str">
        <f ca="1">IF(OFFSET(Data!DB6,$D$62,$E$62)="","",OFFSET(Data!DB6,$D$62,$E$62))</f>
        <v/>
      </c>
      <c r="DN65" s="19" t="str">
        <f ca="1">IF(OFFSET(Data!DC6,$D$62,$E$62)="","",OFFSET(Data!DC6,$D$62,$E$62))</f>
        <v/>
      </c>
      <c r="DO65" s="19" t="str">
        <f ca="1">IF(OFFSET(Data!DD6,$D$62,$E$62)="","",OFFSET(Data!DD6,$D$62,$E$62))</f>
        <v/>
      </c>
      <c r="DP65" s="19" t="str">
        <f ca="1">IF(OFFSET(Data!DE6,$D$62,$E$62)="","",OFFSET(Data!DE6,$D$62,$E$62))</f>
        <v/>
      </c>
      <c r="DQ65" s="19" t="str">
        <f ca="1">IF(OFFSET(Data!DF6,$D$62,$E$62)="","",OFFSET(Data!DF6,$D$62,$E$62))</f>
        <v/>
      </c>
      <c r="DR65" s="19" t="str">
        <f ca="1">IF(OFFSET(Data!DG6,$D$62,$E$62)="","",OFFSET(Data!DG6,$D$62,$E$62))</f>
        <v/>
      </c>
      <c r="DS65" s="19" t="str">
        <f ca="1">IF(OFFSET(Data!DH6,$D$62,$E$62)="","",OFFSET(Data!DH6,$D$62,$E$62))</f>
        <v/>
      </c>
      <c r="DT65" s="19" t="str">
        <f ca="1">IF(OFFSET(Data!DI6,$D$62,$E$62)="","",OFFSET(Data!DI6,$D$62,$E$62))</f>
        <v/>
      </c>
      <c r="DU65" s="19" t="str">
        <f ca="1">IF(OFFSET(Data!DJ6,$D$62,$E$62)="","",OFFSET(Data!DJ6,$D$62,$E$62))</f>
        <v/>
      </c>
      <c r="DV65" s="19" t="str">
        <f ca="1">IF(OFFSET(Data!DK6,$D$62,$E$62)="","",OFFSET(Data!DK6,$D$62,$E$62))</f>
        <v/>
      </c>
      <c r="DW65" s="19" t="str">
        <f ca="1">IF(OFFSET(Data!DL6,$D$62,$E$62)="","",OFFSET(Data!DL6,$D$62,$E$62))</f>
        <v/>
      </c>
      <c r="DX65" s="19" t="str">
        <f ca="1">IF(OFFSET(Data!DM6,$D$62,$E$62)="","",OFFSET(Data!DM6,$D$62,$E$62))</f>
        <v/>
      </c>
      <c r="DY65" s="19" t="str">
        <f ca="1">IF(OFFSET(Data!DN6,$D$62,$E$62)="","",OFFSET(Data!DN6,$D$62,$E$62))</f>
        <v/>
      </c>
      <c r="DZ65" s="19" t="str">
        <f ca="1">IF(OFFSET(Data!DO6,$D$62,$E$62)="","",OFFSET(Data!DO6,$D$62,$E$62))</f>
        <v/>
      </c>
      <c r="EA65" s="19" t="str">
        <f ca="1">IF(OFFSET(Data!DP6,$D$62,$E$62)="","",OFFSET(Data!DP6,$D$62,$E$62))</f>
        <v/>
      </c>
      <c r="EB65" s="19" t="str">
        <f ca="1">IF(OFFSET(Data!DQ6,$D$62,$E$62)="","",OFFSET(Data!DQ6,$D$62,$E$62))</f>
        <v/>
      </c>
      <c r="EC65" s="19" t="str">
        <f ca="1">IF(OFFSET(Data!DR6,$D$62,$E$62)="","",OFFSET(Data!DR6,$D$62,$E$62))</f>
        <v/>
      </c>
      <c r="ED65" s="19" t="str">
        <f ca="1">IF(OFFSET(Data!DS6,$D$62,$E$62)="","",OFFSET(Data!DS6,$D$62,$E$62))</f>
        <v/>
      </c>
      <c r="EE65" s="19" t="str">
        <f ca="1">IF(OFFSET(Data!DT6,$D$62,$E$62)="","",OFFSET(Data!DT6,$D$62,$E$62))</f>
        <v/>
      </c>
      <c r="EF65" s="19" t="str">
        <f ca="1">IF(OFFSET(Data!DU6,$D$62,$E$62)="","",OFFSET(Data!DU6,$D$62,$E$62))</f>
        <v/>
      </c>
      <c r="EG65" s="19" t="str">
        <f ca="1">IF(OFFSET(Data!DV6,$D$62,$E$62)="","",OFFSET(Data!DV6,$D$62,$E$62))</f>
        <v/>
      </c>
      <c r="EH65" s="19" t="str">
        <f ca="1">IF(OFFSET(Data!DW6,$D$62,$E$62)="","",OFFSET(Data!DW6,$D$62,$E$62))</f>
        <v/>
      </c>
      <c r="EI65" s="19" t="str">
        <f ca="1">IF(OFFSET(Data!DX6,$D$62,$E$62)="","",OFFSET(Data!DX6,$D$62,$E$62))</f>
        <v/>
      </c>
      <c r="EJ65" s="19" t="str">
        <f ca="1">IF(OFFSET(Data!DY6,$D$62,$E$62)="","",OFFSET(Data!DY6,$D$62,$E$62))</f>
        <v/>
      </c>
      <c r="EK65" s="19" t="str">
        <f ca="1">IF(OFFSET(Data!DZ6,$D$62,$E$62)="","",OFFSET(Data!DZ6,$D$62,$E$62))</f>
        <v/>
      </c>
      <c r="EL65" s="19" t="str">
        <f ca="1">IF(OFFSET(Data!EA6,$D$62,$E$62)="","",OFFSET(Data!EA6,$D$62,$E$62))</f>
        <v/>
      </c>
      <c r="EM65" s="19" t="str">
        <f ca="1">IF(OFFSET(Data!EB6,$D$62,$E$62)="","",OFFSET(Data!EB6,$D$62,$E$62))</f>
        <v/>
      </c>
      <c r="EN65" s="19" t="str">
        <f ca="1">IF(OFFSET(Data!EC6,$D$62,$E$62)="","",OFFSET(Data!EC6,$D$62,$E$62))</f>
        <v/>
      </c>
      <c r="EO65" s="19" t="str">
        <f ca="1">IF(OFFSET(Data!ED6,$D$62,$E$62)="","",OFFSET(Data!ED6,$D$62,$E$62))</f>
        <v/>
      </c>
      <c r="EP65" s="19" t="str">
        <f ca="1">IF(OFFSET(Data!EE6,$D$62,$E$62)="","",OFFSET(Data!EE6,$D$62,$E$62))</f>
        <v/>
      </c>
      <c r="EQ65" s="19" t="str">
        <f ca="1">IF(OFFSET(Data!EF6,$D$62,$E$62)="","",OFFSET(Data!EF6,$D$62,$E$62))</f>
        <v/>
      </c>
      <c r="ER65" s="19" t="str">
        <f ca="1">IF(OFFSET(Data!EG6,$D$62,$E$62)="","",OFFSET(Data!EG6,$D$62,$E$62))</f>
        <v/>
      </c>
      <c r="ES65" s="19" t="str">
        <f ca="1">IF(OFFSET(Data!EH6,$D$62,$E$62)="","",OFFSET(Data!EH6,$D$62,$E$62))</f>
        <v/>
      </c>
      <c r="ET65" s="19" t="str">
        <f ca="1">IF(OFFSET(Data!EI6,$D$62,$E$62)="","",OFFSET(Data!EI6,$D$62,$E$62))</f>
        <v/>
      </c>
      <c r="EU65" s="19" t="str">
        <f ca="1">IF(OFFSET(Data!EJ6,$D$62,$E$62)="","",OFFSET(Data!EJ6,$D$62,$E$62))</f>
        <v/>
      </c>
      <c r="EV65" s="19" t="str">
        <f ca="1">IF(OFFSET(Data!EK6,$D$62,$E$62)="","",OFFSET(Data!EK6,$D$62,$E$62))</f>
        <v/>
      </c>
      <c r="EW65" s="19" t="str">
        <f ca="1">IF(OFFSET(Data!EL6,$D$62,$E$62)="","",OFFSET(Data!EL6,$D$62,$E$62))</f>
        <v/>
      </c>
    </row>
    <row r="66" spans="3:153" x14ac:dyDescent="0.3">
      <c r="K66" s="10" t="s">
        <v>12</v>
      </c>
      <c r="L66" s="23" t="str">
        <f ca="1">IF(OFFSET(Data!A7,$D$62,$E$62)="","",OFFSET(Data!A7,$D$62,$E$62))</f>
        <v/>
      </c>
      <c r="M66" s="19" t="str">
        <f ca="1">IF(OFFSET(Data!B7,$D$62,$E$62)="","",OFFSET(Data!B7,$D$62,$E$62))</f>
        <v/>
      </c>
      <c r="N66" s="19" t="str">
        <f ca="1">IF(OFFSET(Data!C7,$D$62,$E$62)="","",OFFSET(Data!C7,$D$62,$E$62))</f>
        <v/>
      </c>
      <c r="O66" s="19" t="str">
        <f ca="1">IF(OFFSET(Data!D7,$D$62,$E$62)="","",OFFSET(Data!D7,$D$62,$E$62))</f>
        <v/>
      </c>
      <c r="P66" s="19" t="str">
        <f ca="1">IF(OFFSET(Data!E7,$D$62,$E$62)="","",OFFSET(Data!E7,$D$62,$E$62))</f>
        <v/>
      </c>
      <c r="Q66" s="19" t="str">
        <f ca="1">IF(OFFSET(Data!F7,$D$62,$E$62)="","",OFFSET(Data!F7,$D$62,$E$62))</f>
        <v/>
      </c>
      <c r="R66" s="19" t="str">
        <f ca="1">IF(OFFSET(Data!G7,$D$62,$E$62)="","",OFFSET(Data!G7,$D$62,$E$62))</f>
        <v/>
      </c>
      <c r="S66" s="19" t="str">
        <f ca="1">IF(OFFSET(Data!H7,$D$62,$E$62)="","",OFFSET(Data!H7,$D$62,$E$62))</f>
        <v/>
      </c>
      <c r="T66" s="19" t="str">
        <f ca="1">IF(OFFSET(Data!I7,$D$62,$E$62)="","",OFFSET(Data!I7,$D$62,$E$62))</f>
        <v/>
      </c>
      <c r="U66" s="19" t="str">
        <f ca="1">IF(OFFSET(Data!J7,$D$62,$E$62)="","",OFFSET(Data!J7,$D$62,$E$62))</f>
        <v/>
      </c>
      <c r="V66" s="19" t="str">
        <f ca="1">IF(OFFSET(Data!K7,$D$62,$E$62)="","",OFFSET(Data!K7,$D$62,$E$62))</f>
        <v/>
      </c>
      <c r="W66" s="19" t="str">
        <f ca="1">IF(OFFSET(Data!L7,$D$62,$E$62)="","",OFFSET(Data!L7,$D$62,$E$62))</f>
        <v/>
      </c>
      <c r="X66" s="19" t="str">
        <f ca="1">IF(OFFSET(Data!M7,$D$62,$E$62)="","",OFFSET(Data!M7,$D$62,$E$62))</f>
        <v/>
      </c>
      <c r="Y66" s="19" t="str">
        <f ca="1">IF(OFFSET(Data!N7,$D$62,$E$62)="","",OFFSET(Data!N7,$D$62,$E$62))</f>
        <v/>
      </c>
      <c r="Z66" s="19" t="str">
        <f ca="1">IF(OFFSET(Data!O7,$D$62,$E$62)="","",OFFSET(Data!O7,$D$62,$E$62))</f>
        <v/>
      </c>
      <c r="AA66" s="19" t="str">
        <f ca="1">IF(OFFSET(Data!P7,$D$62,$E$62)="","",OFFSET(Data!P7,$D$62,$E$62))</f>
        <v/>
      </c>
      <c r="AB66" s="19" t="str">
        <f ca="1">IF(OFFSET(Data!Q7,$D$62,$E$62)="","",OFFSET(Data!Q7,$D$62,$E$62))</f>
        <v/>
      </c>
      <c r="AC66" s="19" t="str">
        <f ca="1">IF(OFFSET(Data!R7,$D$62,$E$62)="","",OFFSET(Data!R7,$D$62,$E$62))</f>
        <v/>
      </c>
      <c r="AD66" s="19" t="str">
        <f ca="1">IF(OFFSET(Data!S7,$D$62,$E$62)="","",OFFSET(Data!S7,$D$62,$E$62))</f>
        <v/>
      </c>
      <c r="AE66" s="19" t="str">
        <f ca="1">IF(OFFSET(Data!T7,$D$62,$E$62)="","",OFFSET(Data!T7,$D$62,$E$62))</f>
        <v/>
      </c>
      <c r="AF66" s="19" t="str">
        <f ca="1">IF(OFFSET(Data!U7,$D$62,$E$62)="","",OFFSET(Data!U7,$D$62,$E$62))</f>
        <v/>
      </c>
      <c r="AG66" s="19" t="str">
        <f ca="1">IF(OFFSET(Data!V7,$D$62,$E$62)="","",OFFSET(Data!V7,$D$62,$E$62))</f>
        <v/>
      </c>
      <c r="AH66" s="19" t="str">
        <f ca="1">IF(OFFSET(Data!W7,$D$62,$E$62)="","",OFFSET(Data!W7,$D$62,$E$62))</f>
        <v/>
      </c>
      <c r="AI66" s="19" t="str">
        <f ca="1">IF(OFFSET(Data!X7,$D$62,$E$62)="","",OFFSET(Data!X7,$D$62,$E$62))</f>
        <v/>
      </c>
      <c r="AJ66" s="19" t="str">
        <f ca="1">IF(OFFSET(Data!Y7,$D$62,$E$62)="","",OFFSET(Data!Y7,$D$62,$E$62))</f>
        <v/>
      </c>
      <c r="AK66" s="19" t="str">
        <f ca="1">IF(OFFSET(Data!Z7,$D$62,$E$62)="","",OFFSET(Data!Z7,$D$62,$E$62))</f>
        <v/>
      </c>
      <c r="AL66" s="19" t="str">
        <f ca="1">IF(OFFSET(Data!AA7,$D$62,$E$62)="","",OFFSET(Data!AA7,$D$62,$E$62))</f>
        <v/>
      </c>
      <c r="AM66" s="19" t="str">
        <f ca="1">IF(OFFSET(Data!AB7,$D$62,$E$62)="","",OFFSET(Data!AB7,$D$62,$E$62))</f>
        <v/>
      </c>
      <c r="AN66" s="19" t="str">
        <f ca="1">IF(OFFSET(Data!AC7,$D$62,$E$62)="","",OFFSET(Data!AC7,$D$62,$E$62))</f>
        <v/>
      </c>
      <c r="AO66" s="19" t="str">
        <f ca="1">IF(OFFSET(Data!AD7,$D$62,$E$62)="","",OFFSET(Data!AD7,$D$62,$E$62))</f>
        <v/>
      </c>
      <c r="AP66" s="19" t="str">
        <f ca="1">IF(OFFSET(Data!AE7,$D$62,$E$62)="","",OFFSET(Data!AE7,$D$62,$E$62))</f>
        <v/>
      </c>
      <c r="AQ66" s="19" t="str">
        <f ca="1">IF(OFFSET(Data!AF7,$D$62,$E$62)="","",OFFSET(Data!AF7,$D$62,$E$62))</f>
        <v/>
      </c>
      <c r="AR66" s="19" t="str">
        <f ca="1">IF(OFFSET(Data!AG7,$D$62,$E$62)="","",OFFSET(Data!AG7,$D$62,$E$62))</f>
        <v/>
      </c>
      <c r="AS66" s="19" t="str">
        <f ca="1">IF(OFFSET(Data!AH7,$D$62,$E$62)="","",OFFSET(Data!AH7,$D$62,$E$62))</f>
        <v/>
      </c>
      <c r="AT66" s="19" t="str">
        <f ca="1">IF(OFFSET(Data!AI7,$D$62,$E$62)="","",OFFSET(Data!AI7,$D$62,$E$62))</f>
        <v/>
      </c>
      <c r="AU66" s="19" t="str">
        <f ca="1">IF(OFFSET(Data!AJ7,$D$62,$E$62)="","",OFFSET(Data!AJ7,$D$62,$E$62))</f>
        <v/>
      </c>
      <c r="AV66" s="19" t="str">
        <f ca="1">IF(OFFSET(Data!AK7,$D$62,$E$62)="","",OFFSET(Data!AK7,$D$62,$E$62))</f>
        <v/>
      </c>
      <c r="AW66" s="19" t="str">
        <f ca="1">IF(OFFSET(Data!AL7,$D$62,$E$62)="","",OFFSET(Data!AL7,$D$62,$E$62))</f>
        <v/>
      </c>
      <c r="AX66" s="19" t="str">
        <f ca="1">IF(OFFSET(Data!AM7,$D$62,$E$62)="","",OFFSET(Data!AM7,$D$62,$E$62))</f>
        <v/>
      </c>
      <c r="AY66" s="19" t="str">
        <f ca="1">IF(OFFSET(Data!AN7,$D$62,$E$62)="","",OFFSET(Data!AN7,$D$62,$E$62))</f>
        <v/>
      </c>
      <c r="AZ66" s="19" t="str">
        <f ca="1">IF(OFFSET(Data!AO7,$D$62,$E$62)="","",OFFSET(Data!AO7,$D$62,$E$62))</f>
        <v/>
      </c>
      <c r="BA66" s="19" t="str">
        <f ca="1">IF(OFFSET(Data!AP7,$D$62,$E$62)="","",OFFSET(Data!AP7,$D$62,$E$62))</f>
        <v/>
      </c>
      <c r="BB66" s="19" t="str">
        <f ca="1">IF(OFFSET(Data!AQ7,$D$62,$E$62)="","",OFFSET(Data!AQ7,$D$62,$E$62))</f>
        <v/>
      </c>
      <c r="BC66" s="19" t="str">
        <f ca="1">IF(OFFSET(Data!AR7,$D$62,$E$62)="","",OFFSET(Data!AR7,$D$62,$E$62))</f>
        <v/>
      </c>
      <c r="BD66" s="19" t="str">
        <f ca="1">IF(OFFSET(Data!AS7,$D$62,$E$62)="","",OFFSET(Data!AS7,$D$62,$E$62))</f>
        <v/>
      </c>
      <c r="BE66" s="19" t="str">
        <f ca="1">IF(OFFSET(Data!AT7,$D$62,$E$62)="","",OFFSET(Data!AT7,$D$62,$E$62))</f>
        <v/>
      </c>
      <c r="BF66" s="19" t="str">
        <f ca="1">IF(OFFSET(Data!AU7,$D$62,$E$62)="","",OFFSET(Data!AU7,$D$62,$E$62))</f>
        <v/>
      </c>
      <c r="BG66" s="19" t="str">
        <f ca="1">IF(OFFSET(Data!AV7,$D$62,$E$62)="","",OFFSET(Data!AV7,$D$62,$E$62))</f>
        <v/>
      </c>
      <c r="BH66" s="19" t="str">
        <f ca="1">IF(OFFSET(Data!AW7,$D$62,$E$62)="","",OFFSET(Data!AW7,$D$62,$E$62))</f>
        <v/>
      </c>
      <c r="BI66" s="19" t="str">
        <f ca="1">IF(OFFSET(Data!AX7,$D$62,$E$62)="","",OFFSET(Data!AX7,$D$62,$E$62))</f>
        <v/>
      </c>
      <c r="BJ66" s="19" t="str">
        <f ca="1">IF(OFFSET(Data!AY7,$D$62,$E$62)="","",OFFSET(Data!AY7,$D$62,$E$62))</f>
        <v/>
      </c>
      <c r="BK66" s="19" t="str">
        <f ca="1">IF(OFFSET(Data!AZ7,$D$62,$E$62)="","",OFFSET(Data!AZ7,$D$62,$E$62))</f>
        <v/>
      </c>
      <c r="BL66" s="19" t="str">
        <f ca="1">IF(OFFSET(Data!BA7,$D$62,$E$62)="","",OFFSET(Data!BA7,$D$62,$E$62))</f>
        <v/>
      </c>
      <c r="BM66" s="19" t="str">
        <f ca="1">IF(OFFSET(Data!BB7,$D$62,$E$62)="","",OFFSET(Data!BB7,$D$62,$E$62))</f>
        <v/>
      </c>
      <c r="BN66" s="19" t="str">
        <f ca="1">IF(OFFSET(Data!BC7,$D$62,$E$62)="","",OFFSET(Data!BC7,$D$62,$E$62))</f>
        <v/>
      </c>
      <c r="BO66" s="19" t="str">
        <f ca="1">IF(OFFSET(Data!BD7,$D$62,$E$62)="","",OFFSET(Data!BD7,$D$62,$E$62))</f>
        <v/>
      </c>
      <c r="BP66" s="19" t="str">
        <f ca="1">IF(OFFSET(Data!BE7,$D$62,$E$62)="","",OFFSET(Data!BE7,$D$62,$E$62))</f>
        <v/>
      </c>
      <c r="BQ66" s="19" t="str">
        <f ca="1">IF(OFFSET(Data!BF7,$D$62,$E$62)="","",OFFSET(Data!BF7,$D$62,$E$62))</f>
        <v/>
      </c>
      <c r="BR66" s="19" t="str">
        <f ca="1">IF(OFFSET(Data!BG7,$D$62,$E$62)="","",OFFSET(Data!BG7,$D$62,$E$62))</f>
        <v/>
      </c>
      <c r="BS66" s="19" t="str">
        <f ca="1">IF(OFFSET(Data!BH7,$D$62,$E$62)="","",OFFSET(Data!BH7,$D$62,$E$62))</f>
        <v/>
      </c>
      <c r="BT66" s="19" t="str">
        <f ca="1">IF(OFFSET(Data!BI7,$D$62,$E$62)="","",OFFSET(Data!BI7,$D$62,$E$62))</f>
        <v/>
      </c>
      <c r="BU66" s="19" t="str">
        <f ca="1">IF(OFFSET(Data!BJ7,$D$62,$E$62)="","",OFFSET(Data!BJ7,$D$62,$E$62))</f>
        <v/>
      </c>
      <c r="BV66" s="19" t="str">
        <f ca="1">IF(OFFSET(Data!BK7,$D$62,$E$62)="","",OFFSET(Data!BK7,$D$62,$E$62))</f>
        <v/>
      </c>
      <c r="BW66" s="19" t="str">
        <f ca="1">IF(OFFSET(Data!BL7,$D$62,$E$62)="","",OFFSET(Data!BL7,$D$62,$E$62))</f>
        <v/>
      </c>
      <c r="BX66" s="19" t="str">
        <f ca="1">IF(OFFSET(Data!BM7,$D$62,$E$62)="","",OFFSET(Data!BM7,$D$62,$E$62))</f>
        <v/>
      </c>
      <c r="BY66" s="19" t="str">
        <f ca="1">IF(OFFSET(Data!BN7,$D$62,$E$62)="","",OFFSET(Data!BN7,$D$62,$E$62))</f>
        <v/>
      </c>
      <c r="BZ66" s="19" t="str">
        <f ca="1">IF(OFFSET(Data!BO7,$D$62,$E$62)="","",OFFSET(Data!BO7,$D$62,$E$62))</f>
        <v/>
      </c>
      <c r="CA66" s="19" t="str">
        <f ca="1">IF(OFFSET(Data!BP7,$D$62,$E$62)="","",OFFSET(Data!BP7,$D$62,$E$62))</f>
        <v/>
      </c>
      <c r="CB66" s="19" t="str">
        <f ca="1">IF(OFFSET(Data!BQ7,$D$62,$E$62)="","",OFFSET(Data!BQ7,$D$62,$E$62))</f>
        <v/>
      </c>
      <c r="CC66" s="19" t="str">
        <f ca="1">IF(OFFSET(Data!BR7,$D$62,$E$62)="","",OFFSET(Data!BR7,$D$62,$E$62))</f>
        <v/>
      </c>
      <c r="CD66" s="19" t="str">
        <f ca="1">IF(OFFSET(Data!BS7,$D$62,$E$62)="","",OFFSET(Data!BS7,$D$62,$E$62))</f>
        <v/>
      </c>
      <c r="CE66" s="19" t="str">
        <f ca="1">IF(OFFSET(Data!BT7,$D$62,$E$62)="","",OFFSET(Data!BT7,$D$62,$E$62))</f>
        <v/>
      </c>
      <c r="CF66" s="19" t="str">
        <f ca="1">IF(OFFSET(Data!BU7,$D$62,$E$62)="","",OFFSET(Data!BU7,$D$62,$E$62))</f>
        <v/>
      </c>
      <c r="CG66" s="19" t="str">
        <f ca="1">IF(OFFSET(Data!BV7,$D$62,$E$62)="","",OFFSET(Data!BV7,$D$62,$E$62))</f>
        <v/>
      </c>
      <c r="CH66" s="19" t="str">
        <f ca="1">IF(OFFSET(Data!BW7,$D$62,$E$62)="","",OFFSET(Data!BW7,$D$62,$E$62))</f>
        <v/>
      </c>
      <c r="CI66" s="19" t="str">
        <f ca="1">IF(OFFSET(Data!BX7,$D$62,$E$62)="","",OFFSET(Data!BX7,$D$62,$E$62))</f>
        <v/>
      </c>
      <c r="CJ66" s="19" t="str">
        <f ca="1">IF(OFFSET(Data!BY7,$D$62,$E$62)="","",OFFSET(Data!BY7,$D$62,$E$62))</f>
        <v/>
      </c>
      <c r="CK66" s="19" t="str">
        <f ca="1">IF(OFFSET(Data!BZ7,$D$62,$E$62)="","",OFFSET(Data!BZ7,$D$62,$E$62))</f>
        <v/>
      </c>
      <c r="CL66" s="19" t="str">
        <f ca="1">IF(OFFSET(Data!CA7,$D$62,$E$62)="","",OFFSET(Data!CA7,$D$62,$E$62))</f>
        <v/>
      </c>
      <c r="CM66" s="19" t="str">
        <f ca="1">IF(OFFSET(Data!CB7,$D$62,$E$62)="","",OFFSET(Data!CB7,$D$62,$E$62))</f>
        <v/>
      </c>
      <c r="CN66" s="19" t="str">
        <f ca="1">IF(OFFSET(Data!CC7,$D$62,$E$62)="","",OFFSET(Data!CC7,$D$62,$E$62))</f>
        <v/>
      </c>
      <c r="CO66" s="19" t="str">
        <f ca="1">IF(OFFSET(Data!CD7,$D$62,$E$62)="","",OFFSET(Data!CD7,$D$62,$E$62))</f>
        <v/>
      </c>
      <c r="CP66" s="19" t="str">
        <f ca="1">IF(OFFSET(Data!CE7,$D$62,$E$62)="","",OFFSET(Data!CE7,$D$62,$E$62))</f>
        <v/>
      </c>
      <c r="CQ66" s="19" t="str">
        <f ca="1">IF(OFFSET(Data!CF7,$D$62,$E$62)="","",OFFSET(Data!CF7,$D$62,$E$62))</f>
        <v/>
      </c>
      <c r="CR66" s="19" t="str">
        <f ca="1">IF(OFFSET(Data!CG7,$D$62,$E$62)="","",OFFSET(Data!CG7,$D$62,$E$62))</f>
        <v/>
      </c>
      <c r="CS66" s="19" t="str">
        <f ca="1">IF(OFFSET(Data!CH7,$D$62,$E$62)="","",OFFSET(Data!CH7,$D$62,$E$62))</f>
        <v/>
      </c>
      <c r="CT66" s="19" t="str">
        <f ca="1">IF(OFFSET(Data!CI7,$D$62,$E$62)="","",OFFSET(Data!CI7,$D$62,$E$62))</f>
        <v/>
      </c>
      <c r="CU66" s="19" t="str">
        <f ca="1">IF(OFFSET(Data!CJ7,$D$62,$E$62)="","",OFFSET(Data!CJ7,$D$62,$E$62))</f>
        <v/>
      </c>
      <c r="CV66" s="19" t="str">
        <f ca="1">IF(OFFSET(Data!CK7,$D$62,$E$62)="","",OFFSET(Data!CK7,$D$62,$E$62))</f>
        <v/>
      </c>
      <c r="CW66" s="19" t="str">
        <f ca="1">IF(OFFSET(Data!CL7,$D$62,$E$62)="","",OFFSET(Data!CL7,$D$62,$E$62))</f>
        <v/>
      </c>
      <c r="CX66" s="19" t="str">
        <f ca="1">IF(OFFSET(Data!CM7,$D$62,$E$62)="","",OFFSET(Data!CM7,$D$62,$E$62))</f>
        <v/>
      </c>
      <c r="CY66" s="19" t="str">
        <f ca="1">IF(OFFSET(Data!CN7,$D$62,$E$62)="","",OFFSET(Data!CN7,$D$62,$E$62))</f>
        <v/>
      </c>
      <c r="CZ66" s="19" t="str">
        <f ca="1">IF(OFFSET(Data!CO7,$D$62,$E$62)="","",OFFSET(Data!CO7,$D$62,$E$62))</f>
        <v/>
      </c>
      <c r="DA66" s="19" t="str">
        <f ca="1">IF(OFFSET(Data!CP7,$D$62,$E$62)="","",OFFSET(Data!CP7,$D$62,$E$62))</f>
        <v/>
      </c>
      <c r="DB66" s="19" t="str">
        <f ca="1">IF(OFFSET(Data!CQ7,$D$62,$E$62)="","",OFFSET(Data!CQ7,$D$62,$E$62))</f>
        <v/>
      </c>
      <c r="DC66" s="19" t="str">
        <f ca="1">IF(OFFSET(Data!CR7,$D$62,$E$62)="","",OFFSET(Data!CR7,$D$62,$E$62))</f>
        <v/>
      </c>
      <c r="DD66" s="19" t="str">
        <f ca="1">IF(OFFSET(Data!CS7,$D$62,$E$62)="","",OFFSET(Data!CS7,$D$62,$E$62))</f>
        <v/>
      </c>
      <c r="DE66" s="19" t="str">
        <f ca="1">IF(OFFSET(Data!CT7,$D$62,$E$62)="","",OFFSET(Data!CT7,$D$62,$E$62))</f>
        <v/>
      </c>
      <c r="DF66" s="19" t="str">
        <f ca="1">IF(OFFSET(Data!CU7,$D$62,$E$62)="","",OFFSET(Data!CU7,$D$62,$E$62))</f>
        <v/>
      </c>
      <c r="DG66" s="19" t="str">
        <f ca="1">IF(OFFSET(Data!CV7,$D$62,$E$62)="","",OFFSET(Data!CV7,$D$62,$E$62))</f>
        <v/>
      </c>
      <c r="DH66" s="19" t="str">
        <f ca="1">IF(OFFSET(Data!CW7,$D$62,$E$62)="","",OFFSET(Data!CW7,$D$62,$E$62))</f>
        <v/>
      </c>
      <c r="DI66" s="19" t="str">
        <f ca="1">IF(OFFSET(Data!CX7,$D$62,$E$62)="","",OFFSET(Data!CX7,$D$62,$E$62))</f>
        <v/>
      </c>
      <c r="DJ66" s="19" t="str">
        <f ca="1">IF(OFFSET(Data!CY7,$D$62,$E$62)="","",OFFSET(Data!CY7,$D$62,$E$62))</f>
        <v/>
      </c>
      <c r="DK66" s="19" t="str">
        <f ca="1">IF(OFFSET(Data!CZ7,$D$62,$E$62)="","",OFFSET(Data!CZ7,$D$62,$E$62))</f>
        <v/>
      </c>
      <c r="DL66" s="19" t="str">
        <f ca="1">IF(OFFSET(Data!DA7,$D$62,$E$62)="","",OFFSET(Data!DA7,$D$62,$E$62))</f>
        <v/>
      </c>
      <c r="DM66" s="19" t="str">
        <f ca="1">IF(OFFSET(Data!DB7,$D$62,$E$62)="","",OFFSET(Data!DB7,$D$62,$E$62))</f>
        <v/>
      </c>
      <c r="DN66" s="19" t="str">
        <f ca="1">IF(OFFSET(Data!DC7,$D$62,$E$62)="","",OFFSET(Data!DC7,$D$62,$E$62))</f>
        <v/>
      </c>
      <c r="DO66" s="19" t="str">
        <f ca="1">IF(OFFSET(Data!DD7,$D$62,$E$62)="","",OFFSET(Data!DD7,$D$62,$E$62))</f>
        <v/>
      </c>
      <c r="DP66" s="19" t="str">
        <f ca="1">IF(OFFSET(Data!DE7,$D$62,$E$62)="","",OFFSET(Data!DE7,$D$62,$E$62))</f>
        <v/>
      </c>
      <c r="DQ66" s="19" t="str">
        <f ca="1">IF(OFFSET(Data!DF7,$D$62,$E$62)="","",OFFSET(Data!DF7,$D$62,$E$62))</f>
        <v/>
      </c>
      <c r="DR66" s="19" t="str">
        <f ca="1">IF(OFFSET(Data!DG7,$D$62,$E$62)="","",OFFSET(Data!DG7,$D$62,$E$62))</f>
        <v/>
      </c>
      <c r="DS66" s="19" t="str">
        <f ca="1">IF(OFFSET(Data!DH7,$D$62,$E$62)="","",OFFSET(Data!DH7,$D$62,$E$62))</f>
        <v/>
      </c>
      <c r="DT66" s="19" t="str">
        <f ca="1">IF(OFFSET(Data!DI7,$D$62,$E$62)="","",OFFSET(Data!DI7,$D$62,$E$62))</f>
        <v/>
      </c>
      <c r="DU66" s="19" t="str">
        <f ca="1">IF(OFFSET(Data!DJ7,$D$62,$E$62)="","",OFFSET(Data!DJ7,$D$62,$E$62))</f>
        <v/>
      </c>
      <c r="DV66" s="19" t="str">
        <f ca="1">IF(OFFSET(Data!DK7,$D$62,$E$62)="","",OFFSET(Data!DK7,$D$62,$E$62))</f>
        <v/>
      </c>
      <c r="DW66" s="19" t="str">
        <f ca="1">IF(OFFSET(Data!DL7,$D$62,$E$62)="","",OFFSET(Data!DL7,$D$62,$E$62))</f>
        <v/>
      </c>
      <c r="DX66" s="19" t="str">
        <f ca="1">IF(OFFSET(Data!DM7,$D$62,$E$62)="","",OFFSET(Data!DM7,$D$62,$E$62))</f>
        <v/>
      </c>
      <c r="DY66" s="19" t="str">
        <f ca="1">IF(OFFSET(Data!DN7,$D$62,$E$62)="","",OFFSET(Data!DN7,$D$62,$E$62))</f>
        <v/>
      </c>
      <c r="DZ66" s="19" t="str">
        <f ca="1">IF(OFFSET(Data!DO7,$D$62,$E$62)="","",OFFSET(Data!DO7,$D$62,$E$62))</f>
        <v/>
      </c>
      <c r="EA66" s="19" t="str">
        <f ca="1">IF(OFFSET(Data!DP7,$D$62,$E$62)="","",OFFSET(Data!DP7,$D$62,$E$62))</f>
        <v/>
      </c>
      <c r="EB66" s="19" t="str">
        <f ca="1">IF(OFFSET(Data!DQ7,$D$62,$E$62)="","",OFFSET(Data!DQ7,$D$62,$E$62))</f>
        <v/>
      </c>
      <c r="EC66" s="19" t="str">
        <f ca="1">IF(OFFSET(Data!DR7,$D$62,$E$62)="","",OFFSET(Data!DR7,$D$62,$E$62))</f>
        <v/>
      </c>
      <c r="ED66" s="19" t="str">
        <f ca="1">IF(OFFSET(Data!DS7,$D$62,$E$62)="","",OFFSET(Data!DS7,$D$62,$E$62))</f>
        <v/>
      </c>
      <c r="EE66" s="19" t="str">
        <f ca="1">IF(OFFSET(Data!DT7,$D$62,$E$62)="","",OFFSET(Data!DT7,$D$62,$E$62))</f>
        <v/>
      </c>
      <c r="EF66" s="19" t="str">
        <f ca="1">IF(OFFSET(Data!DU7,$D$62,$E$62)="","",OFFSET(Data!DU7,$D$62,$E$62))</f>
        <v/>
      </c>
      <c r="EG66" s="19" t="str">
        <f ca="1">IF(OFFSET(Data!DV7,$D$62,$E$62)="","",OFFSET(Data!DV7,$D$62,$E$62))</f>
        <v/>
      </c>
      <c r="EH66" s="19" t="str">
        <f ca="1">IF(OFFSET(Data!DW7,$D$62,$E$62)="","",OFFSET(Data!DW7,$D$62,$E$62))</f>
        <v/>
      </c>
      <c r="EI66" s="19" t="str">
        <f ca="1">IF(OFFSET(Data!DX7,$D$62,$E$62)="","",OFFSET(Data!DX7,$D$62,$E$62))</f>
        <v/>
      </c>
      <c r="EJ66" s="19" t="str">
        <f ca="1">IF(OFFSET(Data!DY7,$D$62,$E$62)="","",OFFSET(Data!DY7,$D$62,$E$62))</f>
        <v/>
      </c>
      <c r="EK66" s="19" t="str">
        <f ca="1">IF(OFFSET(Data!DZ7,$D$62,$E$62)="","",OFFSET(Data!DZ7,$D$62,$E$62))</f>
        <v/>
      </c>
      <c r="EL66" s="19" t="str">
        <f ca="1">IF(OFFSET(Data!EA7,$D$62,$E$62)="","",OFFSET(Data!EA7,$D$62,$E$62))</f>
        <v/>
      </c>
      <c r="EM66" s="19" t="str">
        <f ca="1">IF(OFFSET(Data!EB7,$D$62,$E$62)="","",OFFSET(Data!EB7,$D$62,$E$62))</f>
        <v/>
      </c>
      <c r="EN66" s="19" t="str">
        <f ca="1">IF(OFFSET(Data!EC7,$D$62,$E$62)="","",OFFSET(Data!EC7,$D$62,$E$62))</f>
        <v/>
      </c>
      <c r="EO66" s="19" t="str">
        <f ca="1">IF(OFFSET(Data!ED7,$D$62,$E$62)="","",OFFSET(Data!ED7,$D$62,$E$62))</f>
        <v/>
      </c>
      <c r="EP66" s="19" t="str">
        <f ca="1">IF(OFFSET(Data!EE7,$D$62,$E$62)="","",OFFSET(Data!EE7,$D$62,$E$62))</f>
        <v/>
      </c>
      <c r="EQ66" s="19" t="str">
        <f ca="1">IF(OFFSET(Data!EF7,$D$62,$E$62)="","",OFFSET(Data!EF7,$D$62,$E$62))</f>
        <v/>
      </c>
      <c r="ER66" s="19" t="str">
        <f ca="1">IF(OFFSET(Data!EG7,$D$62,$E$62)="","",OFFSET(Data!EG7,$D$62,$E$62))</f>
        <v/>
      </c>
      <c r="ES66" s="19" t="str">
        <f ca="1">IF(OFFSET(Data!EH7,$D$62,$E$62)="","",OFFSET(Data!EH7,$D$62,$E$62))</f>
        <v/>
      </c>
      <c r="ET66" s="19" t="str">
        <f ca="1">IF(OFFSET(Data!EI7,$D$62,$E$62)="","",OFFSET(Data!EI7,$D$62,$E$62))</f>
        <v/>
      </c>
      <c r="EU66" s="19" t="str">
        <f ca="1">IF(OFFSET(Data!EJ7,$D$62,$E$62)="","",OFFSET(Data!EJ7,$D$62,$E$62))</f>
        <v/>
      </c>
      <c r="EV66" s="19" t="str">
        <f ca="1">IF(OFFSET(Data!EK7,$D$62,$E$62)="","",OFFSET(Data!EK7,$D$62,$E$62))</f>
        <v/>
      </c>
      <c r="EW66" s="19" t="str">
        <f ca="1">IF(OFFSET(Data!EL7,$D$62,$E$62)="","",OFFSET(Data!EL7,$D$62,$E$62))</f>
        <v/>
      </c>
    </row>
    <row r="67" spans="3:153" x14ac:dyDescent="0.3">
      <c r="K67" s="10" t="s">
        <v>146</v>
      </c>
      <c r="L67" s="23" t="str">
        <f ca="1">IF(OFFSET(Data!A8,$D$62,$E$62)="","",OFFSET(Data!A8,$D$62,$E$62))</f>
        <v/>
      </c>
      <c r="M67" s="19" t="str">
        <f ca="1">IF(OFFSET(Data!B8,$D$62,$E$62)="","",OFFSET(Data!B8,$D$62,$E$62))</f>
        <v/>
      </c>
      <c r="N67" s="19" t="str">
        <f ca="1">IF(OFFSET(Data!C8,$D$62,$E$62)="","",OFFSET(Data!C8,$D$62,$E$62))</f>
        <v/>
      </c>
      <c r="O67" s="19" t="str">
        <f ca="1">IF(OFFSET(Data!D8,$D$62,$E$62)="","",OFFSET(Data!D8,$D$62,$E$62))</f>
        <v/>
      </c>
      <c r="P67" s="19" t="str">
        <f ca="1">IF(OFFSET(Data!E8,$D$62,$E$62)="","",OFFSET(Data!E8,$D$62,$E$62))</f>
        <v/>
      </c>
      <c r="Q67" s="19" t="str">
        <f ca="1">IF(OFFSET(Data!F8,$D$62,$E$62)="","",OFFSET(Data!F8,$D$62,$E$62))</f>
        <v/>
      </c>
      <c r="R67" s="19" t="str">
        <f ca="1">IF(OFFSET(Data!G8,$D$62,$E$62)="","",OFFSET(Data!G8,$D$62,$E$62))</f>
        <v/>
      </c>
      <c r="S67" s="19" t="str">
        <f ca="1">IF(OFFSET(Data!H8,$D$62,$E$62)="","",OFFSET(Data!H8,$D$62,$E$62))</f>
        <v/>
      </c>
      <c r="T67" s="19" t="str">
        <f ca="1">IF(OFFSET(Data!I8,$D$62,$E$62)="","",OFFSET(Data!I8,$D$62,$E$62))</f>
        <v/>
      </c>
      <c r="U67" s="19" t="str">
        <f ca="1">IF(OFFSET(Data!J8,$D$62,$E$62)="","",OFFSET(Data!J8,$D$62,$E$62))</f>
        <v/>
      </c>
      <c r="V67" s="19" t="str">
        <f ca="1">IF(OFFSET(Data!K8,$D$62,$E$62)="","",OFFSET(Data!K8,$D$62,$E$62))</f>
        <v/>
      </c>
      <c r="W67" s="19" t="str">
        <f ca="1">IF(OFFSET(Data!L8,$D$62,$E$62)="","",OFFSET(Data!L8,$D$62,$E$62))</f>
        <v/>
      </c>
      <c r="X67" s="19" t="str">
        <f ca="1">IF(OFFSET(Data!M8,$D$62,$E$62)="","",OFFSET(Data!M8,$D$62,$E$62))</f>
        <v/>
      </c>
      <c r="Y67" s="19" t="str">
        <f ca="1">IF(OFFSET(Data!N8,$D$62,$E$62)="","",OFFSET(Data!N8,$D$62,$E$62))</f>
        <v/>
      </c>
      <c r="Z67" s="19" t="str">
        <f ca="1">IF(OFFSET(Data!O8,$D$62,$E$62)="","",OFFSET(Data!O8,$D$62,$E$62))</f>
        <v/>
      </c>
      <c r="AA67" s="19" t="str">
        <f ca="1">IF(OFFSET(Data!P8,$D$62,$E$62)="","",OFFSET(Data!P8,$D$62,$E$62))</f>
        <v/>
      </c>
      <c r="AB67" s="19" t="str">
        <f ca="1">IF(OFFSET(Data!Q8,$D$62,$E$62)="","",OFFSET(Data!Q8,$D$62,$E$62))</f>
        <v/>
      </c>
      <c r="AC67" s="19" t="str">
        <f ca="1">IF(OFFSET(Data!R8,$D$62,$E$62)="","",OFFSET(Data!R8,$D$62,$E$62))</f>
        <v/>
      </c>
      <c r="AD67" s="19" t="str">
        <f ca="1">IF(OFFSET(Data!S8,$D$62,$E$62)="","",OFFSET(Data!S8,$D$62,$E$62))</f>
        <v/>
      </c>
      <c r="AE67" s="19" t="str">
        <f ca="1">IF(OFFSET(Data!T8,$D$62,$E$62)="","",OFFSET(Data!T8,$D$62,$E$62))</f>
        <v/>
      </c>
      <c r="AF67" s="19" t="str">
        <f ca="1">IF(OFFSET(Data!U8,$D$62,$E$62)="","",OFFSET(Data!U8,$D$62,$E$62))</f>
        <v/>
      </c>
      <c r="AG67" s="19" t="str">
        <f ca="1">IF(OFFSET(Data!V8,$D$62,$E$62)="","",OFFSET(Data!V8,$D$62,$E$62))</f>
        <v/>
      </c>
      <c r="AH67" s="19" t="str">
        <f ca="1">IF(OFFSET(Data!W8,$D$62,$E$62)="","",OFFSET(Data!W8,$D$62,$E$62))</f>
        <v/>
      </c>
      <c r="AI67" s="19" t="str">
        <f ca="1">IF(OFFSET(Data!X8,$D$62,$E$62)="","",OFFSET(Data!X8,$D$62,$E$62))</f>
        <v/>
      </c>
      <c r="AJ67" s="19" t="str">
        <f ca="1">IF(OFFSET(Data!Y8,$D$62,$E$62)="","",OFFSET(Data!Y8,$D$62,$E$62))</f>
        <v/>
      </c>
      <c r="AK67" s="19" t="str">
        <f ca="1">IF(OFFSET(Data!Z8,$D$62,$E$62)="","",OFFSET(Data!Z8,$D$62,$E$62))</f>
        <v/>
      </c>
      <c r="AL67" s="19" t="str">
        <f ca="1">IF(OFFSET(Data!AA8,$D$62,$E$62)="","",OFFSET(Data!AA8,$D$62,$E$62))</f>
        <v/>
      </c>
      <c r="AM67" s="19" t="str">
        <f ca="1">IF(OFFSET(Data!AB8,$D$62,$E$62)="","",OFFSET(Data!AB8,$D$62,$E$62))</f>
        <v/>
      </c>
      <c r="AN67" s="19" t="str">
        <f ca="1">IF(OFFSET(Data!AC8,$D$62,$E$62)="","",OFFSET(Data!AC8,$D$62,$E$62))</f>
        <v/>
      </c>
      <c r="AO67" s="19" t="str">
        <f ca="1">IF(OFFSET(Data!AD8,$D$62,$E$62)="","",OFFSET(Data!AD8,$D$62,$E$62))</f>
        <v/>
      </c>
      <c r="AP67" s="19" t="str">
        <f ca="1">IF(OFFSET(Data!AE8,$D$62,$E$62)="","",OFFSET(Data!AE8,$D$62,$E$62))</f>
        <v/>
      </c>
      <c r="AQ67" s="19" t="str">
        <f ca="1">IF(OFFSET(Data!AF8,$D$62,$E$62)="","",OFFSET(Data!AF8,$D$62,$E$62))</f>
        <v/>
      </c>
      <c r="AR67" s="19" t="str">
        <f ca="1">IF(OFFSET(Data!AG8,$D$62,$E$62)="","",OFFSET(Data!AG8,$D$62,$E$62))</f>
        <v/>
      </c>
      <c r="AS67" s="19" t="str">
        <f ca="1">IF(OFFSET(Data!AH8,$D$62,$E$62)="","",OFFSET(Data!AH8,$D$62,$E$62))</f>
        <v/>
      </c>
      <c r="AT67" s="19" t="str">
        <f ca="1">IF(OFFSET(Data!AI8,$D$62,$E$62)="","",OFFSET(Data!AI8,$D$62,$E$62))</f>
        <v/>
      </c>
      <c r="AU67" s="19" t="str">
        <f ca="1">IF(OFFSET(Data!AJ8,$D$62,$E$62)="","",OFFSET(Data!AJ8,$D$62,$E$62))</f>
        <v/>
      </c>
      <c r="AV67" s="19" t="str">
        <f ca="1">IF(OFFSET(Data!AK8,$D$62,$E$62)="","",OFFSET(Data!AK8,$D$62,$E$62))</f>
        <v/>
      </c>
      <c r="AW67" s="19" t="str">
        <f ca="1">IF(OFFSET(Data!AL8,$D$62,$E$62)="","",OFFSET(Data!AL8,$D$62,$E$62))</f>
        <v/>
      </c>
      <c r="AX67" s="19" t="str">
        <f ca="1">IF(OFFSET(Data!AM8,$D$62,$E$62)="","",OFFSET(Data!AM8,$D$62,$E$62))</f>
        <v/>
      </c>
      <c r="AY67" s="19" t="str">
        <f ca="1">IF(OFFSET(Data!AN8,$D$62,$E$62)="","",OFFSET(Data!AN8,$D$62,$E$62))</f>
        <v/>
      </c>
      <c r="AZ67" s="19" t="str">
        <f ca="1">IF(OFFSET(Data!AO8,$D$62,$E$62)="","",OFFSET(Data!AO8,$D$62,$E$62))</f>
        <v/>
      </c>
      <c r="BA67" s="19" t="str">
        <f ca="1">IF(OFFSET(Data!AP8,$D$62,$E$62)="","",OFFSET(Data!AP8,$D$62,$E$62))</f>
        <v/>
      </c>
      <c r="BB67" s="19" t="str">
        <f ca="1">IF(OFFSET(Data!AQ8,$D$62,$E$62)="","",OFFSET(Data!AQ8,$D$62,$E$62))</f>
        <v/>
      </c>
      <c r="BC67" s="19" t="str">
        <f ca="1">IF(OFFSET(Data!AR8,$D$62,$E$62)="","",OFFSET(Data!AR8,$D$62,$E$62))</f>
        <v/>
      </c>
      <c r="BD67" s="19" t="str">
        <f ca="1">IF(OFFSET(Data!AS8,$D$62,$E$62)="","",OFFSET(Data!AS8,$D$62,$E$62))</f>
        <v/>
      </c>
      <c r="BE67" s="19" t="str">
        <f ca="1">IF(OFFSET(Data!AT8,$D$62,$E$62)="","",OFFSET(Data!AT8,$D$62,$E$62))</f>
        <v/>
      </c>
      <c r="BF67" s="19" t="str">
        <f ca="1">IF(OFFSET(Data!AU8,$D$62,$E$62)="","",OFFSET(Data!AU8,$D$62,$E$62))</f>
        <v/>
      </c>
      <c r="BG67" s="19" t="str">
        <f ca="1">IF(OFFSET(Data!AV8,$D$62,$E$62)="","",OFFSET(Data!AV8,$D$62,$E$62))</f>
        <v/>
      </c>
      <c r="BH67" s="19" t="str">
        <f ca="1">IF(OFFSET(Data!AW8,$D$62,$E$62)="","",OFFSET(Data!AW8,$D$62,$E$62))</f>
        <v/>
      </c>
      <c r="BI67" s="19" t="str">
        <f ca="1">IF(OFFSET(Data!AX8,$D$62,$E$62)="","",OFFSET(Data!AX8,$D$62,$E$62))</f>
        <v/>
      </c>
      <c r="BJ67" s="19" t="str">
        <f ca="1">IF(OFFSET(Data!AY8,$D$62,$E$62)="","",OFFSET(Data!AY8,$D$62,$E$62))</f>
        <v/>
      </c>
      <c r="BK67" s="19" t="str">
        <f ca="1">IF(OFFSET(Data!AZ8,$D$62,$E$62)="","",OFFSET(Data!AZ8,$D$62,$E$62))</f>
        <v/>
      </c>
      <c r="BL67" s="19" t="str">
        <f ca="1">IF(OFFSET(Data!BA8,$D$62,$E$62)="","",OFFSET(Data!BA8,$D$62,$E$62))</f>
        <v/>
      </c>
      <c r="BM67" s="19" t="str">
        <f ca="1">IF(OFFSET(Data!BB8,$D$62,$E$62)="","",OFFSET(Data!BB8,$D$62,$E$62))</f>
        <v/>
      </c>
      <c r="BN67" s="19" t="str">
        <f ca="1">IF(OFFSET(Data!BC8,$D$62,$E$62)="","",OFFSET(Data!BC8,$D$62,$E$62))</f>
        <v/>
      </c>
      <c r="BO67" s="19" t="str">
        <f ca="1">IF(OFFSET(Data!BD8,$D$62,$E$62)="","",OFFSET(Data!BD8,$D$62,$E$62))</f>
        <v/>
      </c>
      <c r="BP67" s="19" t="str">
        <f ca="1">IF(OFFSET(Data!BE8,$D$62,$E$62)="","",OFFSET(Data!BE8,$D$62,$E$62))</f>
        <v/>
      </c>
      <c r="BQ67" s="19" t="str">
        <f ca="1">IF(OFFSET(Data!BF8,$D$62,$E$62)="","",OFFSET(Data!BF8,$D$62,$E$62))</f>
        <v/>
      </c>
      <c r="BR67" s="19" t="str">
        <f ca="1">IF(OFFSET(Data!BG8,$D$62,$E$62)="","",OFFSET(Data!BG8,$D$62,$E$62))</f>
        <v/>
      </c>
      <c r="BS67" s="19" t="str">
        <f ca="1">IF(OFFSET(Data!BH8,$D$62,$E$62)="","",OFFSET(Data!BH8,$D$62,$E$62))</f>
        <v/>
      </c>
      <c r="BT67" s="19" t="str">
        <f ca="1">IF(OFFSET(Data!BI8,$D$62,$E$62)="","",OFFSET(Data!BI8,$D$62,$E$62))</f>
        <v/>
      </c>
      <c r="BU67" s="19" t="str">
        <f ca="1">IF(OFFSET(Data!BJ8,$D$62,$E$62)="","",OFFSET(Data!BJ8,$D$62,$E$62))</f>
        <v/>
      </c>
      <c r="BV67" s="19" t="str">
        <f ca="1">IF(OFFSET(Data!BK8,$D$62,$E$62)="","",OFFSET(Data!BK8,$D$62,$E$62))</f>
        <v/>
      </c>
      <c r="BW67" s="19" t="str">
        <f ca="1">IF(OFFSET(Data!BL8,$D$62,$E$62)="","",OFFSET(Data!BL8,$D$62,$E$62))</f>
        <v/>
      </c>
      <c r="BX67" s="19" t="str">
        <f ca="1">IF(OFFSET(Data!BM8,$D$62,$E$62)="","",OFFSET(Data!BM8,$D$62,$E$62))</f>
        <v/>
      </c>
      <c r="BY67" s="19" t="str">
        <f ca="1">IF(OFFSET(Data!BN8,$D$62,$E$62)="","",OFFSET(Data!BN8,$D$62,$E$62))</f>
        <v/>
      </c>
      <c r="BZ67" s="19" t="str">
        <f ca="1">IF(OFFSET(Data!BO8,$D$62,$E$62)="","",OFFSET(Data!BO8,$D$62,$E$62))</f>
        <v/>
      </c>
      <c r="CA67" s="19" t="str">
        <f ca="1">IF(OFFSET(Data!BP8,$D$62,$E$62)="","",OFFSET(Data!BP8,$D$62,$E$62))</f>
        <v/>
      </c>
      <c r="CB67" s="19" t="str">
        <f ca="1">IF(OFFSET(Data!BQ8,$D$62,$E$62)="","",OFFSET(Data!BQ8,$D$62,$E$62))</f>
        <v/>
      </c>
      <c r="CC67" s="19" t="str">
        <f ca="1">IF(OFFSET(Data!BR8,$D$62,$E$62)="","",OFFSET(Data!BR8,$D$62,$E$62))</f>
        <v/>
      </c>
      <c r="CD67" s="19" t="str">
        <f ca="1">IF(OFFSET(Data!BS8,$D$62,$E$62)="","",OFFSET(Data!BS8,$D$62,$E$62))</f>
        <v/>
      </c>
      <c r="CE67" s="19" t="str">
        <f ca="1">IF(OFFSET(Data!BT8,$D$62,$E$62)="","",OFFSET(Data!BT8,$D$62,$E$62))</f>
        <v/>
      </c>
      <c r="CF67" s="19" t="str">
        <f ca="1">IF(OFFSET(Data!BU8,$D$62,$E$62)="","",OFFSET(Data!BU8,$D$62,$E$62))</f>
        <v/>
      </c>
      <c r="CG67" s="19" t="str">
        <f ca="1">IF(OFFSET(Data!BV8,$D$62,$E$62)="","",OFFSET(Data!BV8,$D$62,$E$62))</f>
        <v/>
      </c>
      <c r="CH67" s="19" t="str">
        <f ca="1">IF(OFFSET(Data!BW8,$D$62,$E$62)="","",OFFSET(Data!BW8,$D$62,$E$62))</f>
        <v/>
      </c>
      <c r="CI67" s="19" t="str">
        <f ca="1">IF(OFFSET(Data!BX8,$D$62,$E$62)="","",OFFSET(Data!BX8,$D$62,$E$62))</f>
        <v/>
      </c>
      <c r="CJ67" s="19" t="str">
        <f ca="1">IF(OFFSET(Data!BY8,$D$62,$E$62)="","",OFFSET(Data!BY8,$D$62,$E$62))</f>
        <v/>
      </c>
      <c r="CK67" s="19" t="str">
        <f ca="1">IF(OFFSET(Data!BZ8,$D$62,$E$62)="","",OFFSET(Data!BZ8,$D$62,$E$62))</f>
        <v/>
      </c>
      <c r="CL67" s="19" t="str">
        <f ca="1">IF(OFFSET(Data!CA8,$D$62,$E$62)="","",OFFSET(Data!CA8,$D$62,$E$62))</f>
        <v/>
      </c>
      <c r="CM67" s="19" t="str">
        <f ca="1">IF(OFFSET(Data!CB8,$D$62,$E$62)="","",OFFSET(Data!CB8,$D$62,$E$62))</f>
        <v/>
      </c>
      <c r="CN67" s="19" t="str">
        <f ca="1">IF(OFFSET(Data!CC8,$D$62,$E$62)="","",OFFSET(Data!CC8,$D$62,$E$62))</f>
        <v/>
      </c>
      <c r="CO67" s="19" t="str">
        <f ca="1">IF(OFFSET(Data!CD8,$D$62,$E$62)="","",OFFSET(Data!CD8,$D$62,$E$62))</f>
        <v/>
      </c>
      <c r="CP67" s="19" t="str">
        <f ca="1">IF(OFFSET(Data!CE8,$D$62,$E$62)="","",OFFSET(Data!CE8,$D$62,$E$62))</f>
        <v/>
      </c>
      <c r="CQ67" s="19" t="str">
        <f ca="1">IF(OFFSET(Data!CF8,$D$62,$E$62)="","",OFFSET(Data!CF8,$D$62,$E$62))</f>
        <v/>
      </c>
      <c r="CR67" s="19" t="str">
        <f ca="1">IF(OFFSET(Data!CG8,$D$62,$E$62)="","",OFFSET(Data!CG8,$D$62,$E$62))</f>
        <v/>
      </c>
      <c r="CS67" s="19" t="str">
        <f ca="1">IF(OFFSET(Data!CH8,$D$62,$E$62)="","",OFFSET(Data!CH8,$D$62,$E$62))</f>
        <v/>
      </c>
      <c r="CT67" s="19" t="str">
        <f ca="1">IF(OFFSET(Data!CI8,$D$62,$E$62)="","",OFFSET(Data!CI8,$D$62,$E$62))</f>
        <v/>
      </c>
      <c r="CU67" s="19" t="str">
        <f ca="1">IF(OFFSET(Data!CJ8,$D$62,$E$62)="","",OFFSET(Data!CJ8,$D$62,$E$62))</f>
        <v/>
      </c>
      <c r="CV67" s="19" t="str">
        <f ca="1">IF(OFFSET(Data!CK8,$D$62,$E$62)="","",OFFSET(Data!CK8,$D$62,$E$62))</f>
        <v/>
      </c>
      <c r="CW67" s="19" t="str">
        <f ca="1">IF(OFFSET(Data!CL8,$D$62,$E$62)="","",OFFSET(Data!CL8,$D$62,$E$62))</f>
        <v/>
      </c>
      <c r="CX67" s="19" t="str">
        <f ca="1">IF(OFFSET(Data!CM8,$D$62,$E$62)="","",OFFSET(Data!CM8,$D$62,$E$62))</f>
        <v/>
      </c>
      <c r="CY67" s="19" t="str">
        <f ca="1">IF(OFFSET(Data!CN8,$D$62,$E$62)="","",OFFSET(Data!CN8,$D$62,$E$62))</f>
        <v/>
      </c>
      <c r="CZ67" s="19" t="str">
        <f ca="1">IF(OFFSET(Data!CO8,$D$62,$E$62)="","",OFFSET(Data!CO8,$D$62,$E$62))</f>
        <v/>
      </c>
      <c r="DA67" s="19" t="str">
        <f ca="1">IF(OFFSET(Data!CP8,$D$62,$E$62)="","",OFFSET(Data!CP8,$D$62,$E$62))</f>
        <v/>
      </c>
      <c r="DB67" s="19" t="str">
        <f ca="1">IF(OFFSET(Data!CQ8,$D$62,$E$62)="","",OFFSET(Data!CQ8,$D$62,$E$62))</f>
        <v/>
      </c>
      <c r="DC67" s="19" t="str">
        <f ca="1">IF(OFFSET(Data!CR8,$D$62,$E$62)="","",OFFSET(Data!CR8,$D$62,$E$62))</f>
        <v/>
      </c>
      <c r="DD67" s="19" t="str">
        <f ca="1">IF(OFFSET(Data!CS8,$D$62,$E$62)="","",OFFSET(Data!CS8,$D$62,$E$62))</f>
        <v/>
      </c>
      <c r="DE67" s="19" t="str">
        <f ca="1">IF(OFFSET(Data!CT8,$D$62,$E$62)="","",OFFSET(Data!CT8,$D$62,$E$62))</f>
        <v/>
      </c>
      <c r="DF67" s="19" t="str">
        <f ca="1">IF(OFFSET(Data!CU8,$D$62,$E$62)="","",OFFSET(Data!CU8,$D$62,$E$62))</f>
        <v/>
      </c>
      <c r="DG67" s="19" t="str">
        <f ca="1">IF(OFFSET(Data!CV8,$D$62,$E$62)="","",OFFSET(Data!CV8,$D$62,$E$62))</f>
        <v/>
      </c>
      <c r="DH67" s="19" t="str">
        <f ca="1">IF(OFFSET(Data!CW8,$D$62,$E$62)="","",OFFSET(Data!CW8,$D$62,$E$62))</f>
        <v/>
      </c>
      <c r="DI67" s="19" t="str">
        <f ca="1">IF(OFFSET(Data!CX8,$D$62,$E$62)="","",OFFSET(Data!CX8,$D$62,$E$62))</f>
        <v/>
      </c>
      <c r="DJ67" s="19" t="str">
        <f ca="1">IF(OFFSET(Data!CY8,$D$62,$E$62)="","",OFFSET(Data!CY8,$D$62,$E$62))</f>
        <v/>
      </c>
      <c r="DK67" s="19" t="str">
        <f ca="1">IF(OFFSET(Data!CZ8,$D$62,$E$62)="","",OFFSET(Data!CZ8,$D$62,$E$62))</f>
        <v/>
      </c>
      <c r="DL67" s="19" t="str">
        <f ca="1">IF(OFFSET(Data!DA8,$D$62,$E$62)="","",OFFSET(Data!DA8,$D$62,$E$62))</f>
        <v/>
      </c>
      <c r="DM67" s="19" t="str">
        <f ca="1">IF(OFFSET(Data!DB8,$D$62,$E$62)="","",OFFSET(Data!DB8,$D$62,$E$62))</f>
        <v/>
      </c>
      <c r="DN67" s="19" t="str">
        <f ca="1">IF(OFFSET(Data!DC8,$D$62,$E$62)="","",OFFSET(Data!DC8,$D$62,$E$62))</f>
        <v/>
      </c>
      <c r="DO67" s="19" t="str">
        <f ca="1">IF(OFFSET(Data!DD8,$D$62,$E$62)="","",OFFSET(Data!DD8,$D$62,$E$62))</f>
        <v/>
      </c>
      <c r="DP67" s="19" t="str">
        <f ca="1">IF(OFFSET(Data!DE8,$D$62,$E$62)="","",OFFSET(Data!DE8,$D$62,$E$62))</f>
        <v/>
      </c>
      <c r="DQ67" s="19" t="str">
        <f ca="1">IF(OFFSET(Data!DF8,$D$62,$E$62)="","",OFFSET(Data!DF8,$D$62,$E$62))</f>
        <v/>
      </c>
      <c r="DR67" s="19" t="str">
        <f ca="1">IF(OFFSET(Data!DG8,$D$62,$E$62)="","",OFFSET(Data!DG8,$D$62,$E$62))</f>
        <v/>
      </c>
      <c r="DS67" s="19" t="str">
        <f ca="1">IF(OFFSET(Data!DH8,$D$62,$E$62)="","",OFFSET(Data!DH8,$D$62,$E$62))</f>
        <v/>
      </c>
      <c r="DT67" s="19" t="str">
        <f ca="1">IF(OFFSET(Data!DI8,$D$62,$E$62)="","",OFFSET(Data!DI8,$D$62,$E$62))</f>
        <v/>
      </c>
      <c r="DU67" s="19" t="str">
        <f ca="1">IF(OFFSET(Data!DJ8,$D$62,$E$62)="","",OFFSET(Data!DJ8,$D$62,$E$62))</f>
        <v/>
      </c>
      <c r="DV67" s="19" t="str">
        <f ca="1">IF(OFFSET(Data!DK8,$D$62,$E$62)="","",OFFSET(Data!DK8,$D$62,$E$62))</f>
        <v/>
      </c>
      <c r="DW67" s="19" t="str">
        <f ca="1">IF(OFFSET(Data!DL8,$D$62,$E$62)="","",OFFSET(Data!DL8,$D$62,$E$62))</f>
        <v/>
      </c>
      <c r="DX67" s="19" t="str">
        <f ca="1">IF(OFFSET(Data!DM8,$D$62,$E$62)="","",OFFSET(Data!DM8,$D$62,$E$62))</f>
        <v/>
      </c>
      <c r="DY67" s="19" t="str">
        <f ca="1">IF(OFFSET(Data!DN8,$D$62,$E$62)="","",OFFSET(Data!DN8,$D$62,$E$62))</f>
        <v/>
      </c>
      <c r="DZ67" s="19" t="str">
        <f ca="1">IF(OFFSET(Data!DO8,$D$62,$E$62)="","",OFFSET(Data!DO8,$D$62,$E$62))</f>
        <v/>
      </c>
      <c r="EA67" s="19" t="str">
        <f ca="1">IF(OFFSET(Data!DP8,$D$62,$E$62)="","",OFFSET(Data!DP8,$D$62,$E$62))</f>
        <v/>
      </c>
      <c r="EB67" s="19" t="str">
        <f ca="1">IF(OFFSET(Data!DQ8,$D$62,$E$62)="","",OFFSET(Data!DQ8,$D$62,$E$62))</f>
        <v/>
      </c>
      <c r="EC67" s="19" t="str">
        <f ca="1">IF(OFFSET(Data!DR8,$D$62,$E$62)="","",OFFSET(Data!DR8,$D$62,$E$62))</f>
        <v/>
      </c>
      <c r="ED67" s="19" t="str">
        <f ca="1">IF(OFFSET(Data!DS8,$D$62,$E$62)="","",OFFSET(Data!DS8,$D$62,$E$62))</f>
        <v/>
      </c>
      <c r="EE67" s="19" t="str">
        <f ca="1">IF(OFFSET(Data!DT8,$D$62,$E$62)="","",OFFSET(Data!DT8,$D$62,$E$62))</f>
        <v/>
      </c>
      <c r="EF67" s="19" t="str">
        <f ca="1">IF(OFFSET(Data!DU8,$D$62,$E$62)="","",OFFSET(Data!DU8,$D$62,$E$62))</f>
        <v/>
      </c>
      <c r="EG67" s="19" t="str">
        <f ca="1">IF(OFFSET(Data!DV8,$D$62,$E$62)="","",OFFSET(Data!DV8,$D$62,$E$62))</f>
        <v/>
      </c>
      <c r="EH67" s="19" t="str">
        <f ca="1">IF(OFFSET(Data!DW8,$D$62,$E$62)="","",OFFSET(Data!DW8,$D$62,$E$62))</f>
        <v/>
      </c>
      <c r="EI67" s="19" t="str">
        <f ca="1">IF(OFFSET(Data!DX8,$D$62,$E$62)="","",OFFSET(Data!DX8,$D$62,$E$62))</f>
        <v/>
      </c>
      <c r="EJ67" s="19" t="str">
        <f ca="1">IF(OFFSET(Data!DY8,$D$62,$E$62)="","",OFFSET(Data!DY8,$D$62,$E$62))</f>
        <v/>
      </c>
      <c r="EK67" s="19" t="str">
        <f ca="1">IF(OFFSET(Data!DZ8,$D$62,$E$62)="","",OFFSET(Data!DZ8,$D$62,$E$62))</f>
        <v/>
      </c>
      <c r="EL67" s="19" t="str">
        <f ca="1">IF(OFFSET(Data!EA8,$D$62,$E$62)="","",OFFSET(Data!EA8,$D$62,$E$62))</f>
        <v/>
      </c>
      <c r="EM67" s="19" t="str">
        <f ca="1">IF(OFFSET(Data!EB8,$D$62,$E$62)="","",OFFSET(Data!EB8,$D$62,$E$62))</f>
        <v/>
      </c>
      <c r="EN67" s="19" t="str">
        <f ca="1">IF(OFFSET(Data!EC8,$D$62,$E$62)="","",OFFSET(Data!EC8,$D$62,$E$62))</f>
        <v/>
      </c>
      <c r="EO67" s="19" t="str">
        <f ca="1">IF(OFFSET(Data!ED8,$D$62,$E$62)="","",OFFSET(Data!ED8,$D$62,$E$62))</f>
        <v/>
      </c>
      <c r="EP67" s="19" t="str">
        <f ca="1">IF(OFFSET(Data!EE8,$D$62,$E$62)="","",OFFSET(Data!EE8,$D$62,$E$62))</f>
        <v/>
      </c>
      <c r="EQ67" s="19" t="str">
        <f ca="1">IF(OFFSET(Data!EF8,$D$62,$E$62)="","",OFFSET(Data!EF8,$D$62,$E$62))</f>
        <v/>
      </c>
      <c r="ER67" s="19" t="str">
        <f ca="1">IF(OFFSET(Data!EG8,$D$62,$E$62)="","",OFFSET(Data!EG8,$D$62,$E$62))</f>
        <v/>
      </c>
      <c r="ES67" s="19" t="str">
        <f ca="1">IF(OFFSET(Data!EH8,$D$62,$E$62)="","",OFFSET(Data!EH8,$D$62,$E$62))</f>
        <v/>
      </c>
      <c r="ET67" s="19" t="str">
        <f ca="1">IF(OFFSET(Data!EI8,$D$62,$E$62)="","",OFFSET(Data!EI8,$D$62,$E$62))</f>
        <v/>
      </c>
      <c r="EU67" s="19" t="str">
        <f ca="1">IF(OFFSET(Data!EJ8,$D$62,$E$62)="","",OFFSET(Data!EJ8,$D$62,$E$62))</f>
        <v/>
      </c>
      <c r="EV67" s="19" t="str">
        <f ca="1">IF(OFFSET(Data!EK8,$D$62,$E$62)="","",OFFSET(Data!EK8,$D$62,$E$62))</f>
        <v/>
      </c>
      <c r="EW67" s="19" t="str">
        <f ca="1">IF(OFFSET(Data!EL8,$D$62,$E$62)="","",OFFSET(Data!EL8,$D$62,$E$62))</f>
        <v/>
      </c>
    </row>
    <row r="68" spans="3:153" x14ac:dyDescent="0.3">
      <c r="C68" s="10" t="s">
        <v>333</v>
      </c>
      <c r="D68" s="19" t="str">
        <f ca="1">IF($D$59="","",OFFSET(Data!$A$1,$D$60+6,1))</f>
        <v>No</v>
      </c>
      <c r="K68" s="10" t="s">
        <v>13</v>
      </c>
      <c r="L68" s="24" t="str">
        <f ca="1">IF(OFFSET(Data!A9,$D$62,$E$62)="","",OFFSET(Data!A9,$D$62,$E$62))</f>
        <v/>
      </c>
      <c r="M68" s="25" t="str">
        <f ca="1">IF(OFFSET(Data!B9,$D$62,$E$62)="","",OFFSET(Data!B9,$D$62,$E$62))</f>
        <v/>
      </c>
      <c r="N68" s="25" t="str">
        <f ca="1">IF(OFFSET(Data!C9,$D$62,$E$62)="","",OFFSET(Data!C9,$D$62,$E$62))</f>
        <v/>
      </c>
      <c r="O68" s="25" t="str">
        <f ca="1">IF(OFFSET(Data!D9,$D$62,$E$62)="","",OFFSET(Data!D9,$D$62,$E$62))</f>
        <v/>
      </c>
      <c r="P68" s="25" t="str">
        <f ca="1">IF(OFFSET(Data!E9,$D$62,$E$62)="","",OFFSET(Data!E9,$D$62,$E$62))</f>
        <v/>
      </c>
      <c r="Q68" s="25" t="str">
        <f ca="1">IF(OFFSET(Data!F9,$D$62,$E$62)="","",OFFSET(Data!F9,$D$62,$E$62))</f>
        <v/>
      </c>
      <c r="R68" s="25" t="str">
        <f ca="1">IF(OFFSET(Data!G9,$D$62,$E$62)="","",OFFSET(Data!G9,$D$62,$E$62))</f>
        <v/>
      </c>
      <c r="S68" s="25" t="str">
        <f ca="1">IF(OFFSET(Data!H9,$D$62,$E$62)="","",OFFSET(Data!H9,$D$62,$E$62))</f>
        <v/>
      </c>
      <c r="T68" s="25" t="str">
        <f ca="1">IF(OFFSET(Data!I9,$D$62,$E$62)="","",OFFSET(Data!I9,$D$62,$E$62))</f>
        <v/>
      </c>
      <c r="U68" s="25" t="str">
        <f ca="1">IF(OFFSET(Data!J9,$D$62,$E$62)="","",OFFSET(Data!J9,$D$62,$E$62))</f>
        <v/>
      </c>
      <c r="V68" s="25" t="str">
        <f ca="1">IF(OFFSET(Data!K9,$D$62,$E$62)="","",OFFSET(Data!K9,$D$62,$E$62))</f>
        <v/>
      </c>
      <c r="W68" s="25" t="str">
        <f ca="1">IF(OFFSET(Data!L9,$D$62,$E$62)="","",OFFSET(Data!L9,$D$62,$E$62))</f>
        <v/>
      </c>
      <c r="X68" s="25" t="str">
        <f ca="1">IF(OFFSET(Data!M9,$D$62,$E$62)="","",OFFSET(Data!M9,$D$62,$E$62))</f>
        <v/>
      </c>
      <c r="Y68" s="25" t="str">
        <f ca="1">IF(OFFSET(Data!N9,$D$62,$E$62)="","",OFFSET(Data!N9,$D$62,$E$62))</f>
        <v/>
      </c>
      <c r="Z68" s="25" t="str">
        <f ca="1">IF(OFFSET(Data!O9,$D$62,$E$62)="","",OFFSET(Data!O9,$D$62,$E$62))</f>
        <v/>
      </c>
      <c r="AA68" s="25" t="str">
        <f ca="1">IF(OFFSET(Data!P9,$D$62,$E$62)="","",OFFSET(Data!P9,$D$62,$E$62))</f>
        <v/>
      </c>
      <c r="AB68" s="25" t="str">
        <f ca="1">IF(OFFSET(Data!Q9,$D$62,$E$62)="","",OFFSET(Data!Q9,$D$62,$E$62))</f>
        <v/>
      </c>
      <c r="AC68" s="25" t="str">
        <f ca="1">IF(OFFSET(Data!R9,$D$62,$E$62)="","",OFFSET(Data!R9,$D$62,$E$62))</f>
        <v/>
      </c>
      <c r="AD68" s="25" t="str">
        <f ca="1">IF(OFFSET(Data!S9,$D$62,$E$62)="","",OFFSET(Data!S9,$D$62,$E$62))</f>
        <v/>
      </c>
      <c r="AE68" s="25" t="str">
        <f ca="1">IF(OFFSET(Data!T9,$D$62,$E$62)="","",OFFSET(Data!T9,$D$62,$E$62))</f>
        <v/>
      </c>
      <c r="AF68" s="25" t="str">
        <f ca="1">IF(OFFSET(Data!U9,$D$62,$E$62)="","",OFFSET(Data!U9,$D$62,$E$62))</f>
        <v/>
      </c>
      <c r="AG68" s="25" t="str">
        <f ca="1">IF(OFFSET(Data!V9,$D$62,$E$62)="","",OFFSET(Data!V9,$D$62,$E$62))</f>
        <v/>
      </c>
      <c r="AH68" s="25" t="str">
        <f ca="1">IF(OFFSET(Data!W9,$D$62,$E$62)="","",OFFSET(Data!W9,$D$62,$E$62))</f>
        <v/>
      </c>
      <c r="AI68" s="25" t="str">
        <f ca="1">IF(OFFSET(Data!X9,$D$62,$E$62)="","",OFFSET(Data!X9,$D$62,$E$62))</f>
        <v/>
      </c>
      <c r="AJ68" s="25" t="str">
        <f ca="1">IF(OFFSET(Data!Y9,$D$62,$E$62)="","",OFFSET(Data!Y9,$D$62,$E$62))</f>
        <v/>
      </c>
      <c r="AK68" s="25" t="str">
        <f ca="1">IF(OFFSET(Data!Z9,$D$62,$E$62)="","",OFFSET(Data!Z9,$D$62,$E$62))</f>
        <v/>
      </c>
      <c r="AL68" s="25" t="str">
        <f ca="1">IF(OFFSET(Data!AA9,$D$62,$E$62)="","",OFFSET(Data!AA9,$D$62,$E$62))</f>
        <v/>
      </c>
      <c r="AM68" s="25" t="str">
        <f ca="1">IF(OFFSET(Data!AB9,$D$62,$E$62)="","",OFFSET(Data!AB9,$D$62,$E$62))</f>
        <v/>
      </c>
      <c r="AN68" s="25" t="str">
        <f ca="1">IF(OFFSET(Data!AC9,$D$62,$E$62)="","",OFFSET(Data!AC9,$D$62,$E$62))</f>
        <v/>
      </c>
      <c r="AO68" s="25" t="str">
        <f ca="1">IF(OFFSET(Data!AD9,$D$62,$E$62)="","",OFFSET(Data!AD9,$D$62,$E$62))</f>
        <v/>
      </c>
      <c r="AP68" s="25" t="str">
        <f ca="1">IF(OFFSET(Data!AE9,$D$62,$E$62)="","",OFFSET(Data!AE9,$D$62,$E$62))</f>
        <v/>
      </c>
      <c r="AQ68" s="25" t="str">
        <f ca="1">IF(OFFSET(Data!AF9,$D$62,$E$62)="","",OFFSET(Data!AF9,$D$62,$E$62))</f>
        <v/>
      </c>
      <c r="AR68" s="25" t="str">
        <f ca="1">IF(OFFSET(Data!AG9,$D$62,$E$62)="","",OFFSET(Data!AG9,$D$62,$E$62))</f>
        <v/>
      </c>
      <c r="AS68" s="25" t="str">
        <f ca="1">IF(OFFSET(Data!AH9,$D$62,$E$62)="","",OFFSET(Data!AH9,$D$62,$E$62))</f>
        <v/>
      </c>
      <c r="AT68" s="25" t="str">
        <f ca="1">IF(OFFSET(Data!AI9,$D$62,$E$62)="","",OFFSET(Data!AI9,$D$62,$E$62))</f>
        <v/>
      </c>
      <c r="AU68" s="25" t="str">
        <f ca="1">IF(OFFSET(Data!AJ9,$D$62,$E$62)="","",OFFSET(Data!AJ9,$D$62,$E$62))</f>
        <v/>
      </c>
      <c r="AV68" s="25" t="str">
        <f ca="1">IF(OFFSET(Data!AK9,$D$62,$E$62)="","",OFFSET(Data!AK9,$D$62,$E$62))</f>
        <v/>
      </c>
      <c r="AW68" s="25" t="str">
        <f ca="1">IF(OFFSET(Data!AL9,$D$62,$E$62)="","",OFFSET(Data!AL9,$D$62,$E$62))</f>
        <v/>
      </c>
      <c r="AX68" s="25" t="str">
        <f ca="1">IF(OFFSET(Data!AM9,$D$62,$E$62)="","",OFFSET(Data!AM9,$D$62,$E$62))</f>
        <v/>
      </c>
      <c r="AY68" s="25" t="str">
        <f ca="1">IF(OFFSET(Data!AN9,$D$62,$E$62)="","",OFFSET(Data!AN9,$D$62,$E$62))</f>
        <v/>
      </c>
      <c r="AZ68" s="25" t="str">
        <f ca="1">IF(OFFSET(Data!AO9,$D$62,$E$62)="","",OFFSET(Data!AO9,$D$62,$E$62))</f>
        <v/>
      </c>
      <c r="BA68" s="25" t="str">
        <f ca="1">IF(OFFSET(Data!AP9,$D$62,$E$62)="","",OFFSET(Data!AP9,$D$62,$E$62))</f>
        <v/>
      </c>
      <c r="BB68" s="25" t="str">
        <f ca="1">IF(OFFSET(Data!AQ9,$D$62,$E$62)="","",OFFSET(Data!AQ9,$D$62,$E$62))</f>
        <v/>
      </c>
      <c r="BC68" s="25" t="str">
        <f ca="1">IF(OFFSET(Data!AR9,$D$62,$E$62)="","",OFFSET(Data!AR9,$D$62,$E$62))</f>
        <v/>
      </c>
      <c r="BD68" s="25" t="str">
        <f ca="1">IF(OFFSET(Data!AS9,$D$62,$E$62)="","",OFFSET(Data!AS9,$D$62,$E$62))</f>
        <v/>
      </c>
      <c r="BE68" s="25" t="str">
        <f ca="1">IF(OFFSET(Data!AT9,$D$62,$E$62)="","",OFFSET(Data!AT9,$D$62,$E$62))</f>
        <v/>
      </c>
      <c r="BF68" s="25" t="str">
        <f ca="1">IF(OFFSET(Data!AU9,$D$62,$E$62)="","",OFFSET(Data!AU9,$D$62,$E$62))</f>
        <v/>
      </c>
      <c r="BG68" s="25" t="str">
        <f ca="1">IF(OFFSET(Data!AV9,$D$62,$E$62)="","",OFFSET(Data!AV9,$D$62,$E$62))</f>
        <v/>
      </c>
      <c r="BH68" s="25" t="str">
        <f ca="1">IF(OFFSET(Data!AW9,$D$62,$E$62)="","",OFFSET(Data!AW9,$D$62,$E$62))</f>
        <v/>
      </c>
      <c r="BI68" s="25" t="str">
        <f ca="1">IF(OFFSET(Data!AX9,$D$62,$E$62)="","",OFFSET(Data!AX9,$D$62,$E$62))</f>
        <v/>
      </c>
      <c r="BJ68" s="25" t="str">
        <f ca="1">IF(OFFSET(Data!AY9,$D$62,$E$62)="","",OFFSET(Data!AY9,$D$62,$E$62))</f>
        <v/>
      </c>
      <c r="BK68" s="25" t="str">
        <f ca="1">IF(OFFSET(Data!AZ9,$D$62,$E$62)="","",OFFSET(Data!AZ9,$D$62,$E$62))</f>
        <v/>
      </c>
      <c r="BL68" s="25" t="str">
        <f ca="1">IF(OFFSET(Data!BA9,$D$62,$E$62)="","",OFFSET(Data!BA9,$D$62,$E$62))</f>
        <v/>
      </c>
      <c r="BM68" s="25" t="str">
        <f ca="1">IF(OFFSET(Data!BB9,$D$62,$E$62)="","",OFFSET(Data!BB9,$D$62,$E$62))</f>
        <v/>
      </c>
      <c r="BN68" s="25" t="str">
        <f ca="1">IF(OFFSET(Data!BC9,$D$62,$E$62)="","",OFFSET(Data!BC9,$D$62,$E$62))</f>
        <v/>
      </c>
      <c r="BO68" s="25" t="str">
        <f ca="1">IF(OFFSET(Data!BD9,$D$62,$E$62)="","",OFFSET(Data!BD9,$D$62,$E$62))</f>
        <v/>
      </c>
      <c r="BP68" s="25" t="str">
        <f ca="1">IF(OFFSET(Data!BE9,$D$62,$E$62)="","",OFFSET(Data!BE9,$D$62,$E$62))</f>
        <v/>
      </c>
      <c r="BQ68" s="25" t="str">
        <f ca="1">IF(OFFSET(Data!BF9,$D$62,$E$62)="","",OFFSET(Data!BF9,$D$62,$E$62))</f>
        <v/>
      </c>
      <c r="BR68" s="25" t="str">
        <f ca="1">IF(OFFSET(Data!BG9,$D$62,$E$62)="","",OFFSET(Data!BG9,$D$62,$E$62))</f>
        <v/>
      </c>
      <c r="BS68" s="25" t="str">
        <f ca="1">IF(OFFSET(Data!BH9,$D$62,$E$62)="","",OFFSET(Data!BH9,$D$62,$E$62))</f>
        <v/>
      </c>
      <c r="BT68" s="25" t="str">
        <f ca="1">IF(OFFSET(Data!BI9,$D$62,$E$62)="","",OFFSET(Data!BI9,$D$62,$E$62))</f>
        <v/>
      </c>
      <c r="BU68" s="25" t="str">
        <f ca="1">IF(OFFSET(Data!BJ9,$D$62,$E$62)="","",OFFSET(Data!BJ9,$D$62,$E$62))</f>
        <v/>
      </c>
      <c r="BV68" s="25" t="str">
        <f ca="1">IF(OFFSET(Data!BK9,$D$62,$E$62)="","",OFFSET(Data!BK9,$D$62,$E$62))</f>
        <v/>
      </c>
      <c r="BW68" s="25" t="str">
        <f ca="1">IF(OFFSET(Data!BL9,$D$62,$E$62)="","",OFFSET(Data!BL9,$D$62,$E$62))</f>
        <v/>
      </c>
      <c r="BX68" s="25" t="str">
        <f ca="1">IF(OFFSET(Data!BM9,$D$62,$E$62)="","",OFFSET(Data!BM9,$D$62,$E$62))</f>
        <v/>
      </c>
      <c r="BY68" s="25" t="str">
        <f ca="1">IF(OFFSET(Data!BN9,$D$62,$E$62)="","",OFFSET(Data!BN9,$D$62,$E$62))</f>
        <v/>
      </c>
      <c r="BZ68" s="25" t="str">
        <f ca="1">IF(OFFSET(Data!BO9,$D$62,$E$62)="","",OFFSET(Data!BO9,$D$62,$E$62))</f>
        <v/>
      </c>
      <c r="CA68" s="25" t="str">
        <f ca="1">IF(OFFSET(Data!BP9,$D$62,$E$62)="","",OFFSET(Data!BP9,$D$62,$E$62))</f>
        <v/>
      </c>
      <c r="CB68" s="25" t="str">
        <f ca="1">IF(OFFSET(Data!BQ9,$D$62,$E$62)="","",OFFSET(Data!BQ9,$D$62,$E$62))</f>
        <v/>
      </c>
      <c r="CC68" s="25" t="str">
        <f ca="1">IF(OFFSET(Data!BR9,$D$62,$E$62)="","",OFFSET(Data!BR9,$D$62,$E$62))</f>
        <v/>
      </c>
      <c r="CD68" s="25" t="str">
        <f ca="1">IF(OFFSET(Data!BS9,$D$62,$E$62)="","",OFFSET(Data!BS9,$D$62,$E$62))</f>
        <v/>
      </c>
      <c r="CE68" s="25" t="str">
        <f ca="1">IF(OFFSET(Data!BT9,$D$62,$E$62)="","",OFFSET(Data!BT9,$D$62,$E$62))</f>
        <v/>
      </c>
      <c r="CF68" s="25" t="str">
        <f ca="1">IF(OFFSET(Data!BU9,$D$62,$E$62)="","",OFFSET(Data!BU9,$D$62,$E$62))</f>
        <v/>
      </c>
      <c r="CG68" s="25" t="str">
        <f ca="1">IF(OFFSET(Data!BV9,$D$62,$E$62)="","",OFFSET(Data!BV9,$D$62,$E$62))</f>
        <v/>
      </c>
      <c r="CH68" s="25" t="str">
        <f ca="1">IF(OFFSET(Data!BW9,$D$62,$E$62)="","",OFFSET(Data!BW9,$D$62,$E$62))</f>
        <v/>
      </c>
      <c r="CI68" s="25" t="str">
        <f ca="1">IF(OFFSET(Data!BX9,$D$62,$E$62)="","",OFFSET(Data!BX9,$D$62,$E$62))</f>
        <v/>
      </c>
      <c r="CJ68" s="25" t="str">
        <f ca="1">IF(OFFSET(Data!BY9,$D$62,$E$62)="","",OFFSET(Data!BY9,$D$62,$E$62))</f>
        <v/>
      </c>
      <c r="CK68" s="25" t="str">
        <f ca="1">IF(OFFSET(Data!BZ9,$D$62,$E$62)="","",OFFSET(Data!BZ9,$D$62,$E$62))</f>
        <v/>
      </c>
      <c r="CL68" s="25" t="str">
        <f ca="1">IF(OFFSET(Data!CA9,$D$62,$E$62)="","",OFFSET(Data!CA9,$D$62,$E$62))</f>
        <v/>
      </c>
      <c r="CM68" s="25" t="str">
        <f ca="1">IF(OFFSET(Data!CB9,$D$62,$E$62)="","",OFFSET(Data!CB9,$D$62,$E$62))</f>
        <v/>
      </c>
      <c r="CN68" s="25" t="str">
        <f ca="1">IF(OFFSET(Data!CC9,$D$62,$E$62)="","",OFFSET(Data!CC9,$D$62,$E$62))</f>
        <v/>
      </c>
      <c r="CO68" s="25" t="str">
        <f ca="1">IF(OFFSET(Data!CD9,$D$62,$E$62)="","",OFFSET(Data!CD9,$D$62,$E$62))</f>
        <v/>
      </c>
      <c r="CP68" s="25" t="str">
        <f ca="1">IF(OFFSET(Data!CE9,$D$62,$E$62)="","",OFFSET(Data!CE9,$D$62,$E$62))</f>
        <v/>
      </c>
      <c r="CQ68" s="25" t="str">
        <f ca="1">IF(OFFSET(Data!CF9,$D$62,$E$62)="","",OFFSET(Data!CF9,$D$62,$E$62))</f>
        <v/>
      </c>
      <c r="CR68" s="25" t="str">
        <f ca="1">IF(OFFSET(Data!CG9,$D$62,$E$62)="","",OFFSET(Data!CG9,$D$62,$E$62))</f>
        <v/>
      </c>
      <c r="CS68" s="25" t="str">
        <f ca="1">IF(OFFSET(Data!CH9,$D$62,$E$62)="","",OFFSET(Data!CH9,$D$62,$E$62))</f>
        <v/>
      </c>
      <c r="CT68" s="25" t="str">
        <f ca="1">IF(OFFSET(Data!CI9,$D$62,$E$62)="","",OFFSET(Data!CI9,$D$62,$E$62))</f>
        <v/>
      </c>
      <c r="CU68" s="25" t="str">
        <f ca="1">IF(OFFSET(Data!CJ9,$D$62,$E$62)="","",OFFSET(Data!CJ9,$D$62,$E$62))</f>
        <v/>
      </c>
      <c r="CV68" s="25" t="str">
        <f ca="1">IF(OFFSET(Data!CK9,$D$62,$E$62)="","",OFFSET(Data!CK9,$D$62,$E$62))</f>
        <v/>
      </c>
      <c r="CW68" s="25" t="str">
        <f ca="1">IF(OFFSET(Data!CL9,$D$62,$E$62)="","",OFFSET(Data!CL9,$D$62,$E$62))</f>
        <v/>
      </c>
      <c r="CX68" s="25" t="str">
        <f ca="1">IF(OFFSET(Data!CM9,$D$62,$E$62)="","",OFFSET(Data!CM9,$D$62,$E$62))</f>
        <v/>
      </c>
      <c r="CY68" s="25" t="str">
        <f ca="1">IF(OFFSET(Data!CN9,$D$62,$E$62)="","",OFFSET(Data!CN9,$D$62,$E$62))</f>
        <v/>
      </c>
      <c r="CZ68" s="25" t="str">
        <f ca="1">IF(OFFSET(Data!CO9,$D$62,$E$62)="","",OFFSET(Data!CO9,$D$62,$E$62))</f>
        <v/>
      </c>
      <c r="DA68" s="25" t="str">
        <f ca="1">IF(OFFSET(Data!CP9,$D$62,$E$62)="","",OFFSET(Data!CP9,$D$62,$E$62))</f>
        <v/>
      </c>
      <c r="DB68" s="25" t="str">
        <f ca="1">IF(OFFSET(Data!CQ9,$D$62,$E$62)="","",OFFSET(Data!CQ9,$D$62,$E$62))</f>
        <v/>
      </c>
      <c r="DC68" s="25" t="str">
        <f ca="1">IF(OFFSET(Data!CR9,$D$62,$E$62)="","",OFFSET(Data!CR9,$D$62,$E$62))</f>
        <v/>
      </c>
      <c r="DD68" s="25" t="str">
        <f ca="1">IF(OFFSET(Data!CS9,$D$62,$E$62)="","",OFFSET(Data!CS9,$D$62,$E$62))</f>
        <v/>
      </c>
      <c r="DE68" s="25" t="str">
        <f ca="1">IF(OFFSET(Data!CT9,$D$62,$E$62)="","",OFFSET(Data!CT9,$D$62,$E$62))</f>
        <v/>
      </c>
      <c r="DF68" s="25" t="str">
        <f ca="1">IF(OFFSET(Data!CU9,$D$62,$E$62)="","",OFFSET(Data!CU9,$D$62,$E$62))</f>
        <v/>
      </c>
      <c r="DG68" s="25" t="str">
        <f ca="1">IF(OFFSET(Data!CV9,$D$62,$E$62)="","",OFFSET(Data!CV9,$D$62,$E$62))</f>
        <v/>
      </c>
      <c r="DH68" s="25" t="str">
        <f ca="1">IF(OFFSET(Data!CW9,$D$62,$E$62)="","",OFFSET(Data!CW9,$D$62,$E$62))</f>
        <v/>
      </c>
      <c r="DI68" s="25" t="str">
        <f ca="1">IF(OFFSET(Data!CX9,$D$62,$E$62)="","",OFFSET(Data!CX9,$D$62,$E$62))</f>
        <v/>
      </c>
      <c r="DJ68" s="25" t="str">
        <f ca="1">IF(OFFSET(Data!CY9,$D$62,$E$62)="","",OFFSET(Data!CY9,$D$62,$E$62))</f>
        <v/>
      </c>
      <c r="DK68" s="25" t="str">
        <f ca="1">IF(OFFSET(Data!CZ9,$D$62,$E$62)="","",OFFSET(Data!CZ9,$D$62,$E$62))</f>
        <v/>
      </c>
      <c r="DL68" s="25" t="str">
        <f ca="1">IF(OFFSET(Data!DA9,$D$62,$E$62)="","",OFFSET(Data!DA9,$D$62,$E$62))</f>
        <v/>
      </c>
      <c r="DM68" s="25" t="str">
        <f ca="1">IF(OFFSET(Data!DB9,$D$62,$E$62)="","",OFFSET(Data!DB9,$D$62,$E$62))</f>
        <v/>
      </c>
      <c r="DN68" s="25" t="str">
        <f ca="1">IF(OFFSET(Data!DC9,$D$62,$E$62)="","",OFFSET(Data!DC9,$D$62,$E$62))</f>
        <v/>
      </c>
      <c r="DO68" s="25" t="str">
        <f ca="1">IF(OFFSET(Data!DD9,$D$62,$E$62)="","",OFFSET(Data!DD9,$D$62,$E$62))</f>
        <v/>
      </c>
      <c r="DP68" s="25" t="str">
        <f ca="1">IF(OFFSET(Data!DE9,$D$62,$E$62)="","",OFFSET(Data!DE9,$D$62,$E$62))</f>
        <v/>
      </c>
      <c r="DQ68" s="25" t="str">
        <f ca="1">IF(OFFSET(Data!DF9,$D$62,$E$62)="","",OFFSET(Data!DF9,$D$62,$E$62))</f>
        <v/>
      </c>
      <c r="DR68" s="25" t="str">
        <f ca="1">IF(OFFSET(Data!DG9,$D$62,$E$62)="","",OFFSET(Data!DG9,$D$62,$E$62))</f>
        <v/>
      </c>
      <c r="DS68" s="25" t="str">
        <f ca="1">IF(OFFSET(Data!DH9,$D$62,$E$62)="","",OFFSET(Data!DH9,$D$62,$E$62))</f>
        <v/>
      </c>
      <c r="DT68" s="25" t="str">
        <f ca="1">IF(OFFSET(Data!DI9,$D$62,$E$62)="","",OFFSET(Data!DI9,$D$62,$E$62))</f>
        <v/>
      </c>
      <c r="DU68" s="25" t="str">
        <f ca="1">IF(OFFSET(Data!DJ9,$D$62,$E$62)="","",OFFSET(Data!DJ9,$D$62,$E$62))</f>
        <v/>
      </c>
      <c r="DV68" s="25" t="str">
        <f ca="1">IF(OFFSET(Data!DK9,$D$62,$E$62)="","",OFFSET(Data!DK9,$D$62,$E$62))</f>
        <v/>
      </c>
      <c r="DW68" s="25" t="str">
        <f ca="1">IF(OFFSET(Data!DL9,$D$62,$E$62)="","",OFFSET(Data!DL9,$D$62,$E$62))</f>
        <v/>
      </c>
      <c r="DX68" s="25" t="str">
        <f ca="1">IF(OFFSET(Data!DM9,$D$62,$E$62)="","",OFFSET(Data!DM9,$D$62,$E$62))</f>
        <v/>
      </c>
      <c r="DY68" s="25" t="str">
        <f ca="1">IF(OFFSET(Data!DN9,$D$62,$E$62)="","",OFFSET(Data!DN9,$D$62,$E$62))</f>
        <v/>
      </c>
      <c r="DZ68" s="25" t="str">
        <f ca="1">IF(OFFSET(Data!DO9,$D$62,$E$62)="","",OFFSET(Data!DO9,$D$62,$E$62))</f>
        <v/>
      </c>
      <c r="EA68" s="25" t="str">
        <f ca="1">IF(OFFSET(Data!DP9,$D$62,$E$62)="","",OFFSET(Data!DP9,$D$62,$E$62))</f>
        <v/>
      </c>
      <c r="EB68" s="25" t="str">
        <f ca="1">IF(OFFSET(Data!DQ9,$D$62,$E$62)="","",OFFSET(Data!DQ9,$D$62,$E$62))</f>
        <v/>
      </c>
      <c r="EC68" s="25" t="str">
        <f ca="1">IF(OFFSET(Data!DR9,$D$62,$E$62)="","",OFFSET(Data!DR9,$D$62,$E$62))</f>
        <v/>
      </c>
      <c r="ED68" s="25" t="str">
        <f ca="1">IF(OFFSET(Data!DS9,$D$62,$E$62)="","",OFFSET(Data!DS9,$D$62,$E$62))</f>
        <v/>
      </c>
      <c r="EE68" s="25" t="str">
        <f ca="1">IF(OFFSET(Data!DT9,$D$62,$E$62)="","",OFFSET(Data!DT9,$D$62,$E$62))</f>
        <v/>
      </c>
      <c r="EF68" s="25" t="str">
        <f ca="1">IF(OFFSET(Data!DU9,$D$62,$E$62)="","",OFFSET(Data!DU9,$D$62,$E$62))</f>
        <v/>
      </c>
      <c r="EG68" s="25" t="str">
        <f ca="1">IF(OFFSET(Data!DV9,$D$62,$E$62)="","",OFFSET(Data!DV9,$D$62,$E$62))</f>
        <v/>
      </c>
      <c r="EH68" s="25" t="str">
        <f ca="1">IF(OFFSET(Data!DW9,$D$62,$E$62)="","",OFFSET(Data!DW9,$D$62,$E$62))</f>
        <v/>
      </c>
      <c r="EI68" s="25" t="str">
        <f ca="1">IF(OFFSET(Data!DX9,$D$62,$E$62)="","",OFFSET(Data!DX9,$D$62,$E$62))</f>
        <v/>
      </c>
      <c r="EJ68" s="25" t="str">
        <f ca="1">IF(OFFSET(Data!DY9,$D$62,$E$62)="","",OFFSET(Data!DY9,$D$62,$E$62))</f>
        <v/>
      </c>
      <c r="EK68" s="25" t="str">
        <f ca="1">IF(OFFSET(Data!DZ9,$D$62,$E$62)="","",OFFSET(Data!DZ9,$D$62,$E$62))</f>
        <v/>
      </c>
      <c r="EL68" s="25" t="str">
        <f ca="1">IF(OFFSET(Data!EA9,$D$62,$E$62)="","",OFFSET(Data!EA9,$D$62,$E$62))</f>
        <v/>
      </c>
      <c r="EM68" s="25" t="str">
        <f ca="1">IF(OFFSET(Data!EB9,$D$62,$E$62)="","",OFFSET(Data!EB9,$D$62,$E$62))</f>
        <v/>
      </c>
      <c r="EN68" s="25" t="str">
        <f ca="1">IF(OFFSET(Data!EC9,$D$62,$E$62)="","",OFFSET(Data!EC9,$D$62,$E$62))</f>
        <v/>
      </c>
      <c r="EO68" s="25" t="str">
        <f ca="1">IF(OFFSET(Data!ED9,$D$62,$E$62)="","",OFFSET(Data!ED9,$D$62,$E$62))</f>
        <v/>
      </c>
      <c r="EP68" s="25" t="str">
        <f ca="1">IF(OFFSET(Data!EE9,$D$62,$E$62)="","",OFFSET(Data!EE9,$D$62,$E$62))</f>
        <v/>
      </c>
      <c r="EQ68" s="25" t="str">
        <f ca="1">IF(OFFSET(Data!EF9,$D$62,$E$62)="","",OFFSET(Data!EF9,$D$62,$E$62))</f>
        <v/>
      </c>
      <c r="ER68" s="25" t="str">
        <f ca="1">IF(OFFSET(Data!EG9,$D$62,$E$62)="","",OFFSET(Data!EG9,$D$62,$E$62))</f>
        <v/>
      </c>
      <c r="ES68" s="25" t="str">
        <f ca="1">IF(OFFSET(Data!EH9,$D$62,$E$62)="","",OFFSET(Data!EH9,$D$62,$E$62))</f>
        <v/>
      </c>
      <c r="ET68" s="25" t="str">
        <f ca="1">IF(OFFSET(Data!EI9,$D$62,$E$62)="","",OFFSET(Data!EI9,$D$62,$E$62))</f>
        <v/>
      </c>
      <c r="EU68" s="25" t="str">
        <f ca="1">IF(OFFSET(Data!EJ9,$D$62,$E$62)="","",OFFSET(Data!EJ9,$D$62,$E$62))</f>
        <v/>
      </c>
      <c r="EV68" s="25" t="str">
        <f ca="1">IF(OFFSET(Data!EK9,$D$62,$E$62)="","",OFFSET(Data!EK9,$D$62,$E$62))</f>
        <v/>
      </c>
      <c r="EW68" s="25" t="str">
        <f ca="1">IF(OFFSET(Data!EL9,$D$62,$E$62)="","",OFFSET(Data!EL9,$D$62,$E$62))</f>
        <v/>
      </c>
    </row>
    <row r="69" spans="3:153" x14ac:dyDescent="0.3">
      <c r="C69" s="10" t="s">
        <v>59</v>
      </c>
      <c r="D69" s="67">
        <f ca="1">IF(OFFSET(Data!B$1,$D$64-1,0)="","",IF(AND($D$68="Yes",$N$3="Yes"),OFFSET(Data!B$1,$D$64-1,0),D70))</f>
        <v>1</v>
      </c>
      <c r="E69" s="67">
        <f ca="1">IF(OFFSET(Data!C$1,$D$64-1,0)="","",IF(AND($D$68="Yes",$N$3="Yes"),OFFSET(Data!C$1,$D$64-1,0),E70))</f>
        <v>2</v>
      </c>
      <c r="F69" s="67">
        <f ca="1">IF(OFFSET(Data!D$1,$D$64-1,0)="","",IF(AND($D$68="Yes",$N$3="Yes"),OFFSET(Data!D$1,$D$64-1,0),F70))</f>
        <v>3</v>
      </c>
      <c r="G69" s="67">
        <f ca="1">IF(OFFSET(Data!E$1,$D$64-1,0)="","",IF(AND($D$68="Yes",$N$3="Yes"),OFFSET(Data!E$1,$D$64-1,0),G70))</f>
        <v>4</v>
      </c>
      <c r="H69" s="67">
        <f ca="1">IF(OFFSET(Data!F$1,$D$64-1,0)="","",IF(AND($D$68="Yes",$N$3="Yes"),OFFSET(Data!F$1,$D$64-1,0),H70))</f>
        <v>5</v>
      </c>
      <c r="I69" s="67">
        <f ca="1">IF(OFFSET(Data!G$1,$D$64-1,0)="","",IF(AND($D$68="Yes",$N$3="Yes"),OFFSET(Data!G$1,$D$64-1,0),I70))</f>
        <v>6</v>
      </c>
      <c r="J69" s="67">
        <f ca="1">IF(OFFSET(Data!H$1,$D$64-1,0)="","",IF(AND($D$68="Yes",$N$3="Yes"),OFFSET(Data!H$1,$D$64-1,0),J70))</f>
        <v>7</v>
      </c>
      <c r="K69" s="67">
        <f ca="1">IF(OFFSET(Data!I$1,$D$64-1,0)="","",IF(AND($D$68="Yes",$N$3="Yes"),OFFSET(Data!I$1,$D$64-1,0),K70))</f>
        <v>8</v>
      </c>
      <c r="L69" s="67">
        <f ca="1">IF(OFFSET(Data!J$1,$D$64-1,0)="","",IF(AND($D$68="Yes",$N$3="Yes"),OFFSET(Data!J$1,$D$64-1,0),L70))</f>
        <v>9</v>
      </c>
      <c r="M69" s="67">
        <f ca="1">IF(OFFSET(Data!K$1,$D$64-1,0)="","",IF(AND($D$68="Yes",$N$3="Yes"),OFFSET(Data!K$1,$D$64-1,0),M70))</f>
        <v>10</v>
      </c>
      <c r="N69" s="67">
        <f ca="1">IF(OFFSET(Data!L$1,$D$64-1,0)="","",IF(AND($D$68="Yes",$N$3="Yes"),OFFSET(Data!L$1,$D$64-1,0),N70))</f>
        <v>11</v>
      </c>
      <c r="O69" s="67">
        <f ca="1">IF(OFFSET(Data!M$1,$D$64-1,0)="","",IF(AND($D$68="Yes",$N$3="Yes"),OFFSET(Data!M$1,$D$64-1,0),O70))</f>
        <v>12</v>
      </c>
      <c r="P69" s="67">
        <f ca="1">IF(OFFSET(Data!N$1,$D$64-1,0)="","",IF(AND($D$68="Yes",$N$3="Yes"),OFFSET(Data!N$1,$D$64-1,0),P70))</f>
        <v>13</v>
      </c>
      <c r="Q69" s="67">
        <f ca="1">IF(OFFSET(Data!O$1,$D$64-1,0)="","",IF(AND($D$68="Yes",$N$3="Yes"),OFFSET(Data!O$1,$D$64-1,0),Q70))</f>
        <v>14</v>
      </c>
      <c r="R69" s="67">
        <f ca="1">IF(OFFSET(Data!P$1,$D$64-1,0)="","",IF(AND($D$68="Yes",$N$3="Yes"),OFFSET(Data!P$1,$D$64-1,0),R70))</f>
        <v>15</v>
      </c>
      <c r="S69" s="67">
        <f ca="1">IF(OFFSET(Data!Q$1,$D$64-1,0)="","",IF(AND($D$68="Yes",$N$3="Yes"),OFFSET(Data!Q$1,$D$64-1,0),S70))</f>
        <v>16</v>
      </c>
      <c r="T69" s="67">
        <f ca="1">IF(OFFSET(Data!R$1,$D$64-1,0)="","",IF(AND($D$68="Yes",$N$3="Yes"),OFFSET(Data!R$1,$D$64-1,0),T70))</f>
        <v>17</v>
      </c>
      <c r="U69" s="67">
        <f ca="1">IF(OFFSET(Data!S$1,$D$64-1,0)="","",IF(AND($D$68="Yes",$N$3="Yes"),OFFSET(Data!S$1,$D$64-1,0),U70))</f>
        <v>18</v>
      </c>
      <c r="V69" s="67">
        <f ca="1">IF(OFFSET(Data!T$1,$D$64-1,0)="","",IF(AND($D$68="Yes",$N$3="Yes"),OFFSET(Data!T$1,$D$64-1,0),V70))</f>
        <v>19</v>
      </c>
      <c r="W69" s="67">
        <f ca="1">IF(OFFSET(Data!U$1,$D$64-1,0)="","",IF(AND($D$68="Yes",$N$3="Yes"),OFFSET(Data!U$1,$D$64-1,0),W70))</f>
        <v>20</v>
      </c>
      <c r="X69" s="67">
        <f ca="1">IF(OFFSET(Data!V$1,$D$64-1,0)="","",IF(AND($D$68="Yes",$N$3="Yes"),OFFSET(Data!V$1,$D$64-1,0),X70))</f>
        <v>21</v>
      </c>
      <c r="Y69" s="67">
        <f ca="1">IF(OFFSET(Data!W$1,$D$64-1,0)="","",IF(AND($D$68="Yes",$N$3="Yes"),OFFSET(Data!W$1,$D$64-1,0),Y70))</f>
        <v>22</v>
      </c>
      <c r="Z69" s="67">
        <f ca="1">IF(OFFSET(Data!X$1,$D$64-1,0)="","",IF(AND($D$68="Yes",$N$3="Yes"),OFFSET(Data!X$1,$D$64-1,0),Z70))</f>
        <v>23</v>
      </c>
      <c r="AA69" s="67">
        <f ca="1">IF(OFFSET(Data!Y$1,$D$64-1,0)="","",IF(AND($D$68="Yes",$N$3="Yes"),OFFSET(Data!Y$1,$D$64-1,0),AA70))</f>
        <v>24</v>
      </c>
      <c r="AB69" s="67">
        <f ca="1">IF(OFFSET(Data!Z$1,$D$64-1,0)="","",IF(AND($D$68="Yes",$N$3="Yes"),OFFSET(Data!Z$1,$D$64-1,0),AB70))</f>
        <v>25</v>
      </c>
      <c r="AC69" s="67">
        <f ca="1">IF(OFFSET(Data!AA$1,$D$64-1,0)="","",IF(AND($D$68="Yes",$N$3="Yes"),OFFSET(Data!AA$1,$D$64-1,0),AC70))</f>
        <v>26</v>
      </c>
      <c r="AD69" s="67">
        <f ca="1">IF(OFFSET(Data!AB$1,$D$64-1,0)="","",IF(AND($D$68="Yes",$N$3="Yes"),OFFSET(Data!AB$1,$D$64-1,0),AD70))</f>
        <v>27</v>
      </c>
      <c r="AE69" s="67">
        <f ca="1">IF(OFFSET(Data!AC$1,$D$64-1,0)="","",IF(AND($D$68="Yes",$N$3="Yes"),OFFSET(Data!AC$1,$D$64-1,0),AE70))</f>
        <v>28</v>
      </c>
      <c r="AF69" s="67">
        <f ca="1">IF(OFFSET(Data!AD$1,$D$64-1,0)="","",IF(AND($D$68="Yes",$N$3="Yes"),OFFSET(Data!AD$1,$D$64-1,0),AF70))</f>
        <v>29</v>
      </c>
      <c r="AG69" s="67">
        <f ca="1">IF(OFFSET(Data!AE$1,$D$64-1,0)="","",IF(AND($D$68="Yes",$N$3="Yes"),OFFSET(Data!AE$1,$D$64-1,0),AG70))</f>
        <v>30</v>
      </c>
      <c r="AH69" s="67">
        <f ca="1">IF(OFFSET(Data!AF$1,$D$64-1,0)="","",IF(AND($D$68="Yes",$N$3="Yes"),OFFSET(Data!AF$1,$D$64-1,0),AH70))</f>
        <v>31</v>
      </c>
      <c r="AI69" s="67">
        <f ca="1">IF(OFFSET(Data!AG$1,$D$64-1,0)="","",IF(AND($D$68="Yes",$N$3="Yes"),OFFSET(Data!AG$1,$D$64-1,0),AI70))</f>
        <v>32</v>
      </c>
      <c r="AJ69" s="67">
        <f ca="1">IF(OFFSET(Data!AH$1,$D$64-1,0)="","",IF(AND($D$68="Yes",$N$3="Yes"),OFFSET(Data!AH$1,$D$64-1,0),AJ70))</f>
        <v>33</v>
      </c>
      <c r="AK69" s="67">
        <f ca="1">IF(OFFSET(Data!AI$1,$D$64-1,0)="","",IF(AND($D$68="Yes",$N$3="Yes"),OFFSET(Data!AI$1,$D$64-1,0),AK70))</f>
        <v>34</v>
      </c>
      <c r="AL69" s="67">
        <f ca="1">IF(OFFSET(Data!AJ$1,$D$64-1,0)="","",IF(AND($D$68="Yes",$N$3="Yes"),OFFSET(Data!AJ$1,$D$64-1,0),AL70))</f>
        <v>35</v>
      </c>
      <c r="AM69" s="67">
        <f ca="1">IF(OFFSET(Data!AK$1,$D$64-1,0)="","",IF(AND($D$68="Yes",$N$3="Yes"),OFFSET(Data!AK$1,$D$64-1,0),AM70))</f>
        <v>36</v>
      </c>
      <c r="AN69" s="67">
        <f ca="1">IF(OFFSET(Data!AL$1,$D$64-1,0)="","",IF(AND($D$68="Yes",$N$3="Yes"),OFFSET(Data!AL$1,$D$64-1,0),AN70))</f>
        <v>37</v>
      </c>
      <c r="AO69" s="67">
        <f ca="1">IF(OFFSET(Data!AM$1,$D$64-1,0)="","",IF(AND($D$68="Yes",$N$3="Yes"),OFFSET(Data!AM$1,$D$64-1,0),AO70))</f>
        <v>38</v>
      </c>
      <c r="AP69" s="67">
        <f ca="1">IF(OFFSET(Data!AN$1,$D$64-1,0)="","",IF(AND($D$68="Yes",$N$3="Yes"),OFFSET(Data!AN$1,$D$64-1,0),AP70))</f>
        <v>39</v>
      </c>
      <c r="AQ69" s="67">
        <f ca="1">IF(OFFSET(Data!AO$1,$D$64-1,0)="","",IF(AND($D$68="Yes",$N$3="Yes"),OFFSET(Data!AO$1,$D$64-1,0),AQ70))</f>
        <v>40</v>
      </c>
      <c r="AR69" s="67">
        <f ca="1">IF(OFFSET(Data!AP$1,$D$64-1,0)="","",IF(AND($D$68="Yes",$N$3="Yes"),OFFSET(Data!AP$1,$D$64-1,0),AR70))</f>
        <v>41</v>
      </c>
      <c r="AS69" s="67">
        <f ca="1">IF(OFFSET(Data!AQ$1,$D$64-1,0)="","",IF(AND($D$68="Yes",$N$3="Yes"),OFFSET(Data!AQ$1,$D$64-1,0),AS70))</f>
        <v>42</v>
      </c>
      <c r="AT69" s="67">
        <f ca="1">IF(OFFSET(Data!AR$1,$D$64-1,0)="","",IF(AND($D$68="Yes",$N$3="Yes"),OFFSET(Data!AR$1,$D$64-1,0),AT70))</f>
        <v>43</v>
      </c>
      <c r="AU69" s="67">
        <f ca="1">IF(OFFSET(Data!AS$1,$D$64-1,0)="","",IF(AND($D$68="Yes",$N$3="Yes"),OFFSET(Data!AS$1,$D$64-1,0),AU70))</f>
        <v>44</v>
      </c>
      <c r="AV69" s="67">
        <f ca="1">IF(OFFSET(Data!AT$1,$D$64-1,0)="","",IF(AND($D$68="Yes",$N$3="Yes"),OFFSET(Data!AT$1,$D$64-1,0),AV70))</f>
        <v>45</v>
      </c>
      <c r="AW69" s="67">
        <f ca="1">IF(OFFSET(Data!AU$1,$D$64-1,0)="","",IF(AND($D$68="Yes",$N$3="Yes"),OFFSET(Data!AU$1,$D$64-1,0),AW70))</f>
        <v>46</v>
      </c>
      <c r="AX69" s="67">
        <f ca="1">IF(OFFSET(Data!AV$1,$D$64-1,0)="","",IF(AND($D$68="Yes",$N$3="Yes"),OFFSET(Data!AV$1,$D$64-1,0),AX70))</f>
        <v>47</v>
      </c>
      <c r="AY69" s="67">
        <f ca="1">IF(OFFSET(Data!AW$1,$D$64-1,0)="","",IF(AND($D$68="Yes",$N$3="Yes"),OFFSET(Data!AW$1,$D$64-1,0),AY70))</f>
        <v>48</v>
      </c>
      <c r="AZ69" s="67">
        <f ca="1">IF(OFFSET(Data!AX$1,$D$64-1,0)="","",IF(AND($D$68="Yes",$N$3="Yes"),OFFSET(Data!AX$1,$D$64-1,0),AZ70))</f>
        <v>49</v>
      </c>
      <c r="BA69" s="67">
        <f ca="1">IF(OFFSET(Data!AY$1,$D$64-1,0)="","",IF(AND($D$68="Yes",$N$3="Yes"),OFFSET(Data!AY$1,$D$64-1,0),BA70))</f>
        <v>50</v>
      </c>
      <c r="BB69" s="67">
        <f ca="1">IF(OFFSET(Data!AZ$1,$D$64-1,0)="","",IF(AND($D$68="Yes",$N$3="Yes"),OFFSET(Data!AZ$1,$D$64-1,0),BB70))</f>
        <v>51</v>
      </c>
      <c r="BC69" s="67">
        <f ca="1">IF(OFFSET(Data!BA$1,$D$64-1,0)="","",IF(AND($D$68="Yes",$N$3="Yes"),OFFSET(Data!BA$1,$D$64-1,0),BC70))</f>
        <v>52</v>
      </c>
      <c r="BD69" s="67">
        <f ca="1">IF(OFFSET(Data!BB$1,$D$64-1,0)="","",IF(AND($D$68="Yes",$N$3="Yes"),OFFSET(Data!BB$1,$D$64-1,0),BD70))</f>
        <v>53</v>
      </c>
      <c r="BE69" s="67">
        <f ca="1">IF(OFFSET(Data!BC$1,$D$64-1,0)="","",IF(AND($D$68="Yes",$N$3="Yes"),OFFSET(Data!BC$1,$D$64-1,0),BE70))</f>
        <v>54</v>
      </c>
      <c r="BF69" s="67" t="str">
        <f ca="1">IF(OFFSET(Data!BD$1,$D$64-1,0)="","",IF(AND($D$68="Yes",$N$3="Yes"),OFFSET(Data!BD$1,$D$64-1,0),BF70))</f>
        <v/>
      </c>
      <c r="BG69" s="67" t="str">
        <f ca="1">IF(OFFSET(Data!BE$1,$D$64-1,0)="","",IF(AND($D$68="Yes",$N$3="Yes"),OFFSET(Data!BE$1,$D$64-1,0),BG70))</f>
        <v/>
      </c>
      <c r="BH69" s="67" t="str">
        <f ca="1">IF(OFFSET(Data!BF$1,$D$64-1,0)="","",IF(AND($D$68="Yes",$N$3="Yes"),OFFSET(Data!BF$1,$D$64-1,0),BH70))</f>
        <v/>
      </c>
      <c r="BI69" s="67" t="str">
        <f ca="1">IF(OFFSET(Data!BG$1,$D$64-1,0)="","",IF(AND($D$68="Yes",$N$3="Yes"),OFFSET(Data!BG$1,$D$64-1,0),BI70))</f>
        <v/>
      </c>
      <c r="BJ69" s="67" t="str">
        <f ca="1">IF(OFFSET(Data!BH$1,$D$64-1,0)="","",IF(AND($D$68="Yes",$N$3="Yes"),OFFSET(Data!BH$1,$D$64-1,0),BJ70))</f>
        <v/>
      </c>
      <c r="BK69" s="67" t="str">
        <f ca="1">IF(OFFSET(Data!BI$1,$D$64-1,0)="","",IF(AND($D$68="Yes",$N$3="Yes"),OFFSET(Data!BI$1,$D$64-1,0),BK70))</f>
        <v/>
      </c>
      <c r="BL69" s="67" t="str">
        <f ca="1">IF(OFFSET(Data!BJ$1,$D$64-1,0)="","",IF(AND($D$68="Yes",$N$3="Yes"),OFFSET(Data!BJ$1,$D$64-1,0),BL70))</f>
        <v/>
      </c>
      <c r="BM69" s="67" t="str">
        <f ca="1">IF(OFFSET(Data!BK$1,$D$64-1,0)="","",IF(AND($D$68="Yes",$N$3="Yes"),OFFSET(Data!BK$1,$D$64-1,0),BM70))</f>
        <v/>
      </c>
      <c r="BN69" s="67" t="str">
        <f ca="1">IF(OFFSET(Data!BL$1,$D$64-1,0)="","",IF(AND($D$68="Yes",$N$3="Yes"),OFFSET(Data!BL$1,$D$64-1,0),BN70))</f>
        <v/>
      </c>
      <c r="BO69" s="67" t="str">
        <f ca="1">IF(OFFSET(Data!BM$1,$D$64-1,0)="","",IF(AND($D$68="Yes",$N$3="Yes"),OFFSET(Data!BM$1,$D$64-1,0),BO70))</f>
        <v/>
      </c>
      <c r="BP69" s="67" t="str">
        <f ca="1">IF(OFFSET(Data!BN$1,$D$64-1,0)="","",IF(AND($D$68="Yes",$N$3="Yes"),OFFSET(Data!BN$1,$D$64-1,0),BP70))</f>
        <v/>
      </c>
      <c r="BQ69" s="67" t="str">
        <f ca="1">IF(OFFSET(Data!BO$1,$D$64-1,0)="","",IF(AND($D$68="Yes",$N$3="Yes"),OFFSET(Data!BO$1,$D$64-1,0),BQ70))</f>
        <v/>
      </c>
      <c r="BR69" s="67" t="str">
        <f ca="1">IF(OFFSET(Data!BP$1,$D$64-1,0)="","",IF(AND($D$68="Yes",$N$3="Yes"),OFFSET(Data!BP$1,$D$64-1,0),BR70))</f>
        <v/>
      </c>
      <c r="BS69" s="67" t="str">
        <f ca="1">IF(OFFSET(Data!BQ$1,$D$64-1,0)="","",IF(AND($D$68="Yes",$N$3="Yes"),OFFSET(Data!BQ$1,$D$64-1,0),BS70))</f>
        <v/>
      </c>
      <c r="BT69" s="67" t="str">
        <f ca="1">IF(OFFSET(Data!BR$1,$D$64-1,0)="","",IF(AND($D$68="Yes",$N$3="Yes"),OFFSET(Data!BR$1,$D$64-1,0),BT70))</f>
        <v/>
      </c>
      <c r="BU69" s="67" t="str">
        <f ca="1">IF(OFFSET(Data!BS$1,$D$64-1,0)="","",IF(AND($D$68="Yes",$N$3="Yes"),OFFSET(Data!BS$1,$D$64-1,0),BU70))</f>
        <v/>
      </c>
      <c r="BV69" s="67" t="str">
        <f ca="1">IF(OFFSET(Data!BT$1,$D$64-1,0)="","",IF(AND($D$68="Yes",$N$3="Yes"),OFFSET(Data!BT$1,$D$64-1,0),BV70))</f>
        <v/>
      </c>
      <c r="BW69" s="67" t="str">
        <f ca="1">IF(OFFSET(Data!BU$1,$D$64-1,0)="","",IF(AND($D$68="Yes",$N$3="Yes"),OFFSET(Data!BU$1,$D$64-1,0),BW70))</f>
        <v/>
      </c>
      <c r="BX69" s="67" t="str">
        <f ca="1">IF(OFFSET(Data!BV$1,$D$64-1,0)="","",IF(AND($D$68="Yes",$N$3="Yes"),OFFSET(Data!BV$1,$D$64-1,0),BX70))</f>
        <v/>
      </c>
      <c r="BY69" s="67" t="str">
        <f ca="1">IF(OFFSET(Data!BW$1,$D$64-1,0)="","",IF(AND($D$68="Yes",$N$3="Yes"),OFFSET(Data!BW$1,$D$64-1,0),BY70))</f>
        <v/>
      </c>
      <c r="BZ69" s="67" t="str">
        <f ca="1">IF(OFFSET(Data!BX$1,$D$64-1,0)="","",IF(AND($D$68="Yes",$N$3="Yes"),OFFSET(Data!BX$1,$D$64-1,0),BZ70))</f>
        <v/>
      </c>
      <c r="CA69" s="67" t="str">
        <f ca="1">IF(OFFSET(Data!BY$1,$D$64-1,0)="","",IF(AND($D$68="Yes",$N$3="Yes"),OFFSET(Data!BY$1,$D$64-1,0),CA70))</f>
        <v/>
      </c>
      <c r="CB69" s="67" t="str">
        <f ca="1">IF(OFFSET(Data!BZ$1,$D$64-1,0)="","",IF(AND($D$68="Yes",$N$3="Yes"),OFFSET(Data!BZ$1,$D$64-1,0),CB70))</f>
        <v/>
      </c>
      <c r="CC69" s="67" t="str">
        <f ca="1">IF(OFFSET(Data!CA$1,$D$64-1,0)="","",IF(AND($D$68="Yes",$N$3="Yes"),OFFSET(Data!CA$1,$D$64-1,0),CC70))</f>
        <v/>
      </c>
      <c r="CD69" s="67" t="str">
        <f ca="1">IF(OFFSET(Data!CB$1,$D$64-1,0)="","",IF(AND($D$68="Yes",$N$3="Yes"),OFFSET(Data!CB$1,$D$64-1,0),CD70))</f>
        <v/>
      </c>
      <c r="CE69" s="67" t="str">
        <f ca="1">IF(OFFSET(Data!CC$1,$D$64-1,0)="","",IF(AND($D$68="Yes",$N$3="Yes"),OFFSET(Data!CC$1,$D$64-1,0),CE70))</f>
        <v/>
      </c>
      <c r="CF69" s="67" t="str">
        <f ca="1">IF(OFFSET(Data!CD$1,$D$64-1,0)="","",IF(AND($D$68="Yes",$N$3="Yes"),OFFSET(Data!CD$1,$D$64-1,0),CF70))</f>
        <v/>
      </c>
      <c r="CG69" s="67" t="str">
        <f ca="1">IF(OFFSET(Data!CE$1,$D$64-1,0)="","",IF(AND($D$68="Yes",$N$3="Yes"),OFFSET(Data!CE$1,$D$64-1,0),CG70))</f>
        <v/>
      </c>
      <c r="CH69" s="67" t="str">
        <f ca="1">IF(OFFSET(Data!CF$1,$D$64-1,0)="","",IF(AND($D$68="Yes",$N$3="Yes"),OFFSET(Data!CF$1,$D$64-1,0),CH70))</f>
        <v/>
      </c>
      <c r="CI69" s="67" t="str">
        <f ca="1">IF(OFFSET(Data!CG$1,$D$64-1,0)="","",IF(AND($D$68="Yes",$N$3="Yes"),OFFSET(Data!CG$1,$D$64-1,0),CI70))</f>
        <v/>
      </c>
      <c r="CJ69" s="67" t="str">
        <f ca="1">IF(OFFSET(Data!CH$1,$D$64-1,0)="","",IF(AND($D$68="Yes",$N$3="Yes"),OFFSET(Data!CH$1,$D$64-1,0),CJ70))</f>
        <v/>
      </c>
      <c r="CK69" s="67" t="str">
        <f ca="1">IF(OFFSET(Data!CI$1,$D$64-1,0)="","",IF(AND($D$68="Yes",$N$3="Yes"),OFFSET(Data!CI$1,$D$64-1,0),CK70))</f>
        <v/>
      </c>
      <c r="CL69" s="67" t="str">
        <f ca="1">IF(OFFSET(Data!CJ$1,$D$64-1,0)="","",IF(AND($D$68="Yes",$N$3="Yes"),OFFSET(Data!CJ$1,$D$64-1,0),CL70))</f>
        <v/>
      </c>
      <c r="CM69" s="67" t="str">
        <f ca="1">IF(OFFSET(Data!CK$1,$D$64-1,0)="","",IF(AND($D$68="Yes",$N$3="Yes"),OFFSET(Data!CK$1,$D$64-1,0),CM70))</f>
        <v/>
      </c>
      <c r="CN69" s="67" t="str">
        <f ca="1">IF(OFFSET(Data!CL$1,$D$64-1,0)="","",IF(AND($D$68="Yes",$N$3="Yes"),OFFSET(Data!CL$1,$D$64-1,0),CN70))</f>
        <v/>
      </c>
      <c r="CO69" s="67" t="str">
        <f ca="1">IF(OFFSET(Data!CM$1,$D$64-1,0)="","",IF(AND($D$68="Yes",$N$3="Yes"),OFFSET(Data!CM$1,$D$64-1,0),CO70))</f>
        <v/>
      </c>
      <c r="CP69" s="67" t="str">
        <f ca="1">IF(OFFSET(Data!CN$1,$D$64-1,0)="","",IF(AND($D$68="Yes",$N$3="Yes"),OFFSET(Data!CN$1,$D$64-1,0),CP70))</f>
        <v/>
      </c>
      <c r="CQ69" s="67" t="str">
        <f ca="1">IF(OFFSET(Data!CO$1,$D$64-1,0)="","",IF(AND($D$68="Yes",$N$3="Yes"),OFFSET(Data!CO$1,$D$64-1,0),CQ70))</f>
        <v/>
      </c>
      <c r="CR69" s="67" t="str">
        <f ca="1">IF(OFFSET(Data!CP$1,$D$64-1,0)="","",IF(AND($D$68="Yes",$N$3="Yes"),OFFSET(Data!CP$1,$D$64-1,0),CR70))</f>
        <v/>
      </c>
      <c r="CS69" s="67" t="str">
        <f ca="1">IF(OFFSET(Data!CQ$1,$D$64-1,0)="","",IF(AND($D$68="Yes",$N$3="Yes"),OFFSET(Data!CQ$1,$D$64-1,0),CS70))</f>
        <v/>
      </c>
      <c r="CT69" s="67" t="str">
        <f ca="1">IF(OFFSET(Data!CR$1,$D$64-1,0)="","",IF(AND($D$68="Yes",$N$3="Yes"),OFFSET(Data!CR$1,$D$64-1,0),CT70))</f>
        <v/>
      </c>
      <c r="CU69" s="67" t="str">
        <f ca="1">IF(OFFSET(Data!CS$1,$D$64-1,0)="","",IF(AND($D$68="Yes",$N$3="Yes"),OFFSET(Data!CS$1,$D$64-1,0),CU70))</f>
        <v/>
      </c>
      <c r="CV69" s="67" t="str">
        <f ca="1">IF(OFFSET(Data!CT$1,$D$64-1,0)="","",IF(AND($D$68="Yes",$N$3="Yes"),OFFSET(Data!CT$1,$D$64-1,0),CV70))</f>
        <v/>
      </c>
      <c r="CW69" s="67" t="str">
        <f ca="1">IF(OFFSET(Data!CU$1,$D$64-1,0)="","",IF(AND($D$68="Yes",$N$3="Yes"),OFFSET(Data!CU$1,$D$64-1,0),CW70))</f>
        <v/>
      </c>
      <c r="CX69" s="67" t="str">
        <f ca="1">IF(OFFSET(Data!CV$1,$D$64-1,0)="","",IF(AND($D$68="Yes",$N$3="Yes"),OFFSET(Data!CV$1,$D$64-1,0),CX70))</f>
        <v/>
      </c>
      <c r="CY69" s="67" t="str">
        <f ca="1">IF(OFFSET(Data!CW$1,$D$64-1,0)="","",IF(AND($D$68="Yes",$N$3="Yes"),OFFSET(Data!CW$1,$D$64-1,0),CY70))</f>
        <v/>
      </c>
      <c r="CZ69" s="67" t="str">
        <f ca="1">IF(OFFSET(Data!CX$1,$D$64-1,0)="","",IF(AND($D$68="Yes",$N$3="Yes"),OFFSET(Data!CX$1,$D$64-1,0),CZ70))</f>
        <v/>
      </c>
      <c r="DA69" s="67" t="str">
        <f ca="1">IF(OFFSET(Data!CY$1,$D$64-1,0)="","",IF(AND($D$68="Yes",$N$3="Yes"),OFFSET(Data!CY$1,$D$64-1,0),DA70))</f>
        <v/>
      </c>
      <c r="DB69" s="67" t="str">
        <f ca="1">IF(OFFSET(Data!CZ$1,$D$64-1,0)="","",IF(AND($D$68="Yes",$N$3="Yes"),OFFSET(Data!CZ$1,$D$64-1,0),DB70))</f>
        <v/>
      </c>
      <c r="DC69" s="67" t="str">
        <f ca="1">IF(OFFSET(Data!DA$1,$D$64-1,0)="","",IF(AND($D$68="Yes",$N$3="Yes"),OFFSET(Data!DA$1,$D$64-1,0),DC70))</f>
        <v/>
      </c>
      <c r="DD69" s="67" t="str">
        <f ca="1">IF(OFFSET(Data!DB$1,$D$64-1,0)="","",IF(AND($D$68="Yes",$N$3="Yes"),OFFSET(Data!DB$1,$D$64-1,0),DD70))</f>
        <v/>
      </c>
      <c r="DE69" s="67" t="str">
        <f ca="1">IF(OFFSET(Data!DC$1,$D$64-1,0)="","",IF(AND($D$68="Yes",$N$3="Yes"),OFFSET(Data!DC$1,$D$64-1,0),DE70))</f>
        <v/>
      </c>
      <c r="DF69" s="67" t="str">
        <f ca="1">IF(OFFSET(Data!DD$1,$D$64-1,0)="","",IF(AND($D$68="Yes",$N$3="Yes"),OFFSET(Data!DD$1,$D$64-1,0),DF70))</f>
        <v/>
      </c>
      <c r="DG69" s="67" t="str">
        <f ca="1">IF(OFFSET(Data!DE$1,$D$64-1,0)="","",IF(AND($D$68="Yes",$N$3="Yes"),OFFSET(Data!DE$1,$D$64-1,0),DG70))</f>
        <v/>
      </c>
      <c r="DH69" s="67" t="str">
        <f ca="1">IF(OFFSET(Data!DF$1,$D$64-1,0)="","",IF(AND($D$68="Yes",$N$3="Yes"),OFFSET(Data!DF$1,$D$64-1,0),DH70))</f>
        <v/>
      </c>
      <c r="DI69" s="67" t="str">
        <f ca="1">IF(OFFSET(Data!DG$1,$D$64-1,0)="","",IF(AND($D$68="Yes",$N$3="Yes"),OFFSET(Data!DG$1,$D$64-1,0),DI70))</f>
        <v/>
      </c>
      <c r="DJ69" s="67" t="str">
        <f ca="1">IF(OFFSET(Data!DH$1,$D$64-1,0)="","",IF(AND($D$68="Yes",$N$3="Yes"),OFFSET(Data!DH$1,$D$64-1,0),DJ70))</f>
        <v/>
      </c>
      <c r="DK69" s="67" t="str">
        <f ca="1">IF(OFFSET(Data!DI$1,$D$64-1,0)="","",IF(AND($D$68="Yes",$N$3="Yes"),OFFSET(Data!DI$1,$D$64-1,0),DK70))</f>
        <v/>
      </c>
      <c r="DL69" s="67" t="str">
        <f ca="1">IF(OFFSET(Data!DJ$1,$D$64-1,0)="","",IF(AND($D$68="Yes",$N$3="Yes"),OFFSET(Data!DJ$1,$D$64-1,0),DL70))</f>
        <v/>
      </c>
      <c r="DM69" s="67" t="str">
        <f ca="1">IF(OFFSET(Data!DK$1,$D$64-1,0)="","",IF(AND($D$68="Yes",$N$3="Yes"),OFFSET(Data!DK$1,$D$64-1,0),DM70))</f>
        <v/>
      </c>
      <c r="DN69" s="67" t="str">
        <f ca="1">IF(OFFSET(Data!DL$1,$D$64-1,0)="","",IF(AND($D$68="Yes",$N$3="Yes"),OFFSET(Data!DL$1,$D$64-1,0),DN70))</f>
        <v/>
      </c>
      <c r="DO69" s="67" t="str">
        <f ca="1">IF(OFFSET(Data!DM$1,$D$64-1,0)="","",IF(AND($D$68="Yes",$N$3="Yes"),OFFSET(Data!DM$1,$D$64-1,0),DO70))</f>
        <v/>
      </c>
      <c r="DP69" s="67" t="str">
        <f ca="1">IF(OFFSET(Data!DN$1,$D$64-1,0)="","",IF(AND($D$68="Yes",$N$3="Yes"),OFFSET(Data!DN$1,$D$64-1,0),DP70))</f>
        <v/>
      </c>
      <c r="DQ69" s="67" t="str">
        <f ca="1">IF(OFFSET(Data!DO$1,$D$64-1,0)="","",IF(AND($D$68="Yes",$N$3="Yes"),OFFSET(Data!DO$1,$D$64-1,0),DQ70))</f>
        <v/>
      </c>
      <c r="DR69" s="67" t="str">
        <f ca="1">IF(OFFSET(Data!DP$1,$D$64-1,0)="","",IF(AND($D$68="Yes",$N$3="Yes"),OFFSET(Data!DP$1,$D$64-1,0),DR70))</f>
        <v/>
      </c>
      <c r="DS69" s="67" t="str">
        <f ca="1">IF(OFFSET(Data!DQ$1,$D$64-1,0)="","",IF(AND($D$68="Yes",$N$3="Yes"),OFFSET(Data!DQ$1,$D$64-1,0),DS70))</f>
        <v/>
      </c>
      <c r="DT69" s="67" t="str">
        <f ca="1">IF(OFFSET(Data!DR$1,$D$64-1,0)="","",IF(AND($D$68="Yes",$N$3="Yes"),OFFSET(Data!DR$1,$D$64-1,0),DT70))</f>
        <v/>
      </c>
      <c r="DU69" s="67" t="str">
        <f ca="1">IF(OFFSET(Data!DS$1,$D$64-1,0)="","",IF(AND($D$68="Yes",$N$3="Yes"),OFFSET(Data!DS$1,$D$64-1,0),DU70))</f>
        <v/>
      </c>
      <c r="DV69" s="67" t="str">
        <f ca="1">IF(OFFSET(Data!DT$1,$D$64-1,0)="","",IF(AND($D$68="Yes",$N$3="Yes"),OFFSET(Data!DT$1,$D$64-1,0),DV70))</f>
        <v/>
      </c>
      <c r="DW69" s="67" t="str">
        <f ca="1">IF(OFFSET(Data!DU$1,$D$64-1,0)="","",IF(AND($D$68="Yes",$N$3="Yes"),OFFSET(Data!DU$1,$D$64-1,0),DW70))</f>
        <v/>
      </c>
      <c r="DX69" s="67" t="str">
        <f ca="1">IF(OFFSET(Data!DV$1,$D$64-1,0)="","",IF(AND($D$68="Yes",$N$3="Yes"),OFFSET(Data!DV$1,$D$64-1,0),DX70))</f>
        <v/>
      </c>
      <c r="DY69" s="67" t="str">
        <f ca="1">IF(OFFSET(Data!DW$1,$D$64-1,0)="","",IF(AND($D$68="Yes",$N$3="Yes"),OFFSET(Data!DW$1,$D$64-1,0),DY70))</f>
        <v/>
      </c>
      <c r="DZ69" s="67" t="str">
        <f ca="1">IF(OFFSET(Data!DX$1,$D$64-1,0)="","",IF(AND($D$68="Yes",$N$3="Yes"),OFFSET(Data!DX$1,$D$64-1,0),DZ70))</f>
        <v/>
      </c>
      <c r="EA69" s="67" t="str">
        <f ca="1">IF(OFFSET(Data!DY$1,$D$64-1,0)="","",IF(AND($D$68="Yes",$N$3="Yes"),OFFSET(Data!DY$1,$D$64-1,0),EA70))</f>
        <v/>
      </c>
      <c r="EB69" s="67" t="str">
        <f ca="1">IF(OFFSET(Data!DZ$1,$D$64-1,0)="","",IF(AND($D$68="Yes",$N$3="Yes"),OFFSET(Data!DZ$1,$D$64-1,0),EB70))</f>
        <v/>
      </c>
      <c r="EC69" s="67" t="str">
        <f ca="1">IF(OFFSET(Data!EA$1,$D$64-1,0)="","",IF(AND($D$68="Yes",$N$3="Yes"),OFFSET(Data!EA$1,$D$64-1,0),EC70))</f>
        <v/>
      </c>
      <c r="ED69" s="67" t="str">
        <f ca="1">IF(OFFSET(Data!EB$1,$D$64-1,0)="","",IF(AND($D$68="Yes",$N$3="Yes"),OFFSET(Data!EB$1,$D$64-1,0),ED70))</f>
        <v/>
      </c>
      <c r="EE69" s="67" t="str">
        <f ca="1">IF(OFFSET(Data!EC$1,$D$64-1,0)="","",IF(AND($D$68="Yes",$N$3="Yes"),OFFSET(Data!EC$1,$D$64-1,0),EE70))</f>
        <v/>
      </c>
      <c r="EF69" s="67" t="str">
        <f ca="1">IF(OFFSET(Data!ED$1,$D$64-1,0)="","",IF(AND($D$68="Yes",$N$3="Yes"),OFFSET(Data!ED$1,$D$64-1,0),EF70))</f>
        <v/>
      </c>
      <c r="EG69" s="67" t="str">
        <f ca="1">IF(OFFSET(Data!EE$1,$D$64-1,0)="","",IF(AND($D$68="Yes",$N$3="Yes"),OFFSET(Data!EE$1,$D$64-1,0),EG70))</f>
        <v/>
      </c>
      <c r="EH69" s="67" t="str">
        <f ca="1">IF(OFFSET(Data!EF$1,$D$64-1,0)="","",IF(AND($D$68="Yes",$N$3="Yes"),OFFSET(Data!EF$1,$D$64-1,0),EH70))</f>
        <v/>
      </c>
      <c r="EI69" s="67" t="str">
        <f ca="1">IF(OFFSET(Data!EG$1,$D$64-1,0)="","",IF(AND($D$68="Yes",$N$3="Yes"),OFFSET(Data!EG$1,$D$64-1,0),EI70))</f>
        <v/>
      </c>
      <c r="EJ69" s="67" t="str">
        <f ca="1">IF(OFFSET(Data!EH$1,$D$64-1,0)="","",IF(AND($D$68="Yes",$N$3="Yes"),OFFSET(Data!EH$1,$D$64-1,0),EJ70))</f>
        <v/>
      </c>
      <c r="EK69" s="67" t="str">
        <f ca="1">IF(OFFSET(Data!EI$1,$D$64-1,0)="","",IF(AND($D$68="Yes",$N$3="Yes"),OFFSET(Data!EI$1,$D$64-1,0),EK70))</f>
        <v/>
      </c>
      <c r="EL69" s="67" t="str">
        <f ca="1">IF(OFFSET(Data!EJ$1,$D$64-1,0)="","",IF(AND($D$68="Yes",$N$3="Yes"),OFFSET(Data!EJ$1,$D$64-1,0),EL70))</f>
        <v/>
      </c>
      <c r="EM69" s="67" t="str">
        <f ca="1">IF(OFFSET(Data!EK$1,$D$64-1,0)="","",IF(AND($D$68="Yes",$N$3="Yes"),OFFSET(Data!EK$1,$D$64-1,0),EM70))</f>
        <v/>
      </c>
      <c r="EN69" s="67" t="str">
        <f ca="1">IF(OFFSET(Data!EL$1,$D$64-1,0)="","",IF(AND($D$68="Yes",$N$3="Yes"),OFFSET(Data!EL$1,$D$64-1,0),EN70))</f>
        <v/>
      </c>
      <c r="EO69" s="67" t="str">
        <f ca="1">IF(OFFSET(Data!EM$1,$D$64-1,0)="","",IF(AND($D$68="Yes",$N$3="Yes"),OFFSET(Data!EM$1,$D$64-1,0),EO70))</f>
        <v/>
      </c>
      <c r="EP69" s="67" t="str">
        <f ca="1">IF(OFFSET(Data!EN$1,$D$64-1,0)="","",IF(AND($D$68="Yes",$N$3="Yes"),OFFSET(Data!EN$1,$D$64-1,0),EP70))</f>
        <v/>
      </c>
      <c r="EQ69" s="67" t="str">
        <f ca="1">IF(OFFSET(Data!EO$1,$D$64-1,0)="","",IF(AND($D$68="Yes",$N$3="Yes"),OFFSET(Data!EO$1,$D$64-1,0),EQ70))</f>
        <v/>
      </c>
      <c r="ER69" s="67" t="str">
        <f ca="1">IF(OFFSET(Data!EP$1,$D$64-1,0)="","",IF(AND($D$68="Yes",$N$3="Yes"),OFFSET(Data!EP$1,$D$64-1,0),ER70))</f>
        <v/>
      </c>
      <c r="ES69" s="67" t="str">
        <f ca="1">IF(OFFSET(Data!EQ$1,$D$64-1,0)="","",IF(AND($D$68="Yes",$N$3="Yes"),OFFSET(Data!EQ$1,$D$64-1,0),ES70))</f>
        <v/>
      </c>
      <c r="ET69" s="67" t="str">
        <f ca="1">IF(OFFSET(Data!ER$1,$D$64-1,0)="","",IF(AND($D$68="Yes",$N$3="Yes"),OFFSET(Data!ER$1,$D$64-1,0),ET70))</f>
        <v/>
      </c>
      <c r="EU69" s="67" t="str">
        <f ca="1">IF(OFFSET(Data!ES$1,$D$64-1,0)="","",IF(AND($D$68="Yes",$N$3="Yes"),OFFSET(Data!ES$1,$D$64-1,0),EU70))</f>
        <v/>
      </c>
      <c r="EV69" s="67" t="str">
        <f ca="1">IF(OFFSET(Data!ET$1,$D$64-1,0)="","",IF(AND($D$68="Yes",$N$3="Yes"),OFFSET(Data!ET$1,$D$64-1,0),EV70))</f>
        <v/>
      </c>
      <c r="EW69" s="67" t="str">
        <f ca="1">IF(OFFSET(Data!EU$1,$D$64-1,0)="","",IF(AND($D$68="Yes",$N$3="Yes"),OFFSET(Data!EU$1,$D$64-1,0),EW70))</f>
        <v/>
      </c>
    </row>
    <row r="70" spans="3:153" x14ac:dyDescent="0.3">
      <c r="C70" s="10" t="s">
        <v>52</v>
      </c>
      <c r="D70" s="66">
        <f ca="1">IF(COLUMN(D70)-COLUMN($C$70)&gt;$G$64,"",1)</f>
        <v>1</v>
      </c>
      <c r="E70" s="67">
        <f ca="1">IF(D70="","",IF(COLUMN(E70)-COLUMN($C$70)&gt;$G$64,"",D70+1))</f>
        <v>2</v>
      </c>
      <c r="F70" s="67">
        <f t="shared" ref="F70:BQ70" ca="1" si="4">IF(E70="","",IF(COLUMN(F70)-COLUMN($C$70)&gt;$G$64,"",E70+1))</f>
        <v>3</v>
      </c>
      <c r="G70" s="67">
        <f t="shared" ca="1" si="4"/>
        <v>4</v>
      </c>
      <c r="H70" s="67">
        <f t="shared" ca="1" si="4"/>
        <v>5</v>
      </c>
      <c r="I70" s="67">
        <f t="shared" ca="1" si="4"/>
        <v>6</v>
      </c>
      <c r="J70" s="67">
        <f t="shared" ca="1" si="4"/>
        <v>7</v>
      </c>
      <c r="K70" s="67">
        <f t="shared" ca="1" si="4"/>
        <v>8</v>
      </c>
      <c r="L70" s="67">
        <f t="shared" ca="1" si="4"/>
        <v>9</v>
      </c>
      <c r="M70" s="67">
        <f t="shared" ca="1" si="4"/>
        <v>10</v>
      </c>
      <c r="N70" s="67">
        <f t="shared" ca="1" si="4"/>
        <v>11</v>
      </c>
      <c r="O70" s="67">
        <f t="shared" ca="1" si="4"/>
        <v>12</v>
      </c>
      <c r="P70" s="67">
        <f t="shared" ca="1" si="4"/>
        <v>13</v>
      </c>
      <c r="Q70" s="67">
        <f t="shared" ca="1" si="4"/>
        <v>14</v>
      </c>
      <c r="R70" s="67">
        <f t="shared" ca="1" si="4"/>
        <v>15</v>
      </c>
      <c r="S70" s="67">
        <f t="shared" ca="1" si="4"/>
        <v>16</v>
      </c>
      <c r="T70" s="67">
        <f t="shared" ca="1" si="4"/>
        <v>17</v>
      </c>
      <c r="U70" s="67">
        <f t="shared" ca="1" si="4"/>
        <v>18</v>
      </c>
      <c r="V70" s="67">
        <f t="shared" ca="1" si="4"/>
        <v>19</v>
      </c>
      <c r="W70" s="67">
        <f t="shared" ca="1" si="4"/>
        <v>20</v>
      </c>
      <c r="X70" s="67">
        <f t="shared" ca="1" si="4"/>
        <v>21</v>
      </c>
      <c r="Y70" s="67">
        <f t="shared" ca="1" si="4"/>
        <v>22</v>
      </c>
      <c r="Z70" s="67">
        <f t="shared" ca="1" si="4"/>
        <v>23</v>
      </c>
      <c r="AA70" s="67">
        <f t="shared" ca="1" si="4"/>
        <v>24</v>
      </c>
      <c r="AB70" s="67">
        <f t="shared" ca="1" si="4"/>
        <v>25</v>
      </c>
      <c r="AC70" s="67">
        <f t="shared" ca="1" si="4"/>
        <v>26</v>
      </c>
      <c r="AD70" s="67">
        <f t="shared" ca="1" si="4"/>
        <v>27</v>
      </c>
      <c r="AE70" s="67">
        <f t="shared" ca="1" si="4"/>
        <v>28</v>
      </c>
      <c r="AF70" s="67">
        <f t="shared" ca="1" si="4"/>
        <v>29</v>
      </c>
      <c r="AG70" s="67">
        <f t="shared" ca="1" si="4"/>
        <v>30</v>
      </c>
      <c r="AH70" s="67">
        <f t="shared" ca="1" si="4"/>
        <v>31</v>
      </c>
      <c r="AI70" s="67">
        <f t="shared" ca="1" si="4"/>
        <v>32</v>
      </c>
      <c r="AJ70" s="67">
        <f t="shared" ca="1" si="4"/>
        <v>33</v>
      </c>
      <c r="AK70" s="67">
        <f t="shared" ca="1" si="4"/>
        <v>34</v>
      </c>
      <c r="AL70" s="67">
        <f t="shared" ca="1" si="4"/>
        <v>35</v>
      </c>
      <c r="AM70" s="67">
        <f t="shared" ca="1" si="4"/>
        <v>36</v>
      </c>
      <c r="AN70" s="67">
        <f t="shared" ca="1" si="4"/>
        <v>37</v>
      </c>
      <c r="AO70" s="67">
        <f t="shared" ca="1" si="4"/>
        <v>38</v>
      </c>
      <c r="AP70" s="67">
        <f t="shared" ca="1" si="4"/>
        <v>39</v>
      </c>
      <c r="AQ70" s="67">
        <f t="shared" ca="1" si="4"/>
        <v>40</v>
      </c>
      <c r="AR70" s="67">
        <f t="shared" ca="1" si="4"/>
        <v>41</v>
      </c>
      <c r="AS70" s="67">
        <f t="shared" ca="1" si="4"/>
        <v>42</v>
      </c>
      <c r="AT70" s="67">
        <f t="shared" ca="1" si="4"/>
        <v>43</v>
      </c>
      <c r="AU70" s="67">
        <f t="shared" ca="1" si="4"/>
        <v>44</v>
      </c>
      <c r="AV70" s="67">
        <f t="shared" ca="1" si="4"/>
        <v>45</v>
      </c>
      <c r="AW70" s="67">
        <f t="shared" ca="1" si="4"/>
        <v>46</v>
      </c>
      <c r="AX70" s="67">
        <f t="shared" ca="1" si="4"/>
        <v>47</v>
      </c>
      <c r="AY70" s="67">
        <f t="shared" ca="1" si="4"/>
        <v>48</v>
      </c>
      <c r="AZ70" s="67">
        <f t="shared" ca="1" si="4"/>
        <v>49</v>
      </c>
      <c r="BA70" s="67">
        <f t="shared" ca="1" si="4"/>
        <v>50</v>
      </c>
      <c r="BB70" s="67">
        <f t="shared" ca="1" si="4"/>
        <v>51</v>
      </c>
      <c r="BC70" s="67">
        <f t="shared" ca="1" si="4"/>
        <v>52</v>
      </c>
      <c r="BD70" s="67">
        <f t="shared" ca="1" si="4"/>
        <v>53</v>
      </c>
      <c r="BE70" s="67">
        <f t="shared" ca="1" si="4"/>
        <v>54</v>
      </c>
      <c r="BF70" s="67" t="str">
        <f t="shared" ca="1" si="4"/>
        <v/>
      </c>
      <c r="BG70" s="67" t="str">
        <f t="shared" ca="1" si="4"/>
        <v/>
      </c>
      <c r="BH70" s="67" t="str">
        <f t="shared" ca="1" si="4"/>
        <v/>
      </c>
      <c r="BI70" s="67" t="str">
        <f t="shared" ca="1" si="4"/>
        <v/>
      </c>
      <c r="BJ70" s="67" t="str">
        <f t="shared" ca="1" si="4"/>
        <v/>
      </c>
      <c r="BK70" s="67" t="str">
        <f t="shared" ca="1" si="4"/>
        <v/>
      </c>
      <c r="BL70" s="67" t="str">
        <f t="shared" ca="1" si="4"/>
        <v/>
      </c>
      <c r="BM70" s="67" t="str">
        <f t="shared" ca="1" si="4"/>
        <v/>
      </c>
      <c r="BN70" s="67" t="str">
        <f t="shared" ca="1" si="4"/>
        <v/>
      </c>
      <c r="BO70" s="67" t="str">
        <f t="shared" ca="1" si="4"/>
        <v/>
      </c>
      <c r="BP70" s="67" t="str">
        <f t="shared" ca="1" si="4"/>
        <v/>
      </c>
      <c r="BQ70" s="67" t="str">
        <f t="shared" ca="1" si="4"/>
        <v/>
      </c>
      <c r="BR70" s="67" t="str">
        <f t="shared" ref="BR70:EC70" ca="1" si="5">IF(BQ70="","",IF(COLUMN(BR70)-COLUMN($C$70)&gt;$G$64,"",BQ70+1))</f>
        <v/>
      </c>
      <c r="BS70" s="67" t="str">
        <f t="shared" ca="1" si="5"/>
        <v/>
      </c>
      <c r="BT70" s="67" t="str">
        <f t="shared" ca="1" si="5"/>
        <v/>
      </c>
      <c r="BU70" s="67" t="str">
        <f t="shared" ca="1" si="5"/>
        <v/>
      </c>
      <c r="BV70" s="67" t="str">
        <f t="shared" ca="1" si="5"/>
        <v/>
      </c>
      <c r="BW70" s="67" t="str">
        <f t="shared" ca="1" si="5"/>
        <v/>
      </c>
      <c r="BX70" s="67" t="str">
        <f t="shared" ca="1" si="5"/>
        <v/>
      </c>
      <c r="BY70" s="67" t="str">
        <f t="shared" ca="1" si="5"/>
        <v/>
      </c>
      <c r="BZ70" s="67" t="str">
        <f t="shared" ca="1" si="5"/>
        <v/>
      </c>
      <c r="CA70" s="67" t="str">
        <f t="shared" ca="1" si="5"/>
        <v/>
      </c>
      <c r="CB70" s="67" t="str">
        <f t="shared" ca="1" si="5"/>
        <v/>
      </c>
      <c r="CC70" s="67" t="str">
        <f t="shared" ca="1" si="5"/>
        <v/>
      </c>
      <c r="CD70" s="67" t="str">
        <f t="shared" ca="1" si="5"/>
        <v/>
      </c>
      <c r="CE70" s="67" t="str">
        <f t="shared" ca="1" si="5"/>
        <v/>
      </c>
      <c r="CF70" s="67" t="str">
        <f t="shared" ca="1" si="5"/>
        <v/>
      </c>
      <c r="CG70" s="67" t="str">
        <f t="shared" ca="1" si="5"/>
        <v/>
      </c>
      <c r="CH70" s="67" t="str">
        <f t="shared" ca="1" si="5"/>
        <v/>
      </c>
      <c r="CI70" s="67" t="str">
        <f t="shared" ca="1" si="5"/>
        <v/>
      </c>
      <c r="CJ70" s="67" t="str">
        <f t="shared" ca="1" si="5"/>
        <v/>
      </c>
      <c r="CK70" s="67" t="str">
        <f t="shared" ca="1" si="5"/>
        <v/>
      </c>
      <c r="CL70" s="67" t="str">
        <f t="shared" ca="1" si="5"/>
        <v/>
      </c>
      <c r="CM70" s="67" t="str">
        <f t="shared" ca="1" si="5"/>
        <v/>
      </c>
      <c r="CN70" s="67" t="str">
        <f t="shared" ca="1" si="5"/>
        <v/>
      </c>
      <c r="CO70" s="67" t="str">
        <f t="shared" ca="1" si="5"/>
        <v/>
      </c>
      <c r="CP70" s="67" t="str">
        <f t="shared" ca="1" si="5"/>
        <v/>
      </c>
      <c r="CQ70" s="67" t="str">
        <f t="shared" ca="1" si="5"/>
        <v/>
      </c>
      <c r="CR70" s="67" t="str">
        <f t="shared" ca="1" si="5"/>
        <v/>
      </c>
      <c r="CS70" s="67" t="str">
        <f t="shared" ca="1" si="5"/>
        <v/>
      </c>
      <c r="CT70" s="67" t="str">
        <f t="shared" ca="1" si="5"/>
        <v/>
      </c>
      <c r="CU70" s="67" t="str">
        <f t="shared" ca="1" si="5"/>
        <v/>
      </c>
      <c r="CV70" s="67" t="str">
        <f t="shared" ca="1" si="5"/>
        <v/>
      </c>
      <c r="CW70" s="67" t="str">
        <f t="shared" ca="1" si="5"/>
        <v/>
      </c>
      <c r="CX70" s="67" t="str">
        <f t="shared" ca="1" si="5"/>
        <v/>
      </c>
      <c r="CY70" s="67" t="str">
        <f t="shared" ca="1" si="5"/>
        <v/>
      </c>
      <c r="CZ70" s="67" t="str">
        <f t="shared" ca="1" si="5"/>
        <v/>
      </c>
      <c r="DA70" s="67" t="str">
        <f t="shared" ca="1" si="5"/>
        <v/>
      </c>
      <c r="DB70" s="67" t="str">
        <f t="shared" ca="1" si="5"/>
        <v/>
      </c>
      <c r="DC70" s="67" t="str">
        <f t="shared" ca="1" si="5"/>
        <v/>
      </c>
      <c r="DD70" s="67" t="str">
        <f t="shared" ca="1" si="5"/>
        <v/>
      </c>
      <c r="DE70" s="67" t="str">
        <f t="shared" ca="1" si="5"/>
        <v/>
      </c>
      <c r="DF70" s="67" t="str">
        <f t="shared" ca="1" si="5"/>
        <v/>
      </c>
      <c r="DG70" s="67" t="str">
        <f t="shared" ca="1" si="5"/>
        <v/>
      </c>
      <c r="DH70" s="67" t="str">
        <f t="shared" ca="1" si="5"/>
        <v/>
      </c>
      <c r="DI70" s="67" t="str">
        <f t="shared" ca="1" si="5"/>
        <v/>
      </c>
      <c r="DJ70" s="67" t="str">
        <f t="shared" ca="1" si="5"/>
        <v/>
      </c>
      <c r="DK70" s="67" t="str">
        <f t="shared" ca="1" si="5"/>
        <v/>
      </c>
      <c r="DL70" s="67" t="str">
        <f t="shared" ca="1" si="5"/>
        <v/>
      </c>
      <c r="DM70" s="67" t="str">
        <f t="shared" ca="1" si="5"/>
        <v/>
      </c>
      <c r="DN70" s="67" t="str">
        <f t="shared" ca="1" si="5"/>
        <v/>
      </c>
      <c r="DO70" s="67" t="str">
        <f t="shared" ca="1" si="5"/>
        <v/>
      </c>
      <c r="DP70" s="67" t="str">
        <f t="shared" ca="1" si="5"/>
        <v/>
      </c>
      <c r="DQ70" s="67" t="str">
        <f t="shared" ca="1" si="5"/>
        <v/>
      </c>
      <c r="DR70" s="67" t="str">
        <f t="shared" ca="1" si="5"/>
        <v/>
      </c>
      <c r="DS70" s="67" t="str">
        <f t="shared" ca="1" si="5"/>
        <v/>
      </c>
      <c r="DT70" s="67" t="str">
        <f t="shared" ca="1" si="5"/>
        <v/>
      </c>
      <c r="DU70" s="67" t="str">
        <f t="shared" ca="1" si="5"/>
        <v/>
      </c>
      <c r="DV70" s="67" t="str">
        <f t="shared" ca="1" si="5"/>
        <v/>
      </c>
      <c r="DW70" s="67" t="str">
        <f t="shared" ca="1" si="5"/>
        <v/>
      </c>
      <c r="DX70" s="67" t="str">
        <f t="shared" ca="1" si="5"/>
        <v/>
      </c>
      <c r="DY70" s="67" t="str">
        <f t="shared" ca="1" si="5"/>
        <v/>
      </c>
      <c r="DZ70" s="67" t="str">
        <f t="shared" ca="1" si="5"/>
        <v/>
      </c>
      <c r="EA70" s="67" t="str">
        <f t="shared" ca="1" si="5"/>
        <v/>
      </c>
      <c r="EB70" s="67" t="str">
        <f t="shared" ca="1" si="5"/>
        <v/>
      </c>
      <c r="EC70" s="67" t="str">
        <f t="shared" ca="1" si="5"/>
        <v/>
      </c>
      <c r="ED70" s="67" t="str">
        <f t="shared" ref="ED70:EW70" ca="1" si="6">IF(EC70="","",IF(COLUMN(ED70)-COLUMN($C$70)&gt;$G$64,"",EC70+1))</f>
        <v/>
      </c>
      <c r="EE70" s="67" t="str">
        <f t="shared" ca="1" si="6"/>
        <v/>
      </c>
      <c r="EF70" s="67" t="str">
        <f t="shared" ca="1" si="6"/>
        <v/>
      </c>
      <c r="EG70" s="67" t="str">
        <f t="shared" ca="1" si="6"/>
        <v/>
      </c>
      <c r="EH70" s="67" t="str">
        <f t="shared" ca="1" si="6"/>
        <v/>
      </c>
      <c r="EI70" s="67" t="str">
        <f t="shared" ca="1" si="6"/>
        <v/>
      </c>
      <c r="EJ70" s="67" t="str">
        <f t="shared" ca="1" si="6"/>
        <v/>
      </c>
      <c r="EK70" s="67" t="str">
        <f t="shared" ca="1" si="6"/>
        <v/>
      </c>
      <c r="EL70" s="67" t="str">
        <f t="shared" ca="1" si="6"/>
        <v/>
      </c>
      <c r="EM70" s="67" t="str">
        <f t="shared" ca="1" si="6"/>
        <v/>
      </c>
      <c r="EN70" s="67" t="str">
        <f t="shared" ca="1" si="6"/>
        <v/>
      </c>
      <c r="EO70" s="67" t="str">
        <f t="shared" ca="1" si="6"/>
        <v/>
      </c>
      <c r="EP70" s="67" t="str">
        <f t="shared" ca="1" si="6"/>
        <v/>
      </c>
      <c r="EQ70" s="67" t="str">
        <f t="shared" ca="1" si="6"/>
        <v/>
      </c>
      <c r="ER70" s="67" t="str">
        <f t="shared" ca="1" si="6"/>
        <v/>
      </c>
      <c r="ES70" s="67" t="str">
        <f t="shared" ca="1" si="6"/>
        <v/>
      </c>
      <c r="ET70" s="67" t="str">
        <f t="shared" ca="1" si="6"/>
        <v/>
      </c>
      <c r="EU70" s="67" t="str">
        <f t="shared" ca="1" si="6"/>
        <v/>
      </c>
      <c r="EV70" s="67" t="str">
        <f t="shared" ca="1" si="6"/>
        <v/>
      </c>
      <c r="EW70" s="67" t="str">
        <f t="shared" ca="1" si="6"/>
        <v/>
      </c>
    </row>
    <row r="71" spans="3:153" x14ac:dyDescent="0.3">
      <c r="C71" s="50">
        <f t="array" aca="1" ref="C71" ca="1">IF(OR($C4="",$D$64=""),"",IFERROR(MATCH(TRUE,EXACT($C4,OFFSET(Data!$A$1,$D$64+1,0):OFFSET(Data!$A$1,$D$64+$F$64,0)),0),""))</f>
        <v>10</v>
      </c>
      <c r="D71" s="68">
        <f ca="1">IF(OR($C71="",D$70=""),"",OFFSET($C70,0,OFFSET(Data!A$1,$D$64+$C71,$E$64)))</f>
        <v>1</v>
      </c>
      <c r="E71" s="69">
        <f ca="1">IF(OR($C71="",E$70=""),"",OFFSET($C70,0,OFFSET(Data!B$1,$D$64+$C71,$E$64)))</f>
        <v>2</v>
      </c>
      <c r="F71" s="69">
        <f ca="1">IF(OR($C71="",F$70=""),"",OFFSET($C70,0,OFFSET(Data!C$1,$D$64+$C71,$E$64)))</f>
        <v>21</v>
      </c>
      <c r="G71" s="69">
        <f ca="1">IF(OR($C71="",G$70=""),"",OFFSET($C70,0,OFFSET(Data!D$1,$D$64+$C71,$E$64)))</f>
        <v>4</v>
      </c>
      <c r="H71" s="69">
        <f ca="1">IF(OR($C71="",H$70=""),"",OFFSET($C70,0,OFFSET(Data!E$1,$D$64+$C71,$E$64)))</f>
        <v>5</v>
      </c>
      <c r="I71" s="69">
        <f ca="1">IF(OR($C71="",I$70=""),"",OFFSET($C70,0,OFFSET(Data!F$1,$D$64+$C71,$E$64)))</f>
        <v>24</v>
      </c>
      <c r="J71" s="69">
        <f ca="1">IF(OR($C71="",J$70=""),"",OFFSET($C70,0,OFFSET(Data!G$1,$D$64+$C71,$E$64)))</f>
        <v>7</v>
      </c>
      <c r="K71" s="69">
        <f ca="1">IF(OR($C71="",K$70=""),"",OFFSET($C70,0,OFFSET(Data!H$1,$D$64+$C71,$E$64)))</f>
        <v>8</v>
      </c>
      <c r="L71" s="69">
        <f ca="1">IF(OR($C71="",L$70=""),"",OFFSET($C70,0,OFFSET(Data!I$1,$D$64+$C71,$E$64)))</f>
        <v>27</v>
      </c>
      <c r="M71" s="69">
        <f ca="1">IF(OR($C71="",M$70=""),"",OFFSET($C70,0,OFFSET(Data!J$1,$D$64+$C71,$E$64)))</f>
        <v>10</v>
      </c>
      <c r="N71" s="69">
        <f ca="1">IF(OR($C71="",N$70=""),"",OFFSET($C70,0,OFFSET(Data!K$1,$D$64+$C71,$E$64)))</f>
        <v>11</v>
      </c>
      <c r="O71" s="69">
        <f ca="1">IF(OR($C71="",O$70=""),"",OFFSET($C70,0,OFFSET(Data!L$1,$D$64+$C71,$E$64)))</f>
        <v>12</v>
      </c>
      <c r="P71" s="69">
        <f ca="1">IF(OR($C71="",P$70=""),"",OFFSET($C70,0,OFFSET(Data!M$1,$D$64+$C71,$E$64)))</f>
        <v>13</v>
      </c>
      <c r="Q71" s="69">
        <f ca="1">IF(OR($C71="",Q$70=""),"",OFFSET($C70,0,OFFSET(Data!N$1,$D$64+$C71,$E$64)))</f>
        <v>14</v>
      </c>
      <c r="R71" s="69">
        <f ca="1">IF(OR($C71="",R$70=""),"",OFFSET($C70,0,OFFSET(Data!O$1,$D$64+$C71,$E$64)))</f>
        <v>15</v>
      </c>
      <c r="S71" s="69">
        <f ca="1">IF(OR($C71="",S$70=""),"",OFFSET($C70,0,OFFSET(Data!P$1,$D$64+$C71,$E$64)))</f>
        <v>16</v>
      </c>
      <c r="T71" s="69">
        <f ca="1">IF(OR($C71="",T$70=""),"",OFFSET($C70,0,OFFSET(Data!Q$1,$D$64+$C71,$E$64)))</f>
        <v>17</v>
      </c>
      <c r="U71" s="69">
        <f ca="1">IF(OR($C71="",U$70=""),"",OFFSET($C70,0,OFFSET(Data!R$1,$D$64+$C71,$E$64)))</f>
        <v>18</v>
      </c>
      <c r="V71" s="69">
        <f ca="1">IF(OR($C71="",V$70=""),"",OFFSET($C70,0,OFFSET(Data!S$1,$D$64+$C71,$E$64)))</f>
        <v>19</v>
      </c>
      <c r="W71" s="69">
        <f ca="1">IF(OR($C71="",W$70=""),"",OFFSET($C70,0,OFFSET(Data!T$1,$D$64+$C71,$E$64)))</f>
        <v>20</v>
      </c>
      <c r="X71" s="69">
        <f ca="1">IF(OR($C71="",X$70=""),"",OFFSET($C70,0,OFFSET(Data!U$1,$D$64+$C71,$E$64)))</f>
        <v>39</v>
      </c>
      <c r="Y71" s="69">
        <f ca="1">IF(OR($C71="",Y$70=""),"",OFFSET($C70,0,OFFSET(Data!V$1,$D$64+$C71,$E$64)))</f>
        <v>22</v>
      </c>
      <c r="Z71" s="69">
        <f ca="1">IF(OR($C71="",Z$70=""),"",OFFSET($C70,0,OFFSET(Data!W$1,$D$64+$C71,$E$64)))</f>
        <v>23</v>
      </c>
      <c r="AA71" s="69">
        <f ca="1">IF(OR($C71="",AA$70=""),"",OFFSET($C70,0,OFFSET(Data!X$1,$D$64+$C71,$E$64)))</f>
        <v>42</v>
      </c>
      <c r="AB71" s="69">
        <f ca="1">IF(OR($C71="",AB$70=""),"",OFFSET($C70,0,OFFSET(Data!Y$1,$D$64+$C71,$E$64)))</f>
        <v>25</v>
      </c>
      <c r="AC71" s="69">
        <f ca="1">IF(OR($C71="",AC$70=""),"",OFFSET($C70,0,OFFSET(Data!Z$1,$D$64+$C71,$E$64)))</f>
        <v>26</v>
      </c>
      <c r="AD71" s="69">
        <f ca="1">IF(OR($C71="",AD$70=""),"",OFFSET($C70,0,OFFSET(Data!AA$1,$D$64+$C71,$E$64)))</f>
        <v>45</v>
      </c>
      <c r="AE71" s="69">
        <f ca="1">IF(OR($C71="",AE$70=""),"",OFFSET($C70,0,OFFSET(Data!AB$1,$D$64+$C71,$E$64)))</f>
        <v>34</v>
      </c>
      <c r="AF71" s="69">
        <f ca="1">IF(OR($C71="",AF$70=""),"",OFFSET($C70,0,OFFSET(Data!AC$1,$D$64+$C71,$E$64)))</f>
        <v>31</v>
      </c>
      <c r="AG71" s="69">
        <f ca="1">IF(OR($C71="",AG$70=""),"",OFFSET($C70,0,OFFSET(Data!AD$1,$D$64+$C71,$E$64)))</f>
        <v>28</v>
      </c>
      <c r="AH71" s="69">
        <f ca="1">IF(OR($C71="",AH$70=""),"",OFFSET($C70,0,OFFSET(Data!AE$1,$D$64+$C71,$E$64)))</f>
        <v>35</v>
      </c>
      <c r="AI71" s="69">
        <f ca="1">IF(OR($C71="",AI$70=""),"",OFFSET($C70,0,OFFSET(Data!AF$1,$D$64+$C71,$E$64)))</f>
        <v>32</v>
      </c>
      <c r="AJ71" s="69">
        <f ca="1">IF(OR($C71="",AJ$70=""),"",OFFSET($C70,0,OFFSET(Data!AG$1,$D$64+$C71,$E$64)))</f>
        <v>29</v>
      </c>
      <c r="AK71" s="69">
        <f ca="1">IF(OR($C71="",AK$70=""),"",OFFSET($C70,0,OFFSET(Data!AH$1,$D$64+$C71,$E$64)))</f>
        <v>36</v>
      </c>
      <c r="AL71" s="69">
        <f ca="1">IF(OR($C71="",AL$70=""),"",OFFSET($C70,0,OFFSET(Data!AI$1,$D$64+$C71,$E$64)))</f>
        <v>33</v>
      </c>
      <c r="AM71" s="69">
        <f ca="1">IF(OR($C71="",AM$70=""),"",OFFSET($C70,0,OFFSET(Data!AJ$1,$D$64+$C71,$E$64)))</f>
        <v>30</v>
      </c>
      <c r="AN71" s="69">
        <f ca="1">IF(OR($C71="",AN$70=""),"",OFFSET($C70,0,OFFSET(Data!AK$1,$D$64+$C71,$E$64)))</f>
        <v>37</v>
      </c>
      <c r="AO71" s="69">
        <f ca="1">IF(OR($C71="",AO$70=""),"",OFFSET($C70,0,OFFSET(Data!AL$1,$D$64+$C71,$E$64)))</f>
        <v>38</v>
      </c>
      <c r="AP71" s="69">
        <f ca="1">IF(OR($C71="",AP$70=""),"",OFFSET($C70,0,OFFSET(Data!AM$1,$D$64+$C71,$E$64)))</f>
        <v>48</v>
      </c>
      <c r="AQ71" s="69">
        <f ca="1">IF(OR($C71="",AQ$70=""),"",OFFSET($C70,0,OFFSET(Data!AN$1,$D$64+$C71,$E$64)))</f>
        <v>40</v>
      </c>
      <c r="AR71" s="69">
        <f ca="1">IF(OR($C71="",AR$70=""),"",OFFSET($C70,0,OFFSET(Data!AO$1,$D$64+$C71,$E$64)))</f>
        <v>41</v>
      </c>
      <c r="AS71" s="69">
        <f ca="1">IF(OR($C71="",AS$70=""),"",OFFSET($C70,0,OFFSET(Data!AP$1,$D$64+$C71,$E$64)))</f>
        <v>51</v>
      </c>
      <c r="AT71" s="69">
        <f ca="1">IF(OR($C71="",AT$70=""),"",OFFSET($C70,0,OFFSET(Data!AQ$1,$D$64+$C71,$E$64)))</f>
        <v>43</v>
      </c>
      <c r="AU71" s="69">
        <f ca="1">IF(OR($C71="",AU$70=""),"",OFFSET($C70,0,OFFSET(Data!AR$1,$D$64+$C71,$E$64)))</f>
        <v>44</v>
      </c>
      <c r="AV71" s="69">
        <f ca="1">IF(OR($C71="",AV$70=""),"",OFFSET($C70,0,OFFSET(Data!AS$1,$D$64+$C71,$E$64)))</f>
        <v>54</v>
      </c>
      <c r="AW71" s="69">
        <f ca="1">IF(OR($C71="",AW$70=""),"",OFFSET($C70,0,OFFSET(Data!AT$1,$D$64+$C71,$E$64)))</f>
        <v>46</v>
      </c>
      <c r="AX71" s="69">
        <f ca="1">IF(OR($C71="",AX$70=""),"",OFFSET($C70,0,OFFSET(Data!AU$1,$D$64+$C71,$E$64)))</f>
        <v>47</v>
      </c>
      <c r="AY71" s="69">
        <f ca="1">IF(OR($C71="",AY$70=""),"",OFFSET($C70,0,OFFSET(Data!AV$1,$D$64+$C71,$E$64)))</f>
        <v>3</v>
      </c>
      <c r="AZ71" s="69">
        <f ca="1">IF(OR($C71="",AZ$70=""),"",OFFSET($C70,0,OFFSET(Data!AW$1,$D$64+$C71,$E$64)))</f>
        <v>49</v>
      </c>
      <c r="BA71" s="69">
        <f ca="1">IF(OR($C71="",BA$70=""),"",OFFSET($C70,0,OFFSET(Data!AX$1,$D$64+$C71,$E$64)))</f>
        <v>50</v>
      </c>
      <c r="BB71" s="69">
        <f ca="1">IF(OR($C71="",BB$70=""),"",OFFSET($C70,0,OFFSET(Data!AY$1,$D$64+$C71,$E$64)))</f>
        <v>6</v>
      </c>
      <c r="BC71" s="69">
        <f ca="1">IF(OR($C71="",BC$70=""),"",OFFSET($C70,0,OFFSET(Data!AZ$1,$D$64+$C71,$E$64)))</f>
        <v>52</v>
      </c>
      <c r="BD71" s="69">
        <f ca="1">IF(OR($C71="",BD$70=""),"",OFFSET($C70,0,OFFSET(Data!BA$1,$D$64+$C71,$E$64)))</f>
        <v>53</v>
      </c>
      <c r="BE71" s="69">
        <f ca="1">IF(OR($C71="",BE$70=""),"",OFFSET($C70,0,OFFSET(Data!BB$1,$D$64+$C71,$E$64)))</f>
        <v>9</v>
      </c>
      <c r="BF71" s="69" t="str">
        <f ca="1">IF(OR($C71="",BF$70=""),"",OFFSET($C70,0,OFFSET(Data!BC$1,$D$64+$C71,$E$64)))</f>
        <v/>
      </c>
      <c r="BG71" s="69" t="str">
        <f ca="1">IF(OR($C71="",BG$70=""),"",OFFSET($C70,0,OFFSET(Data!BD$1,$D$64+$C71,$E$64)))</f>
        <v/>
      </c>
      <c r="BH71" s="69" t="str">
        <f ca="1">IF(OR($C71="",BH$70=""),"",OFFSET($C70,0,OFFSET(Data!BE$1,$D$64+$C71,$E$64)))</f>
        <v/>
      </c>
      <c r="BI71" s="69" t="str">
        <f ca="1">IF(OR($C71="",BI$70=""),"",OFFSET($C70,0,OFFSET(Data!BF$1,$D$64+$C71,$E$64)))</f>
        <v/>
      </c>
      <c r="BJ71" s="69" t="str">
        <f ca="1">IF(OR($C71="",BJ$70=""),"",OFFSET($C70,0,OFFSET(Data!BG$1,$D$64+$C71,$E$64)))</f>
        <v/>
      </c>
      <c r="BK71" s="69" t="str">
        <f ca="1">IF(OR($C71="",BK$70=""),"",OFFSET($C70,0,OFFSET(Data!BH$1,$D$64+$C71,$E$64)))</f>
        <v/>
      </c>
      <c r="BL71" s="69" t="str">
        <f ca="1">IF(OR($C71="",BL$70=""),"",OFFSET($C70,0,OFFSET(Data!BI$1,$D$64+$C71,$E$64)))</f>
        <v/>
      </c>
      <c r="BM71" s="69" t="str">
        <f ca="1">IF(OR($C71="",BM$70=""),"",OFFSET($C70,0,OFFSET(Data!BJ$1,$D$64+$C71,$E$64)))</f>
        <v/>
      </c>
      <c r="BN71" s="69" t="str">
        <f ca="1">IF(OR($C71="",BN$70=""),"",OFFSET($C70,0,OFFSET(Data!BK$1,$D$64+$C71,$E$64)))</f>
        <v/>
      </c>
      <c r="BO71" s="69" t="str">
        <f ca="1">IF(OR($C71="",BO$70=""),"",OFFSET($C70,0,OFFSET(Data!BL$1,$D$64+$C71,$E$64)))</f>
        <v/>
      </c>
      <c r="BP71" s="69" t="str">
        <f ca="1">IF(OR($C71="",BP$70=""),"",OFFSET($C70,0,OFFSET(Data!BM$1,$D$64+$C71,$E$64)))</f>
        <v/>
      </c>
      <c r="BQ71" s="69" t="str">
        <f ca="1">IF(OR($C71="",BQ$70=""),"",OFFSET($C70,0,OFFSET(Data!BN$1,$D$64+$C71,$E$64)))</f>
        <v/>
      </c>
      <c r="BR71" s="69" t="str">
        <f ca="1">IF(OR($C71="",BR$70=""),"",OFFSET($C70,0,OFFSET(Data!BO$1,$D$64+$C71,$E$64)))</f>
        <v/>
      </c>
      <c r="BS71" s="69" t="str">
        <f ca="1">IF(OR($C71="",BS$70=""),"",OFFSET($C70,0,OFFSET(Data!BP$1,$D$64+$C71,$E$64)))</f>
        <v/>
      </c>
      <c r="BT71" s="69" t="str">
        <f ca="1">IF(OR($C71="",BT$70=""),"",OFFSET($C70,0,OFFSET(Data!BQ$1,$D$64+$C71,$E$64)))</f>
        <v/>
      </c>
      <c r="BU71" s="69" t="str">
        <f ca="1">IF(OR($C71="",BU$70=""),"",OFFSET($C70,0,OFFSET(Data!BR$1,$D$64+$C71,$E$64)))</f>
        <v/>
      </c>
      <c r="BV71" s="69" t="str">
        <f ca="1">IF(OR($C71="",BV$70=""),"",OFFSET($C70,0,OFFSET(Data!BS$1,$D$64+$C71,$E$64)))</f>
        <v/>
      </c>
      <c r="BW71" s="69" t="str">
        <f ca="1">IF(OR($C71="",BW$70=""),"",OFFSET($C70,0,OFFSET(Data!BT$1,$D$64+$C71,$E$64)))</f>
        <v/>
      </c>
      <c r="BX71" s="69" t="str">
        <f ca="1">IF(OR($C71="",BX$70=""),"",OFFSET($C70,0,OFFSET(Data!BU$1,$D$64+$C71,$E$64)))</f>
        <v/>
      </c>
      <c r="BY71" s="69" t="str">
        <f ca="1">IF(OR($C71="",BY$70=""),"",OFFSET($C70,0,OFFSET(Data!BV$1,$D$64+$C71,$E$64)))</f>
        <v/>
      </c>
      <c r="BZ71" s="69" t="str">
        <f ca="1">IF(OR($C71="",BZ$70=""),"",OFFSET($C70,0,OFFSET(Data!BW$1,$D$64+$C71,$E$64)))</f>
        <v/>
      </c>
      <c r="CA71" s="69" t="str">
        <f ca="1">IF(OR($C71="",CA$70=""),"",OFFSET($C70,0,OFFSET(Data!BX$1,$D$64+$C71,$E$64)))</f>
        <v/>
      </c>
      <c r="CB71" s="69" t="str">
        <f ca="1">IF(OR($C71="",CB$70=""),"",OFFSET($C70,0,OFFSET(Data!BY$1,$D$64+$C71,$E$64)))</f>
        <v/>
      </c>
      <c r="CC71" s="69" t="str">
        <f ca="1">IF(OR($C71="",CC$70=""),"",OFFSET($C70,0,OFFSET(Data!BZ$1,$D$64+$C71,$E$64)))</f>
        <v/>
      </c>
      <c r="CD71" s="69" t="str">
        <f ca="1">IF(OR($C71="",CD$70=""),"",OFFSET($C70,0,OFFSET(Data!CA$1,$D$64+$C71,$E$64)))</f>
        <v/>
      </c>
      <c r="CE71" s="69" t="str">
        <f ca="1">IF(OR($C71="",CE$70=""),"",OFFSET($C70,0,OFFSET(Data!CB$1,$D$64+$C71,$E$64)))</f>
        <v/>
      </c>
      <c r="CF71" s="69" t="str">
        <f ca="1">IF(OR($C71="",CF$70=""),"",OFFSET($C70,0,OFFSET(Data!CC$1,$D$64+$C71,$E$64)))</f>
        <v/>
      </c>
      <c r="CG71" s="69" t="str">
        <f ca="1">IF(OR($C71="",CG$70=""),"",OFFSET($C70,0,OFFSET(Data!CD$1,$D$64+$C71,$E$64)))</f>
        <v/>
      </c>
      <c r="CH71" s="69" t="str">
        <f ca="1">IF(OR($C71="",CH$70=""),"",OFFSET($C70,0,OFFSET(Data!CE$1,$D$64+$C71,$E$64)))</f>
        <v/>
      </c>
      <c r="CI71" s="69" t="str">
        <f ca="1">IF(OR($C71="",CI$70=""),"",OFFSET($C70,0,OFFSET(Data!CF$1,$D$64+$C71,$E$64)))</f>
        <v/>
      </c>
      <c r="CJ71" s="69" t="str">
        <f ca="1">IF(OR($C71="",CJ$70=""),"",OFFSET($C70,0,OFFSET(Data!CG$1,$D$64+$C71,$E$64)))</f>
        <v/>
      </c>
      <c r="CK71" s="69" t="str">
        <f ca="1">IF(OR($C71="",CK$70=""),"",OFFSET($C70,0,OFFSET(Data!CH$1,$D$64+$C71,$E$64)))</f>
        <v/>
      </c>
      <c r="CL71" s="69" t="str">
        <f ca="1">IF(OR($C71="",CL$70=""),"",OFFSET($C70,0,OFFSET(Data!CI$1,$D$64+$C71,$E$64)))</f>
        <v/>
      </c>
      <c r="CM71" s="69" t="str">
        <f ca="1">IF(OR($C71="",CM$70=""),"",OFFSET($C70,0,OFFSET(Data!CJ$1,$D$64+$C71,$E$64)))</f>
        <v/>
      </c>
      <c r="CN71" s="69" t="str">
        <f ca="1">IF(OR($C71="",CN$70=""),"",OFFSET($C70,0,OFFSET(Data!CK$1,$D$64+$C71,$E$64)))</f>
        <v/>
      </c>
      <c r="CO71" s="69" t="str">
        <f ca="1">IF(OR($C71="",CO$70=""),"",OFFSET($C70,0,OFFSET(Data!CL$1,$D$64+$C71,$E$64)))</f>
        <v/>
      </c>
      <c r="CP71" s="69" t="str">
        <f ca="1">IF(OR($C71="",CP$70=""),"",OFFSET($C70,0,OFFSET(Data!CM$1,$D$64+$C71,$E$64)))</f>
        <v/>
      </c>
      <c r="CQ71" s="69" t="str">
        <f ca="1">IF(OR($C71="",CQ$70=""),"",OFFSET($C70,0,OFFSET(Data!CN$1,$D$64+$C71,$E$64)))</f>
        <v/>
      </c>
      <c r="CR71" s="69" t="str">
        <f ca="1">IF(OR($C71="",CR$70=""),"",OFFSET($C70,0,OFFSET(Data!CO$1,$D$64+$C71,$E$64)))</f>
        <v/>
      </c>
      <c r="CS71" s="69" t="str">
        <f ca="1">IF(OR($C71="",CS$70=""),"",OFFSET($C70,0,OFFSET(Data!CP$1,$D$64+$C71,$E$64)))</f>
        <v/>
      </c>
      <c r="CT71" s="69" t="str">
        <f ca="1">IF(OR($C71="",CT$70=""),"",OFFSET($C70,0,OFFSET(Data!CQ$1,$D$64+$C71,$E$64)))</f>
        <v/>
      </c>
      <c r="CU71" s="69" t="str">
        <f ca="1">IF(OR($C71="",CU$70=""),"",OFFSET($C70,0,OFFSET(Data!CR$1,$D$64+$C71,$E$64)))</f>
        <v/>
      </c>
      <c r="CV71" s="69" t="str">
        <f ca="1">IF(OR($C71="",CV$70=""),"",OFFSET($C70,0,OFFSET(Data!CS$1,$D$64+$C71,$E$64)))</f>
        <v/>
      </c>
      <c r="CW71" s="69" t="str">
        <f ca="1">IF(OR($C71="",CW$70=""),"",OFFSET($C70,0,OFFSET(Data!CT$1,$D$64+$C71,$E$64)))</f>
        <v/>
      </c>
      <c r="CX71" s="69" t="str">
        <f ca="1">IF(OR($C71="",CX$70=""),"",OFFSET($C70,0,OFFSET(Data!CU$1,$D$64+$C71,$E$64)))</f>
        <v/>
      </c>
      <c r="CY71" s="69" t="str">
        <f ca="1">IF(OR($C71="",CY$70=""),"",OFFSET($C70,0,OFFSET(Data!CV$1,$D$64+$C71,$E$64)))</f>
        <v/>
      </c>
      <c r="CZ71" s="69" t="str">
        <f ca="1">IF(OR($C71="",CZ$70=""),"",OFFSET($C70,0,OFFSET(Data!CW$1,$D$64+$C71,$E$64)))</f>
        <v/>
      </c>
      <c r="DA71" s="69" t="str">
        <f ca="1">IF(OR($C71="",DA$70=""),"",OFFSET($C70,0,OFFSET(Data!CX$1,$D$64+$C71,$E$64)))</f>
        <v/>
      </c>
      <c r="DB71" s="69" t="str">
        <f ca="1">IF(OR($C71="",DB$70=""),"",OFFSET($C70,0,OFFSET(Data!CY$1,$D$64+$C71,$E$64)))</f>
        <v/>
      </c>
      <c r="DC71" s="69" t="str">
        <f ca="1">IF(OR($C71="",DC$70=""),"",OFFSET($C70,0,OFFSET(Data!CZ$1,$D$64+$C71,$E$64)))</f>
        <v/>
      </c>
      <c r="DD71" s="69" t="str">
        <f ca="1">IF(OR($C71="",DD$70=""),"",OFFSET($C70,0,OFFSET(Data!DA$1,$D$64+$C71,$E$64)))</f>
        <v/>
      </c>
      <c r="DE71" s="69" t="str">
        <f ca="1">IF(OR($C71="",DE$70=""),"",OFFSET($C70,0,OFFSET(Data!DB$1,$D$64+$C71,$E$64)))</f>
        <v/>
      </c>
      <c r="DF71" s="69" t="str">
        <f ca="1">IF(OR($C71="",DF$70=""),"",OFFSET($C70,0,OFFSET(Data!DC$1,$D$64+$C71,$E$64)))</f>
        <v/>
      </c>
      <c r="DG71" s="69" t="str">
        <f ca="1">IF(OR($C71="",DG$70=""),"",OFFSET($C70,0,OFFSET(Data!DD$1,$D$64+$C71,$E$64)))</f>
        <v/>
      </c>
      <c r="DH71" s="69" t="str">
        <f ca="1">IF(OR($C71="",DH$70=""),"",OFFSET($C70,0,OFFSET(Data!DE$1,$D$64+$C71,$E$64)))</f>
        <v/>
      </c>
      <c r="DI71" s="69" t="str">
        <f ca="1">IF(OR($C71="",DI$70=""),"",OFFSET($C70,0,OFFSET(Data!DF$1,$D$64+$C71,$E$64)))</f>
        <v/>
      </c>
      <c r="DJ71" s="69" t="str">
        <f ca="1">IF(OR($C71="",DJ$70=""),"",OFFSET($C70,0,OFFSET(Data!DG$1,$D$64+$C71,$E$64)))</f>
        <v/>
      </c>
      <c r="DK71" s="69" t="str">
        <f ca="1">IF(OR($C71="",DK$70=""),"",OFFSET($C70,0,OFFSET(Data!DH$1,$D$64+$C71,$E$64)))</f>
        <v/>
      </c>
      <c r="DL71" s="69" t="str">
        <f ca="1">IF(OR($C71="",DL$70=""),"",OFFSET($C70,0,OFFSET(Data!DI$1,$D$64+$C71,$E$64)))</f>
        <v/>
      </c>
      <c r="DM71" s="69" t="str">
        <f ca="1">IF(OR($C71="",DM$70=""),"",OFFSET($C70,0,OFFSET(Data!DJ$1,$D$64+$C71,$E$64)))</f>
        <v/>
      </c>
      <c r="DN71" s="69" t="str">
        <f ca="1">IF(OR($C71="",DN$70=""),"",OFFSET($C70,0,OFFSET(Data!DK$1,$D$64+$C71,$E$64)))</f>
        <v/>
      </c>
      <c r="DO71" s="69" t="str">
        <f ca="1">IF(OR($C71="",DO$70=""),"",OFFSET($C70,0,OFFSET(Data!DL$1,$D$64+$C71,$E$64)))</f>
        <v/>
      </c>
      <c r="DP71" s="69" t="str">
        <f ca="1">IF(OR($C71="",DP$70=""),"",OFFSET($C70,0,OFFSET(Data!DM$1,$D$64+$C71,$E$64)))</f>
        <v/>
      </c>
      <c r="DQ71" s="69" t="str">
        <f ca="1">IF(OR($C71="",DQ$70=""),"",OFFSET($C70,0,OFFSET(Data!DN$1,$D$64+$C71,$E$64)))</f>
        <v/>
      </c>
      <c r="DR71" s="69" t="str">
        <f ca="1">IF(OR($C71="",DR$70=""),"",OFFSET($C70,0,OFFSET(Data!DO$1,$D$64+$C71,$E$64)))</f>
        <v/>
      </c>
      <c r="DS71" s="69" t="str">
        <f ca="1">IF(OR($C71="",DS$70=""),"",OFFSET($C70,0,OFFSET(Data!DP$1,$D$64+$C71,$E$64)))</f>
        <v/>
      </c>
      <c r="DT71" s="69" t="str">
        <f ca="1">IF(OR($C71="",DT$70=""),"",OFFSET($C70,0,OFFSET(Data!DQ$1,$D$64+$C71,$E$64)))</f>
        <v/>
      </c>
      <c r="DU71" s="69" t="str">
        <f ca="1">IF(OR($C71="",DU$70=""),"",OFFSET($C70,0,OFFSET(Data!DR$1,$D$64+$C71,$E$64)))</f>
        <v/>
      </c>
      <c r="DV71" s="69" t="str">
        <f ca="1">IF(OR($C71="",DV$70=""),"",OFFSET($C70,0,OFFSET(Data!DS$1,$D$64+$C71,$E$64)))</f>
        <v/>
      </c>
      <c r="DW71" s="69" t="str">
        <f ca="1">IF(OR($C71="",DW$70=""),"",OFFSET($C70,0,OFFSET(Data!DT$1,$D$64+$C71,$E$64)))</f>
        <v/>
      </c>
      <c r="DX71" s="69" t="str">
        <f ca="1">IF(OR($C71="",DX$70=""),"",OFFSET($C70,0,OFFSET(Data!DU$1,$D$64+$C71,$E$64)))</f>
        <v/>
      </c>
      <c r="DY71" s="69" t="str">
        <f ca="1">IF(OR($C71="",DY$70=""),"",OFFSET($C70,0,OFFSET(Data!DV$1,$D$64+$C71,$E$64)))</f>
        <v/>
      </c>
      <c r="DZ71" s="69" t="str">
        <f ca="1">IF(OR($C71="",DZ$70=""),"",OFFSET($C70,0,OFFSET(Data!DW$1,$D$64+$C71,$E$64)))</f>
        <v/>
      </c>
      <c r="EA71" s="69" t="str">
        <f ca="1">IF(OR($C71="",EA$70=""),"",OFFSET($C70,0,OFFSET(Data!DX$1,$D$64+$C71,$E$64)))</f>
        <v/>
      </c>
      <c r="EB71" s="69" t="str">
        <f ca="1">IF(OR($C71="",EB$70=""),"",OFFSET($C70,0,OFFSET(Data!DY$1,$D$64+$C71,$E$64)))</f>
        <v/>
      </c>
      <c r="EC71" s="69" t="str">
        <f ca="1">IF(OR($C71="",EC$70=""),"",OFFSET($C70,0,OFFSET(Data!DZ$1,$D$64+$C71,$E$64)))</f>
        <v/>
      </c>
      <c r="ED71" s="69" t="str">
        <f ca="1">IF(OR($C71="",ED$70=""),"",OFFSET($C70,0,OFFSET(Data!EA$1,$D$64+$C71,$E$64)))</f>
        <v/>
      </c>
      <c r="EE71" s="69" t="str">
        <f ca="1">IF(OR($C71="",EE$70=""),"",OFFSET($C70,0,OFFSET(Data!EB$1,$D$64+$C71,$E$64)))</f>
        <v/>
      </c>
      <c r="EF71" s="69" t="str">
        <f ca="1">IF(OR($C71="",EF$70=""),"",OFFSET($C70,0,OFFSET(Data!EC$1,$D$64+$C71,$E$64)))</f>
        <v/>
      </c>
      <c r="EG71" s="69" t="str">
        <f ca="1">IF(OR($C71="",EG$70=""),"",OFFSET($C70,0,OFFSET(Data!ED$1,$D$64+$C71,$E$64)))</f>
        <v/>
      </c>
      <c r="EH71" s="69" t="str">
        <f ca="1">IF(OR($C71="",EH$70=""),"",OFFSET($C70,0,OFFSET(Data!EE$1,$D$64+$C71,$E$64)))</f>
        <v/>
      </c>
      <c r="EI71" s="69" t="str">
        <f ca="1">IF(OR($C71="",EI$70=""),"",OFFSET($C70,0,OFFSET(Data!EF$1,$D$64+$C71,$E$64)))</f>
        <v/>
      </c>
      <c r="EJ71" s="69" t="str">
        <f ca="1">IF(OR($C71="",EJ$70=""),"",OFFSET($C70,0,OFFSET(Data!EG$1,$D$64+$C71,$E$64)))</f>
        <v/>
      </c>
      <c r="EK71" s="69" t="str">
        <f ca="1">IF(OR($C71="",EK$70=""),"",OFFSET($C70,0,OFFSET(Data!EH$1,$D$64+$C71,$E$64)))</f>
        <v/>
      </c>
      <c r="EL71" s="69" t="str">
        <f ca="1">IF(OR($C71="",EL$70=""),"",OFFSET($C70,0,OFFSET(Data!EI$1,$D$64+$C71,$E$64)))</f>
        <v/>
      </c>
      <c r="EM71" s="69" t="str">
        <f ca="1">IF(OR($C71="",EM$70=""),"",OFFSET($C70,0,OFFSET(Data!EJ$1,$D$64+$C71,$E$64)))</f>
        <v/>
      </c>
      <c r="EN71" s="69" t="str">
        <f ca="1">IF(OR($C71="",EN$70=""),"",OFFSET($C70,0,OFFSET(Data!EK$1,$D$64+$C71,$E$64)))</f>
        <v/>
      </c>
      <c r="EO71" s="69" t="str">
        <f ca="1">IF(OR($C71="",EO$70=""),"",OFFSET($C70,0,OFFSET(Data!EL$1,$D$64+$C71,$E$64)))</f>
        <v/>
      </c>
      <c r="EP71" s="69" t="str">
        <f ca="1">IF(OR($C71="",EP$70=""),"",OFFSET($C70,0,OFFSET(Data!EM$1,$D$64+$C71,$E$64)))</f>
        <v/>
      </c>
      <c r="EQ71" s="69" t="str">
        <f ca="1">IF(OR($C71="",EQ$70=""),"",OFFSET($C70,0,OFFSET(Data!EN$1,$D$64+$C71,$E$64)))</f>
        <v/>
      </c>
      <c r="ER71" s="69" t="str">
        <f ca="1">IF(OR($C71="",ER$70=""),"",OFFSET($C70,0,OFFSET(Data!EO$1,$D$64+$C71,$E$64)))</f>
        <v/>
      </c>
      <c r="ES71" s="69" t="str">
        <f ca="1">IF(OR($C71="",ES$70=""),"",OFFSET($C70,0,OFFSET(Data!EP$1,$D$64+$C71,$E$64)))</f>
        <v/>
      </c>
      <c r="ET71" s="69" t="str">
        <f ca="1">IF(OR($C71="",ET$70=""),"",OFFSET($C70,0,OFFSET(Data!EQ$1,$D$64+$C71,$E$64)))</f>
        <v/>
      </c>
      <c r="EU71" s="69" t="str">
        <f ca="1">IF(OR($C71="",EU$70=""),"",OFFSET($C70,0,OFFSET(Data!ER$1,$D$64+$C71,$E$64)))</f>
        <v/>
      </c>
      <c r="EV71" s="69" t="str">
        <f ca="1">IF(OR($C71="",EV$70=""),"",OFFSET($C70,0,OFFSET(Data!ES$1,$D$64+$C71,$E$64)))</f>
        <v/>
      </c>
      <c r="EW71" s="69" t="str">
        <f ca="1">IF(OR($C71="",EW$70=""),"",OFFSET($C70,0,OFFSET(Data!ET$1,$D$64+$C71,$E$64)))</f>
        <v/>
      </c>
    </row>
    <row r="72" spans="3:153" x14ac:dyDescent="0.3">
      <c r="C72" s="51">
        <f t="array" aca="1" ref="C72" ca="1">IF(OR($C5="",$D$64=""),"",IFERROR(MATCH(TRUE,EXACT($C5,OFFSET(Data!$A$1,$D$64+1,0):OFFSET(Data!$A$1,$D$64+$F$64,0)),0),""))</f>
        <v>4</v>
      </c>
      <c r="D72" s="70">
        <f ca="1">IF(OR($C72="",D$70=""),"",OFFSET($C71,0,OFFSET(Data!A$1,$D$64+$C72,$E$64)))</f>
        <v>7</v>
      </c>
      <c r="E72" s="65">
        <f ca="1">IF(OR($C72="",E$70=""),"",OFFSET($C71,0,OFFSET(Data!B$1,$D$64+$C72,$E$64)))</f>
        <v>4</v>
      </c>
      <c r="F72" s="65">
        <f ca="1">IF(OR($C72="",F$70=""),"",OFFSET($C71,0,OFFSET(Data!C$1,$D$64+$C72,$E$64)))</f>
        <v>1</v>
      </c>
      <c r="G72" s="65">
        <f ca="1">IF(OR($C72="",G$70=""),"",OFFSET($C71,0,OFFSET(Data!D$1,$D$64+$C72,$E$64)))</f>
        <v>8</v>
      </c>
      <c r="H72" s="65">
        <f ca="1">IF(OR($C72="",H$70=""),"",OFFSET($C71,0,OFFSET(Data!E$1,$D$64+$C72,$E$64)))</f>
        <v>5</v>
      </c>
      <c r="I72" s="65">
        <f ca="1">IF(OR($C72="",I$70=""),"",OFFSET($C71,0,OFFSET(Data!F$1,$D$64+$C72,$E$64)))</f>
        <v>2</v>
      </c>
      <c r="J72" s="65">
        <f ca="1">IF(OR($C72="",J$70=""),"",OFFSET($C71,0,OFFSET(Data!G$1,$D$64+$C72,$E$64)))</f>
        <v>27</v>
      </c>
      <c r="K72" s="65">
        <f ca="1">IF(OR($C72="",K$70=""),"",OFFSET($C71,0,OFFSET(Data!H$1,$D$64+$C72,$E$64)))</f>
        <v>24</v>
      </c>
      <c r="L72" s="65">
        <f ca="1">IF(OR($C72="",L$70=""),"",OFFSET($C71,0,OFFSET(Data!I$1,$D$64+$C72,$E$64)))</f>
        <v>21</v>
      </c>
      <c r="M72" s="65">
        <f ca="1">IF(OR($C72="",M$70=""),"",OFFSET($C71,0,OFFSET(Data!J$1,$D$64+$C72,$E$64)))</f>
        <v>19</v>
      </c>
      <c r="N72" s="65">
        <f ca="1">IF(OR($C72="",N$70=""),"",OFFSET($C71,0,OFFSET(Data!K$1,$D$64+$C72,$E$64)))</f>
        <v>20</v>
      </c>
      <c r="O72" s="65">
        <f ca="1">IF(OR($C72="",O$70=""),"",OFFSET($C71,0,OFFSET(Data!L$1,$D$64+$C72,$E$64)))</f>
        <v>39</v>
      </c>
      <c r="P72" s="65">
        <f ca="1">IF(OR($C72="",P$70=""),"",OFFSET($C71,0,OFFSET(Data!M$1,$D$64+$C72,$E$64)))</f>
        <v>13</v>
      </c>
      <c r="Q72" s="65">
        <f ca="1">IF(OR($C72="",Q$70=""),"",OFFSET($C71,0,OFFSET(Data!N$1,$D$64+$C72,$E$64)))</f>
        <v>14</v>
      </c>
      <c r="R72" s="65">
        <f ca="1">IF(OR($C72="",R$70=""),"",OFFSET($C71,0,OFFSET(Data!O$1,$D$64+$C72,$E$64)))</f>
        <v>15</v>
      </c>
      <c r="S72" s="65">
        <f ca="1">IF(OR($C72="",S$70=""),"",OFFSET($C71,0,OFFSET(Data!P$1,$D$64+$C72,$E$64)))</f>
        <v>16</v>
      </c>
      <c r="T72" s="65">
        <f ca="1">IF(OR($C72="",T$70=""),"",OFFSET($C71,0,OFFSET(Data!Q$1,$D$64+$C72,$E$64)))</f>
        <v>17</v>
      </c>
      <c r="U72" s="65">
        <f ca="1">IF(OR($C72="",U$70=""),"",OFFSET($C71,0,OFFSET(Data!R$1,$D$64+$C72,$E$64)))</f>
        <v>18</v>
      </c>
      <c r="V72" s="65">
        <f ca="1">IF(OR($C72="",V$70=""),"",OFFSET($C71,0,OFFSET(Data!S$1,$D$64+$C72,$E$64)))</f>
        <v>34</v>
      </c>
      <c r="W72" s="65">
        <f ca="1">IF(OR($C72="",W$70=""),"",OFFSET($C71,0,OFFSET(Data!T$1,$D$64+$C72,$E$64)))</f>
        <v>31</v>
      </c>
      <c r="X72" s="65">
        <f ca="1">IF(OR($C72="",X$70=""),"",OFFSET($C71,0,OFFSET(Data!U$1,$D$64+$C72,$E$64)))</f>
        <v>28</v>
      </c>
      <c r="Y72" s="65">
        <f ca="1">IF(OR($C72="",Y$70=""),"",OFFSET($C71,0,OFFSET(Data!V$1,$D$64+$C72,$E$64)))</f>
        <v>22</v>
      </c>
      <c r="Z72" s="65">
        <f ca="1">IF(OR($C72="",Z$70=""),"",OFFSET($C71,0,OFFSET(Data!W$1,$D$64+$C72,$E$64)))</f>
        <v>23</v>
      </c>
      <c r="AA72" s="65">
        <f ca="1">IF(OR($C72="",AA$70=""),"",OFFSET($C71,0,OFFSET(Data!X$1,$D$64+$C72,$E$64)))</f>
        <v>42</v>
      </c>
      <c r="AB72" s="65">
        <f ca="1">IF(OR($C72="",AB$70=""),"",OFFSET($C71,0,OFFSET(Data!Y$1,$D$64+$C72,$E$64)))</f>
        <v>25</v>
      </c>
      <c r="AC72" s="65">
        <f ca="1">IF(OR($C72="",AC$70=""),"",OFFSET($C71,0,OFFSET(Data!Z$1,$D$64+$C72,$E$64)))</f>
        <v>26</v>
      </c>
      <c r="AD72" s="65">
        <f ca="1">IF(OR($C72="",AD$70=""),"",OFFSET($C71,0,OFFSET(Data!AA$1,$D$64+$C72,$E$64)))</f>
        <v>45</v>
      </c>
      <c r="AE72" s="65">
        <f ca="1">IF(OR($C72="",AE$70=""),"",OFFSET($C71,0,OFFSET(Data!AB$1,$D$64+$C72,$E$64)))</f>
        <v>9</v>
      </c>
      <c r="AF72" s="65">
        <f ca="1">IF(OR($C72="",AF$70=""),"",OFFSET($C71,0,OFFSET(Data!AC$1,$D$64+$C72,$E$64)))</f>
        <v>53</v>
      </c>
      <c r="AG72" s="65">
        <f ca="1">IF(OR($C72="",AG$70=""),"",OFFSET($C71,0,OFFSET(Data!AD$1,$D$64+$C72,$E$64)))</f>
        <v>52</v>
      </c>
      <c r="AH72" s="65">
        <f ca="1">IF(OR($C72="",AH$70=""),"",OFFSET($C71,0,OFFSET(Data!AE$1,$D$64+$C72,$E$64)))</f>
        <v>35</v>
      </c>
      <c r="AI72" s="65">
        <f ca="1">IF(OR($C72="",AI$70=""),"",OFFSET($C71,0,OFFSET(Data!AF$1,$D$64+$C72,$E$64)))</f>
        <v>32</v>
      </c>
      <c r="AJ72" s="65">
        <f ca="1">IF(OR($C72="",AJ$70=""),"",OFFSET($C71,0,OFFSET(Data!AG$1,$D$64+$C72,$E$64)))</f>
        <v>29</v>
      </c>
      <c r="AK72" s="65">
        <f ca="1">IF(OR($C72="",AK$70=""),"",OFFSET($C71,0,OFFSET(Data!AH$1,$D$64+$C72,$E$64)))</f>
        <v>36</v>
      </c>
      <c r="AL72" s="65">
        <f ca="1">IF(OR($C72="",AL$70=""),"",OFFSET($C71,0,OFFSET(Data!AI$1,$D$64+$C72,$E$64)))</f>
        <v>33</v>
      </c>
      <c r="AM72" s="65">
        <f ca="1">IF(OR($C72="",AM$70=""),"",OFFSET($C71,0,OFFSET(Data!AJ$1,$D$64+$C72,$E$64)))</f>
        <v>30</v>
      </c>
      <c r="AN72" s="65">
        <f ca="1">IF(OR($C72="",AN$70=""),"",OFFSET($C71,0,OFFSET(Data!AK$1,$D$64+$C72,$E$64)))</f>
        <v>37</v>
      </c>
      <c r="AO72" s="65">
        <f ca="1">IF(OR($C72="",AO$70=""),"",OFFSET($C71,0,OFFSET(Data!AL$1,$D$64+$C72,$E$64)))</f>
        <v>38</v>
      </c>
      <c r="AP72" s="65">
        <f ca="1">IF(OR($C72="",AP$70=""),"",OFFSET($C71,0,OFFSET(Data!AM$1,$D$64+$C72,$E$64)))</f>
        <v>48</v>
      </c>
      <c r="AQ72" s="65">
        <f ca="1">IF(OR($C72="",AQ$70=""),"",OFFSET($C71,0,OFFSET(Data!AN$1,$D$64+$C72,$E$64)))</f>
        <v>40</v>
      </c>
      <c r="AR72" s="65">
        <f ca="1">IF(OR($C72="",AR$70=""),"",OFFSET($C71,0,OFFSET(Data!AO$1,$D$64+$C72,$E$64)))</f>
        <v>41</v>
      </c>
      <c r="AS72" s="65">
        <f ca="1">IF(OR($C72="",AS$70=""),"",OFFSET($C71,0,OFFSET(Data!AP$1,$D$64+$C72,$E$64)))</f>
        <v>51</v>
      </c>
      <c r="AT72" s="65">
        <f ca="1">IF(OR($C72="",AT$70=""),"",OFFSET($C71,0,OFFSET(Data!AQ$1,$D$64+$C72,$E$64)))</f>
        <v>43</v>
      </c>
      <c r="AU72" s="65">
        <f ca="1">IF(OR($C72="",AU$70=""),"",OFFSET($C71,0,OFFSET(Data!AR$1,$D$64+$C72,$E$64)))</f>
        <v>44</v>
      </c>
      <c r="AV72" s="65">
        <f ca="1">IF(OR($C72="",AV$70=""),"",OFFSET($C71,0,OFFSET(Data!AS$1,$D$64+$C72,$E$64)))</f>
        <v>54</v>
      </c>
      <c r="AW72" s="65">
        <f ca="1">IF(OR($C72="",AW$70=""),"",OFFSET($C71,0,OFFSET(Data!AT$1,$D$64+$C72,$E$64)))</f>
        <v>46</v>
      </c>
      <c r="AX72" s="65">
        <f ca="1">IF(OR($C72="",AX$70=""),"",OFFSET($C71,0,OFFSET(Data!AU$1,$D$64+$C72,$E$64)))</f>
        <v>47</v>
      </c>
      <c r="AY72" s="65">
        <f ca="1">IF(OR($C72="",AY$70=""),"",OFFSET($C71,0,OFFSET(Data!AV$1,$D$64+$C72,$E$64)))</f>
        <v>3</v>
      </c>
      <c r="AZ72" s="65">
        <f ca="1">IF(OR($C72="",AZ$70=""),"",OFFSET($C71,0,OFFSET(Data!AW$1,$D$64+$C72,$E$64)))</f>
        <v>49</v>
      </c>
      <c r="BA72" s="65">
        <f ca="1">IF(OR($C72="",BA$70=""),"",OFFSET($C71,0,OFFSET(Data!AX$1,$D$64+$C72,$E$64)))</f>
        <v>50</v>
      </c>
      <c r="BB72" s="65">
        <f ca="1">IF(OR($C72="",BB$70=""),"",OFFSET($C71,0,OFFSET(Data!AY$1,$D$64+$C72,$E$64)))</f>
        <v>6</v>
      </c>
      <c r="BC72" s="65">
        <f ca="1">IF(OR($C72="",BC$70=""),"",OFFSET($C71,0,OFFSET(Data!AZ$1,$D$64+$C72,$E$64)))</f>
        <v>12</v>
      </c>
      <c r="BD72" s="65">
        <f ca="1">IF(OR($C72="",BD$70=""),"",OFFSET($C71,0,OFFSET(Data!BA$1,$D$64+$C72,$E$64)))</f>
        <v>11</v>
      </c>
      <c r="BE72" s="65">
        <f ca="1">IF(OR($C72="",BE$70=""),"",OFFSET($C71,0,OFFSET(Data!BB$1,$D$64+$C72,$E$64)))</f>
        <v>10</v>
      </c>
      <c r="BF72" s="65" t="str">
        <f ca="1">IF(OR($C72="",BF$70=""),"",OFFSET($C71,0,OFFSET(Data!BC$1,$D$64+$C72,$E$64)))</f>
        <v/>
      </c>
      <c r="BG72" s="65" t="str">
        <f ca="1">IF(OR($C72="",BG$70=""),"",OFFSET($C71,0,OFFSET(Data!BD$1,$D$64+$C72,$E$64)))</f>
        <v/>
      </c>
      <c r="BH72" s="65" t="str">
        <f ca="1">IF(OR($C72="",BH$70=""),"",OFFSET($C71,0,OFFSET(Data!BE$1,$D$64+$C72,$E$64)))</f>
        <v/>
      </c>
      <c r="BI72" s="65" t="str">
        <f ca="1">IF(OR($C72="",BI$70=""),"",OFFSET($C71,0,OFFSET(Data!BF$1,$D$64+$C72,$E$64)))</f>
        <v/>
      </c>
      <c r="BJ72" s="65" t="str">
        <f ca="1">IF(OR($C72="",BJ$70=""),"",OFFSET($C71,0,OFFSET(Data!BG$1,$D$64+$C72,$E$64)))</f>
        <v/>
      </c>
      <c r="BK72" s="65" t="str">
        <f ca="1">IF(OR($C72="",BK$70=""),"",OFFSET($C71,0,OFFSET(Data!BH$1,$D$64+$C72,$E$64)))</f>
        <v/>
      </c>
      <c r="BL72" s="65" t="str">
        <f ca="1">IF(OR($C72="",BL$70=""),"",OFFSET($C71,0,OFFSET(Data!BI$1,$D$64+$C72,$E$64)))</f>
        <v/>
      </c>
      <c r="BM72" s="65" t="str">
        <f ca="1">IF(OR($C72="",BM$70=""),"",OFFSET($C71,0,OFFSET(Data!BJ$1,$D$64+$C72,$E$64)))</f>
        <v/>
      </c>
      <c r="BN72" s="65" t="str">
        <f ca="1">IF(OR($C72="",BN$70=""),"",OFFSET($C71,0,OFFSET(Data!BK$1,$D$64+$C72,$E$64)))</f>
        <v/>
      </c>
      <c r="BO72" s="65" t="str">
        <f ca="1">IF(OR($C72="",BO$70=""),"",OFFSET($C71,0,OFFSET(Data!BL$1,$D$64+$C72,$E$64)))</f>
        <v/>
      </c>
      <c r="BP72" s="65" t="str">
        <f ca="1">IF(OR($C72="",BP$70=""),"",OFFSET($C71,0,OFFSET(Data!BM$1,$D$64+$C72,$E$64)))</f>
        <v/>
      </c>
      <c r="BQ72" s="65" t="str">
        <f ca="1">IF(OR($C72="",BQ$70=""),"",OFFSET($C71,0,OFFSET(Data!BN$1,$D$64+$C72,$E$64)))</f>
        <v/>
      </c>
      <c r="BR72" s="65" t="str">
        <f ca="1">IF(OR($C72="",BR$70=""),"",OFFSET($C71,0,OFFSET(Data!BO$1,$D$64+$C72,$E$64)))</f>
        <v/>
      </c>
      <c r="BS72" s="65" t="str">
        <f ca="1">IF(OR($C72="",BS$70=""),"",OFFSET($C71,0,OFFSET(Data!BP$1,$D$64+$C72,$E$64)))</f>
        <v/>
      </c>
      <c r="BT72" s="65" t="str">
        <f ca="1">IF(OR($C72="",BT$70=""),"",OFFSET($C71,0,OFFSET(Data!BQ$1,$D$64+$C72,$E$64)))</f>
        <v/>
      </c>
      <c r="BU72" s="65" t="str">
        <f ca="1">IF(OR($C72="",BU$70=""),"",OFFSET($C71,0,OFFSET(Data!BR$1,$D$64+$C72,$E$64)))</f>
        <v/>
      </c>
      <c r="BV72" s="65" t="str">
        <f ca="1">IF(OR($C72="",BV$70=""),"",OFFSET($C71,0,OFFSET(Data!BS$1,$D$64+$C72,$E$64)))</f>
        <v/>
      </c>
      <c r="BW72" s="65" t="str">
        <f ca="1">IF(OR($C72="",BW$70=""),"",OFFSET($C71,0,OFFSET(Data!BT$1,$D$64+$C72,$E$64)))</f>
        <v/>
      </c>
      <c r="BX72" s="65" t="str">
        <f ca="1">IF(OR($C72="",BX$70=""),"",OFFSET($C71,0,OFFSET(Data!BU$1,$D$64+$C72,$E$64)))</f>
        <v/>
      </c>
      <c r="BY72" s="65" t="str">
        <f ca="1">IF(OR($C72="",BY$70=""),"",OFFSET($C71,0,OFFSET(Data!BV$1,$D$64+$C72,$E$64)))</f>
        <v/>
      </c>
      <c r="BZ72" s="65" t="str">
        <f ca="1">IF(OR($C72="",BZ$70=""),"",OFFSET($C71,0,OFFSET(Data!BW$1,$D$64+$C72,$E$64)))</f>
        <v/>
      </c>
      <c r="CA72" s="65" t="str">
        <f ca="1">IF(OR($C72="",CA$70=""),"",OFFSET($C71,0,OFFSET(Data!BX$1,$D$64+$C72,$E$64)))</f>
        <v/>
      </c>
      <c r="CB72" s="65" t="str">
        <f ca="1">IF(OR($C72="",CB$70=""),"",OFFSET($C71,0,OFFSET(Data!BY$1,$D$64+$C72,$E$64)))</f>
        <v/>
      </c>
      <c r="CC72" s="65" t="str">
        <f ca="1">IF(OR($C72="",CC$70=""),"",OFFSET($C71,0,OFFSET(Data!BZ$1,$D$64+$C72,$E$64)))</f>
        <v/>
      </c>
      <c r="CD72" s="65" t="str">
        <f ca="1">IF(OR($C72="",CD$70=""),"",OFFSET($C71,0,OFFSET(Data!CA$1,$D$64+$C72,$E$64)))</f>
        <v/>
      </c>
      <c r="CE72" s="65" t="str">
        <f ca="1">IF(OR($C72="",CE$70=""),"",OFFSET($C71,0,OFFSET(Data!CB$1,$D$64+$C72,$E$64)))</f>
        <v/>
      </c>
      <c r="CF72" s="65" t="str">
        <f ca="1">IF(OR($C72="",CF$70=""),"",OFFSET($C71,0,OFFSET(Data!CC$1,$D$64+$C72,$E$64)))</f>
        <v/>
      </c>
      <c r="CG72" s="65" t="str">
        <f ca="1">IF(OR($C72="",CG$70=""),"",OFFSET($C71,0,OFFSET(Data!CD$1,$D$64+$C72,$E$64)))</f>
        <v/>
      </c>
      <c r="CH72" s="65" t="str">
        <f ca="1">IF(OR($C72="",CH$70=""),"",OFFSET($C71,0,OFFSET(Data!CE$1,$D$64+$C72,$E$64)))</f>
        <v/>
      </c>
      <c r="CI72" s="65" t="str">
        <f ca="1">IF(OR($C72="",CI$70=""),"",OFFSET($C71,0,OFFSET(Data!CF$1,$D$64+$C72,$E$64)))</f>
        <v/>
      </c>
      <c r="CJ72" s="65" t="str">
        <f ca="1">IF(OR($C72="",CJ$70=""),"",OFFSET($C71,0,OFFSET(Data!CG$1,$D$64+$C72,$E$64)))</f>
        <v/>
      </c>
      <c r="CK72" s="65" t="str">
        <f ca="1">IF(OR($C72="",CK$70=""),"",OFFSET($C71,0,OFFSET(Data!CH$1,$D$64+$C72,$E$64)))</f>
        <v/>
      </c>
      <c r="CL72" s="65" t="str">
        <f ca="1">IF(OR($C72="",CL$70=""),"",OFFSET($C71,0,OFFSET(Data!CI$1,$D$64+$C72,$E$64)))</f>
        <v/>
      </c>
      <c r="CM72" s="65" t="str">
        <f ca="1">IF(OR($C72="",CM$70=""),"",OFFSET($C71,0,OFFSET(Data!CJ$1,$D$64+$C72,$E$64)))</f>
        <v/>
      </c>
      <c r="CN72" s="65" t="str">
        <f ca="1">IF(OR($C72="",CN$70=""),"",OFFSET($C71,0,OFFSET(Data!CK$1,$D$64+$C72,$E$64)))</f>
        <v/>
      </c>
      <c r="CO72" s="65" t="str">
        <f ca="1">IF(OR($C72="",CO$70=""),"",OFFSET($C71,0,OFFSET(Data!CL$1,$D$64+$C72,$E$64)))</f>
        <v/>
      </c>
      <c r="CP72" s="65" t="str">
        <f ca="1">IF(OR($C72="",CP$70=""),"",OFFSET($C71,0,OFFSET(Data!CM$1,$D$64+$C72,$E$64)))</f>
        <v/>
      </c>
      <c r="CQ72" s="65" t="str">
        <f ca="1">IF(OR($C72="",CQ$70=""),"",OFFSET($C71,0,OFFSET(Data!CN$1,$D$64+$C72,$E$64)))</f>
        <v/>
      </c>
      <c r="CR72" s="65" t="str">
        <f ca="1">IF(OR($C72="",CR$70=""),"",OFFSET($C71,0,OFFSET(Data!CO$1,$D$64+$C72,$E$64)))</f>
        <v/>
      </c>
      <c r="CS72" s="65" t="str">
        <f ca="1">IF(OR($C72="",CS$70=""),"",OFFSET($C71,0,OFFSET(Data!CP$1,$D$64+$C72,$E$64)))</f>
        <v/>
      </c>
      <c r="CT72" s="65" t="str">
        <f ca="1">IF(OR($C72="",CT$70=""),"",OFFSET($C71,0,OFFSET(Data!CQ$1,$D$64+$C72,$E$64)))</f>
        <v/>
      </c>
      <c r="CU72" s="65" t="str">
        <f ca="1">IF(OR($C72="",CU$70=""),"",OFFSET($C71,0,OFFSET(Data!CR$1,$D$64+$C72,$E$64)))</f>
        <v/>
      </c>
      <c r="CV72" s="65" t="str">
        <f ca="1">IF(OR($C72="",CV$70=""),"",OFFSET($C71,0,OFFSET(Data!CS$1,$D$64+$C72,$E$64)))</f>
        <v/>
      </c>
      <c r="CW72" s="65" t="str">
        <f ca="1">IF(OR($C72="",CW$70=""),"",OFFSET($C71,0,OFFSET(Data!CT$1,$D$64+$C72,$E$64)))</f>
        <v/>
      </c>
      <c r="CX72" s="65" t="str">
        <f ca="1">IF(OR($C72="",CX$70=""),"",OFFSET($C71,0,OFFSET(Data!CU$1,$D$64+$C72,$E$64)))</f>
        <v/>
      </c>
      <c r="CY72" s="65" t="str">
        <f ca="1">IF(OR($C72="",CY$70=""),"",OFFSET($C71,0,OFFSET(Data!CV$1,$D$64+$C72,$E$64)))</f>
        <v/>
      </c>
      <c r="CZ72" s="65" t="str">
        <f ca="1">IF(OR($C72="",CZ$70=""),"",OFFSET($C71,0,OFFSET(Data!CW$1,$D$64+$C72,$E$64)))</f>
        <v/>
      </c>
      <c r="DA72" s="65" t="str">
        <f ca="1">IF(OR($C72="",DA$70=""),"",OFFSET($C71,0,OFFSET(Data!CX$1,$D$64+$C72,$E$64)))</f>
        <v/>
      </c>
      <c r="DB72" s="65" t="str">
        <f ca="1">IF(OR($C72="",DB$70=""),"",OFFSET($C71,0,OFFSET(Data!CY$1,$D$64+$C72,$E$64)))</f>
        <v/>
      </c>
      <c r="DC72" s="65" t="str">
        <f ca="1">IF(OR($C72="",DC$70=""),"",OFFSET($C71,0,OFFSET(Data!CZ$1,$D$64+$C72,$E$64)))</f>
        <v/>
      </c>
      <c r="DD72" s="65" t="str">
        <f ca="1">IF(OR($C72="",DD$70=""),"",OFFSET($C71,0,OFFSET(Data!DA$1,$D$64+$C72,$E$64)))</f>
        <v/>
      </c>
      <c r="DE72" s="65" t="str">
        <f ca="1">IF(OR($C72="",DE$70=""),"",OFFSET($C71,0,OFFSET(Data!DB$1,$D$64+$C72,$E$64)))</f>
        <v/>
      </c>
      <c r="DF72" s="65" t="str">
        <f ca="1">IF(OR($C72="",DF$70=""),"",OFFSET($C71,0,OFFSET(Data!DC$1,$D$64+$C72,$E$64)))</f>
        <v/>
      </c>
      <c r="DG72" s="65" t="str">
        <f ca="1">IF(OR($C72="",DG$70=""),"",OFFSET($C71,0,OFFSET(Data!DD$1,$D$64+$C72,$E$64)))</f>
        <v/>
      </c>
      <c r="DH72" s="65" t="str">
        <f ca="1">IF(OR($C72="",DH$70=""),"",OFFSET($C71,0,OFFSET(Data!DE$1,$D$64+$C72,$E$64)))</f>
        <v/>
      </c>
      <c r="DI72" s="65" t="str">
        <f ca="1">IF(OR($C72="",DI$70=""),"",OFFSET($C71,0,OFFSET(Data!DF$1,$D$64+$C72,$E$64)))</f>
        <v/>
      </c>
      <c r="DJ72" s="65" t="str">
        <f ca="1">IF(OR($C72="",DJ$70=""),"",OFFSET($C71,0,OFFSET(Data!DG$1,$D$64+$C72,$E$64)))</f>
        <v/>
      </c>
      <c r="DK72" s="65" t="str">
        <f ca="1">IF(OR($C72="",DK$70=""),"",OFFSET($C71,0,OFFSET(Data!DH$1,$D$64+$C72,$E$64)))</f>
        <v/>
      </c>
      <c r="DL72" s="65" t="str">
        <f ca="1">IF(OR($C72="",DL$70=""),"",OFFSET($C71,0,OFFSET(Data!DI$1,$D$64+$C72,$E$64)))</f>
        <v/>
      </c>
      <c r="DM72" s="65" t="str">
        <f ca="1">IF(OR($C72="",DM$70=""),"",OFFSET($C71,0,OFFSET(Data!DJ$1,$D$64+$C72,$E$64)))</f>
        <v/>
      </c>
      <c r="DN72" s="65" t="str">
        <f ca="1">IF(OR($C72="",DN$70=""),"",OFFSET($C71,0,OFFSET(Data!DK$1,$D$64+$C72,$E$64)))</f>
        <v/>
      </c>
      <c r="DO72" s="65" t="str">
        <f ca="1">IF(OR($C72="",DO$70=""),"",OFFSET($C71,0,OFFSET(Data!DL$1,$D$64+$C72,$E$64)))</f>
        <v/>
      </c>
      <c r="DP72" s="65" t="str">
        <f ca="1">IF(OR($C72="",DP$70=""),"",OFFSET($C71,0,OFFSET(Data!DM$1,$D$64+$C72,$E$64)))</f>
        <v/>
      </c>
      <c r="DQ72" s="65" t="str">
        <f ca="1">IF(OR($C72="",DQ$70=""),"",OFFSET($C71,0,OFFSET(Data!DN$1,$D$64+$C72,$E$64)))</f>
        <v/>
      </c>
      <c r="DR72" s="65" t="str">
        <f ca="1">IF(OR($C72="",DR$70=""),"",OFFSET($C71,0,OFFSET(Data!DO$1,$D$64+$C72,$E$64)))</f>
        <v/>
      </c>
      <c r="DS72" s="65" t="str">
        <f ca="1">IF(OR($C72="",DS$70=""),"",OFFSET($C71,0,OFFSET(Data!DP$1,$D$64+$C72,$E$64)))</f>
        <v/>
      </c>
      <c r="DT72" s="65" t="str">
        <f ca="1">IF(OR($C72="",DT$70=""),"",OFFSET($C71,0,OFFSET(Data!DQ$1,$D$64+$C72,$E$64)))</f>
        <v/>
      </c>
      <c r="DU72" s="65" t="str">
        <f ca="1">IF(OR($C72="",DU$70=""),"",OFFSET($C71,0,OFFSET(Data!DR$1,$D$64+$C72,$E$64)))</f>
        <v/>
      </c>
      <c r="DV72" s="65" t="str">
        <f ca="1">IF(OR($C72="",DV$70=""),"",OFFSET($C71,0,OFFSET(Data!DS$1,$D$64+$C72,$E$64)))</f>
        <v/>
      </c>
      <c r="DW72" s="65" t="str">
        <f ca="1">IF(OR($C72="",DW$70=""),"",OFFSET($C71,0,OFFSET(Data!DT$1,$D$64+$C72,$E$64)))</f>
        <v/>
      </c>
      <c r="DX72" s="65" t="str">
        <f ca="1">IF(OR($C72="",DX$70=""),"",OFFSET($C71,0,OFFSET(Data!DU$1,$D$64+$C72,$E$64)))</f>
        <v/>
      </c>
      <c r="DY72" s="65" t="str">
        <f ca="1">IF(OR($C72="",DY$70=""),"",OFFSET($C71,0,OFFSET(Data!DV$1,$D$64+$C72,$E$64)))</f>
        <v/>
      </c>
      <c r="DZ72" s="65" t="str">
        <f ca="1">IF(OR($C72="",DZ$70=""),"",OFFSET($C71,0,OFFSET(Data!DW$1,$D$64+$C72,$E$64)))</f>
        <v/>
      </c>
      <c r="EA72" s="65" t="str">
        <f ca="1">IF(OR($C72="",EA$70=""),"",OFFSET($C71,0,OFFSET(Data!DX$1,$D$64+$C72,$E$64)))</f>
        <v/>
      </c>
      <c r="EB72" s="65" t="str">
        <f ca="1">IF(OR($C72="",EB$70=""),"",OFFSET($C71,0,OFFSET(Data!DY$1,$D$64+$C72,$E$64)))</f>
        <v/>
      </c>
      <c r="EC72" s="65" t="str">
        <f ca="1">IF(OR($C72="",EC$70=""),"",OFFSET($C71,0,OFFSET(Data!DZ$1,$D$64+$C72,$E$64)))</f>
        <v/>
      </c>
      <c r="ED72" s="65" t="str">
        <f ca="1">IF(OR($C72="",ED$70=""),"",OFFSET($C71,0,OFFSET(Data!EA$1,$D$64+$C72,$E$64)))</f>
        <v/>
      </c>
      <c r="EE72" s="65" t="str">
        <f ca="1">IF(OR($C72="",EE$70=""),"",OFFSET($C71,0,OFFSET(Data!EB$1,$D$64+$C72,$E$64)))</f>
        <v/>
      </c>
      <c r="EF72" s="65" t="str">
        <f ca="1">IF(OR($C72="",EF$70=""),"",OFFSET($C71,0,OFFSET(Data!EC$1,$D$64+$C72,$E$64)))</f>
        <v/>
      </c>
      <c r="EG72" s="65" t="str">
        <f ca="1">IF(OR($C72="",EG$70=""),"",OFFSET($C71,0,OFFSET(Data!ED$1,$D$64+$C72,$E$64)))</f>
        <v/>
      </c>
      <c r="EH72" s="65" t="str">
        <f ca="1">IF(OR($C72="",EH$70=""),"",OFFSET($C71,0,OFFSET(Data!EE$1,$D$64+$C72,$E$64)))</f>
        <v/>
      </c>
      <c r="EI72" s="65" t="str">
        <f ca="1">IF(OR($C72="",EI$70=""),"",OFFSET($C71,0,OFFSET(Data!EF$1,$D$64+$C72,$E$64)))</f>
        <v/>
      </c>
      <c r="EJ72" s="65" t="str">
        <f ca="1">IF(OR($C72="",EJ$70=""),"",OFFSET($C71,0,OFFSET(Data!EG$1,$D$64+$C72,$E$64)))</f>
        <v/>
      </c>
      <c r="EK72" s="65" t="str">
        <f ca="1">IF(OR($C72="",EK$70=""),"",OFFSET($C71,0,OFFSET(Data!EH$1,$D$64+$C72,$E$64)))</f>
        <v/>
      </c>
      <c r="EL72" s="65" t="str">
        <f ca="1">IF(OR($C72="",EL$70=""),"",OFFSET($C71,0,OFFSET(Data!EI$1,$D$64+$C72,$E$64)))</f>
        <v/>
      </c>
      <c r="EM72" s="65" t="str">
        <f ca="1">IF(OR($C72="",EM$70=""),"",OFFSET($C71,0,OFFSET(Data!EJ$1,$D$64+$C72,$E$64)))</f>
        <v/>
      </c>
      <c r="EN72" s="65" t="str">
        <f ca="1">IF(OR($C72="",EN$70=""),"",OFFSET($C71,0,OFFSET(Data!EK$1,$D$64+$C72,$E$64)))</f>
        <v/>
      </c>
      <c r="EO72" s="65" t="str">
        <f ca="1">IF(OR($C72="",EO$70=""),"",OFFSET($C71,0,OFFSET(Data!EL$1,$D$64+$C72,$E$64)))</f>
        <v/>
      </c>
      <c r="EP72" s="65" t="str">
        <f ca="1">IF(OR($C72="",EP$70=""),"",OFFSET($C71,0,OFFSET(Data!EM$1,$D$64+$C72,$E$64)))</f>
        <v/>
      </c>
      <c r="EQ72" s="65" t="str">
        <f ca="1">IF(OR($C72="",EQ$70=""),"",OFFSET($C71,0,OFFSET(Data!EN$1,$D$64+$C72,$E$64)))</f>
        <v/>
      </c>
      <c r="ER72" s="65" t="str">
        <f ca="1">IF(OR($C72="",ER$70=""),"",OFFSET($C71,0,OFFSET(Data!EO$1,$D$64+$C72,$E$64)))</f>
        <v/>
      </c>
      <c r="ES72" s="65" t="str">
        <f ca="1">IF(OR($C72="",ES$70=""),"",OFFSET($C71,0,OFFSET(Data!EP$1,$D$64+$C72,$E$64)))</f>
        <v/>
      </c>
      <c r="ET72" s="65" t="str">
        <f ca="1">IF(OR($C72="",ET$70=""),"",OFFSET($C71,0,OFFSET(Data!EQ$1,$D$64+$C72,$E$64)))</f>
        <v/>
      </c>
      <c r="EU72" s="65" t="str">
        <f ca="1">IF(OR($C72="",EU$70=""),"",OFFSET($C71,0,OFFSET(Data!ER$1,$D$64+$C72,$E$64)))</f>
        <v/>
      </c>
      <c r="EV72" s="65" t="str">
        <f ca="1">IF(OR($C72="",EV$70=""),"",OFFSET($C71,0,OFFSET(Data!ES$1,$D$64+$C72,$E$64)))</f>
        <v/>
      </c>
      <c r="EW72" s="65" t="str">
        <f ca="1">IF(OR($C72="",EW$70=""),"",OFFSET($C71,0,OFFSET(Data!ET$1,$D$64+$C72,$E$64)))</f>
        <v/>
      </c>
    </row>
    <row r="73" spans="3:153" x14ac:dyDescent="0.3">
      <c r="C73" s="51">
        <f t="array" aca="1" ref="C73" ca="1">IF(OR($C6="",$D$64=""),"",IFERROR(MATCH(TRUE,EXACT($C6,OFFSET(Data!$A$1,$D$64+1,0):OFFSET(Data!$A$1,$D$64+$F$64,0)),0),""))</f>
        <v>7</v>
      </c>
      <c r="D73" s="70">
        <f ca="1">IF(OR($C73="",D$70=""),"",OFFSET($C72,0,OFFSET(Data!A$1,$D$64+$C73,$E$64)))</f>
        <v>46</v>
      </c>
      <c r="E73" s="65">
        <f ca="1">IF(OR($C73="",E$70=""),"",OFFSET($C72,0,OFFSET(Data!B$1,$D$64+$C73,$E$64)))</f>
        <v>4</v>
      </c>
      <c r="F73" s="65">
        <f ca="1">IF(OR($C73="",F$70=""),"",OFFSET($C72,0,OFFSET(Data!C$1,$D$64+$C73,$E$64)))</f>
        <v>1</v>
      </c>
      <c r="G73" s="65">
        <f ca="1">IF(OR($C73="",G$70=""),"",OFFSET($C72,0,OFFSET(Data!D$1,$D$64+$C73,$E$64)))</f>
        <v>49</v>
      </c>
      <c r="H73" s="65">
        <f ca="1">IF(OR($C73="",H$70=""),"",OFFSET($C72,0,OFFSET(Data!E$1,$D$64+$C73,$E$64)))</f>
        <v>5</v>
      </c>
      <c r="I73" s="65">
        <f ca="1">IF(OR($C73="",I$70=""),"",OFFSET($C72,0,OFFSET(Data!F$1,$D$64+$C73,$E$64)))</f>
        <v>2</v>
      </c>
      <c r="J73" s="65">
        <f ca="1">IF(OR($C73="",J$70=""),"",OFFSET($C72,0,OFFSET(Data!G$1,$D$64+$C73,$E$64)))</f>
        <v>12</v>
      </c>
      <c r="K73" s="65">
        <f ca="1">IF(OR($C73="",K$70=""),"",OFFSET($C72,0,OFFSET(Data!H$1,$D$64+$C73,$E$64)))</f>
        <v>24</v>
      </c>
      <c r="L73" s="65">
        <f ca="1">IF(OR($C73="",L$70=""),"",OFFSET($C72,0,OFFSET(Data!I$1,$D$64+$C73,$E$64)))</f>
        <v>21</v>
      </c>
      <c r="M73" s="65">
        <f ca="1">IF(OR($C73="",M$70=""),"",OFFSET($C72,0,OFFSET(Data!J$1,$D$64+$C73,$E$64)))</f>
        <v>16</v>
      </c>
      <c r="N73" s="65">
        <f ca="1">IF(OR($C73="",N$70=""),"",OFFSET($C72,0,OFFSET(Data!K$1,$D$64+$C73,$E$64)))</f>
        <v>13</v>
      </c>
      <c r="O73" s="65">
        <f ca="1">IF(OR($C73="",O$70=""),"",OFFSET($C72,0,OFFSET(Data!L$1,$D$64+$C73,$E$64)))</f>
        <v>19</v>
      </c>
      <c r="P73" s="65">
        <f ca="1">IF(OR($C73="",P$70=""),"",OFFSET($C72,0,OFFSET(Data!M$1,$D$64+$C73,$E$64)))</f>
        <v>17</v>
      </c>
      <c r="Q73" s="65">
        <f ca="1">IF(OR($C73="",Q$70=""),"",OFFSET($C72,0,OFFSET(Data!N$1,$D$64+$C73,$E$64)))</f>
        <v>14</v>
      </c>
      <c r="R73" s="65">
        <f ca="1">IF(OR($C73="",R$70=""),"",OFFSET($C72,0,OFFSET(Data!O$1,$D$64+$C73,$E$64)))</f>
        <v>20</v>
      </c>
      <c r="S73" s="65">
        <f ca="1">IF(OR($C73="",S$70=""),"",OFFSET($C72,0,OFFSET(Data!P$1,$D$64+$C73,$E$64)))</f>
        <v>18</v>
      </c>
      <c r="T73" s="65">
        <f ca="1">IF(OR($C73="",T$70=""),"",OFFSET($C72,0,OFFSET(Data!Q$1,$D$64+$C73,$E$64)))</f>
        <v>15</v>
      </c>
      <c r="U73" s="65">
        <f ca="1">IF(OR($C73="",U$70=""),"",OFFSET($C72,0,OFFSET(Data!R$1,$D$64+$C73,$E$64)))</f>
        <v>39</v>
      </c>
      <c r="V73" s="65">
        <f ca="1">IF(OR($C73="",V$70=""),"",OFFSET($C72,0,OFFSET(Data!S$1,$D$64+$C73,$E$64)))</f>
        <v>7</v>
      </c>
      <c r="W73" s="65">
        <f ca="1">IF(OR($C73="",W$70=""),"",OFFSET($C72,0,OFFSET(Data!T$1,$D$64+$C73,$E$64)))</f>
        <v>31</v>
      </c>
      <c r="X73" s="65">
        <f ca="1">IF(OR($C73="",X$70=""),"",OFFSET($C72,0,OFFSET(Data!U$1,$D$64+$C73,$E$64)))</f>
        <v>28</v>
      </c>
      <c r="Y73" s="65">
        <f ca="1">IF(OR($C73="",Y$70=""),"",OFFSET($C72,0,OFFSET(Data!V$1,$D$64+$C73,$E$64)))</f>
        <v>8</v>
      </c>
      <c r="Z73" s="65">
        <f ca="1">IF(OR($C73="",Z$70=""),"",OFFSET($C72,0,OFFSET(Data!W$1,$D$64+$C73,$E$64)))</f>
        <v>23</v>
      </c>
      <c r="AA73" s="65">
        <f ca="1">IF(OR($C73="",AA$70=""),"",OFFSET($C72,0,OFFSET(Data!X$1,$D$64+$C73,$E$64)))</f>
        <v>42</v>
      </c>
      <c r="AB73" s="65">
        <f ca="1">IF(OR($C73="",AB$70=""),"",OFFSET($C72,0,OFFSET(Data!Y$1,$D$64+$C73,$E$64)))</f>
        <v>27</v>
      </c>
      <c r="AC73" s="65">
        <f ca="1">IF(OR($C73="",AC$70=""),"",OFFSET($C72,0,OFFSET(Data!Z$1,$D$64+$C73,$E$64)))</f>
        <v>26</v>
      </c>
      <c r="AD73" s="65">
        <f ca="1">IF(OR($C73="",AD$70=""),"",OFFSET($C72,0,OFFSET(Data!AA$1,$D$64+$C73,$E$64)))</f>
        <v>45</v>
      </c>
      <c r="AE73" s="65">
        <f ca="1">IF(OR($C73="",AE$70=""),"",OFFSET($C72,0,OFFSET(Data!AB$1,$D$64+$C73,$E$64)))</f>
        <v>9</v>
      </c>
      <c r="AF73" s="65">
        <f ca="1">IF(OR($C73="",AF$70=""),"",OFFSET($C72,0,OFFSET(Data!AC$1,$D$64+$C73,$E$64)))</f>
        <v>53</v>
      </c>
      <c r="AG73" s="65">
        <f ca="1">IF(OR($C73="",AG$70=""),"",OFFSET($C72,0,OFFSET(Data!AD$1,$D$64+$C73,$E$64)))</f>
        <v>52</v>
      </c>
      <c r="AH73" s="65">
        <f ca="1">IF(OR($C73="",AH$70=""),"",OFFSET($C72,0,OFFSET(Data!AE$1,$D$64+$C73,$E$64)))</f>
        <v>35</v>
      </c>
      <c r="AI73" s="65">
        <f ca="1">IF(OR($C73="",AI$70=""),"",OFFSET($C72,0,OFFSET(Data!AF$1,$D$64+$C73,$E$64)))</f>
        <v>32</v>
      </c>
      <c r="AJ73" s="65">
        <f ca="1">IF(OR($C73="",AJ$70=""),"",OFFSET($C72,0,OFFSET(Data!AG$1,$D$64+$C73,$E$64)))</f>
        <v>29</v>
      </c>
      <c r="AK73" s="65">
        <f ca="1">IF(OR($C73="",AK$70=""),"",OFFSET($C72,0,OFFSET(Data!AH$1,$D$64+$C73,$E$64)))</f>
        <v>36</v>
      </c>
      <c r="AL73" s="65">
        <f ca="1">IF(OR($C73="",AL$70=""),"",OFFSET($C72,0,OFFSET(Data!AI$1,$D$64+$C73,$E$64)))</f>
        <v>33</v>
      </c>
      <c r="AM73" s="65">
        <f ca="1">IF(OR($C73="",AM$70=""),"",OFFSET($C72,0,OFFSET(Data!AJ$1,$D$64+$C73,$E$64)))</f>
        <v>30</v>
      </c>
      <c r="AN73" s="65">
        <f ca="1">IF(OR($C73="",AN$70=""),"",OFFSET($C72,0,OFFSET(Data!AK$1,$D$64+$C73,$E$64)))</f>
        <v>34</v>
      </c>
      <c r="AO73" s="65">
        <f ca="1">IF(OR($C73="",AO$70=""),"",OFFSET($C72,0,OFFSET(Data!AL$1,$D$64+$C73,$E$64)))</f>
        <v>38</v>
      </c>
      <c r="AP73" s="65">
        <f ca="1">IF(OR($C73="",AP$70=""),"",OFFSET($C72,0,OFFSET(Data!AM$1,$D$64+$C73,$E$64)))</f>
        <v>48</v>
      </c>
      <c r="AQ73" s="65">
        <f ca="1">IF(OR($C73="",AQ$70=""),"",OFFSET($C72,0,OFFSET(Data!AN$1,$D$64+$C73,$E$64)))</f>
        <v>22</v>
      </c>
      <c r="AR73" s="65">
        <f ca="1">IF(OR($C73="",AR$70=""),"",OFFSET($C72,0,OFFSET(Data!AO$1,$D$64+$C73,$E$64)))</f>
        <v>41</v>
      </c>
      <c r="AS73" s="65">
        <f ca="1">IF(OR($C73="",AS$70=""),"",OFFSET($C72,0,OFFSET(Data!AP$1,$D$64+$C73,$E$64)))</f>
        <v>51</v>
      </c>
      <c r="AT73" s="65">
        <f ca="1">IF(OR($C73="",AT$70=""),"",OFFSET($C72,0,OFFSET(Data!AQ$1,$D$64+$C73,$E$64)))</f>
        <v>25</v>
      </c>
      <c r="AU73" s="65">
        <f ca="1">IF(OR($C73="",AU$70=""),"",OFFSET($C72,0,OFFSET(Data!AR$1,$D$64+$C73,$E$64)))</f>
        <v>44</v>
      </c>
      <c r="AV73" s="65">
        <f ca="1">IF(OR($C73="",AV$70=""),"",OFFSET($C72,0,OFFSET(Data!AS$1,$D$64+$C73,$E$64)))</f>
        <v>54</v>
      </c>
      <c r="AW73" s="65">
        <f ca="1">IF(OR($C73="",AW$70=""),"",OFFSET($C72,0,OFFSET(Data!AT$1,$D$64+$C73,$E$64)))</f>
        <v>37</v>
      </c>
      <c r="AX73" s="65">
        <f ca="1">IF(OR($C73="",AX$70=""),"",OFFSET($C72,0,OFFSET(Data!AU$1,$D$64+$C73,$E$64)))</f>
        <v>47</v>
      </c>
      <c r="AY73" s="65">
        <f ca="1">IF(OR($C73="",AY$70=""),"",OFFSET($C72,0,OFFSET(Data!AV$1,$D$64+$C73,$E$64)))</f>
        <v>3</v>
      </c>
      <c r="AZ73" s="65">
        <f ca="1">IF(OR($C73="",AZ$70=""),"",OFFSET($C72,0,OFFSET(Data!AW$1,$D$64+$C73,$E$64)))</f>
        <v>40</v>
      </c>
      <c r="BA73" s="65">
        <f ca="1">IF(OR($C73="",BA$70=""),"",OFFSET($C72,0,OFFSET(Data!AX$1,$D$64+$C73,$E$64)))</f>
        <v>50</v>
      </c>
      <c r="BB73" s="65">
        <f ca="1">IF(OR($C73="",BB$70=""),"",OFFSET($C72,0,OFFSET(Data!AY$1,$D$64+$C73,$E$64)))</f>
        <v>6</v>
      </c>
      <c r="BC73" s="65">
        <f ca="1">IF(OR($C73="",BC$70=""),"",OFFSET($C72,0,OFFSET(Data!AZ$1,$D$64+$C73,$E$64)))</f>
        <v>43</v>
      </c>
      <c r="BD73" s="65">
        <f ca="1">IF(OR($C73="",BD$70=""),"",OFFSET($C72,0,OFFSET(Data!BA$1,$D$64+$C73,$E$64)))</f>
        <v>11</v>
      </c>
      <c r="BE73" s="65">
        <f ca="1">IF(OR($C73="",BE$70=""),"",OFFSET($C72,0,OFFSET(Data!BB$1,$D$64+$C73,$E$64)))</f>
        <v>10</v>
      </c>
      <c r="BF73" s="65" t="str">
        <f ca="1">IF(OR($C73="",BF$70=""),"",OFFSET($C72,0,OFFSET(Data!BC$1,$D$64+$C73,$E$64)))</f>
        <v/>
      </c>
      <c r="BG73" s="65" t="str">
        <f ca="1">IF(OR($C73="",BG$70=""),"",OFFSET($C72,0,OFFSET(Data!BD$1,$D$64+$C73,$E$64)))</f>
        <v/>
      </c>
      <c r="BH73" s="65" t="str">
        <f ca="1">IF(OR($C73="",BH$70=""),"",OFFSET($C72,0,OFFSET(Data!BE$1,$D$64+$C73,$E$64)))</f>
        <v/>
      </c>
      <c r="BI73" s="65" t="str">
        <f ca="1">IF(OR($C73="",BI$70=""),"",OFFSET($C72,0,OFFSET(Data!BF$1,$D$64+$C73,$E$64)))</f>
        <v/>
      </c>
      <c r="BJ73" s="65" t="str">
        <f ca="1">IF(OR($C73="",BJ$70=""),"",OFFSET($C72,0,OFFSET(Data!BG$1,$D$64+$C73,$E$64)))</f>
        <v/>
      </c>
      <c r="BK73" s="65" t="str">
        <f ca="1">IF(OR($C73="",BK$70=""),"",OFFSET($C72,0,OFFSET(Data!BH$1,$D$64+$C73,$E$64)))</f>
        <v/>
      </c>
      <c r="BL73" s="65" t="str">
        <f ca="1">IF(OR($C73="",BL$70=""),"",OFFSET($C72,0,OFFSET(Data!BI$1,$D$64+$C73,$E$64)))</f>
        <v/>
      </c>
      <c r="BM73" s="65" t="str">
        <f ca="1">IF(OR($C73="",BM$70=""),"",OFFSET($C72,0,OFFSET(Data!BJ$1,$D$64+$C73,$E$64)))</f>
        <v/>
      </c>
      <c r="BN73" s="65" t="str">
        <f ca="1">IF(OR($C73="",BN$70=""),"",OFFSET($C72,0,OFFSET(Data!BK$1,$D$64+$C73,$E$64)))</f>
        <v/>
      </c>
      <c r="BO73" s="65" t="str">
        <f ca="1">IF(OR($C73="",BO$70=""),"",OFFSET($C72,0,OFFSET(Data!BL$1,$D$64+$C73,$E$64)))</f>
        <v/>
      </c>
      <c r="BP73" s="65" t="str">
        <f ca="1">IF(OR($C73="",BP$70=""),"",OFFSET($C72,0,OFFSET(Data!BM$1,$D$64+$C73,$E$64)))</f>
        <v/>
      </c>
      <c r="BQ73" s="65" t="str">
        <f ca="1">IF(OR($C73="",BQ$70=""),"",OFFSET($C72,0,OFFSET(Data!BN$1,$D$64+$C73,$E$64)))</f>
        <v/>
      </c>
      <c r="BR73" s="65" t="str">
        <f ca="1">IF(OR($C73="",BR$70=""),"",OFFSET($C72,0,OFFSET(Data!BO$1,$D$64+$C73,$E$64)))</f>
        <v/>
      </c>
      <c r="BS73" s="65" t="str">
        <f ca="1">IF(OR($C73="",BS$70=""),"",OFFSET($C72,0,OFFSET(Data!BP$1,$D$64+$C73,$E$64)))</f>
        <v/>
      </c>
      <c r="BT73" s="65" t="str">
        <f ca="1">IF(OR($C73="",BT$70=""),"",OFFSET($C72,0,OFFSET(Data!BQ$1,$D$64+$C73,$E$64)))</f>
        <v/>
      </c>
      <c r="BU73" s="65" t="str">
        <f ca="1">IF(OR($C73="",BU$70=""),"",OFFSET($C72,0,OFFSET(Data!BR$1,$D$64+$C73,$E$64)))</f>
        <v/>
      </c>
      <c r="BV73" s="65" t="str">
        <f ca="1">IF(OR($C73="",BV$70=""),"",OFFSET($C72,0,OFFSET(Data!BS$1,$D$64+$C73,$E$64)))</f>
        <v/>
      </c>
      <c r="BW73" s="65" t="str">
        <f ca="1">IF(OR($C73="",BW$70=""),"",OFFSET($C72,0,OFFSET(Data!BT$1,$D$64+$C73,$E$64)))</f>
        <v/>
      </c>
      <c r="BX73" s="65" t="str">
        <f ca="1">IF(OR($C73="",BX$70=""),"",OFFSET($C72,0,OFFSET(Data!BU$1,$D$64+$C73,$E$64)))</f>
        <v/>
      </c>
      <c r="BY73" s="65" t="str">
        <f ca="1">IF(OR($C73="",BY$70=""),"",OFFSET($C72,0,OFFSET(Data!BV$1,$D$64+$C73,$E$64)))</f>
        <v/>
      </c>
      <c r="BZ73" s="65" t="str">
        <f ca="1">IF(OR($C73="",BZ$70=""),"",OFFSET($C72,0,OFFSET(Data!BW$1,$D$64+$C73,$E$64)))</f>
        <v/>
      </c>
      <c r="CA73" s="65" t="str">
        <f ca="1">IF(OR($C73="",CA$70=""),"",OFFSET($C72,0,OFFSET(Data!BX$1,$D$64+$C73,$E$64)))</f>
        <v/>
      </c>
      <c r="CB73" s="65" t="str">
        <f ca="1">IF(OR($C73="",CB$70=""),"",OFFSET($C72,0,OFFSET(Data!BY$1,$D$64+$C73,$E$64)))</f>
        <v/>
      </c>
      <c r="CC73" s="65" t="str">
        <f ca="1">IF(OR($C73="",CC$70=""),"",OFFSET($C72,0,OFFSET(Data!BZ$1,$D$64+$C73,$E$64)))</f>
        <v/>
      </c>
      <c r="CD73" s="65" t="str">
        <f ca="1">IF(OR($C73="",CD$70=""),"",OFFSET($C72,0,OFFSET(Data!CA$1,$D$64+$C73,$E$64)))</f>
        <v/>
      </c>
      <c r="CE73" s="65" t="str">
        <f ca="1">IF(OR($C73="",CE$70=""),"",OFFSET($C72,0,OFFSET(Data!CB$1,$D$64+$C73,$E$64)))</f>
        <v/>
      </c>
      <c r="CF73" s="65" t="str">
        <f ca="1">IF(OR($C73="",CF$70=""),"",OFFSET($C72,0,OFFSET(Data!CC$1,$D$64+$C73,$E$64)))</f>
        <v/>
      </c>
      <c r="CG73" s="65" t="str">
        <f ca="1">IF(OR($C73="",CG$70=""),"",OFFSET($C72,0,OFFSET(Data!CD$1,$D$64+$C73,$E$64)))</f>
        <v/>
      </c>
      <c r="CH73" s="65" t="str">
        <f ca="1">IF(OR($C73="",CH$70=""),"",OFFSET($C72,0,OFFSET(Data!CE$1,$D$64+$C73,$E$64)))</f>
        <v/>
      </c>
      <c r="CI73" s="65" t="str">
        <f ca="1">IF(OR($C73="",CI$70=""),"",OFFSET($C72,0,OFFSET(Data!CF$1,$D$64+$C73,$E$64)))</f>
        <v/>
      </c>
      <c r="CJ73" s="65" t="str">
        <f ca="1">IF(OR($C73="",CJ$70=""),"",OFFSET($C72,0,OFFSET(Data!CG$1,$D$64+$C73,$E$64)))</f>
        <v/>
      </c>
      <c r="CK73" s="65" t="str">
        <f ca="1">IF(OR($C73="",CK$70=""),"",OFFSET($C72,0,OFFSET(Data!CH$1,$D$64+$C73,$E$64)))</f>
        <v/>
      </c>
      <c r="CL73" s="65" t="str">
        <f ca="1">IF(OR($C73="",CL$70=""),"",OFFSET($C72,0,OFFSET(Data!CI$1,$D$64+$C73,$E$64)))</f>
        <v/>
      </c>
      <c r="CM73" s="65" t="str">
        <f ca="1">IF(OR($C73="",CM$70=""),"",OFFSET($C72,0,OFFSET(Data!CJ$1,$D$64+$C73,$E$64)))</f>
        <v/>
      </c>
      <c r="CN73" s="65" t="str">
        <f ca="1">IF(OR($C73="",CN$70=""),"",OFFSET($C72,0,OFFSET(Data!CK$1,$D$64+$C73,$E$64)))</f>
        <v/>
      </c>
      <c r="CO73" s="65" t="str">
        <f ca="1">IF(OR($C73="",CO$70=""),"",OFFSET($C72,0,OFFSET(Data!CL$1,$D$64+$C73,$E$64)))</f>
        <v/>
      </c>
      <c r="CP73" s="65" t="str">
        <f ca="1">IF(OR($C73="",CP$70=""),"",OFFSET($C72,0,OFFSET(Data!CM$1,$D$64+$C73,$E$64)))</f>
        <v/>
      </c>
      <c r="CQ73" s="65" t="str">
        <f ca="1">IF(OR($C73="",CQ$70=""),"",OFFSET($C72,0,OFFSET(Data!CN$1,$D$64+$C73,$E$64)))</f>
        <v/>
      </c>
      <c r="CR73" s="65" t="str">
        <f ca="1">IF(OR($C73="",CR$70=""),"",OFFSET($C72,0,OFFSET(Data!CO$1,$D$64+$C73,$E$64)))</f>
        <v/>
      </c>
      <c r="CS73" s="65" t="str">
        <f ca="1">IF(OR($C73="",CS$70=""),"",OFFSET($C72,0,OFFSET(Data!CP$1,$D$64+$C73,$E$64)))</f>
        <v/>
      </c>
      <c r="CT73" s="65" t="str">
        <f ca="1">IF(OR($C73="",CT$70=""),"",OFFSET($C72,0,OFFSET(Data!CQ$1,$D$64+$C73,$E$64)))</f>
        <v/>
      </c>
      <c r="CU73" s="65" t="str">
        <f ca="1">IF(OR($C73="",CU$70=""),"",OFFSET($C72,0,OFFSET(Data!CR$1,$D$64+$C73,$E$64)))</f>
        <v/>
      </c>
      <c r="CV73" s="65" t="str">
        <f ca="1">IF(OR($C73="",CV$70=""),"",OFFSET($C72,0,OFFSET(Data!CS$1,$D$64+$C73,$E$64)))</f>
        <v/>
      </c>
      <c r="CW73" s="65" t="str">
        <f ca="1">IF(OR($C73="",CW$70=""),"",OFFSET($C72,0,OFFSET(Data!CT$1,$D$64+$C73,$E$64)))</f>
        <v/>
      </c>
      <c r="CX73" s="65" t="str">
        <f ca="1">IF(OR($C73="",CX$70=""),"",OFFSET($C72,0,OFFSET(Data!CU$1,$D$64+$C73,$E$64)))</f>
        <v/>
      </c>
      <c r="CY73" s="65" t="str">
        <f ca="1">IF(OR($C73="",CY$70=""),"",OFFSET($C72,0,OFFSET(Data!CV$1,$D$64+$C73,$E$64)))</f>
        <v/>
      </c>
      <c r="CZ73" s="65" t="str">
        <f ca="1">IF(OR($C73="",CZ$70=""),"",OFFSET($C72,0,OFFSET(Data!CW$1,$D$64+$C73,$E$64)))</f>
        <v/>
      </c>
      <c r="DA73" s="65" t="str">
        <f ca="1">IF(OR($C73="",DA$70=""),"",OFFSET($C72,0,OFFSET(Data!CX$1,$D$64+$C73,$E$64)))</f>
        <v/>
      </c>
      <c r="DB73" s="65" t="str">
        <f ca="1">IF(OR($C73="",DB$70=""),"",OFFSET($C72,0,OFFSET(Data!CY$1,$D$64+$C73,$E$64)))</f>
        <v/>
      </c>
      <c r="DC73" s="65" t="str">
        <f ca="1">IF(OR($C73="",DC$70=""),"",OFFSET($C72,0,OFFSET(Data!CZ$1,$D$64+$C73,$E$64)))</f>
        <v/>
      </c>
      <c r="DD73" s="65" t="str">
        <f ca="1">IF(OR($C73="",DD$70=""),"",OFFSET($C72,0,OFFSET(Data!DA$1,$D$64+$C73,$E$64)))</f>
        <v/>
      </c>
      <c r="DE73" s="65" t="str">
        <f ca="1">IF(OR($C73="",DE$70=""),"",OFFSET($C72,0,OFFSET(Data!DB$1,$D$64+$C73,$E$64)))</f>
        <v/>
      </c>
      <c r="DF73" s="65" t="str">
        <f ca="1">IF(OR($C73="",DF$70=""),"",OFFSET($C72,0,OFFSET(Data!DC$1,$D$64+$C73,$E$64)))</f>
        <v/>
      </c>
      <c r="DG73" s="65" t="str">
        <f ca="1">IF(OR($C73="",DG$70=""),"",OFFSET($C72,0,OFFSET(Data!DD$1,$D$64+$C73,$E$64)))</f>
        <v/>
      </c>
      <c r="DH73" s="65" t="str">
        <f ca="1">IF(OR($C73="",DH$70=""),"",OFFSET($C72,0,OFFSET(Data!DE$1,$D$64+$C73,$E$64)))</f>
        <v/>
      </c>
      <c r="DI73" s="65" t="str">
        <f ca="1">IF(OR($C73="",DI$70=""),"",OFFSET($C72,0,OFFSET(Data!DF$1,$D$64+$C73,$E$64)))</f>
        <v/>
      </c>
      <c r="DJ73" s="65" t="str">
        <f ca="1">IF(OR($C73="",DJ$70=""),"",OFFSET($C72,0,OFFSET(Data!DG$1,$D$64+$C73,$E$64)))</f>
        <v/>
      </c>
      <c r="DK73" s="65" t="str">
        <f ca="1">IF(OR($C73="",DK$70=""),"",OFFSET($C72,0,OFFSET(Data!DH$1,$D$64+$C73,$E$64)))</f>
        <v/>
      </c>
      <c r="DL73" s="65" t="str">
        <f ca="1">IF(OR($C73="",DL$70=""),"",OFFSET($C72,0,OFFSET(Data!DI$1,$D$64+$C73,$E$64)))</f>
        <v/>
      </c>
      <c r="DM73" s="65" t="str">
        <f ca="1">IF(OR($C73="",DM$70=""),"",OFFSET($C72,0,OFFSET(Data!DJ$1,$D$64+$C73,$E$64)))</f>
        <v/>
      </c>
      <c r="DN73" s="65" t="str">
        <f ca="1">IF(OR($C73="",DN$70=""),"",OFFSET($C72,0,OFFSET(Data!DK$1,$D$64+$C73,$E$64)))</f>
        <v/>
      </c>
      <c r="DO73" s="65" t="str">
        <f ca="1">IF(OR($C73="",DO$70=""),"",OFFSET($C72,0,OFFSET(Data!DL$1,$D$64+$C73,$E$64)))</f>
        <v/>
      </c>
      <c r="DP73" s="65" t="str">
        <f ca="1">IF(OR($C73="",DP$70=""),"",OFFSET($C72,0,OFFSET(Data!DM$1,$D$64+$C73,$E$64)))</f>
        <v/>
      </c>
      <c r="DQ73" s="65" t="str">
        <f ca="1">IF(OR($C73="",DQ$70=""),"",OFFSET($C72,0,OFFSET(Data!DN$1,$D$64+$C73,$E$64)))</f>
        <v/>
      </c>
      <c r="DR73" s="65" t="str">
        <f ca="1">IF(OR($C73="",DR$70=""),"",OFFSET($C72,0,OFFSET(Data!DO$1,$D$64+$C73,$E$64)))</f>
        <v/>
      </c>
      <c r="DS73" s="65" t="str">
        <f ca="1">IF(OR($C73="",DS$70=""),"",OFFSET($C72,0,OFFSET(Data!DP$1,$D$64+$C73,$E$64)))</f>
        <v/>
      </c>
      <c r="DT73" s="65" t="str">
        <f ca="1">IF(OR($C73="",DT$70=""),"",OFFSET($C72,0,OFFSET(Data!DQ$1,$D$64+$C73,$E$64)))</f>
        <v/>
      </c>
      <c r="DU73" s="65" t="str">
        <f ca="1">IF(OR($C73="",DU$70=""),"",OFFSET($C72,0,OFFSET(Data!DR$1,$D$64+$C73,$E$64)))</f>
        <v/>
      </c>
      <c r="DV73" s="65" t="str">
        <f ca="1">IF(OR($C73="",DV$70=""),"",OFFSET($C72,0,OFFSET(Data!DS$1,$D$64+$C73,$E$64)))</f>
        <v/>
      </c>
      <c r="DW73" s="65" t="str">
        <f ca="1">IF(OR($C73="",DW$70=""),"",OFFSET($C72,0,OFFSET(Data!DT$1,$D$64+$C73,$E$64)))</f>
        <v/>
      </c>
      <c r="DX73" s="65" t="str">
        <f ca="1">IF(OR($C73="",DX$70=""),"",OFFSET($C72,0,OFFSET(Data!DU$1,$D$64+$C73,$E$64)))</f>
        <v/>
      </c>
      <c r="DY73" s="65" t="str">
        <f ca="1">IF(OR($C73="",DY$70=""),"",OFFSET($C72,0,OFFSET(Data!DV$1,$D$64+$C73,$E$64)))</f>
        <v/>
      </c>
      <c r="DZ73" s="65" t="str">
        <f ca="1">IF(OR($C73="",DZ$70=""),"",OFFSET($C72,0,OFFSET(Data!DW$1,$D$64+$C73,$E$64)))</f>
        <v/>
      </c>
      <c r="EA73" s="65" t="str">
        <f ca="1">IF(OR($C73="",EA$70=""),"",OFFSET($C72,0,OFFSET(Data!DX$1,$D$64+$C73,$E$64)))</f>
        <v/>
      </c>
      <c r="EB73" s="65" t="str">
        <f ca="1">IF(OR($C73="",EB$70=""),"",OFFSET($C72,0,OFFSET(Data!DY$1,$D$64+$C73,$E$64)))</f>
        <v/>
      </c>
      <c r="EC73" s="65" t="str">
        <f ca="1">IF(OR($C73="",EC$70=""),"",OFFSET($C72,0,OFFSET(Data!DZ$1,$D$64+$C73,$E$64)))</f>
        <v/>
      </c>
      <c r="ED73" s="65" t="str">
        <f ca="1">IF(OR($C73="",ED$70=""),"",OFFSET($C72,0,OFFSET(Data!EA$1,$D$64+$C73,$E$64)))</f>
        <v/>
      </c>
      <c r="EE73" s="65" t="str">
        <f ca="1">IF(OR($C73="",EE$70=""),"",OFFSET($C72,0,OFFSET(Data!EB$1,$D$64+$C73,$E$64)))</f>
        <v/>
      </c>
      <c r="EF73" s="65" t="str">
        <f ca="1">IF(OR($C73="",EF$70=""),"",OFFSET($C72,0,OFFSET(Data!EC$1,$D$64+$C73,$E$64)))</f>
        <v/>
      </c>
      <c r="EG73" s="65" t="str">
        <f ca="1">IF(OR($C73="",EG$70=""),"",OFFSET($C72,0,OFFSET(Data!ED$1,$D$64+$C73,$E$64)))</f>
        <v/>
      </c>
      <c r="EH73" s="65" t="str">
        <f ca="1">IF(OR($C73="",EH$70=""),"",OFFSET($C72,0,OFFSET(Data!EE$1,$D$64+$C73,$E$64)))</f>
        <v/>
      </c>
      <c r="EI73" s="65" t="str">
        <f ca="1">IF(OR($C73="",EI$70=""),"",OFFSET($C72,0,OFFSET(Data!EF$1,$D$64+$C73,$E$64)))</f>
        <v/>
      </c>
      <c r="EJ73" s="65" t="str">
        <f ca="1">IF(OR($C73="",EJ$70=""),"",OFFSET($C72,0,OFFSET(Data!EG$1,$D$64+$C73,$E$64)))</f>
        <v/>
      </c>
      <c r="EK73" s="65" t="str">
        <f ca="1">IF(OR($C73="",EK$70=""),"",OFFSET($C72,0,OFFSET(Data!EH$1,$D$64+$C73,$E$64)))</f>
        <v/>
      </c>
      <c r="EL73" s="65" t="str">
        <f ca="1">IF(OR($C73="",EL$70=""),"",OFFSET($C72,0,OFFSET(Data!EI$1,$D$64+$C73,$E$64)))</f>
        <v/>
      </c>
      <c r="EM73" s="65" t="str">
        <f ca="1">IF(OR($C73="",EM$70=""),"",OFFSET($C72,0,OFFSET(Data!EJ$1,$D$64+$C73,$E$64)))</f>
        <v/>
      </c>
      <c r="EN73" s="65" t="str">
        <f ca="1">IF(OR($C73="",EN$70=""),"",OFFSET($C72,0,OFFSET(Data!EK$1,$D$64+$C73,$E$64)))</f>
        <v/>
      </c>
      <c r="EO73" s="65" t="str">
        <f ca="1">IF(OR($C73="",EO$70=""),"",OFFSET($C72,0,OFFSET(Data!EL$1,$D$64+$C73,$E$64)))</f>
        <v/>
      </c>
      <c r="EP73" s="65" t="str">
        <f ca="1">IF(OR($C73="",EP$70=""),"",OFFSET($C72,0,OFFSET(Data!EM$1,$D$64+$C73,$E$64)))</f>
        <v/>
      </c>
      <c r="EQ73" s="65" t="str">
        <f ca="1">IF(OR($C73="",EQ$70=""),"",OFFSET($C72,0,OFFSET(Data!EN$1,$D$64+$C73,$E$64)))</f>
        <v/>
      </c>
      <c r="ER73" s="65" t="str">
        <f ca="1">IF(OR($C73="",ER$70=""),"",OFFSET($C72,0,OFFSET(Data!EO$1,$D$64+$C73,$E$64)))</f>
        <v/>
      </c>
      <c r="ES73" s="65" t="str">
        <f ca="1">IF(OR($C73="",ES$70=""),"",OFFSET($C72,0,OFFSET(Data!EP$1,$D$64+$C73,$E$64)))</f>
        <v/>
      </c>
      <c r="ET73" s="65" t="str">
        <f ca="1">IF(OR($C73="",ET$70=""),"",OFFSET($C72,0,OFFSET(Data!EQ$1,$D$64+$C73,$E$64)))</f>
        <v/>
      </c>
      <c r="EU73" s="65" t="str">
        <f ca="1">IF(OR($C73="",EU$70=""),"",OFFSET($C72,0,OFFSET(Data!ER$1,$D$64+$C73,$E$64)))</f>
        <v/>
      </c>
      <c r="EV73" s="65" t="str">
        <f ca="1">IF(OR($C73="",EV$70=""),"",OFFSET($C72,0,OFFSET(Data!ES$1,$D$64+$C73,$E$64)))</f>
        <v/>
      </c>
      <c r="EW73" s="65" t="str">
        <f ca="1">IF(OR($C73="",EW$70=""),"",OFFSET($C72,0,OFFSET(Data!ET$1,$D$64+$C73,$E$64)))</f>
        <v/>
      </c>
    </row>
    <row r="74" spans="3:153" x14ac:dyDescent="0.3">
      <c r="C74" s="51">
        <f t="array" aca="1" ref="C74" ca="1">IF(OR($C7="",$D$64=""),"",IFERROR(MATCH(TRUE,EXACT($C7,OFFSET(Data!$A$1,$D$64+1,0):OFFSET(Data!$A$1,$D$64+$F$64,0)),0),""))</f>
        <v>1</v>
      </c>
      <c r="D74" s="70">
        <f ca="1">IF(OR($C74="",D$70=""),"",OFFSET($C73,0,OFFSET(Data!A$1,$D$64+$C74,$E$64)))</f>
        <v>46</v>
      </c>
      <c r="E74" s="65">
        <f ca="1">IF(OR($C74="",E$70=""),"",OFFSET($C73,0,OFFSET(Data!B$1,$D$64+$C74,$E$64)))</f>
        <v>4</v>
      </c>
      <c r="F74" s="65">
        <f ca="1">IF(OR($C74="",F$70=""),"",OFFSET($C73,0,OFFSET(Data!C$1,$D$64+$C74,$E$64)))</f>
        <v>1</v>
      </c>
      <c r="G74" s="65">
        <f ca="1">IF(OR($C74="",G$70=""),"",OFFSET($C73,0,OFFSET(Data!D$1,$D$64+$C74,$E$64)))</f>
        <v>49</v>
      </c>
      <c r="H74" s="65">
        <f ca="1">IF(OR($C74="",H$70=""),"",OFFSET($C73,0,OFFSET(Data!E$1,$D$64+$C74,$E$64)))</f>
        <v>5</v>
      </c>
      <c r="I74" s="65">
        <f ca="1">IF(OR($C74="",I$70=""),"",OFFSET($C73,0,OFFSET(Data!F$1,$D$64+$C74,$E$64)))</f>
        <v>2</v>
      </c>
      <c r="J74" s="65">
        <f ca="1">IF(OR($C74="",J$70=""),"",OFFSET($C73,0,OFFSET(Data!G$1,$D$64+$C74,$E$64)))</f>
        <v>12</v>
      </c>
      <c r="K74" s="65">
        <f ca="1">IF(OR($C74="",K$70=""),"",OFFSET($C73,0,OFFSET(Data!H$1,$D$64+$C74,$E$64)))</f>
        <v>24</v>
      </c>
      <c r="L74" s="65">
        <f ca="1">IF(OR($C74="",L$70=""),"",OFFSET($C73,0,OFFSET(Data!I$1,$D$64+$C74,$E$64)))</f>
        <v>21</v>
      </c>
      <c r="M74" s="65">
        <f ca="1">IF(OR($C74="",M$70=""),"",OFFSET($C73,0,OFFSET(Data!J$1,$D$64+$C74,$E$64)))</f>
        <v>16</v>
      </c>
      <c r="N74" s="65">
        <f ca="1">IF(OR($C74="",N$70=""),"",OFFSET($C73,0,OFFSET(Data!K$1,$D$64+$C74,$E$64)))</f>
        <v>13</v>
      </c>
      <c r="O74" s="65">
        <f ca="1">IF(OR($C74="",O$70=""),"",OFFSET($C73,0,OFFSET(Data!L$1,$D$64+$C74,$E$64)))</f>
        <v>19</v>
      </c>
      <c r="P74" s="65">
        <f ca="1">IF(OR($C74="",P$70=""),"",OFFSET($C73,0,OFFSET(Data!M$1,$D$64+$C74,$E$64)))</f>
        <v>17</v>
      </c>
      <c r="Q74" s="65">
        <f ca="1">IF(OR($C74="",Q$70=""),"",OFFSET($C73,0,OFFSET(Data!N$1,$D$64+$C74,$E$64)))</f>
        <v>14</v>
      </c>
      <c r="R74" s="65">
        <f ca="1">IF(OR($C74="",R$70=""),"",OFFSET($C73,0,OFFSET(Data!O$1,$D$64+$C74,$E$64)))</f>
        <v>20</v>
      </c>
      <c r="S74" s="65">
        <f ca="1">IF(OR($C74="",S$70=""),"",OFFSET($C73,0,OFFSET(Data!P$1,$D$64+$C74,$E$64)))</f>
        <v>3</v>
      </c>
      <c r="T74" s="65">
        <f ca="1">IF(OR($C74="",T$70=""),"",OFFSET($C73,0,OFFSET(Data!Q$1,$D$64+$C74,$E$64)))</f>
        <v>47</v>
      </c>
      <c r="U74" s="65">
        <f ca="1">IF(OR($C74="",U$70=""),"",OFFSET($C73,0,OFFSET(Data!R$1,$D$64+$C74,$E$64)))</f>
        <v>37</v>
      </c>
      <c r="V74" s="65">
        <f ca="1">IF(OR($C74="",V$70=""),"",OFFSET($C73,0,OFFSET(Data!S$1,$D$64+$C74,$E$64)))</f>
        <v>7</v>
      </c>
      <c r="W74" s="65">
        <f ca="1">IF(OR($C74="",W$70=""),"",OFFSET($C73,0,OFFSET(Data!T$1,$D$64+$C74,$E$64)))</f>
        <v>31</v>
      </c>
      <c r="X74" s="65">
        <f ca="1">IF(OR($C74="",X$70=""),"",OFFSET($C73,0,OFFSET(Data!U$1,$D$64+$C74,$E$64)))</f>
        <v>28</v>
      </c>
      <c r="Y74" s="65">
        <f ca="1">IF(OR($C74="",Y$70=""),"",OFFSET($C73,0,OFFSET(Data!V$1,$D$64+$C74,$E$64)))</f>
        <v>8</v>
      </c>
      <c r="Z74" s="65">
        <f ca="1">IF(OR($C74="",Z$70=""),"",OFFSET($C73,0,OFFSET(Data!W$1,$D$64+$C74,$E$64)))</f>
        <v>23</v>
      </c>
      <c r="AA74" s="65">
        <f ca="1">IF(OR($C74="",AA$70=""),"",OFFSET($C73,0,OFFSET(Data!X$1,$D$64+$C74,$E$64)))</f>
        <v>42</v>
      </c>
      <c r="AB74" s="65">
        <f ca="1">IF(OR($C74="",AB$70=""),"",OFFSET($C73,0,OFFSET(Data!Y$1,$D$64+$C74,$E$64)))</f>
        <v>18</v>
      </c>
      <c r="AC74" s="65">
        <f ca="1">IF(OR($C74="",AC$70=""),"",OFFSET($C73,0,OFFSET(Data!Z$1,$D$64+$C74,$E$64)))</f>
        <v>15</v>
      </c>
      <c r="AD74" s="65">
        <f ca="1">IF(OR($C74="",AD$70=""),"",OFFSET($C73,0,OFFSET(Data!AA$1,$D$64+$C74,$E$64)))</f>
        <v>39</v>
      </c>
      <c r="AE74" s="65">
        <f ca="1">IF(OR($C74="",AE$70=""),"",OFFSET($C73,0,OFFSET(Data!AB$1,$D$64+$C74,$E$64)))</f>
        <v>9</v>
      </c>
      <c r="AF74" s="65">
        <f ca="1">IF(OR($C74="",AF$70=""),"",OFFSET($C73,0,OFFSET(Data!AC$1,$D$64+$C74,$E$64)))</f>
        <v>53</v>
      </c>
      <c r="AG74" s="65">
        <f ca="1">IF(OR($C74="",AG$70=""),"",OFFSET($C73,0,OFFSET(Data!AD$1,$D$64+$C74,$E$64)))</f>
        <v>52</v>
      </c>
      <c r="AH74" s="65">
        <f ca="1">IF(OR($C74="",AH$70=""),"",OFFSET($C73,0,OFFSET(Data!AE$1,$D$64+$C74,$E$64)))</f>
        <v>35</v>
      </c>
      <c r="AI74" s="65">
        <f ca="1">IF(OR($C74="",AI$70=""),"",OFFSET($C73,0,OFFSET(Data!AF$1,$D$64+$C74,$E$64)))</f>
        <v>32</v>
      </c>
      <c r="AJ74" s="65">
        <f ca="1">IF(OR($C74="",AJ$70=""),"",OFFSET($C73,0,OFFSET(Data!AG$1,$D$64+$C74,$E$64)))</f>
        <v>29</v>
      </c>
      <c r="AK74" s="65">
        <f ca="1">IF(OR($C74="",AK$70=""),"",OFFSET($C73,0,OFFSET(Data!AH$1,$D$64+$C74,$E$64)))</f>
        <v>27</v>
      </c>
      <c r="AL74" s="65">
        <f ca="1">IF(OR($C74="",AL$70=""),"",OFFSET($C73,0,OFFSET(Data!AI$1,$D$64+$C74,$E$64)))</f>
        <v>26</v>
      </c>
      <c r="AM74" s="65">
        <f ca="1">IF(OR($C74="",AM$70=""),"",OFFSET($C73,0,OFFSET(Data!AJ$1,$D$64+$C74,$E$64)))</f>
        <v>45</v>
      </c>
      <c r="AN74" s="65">
        <f ca="1">IF(OR($C74="",AN$70=""),"",OFFSET($C73,0,OFFSET(Data!AK$1,$D$64+$C74,$E$64)))</f>
        <v>25</v>
      </c>
      <c r="AO74" s="65">
        <f ca="1">IF(OR($C74="",AO$70=""),"",OFFSET($C73,0,OFFSET(Data!AL$1,$D$64+$C74,$E$64)))</f>
        <v>22</v>
      </c>
      <c r="AP74" s="65">
        <f ca="1">IF(OR($C74="",AP$70=""),"",OFFSET($C73,0,OFFSET(Data!AM$1,$D$64+$C74,$E$64)))</f>
        <v>34</v>
      </c>
      <c r="AQ74" s="65">
        <f ca="1">IF(OR($C74="",AQ$70=""),"",OFFSET($C73,0,OFFSET(Data!AN$1,$D$64+$C74,$E$64)))</f>
        <v>44</v>
      </c>
      <c r="AR74" s="65">
        <f ca="1">IF(OR($C74="",AR$70=""),"",OFFSET($C73,0,OFFSET(Data!AO$1,$D$64+$C74,$E$64)))</f>
        <v>41</v>
      </c>
      <c r="AS74" s="65">
        <f ca="1">IF(OR($C74="",AS$70=""),"",OFFSET($C73,0,OFFSET(Data!AP$1,$D$64+$C74,$E$64)))</f>
        <v>38</v>
      </c>
      <c r="AT74" s="65">
        <f ca="1">IF(OR($C74="",AT$70=""),"",OFFSET($C73,0,OFFSET(Data!AQ$1,$D$64+$C74,$E$64)))</f>
        <v>54</v>
      </c>
      <c r="AU74" s="65">
        <f ca="1">IF(OR($C74="",AU$70=""),"",OFFSET($C73,0,OFFSET(Data!AR$1,$D$64+$C74,$E$64)))</f>
        <v>51</v>
      </c>
      <c r="AV74" s="65">
        <f ca="1">IF(OR($C74="",AV$70=""),"",OFFSET($C73,0,OFFSET(Data!AS$1,$D$64+$C74,$E$64)))</f>
        <v>48</v>
      </c>
      <c r="AW74" s="65">
        <f ca="1">IF(OR($C74="",AW$70=""),"",OFFSET($C73,0,OFFSET(Data!AT$1,$D$64+$C74,$E$64)))</f>
        <v>30</v>
      </c>
      <c r="AX74" s="65">
        <f ca="1">IF(OR($C74="",AX$70=""),"",OFFSET($C73,0,OFFSET(Data!AU$1,$D$64+$C74,$E$64)))</f>
        <v>33</v>
      </c>
      <c r="AY74" s="65">
        <f ca="1">IF(OR($C74="",AY$70=""),"",OFFSET($C73,0,OFFSET(Data!AV$1,$D$64+$C74,$E$64)))</f>
        <v>36</v>
      </c>
      <c r="AZ74" s="65">
        <f ca="1">IF(OR($C74="",AZ$70=""),"",OFFSET($C73,0,OFFSET(Data!AW$1,$D$64+$C74,$E$64)))</f>
        <v>40</v>
      </c>
      <c r="BA74" s="65">
        <f ca="1">IF(OR($C74="",BA$70=""),"",OFFSET($C73,0,OFFSET(Data!AX$1,$D$64+$C74,$E$64)))</f>
        <v>50</v>
      </c>
      <c r="BB74" s="65">
        <f ca="1">IF(OR($C74="",BB$70=""),"",OFFSET($C73,0,OFFSET(Data!AY$1,$D$64+$C74,$E$64)))</f>
        <v>6</v>
      </c>
      <c r="BC74" s="65">
        <f ca="1">IF(OR($C74="",BC$70=""),"",OFFSET($C73,0,OFFSET(Data!AZ$1,$D$64+$C74,$E$64)))</f>
        <v>43</v>
      </c>
      <c r="BD74" s="65">
        <f ca="1">IF(OR($C74="",BD$70=""),"",OFFSET($C73,0,OFFSET(Data!BA$1,$D$64+$C74,$E$64)))</f>
        <v>11</v>
      </c>
      <c r="BE74" s="65">
        <f ca="1">IF(OR($C74="",BE$70=""),"",OFFSET($C73,0,OFFSET(Data!BB$1,$D$64+$C74,$E$64)))</f>
        <v>10</v>
      </c>
      <c r="BF74" s="65" t="str">
        <f ca="1">IF(OR($C74="",BF$70=""),"",OFFSET($C73,0,OFFSET(Data!BC$1,$D$64+$C74,$E$64)))</f>
        <v/>
      </c>
      <c r="BG74" s="65" t="str">
        <f ca="1">IF(OR($C74="",BG$70=""),"",OFFSET($C73,0,OFFSET(Data!BD$1,$D$64+$C74,$E$64)))</f>
        <v/>
      </c>
      <c r="BH74" s="65" t="str">
        <f ca="1">IF(OR($C74="",BH$70=""),"",OFFSET($C73,0,OFFSET(Data!BE$1,$D$64+$C74,$E$64)))</f>
        <v/>
      </c>
      <c r="BI74" s="65" t="str">
        <f ca="1">IF(OR($C74="",BI$70=""),"",OFFSET($C73,0,OFFSET(Data!BF$1,$D$64+$C74,$E$64)))</f>
        <v/>
      </c>
      <c r="BJ74" s="65" t="str">
        <f ca="1">IF(OR($C74="",BJ$70=""),"",OFFSET($C73,0,OFFSET(Data!BG$1,$D$64+$C74,$E$64)))</f>
        <v/>
      </c>
      <c r="BK74" s="65" t="str">
        <f ca="1">IF(OR($C74="",BK$70=""),"",OFFSET($C73,0,OFFSET(Data!BH$1,$D$64+$C74,$E$64)))</f>
        <v/>
      </c>
      <c r="BL74" s="65" t="str">
        <f ca="1">IF(OR($C74="",BL$70=""),"",OFFSET($C73,0,OFFSET(Data!BI$1,$D$64+$C74,$E$64)))</f>
        <v/>
      </c>
      <c r="BM74" s="65" t="str">
        <f ca="1">IF(OR($C74="",BM$70=""),"",OFFSET($C73,0,OFFSET(Data!BJ$1,$D$64+$C74,$E$64)))</f>
        <v/>
      </c>
      <c r="BN74" s="65" t="str">
        <f ca="1">IF(OR($C74="",BN$70=""),"",OFFSET($C73,0,OFFSET(Data!BK$1,$D$64+$C74,$E$64)))</f>
        <v/>
      </c>
      <c r="BO74" s="65" t="str">
        <f ca="1">IF(OR($C74="",BO$70=""),"",OFFSET($C73,0,OFFSET(Data!BL$1,$D$64+$C74,$E$64)))</f>
        <v/>
      </c>
      <c r="BP74" s="65" t="str">
        <f ca="1">IF(OR($C74="",BP$70=""),"",OFFSET($C73,0,OFFSET(Data!BM$1,$D$64+$C74,$E$64)))</f>
        <v/>
      </c>
      <c r="BQ74" s="65" t="str">
        <f ca="1">IF(OR($C74="",BQ$70=""),"",OFFSET($C73,0,OFFSET(Data!BN$1,$D$64+$C74,$E$64)))</f>
        <v/>
      </c>
      <c r="BR74" s="65" t="str">
        <f ca="1">IF(OR($C74="",BR$70=""),"",OFFSET($C73,0,OFFSET(Data!BO$1,$D$64+$C74,$E$64)))</f>
        <v/>
      </c>
      <c r="BS74" s="65" t="str">
        <f ca="1">IF(OR($C74="",BS$70=""),"",OFFSET($C73,0,OFFSET(Data!BP$1,$D$64+$C74,$E$64)))</f>
        <v/>
      </c>
      <c r="BT74" s="65" t="str">
        <f ca="1">IF(OR($C74="",BT$70=""),"",OFFSET($C73,0,OFFSET(Data!BQ$1,$D$64+$C74,$E$64)))</f>
        <v/>
      </c>
      <c r="BU74" s="65" t="str">
        <f ca="1">IF(OR($C74="",BU$70=""),"",OFFSET($C73,0,OFFSET(Data!BR$1,$D$64+$C74,$E$64)))</f>
        <v/>
      </c>
      <c r="BV74" s="65" t="str">
        <f ca="1">IF(OR($C74="",BV$70=""),"",OFFSET($C73,0,OFFSET(Data!BS$1,$D$64+$C74,$E$64)))</f>
        <v/>
      </c>
      <c r="BW74" s="65" t="str">
        <f ca="1">IF(OR($C74="",BW$70=""),"",OFFSET($C73,0,OFFSET(Data!BT$1,$D$64+$C74,$E$64)))</f>
        <v/>
      </c>
      <c r="BX74" s="65" t="str">
        <f ca="1">IF(OR($C74="",BX$70=""),"",OFFSET($C73,0,OFFSET(Data!BU$1,$D$64+$C74,$E$64)))</f>
        <v/>
      </c>
      <c r="BY74" s="65" t="str">
        <f ca="1">IF(OR($C74="",BY$70=""),"",OFFSET($C73,0,OFFSET(Data!BV$1,$D$64+$C74,$E$64)))</f>
        <v/>
      </c>
      <c r="BZ74" s="65" t="str">
        <f ca="1">IF(OR($C74="",BZ$70=""),"",OFFSET($C73,0,OFFSET(Data!BW$1,$D$64+$C74,$E$64)))</f>
        <v/>
      </c>
      <c r="CA74" s="65" t="str">
        <f ca="1">IF(OR($C74="",CA$70=""),"",OFFSET($C73,0,OFFSET(Data!BX$1,$D$64+$C74,$E$64)))</f>
        <v/>
      </c>
      <c r="CB74" s="65" t="str">
        <f ca="1">IF(OR($C74="",CB$70=""),"",OFFSET($C73,0,OFFSET(Data!BY$1,$D$64+$C74,$E$64)))</f>
        <v/>
      </c>
      <c r="CC74" s="65" t="str">
        <f ca="1">IF(OR($C74="",CC$70=""),"",OFFSET($C73,0,OFFSET(Data!BZ$1,$D$64+$C74,$E$64)))</f>
        <v/>
      </c>
      <c r="CD74" s="65" t="str">
        <f ca="1">IF(OR($C74="",CD$70=""),"",OFFSET($C73,0,OFFSET(Data!CA$1,$D$64+$C74,$E$64)))</f>
        <v/>
      </c>
      <c r="CE74" s="65" t="str">
        <f ca="1">IF(OR($C74="",CE$70=""),"",OFFSET($C73,0,OFFSET(Data!CB$1,$D$64+$C74,$E$64)))</f>
        <v/>
      </c>
      <c r="CF74" s="65" t="str">
        <f ca="1">IF(OR($C74="",CF$70=""),"",OFFSET($C73,0,OFFSET(Data!CC$1,$D$64+$C74,$E$64)))</f>
        <v/>
      </c>
      <c r="CG74" s="65" t="str">
        <f ca="1">IF(OR($C74="",CG$70=""),"",OFFSET($C73,0,OFFSET(Data!CD$1,$D$64+$C74,$E$64)))</f>
        <v/>
      </c>
      <c r="CH74" s="65" t="str">
        <f ca="1">IF(OR($C74="",CH$70=""),"",OFFSET($C73,0,OFFSET(Data!CE$1,$D$64+$C74,$E$64)))</f>
        <v/>
      </c>
      <c r="CI74" s="65" t="str">
        <f ca="1">IF(OR($C74="",CI$70=""),"",OFFSET($C73,0,OFFSET(Data!CF$1,$D$64+$C74,$E$64)))</f>
        <v/>
      </c>
      <c r="CJ74" s="65" t="str">
        <f ca="1">IF(OR($C74="",CJ$70=""),"",OFFSET($C73,0,OFFSET(Data!CG$1,$D$64+$C74,$E$64)))</f>
        <v/>
      </c>
      <c r="CK74" s="65" t="str">
        <f ca="1">IF(OR($C74="",CK$70=""),"",OFFSET($C73,0,OFFSET(Data!CH$1,$D$64+$C74,$E$64)))</f>
        <v/>
      </c>
      <c r="CL74" s="65" t="str">
        <f ca="1">IF(OR($C74="",CL$70=""),"",OFFSET($C73,0,OFFSET(Data!CI$1,$D$64+$C74,$E$64)))</f>
        <v/>
      </c>
      <c r="CM74" s="65" t="str">
        <f ca="1">IF(OR($C74="",CM$70=""),"",OFFSET($C73,0,OFFSET(Data!CJ$1,$D$64+$C74,$E$64)))</f>
        <v/>
      </c>
      <c r="CN74" s="65" t="str">
        <f ca="1">IF(OR($C74="",CN$70=""),"",OFFSET($C73,0,OFFSET(Data!CK$1,$D$64+$C74,$E$64)))</f>
        <v/>
      </c>
      <c r="CO74" s="65" t="str">
        <f ca="1">IF(OR($C74="",CO$70=""),"",OFFSET($C73,0,OFFSET(Data!CL$1,$D$64+$C74,$E$64)))</f>
        <v/>
      </c>
      <c r="CP74" s="65" t="str">
        <f ca="1">IF(OR($C74="",CP$70=""),"",OFFSET($C73,0,OFFSET(Data!CM$1,$D$64+$C74,$E$64)))</f>
        <v/>
      </c>
      <c r="CQ74" s="65" t="str">
        <f ca="1">IF(OR($C74="",CQ$70=""),"",OFFSET($C73,0,OFFSET(Data!CN$1,$D$64+$C74,$E$64)))</f>
        <v/>
      </c>
      <c r="CR74" s="65" t="str">
        <f ca="1">IF(OR($C74="",CR$70=""),"",OFFSET($C73,0,OFFSET(Data!CO$1,$D$64+$C74,$E$64)))</f>
        <v/>
      </c>
      <c r="CS74" s="65" t="str">
        <f ca="1">IF(OR($C74="",CS$70=""),"",OFFSET($C73,0,OFFSET(Data!CP$1,$D$64+$C74,$E$64)))</f>
        <v/>
      </c>
      <c r="CT74" s="65" t="str">
        <f ca="1">IF(OR($C74="",CT$70=""),"",OFFSET($C73,0,OFFSET(Data!CQ$1,$D$64+$C74,$E$64)))</f>
        <v/>
      </c>
      <c r="CU74" s="65" t="str">
        <f ca="1">IF(OR($C74="",CU$70=""),"",OFFSET($C73,0,OFFSET(Data!CR$1,$D$64+$C74,$E$64)))</f>
        <v/>
      </c>
      <c r="CV74" s="65" t="str">
        <f ca="1">IF(OR($C74="",CV$70=""),"",OFFSET($C73,0,OFFSET(Data!CS$1,$D$64+$C74,$E$64)))</f>
        <v/>
      </c>
      <c r="CW74" s="65" t="str">
        <f ca="1">IF(OR($C74="",CW$70=""),"",OFFSET($C73,0,OFFSET(Data!CT$1,$D$64+$C74,$E$64)))</f>
        <v/>
      </c>
      <c r="CX74" s="65" t="str">
        <f ca="1">IF(OR($C74="",CX$70=""),"",OFFSET($C73,0,OFFSET(Data!CU$1,$D$64+$C74,$E$64)))</f>
        <v/>
      </c>
      <c r="CY74" s="65" t="str">
        <f ca="1">IF(OR($C74="",CY$70=""),"",OFFSET($C73,0,OFFSET(Data!CV$1,$D$64+$C74,$E$64)))</f>
        <v/>
      </c>
      <c r="CZ74" s="65" t="str">
        <f ca="1">IF(OR($C74="",CZ$70=""),"",OFFSET($C73,0,OFFSET(Data!CW$1,$D$64+$C74,$E$64)))</f>
        <v/>
      </c>
      <c r="DA74" s="65" t="str">
        <f ca="1">IF(OR($C74="",DA$70=""),"",OFFSET($C73,0,OFFSET(Data!CX$1,$D$64+$C74,$E$64)))</f>
        <v/>
      </c>
      <c r="DB74" s="65" t="str">
        <f ca="1">IF(OR($C74="",DB$70=""),"",OFFSET($C73,0,OFFSET(Data!CY$1,$D$64+$C74,$E$64)))</f>
        <v/>
      </c>
      <c r="DC74" s="65" t="str">
        <f ca="1">IF(OR($C74="",DC$70=""),"",OFFSET($C73,0,OFFSET(Data!CZ$1,$D$64+$C74,$E$64)))</f>
        <v/>
      </c>
      <c r="DD74" s="65" t="str">
        <f ca="1">IF(OR($C74="",DD$70=""),"",OFFSET($C73,0,OFFSET(Data!DA$1,$D$64+$C74,$E$64)))</f>
        <v/>
      </c>
      <c r="DE74" s="65" t="str">
        <f ca="1">IF(OR($C74="",DE$70=""),"",OFFSET($C73,0,OFFSET(Data!DB$1,$D$64+$C74,$E$64)))</f>
        <v/>
      </c>
      <c r="DF74" s="65" t="str">
        <f ca="1">IF(OR($C74="",DF$70=""),"",OFFSET($C73,0,OFFSET(Data!DC$1,$D$64+$C74,$E$64)))</f>
        <v/>
      </c>
      <c r="DG74" s="65" t="str">
        <f ca="1">IF(OR($C74="",DG$70=""),"",OFFSET($C73,0,OFFSET(Data!DD$1,$D$64+$C74,$E$64)))</f>
        <v/>
      </c>
      <c r="DH74" s="65" t="str">
        <f ca="1">IF(OR($C74="",DH$70=""),"",OFFSET($C73,0,OFFSET(Data!DE$1,$D$64+$C74,$E$64)))</f>
        <v/>
      </c>
      <c r="DI74" s="65" t="str">
        <f ca="1">IF(OR($C74="",DI$70=""),"",OFFSET($C73,0,OFFSET(Data!DF$1,$D$64+$C74,$E$64)))</f>
        <v/>
      </c>
      <c r="DJ74" s="65" t="str">
        <f ca="1">IF(OR($C74="",DJ$70=""),"",OFFSET($C73,0,OFFSET(Data!DG$1,$D$64+$C74,$E$64)))</f>
        <v/>
      </c>
      <c r="DK74" s="65" t="str">
        <f ca="1">IF(OR($C74="",DK$70=""),"",OFFSET($C73,0,OFFSET(Data!DH$1,$D$64+$C74,$E$64)))</f>
        <v/>
      </c>
      <c r="DL74" s="65" t="str">
        <f ca="1">IF(OR($C74="",DL$70=""),"",OFFSET($C73,0,OFFSET(Data!DI$1,$D$64+$C74,$E$64)))</f>
        <v/>
      </c>
      <c r="DM74" s="65" t="str">
        <f ca="1">IF(OR($C74="",DM$70=""),"",OFFSET($C73,0,OFFSET(Data!DJ$1,$D$64+$C74,$E$64)))</f>
        <v/>
      </c>
      <c r="DN74" s="65" t="str">
        <f ca="1">IF(OR($C74="",DN$70=""),"",OFFSET($C73,0,OFFSET(Data!DK$1,$D$64+$C74,$E$64)))</f>
        <v/>
      </c>
      <c r="DO74" s="65" t="str">
        <f ca="1">IF(OR($C74="",DO$70=""),"",OFFSET($C73,0,OFFSET(Data!DL$1,$D$64+$C74,$E$64)))</f>
        <v/>
      </c>
      <c r="DP74" s="65" t="str">
        <f ca="1">IF(OR($C74="",DP$70=""),"",OFFSET($C73,0,OFFSET(Data!DM$1,$D$64+$C74,$E$64)))</f>
        <v/>
      </c>
      <c r="DQ74" s="65" t="str">
        <f ca="1">IF(OR($C74="",DQ$70=""),"",OFFSET($C73,0,OFFSET(Data!DN$1,$D$64+$C74,$E$64)))</f>
        <v/>
      </c>
      <c r="DR74" s="65" t="str">
        <f ca="1">IF(OR($C74="",DR$70=""),"",OFFSET($C73,0,OFFSET(Data!DO$1,$D$64+$C74,$E$64)))</f>
        <v/>
      </c>
      <c r="DS74" s="65" t="str">
        <f ca="1">IF(OR($C74="",DS$70=""),"",OFFSET($C73,0,OFFSET(Data!DP$1,$D$64+$C74,$E$64)))</f>
        <v/>
      </c>
      <c r="DT74" s="65" t="str">
        <f ca="1">IF(OR($C74="",DT$70=""),"",OFFSET($C73,0,OFFSET(Data!DQ$1,$D$64+$C74,$E$64)))</f>
        <v/>
      </c>
      <c r="DU74" s="65" t="str">
        <f ca="1">IF(OR($C74="",DU$70=""),"",OFFSET($C73,0,OFFSET(Data!DR$1,$D$64+$C74,$E$64)))</f>
        <v/>
      </c>
      <c r="DV74" s="65" t="str">
        <f ca="1">IF(OR($C74="",DV$70=""),"",OFFSET($C73,0,OFFSET(Data!DS$1,$D$64+$C74,$E$64)))</f>
        <v/>
      </c>
      <c r="DW74" s="65" t="str">
        <f ca="1">IF(OR($C74="",DW$70=""),"",OFFSET($C73,0,OFFSET(Data!DT$1,$D$64+$C74,$E$64)))</f>
        <v/>
      </c>
      <c r="DX74" s="65" t="str">
        <f ca="1">IF(OR($C74="",DX$70=""),"",OFFSET($C73,0,OFFSET(Data!DU$1,$D$64+$C74,$E$64)))</f>
        <v/>
      </c>
      <c r="DY74" s="65" t="str">
        <f ca="1">IF(OR($C74="",DY$70=""),"",OFFSET($C73,0,OFFSET(Data!DV$1,$D$64+$C74,$E$64)))</f>
        <v/>
      </c>
      <c r="DZ74" s="65" t="str">
        <f ca="1">IF(OR($C74="",DZ$70=""),"",OFFSET($C73,0,OFFSET(Data!DW$1,$D$64+$C74,$E$64)))</f>
        <v/>
      </c>
      <c r="EA74" s="65" t="str">
        <f ca="1">IF(OR($C74="",EA$70=""),"",OFFSET($C73,0,OFFSET(Data!DX$1,$D$64+$C74,$E$64)))</f>
        <v/>
      </c>
      <c r="EB74" s="65" t="str">
        <f ca="1">IF(OR($C74="",EB$70=""),"",OFFSET($C73,0,OFFSET(Data!DY$1,$D$64+$C74,$E$64)))</f>
        <v/>
      </c>
      <c r="EC74" s="65" t="str">
        <f ca="1">IF(OR($C74="",EC$70=""),"",OFFSET($C73,0,OFFSET(Data!DZ$1,$D$64+$C74,$E$64)))</f>
        <v/>
      </c>
      <c r="ED74" s="65" t="str">
        <f ca="1">IF(OR($C74="",ED$70=""),"",OFFSET($C73,0,OFFSET(Data!EA$1,$D$64+$C74,$E$64)))</f>
        <v/>
      </c>
      <c r="EE74" s="65" t="str">
        <f ca="1">IF(OR($C74="",EE$70=""),"",OFFSET($C73,0,OFFSET(Data!EB$1,$D$64+$C74,$E$64)))</f>
        <v/>
      </c>
      <c r="EF74" s="65" t="str">
        <f ca="1">IF(OR($C74="",EF$70=""),"",OFFSET($C73,0,OFFSET(Data!EC$1,$D$64+$C74,$E$64)))</f>
        <v/>
      </c>
      <c r="EG74" s="65" t="str">
        <f ca="1">IF(OR($C74="",EG$70=""),"",OFFSET($C73,0,OFFSET(Data!ED$1,$D$64+$C74,$E$64)))</f>
        <v/>
      </c>
      <c r="EH74" s="65" t="str">
        <f ca="1">IF(OR($C74="",EH$70=""),"",OFFSET($C73,0,OFFSET(Data!EE$1,$D$64+$C74,$E$64)))</f>
        <v/>
      </c>
      <c r="EI74" s="65" t="str">
        <f ca="1">IF(OR($C74="",EI$70=""),"",OFFSET($C73,0,OFFSET(Data!EF$1,$D$64+$C74,$E$64)))</f>
        <v/>
      </c>
      <c r="EJ74" s="65" t="str">
        <f ca="1">IF(OR($C74="",EJ$70=""),"",OFFSET($C73,0,OFFSET(Data!EG$1,$D$64+$C74,$E$64)))</f>
        <v/>
      </c>
      <c r="EK74" s="65" t="str">
        <f ca="1">IF(OR($C74="",EK$70=""),"",OFFSET($C73,0,OFFSET(Data!EH$1,$D$64+$C74,$E$64)))</f>
        <v/>
      </c>
      <c r="EL74" s="65" t="str">
        <f ca="1">IF(OR($C74="",EL$70=""),"",OFFSET($C73,0,OFFSET(Data!EI$1,$D$64+$C74,$E$64)))</f>
        <v/>
      </c>
      <c r="EM74" s="65" t="str">
        <f ca="1">IF(OR($C74="",EM$70=""),"",OFFSET($C73,0,OFFSET(Data!EJ$1,$D$64+$C74,$E$64)))</f>
        <v/>
      </c>
      <c r="EN74" s="65" t="str">
        <f ca="1">IF(OR($C74="",EN$70=""),"",OFFSET($C73,0,OFFSET(Data!EK$1,$D$64+$C74,$E$64)))</f>
        <v/>
      </c>
      <c r="EO74" s="65" t="str">
        <f ca="1">IF(OR($C74="",EO$70=""),"",OFFSET($C73,0,OFFSET(Data!EL$1,$D$64+$C74,$E$64)))</f>
        <v/>
      </c>
      <c r="EP74" s="65" t="str">
        <f ca="1">IF(OR($C74="",EP$70=""),"",OFFSET($C73,0,OFFSET(Data!EM$1,$D$64+$C74,$E$64)))</f>
        <v/>
      </c>
      <c r="EQ74" s="65" t="str">
        <f ca="1">IF(OR($C74="",EQ$70=""),"",OFFSET($C73,0,OFFSET(Data!EN$1,$D$64+$C74,$E$64)))</f>
        <v/>
      </c>
      <c r="ER74" s="65" t="str">
        <f ca="1">IF(OR($C74="",ER$70=""),"",OFFSET($C73,0,OFFSET(Data!EO$1,$D$64+$C74,$E$64)))</f>
        <v/>
      </c>
      <c r="ES74" s="65" t="str">
        <f ca="1">IF(OR($C74="",ES$70=""),"",OFFSET($C73,0,OFFSET(Data!EP$1,$D$64+$C74,$E$64)))</f>
        <v/>
      </c>
      <c r="ET74" s="65" t="str">
        <f ca="1">IF(OR($C74="",ET$70=""),"",OFFSET($C73,0,OFFSET(Data!EQ$1,$D$64+$C74,$E$64)))</f>
        <v/>
      </c>
      <c r="EU74" s="65" t="str">
        <f ca="1">IF(OR($C74="",EU$70=""),"",OFFSET($C73,0,OFFSET(Data!ER$1,$D$64+$C74,$E$64)))</f>
        <v/>
      </c>
      <c r="EV74" s="65" t="str">
        <f ca="1">IF(OR($C74="",EV$70=""),"",OFFSET($C73,0,OFFSET(Data!ES$1,$D$64+$C74,$E$64)))</f>
        <v/>
      </c>
      <c r="EW74" s="65" t="str">
        <f ca="1">IF(OR($C74="",EW$70=""),"",OFFSET($C73,0,OFFSET(Data!ET$1,$D$64+$C74,$E$64)))</f>
        <v/>
      </c>
    </row>
    <row r="75" spans="3:153" x14ac:dyDescent="0.3">
      <c r="C75" s="51" t="str">
        <f t="array" aca="1" ref="C75" ca="1">IF(OR($C8="",$D$64=""),"",IFERROR(MATCH(TRUE,EXACT($C8,OFFSET(Data!$A$1,$D$64+1,0):OFFSET(Data!$A$1,$D$64+$F$64,0)),0),""))</f>
        <v/>
      </c>
      <c r="D75" s="70" t="str">
        <f ca="1">IF(OR($C75="",D$70=""),"",OFFSET($C74,0,OFFSET(Data!A$1,$D$64+$C75,$E$64)))</f>
        <v/>
      </c>
      <c r="E75" s="65" t="str">
        <f ca="1">IF(OR($C75="",E$70=""),"",OFFSET($C74,0,OFFSET(Data!B$1,$D$64+$C75,$E$64)))</f>
        <v/>
      </c>
      <c r="F75" s="65" t="str">
        <f ca="1">IF(OR($C75="",F$70=""),"",OFFSET($C74,0,OFFSET(Data!C$1,$D$64+$C75,$E$64)))</f>
        <v/>
      </c>
      <c r="G75" s="65" t="str">
        <f ca="1">IF(OR($C75="",G$70=""),"",OFFSET($C74,0,OFFSET(Data!D$1,$D$64+$C75,$E$64)))</f>
        <v/>
      </c>
      <c r="H75" s="65" t="str">
        <f ca="1">IF(OR($C75="",H$70=""),"",OFFSET($C74,0,OFFSET(Data!E$1,$D$64+$C75,$E$64)))</f>
        <v/>
      </c>
      <c r="I75" s="65" t="str">
        <f ca="1">IF(OR($C75="",I$70=""),"",OFFSET($C74,0,OFFSET(Data!F$1,$D$64+$C75,$E$64)))</f>
        <v/>
      </c>
      <c r="J75" s="65" t="str">
        <f ca="1">IF(OR($C75="",J$70=""),"",OFFSET($C74,0,OFFSET(Data!G$1,$D$64+$C75,$E$64)))</f>
        <v/>
      </c>
      <c r="K75" s="65" t="str">
        <f ca="1">IF(OR($C75="",K$70=""),"",OFFSET($C74,0,OFFSET(Data!H$1,$D$64+$C75,$E$64)))</f>
        <v/>
      </c>
      <c r="L75" s="65" t="str">
        <f ca="1">IF(OR($C75="",L$70=""),"",OFFSET($C74,0,OFFSET(Data!I$1,$D$64+$C75,$E$64)))</f>
        <v/>
      </c>
      <c r="M75" s="65" t="str">
        <f ca="1">IF(OR($C75="",M$70=""),"",OFFSET($C74,0,OFFSET(Data!J$1,$D$64+$C75,$E$64)))</f>
        <v/>
      </c>
      <c r="N75" s="65" t="str">
        <f ca="1">IF(OR($C75="",N$70=""),"",OFFSET($C74,0,OFFSET(Data!K$1,$D$64+$C75,$E$64)))</f>
        <v/>
      </c>
      <c r="O75" s="65" t="str">
        <f ca="1">IF(OR($C75="",O$70=""),"",OFFSET($C74,0,OFFSET(Data!L$1,$D$64+$C75,$E$64)))</f>
        <v/>
      </c>
      <c r="P75" s="65" t="str">
        <f ca="1">IF(OR($C75="",P$70=""),"",OFFSET($C74,0,OFFSET(Data!M$1,$D$64+$C75,$E$64)))</f>
        <v/>
      </c>
      <c r="Q75" s="65" t="str">
        <f ca="1">IF(OR($C75="",Q$70=""),"",OFFSET($C74,0,OFFSET(Data!N$1,$D$64+$C75,$E$64)))</f>
        <v/>
      </c>
      <c r="R75" s="65" t="str">
        <f ca="1">IF(OR($C75="",R$70=""),"",OFFSET($C74,0,OFFSET(Data!O$1,$D$64+$C75,$E$64)))</f>
        <v/>
      </c>
      <c r="S75" s="65" t="str">
        <f ca="1">IF(OR($C75="",S$70=""),"",OFFSET($C74,0,OFFSET(Data!P$1,$D$64+$C75,$E$64)))</f>
        <v/>
      </c>
      <c r="T75" s="65" t="str">
        <f ca="1">IF(OR($C75="",T$70=""),"",OFFSET($C74,0,OFFSET(Data!Q$1,$D$64+$C75,$E$64)))</f>
        <v/>
      </c>
      <c r="U75" s="65" t="str">
        <f ca="1">IF(OR($C75="",U$70=""),"",OFFSET($C74,0,OFFSET(Data!R$1,$D$64+$C75,$E$64)))</f>
        <v/>
      </c>
      <c r="V75" s="65" t="str">
        <f ca="1">IF(OR($C75="",V$70=""),"",OFFSET($C74,0,OFFSET(Data!S$1,$D$64+$C75,$E$64)))</f>
        <v/>
      </c>
      <c r="W75" s="65" t="str">
        <f ca="1">IF(OR($C75="",W$70=""),"",OFFSET($C74,0,OFFSET(Data!T$1,$D$64+$C75,$E$64)))</f>
        <v/>
      </c>
      <c r="X75" s="65" t="str">
        <f ca="1">IF(OR($C75="",X$70=""),"",OFFSET($C74,0,OFFSET(Data!U$1,$D$64+$C75,$E$64)))</f>
        <v/>
      </c>
      <c r="Y75" s="65" t="str">
        <f ca="1">IF(OR($C75="",Y$70=""),"",OFFSET($C74,0,OFFSET(Data!V$1,$D$64+$C75,$E$64)))</f>
        <v/>
      </c>
      <c r="Z75" s="65" t="str">
        <f ca="1">IF(OR($C75="",Z$70=""),"",OFFSET($C74,0,OFFSET(Data!W$1,$D$64+$C75,$E$64)))</f>
        <v/>
      </c>
      <c r="AA75" s="65" t="str">
        <f ca="1">IF(OR($C75="",AA$70=""),"",OFFSET($C74,0,OFFSET(Data!X$1,$D$64+$C75,$E$64)))</f>
        <v/>
      </c>
      <c r="AB75" s="65" t="str">
        <f ca="1">IF(OR($C75="",AB$70=""),"",OFFSET($C74,0,OFFSET(Data!Y$1,$D$64+$C75,$E$64)))</f>
        <v/>
      </c>
      <c r="AC75" s="65" t="str">
        <f ca="1">IF(OR($C75="",AC$70=""),"",OFFSET($C74,0,OFFSET(Data!Z$1,$D$64+$C75,$E$64)))</f>
        <v/>
      </c>
      <c r="AD75" s="65" t="str">
        <f ca="1">IF(OR($C75="",AD$70=""),"",OFFSET($C74,0,OFFSET(Data!AA$1,$D$64+$C75,$E$64)))</f>
        <v/>
      </c>
      <c r="AE75" s="65" t="str">
        <f ca="1">IF(OR($C75="",AE$70=""),"",OFFSET($C74,0,OFFSET(Data!AB$1,$D$64+$C75,$E$64)))</f>
        <v/>
      </c>
      <c r="AF75" s="65" t="str">
        <f ca="1">IF(OR($C75="",AF$70=""),"",OFFSET($C74,0,OFFSET(Data!AC$1,$D$64+$C75,$E$64)))</f>
        <v/>
      </c>
      <c r="AG75" s="65" t="str">
        <f ca="1">IF(OR($C75="",AG$70=""),"",OFFSET($C74,0,OFFSET(Data!AD$1,$D$64+$C75,$E$64)))</f>
        <v/>
      </c>
      <c r="AH75" s="65" t="str">
        <f ca="1">IF(OR($C75="",AH$70=""),"",OFFSET($C74,0,OFFSET(Data!AE$1,$D$64+$C75,$E$64)))</f>
        <v/>
      </c>
      <c r="AI75" s="65" t="str">
        <f ca="1">IF(OR($C75="",AI$70=""),"",OFFSET($C74,0,OFFSET(Data!AF$1,$D$64+$C75,$E$64)))</f>
        <v/>
      </c>
      <c r="AJ75" s="65" t="str">
        <f ca="1">IF(OR($C75="",AJ$70=""),"",OFFSET($C74,0,OFFSET(Data!AG$1,$D$64+$C75,$E$64)))</f>
        <v/>
      </c>
      <c r="AK75" s="65" t="str">
        <f ca="1">IF(OR($C75="",AK$70=""),"",OFFSET($C74,0,OFFSET(Data!AH$1,$D$64+$C75,$E$64)))</f>
        <v/>
      </c>
      <c r="AL75" s="65" t="str">
        <f ca="1">IF(OR($C75="",AL$70=""),"",OFFSET($C74,0,OFFSET(Data!AI$1,$D$64+$C75,$E$64)))</f>
        <v/>
      </c>
      <c r="AM75" s="65" t="str">
        <f ca="1">IF(OR($C75="",AM$70=""),"",OFFSET($C74,0,OFFSET(Data!AJ$1,$D$64+$C75,$E$64)))</f>
        <v/>
      </c>
      <c r="AN75" s="65" t="str">
        <f ca="1">IF(OR($C75="",AN$70=""),"",OFFSET($C74,0,OFFSET(Data!AK$1,$D$64+$C75,$E$64)))</f>
        <v/>
      </c>
      <c r="AO75" s="65" t="str">
        <f ca="1">IF(OR($C75="",AO$70=""),"",OFFSET($C74,0,OFFSET(Data!AL$1,$D$64+$C75,$E$64)))</f>
        <v/>
      </c>
      <c r="AP75" s="65" t="str">
        <f ca="1">IF(OR($C75="",AP$70=""),"",OFFSET($C74,0,OFFSET(Data!AM$1,$D$64+$C75,$E$64)))</f>
        <v/>
      </c>
      <c r="AQ75" s="65" t="str">
        <f ca="1">IF(OR($C75="",AQ$70=""),"",OFFSET($C74,0,OFFSET(Data!AN$1,$D$64+$C75,$E$64)))</f>
        <v/>
      </c>
      <c r="AR75" s="65" t="str">
        <f ca="1">IF(OR($C75="",AR$70=""),"",OFFSET($C74,0,OFFSET(Data!AO$1,$D$64+$C75,$E$64)))</f>
        <v/>
      </c>
      <c r="AS75" s="65" t="str">
        <f ca="1">IF(OR($C75="",AS$70=""),"",OFFSET($C74,0,OFFSET(Data!AP$1,$D$64+$C75,$E$64)))</f>
        <v/>
      </c>
      <c r="AT75" s="65" t="str">
        <f ca="1">IF(OR($C75="",AT$70=""),"",OFFSET($C74,0,OFFSET(Data!AQ$1,$D$64+$C75,$E$64)))</f>
        <v/>
      </c>
      <c r="AU75" s="65" t="str">
        <f ca="1">IF(OR($C75="",AU$70=""),"",OFFSET($C74,0,OFFSET(Data!AR$1,$D$64+$C75,$E$64)))</f>
        <v/>
      </c>
      <c r="AV75" s="65" t="str">
        <f ca="1">IF(OR($C75="",AV$70=""),"",OFFSET($C74,0,OFFSET(Data!AS$1,$D$64+$C75,$E$64)))</f>
        <v/>
      </c>
      <c r="AW75" s="65" t="str">
        <f ca="1">IF(OR($C75="",AW$70=""),"",OFFSET($C74,0,OFFSET(Data!AT$1,$D$64+$C75,$E$64)))</f>
        <v/>
      </c>
      <c r="AX75" s="65" t="str">
        <f ca="1">IF(OR($C75="",AX$70=""),"",OFFSET($C74,0,OFFSET(Data!AU$1,$D$64+$C75,$E$64)))</f>
        <v/>
      </c>
      <c r="AY75" s="65" t="str">
        <f ca="1">IF(OR($C75="",AY$70=""),"",OFFSET($C74,0,OFFSET(Data!AV$1,$D$64+$C75,$E$64)))</f>
        <v/>
      </c>
      <c r="AZ75" s="65" t="str">
        <f ca="1">IF(OR($C75="",AZ$70=""),"",OFFSET($C74,0,OFFSET(Data!AW$1,$D$64+$C75,$E$64)))</f>
        <v/>
      </c>
      <c r="BA75" s="65" t="str">
        <f ca="1">IF(OR($C75="",BA$70=""),"",OFFSET($C74,0,OFFSET(Data!AX$1,$D$64+$C75,$E$64)))</f>
        <v/>
      </c>
      <c r="BB75" s="65" t="str">
        <f ca="1">IF(OR($C75="",BB$70=""),"",OFFSET($C74,0,OFFSET(Data!AY$1,$D$64+$C75,$E$64)))</f>
        <v/>
      </c>
      <c r="BC75" s="65" t="str">
        <f ca="1">IF(OR($C75="",BC$70=""),"",OFFSET($C74,0,OFFSET(Data!AZ$1,$D$64+$C75,$E$64)))</f>
        <v/>
      </c>
      <c r="BD75" s="65" t="str">
        <f ca="1">IF(OR($C75="",BD$70=""),"",OFFSET($C74,0,OFFSET(Data!BA$1,$D$64+$C75,$E$64)))</f>
        <v/>
      </c>
      <c r="BE75" s="65" t="str">
        <f ca="1">IF(OR($C75="",BE$70=""),"",OFFSET($C74,0,OFFSET(Data!BB$1,$D$64+$C75,$E$64)))</f>
        <v/>
      </c>
      <c r="BF75" s="65" t="str">
        <f ca="1">IF(OR($C75="",BF$70=""),"",OFFSET($C74,0,OFFSET(Data!BC$1,$D$64+$C75,$E$64)))</f>
        <v/>
      </c>
      <c r="BG75" s="65" t="str">
        <f ca="1">IF(OR($C75="",BG$70=""),"",OFFSET($C74,0,OFFSET(Data!BD$1,$D$64+$C75,$E$64)))</f>
        <v/>
      </c>
      <c r="BH75" s="65" t="str">
        <f ca="1">IF(OR($C75="",BH$70=""),"",OFFSET($C74,0,OFFSET(Data!BE$1,$D$64+$C75,$E$64)))</f>
        <v/>
      </c>
      <c r="BI75" s="65" t="str">
        <f ca="1">IF(OR($C75="",BI$70=""),"",OFFSET($C74,0,OFFSET(Data!BF$1,$D$64+$C75,$E$64)))</f>
        <v/>
      </c>
      <c r="BJ75" s="65" t="str">
        <f ca="1">IF(OR($C75="",BJ$70=""),"",OFFSET($C74,0,OFFSET(Data!BG$1,$D$64+$C75,$E$64)))</f>
        <v/>
      </c>
      <c r="BK75" s="65" t="str">
        <f ca="1">IF(OR($C75="",BK$70=""),"",OFFSET($C74,0,OFFSET(Data!BH$1,$D$64+$C75,$E$64)))</f>
        <v/>
      </c>
      <c r="BL75" s="65" t="str">
        <f ca="1">IF(OR($C75="",BL$70=""),"",OFFSET($C74,0,OFFSET(Data!BI$1,$D$64+$C75,$E$64)))</f>
        <v/>
      </c>
      <c r="BM75" s="65" t="str">
        <f ca="1">IF(OR($C75="",BM$70=""),"",OFFSET($C74,0,OFFSET(Data!BJ$1,$D$64+$C75,$E$64)))</f>
        <v/>
      </c>
      <c r="BN75" s="65" t="str">
        <f ca="1">IF(OR($C75="",BN$70=""),"",OFFSET($C74,0,OFFSET(Data!BK$1,$D$64+$C75,$E$64)))</f>
        <v/>
      </c>
      <c r="BO75" s="65" t="str">
        <f ca="1">IF(OR($C75="",BO$70=""),"",OFFSET($C74,0,OFFSET(Data!BL$1,$D$64+$C75,$E$64)))</f>
        <v/>
      </c>
      <c r="BP75" s="65" t="str">
        <f ca="1">IF(OR($C75="",BP$70=""),"",OFFSET($C74,0,OFFSET(Data!BM$1,$D$64+$C75,$E$64)))</f>
        <v/>
      </c>
      <c r="BQ75" s="65" t="str">
        <f ca="1">IF(OR($C75="",BQ$70=""),"",OFFSET($C74,0,OFFSET(Data!BN$1,$D$64+$C75,$E$64)))</f>
        <v/>
      </c>
      <c r="BR75" s="65" t="str">
        <f ca="1">IF(OR($C75="",BR$70=""),"",OFFSET($C74,0,OFFSET(Data!BO$1,$D$64+$C75,$E$64)))</f>
        <v/>
      </c>
      <c r="BS75" s="65" t="str">
        <f ca="1">IF(OR($C75="",BS$70=""),"",OFFSET($C74,0,OFFSET(Data!BP$1,$D$64+$C75,$E$64)))</f>
        <v/>
      </c>
      <c r="BT75" s="65" t="str">
        <f ca="1">IF(OR($C75="",BT$70=""),"",OFFSET($C74,0,OFFSET(Data!BQ$1,$D$64+$C75,$E$64)))</f>
        <v/>
      </c>
      <c r="BU75" s="65" t="str">
        <f ca="1">IF(OR($C75="",BU$70=""),"",OFFSET($C74,0,OFFSET(Data!BR$1,$D$64+$C75,$E$64)))</f>
        <v/>
      </c>
      <c r="BV75" s="65" t="str">
        <f ca="1">IF(OR($C75="",BV$70=""),"",OFFSET($C74,0,OFFSET(Data!BS$1,$D$64+$C75,$E$64)))</f>
        <v/>
      </c>
      <c r="BW75" s="65" t="str">
        <f ca="1">IF(OR($C75="",BW$70=""),"",OFFSET($C74,0,OFFSET(Data!BT$1,$D$64+$C75,$E$64)))</f>
        <v/>
      </c>
      <c r="BX75" s="65" t="str">
        <f ca="1">IF(OR($C75="",BX$70=""),"",OFFSET($C74,0,OFFSET(Data!BU$1,$D$64+$C75,$E$64)))</f>
        <v/>
      </c>
      <c r="BY75" s="65" t="str">
        <f ca="1">IF(OR($C75="",BY$70=""),"",OFFSET($C74,0,OFFSET(Data!BV$1,$D$64+$C75,$E$64)))</f>
        <v/>
      </c>
      <c r="BZ75" s="65" t="str">
        <f ca="1">IF(OR($C75="",BZ$70=""),"",OFFSET($C74,0,OFFSET(Data!BW$1,$D$64+$C75,$E$64)))</f>
        <v/>
      </c>
      <c r="CA75" s="65" t="str">
        <f ca="1">IF(OR($C75="",CA$70=""),"",OFFSET($C74,0,OFFSET(Data!BX$1,$D$64+$C75,$E$64)))</f>
        <v/>
      </c>
      <c r="CB75" s="65" t="str">
        <f ca="1">IF(OR($C75="",CB$70=""),"",OFFSET($C74,0,OFFSET(Data!BY$1,$D$64+$C75,$E$64)))</f>
        <v/>
      </c>
      <c r="CC75" s="65" t="str">
        <f ca="1">IF(OR($C75="",CC$70=""),"",OFFSET($C74,0,OFFSET(Data!BZ$1,$D$64+$C75,$E$64)))</f>
        <v/>
      </c>
      <c r="CD75" s="65" t="str">
        <f ca="1">IF(OR($C75="",CD$70=""),"",OFFSET($C74,0,OFFSET(Data!CA$1,$D$64+$C75,$E$64)))</f>
        <v/>
      </c>
      <c r="CE75" s="65" t="str">
        <f ca="1">IF(OR($C75="",CE$70=""),"",OFFSET($C74,0,OFFSET(Data!CB$1,$D$64+$C75,$E$64)))</f>
        <v/>
      </c>
      <c r="CF75" s="65" t="str">
        <f ca="1">IF(OR($C75="",CF$70=""),"",OFFSET($C74,0,OFFSET(Data!CC$1,$D$64+$C75,$E$64)))</f>
        <v/>
      </c>
      <c r="CG75" s="65" t="str">
        <f ca="1">IF(OR($C75="",CG$70=""),"",OFFSET($C74,0,OFFSET(Data!CD$1,$D$64+$C75,$E$64)))</f>
        <v/>
      </c>
      <c r="CH75" s="65" t="str">
        <f ca="1">IF(OR($C75="",CH$70=""),"",OFFSET($C74,0,OFFSET(Data!CE$1,$D$64+$C75,$E$64)))</f>
        <v/>
      </c>
      <c r="CI75" s="65" t="str">
        <f ca="1">IF(OR($C75="",CI$70=""),"",OFFSET($C74,0,OFFSET(Data!CF$1,$D$64+$C75,$E$64)))</f>
        <v/>
      </c>
      <c r="CJ75" s="65" t="str">
        <f ca="1">IF(OR($C75="",CJ$70=""),"",OFFSET($C74,0,OFFSET(Data!CG$1,$D$64+$C75,$E$64)))</f>
        <v/>
      </c>
      <c r="CK75" s="65" t="str">
        <f ca="1">IF(OR($C75="",CK$70=""),"",OFFSET($C74,0,OFFSET(Data!CH$1,$D$64+$C75,$E$64)))</f>
        <v/>
      </c>
      <c r="CL75" s="65" t="str">
        <f ca="1">IF(OR($C75="",CL$70=""),"",OFFSET($C74,0,OFFSET(Data!CI$1,$D$64+$C75,$E$64)))</f>
        <v/>
      </c>
      <c r="CM75" s="65" t="str">
        <f ca="1">IF(OR($C75="",CM$70=""),"",OFFSET($C74,0,OFFSET(Data!CJ$1,$D$64+$C75,$E$64)))</f>
        <v/>
      </c>
      <c r="CN75" s="65" t="str">
        <f ca="1">IF(OR($C75="",CN$70=""),"",OFFSET($C74,0,OFFSET(Data!CK$1,$D$64+$C75,$E$64)))</f>
        <v/>
      </c>
      <c r="CO75" s="65" t="str">
        <f ca="1">IF(OR($C75="",CO$70=""),"",OFFSET($C74,0,OFFSET(Data!CL$1,$D$64+$C75,$E$64)))</f>
        <v/>
      </c>
      <c r="CP75" s="65" t="str">
        <f ca="1">IF(OR($C75="",CP$70=""),"",OFFSET($C74,0,OFFSET(Data!CM$1,$D$64+$C75,$E$64)))</f>
        <v/>
      </c>
      <c r="CQ75" s="65" t="str">
        <f ca="1">IF(OR($C75="",CQ$70=""),"",OFFSET($C74,0,OFFSET(Data!CN$1,$D$64+$C75,$E$64)))</f>
        <v/>
      </c>
      <c r="CR75" s="65" t="str">
        <f ca="1">IF(OR($C75="",CR$70=""),"",OFFSET($C74,0,OFFSET(Data!CO$1,$D$64+$C75,$E$64)))</f>
        <v/>
      </c>
      <c r="CS75" s="65" t="str">
        <f ca="1">IF(OR($C75="",CS$70=""),"",OFFSET($C74,0,OFFSET(Data!CP$1,$D$64+$C75,$E$64)))</f>
        <v/>
      </c>
      <c r="CT75" s="65" t="str">
        <f ca="1">IF(OR($C75="",CT$70=""),"",OFFSET($C74,0,OFFSET(Data!CQ$1,$D$64+$C75,$E$64)))</f>
        <v/>
      </c>
      <c r="CU75" s="65" t="str">
        <f ca="1">IF(OR($C75="",CU$70=""),"",OFFSET($C74,0,OFFSET(Data!CR$1,$D$64+$C75,$E$64)))</f>
        <v/>
      </c>
      <c r="CV75" s="65" t="str">
        <f ca="1">IF(OR($C75="",CV$70=""),"",OFFSET($C74,0,OFFSET(Data!CS$1,$D$64+$C75,$E$64)))</f>
        <v/>
      </c>
      <c r="CW75" s="65" t="str">
        <f ca="1">IF(OR($C75="",CW$70=""),"",OFFSET($C74,0,OFFSET(Data!CT$1,$D$64+$C75,$E$64)))</f>
        <v/>
      </c>
      <c r="CX75" s="65" t="str">
        <f ca="1">IF(OR($C75="",CX$70=""),"",OFFSET($C74,0,OFFSET(Data!CU$1,$D$64+$C75,$E$64)))</f>
        <v/>
      </c>
      <c r="CY75" s="65" t="str">
        <f ca="1">IF(OR($C75="",CY$70=""),"",OFFSET($C74,0,OFFSET(Data!CV$1,$D$64+$C75,$E$64)))</f>
        <v/>
      </c>
      <c r="CZ75" s="65" t="str">
        <f ca="1">IF(OR($C75="",CZ$70=""),"",OFFSET($C74,0,OFFSET(Data!CW$1,$D$64+$C75,$E$64)))</f>
        <v/>
      </c>
      <c r="DA75" s="65" t="str">
        <f ca="1">IF(OR($C75="",DA$70=""),"",OFFSET($C74,0,OFFSET(Data!CX$1,$D$64+$C75,$E$64)))</f>
        <v/>
      </c>
      <c r="DB75" s="65" t="str">
        <f ca="1">IF(OR($C75="",DB$70=""),"",OFFSET($C74,0,OFFSET(Data!CY$1,$D$64+$C75,$E$64)))</f>
        <v/>
      </c>
      <c r="DC75" s="65" t="str">
        <f ca="1">IF(OR($C75="",DC$70=""),"",OFFSET($C74,0,OFFSET(Data!CZ$1,$D$64+$C75,$E$64)))</f>
        <v/>
      </c>
      <c r="DD75" s="65" t="str">
        <f ca="1">IF(OR($C75="",DD$70=""),"",OFFSET($C74,0,OFFSET(Data!DA$1,$D$64+$C75,$E$64)))</f>
        <v/>
      </c>
      <c r="DE75" s="65" t="str">
        <f ca="1">IF(OR($C75="",DE$70=""),"",OFFSET($C74,0,OFFSET(Data!DB$1,$D$64+$C75,$E$64)))</f>
        <v/>
      </c>
      <c r="DF75" s="65" t="str">
        <f ca="1">IF(OR($C75="",DF$70=""),"",OFFSET($C74,0,OFFSET(Data!DC$1,$D$64+$C75,$E$64)))</f>
        <v/>
      </c>
      <c r="DG75" s="65" t="str">
        <f ca="1">IF(OR($C75="",DG$70=""),"",OFFSET($C74,0,OFFSET(Data!DD$1,$D$64+$C75,$E$64)))</f>
        <v/>
      </c>
      <c r="DH75" s="65" t="str">
        <f ca="1">IF(OR($C75="",DH$70=""),"",OFFSET($C74,0,OFFSET(Data!DE$1,$D$64+$C75,$E$64)))</f>
        <v/>
      </c>
      <c r="DI75" s="65" t="str">
        <f ca="1">IF(OR($C75="",DI$70=""),"",OFFSET($C74,0,OFFSET(Data!DF$1,$D$64+$C75,$E$64)))</f>
        <v/>
      </c>
      <c r="DJ75" s="65" t="str">
        <f ca="1">IF(OR($C75="",DJ$70=""),"",OFFSET($C74,0,OFFSET(Data!DG$1,$D$64+$C75,$E$64)))</f>
        <v/>
      </c>
      <c r="DK75" s="65" t="str">
        <f ca="1">IF(OR($C75="",DK$70=""),"",OFFSET($C74,0,OFFSET(Data!DH$1,$D$64+$C75,$E$64)))</f>
        <v/>
      </c>
      <c r="DL75" s="65" t="str">
        <f ca="1">IF(OR($C75="",DL$70=""),"",OFFSET($C74,0,OFFSET(Data!DI$1,$D$64+$C75,$E$64)))</f>
        <v/>
      </c>
      <c r="DM75" s="65" t="str">
        <f ca="1">IF(OR($C75="",DM$70=""),"",OFFSET($C74,0,OFFSET(Data!DJ$1,$D$64+$C75,$E$64)))</f>
        <v/>
      </c>
      <c r="DN75" s="65" t="str">
        <f ca="1">IF(OR($C75="",DN$70=""),"",OFFSET($C74,0,OFFSET(Data!DK$1,$D$64+$C75,$E$64)))</f>
        <v/>
      </c>
      <c r="DO75" s="65" t="str">
        <f ca="1">IF(OR($C75="",DO$70=""),"",OFFSET($C74,0,OFFSET(Data!DL$1,$D$64+$C75,$E$64)))</f>
        <v/>
      </c>
      <c r="DP75" s="65" t="str">
        <f ca="1">IF(OR($C75="",DP$70=""),"",OFFSET($C74,0,OFFSET(Data!DM$1,$D$64+$C75,$E$64)))</f>
        <v/>
      </c>
      <c r="DQ75" s="65" t="str">
        <f ca="1">IF(OR($C75="",DQ$70=""),"",OFFSET($C74,0,OFFSET(Data!DN$1,$D$64+$C75,$E$64)))</f>
        <v/>
      </c>
      <c r="DR75" s="65" t="str">
        <f ca="1">IF(OR($C75="",DR$70=""),"",OFFSET($C74,0,OFFSET(Data!DO$1,$D$64+$C75,$E$64)))</f>
        <v/>
      </c>
      <c r="DS75" s="65" t="str">
        <f ca="1">IF(OR($C75="",DS$70=""),"",OFFSET($C74,0,OFFSET(Data!DP$1,$D$64+$C75,$E$64)))</f>
        <v/>
      </c>
      <c r="DT75" s="65" t="str">
        <f ca="1">IF(OR($C75="",DT$70=""),"",OFFSET($C74,0,OFFSET(Data!DQ$1,$D$64+$C75,$E$64)))</f>
        <v/>
      </c>
      <c r="DU75" s="65" t="str">
        <f ca="1">IF(OR($C75="",DU$70=""),"",OFFSET($C74,0,OFFSET(Data!DR$1,$D$64+$C75,$E$64)))</f>
        <v/>
      </c>
      <c r="DV75" s="65" t="str">
        <f ca="1">IF(OR($C75="",DV$70=""),"",OFFSET($C74,0,OFFSET(Data!DS$1,$D$64+$C75,$E$64)))</f>
        <v/>
      </c>
      <c r="DW75" s="65" t="str">
        <f ca="1">IF(OR($C75="",DW$70=""),"",OFFSET($C74,0,OFFSET(Data!DT$1,$D$64+$C75,$E$64)))</f>
        <v/>
      </c>
      <c r="DX75" s="65" t="str">
        <f ca="1">IF(OR($C75="",DX$70=""),"",OFFSET($C74,0,OFFSET(Data!DU$1,$D$64+$C75,$E$64)))</f>
        <v/>
      </c>
      <c r="DY75" s="65" t="str">
        <f ca="1">IF(OR($C75="",DY$70=""),"",OFFSET($C74,0,OFFSET(Data!DV$1,$D$64+$C75,$E$64)))</f>
        <v/>
      </c>
      <c r="DZ75" s="65" t="str">
        <f ca="1">IF(OR($C75="",DZ$70=""),"",OFFSET($C74,0,OFFSET(Data!DW$1,$D$64+$C75,$E$64)))</f>
        <v/>
      </c>
      <c r="EA75" s="65" t="str">
        <f ca="1">IF(OR($C75="",EA$70=""),"",OFFSET($C74,0,OFFSET(Data!DX$1,$D$64+$C75,$E$64)))</f>
        <v/>
      </c>
      <c r="EB75" s="65" t="str">
        <f ca="1">IF(OR($C75="",EB$70=""),"",OFFSET($C74,0,OFFSET(Data!DY$1,$D$64+$C75,$E$64)))</f>
        <v/>
      </c>
      <c r="EC75" s="65" t="str">
        <f ca="1">IF(OR($C75="",EC$70=""),"",OFFSET($C74,0,OFFSET(Data!DZ$1,$D$64+$C75,$E$64)))</f>
        <v/>
      </c>
      <c r="ED75" s="65" t="str">
        <f ca="1">IF(OR($C75="",ED$70=""),"",OFFSET($C74,0,OFFSET(Data!EA$1,$D$64+$C75,$E$64)))</f>
        <v/>
      </c>
      <c r="EE75" s="65" t="str">
        <f ca="1">IF(OR($C75="",EE$70=""),"",OFFSET($C74,0,OFFSET(Data!EB$1,$D$64+$C75,$E$64)))</f>
        <v/>
      </c>
      <c r="EF75" s="65" t="str">
        <f ca="1">IF(OR($C75="",EF$70=""),"",OFFSET($C74,0,OFFSET(Data!EC$1,$D$64+$C75,$E$64)))</f>
        <v/>
      </c>
      <c r="EG75" s="65" t="str">
        <f ca="1">IF(OR($C75="",EG$70=""),"",OFFSET($C74,0,OFFSET(Data!ED$1,$D$64+$C75,$E$64)))</f>
        <v/>
      </c>
      <c r="EH75" s="65" t="str">
        <f ca="1">IF(OR($C75="",EH$70=""),"",OFFSET($C74,0,OFFSET(Data!EE$1,$D$64+$C75,$E$64)))</f>
        <v/>
      </c>
      <c r="EI75" s="65" t="str">
        <f ca="1">IF(OR($C75="",EI$70=""),"",OFFSET($C74,0,OFFSET(Data!EF$1,$D$64+$C75,$E$64)))</f>
        <v/>
      </c>
      <c r="EJ75" s="65" t="str">
        <f ca="1">IF(OR($C75="",EJ$70=""),"",OFFSET($C74,0,OFFSET(Data!EG$1,$D$64+$C75,$E$64)))</f>
        <v/>
      </c>
      <c r="EK75" s="65" t="str">
        <f ca="1">IF(OR($C75="",EK$70=""),"",OFFSET($C74,0,OFFSET(Data!EH$1,$D$64+$C75,$E$64)))</f>
        <v/>
      </c>
      <c r="EL75" s="65" t="str">
        <f ca="1">IF(OR($C75="",EL$70=""),"",OFFSET($C74,0,OFFSET(Data!EI$1,$D$64+$C75,$E$64)))</f>
        <v/>
      </c>
      <c r="EM75" s="65" t="str">
        <f ca="1">IF(OR($C75="",EM$70=""),"",OFFSET($C74,0,OFFSET(Data!EJ$1,$D$64+$C75,$E$64)))</f>
        <v/>
      </c>
      <c r="EN75" s="65" t="str">
        <f ca="1">IF(OR($C75="",EN$70=""),"",OFFSET($C74,0,OFFSET(Data!EK$1,$D$64+$C75,$E$64)))</f>
        <v/>
      </c>
      <c r="EO75" s="65" t="str">
        <f ca="1">IF(OR($C75="",EO$70=""),"",OFFSET($C74,0,OFFSET(Data!EL$1,$D$64+$C75,$E$64)))</f>
        <v/>
      </c>
      <c r="EP75" s="65" t="str">
        <f ca="1">IF(OR($C75="",EP$70=""),"",OFFSET($C74,0,OFFSET(Data!EM$1,$D$64+$C75,$E$64)))</f>
        <v/>
      </c>
      <c r="EQ75" s="65" t="str">
        <f ca="1">IF(OR($C75="",EQ$70=""),"",OFFSET($C74,0,OFFSET(Data!EN$1,$D$64+$C75,$E$64)))</f>
        <v/>
      </c>
      <c r="ER75" s="65" t="str">
        <f ca="1">IF(OR($C75="",ER$70=""),"",OFFSET($C74,0,OFFSET(Data!EO$1,$D$64+$C75,$E$64)))</f>
        <v/>
      </c>
      <c r="ES75" s="65" t="str">
        <f ca="1">IF(OR($C75="",ES$70=""),"",OFFSET($C74,0,OFFSET(Data!EP$1,$D$64+$C75,$E$64)))</f>
        <v/>
      </c>
      <c r="ET75" s="65" t="str">
        <f ca="1">IF(OR($C75="",ET$70=""),"",OFFSET($C74,0,OFFSET(Data!EQ$1,$D$64+$C75,$E$64)))</f>
        <v/>
      </c>
      <c r="EU75" s="65" t="str">
        <f ca="1">IF(OR($C75="",EU$70=""),"",OFFSET($C74,0,OFFSET(Data!ER$1,$D$64+$C75,$E$64)))</f>
        <v/>
      </c>
      <c r="EV75" s="65" t="str">
        <f ca="1">IF(OR($C75="",EV$70=""),"",OFFSET($C74,0,OFFSET(Data!ES$1,$D$64+$C75,$E$64)))</f>
        <v/>
      </c>
      <c r="EW75" s="65" t="str">
        <f ca="1">IF(OR($C75="",EW$70=""),"",OFFSET($C74,0,OFFSET(Data!ET$1,$D$64+$C75,$E$64)))</f>
        <v/>
      </c>
    </row>
    <row r="76" spans="3:153" x14ac:dyDescent="0.3">
      <c r="C76" s="51" t="str">
        <f t="array" aca="1" ref="C76" ca="1">IF(OR($C9="",$D$64=""),"",IFERROR(MATCH(TRUE,EXACT($C9,OFFSET(Data!$A$1,$D$64+1,0):OFFSET(Data!$A$1,$D$64+$F$64,0)),0),""))</f>
        <v/>
      </c>
      <c r="D76" s="70" t="str">
        <f ca="1">IF(OR($C76="",D$70=""),"",OFFSET($C75,0,OFFSET(Data!A$1,$D$64+$C76,$E$64)))</f>
        <v/>
      </c>
      <c r="E76" s="65" t="str">
        <f ca="1">IF(OR($C76="",E$70=""),"",OFFSET($C75,0,OFFSET(Data!B$1,$D$64+$C76,$E$64)))</f>
        <v/>
      </c>
      <c r="F76" s="65" t="str">
        <f ca="1">IF(OR($C76="",F$70=""),"",OFFSET($C75,0,OFFSET(Data!C$1,$D$64+$C76,$E$64)))</f>
        <v/>
      </c>
      <c r="G76" s="65" t="str">
        <f ca="1">IF(OR($C76="",G$70=""),"",OFFSET($C75,0,OFFSET(Data!D$1,$D$64+$C76,$E$64)))</f>
        <v/>
      </c>
      <c r="H76" s="65" t="str">
        <f ca="1">IF(OR($C76="",H$70=""),"",OFFSET($C75,0,OFFSET(Data!E$1,$D$64+$C76,$E$64)))</f>
        <v/>
      </c>
      <c r="I76" s="65" t="str">
        <f ca="1">IF(OR($C76="",I$70=""),"",OFFSET($C75,0,OFFSET(Data!F$1,$D$64+$C76,$E$64)))</f>
        <v/>
      </c>
      <c r="J76" s="65" t="str">
        <f ca="1">IF(OR($C76="",J$70=""),"",OFFSET($C75,0,OFFSET(Data!G$1,$D$64+$C76,$E$64)))</f>
        <v/>
      </c>
      <c r="K76" s="65" t="str">
        <f ca="1">IF(OR($C76="",K$70=""),"",OFFSET($C75,0,OFFSET(Data!H$1,$D$64+$C76,$E$64)))</f>
        <v/>
      </c>
      <c r="L76" s="65" t="str">
        <f ca="1">IF(OR($C76="",L$70=""),"",OFFSET($C75,0,OFFSET(Data!I$1,$D$64+$C76,$E$64)))</f>
        <v/>
      </c>
      <c r="M76" s="65" t="str">
        <f ca="1">IF(OR($C76="",M$70=""),"",OFFSET($C75,0,OFFSET(Data!J$1,$D$64+$C76,$E$64)))</f>
        <v/>
      </c>
      <c r="N76" s="65" t="str">
        <f ca="1">IF(OR($C76="",N$70=""),"",OFFSET($C75,0,OFFSET(Data!K$1,$D$64+$C76,$E$64)))</f>
        <v/>
      </c>
      <c r="O76" s="65" t="str">
        <f ca="1">IF(OR($C76="",O$70=""),"",OFFSET($C75,0,OFFSET(Data!L$1,$D$64+$C76,$E$64)))</f>
        <v/>
      </c>
      <c r="P76" s="65" t="str">
        <f ca="1">IF(OR($C76="",P$70=""),"",OFFSET($C75,0,OFFSET(Data!M$1,$D$64+$C76,$E$64)))</f>
        <v/>
      </c>
      <c r="Q76" s="65" t="str">
        <f ca="1">IF(OR($C76="",Q$70=""),"",OFFSET($C75,0,OFFSET(Data!N$1,$D$64+$C76,$E$64)))</f>
        <v/>
      </c>
      <c r="R76" s="65" t="str">
        <f ca="1">IF(OR($C76="",R$70=""),"",OFFSET($C75,0,OFFSET(Data!O$1,$D$64+$C76,$E$64)))</f>
        <v/>
      </c>
      <c r="S76" s="65" t="str">
        <f ca="1">IF(OR($C76="",S$70=""),"",OFFSET($C75,0,OFFSET(Data!P$1,$D$64+$C76,$E$64)))</f>
        <v/>
      </c>
      <c r="T76" s="65" t="str">
        <f ca="1">IF(OR($C76="",T$70=""),"",OFFSET($C75,0,OFFSET(Data!Q$1,$D$64+$C76,$E$64)))</f>
        <v/>
      </c>
      <c r="U76" s="65" t="str">
        <f ca="1">IF(OR($C76="",U$70=""),"",OFFSET($C75,0,OFFSET(Data!R$1,$D$64+$C76,$E$64)))</f>
        <v/>
      </c>
      <c r="V76" s="65" t="str">
        <f ca="1">IF(OR($C76="",V$70=""),"",OFFSET($C75,0,OFFSET(Data!S$1,$D$64+$C76,$E$64)))</f>
        <v/>
      </c>
      <c r="W76" s="65" t="str">
        <f ca="1">IF(OR($C76="",W$70=""),"",OFFSET($C75,0,OFFSET(Data!T$1,$D$64+$C76,$E$64)))</f>
        <v/>
      </c>
      <c r="X76" s="65" t="str">
        <f ca="1">IF(OR($C76="",X$70=""),"",OFFSET($C75,0,OFFSET(Data!U$1,$D$64+$C76,$E$64)))</f>
        <v/>
      </c>
      <c r="Y76" s="65" t="str">
        <f ca="1">IF(OR($C76="",Y$70=""),"",OFFSET($C75,0,OFFSET(Data!V$1,$D$64+$C76,$E$64)))</f>
        <v/>
      </c>
      <c r="Z76" s="65" t="str">
        <f ca="1">IF(OR($C76="",Z$70=""),"",OFFSET($C75,0,OFFSET(Data!W$1,$D$64+$C76,$E$64)))</f>
        <v/>
      </c>
      <c r="AA76" s="65" t="str">
        <f ca="1">IF(OR($C76="",AA$70=""),"",OFFSET($C75,0,OFFSET(Data!X$1,$D$64+$C76,$E$64)))</f>
        <v/>
      </c>
      <c r="AB76" s="65" t="str">
        <f ca="1">IF(OR($C76="",AB$70=""),"",OFFSET($C75,0,OFFSET(Data!Y$1,$D$64+$C76,$E$64)))</f>
        <v/>
      </c>
      <c r="AC76" s="65" t="str">
        <f ca="1">IF(OR($C76="",AC$70=""),"",OFFSET($C75,0,OFFSET(Data!Z$1,$D$64+$C76,$E$64)))</f>
        <v/>
      </c>
      <c r="AD76" s="65" t="str">
        <f ca="1">IF(OR($C76="",AD$70=""),"",OFFSET($C75,0,OFFSET(Data!AA$1,$D$64+$C76,$E$64)))</f>
        <v/>
      </c>
      <c r="AE76" s="65" t="str">
        <f ca="1">IF(OR($C76="",AE$70=""),"",OFFSET($C75,0,OFFSET(Data!AB$1,$D$64+$C76,$E$64)))</f>
        <v/>
      </c>
      <c r="AF76" s="65" t="str">
        <f ca="1">IF(OR($C76="",AF$70=""),"",OFFSET($C75,0,OFFSET(Data!AC$1,$D$64+$C76,$E$64)))</f>
        <v/>
      </c>
      <c r="AG76" s="65" t="str">
        <f ca="1">IF(OR($C76="",AG$70=""),"",OFFSET($C75,0,OFFSET(Data!AD$1,$D$64+$C76,$E$64)))</f>
        <v/>
      </c>
      <c r="AH76" s="65" t="str">
        <f ca="1">IF(OR($C76="",AH$70=""),"",OFFSET($C75,0,OFFSET(Data!AE$1,$D$64+$C76,$E$64)))</f>
        <v/>
      </c>
      <c r="AI76" s="65" t="str">
        <f ca="1">IF(OR($C76="",AI$70=""),"",OFFSET($C75,0,OFFSET(Data!AF$1,$D$64+$C76,$E$64)))</f>
        <v/>
      </c>
      <c r="AJ76" s="65" t="str">
        <f ca="1">IF(OR($C76="",AJ$70=""),"",OFFSET($C75,0,OFFSET(Data!AG$1,$D$64+$C76,$E$64)))</f>
        <v/>
      </c>
      <c r="AK76" s="65" t="str">
        <f ca="1">IF(OR($C76="",AK$70=""),"",OFFSET($C75,0,OFFSET(Data!AH$1,$D$64+$C76,$E$64)))</f>
        <v/>
      </c>
      <c r="AL76" s="65" t="str">
        <f ca="1">IF(OR($C76="",AL$70=""),"",OFFSET($C75,0,OFFSET(Data!AI$1,$D$64+$C76,$E$64)))</f>
        <v/>
      </c>
      <c r="AM76" s="65" t="str">
        <f ca="1">IF(OR($C76="",AM$70=""),"",OFFSET($C75,0,OFFSET(Data!AJ$1,$D$64+$C76,$E$64)))</f>
        <v/>
      </c>
      <c r="AN76" s="65" t="str">
        <f ca="1">IF(OR($C76="",AN$70=""),"",OFFSET($C75,0,OFFSET(Data!AK$1,$D$64+$C76,$E$64)))</f>
        <v/>
      </c>
      <c r="AO76" s="65" t="str">
        <f ca="1">IF(OR($C76="",AO$70=""),"",OFFSET($C75,0,OFFSET(Data!AL$1,$D$64+$C76,$E$64)))</f>
        <v/>
      </c>
      <c r="AP76" s="65" t="str">
        <f ca="1">IF(OR($C76="",AP$70=""),"",OFFSET($C75,0,OFFSET(Data!AM$1,$D$64+$C76,$E$64)))</f>
        <v/>
      </c>
      <c r="AQ76" s="65" t="str">
        <f ca="1">IF(OR($C76="",AQ$70=""),"",OFFSET($C75,0,OFFSET(Data!AN$1,$D$64+$C76,$E$64)))</f>
        <v/>
      </c>
      <c r="AR76" s="65" t="str">
        <f ca="1">IF(OR($C76="",AR$70=""),"",OFFSET($C75,0,OFFSET(Data!AO$1,$D$64+$C76,$E$64)))</f>
        <v/>
      </c>
      <c r="AS76" s="65" t="str">
        <f ca="1">IF(OR($C76="",AS$70=""),"",OFFSET($C75,0,OFFSET(Data!AP$1,$D$64+$C76,$E$64)))</f>
        <v/>
      </c>
      <c r="AT76" s="65" t="str">
        <f ca="1">IF(OR($C76="",AT$70=""),"",OFFSET($C75,0,OFFSET(Data!AQ$1,$D$64+$C76,$E$64)))</f>
        <v/>
      </c>
      <c r="AU76" s="65" t="str">
        <f ca="1">IF(OR($C76="",AU$70=""),"",OFFSET($C75,0,OFFSET(Data!AR$1,$D$64+$C76,$E$64)))</f>
        <v/>
      </c>
      <c r="AV76" s="65" t="str">
        <f ca="1">IF(OR($C76="",AV$70=""),"",OFFSET($C75,0,OFFSET(Data!AS$1,$D$64+$C76,$E$64)))</f>
        <v/>
      </c>
      <c r="AW76" s="65" t="str">
        <f ca="1">IF(OR($C76="",AW$70=""),"",OFFSET($C75,0,OFFSET(Data!AT$1,$D$64+$C76,$E$64)))</f>
        <v/>
      </c>
      <c r="AX76" s="65" t="str">
        <f ca="1">IF(OR($C76="",AX$70=""),"",OFFSET($C75,0,OFFSET(Data!AU$1,$D$64+$C76,$E$64)))</f>
        <v/>
      </c>
      <c r="AY76" s="65" t="str">
        <f ca="1">IF(OR($C76="",AY$70=""),"",OFFSET($C75,0,OFFSET(Data!AV$1,$D$64+$C76,$E$64)))</f>
        <v/>
      </c>
      <c r="AZ76" s="65" t="str">
        <f ca="1">IF(OR($C76="",AZ$70=""),"",OFFSET($C75,0,OFFSET(Data!AW$1,$D$64+$C76,$E$64)))</f>
        <v/>
      </c>
      <c r="BA76" s="65" t="str">
        <f ca="1">IF(OR($C76="",BA$70=""),"",OFFSET($C75,0,OFFSET(Data!AX$1,$D$64+$C76,$E$64)))</f>
        <v/>
      </c>
      <c r="BB76" s="65" t="str">
        <f ca="1">IF(OR($C76="",BB$70=""),"",OFFSET($C75,0,OFFSET(Data!AY$1,$D$64+$C76,$E$64)))</f>
        <v/>
      </c>
      <c r="BC76" s="65" t="str">
        <f ca="1">IF(OR($C76="",BC$70=""),"",OFFSET($C75,0,OFFSET(Data!AZ$1,$D$64+$C76,$E$64)))</f>
        <v/>
      </c>
      <c r="BD76" s="65" t="str">
        <f ca="1">IF(OR($C76="",BD$70=""),"",OFFSET($C75,0,OFFSET(Data!BA$1,$D$64+$C76,$E$64)))</f>
        <v/>
      </c>
      <c r="BE76" s="65" t="str">
        <f ca="1">IF(OR($C76="",BE$70=""),"",OFFSET($C75,0,OFFSET(Data!BB$1,$D$64+$C76,$E$64)))</f>
        <v/>
      </c>
      <c r="BF76" s="65" t="str">
        <f ca="1">IF(OR($C76="",BF$70=""),"",OFFSET($C75,0,OFFSET(Data!BC$1,$D$64+$C76,$E$64)))</f>
        <v/>
      </c>
      <c r="BG76" s="65" t="str">
        <f ca="1">IF(OR($C76="",BG$70=""),"",OFFSET($C75,0,OFFSET(Data!BD$1,$D$64+$C76,$E$64)))</f>
        <v/>
      </c>
      <c r="BH76" s="65" t="str">
        <f ca="1">IF(OR($C76="",BH$70=""),"",OFFSET($C75,0,OFFSET(Data!BE$1,$D$64+$C76,$E$64)))</f>
        <v/>
      </c>
      <c r="BI76" s="65" t="str">
        <f ca="1">IF(OR($C76="",BI$70=""),"",OFFSET($C75,0,OFFSET(Data!BF$1,$D$64+$C76,$E$64)))</f>
        <v/>
      </c>
      <c r="BJ76" s="65" t="str">
        <f ca="1">IF(OR($C76="",BJ$70=""),"",OFFSET($C75,0,OFFSET(Data!BG$1,$D$64+$C76,$E$64)))</f>
        <v/>
      </c>
      <c r="BK76" s="65" t="str">
        <f ca="1">IF(OR($C76="",BK$70=""),"",OFFSET($C75,0,OFFSET(Data!BH$1,$D$64+$C76,$E$64)))</f>
        <v/>
      </c>
      <c r="BL76" s="65" t="str">
        <f ca="1">IF(OR($C76="",BL$70=""),"",OFFSET($C75,0,OFFSET(Data!BI$1,$D$64+$C76,$E$64)))</f>
        <v/>
      </c>
      <c r="BM76" s="65" t="str">
        <f ca="1">IF(OR($C76="",BM$70=""),"",OFFSET($C75,0,OFFSET(Data!BJ$1,$D$64+$C76,$E$64)))</f>
        <v/>
      </c>
      <c r="BN76" s="65" t="str">
        <f ca="1">IF(OR($C76="",BN$70=""),"",OFFSET($C75,0,OFFSET(Data!BK$1,$D$64+$C76,$E$64)))</f>
        <v/>
      </c>
      <c r="BO76" s="65" t="str">
        <f ca="1">IF(OR($C76="",BO$70=""),"",OFFSET($C75,0,OFFSET(Data!BL$1,$D$64+$C76,$E$64)))</f>
        <v/>
      </c>
      <c r="BP76" s="65" t="str">
        <f ca="1">IF(OR($C76="",BP$70=""),"",OFFSET($C75,0,OFFSET(Data!BM$1,$D$64+$C76,$E$64)))</f>
        <v/>
      </c>
      <c r="BQ76" s="65" t="str">
        <f ca="1">IF(OR($C76="",BQ$70=""),"",OFFSET($C75,0,OFFSET(Data!BN$1,$D$64+$C76,$E$64)))</f>
        <v/>
      </c>
      <c r="BR76" s="65" t="str">
        <f ca="1">IF(OR($C76="",BR$70=""),"",OFFSET($C75,0,OFFSET(Data!BO$1,$D$64+$C76,$E$64)))</f>
        <v/>
      </c>
      <c r="BS76" s="65" t="str">
        <f ca="1">IF(OR($C76="",BS$70=""),"",OFFSET($C75,0,OFFSET(Data!BP$1,$D$64+$C76,$E$64)))</f>
        <v/>
      </c>
      <c r="BT76" s="65" t="str">
        <f ca="1">IF(OR($C76="",BT$70=""),"",OFFSET($C75,0,OFFSET(Data!BQ$1,$D$64+$C76,$E$64)))</f>
        <v/>
      </c>
      <c r="BU76" s="65" t="str">
        <f ca="1">IF(OR($C76="",BU$70=""),"",OFFSET($C75,0,OFFSET(Data!BR$1,$D$64+$C76,$E$64)))</f>
        <v/>
      </c>
      <c r="BV76" s="65" t="str">
        <f ca="1">IF(OR($C76="",BV$70=""),"",OFFSET($C75,0,OFFSET(Data!BS$1,$D$64+$C76,$E$64)))</f>
        <v/>
      </c>
      <c r="BW76" s="65" t="str">
        <f ca="1">IF(OR($C76="",BW$70=""),"",OFFSET($C75,0,OFFSET(Data!BT$1,$D$64+$C76,$E$64)))</f>
        <v/>
      </c>
      <c r="BX76" s="65" t="str">
        <f ca="1">IF(OR($C76="",BX$70=""),"",OFFSET($C75,0,OFFSET(Data!BU$1,$D$64+$C76,$E$64)))</f>
        <v/>
      </c>
      <c r="BY76" s="65" t="str">
        <f ca="1">IF(OR($C76="",BY$70=""),"",OFFSET($C75,0,OFFSET(Data!BV$1,$D$64+$C76,$E$64)))</f>
        <v/>
      </c>
      <c r="BZ76" s="65" t="str">
        <f ca="1">IF(OR($C76="",BZ$70=""),"",OFFSET($C75,0,OFFSET(Data!BW$1,$D$64+$C76,$E$64)))</f>
        <v/>
      </c>
      <c r="CA76" s="65" t="str">
        <f ca="1">IF(OR($C76="",CA$70=""),"",OFFSET($C75,0,OFFSET(Data!BX$1,$D$64+$C76,$E$64)))</f>
        <v/>
      </c>
      <c r="CB76" s="65" t="str">
        <f ca="1">IF(OR($C76="",CB$70=""),"",OFFSET($C75,0,OFFSET(Data!BY$1,$D$64+$C76,$E$64)))</f>
        <v/>
      </c>
      <c r="CC76" s="65" t="str">
        <f ca="1">IF(OR($C76="",CC$70=""),"",OFFSET($C75,0,OFFSET(Data!BZ$1,$D$64+$C76,$E$64)))</f>
        <v/>
      </c>
      <c r="CD76" s="65" t="str">
        <f ca="1">IF(OR($C76="",CD$70=""),"",OFFSET($C75,0,OFFSET(Data!CA$1,$D$64+$C76,$E$64)))</f>
        <v/>
      </c>
      <c r="CE76" s="65" t="str">
        <f ca="1">IF(OR($C76="",CE$70=""),"",OFFSET($C75,0,OFFSET(Data!CB$1,$D$64+$C76,$E$64)))</f>
        <v/>
      </c>
      <c r="CF76" s="65" t="str">
        <f ca="1">IF(OR($C76="",CF$70=""),"",OFFSET($C75,0,OFFSET(Data!CC$1,$D$64+$C76,$E$64)))</f>
        <v/>
      </c>
      <c r="CG76" s="65" t="str">
        <f ca="1">IF(OR($C76="",CG$70=""),"",OFFSET($C75,0,OFFSET(Data!CD$1,$D$64+$C76,$E$64)))</f>
        <v/>
      </c>
      <c r="CH76" s="65" t="str">
        <f ca="1">IF(OR($C76="",CH$70=""),"",OFFSET($C75,0,OFFSET(Data!CE$1,$D$64+$C76,$E$64)))</f>
        <v/>
      </c>
      <c r="CI76" s="65" t="str">
        <f ca="1">IF(OR($C76="",CI$70=""),"",OFFSET($C75,0,OFFSET(Data!CF$1,$D$64+$C76,$E$64)))</f>
        <v/>
      </c>
      <c r="CJ76" s="65" t="str">
        <f ca="1">IF(OR($C76="",CJ$70=""),"",OFFSET($C75,0,OFFSET(Data!CG$1,$D$64+$C76,$E$64)))</f>
        <v/>
      </c>
      <c r="CK76" s="65" t="str">
        <f ca="1">IF(OR($C76="",CK$70=""),"",OFFSET($C75,0,OFFSET(Data!CH$1,$D$64+$C76,$E$64)))</f>
        <v/>
      </c>
      <c r="CL76" s="65" t="str">
        <f ca="1">IF(OR($C76="",CL$70=""),"",OFFSET($C75,0,OFFSET(Data!CI$1,$D$64+$C76,$E$64)))</f>
        <v/>
      </c>
      <c r="CM76" s="65" t="str">
        <f ca="1">IF(OR($C76="",CM$70=""),"",OFFSET($C75,0,OFFSET(Data!CJ$1,$D$64+$C76,$E$64)))</f>
        <v/>
      </c>
      <c r="CN76" s="65" t="str">
        <f ca="1">IF(OR($C76="",CN$70=""),"",OFFSET($C75,0,OFFSET(Data!CK$1,$D$64+$C76,$E$64)))</f>
        <v/>
      </c>
      <c r="CO76" s="65" t="str">
        <f ca="1">IF(OR($C76="",CO$70=""),"",OFFSET($C75,0,OFFSET(Data!CL$1,$D$64+$C76,$E$64)))</f>
        <v/>
      </c>
      <c r="CP76" s="65" t="str">
        <f ca="1">IF(OR($C76="",CP$70=""),"",OFFSET($C75,0,OFFSET(Data!CM$1,$D$64+$C76,$E$64)))</f>
        <v/>
      </c>
      <c r="CQ76" s="65" t="str">
        <f ca="1">IF(OR($C76="",CQ$70=""),"",OFFSET($C75,0,OFFSET(Data!CN$1,$D$64+$C76,$E$64)))</f>
        <v/>
      </c>
      <c r="CR76" s="65" t="str">
        <f ca="1">IF(OR($C76="",CR$70=""),"",OFFSET($C75,0,OFFSET(Data!CO$1,$D$64+$C76,$E$64)))</f>
        <v/>
      </c>
      <c r="CS76" s="65" t="str">
        <f ca="1">IF(OR($C76="",CS$70=""),"",OFFSET($C75,0,OFFSET(Data!CP$1,$D$64+$C76,$E$64)))</f>
        <v/>
      </c>
      <c r="CT76" s="65" t="str">
        <f ca="1">IF(OR($C76="",CT$70=""),"",OFFSET($C75,0,OFFSET(Data!CQ$1,$D$64+$C76,$E$64)))</f>
        <v/>
      </c>
      <c r="CU76" s="65" t="str">
        <f ca="1">IF(OR($C76="",CU$70=""),"",OFFSET($C75,0,OFFSET(Data!CR$1,$D$64+$C76,$E$64)))</f>
        <v/>
      </c>
      <c r="CV76" s="65" t="str">
        <f ca="1">IF(OR($C76="",CV$70=""),"",OFFSET($C75,0,OFFSET(Data!CS$1,$D$64+$C76,$E$64)))</f>
        <v/>
      </c>
      <c r="CW76" s="65" t="str">
        <f ca="1">IF(OR($C76="",CW$70=""),"",OFFSET($C75,0,OFFSET(Data!CT$1,$D$64+$C76,$E$64)))</f>
        <v/>
      </c>
      <c r="CX76" s="65" t="str">
        <f ca="1">IF(OR($C76="",CX$70=""),"",OFFSET($C75,0,OFFSET(Data!CU$1,$D$64+$C76,$E$64)))</f>
        <v/>
      </c>
      <c r="CY76" s="65" t="str">
        <f ca="1">IF(OR($C76="",CY$70=""),"",OFFSET($C75,0,OFFSET(Data!CV$1,$D$64+$C76,$E$64)))</f>
        <v/>
      </c>
      <c r="CZ76" s="65" t="str">
        <f ca="1">IF(OR($C76="",CZ$70=""),"",OFFSET($C75,0,OFFSET(Data!CW$1,$D$64+$C76,$E$64)))</f>
        <v/>
      </c>
      <c r="DA76" s="65" t="str">
        <f ca="1">IF(OR($C76="",DA$70=""),"",OFFSET($C75,0,OFFSET(Data!CX$1,$D$64+$C76,$E$64)))</f>
        <v/>
      </c>
      <c r="DB76" s="65" t="str">
        <f ca="1">IF(OR($C76="",DB$70=""),"",OFFSET($C75,0,OFFSET(Data!CY$1,$D$64+$C76,$E$64)))</f>
        <v/>
      </c>
      <c r="DC76" s="65" t="str">
        <f ca="1">IF(OR($C76="",DC$70=""),"",OFFSET($C75,0,OFFSET(Data!CZ$1,$D$64+$C76,$E$64)))</f>
        <v/>
      </c>
      <c r="DD76" s="65" t="str">
        <f ca="1">IF(OR($C76="",DD$70=""),"",OFFSET($C75,0,OFFSET(Data!DA$1,$D$64+$C76,$E$64)))</f>
        <v/>
      </c>
      <c r="DE76" s="65" t="str">
        <f ca="1">IF(OR($C76="",DE$70=""),"",OFFSET($C75,0,OFFSET(Data!DB$1,$D$64+$C76,$E$64)))</f>
        <v/>
      </c>
      <c r="DF76" s="65" t="str">
        <f ca="1">IF(OR($C76="",DF$70=""),"",OFFSET($C75,0,OFFSET(Data!DC$1,$D$64+$C76,$E$64)))</f>
        <v/>
      </c>
      <c r="DG76" s="65" t="str">
        <f ca="1">IF(OR($C76="",DG$70=""),"",OFFSET($C75,0,OFFSET(Data!DD$1,$D$64+$C76,$E$64)))</f>
        <v/>
      </c>
      <c r="DH76" s="65" t="str">
        <f ca="1">IF(OR($C76="",DH$70=""),"",OFFSET($C75,0,OFFSET(Data!DE$1,$D$64+$C76,$E$64)))</f>
        <v/>
      </c>
      <c r="DI76" s="65" t="str">
        <f ca="1">IF(OR($C76="",DI$70=""),"",OFFSET($C75,0,OFFSET(Data!DF$1,$D$64+$C76,$E$64)))</f>
        <v/>
      </c>
      <c r="DJ76" s="65" t="str">
        <f ca="1">IF(OR($C76="",DJ$70=""),"",OFFSET($C75,0,OFFSET(Data!DG$1,$D$64+$C76,$E$64)))</f>
        <v/>
      </c>
      <c r="DK76" s="65" t="str">
        <f ca="1">IF(OR($C76="",DK$70=""),"",OFFSET($C75,0,OFFSET(Data!DH$1,$D$64+$C76,$E$64)))</f>
        <v/>
      </c>
      <c r="DL76" s="65" t="str">
        <f ca="1">IF(OR($C76="",DL$70=""),"",OFFSET($C75,0,OFFSET(Data!DI$1,$D$64+$C76,$E$64)))</f>
        <v/>
      </c>
      <c r="DM76" s="65" t="str">
        <f ca="1">IF(OR($C76="",DM$70=""),"",OFFSET($C75,0,OFFSET(Data!DJ$1,$D$64+$C76,$E$64)))</f>
        <v/>
      </c>
      <c r="DN76" s="65" t="str">
        <f ca="1">IF(OR($C76="",DN$70=""),"",OFFSET($C75,0,OFFSET(Data!DK$1,$D$64+$C76,$E$64)))</f>
        <v/>
      </c>
      <c r="DO76" s="65" t="str">
        <f ca="1">IF(OR($C76="",DO$70=""),"",OFFSET($C75,0,OFFSET(Data!DL$1,$D$64+$C76,$E$64)))</f>
        <v/>
      </c>
      <c r="DP76" s="65" t="str">
        <f ca="1">IF(OR($C76="",DP$70=""),"",OFFSET($C75,0,OFFSET(Data!DM$1,$D$64+$C76,$E$64)))</f>
        <v/>
      </c>
      <c r="DQ76" s="65" t="str">
        <f ca="1">IF(OR($C76="",DQ$70=""),"",OFFSET($C75,0,OFFSET(Data!DN$1,$D$64+$C76,$E$64)))</f>
        <v/>
      </c>
      <c r="DR76" s="65" t="str">
        <f ca="1">IF(OR($C76="",DR$70=""),"",OFFSET($C75,0,OFFSET(Data!DO$1,$D$64+$C76,$E$64)))</f>
        <v/>
      </c>
      <c r="DS76" s="65" t="str">
        <f ca="1">IF(OR($C76="",DS$70=""),"",OFFSET($C75,0,OFFSET(Data!DP$1,$D$64+$C76,$E$64)))</f>
        <v/>
      </c>
      <c r="DT76" s="65" t="str">
        <f ca="1">IF(OR($C76="",DT$70=""),"",OFFSET($C75,0,OFFSET(Data!DQ$1,$D$64+$C76,$E$64)))</f>
        <v/>
      </c>
      <c r="DU76" s="65" t="str">
        <f ca="1">IF(OR($C76="",DU$70=""),"",OFFSET($C75,0,OFFSET(Data!DR$1,$D$64+$C76,$E$64)))</f>
        <v/>
      </c>
      <c r="DV76" s="65" t="str">
        <f ca="1">IF(OR($C76="",DV$70=""),"",OFFSET($C75,0,OFFSET(Data!DS$1,$D$64+$C76,$E$64)))</f>
        <v/>
      </c>
      <c r="DW76" s="65" t="str">
        <f ca="1">IF(OR($C76="",DW$70=""),"",OFFSET($C75,0,OFFSET(Data!DT$1,$D$64+$C76,$E$64)))</f>
        <v/>
      </c>
      <c r="DX76" s="65" t="str">
        <f ca="1">IF(OR($C76="",DX$70=""),"",OFFSET($C75,0,OFFSET(Data!DU$1,$D$64+$C76,$E$64)))</f>
        <v/>
      </c>
      <c r="DY76" s="65" t="str">
        <f ca="1">IF(OR($C76="",DY$70=""),"",OFFSET($C75,0,OFFSET(Data!DV$1,$D$64+$C76,$E$64)))</f>
        <v/>
      </c>
      <c r="DZ76" s="65" t="str">
        <f ca="1">IF(OR($C76="",DZ$70=""),"",OFFSET($C75,0,OFFSET(Data!DW$1,$D$64+$C76,$E$64)))</f>
        <v/>
      </c>
      <c r="EA76" s="65" t="str">
        <f ca="1">IF(OR($C76="",EA$70=""),"",OFFSET($C75,0,OFFSET(Data!DX$1,$D$64+$C76,$E$64)))</f>
        <v/>
      </c>
      <c r="EB76" s="65" t="str">
        <f ca="1">IF(OR($C76="",EB$70=""),"",OFFSET($C75,0,OFFSET(Data!DY$1,$D$64+$C76,$E$64)))</f>
        <v/>
      </c>
      <c r="EC76" s="65" t="str">
        <f ca="1">IF(OR($C76="",EC$70=""),"",OFFSET($C75,0,OFFSET(Data!DZ$1,$D$64+$C76,$E$64)))</f>
        <v/>
      </c>
      <c r="ED76" s="65" t="str">
        <f ca="1">IF(OR($C76="",ED$70=""),"",OFFSET($C75,0,OFFSET(Data!EA$1,$D$64+$C76,$E$64)))</f>
        <v/>
      </c>
      <c r="EE76" s="65" t="str">
        <f ca="1">IF(OR($C76="",EE$70=""),"",OFFSET($C75,0,OFFSET(Data!EB$1,$D$64+$C76,$E$64)))</f>
        <v/>
      </c>
      <c r="EF76" s="65" t="str">
        <f ca="1">IF(OR($C76="",EF$70=""),"",OFFSET($C75,0,OFFSET(Data!EC$1,$D$64+$C76,$E$64)))</f>
        <v/>
      </c>
      <c r="EG76" s="65" t="str">
        <f ca="1">IF(OR($C76="",EG$70=""),"",OFFSET($C75,0,OFFSET(Data!ED$1,$D$64+$C76,$E$64)))</f>
        <v/>
      </c>
      <c r="EH76" s="65" t="str">
        <f ca="1">IF(OR($C76="",EH$70=""),"",OFFSET($C75,0,OFFSET(Data!EE$1,$D$64+$C76,$E$64)))</f>
        <v/>
      </c>
      <c r="EI76" s="65" t="str">
        <f ca="1">IF(OR($C76="",EI$70=""),"",OFFSET($C75,0,OFFSET(Data!EF$1,$D$64+$C76,$E$64)))</f>
        <v/>
      </c>
      <c r="EJ76" s="65" t="str">
        <f ca="1">IF(OR($C76="",EJ$70=""),"",OFFSET($C75,0,OFFSET(Data!EG$1,$D$64+$C76,$E$64)))</f>
        <v/>
      </c>
      <c r="EK76" s="65" t="str">
        <f ca="1">IF(OR($C76="",EK$70=""),"",OFFSET($C75,0,OFFSET(Data!EH$1,$D$64+$C76,$E$64)))</f>
        <v/>
      </c>
      <c r="EL76" s="65" t="str">
        <f ca="1">IF(OR($C76="",EL$70=""),"",OFFSET($C75,0,OFFSET(Data!EI$1,$D$64+$C76,$E$64)))</f>
        <v/>
      </c>
      <c r="EM76" s="65" t="str">
        <f ca="1">IF(OR($C76="",EM$70=""),"",OFFSET($C75,0,OFFSET(Data!EJ$1,$D$64+$C76,$E$64)))</f>
        <v/>
      </c>
      <c r="EN76" s="65" t="str">
        <f ca="1">IF(OR($C76="",EN$70=""),"",OFFSET($C75,0,OFFSET(Data!EK$1,$D$64+$C76,$E$64)))</f>
        <v/>
      </c>
      <c r="EO76" s="65" t="str">
        <f ca="1">IF(OR($C76="",EO$70=""),"",OFFSET($C75,0,OFFSET(Data!EL$1,$D$64+$C76,$E$64)))</f>
        <v/>
      </c>
      <c r="EP76" s="65" t="str">
        <f ca="1">IF(OR($C76="",EP$70=""),"",OFFSET($C75,0,OFFSET(Data!EM$1,$D$64+$C76,$E$64)))</f>
        <v/>
      </c>
      <c r="EQ76" s="65" t="str">
        <f ca="1">IF(OR($C76="",EQ$70=""),"",OFFSET($C75,0,OFFSET(Data!EN$1,$D$64+$C76,$E$64)))</f>
        <v/>
      </c>
      <c r="ER76" s="65" t="str">
        <f ca="1">IF(OR($C76="",ER$70=""),"",OFFSET($C75,0,OFFSET(Data!EO$1,$D$64+$C76,$E$64)))</f>
        <v/>
      </c>
      <c r="ES76" s="65" t="str">
        <f ca="1">IF(OR($C76="",ES$70=""),"",OFFSET($C75,0,OFFSET(Data!EP$1,$D$64+$C76,$E$64)))</f>
        <v/>
      </c>
      <c r="ET76" s="65" t="str">
        <f ca="1">IF(OR($C76="",ET$70=""),"",OFFSET($C75,0,OFFSET(Data!EQ$1,$D$64+$C76,$E$64)))</f>
        <v/>
      </c>
      <c r="EU76" s="65" t="str">
        <f ca="1">IF(OR($C76="",EU$70=""),"",OFFSET($C75,0,OFFSET(Data!ER$1,$D$64+$C76,$E$64)))</f>
        <v/>
      </c>
      <c r="EV76" s="65" t="str">
        <f ca="1">IF(OR($C76="",EV$70=""),"",OFFSET($C75,0,OFFSET(Data!ES$1,$D$64+$C76,$E$64)))</f>
        <v/>
      </c>
      <c r="EW76" s="65" t="str">
        <f ca="1">IF(OR($C76="",EW$70=""),"",OFFSET($C75,0,OFFSET(Data!ET$1,$D$64+$C76,$E$64)))</f>
        <v/>
      </c>
    </row>
    <row r="77" spans="3:153" x14ac:dyDescent="0.3">
      <c r="C77" s="51" t="str">
        <f t="array" aca="1" ref="C77" ca="1">IF(OR($C10="",$D$64=""),"",IFERROR(MATCH(TRUE,EXACT($C10,OFFSET(Data!$A$1,$D$64+1,0):OFFSET(Data!$A$1,$D$64+$F$64,0)),0),""))</f>
        <v/>
      </c>
      <c r="D77" s="65" t="str">
        <f ca="1">IF(OR($C77="",D$70=""),"",OFFSET($C76,0,OFFSET(Data!A$1,$D$64+$C77,$E$64)))</f>
        <v/>
      </c>
      <c r="E77" s="65" t="str">
        <f ca="1">IF(OR($C77="",E$70=""),"",OFFSET($C76,0,OFFSET(Data!B$1,$D$64+$C77,$E$64)))</f>
        <v/>
      </c>
      <c r="F77" s="65" t="str">
        <f ca="1">IF(OR($C77="",F$70=""),"",OFFSET($C76,0,OFFSET(Data!C$1,$D$64+$C77,$E$64)))</f>
        <v/>
      </c>
      <c r="G77" s="65" t="str">
        <f ca="1">IF(OR($C77="",G$70=""),"",OFFSET($C76,0,OFFSET(Data!D$1,$D$64+$C77,$E$64)))</f>
        <v/>
      </c>
      <c r="H77" s="65" t="str">
        <f ca="1">IF(OR($C77="",H$70=""),"",OFFSET($C76,0,OFFSET(Data!E$1,$D$64+$C77,$E$64)))</f>
        <v/>
      </c>
      <c r="I77" s="65" t="str">
        <f ca="1">IF(OR($C77="",I$70=""),"",OFFSET($C76,0,OFFSET(Data!F$1,$D$64+$C77,$E$64)))</f>
        <v/>
      </c>
      <c r="J77" s="65" t="str">
        <f ca="1">IF(OR($C77="",J$70=""),"",OFFSET($C76,0,OFFSET(Data!G$1,$D$64+$C77,$E$64)))</f>
        <v/>
      </c>
      <c r="K77" s="65" t="str">
        <f ca="1">IF(OR($C77="",K$70=""),"",OFFSET($C76,0,OFFSET(Data!H$1,$D$64+$C77,$E$64)))</f>
        <v/>
      </c>
      <c r="L77" s="65" t="str">
        <f ca="1">IF(OR($C77="",L$70=""),"",OFFSET($C76,0,OFFSET(Data!I$1,$D$64+$C77,$E$64)))</f>
        <v/>
      </c>
      <c r="M77" s="65" t="str">
        <f ca="1">IF(OR($C77="",M$70=""),"",OFFSET($C76,0,OFFSET(Data!J$1,$D$64+$C77,$E$64)))</f>
        <v/>
      </c>
      <c r="N77" s="65" t="str">
        <f ca="1">IF(OR($C77="",N$70=""),"",OFFSET($C76,0,OFFSET(Data!K$1,$D$64+$C77,$E$64)))</f>
        <v/>
      </c>
      <c r="O77" s="65" t="str">
        <f ca="1">IF(OR($C77="",O$70=""),"",OFFSET($C76,0,OFFSET(Data!L$1,$D$64+$C77,$E$64)))</f>
        <v/>
      </c>
      <c r="P77" s="65" t="str">
        <f ca="1">IF(OR($C77="",P$70=""),"",OFFSET($C76,0,OFFSET(Data!M$1,$D$64+$C77,$E$64)))</f>
        <v/>
      </c>
      <c r="Q77" s="65" t="str">
        <f ca="1">IF(OR($C77="",Q$70=""),"",OFFSET($C76,0,OFFSET(Data!N$1,$D$64+$C77,$E$64)))</f>
        <v/>
      </c>
      <c r="R77" s="65" t="str">
        <f ca="1">IF(OR($C77="",R$70=""),"",OFFSET($C76,0,OFFSET(Data!O$1,$D$64+$C77,$E$64)))</f>
        <v/>
      </c>
      <c r="S77" s="65" t="str">
        <f ca="1">IF(OR($C77="",S$70=""),"",OFFSET($C76,0,OFFSET(Data!P$1,$D$64+$C77,$E$64)))</f>
        <v/>
      </c>
      <c r="T77" s="65" t="str">
        <f ca="1">IF(OR($C77="",T$70=""),"",OFFSET($C76,0,OFFSET(Data!Q$1,$D$64+$C77,$E$64)))</f>
        <v/>
      </c>
      <c r="U77" s="65" t="str">
        <f ca="1">IF(OR($C77="",U$70=""),"",OFFSET($C76,0,OFFSET(Data!R$1,$D$64+$C77,$E$64)))</f>
        <v/>
      </c>
      <c r="V77" s="65" t="str">
        <f ca="1">IF(OR($C77="",V$70=""),"",OFFSET($C76,0,OFFSET(Data!S$1,$D$64+$C77,$E$64)))</f>
        <v/>
      </c>
      <c r="W77" s="65" t="str">
        <f ca="1">IF(OR($C77="",W$70=""),"",OFFSET($C76,0,OFFSET(Data!T$1,$D$64+$C77,$E$64)))</f>
        <v/>
      </c>
      <c r="X77" s="65" t="str">
        <f ca="1">IF(OR($C77="",X$70=""),"",OFFSET($C76,0,OFFSET(Data!U$1,$D$64+$C77,$E$64)))</f>
        <v/>
      </c>
      <c r="Y77" s="65" t="str">
        <f ca="1">IF(OR($C77="",Y$70=""),"",OFFSET($C76,0,OFFSET(Data!V$1,$D$64+$C77,$E$64)))</f>
        <v/>
      </c>
      <c r="Z77" s="65" t="str">
        <f ca="1">IF(OR($C77="",Z$70=""),"",OFFSET($C76,0,OFFSET(Data!W$1,$D$64+$C77,$E$64)))</f>
        <v/>
      </c>
      <c r="AA77" s="65" t="str">
        <f ca="1">IF(OR($C77="",AA$70=""),"",OFFSET($C76,0,OFFSET(Data!X$1,$D$64+$C77,$E$64)))</f>
        <v/>
      </c>
      <c r="AB77" s="65" t="str">
        <f ca="1">IF(OR($C77="",AB$70=""),"",OFFSET($C76,0,OFFSET(Data!Y$1,$D$64+$C77,$E$64)))</f>
        <v/>
      </c>
      <c r="AC77" s="65" t="str">
        <f ca="1">IF(OR($C77="",AC$70=""),"",OFFSET($C76,0,OFFSET(Data!Z$1,$D$64+$C77,$E$64)))</f>
        <v/>
      </c>
      <c r="AD77" s="65" t="str">
        <f ca="1">IF(OR($C77="",AD$70=""),"",OFFSET($C76,0,OFFSET(Data!AA$1,$D$64+$C77,$E$64)))</f>
        <v/>
      </c>
      <c r="AE77" s="65" t="str">
        <f ca="1">IF(OR($C77="",AE$70=""),"",OFFSET($C76,0,OFFSET(Data!AB$1,$D$64+$C77,$E$64)))</f>
        <v/>
      </c>
      <c r="AF77" s="65" t="str">
        <f ca="1">IF(OR($C77="",AF$70=""),"",OFFSET($C76,0,OFFSET(Data!AC$1,$D$64+$C77,$E$64)))</f>
        <v/>
      </c>
      <c r="AG77" s="65" t="str">
        <f ca="1">IF(OR($C77="",AG$70=""),"",OFFSET($C76,0,OFFSET(Data!AD$1,$D$64+$C77,$E$64)))</f>
        <v/>
      </c>
      <c r="AH77" s="65" t="str">
        <f ca="1">IF(OR($C77="",AH$70=""),"",OFFSET($C76,0,OFFSET(Data!AE$1,$D$64+$C77,$E$64)))</f>
        <v/>
      </c>
      <c r="AI77" s="65" t="str">
        <f ca="1">IF(OR($C77="",AI$70=""),"",OFFSET($C76,0,OFFSET(Data!AF$1,$D$64+$C77,$E$64)))</f>
        <v/>
      </c>
      <c r="AJ77" s="65" t="str">
        <f ca="1">IF(OR($C77="",AJ$70=""),"",OFFSET($C76,0,OFFSET(Data!AG$1,$D$64+$C77,$E$64)))</f>
        <v/>
      </c>
      <c r="AK77" s="65" t="str">
        <f ca="1">IF(OR($C77="",AK$70=""),"",OFFSET($C76,0,OFFSET(Data!AH$1,$D$64+$C77,$E$64)))</f>
        <v/>
      </c>
      <c r="AL77" s="65" t="str">
        <f ca="1">IF(OR($C77="",AL$70=""),"",OFFSET($C76,0,OFFSET(Data!AI$1,$D$64+$C77,$E$64)))</f>
        <v/>
      </c>
      <c r="AM77" s="65" t="str">
        <f ca="1">IF(OR($C77="",AM$70=""),"",OFFSET($C76,0,OFFSET(Data!AJ$1,$D$64+$C77,$E$64)))</f>
        <v/>
      </c>
      <c r="AN77" s="65" t="str">
        <f ca="1">IF(OR($C77="",AN$70=""),"",OFFSET($C76,0,OFFSET(Data!AK$1,$D$64+$C77,$E$64)))</f>
        <v/>
      </c>
      <c r="AO77" s="65" t="str">
        <f ca="1">IF(OR($C77="",AO$70=""),"",OFFSET($C76,0,OFFSET(Data!AL$1,$D$64+$C77,$E$64)))</f>
        <v/>
      </c>
      <c r="AP77" s="65" t="str">
        <f ca="1">IF(OR($C77="",AP$70=""),"",OFFSET($C76,0,OFFSET(Data!AM$1,$D$64+$C77,$E$64)))</f>
        <v/>
      </c>
      <c r="AQ77" s="65" t="str">
        <f ca="1">IF(OR($C77="",AQ$70=""),"",OFFSET($C76,0,OFFSET(Data!AN$1,$D$64+$C77,$E$64)))</f>
        <v/>
      </c>
      <c r="AR77" s="65" t="str">
        <f ca="1">IF(OR($C77="",AR$70=""),"",OFFSET($C76,0,OFFSET(Data!AO$1,$D$64+$C77,$E$64)))</f>
        <v/>
      </c>
      <c r="AS77" s="65" t="str">
        <f ca="1">IF(OR($C77="",AS$70=""),"",OFFSET($C76,0,OFFSET(Data!AP$1,$D$64+$C77,$E$64)))</f>
        <v/>
      </c>
      <c r="AT77" s="65" t="str">
        <f ca="1">IF(OR($C77="",AT$70=""),"",OFFSET($C76,0,OFFSET(Data!AQ$1,$D$64+$C77,$E$64)))</f>
        <v/>
      </c>
      <c r="AU77" s="65" t="str">
        <f ca="1">IF(OR($C77="",AU$70=""),"",OFFSET($C76,0,OFFSET(Data!AR$1,$D$64+$C77,$E$64)))</f>
        <v/>
      </c>
      <c r="AV77" s="65" t="str">
        <f ca="1">IF(OR($C77="",AV$70=""),"",OFFSET($C76,0,OFFSET(Data!AS$1,$D$64+$C77,$E$64)))</f>
        <v/>
      </c>
      <c r="AW77" s="65" t="str">
        <f ca="1">IF(OR($C77="",AW$70=""),"",OFFSET($C76,0,OFFSET(Data!AT$1,$D$64+$C77,$E$64)))</f>
        <v/>
      </c>
      <c r="AX77" s="65" t="str">
        <f ca="1">IF(OR($C77="",AX$70=""),"",OFFSET($C76,0,OFFSET(Data!AU$1,$D$64+$C77,$E$64)))</f>
        <v/>
      </c>
      <c r="AY77" s="65" t="str">
        <f ca="1">IF(OR($C77="",AY$70=""),"",OFFSET($C76,0,OFFSET(Data!AV$1,$D$64+$C77,$E$64)))</f>
        <v/>
      </c>
      <c r="AZ77" s="65" t="str">
        <f ca="1">IF(OR($C77="",AZ$70=""),"",OFFSET($C76,0,OFFSET(Data!AW$1,$D$64+$C77,$E$64)))</f>
        <v/>
      </c>
      <c r="BA77" s="65" t="str">
        <f ca="1">IF(OR($C77="",BA$70=""),"",OFFSET($C76,0,OFFSET(Data!AX$1,$D$64+$C77,$E$64)))</f>
        <v/>
      </c>
      <c r="BB77" s="65" t="str">
        <f ca="1">IF(OR($C77="",BB$70=""),"",OFFSET($C76,0,OFFSET(Data!AY$1,$D$64+$C77,$E$64)))</f>
        <v/>
      </c>
      <c r="BC77" s="65" t="str">
        <f ca="1">IF(OR($C77="",BC$70=""),"",OFFSET($C76,0,OFFSET(Data!AZ$1,$D$64+$C77,$E$64)))</f>
        <v/>
      </c>
      <c r="BD77" s="65" t="str">
        <f ca="1">IF(OR($C77="",BD$70=""),"",OFFSET($C76,0,OFFSET(Data!BA$1,$D$64+$C77,$E$64)))</f>
        <v/>
      </c>
      <c r="BE77" s="65" t="str">
        <f ca="1">IF(OR($C77="",BE$70=""),"",OFFSET($C76,0,OFFSET(Data!BB$1,$D$64+$C77,$E$64)))</f>
        <v/>
      </c>
      <c r="BF77" s="65" t="str">
        <f ca="1">IF(OR($C77="",BF$70=""),"",OFFSET($C76,0,OFFSET(Data!BC$1,$D$64+$C77,$E$64)))</f>
        <v/>
      </c>
      <c r="BG77" s="65" t="str">
        <f ca="1">IF(OR($C77="",BG$70=""),"",OFFSET($C76,0,OFFSET(Data!BD$1,$D$64+$C77,$E$64)))</f>
        <v/>
      </c>
      <c r="BH77" s="65" t="str">
        <f ca="1">IF(OR($C77="",BH$70=""),"",OFFSET($C76,0,OFFSET(Data!BE$1,$D$64+$C77,$E$64)))</f>
        <v/>
      </c>
      <c r="BI77" s="65" t="str">
        <f ca="1">IF(OR($C77="",BI$70=""),"",OFFSET($C76,0,OFFSET(Data!BF$1,$D$64+$C77,$E$64)))</f>
        <v/>
      </c>
      <c r="BJ77" s="65" t="str">
        <f ca="1">IF(OR($C77="",BJ$70=""),"",OFFSET($C76,0,OFFSET(Data!BG$1,$D$64+$C77,$E$64)))</f>
        <v/>
      </c>
      <c r="BK77" s="65" t="str">
        <f ca="1">IF(OR($C77="",BK$70=""),"",OFFSET($C76,0,OFFSET(Data!BH$1,$D$64+$C77,$E$64)))</f>
        <v/>
      </c>
      <c r="BL77" s="65" t="str">
        <f ca="1">IF(OR($C77="",BL$70=""),"",OFFSET($C76,0,OFFSET(Data!BI$1,$D$64+$C77,$E$64)))</f>
        <v/>
      </c>
      <c r="BM77" s="65" t="str">
        <f ca="1">IF(OR($C77="",BM$70=""),"",OFFSET($C76,0,OFFSET(Data!BJ$1,$D$64+$C77,$E$64)))</f>
        <v/>
      </c>
      <c r="BN77" s="65" t="str">
        <f ca="1">IF(OR($C77="",BN$70=""),"",OFFSET($C76,0,OFFSET(Data!BK$1,$D$64+$C77,$E$64)))</f>
        <v/>
      </c>
      <c r="BO77" s="65" t="str">
        <f ca="1">IF(OR($C77="",BO$70=""),"",OFFSET($C76,0,OFFSET(Data!BL$1,$D$64+$C77,$E$64)))</f>
        <v/>
      </c>
      <c r="BP77" s="65" t="str">
        <f ca="1">IF(OR($C77="",BP$70=""),"",OFFSET($C76,0,OFFSET(Data!BM$1,$D$64+$C77,$E$64)))</f>
        <v/>
      </c>
      <c r="BQ77" s="65" t="str">
        <f ca="1">IF(OR($C77="",BQ$70=""),"",OFFSET($C76,0,OFFSET(Data!BN$1,$D$64+$C77,$E$64)))</f>
        <v/>
      </c>
      <c r="BR77" s="65" t="str">
        <f ca="1">IF(OR($C77="",BR$70=""),"",OFFSET($C76,0,OFFSET(Data!BO$1,$D$64+$C77,$E$64)))</f>
        <v/>
      </c>
      <c r="BS77" s="65" t="str">
        <f ca="1">IF(OR($C77="",BS$70=""),"",OFFSET($C76,0,OFFSET(Data!BP$1,$D$64+$C77,$E$64)))</f>
        <v/>
      </c>
      <c r="BT77" s="65" t="str">
        <f ca="1">IF(OR($C77="",BT$70=""),"",OFFSET($C76,0,OFFSET(Data!BQ$1,$D$64+$C77,$E$64)))</f>
        <v/>
      </c>
      <c r="BU77" s="65" t="str">
        <f ca="1">IF(OR($C77="",BU$70=""),"",OFFSET($C76,0,OFFSET(Data!BR$1,$D$64+$C77,$E$64)))</f>
        <v/>
      </c>
      <c r="BV77" s="65" t="str">
        <f ca="1">IF(OR($C77="",BV$70=""),"",OFFSET($C76,0,OFFSET(Data!BS$1,$D$64+$C77,$E$64)))</f>
        <v/>
      </c>
      <c r="BW77" s="65" t="str">
        <f ca="1">IF(OR($C77="",BW$70=""),"",OFFSET($C76,0,OFFSET(Data!BT$1,$D$64+$C77,$E$64)))</f>
        <v/>
      </c>
      <c r="BX77" s="65" t="str">
        <f ca="1">IF(OR($C77="",BX$70=""),"",OFFSET($C76,0,OFFSET(Data!BU$1,$D$64+$C77,$E$64)))</f>
        <v/>
      </c>
      <c r="BY77" s="65" t="str">
        <f ca="1">IF(OR($C77="",BY$70=""),"",OFFSET($C76,0,OFFSET(Data!BV$1,$D$64+$C77,$E$64)))</f>
        <v/>
      </c>
      <c r="BZ77" s="65" t="str">
        <f ca="1">IF(OR($C77="",BZ$70=""),"",OFFSET($C76,0,OFFSET(Data!BW$1,$D$64+$C77,$E$64)))</f>
        <v/>
      </c>
      <c r="CA77" s="65" t="str">
        <f ca="1">IF(OR($C77="",CA$70=""),"",OFFSET($C76,0,OFFSET(Data!BX$1,$D$64+$C77,$E$64)))</f>
        <v/>
      </c>
      <c r="CB77" s="65" t="str">
        <f ca="1">IF(OR($C77="",CB$70=""),"",OFFSET($C76,0,OFFSET(Data!BY$1,$D$64+$C77,$E$64)))</f>
        <v/>
      </c>
      <c r="CC77" s="65" t="str">
        <f ca="1">IF(OR($C77="",CC$70=""),"",OFFSET($C76,0,OFFSET(Data!BZ$1,$D$64+$C77,$E$64)))</f>
        <v/>
      </c>
      <c r="CD77" s="65" t="str">
        <f ca="1">IF(OR($C77="",CD$70=""),"",OFFSET($C76,0,OFFSET(Data!CA$1,$D$64+$C77,$E$64)))</f>
        <v/>
      </c>
      <c r="CE77" s="65" t="str">
        <f ca="1">IF(OR($C77="",CE$70=""),"",OFFSET($C76,0,OFFSET(Data!CB$1,$D$64+$C77,$E$64)))</f>
        <v/>
      </c>
      <c r="CF77" s="65" t="str">
        <f ca="1">IF(OR($C77="",CF$70=""),"",OFFSET($C76,0,OFFSET(Data!CC$1,$D$64+$C77,$E$64)))</f>
        <v/>
      </c>
      <c r="CG77" s="65" t="str">
        <f ca="1">IF(OR($C77="",CG$70=""),"",OFFSET($C76,0,OFFSET(Data!CD$1,$D$64+$C77,$E$64)))</f>
        <v/>
      </c>
      <c r="CH77" s="65" t="str">
        <f ca="1">IF(OR($C77="",CH$70=""),"",OFFSET($C76,0,OFFSET(Data!CE$1,$D$64+$C77,$E$64)))</f>
        <v/>
      </c>
      <c r="CI77" s="65" t="str">
        <f ca="1">IF(OR($C77="",CI$70=""),"",OFFSET($C76,0,OFFSET(Data!CF$1,$D$64+$C77,$E$64)))</f>
        <v/>
      </c>
      <c r="CJ77" s="65" t="str">
        <f ca="1">IF(OR($C77="",CJ$70=""),"",OFFSET($C76,0,OFFSET(Data!CG$1,$D$64+$C77,$E$64)))</f>
        <v/>
      </c>
      <c r="CK77" s="65" t="str">
        <f ca="1">IF(OR($C77="",CK$70=""),"",OFFSET($C76,0,OFFSET(Data!CH$1,$D$64+$C77,$E$64)))</f>
        <v/>
      </c>
      <c r="CL77" s="65" t="str">
        <f ca="1">IF(OR($C77="",CL$70=""),"",OFFSET($C76,0,OFFSET(Data!CI$1,$D$64+$C77,$E$64)))</f>
        <v/>
      </c>
      <c r="CM77" s="65" t="str">
        <f ca="1">IF(OR($C77="",CM$70=""),"",OFFSET($C76,0,OFFSET(Data!CJ$1,$D$64+$C77,$E$64)))</f>
        <v/>
      </c>
      <c r="CN77" s="65" t="str">
        <f ca="1">IF(OR($C77="",CN$70=""),"",OFFSET($C76,0,OFFSET(Data!CK$1,$D$64+$C77,$E$64)))</f>
        <v/>
      </c>
      <c r="CO77" s="65" t="str">
        <f ca="1">IF(OR($C77="",CO$70=""),"",OFFSET($C76,0,OFFSET(Data!CL$1,$D$64+$C77,$E$64)))</f>
        <v/>
      </c>
      <c r="CP77" s="65" t="str">
        <f ca="1">IF(OR($C77="",CP$70=""),"",OFFSET($C76,0,OFFSET(Data!CM$1,$D$64+$C77,$E$64)))</f>
        <v/>
      </c>
      <c r="CQ77" s="65" t="str">
        <f ca="1">IF(OR($C77="",CQ$70=""),"",OFFSET($C76,0,OFFSET(Data!CN$1,$D$64+$C77,$E$64)))</f>
        <v/>
      </c>
      <c r="CR77" s="65" t="str">
        <f ca="1">IF(OR($C77="",CR$70=""),"",OFFSET($C76,0,OFFSET(Data!CO$1,$D$64+$C77,$E$64)))</f>
        <v/>
      </c>
      <c r="CS77" s="65" t="str">
        <f ca="1">IF(OR($C77="",CS$70=""),"",OFFSET($C76,0,OFFSET(Data!CP$1,$D$64+$C77,$E$64)))</f>
        <v/>
      </c>
      <c r="CT77" s="65" t="str">
        <f ca="1">IF(OR($C77="",CT$70=""),"",OFFSET($C76,0,OFFSET(Data!CQ$1,$D$64+$C77,$E$64)))</f>
        <v/>
      </c>
      <c r="CU77" s="65" t="str">
        <f ca="1">IF(OR($C77="",CU$70=""),"",OFFSET($C76,0,OFFSET(Data!CR$1,$D$64+$C77,$E$64)))</f>
        <v/>
      </c>
      <c r="CV77" s="65" t="str">
        <f ca="1">IF(OR($C77="",CV$70=""),"",OFFSET($C76,0,OFFSET(Data!CS$1,$D$64+$C77,$E$64)))</f>
        <v/>
      </c>
      <c r="CW77" s="65" t="str">
        <f ca="1">IF(OR($C77="",CW$70=""),"",OFFSET($C76,0,OFFSET(Data!CT$1,$D$64+$C77,$E$64)))</f>
        <v/>
      </c>
      <c r="CX77" s="65" t="str">
        <f ca="1">IF(OR($C77="",CX$70=""),"",OFFSET($C76,0,OFFSET(Data!CU$1,$D$64+$C77,$E$64)))</f>
        <v/>
      </c>
      <c r="CY77" s="65" t="str">
        <f ca="1">IF(OR($C77="",CY$70=""),"",OFFSET($C76,0,OFFSET(Data!CV$1,$D$64+$C77,$E$64)))</f>
        <v/>
      </c>
      <c r="CZ77" s="65" t="str">
        <f ca="1">IF(OR($C77="",CZ$70=""),"",OFFSET($C76,0,OFFSET(Data!CW$1,$D$64+$C77,$E$64)))</f>
        <v/>
      </c>
      <c r="DA77" s="65" t="str">
        <f ca="1">IF(OR($C77="",DA$70=""),"",OFFSET($C76,0,OFFSET(Data!CX$1,$D$64+$C77,$E$64)))</f>
        <v/>
      </c>
      <c r="DB77" s="65" t="str">
        <f ca="1">IF(OR($C77="",DB$70=""),"",OFFSET($C76,0,OFFSET(Data!CY$1,$D$64+$C77,$E$64)))</f>
        <v/>
      </c>
      <c r="DC77" s="65" t="str">
        <f ca="1">IF(OR($C77="",DC$70=""),"",OFFSET($C76,0,OFFSET(Data!CZ$1,$D$64+$C77,$E$64)))</f>
        <v/>
      </c>
      <c r="DD77" s="65" t="str">
        <f ca="1">IF(OR($C77="",DD$70=""),"",OFFSET($C76,0,OFFSET(Data!DA$1,$D$64+$C77,$E$64)))</f>
        <v/>
      </c>
      <c r="DE77" s="65" t="str">
        <f ca="1">IF(OR($C77="",DE$70=""),"",OFFSET($C76,0,OFFSET(Data!DB$1,$D$64+$C77,$E$64)))</f>
        <v/>
      </c>
      <c r="DF77" s="65" t="str">
        <f ca="1">IF(OR($C77="",DF$70=""),"",OFFSET($C76,0,OFFSET(Data!DC$1,$D$64+$C77,$E$64)))</f>
        <v/>
      </c>
      <c r="DG77" s="65" t="str">
        <f ca="1">IF(OR($C77="",DG$70=""),"",OFFSET($C76,0,OFFSET(Data!DD$1,$D$64+$C77,$E$64)))</f>
        <v/>
      </c>
      <c r="DH77" s="65" t="str">
        <f ca="1">IF(OR($C77="",DH$70=""),"",OFFSET($C76,0,OFFSET(Data!DE$1,$D$64+$C77,$E$64)))</f>
        <v/>
      </c>
      <c r="DI77" s="65" t="str">
        <f ca="1">IF(OR($C77="",DI$70=""),"",OFFSET($C76,0,OFFSET(Data!DF$1,$D$64+$C77,$E$64)))</f>
        <v/>
      </c>
      <c r="DJ77" s="65" t="str">
        <f ca="1">IF(OR($C77="",DJ$70=""),"",OFFSET($C76,0,OFFSET(Data!DG$1,$D$64+$C77,$E$64)))</f>
        <v/>
      </c>
      <c r="DK77" s="65" t="str">
        <f ca="1">IF(OR($C77="",DK$70=""),"",OFFSET($C76,0,OFFSET(Data!DH$1,$D$64+$C77,$E$64)))</f>
        <v/>
      </c>
      <c r="DL77" s="65" t="str">
        <f ca="1">IF(OR($C77="",DL$70=""),"",OFFSET($C76,0,OFFSET(Data!DI$1,$D$64+$C77,$E$64)))</f>
        <v/>
      </c>
      <c r="DM77" s="65" t="str">
        <f ca="1">IF(OR($C77="",DM$70=""),"",OFFSET($C76,0,OFFSET(Data!DJ$1,$D$64+$C77,$E$64)))</f>
        <v/>
      </c>
      <c r="DN77" s="65" t="str">
        <f ca="1">IF(OR($C77="",DN$70=""),"",OFFSET($C76,0,OFFSET(Data!DK$1,$D$64+$C77,$E$64)))</f>
        <v/>
      </c>
      <c r="DO77" s="65" t="str">
        <f ca="1">IF(OR($C77="",DO$70=""),"",OFFSET($C76,0,OFFSET(Data!DL$1,$D$64+$C77,$E$64)))</f>
        <v/>
      </c>
      <c r="DP77" s="65" t="str">
        <f ca="1">IF(OR($C77="",DP$70=""),"",OFFSET($C76,0,OFFSET(Data!DM$1,$D$64+$C77,$E$64)))</f>
        <v/>
      </c>
      <c r="DQ77" s="65" t="str">
        <f ca="1">IF(OR($C77="",DQ$70=""),"",OFFSET($C76,0,OFFSET(Data!DN$1,$D$64+$C77,$E$64)))</f>
        <v/>
      </c>
      <c r="DR77" s="65" t="str">
        <f ca="1">IF(OR($C77="",DR$70=""),"",OFFSET($C76,0,OFFSET(Data!DO$1,$D$64+$C77,$E$64)))</f>
        <v/>
      </c>
      <c r="DS77" s="65" t="str">
        <f ca="1">IF(OR($C77="",DS$70=""),"",OFFSET($C76,0,OFFSET(Data!DP$1,$D$64+$C77,$E$64)))</f>
        <v/>
      </c>
      <c r="DT77" s="65" t="str">
        <f ca="1">IF(OR($C77="",DT$70=""),"",OFFSET($C76,0,OFFSET(Data!DQ$1,$D$64+$C77,$E$64)))</f>
        <v/>
      </c>
      <c r="DU77" s="65" t="str">
        <f ca="1">IF(OR($C77="",DU$70=""),"",OFFSET($C76,0,OFFSET(Data!DR$1,$D$64+$C77,$E$64)))</f>
        <v/>
      </c>
      <c r="DV77" s="65" t="str">
        <f ca="1">IF(OR($C77="",DV$70=""),"",OFFSET($C76,0,OFFSET(Data!DS$1,$D$64+$C77,$E$64)))</f>
        <v/>
      </c>
      <c r="DW77" s="65" t="str">
        <f ca="1">IF(OR($C77="",DW$70=""),"",OFFSET($C76,0,OFFSET(Data!DT$1,$D$64+$C77,$E$64)))</f>
        <v/>
      </c>
      <c r="DX77" s="65" t="str">
        <f ca="1">IF(OR($C77="",DX$70=""),"",OFFSET($C76,0,OFFSET(Data!DU$1,$D$64+$C77,$E$64)))</f>
        <v/>
      </c>
      <c r="DY77" s="65" t="str">
        <f ca="1">IF(OR($C77="",DY$70=""),"",OFFSET($C76,0,OFFSET(Data!DV$1,$D$64+$C77,$E$64)))</f>
        <v/>
      </c>
      <c r="DZ77" s="65" t="str">
        <f ca="1">IF(OR($C77="",DZ$70=""),"",OFFSET($C76,0,OFFSET(Data!DW$1,$D$64+$C77,$E$64)))</f>
        <v/>
      </c>
      <c r="EA77" s="65" t="str">
        <f ca="1">IF(OR($C77="",EA$70=""),"",OFFSET($C76,0,OFFSET(Data!DX$1,$D$64+$C77,$E$64)))</f>
        <v/>
      </c>
      <c r="EB77" s="65" t="str">
        <f ca="1">IF(OR($C77="",EB$70=""),"",OFFSET($C76,0,OFFSET(Data!DY$1,$D$64+$C77,$E$64)))</f>
        <v/>
      </c>
      <c r="EC77" s="65" t="str">
        <f ca="1">IF(OR($C77="",EC$70=""),"",OFFSET($C76,0,OFFSET(Data!DZ$1,$D$64+$C77,$E$64)))</f>
        <v/>
      </c>
      <c r="ED77" s="65" t="str">
        <f ca="1">IF(OR($C77="",ED$70=""),"",OFFSET($C76,0,OFFSET(Data!EA$1,$D$64+$C77,$E$64)))</f>
        <v/>
      </c>
      <c r="EE77" s="65" t="str">
        <f ca="1">IF(OR($C77="",EE$70=""),"",OFFSET($C76,0,OFFSET(Data!EB$1,$D$64+$C77,$E$64)))</f>
        <v/>
      </c>
      <c r="EF77" s="65" t="str">
        <f ca="1">IF(OR($C77="",EF$70=""),"",OFFSET($C76,0,OFFSET(Data!EC$1,$D$64+$C77,$E$64)))</f>
        <v/>
      </c>
      <c r="EG77" s="65" t="str">
        <f ca="1">IF(OR($C77="",EG$70=""),"",OFFSET($C76,0,OFFSET(Data!ED$1,$D$64+$C77,$E$64)))</f>
        <v/>
      </c>
      <c r="EH77" s="65" t="str">
        <f ca="1">IF(OR($C77="",EH$70=""),"",OFFSET($C76,0,OFFSET(Data!EE$1,$D$64+$C77,$E$64)))</f>
        <v/>
      </c>
      <c r="EI77" s="65" t="str">
        <f ca="1">IF(OR($C77="",EI$70=""),"",OFFSET($C76,0,OFFSET(Data!EF$1,$D$64+$C77,$E$64)))</f>
        <v/>
      </c>
      <c r="EJ77" s="65" t="str">
        <f ca="1">IF(OR($C77="",EJ$70=""),"",OFFSET($C76,0,OFFSET(Data!EG$1,$D$64+$C77,$E$64)))</f>
        <v/>
      </c>
      <c r="EK77" s="65" t="str">
        <f ca="1">IF(OR($C77="",EK$70=""),"",OFFSET($C76,0,OFFSET(Data!EH$1,$D$64+$C77,$E$64)))</f>
        <v/>
      </c>
      <c r="EL77" s="65" t="str">
        <f ca="1">IF(OR($C77="",EL$70=""),"",OFFSET($C76,0,OFFSET(Data!EI$1,$D$64+$C77,$E$64)))</f>
        <v/>
      </c>
      <c r="EM77" s="65" t="str">
        <f ca="1">IF(OR($C77="",EM$70=""),"",OFFSET($C76,0,OFFSET(Data!EJ$1,$D$64+$C77,$E$64)))</f>
        <v/>
      </c>
      <c r="EN77" s="65" t="str">
        <f ca="1">IF(OR($C77="",EN$70=""),"",OFFSET($C76,0,OFFSET(Data!EK$1,$D$64+$C77,$E$64)))</f>
        <v/>
      </c>
      <c r="EO77" s="65" t="str">
        <f ca="1">IF(OR($C77="",EO$70=""),"",OFFSET($C76,0,OFFSET(Data!EL$1,$D$64+$C77,$E$64)))</f>
        <v/>
      </c>
      <c r="EP77" s="65" t="str">
        <f ca="1">IF(OR($C77="",EP$70=""),"",OFFSET($C76,0,OFFSET(Data!EM$1,$D$64+$C77,$E$64)))</f>
        <v/>
      </c>
      <c r="EQ77" s="65" t="str">
        <f ca="1">IF(OR($C77="",EQ$70=""),"",OFFSET($C76,0,OFFSET(Data!EN$1,$D$64+$C77,$E$64)))</f>
        <v/>
      </c>
      <c r="ER77" s="65" t="str">
        <f ca="1">IF(OR($C77="",ER$70=""),"",OFFSET($C76,0,OFFSET(Data!EO$1,$D$64+$C77,$E$64)))</f>
        <v/>
      </c>
      <c r="ES77" s="65" t="str">
        <f ca="1">IF(OR($C77="",ES$70=""),"",OFFSET($C76,0,OFFSET(Data!EP$1,$D$64+$C77,$E$64)))</f>
        <v/>
      </c>
      <c r="ET77" s="65" t="str">
        <f ca="1">IF(OR($C77="",ET$70=""),"",OFFSET($C76,0,OFFSET(Data!EQ$1,$D$64+$C77,$E$64)))</f>
        <v/>
      </c>
      <c r="EU77" s="65" t="str">
        <f ca="1">IF(OR($C77="",EU$70=""),"",OFFSET($C76,0,OFFSET(Data!ER$1,$D$64+$C77,$E$64)))</f>
        <v/>
      </c>
      <c r="EV77" s="65" t="str">
        <f ca="1">IF(OR($C77="",EV$70=""),"",OFFSET($C76,0,OFFSET(Data!ES$1,$D$64+$C77,$E$64)))</f>
        <v/>
      </c>
      <c r="EW77" s="65" t="str">
        <f ca="1">IF(OR($C77="",EW$70=""),"",OFFSET($C76,0,OFFSET(Data!ET$1,$D$64+$C77,$E$64)))</f>
        <v/>
      </c>
    </row>
    <row r="78" spans="3:153" x14ac:dyDescent="0.3">
      <c r="C78" s="51" t="str">
        <f t="array" aca="1" ref="C78" ca="1">IF(OR($C11="",$D$64=""),"",IFERROR(MATCH(TRUE,EXACT($C11,OFFSET(Data!$A$1,$D$64+1,0):OFFSET(Data!$A$1,$D$64+$F$64,0)),0),""))</f>
        <v/>
      </c>
      <c r="D78" s="65" t="str">
        <f ca="1">IF(OR($C78="",D$70=""),"",OFFSET($C77,0,OFFSET(Data!A$1,$D$64+$C78,$E$64)))</f>
        <v/>
      </c>
      <c r="E78" s="65" t="str">
        <f ca="1">IF(OR($C78="",E$70=""),"",OFFSET($C77,0,OFFSET(Data!B$1,$D$64+$C78,$E$64)))</f>
        <v/>
      </c>
      <c r="F78" s="65" t="str">
        <f ca="1">IF(OR($C78="",F$70=""),"",OFFSET($C77,0,OFFSET(Data!C$1,$D$64+$C78,$E$64)))</f>
        <v/>
      </c>
      <c r="G78" s="65" t="str">
        <f ca="1">IF(OR($C78="",G$70=""),"",OFFSET($C77,0,OFFSET(Data!D$1,$D$64+$C78,$E$64)))</f>
        <v/>
      </c>
      <c r="H78" s="65" t="str">
        <f ca="1">IF(OR($C78="",H$70=""),"",OFFSET($C77,0,OFFSET(Data!E$1,$D$64+$C78,$E$64)))</f>
        <v/>
      </c>
      <c r="I78" s="65" t="str">
        <f ca="1">IF(OR($C78="",I$70=""),"",OFFSET($C77,0,OFFSET(Data!F$1,$D$64+$C78,$E$64)))</f>
        <v/>
      </c>
      <c r="J78" s="65" t="str">
        <f ca="1">IF(OR($C78="",J$70=""),"",OFFSET($C77,0,OFFSET(Data!G$1,$D$64+$C78,$E$64)))</f>
        <v/>
      </c>
      <c r="K78" s="65" t="str">
        <f ca="1">IF(OR($C78="",K$70=""),"",OFFSET($C77,0,OFFSET(Data!H$1,$D$64+$C78,$E$64)))</f>
        <v/>
      </c>
      <c r="L78" s="65" t="str">
        <f ca="1">IF(OR($C78="",L$70=""),"",OFFSET($C77,0,OFFSET(Data!I$1,$D$64+$C78,$E$64)))</f>
        <v/>
      </c>
      <c r="M78" s="65" t="str">
        <f ca="1">IF(OR($C78="",M$70=""),"",OFFSET($C77,0,OFFSET(Data!J$1,$D$64+$C78,$E$64)))</f>
        <v/>
      </c>
      <c r="N78" s="65" t="str">
        <f ca="1">IF(OR($C78="",N$70=""),"",OFFSET($C77,0,OFFSET(Data!K$1,$D$64+$C78,$E$64)))</f>
        <v/>
      </c>
      <c r="O78" s="65" t="str">
        <f ca="1">IF(OR($C78="",O$70=""),"",OFFSET($C77,0,OFFSET(Data!L$1,$D$64+$C78,$E$64)))</f>
        <v/>
      </c>
      <c r="P78" s="65" t="str">
        <f ca="1">IF(OR($C78="",P$70=""),"",OFFSET($C77,0,OFFSET(Data!M$1,$D$64+$C78,$E$64)))</f>
        <v/>
      </c>
      <c r="Q78" s="65" t="str">
        <f ca="1">IF(OR($C78="",Q$70=""),"",OFFSET($C77,0,OFFSET(Data!N$1,$D$64+$C78,$E$64)))</f>
        <v/>
      </c>
      <c r="R78" s="65" t="str">
        <f ca="1">IF(OR($C78="",R$70=""),"",OFFSET($C77,0,OFFSET(Data!O$1,$D$64+$C78,$E$64)))</f>
        <v/>
      </c>
      <c r="S78" s="65" t="str">
        <f ca="1">IF(OR($C78="",S$70=""),"",OFFSET($C77,0,OFFSET(Data!P$1,$D$64+$C78,$E$64)))</f>
        <v/>
      </c>
      <c r="T78" s="65" t="str">
        <f ca="1">IF(OR($C78="",T$70=""),"",OFFSET($C77,0,OFFSET(Data!Q$1,$D$64+$C78,$E$64)))</f>
        <v/>
      </c>
      <c r="U78" s="65" t="str">
        <f ca="1">IF(OR($C78="",U$70=""),"",OFFSET($C77,0,OFFSET(Data!R$1,$D$64+$C78,$E$64)))</f>
        <v/>
      </c>
      <c r="V78" s="65" t="str">
        <f ca="1">IF(OR($C78="",V$70=""),"",OFFSET($C77,0,OFFSET(Data!S$1,$D$64+$C78,$E$64)))</f>
        <v/>
      </c>
      <c r="W78" s="65" t="str">
        <f ca="1">IF(OR($C78="",W$70=""),"",OFFSET($C77,0,OFFSET(Data!T$1,$D$64+$C78,$E$64)))</f>
        <v/>
      </c>
      <c r="X78" s="65" t="str">
        <f ca="1">IF(OR($C78="",X$70=""),"",OFFSET($C77,0,OFFSET(Data!U$1,$D$64+$C78,$E$64)))</f>
        <v/>
      </c>
      <c r="Y78" s="65" t="str">
        <f ca="1">IF(OR($C78="",Y$70=""),"",OFFSET($C77,0,OFFSET(Data!V$1,$D$64+$C78,$E$64)))</f>
        <v/>
      </c>
      <c r="Z78" s="65" t="str">
        <f ca="1">IF(OR($C78="",Z$70=""),"",OFFSET($C77,0,OFFSET(Data!W$1,$D$64+$C78,$E$64)))</f>
        <v/>
      </c>
      <c r="AA78" s="65" t="str">
        <f ca="1">IF(OR($C78="",AA$70=""),"",OFFSET($C77,0,OFFSET(Data!X$1,$D$64+$C78,$E$64)))</f>
        <v/>
      </c>
      <c r="AB78" s="65" t="str">
        <f ca="1">IF(OR($C78="",AB$70=""),"",OFFSET($C77,0,OFFSET(Data!Y$1,$D$64+$C78,$E$64)))</f>
        <v/>
      </c>
      <c r="AC78" s="65" t="str">
        <f ca="1">IF(OR($C78="",AC$70=""),"",OFFSET($C77,0,OFFSET(Data!Z$1,$D$64+$C78,$E$64)))</f>
        <v/>
      </c>
      <c r="AD78" s="65" t="str">
        <f ca="1">IF(OR($C78="",AD$70=""),"",OFFSET($C77,0,OFFSET(Data!AA$1,$D$64+$C78,$E$64)))</f>
        <v/>
      </c>
      <c r="AE78" s="65" t="str">
        <f ca="1">IF(OR($C78="",AE$70=""),"",OFFSET($C77,0,OFFSET(Data!AB$1,$D$64+$C78,$E$64)))</f>
        <v/>
      </c>
      <c r="AF78" s="65" t="str">
        <f ca="1">IF(OR($C78="",AF$70=""),"",OFFSET($C77,0,OFFSET(Data!AC$1,$D$64+$C78,$E$64)))</f>
        <v/>
      </c>
      <c r="AG78" s="65" t="str">
        <f ca="1">IF(OR($C78="",AG$70=""),"",OFFSET($C77,0,OFFSET(Data!AD$1,$D$64+$C78,$E$64)))</f>
        <v/>
      </c>
      <c r="AH78" s="65" t="str">
        <f ca="1">IF(OR($C78="",AH$70=""),"",OFFSET($C77,0,OFFSET(Data!AE$1,$D$64+$C78,$E$64)))</f>
        <v/>
      </c>
      <c r="AI78" s="65" t="str">
        <f ca="1">IF(OR($C78="",AI$70=""),"",OFFSET($C77,0,OFFSET(Data!AF$1,$D$64+$C78,$E$64)))</f>
        <v/>
      </c>
      <c r="AJ78" s="65" t="str">
        <f ca="1">IF(OR($C78="",AJ$70=""),"",OFFSET($C77,0,OFFSET(Data!AG$1,$D$64+$C78,$E$64)))</f>
        <v/>
      </c>
      <c r="AK78" s="65" t="str">
        <f ca="1">IF(OR($C78="",AK$70=""),"",OFFSET($C77,0,OFFSET(Data!AH$1,$D$64+$C78,$E$64)))</f>
        <v/>
      </c>
      <c r="AL78" s="65" t="str">
        <f ca="1">IF(OR($C78="",AL$70=""),"",OFFSET($C77,0,OFFSET(Data!AI$1,$D$64+$C78,$E$64)))</f>
        <v/>
      </c>
      <c r="AM78" s="65" t="str">
        <f ca="1">IF(OR($C78="",AM$70=""),"",OFFSET($C77,0,OFFSET(Data!AJ$1,$D$64+$C78,$E$64)))</f>
        <v/>
      </c>
      <c r="AN78" s="65" t="str">
        <f ca="1">IF(OR($C78="",AN$70=""),"",OFFSET($C77,0,OFFSET(Data!AK$1,$D$64+$C78,$E$64)))</f>
        <v/>
      </c>
      <c r="AO78" s="65" t="str">
        <f ca="1">IF(OR($C78="",AO$70=""),"",OFFSET($C77,0,OFFSET(Data!AL$1,$D$64+$C78,$E$64)))</f>
        <v/>
      </c>
      <c r="AP78" s="65" t="str">
        <f ca="1">IF(OR($C78="",AP$70=""),"",OFFSET($C77,0,OFFSET(Data!AM$1,$D$64+$C78,$E$64)))</f>
        <v/>
      </c>
      <c r="AQ78" s="65" t="str">
        <f ca="1">IF(OR($C78="",AQ$70=""),"",OFFSET($C77,0,OFFSET(Data!AN$1,$D$64+$C78,$E$64)))</f>
        <v/>
      </c>
      <c r="AR78" s="65" t="str">
        <f ca="1">IF(OR($C78="",AR$70=""),"",OFFSET($C77,0,OFFSET(Data!AO$1,$D$64+$C78,$E$64)))</f>
        <v/>
      </c>
      <c r="AS78" s="65" t="str">
        <f ca="1">IF(OR($C78="",AS$70=""),"",OFFSET($C77,0,OFFSET(Data!AP$1,$D$64+$C78,$E$64)))</f>
        <v/>
      </c>
      <c r="AT78" s="65" t="str">
        <f ca="1">IF(OR($C78="",AT$70=""),"",OFFSET($C77,0,OFFSET(Data!AQ$1,$D$64+$C78,$E$64)))</f>
        <v/>
      </c>
      <c r="AU78" s="65" t="str">
        <f ca="1">IF(OR($C78="",AU$70=""),"",OFFSET($C77,0,OFFSET(Data!AR$1,$D$64+$C78,$E$64)))</f>
        <v/>
      </c>
      <c r="AV78" s="65" t="str">
        <f ca="1">IF(OR($C78="",AV$70=""),"",OFFSET($C77,0,OFFSET(Data!AS$1,$D$64+$C78,$E$64)))</f>
        <v/>
      </c>
      <c r="AW78" s="65" t="str">
        <f ca="1">IF(OR($C78="",AW$70=""),"",OFFSET($C77,0,OFFSET(Data!AT$1,$D$64+$C78,$E$64)))</f>
        <v/>
      </c>
      <c r="AX78" s="65" t="str">
        <f ca="1">IF(OR($C78="",AX$70=""),"",OFFSET($C77,0,OFFSET(Data!AU$1,$D$64+$C78,$E$64)))</f>
        <v/>
      </c>
      <c r="AY78" s="65" t="str">
        <f ca="1">IF(OR($C78="",AY$70=""),"",OFFSET($C77,0,OFFSET(Data!AV$1,$D$64+$C78,$E$64)))</f>
        <v/>
      </c>
      <c r="AZ78" s="65" t="str">
        <f ca="1">IF(OR($C78="",AZ$70=""),"",OFFSET($C77,0,OFFSET(Data!AW$1,$D$64+$C78,$E$64)))</f>
        <v/>
      </c>
      <c r="BA78" s="65" t="str">
        <f ca="1">IF(OR($C78="",BA$70=""),"",OFFSET($C77,0,OFFSET(Data!AX$1,$D$64+$C78,$E$64)))</f>
        <v/>
      </c>
      <c r="BB78" s="65" t="str">
        <f ca="1">IF(OR($C78="",BB$70=""),"",OFFSET($C77,0,OFFSET(Data!AY$1,$D$64+$C78,$E$64)))</f>
        <v/>
      </c>
      <c r="BC78" s="65" t="str">
        <f ca="1">IF(OR($C78="",BC$70=""),"",OFFSET($C77,0,OFFSET(Data!AZ$1,$D$64+$C78,$E$64)))</f>
        <v/>
      </c>
      <c r="BD78" s="65" t="str">
        <f ca="1">IF(OR($C78="",BD$70=""),"",OFFSET($C77,0,OFFSET(Data!BA$1,$D$64+$C78,$E$64)))</f>
        <v/>
      </c>
      <c r="BE78" s="65" t="str">
        <f ca="1">IF(OR($C78="",BE$70=""),"",OFFSET($C77,0,OFFSET(Data!BB$1,$D$64+$C78,$E$64)))</f>
        <v/>
      </c>
      <c r="BF78" s="65" t="str">
        <f ca="1">IF(OR($C78="",BF$70=""),"",OFFSET($C77,0,OFFSET(Data!BC$1,$D$64+$C78,$E$64)))</f>
        <v/>
      </c>
      <c r="BG78" s="65" t="str">
        <f ca="1">IF(OR($C78="",BG$70=""),"",OFFSET($C77,0,OFFSET(Data!BD$1,$D$64+$C78,$E$64)))</f>
        <v/>
      </c>
      <c r="BH78" s="65" t="str">
        <f ca="1">IF(OR($C78="",BH$70=""),"",OFFSET($C77,0,OFFSET(Data!BE$1,$D$64+$C78,$E$64)))</f>
        <v/>
      </c>
      <c r="BI78" s="65" t="str">
        <f ca="1">IF(OR($C78="",BI$70=""),"",OFFSET($C77,0,OFFSET(Data!BF$1,$D$64+$C78,$E$64)))</f>
        <v/>
      </c>
      <c r="BJ78" s="65" t="str">
        <f ca="1">IF(OR($C78="",BJ$70=""),"",OFFSET($C77,0,OFFSET(Data!BG$1,$D$64+$C78,$E$64)))</f>
        <v/>
      </c>
      <c r="BK78" s="65" t="str">
        <f ca="1">IF(OR($C78="",BK$70=""),"",OFFSET($C77,0,OFFSET(Data!BH$1,$D$64+$C78,$E$64)))</f>
        <v/>
      </c>
      <c r="BL78" s="65" t="str">
        <f ca="1">IF(OR($C78="",BL$70=""),"",OFFSET($C77,0,OFFSET(Data!BI$1,$D$64+$C78,$E$64)))</f>
        <v/>
      </c>
      <c r="BM78" s="65" t="str">
        <f ca="1">IF(OR($C78="",BM$70=""),"",OFFSET($C77,0,OFFSET(Data!BJ$1,$D$64+$C78,$E$64)))</f>
        <v/>
      </c>
      <c r="BN78" s="65" t="str">
        <f ca="1">IF(OR($C78="",BN$70=""),"",OFFSET($C77,0,OFFSET(Data!BK$1,$D$64+$C78,$E$64)))</f>
        <v/>
      </c>
      <c r="BO78" s="65" t="str">
        <f ca="1">IF(OR($C78="",BO$70=""),"",OFFSET($C77,0,OFFSET(Data!BL$1,$D$64+$C78,$E$64)))</f>
        <v/>
      </c>
      <c r="BP78" s="65" t="str">
        <f ca="1">IF(OR($C78="",BP$70=""),"",OFFSET($C77,0,OFFSET(Data!BM$1,$D$64+$C78,$E$64)))</f>
        <v/>
      </c>
      <c r="BQ78" s="65" t="str">
        <f ca="1">IF(OR($C78="",BQ$70=""),"",OFFSET($C77,0,OFFSET(Data!BN$1,$D$64+$C78,$E$64)))</f>
        <v/>
      </c>
      <c r="BR78" s="65" t="str">
        <f ca="1">IF(OR($C78="",BR$70=""),"",OFFSET($C77,0,OFFSET(Data!BO$1,$D$64+$C78,$E$64)))</f>
        <v/>
      </c>
      <c r="BS78" s="65" t="str">
        <f ca="1">IF(OR($C78="",BS$70=""),"",OFFSET($C77,0,OFFSET(Data!BP$1,$D$64+$C78,$E$64)))</f>
        <v/>
      </c>
      <c r="BT78" s="65" t="str">
        <f ca="1">IF(OR($C78="",BT$70=""),"",OFFSET($C77,0,OFFSET(Data!BQ$1,$D$64+$C78,$E$64)))</f>
        <v/>
      </c>
      <c r="BU78" s="65" t="str">
        <f ca="1">IF(OR($C78="",BU$70=""),"",OFFSET($C77,0,OFFSET(Data!BR$1,$D$64+$C78,$E$64)))</f>
        <v/>
      </c>
      <c r="BV78" s="65" t="str">
        <f ca="1">IF(OR($C78="",BV$70=""),"",OFFSET($C77,0,OFFSET(Data!BS$1,$D$64+$C78,$E$64)))</f>
        <v/>
      </c>
      <c r="BW78" s="65" t="str">
        <f ca="1">IF(OR($C78="",BW$70=""),"",OFFSET($C77,0,OFFSET(Data!BT$1,$D$64+$C78,$E$64)))</f>
        <v/>
      </c>
      <c r="BX78" s="65" t="str">
        <f ca="1">IF(OR($C78="",BX$70=""),"",OFFSET($C77,0,OFFSET(Data!BU$1,$D$64+$C78,$E$64)))</f>
        <v/>
      </c>
      <c r="BY78" s="65" t="str">
        <f ca="1">IF(OR($C78="",BY$70=""),"",OFFSET($C77,0,OFFSET(Data!BV$1,$D$64+$C78,$E$64)))</f>
        <v/>
      </c>
      <c r="BZ78" s="65" t="str">
        <f ca="1">IF(OR($C78="",BZ$70=""),"",OFFSET($C77,0,OFFSET(Data!BW$1,$D$64+$C78,$E$64)))</f>
        <v/>
      </c>
      <c r="CA78" s="65" t="str">
        <f ca="1">IF(OR($C78="",CA$70=""),"",OFFSET($C77,0,OFFSET(Data!BX$1,$D$64+$C78,$E$64)))</f>
        <v/>
      </c>
      <c r="CB78" s="65" t="str">
        <f ca="1">IF(OR($C78="",CB$70=""),"",OFFSET($C77,0,OFFSET(Data!BY$1,$D$64+$C78,$E$64)))</f>
        <v/>
      </c>
      <c r="CC78" s="65" t="str">
        <f ca="1">IF(OR($C78="",CC$70=""),"",OFFSET($C77,0,OFFSET(Data!BZ$1,$D$64+$C78,$E$64)))</f>
        <v/>
      </c>
      <c r="CD78" s="65" t="str">
        <f ca="1">IF(OR($C78="",CD$70=""),"",OFFSET($C77,0,OFFSET(Data!CA$1,$D$64+$C78,$E$64)))</f>
        <v/>
      </c>
      <c r="CE78" s="65" t="str">
        <f ca="1">IF(OR($C78="",CE$70=""),"",OFFSET($C77,0,OFFSET(Data!CB$1,$D$64+$C78,$E$64)))</f>
        <v/>
      </c>
      <c r="CF78" s="65" t="str">
        <f ca="1">IF(OR($C78="",CF$70=""),"",OFFSET($C77,0,OFFSET(Data!CC$1,$D$64+$C78,$E$64)))</f>
        <v/>
      </c>
      <c r="CG78" s="65" t="str">
        <f ca="1">IF(OR($C78="",CG$70=""),"",OFFSET($C77,0,OFFSET(Data!CD$1,$D$64+$C78,$E$64)))</f>
        <v/>
      </c>
      <c r="CH78" s="65" t="str">
        <f ca="1">IF(OR($C78="",CH$70=""),"",OFFSET($C77,0,OFFSET(Data!CE$1,$D$64+$C78,$E$64)))</f>
        <v/>
      </c>
      <c r="CI78" s="65" t="str">
        <f ca="1">IF(OR($C78="",CI$70=""),"",OFFSET($C77,0,OFFSET(Data!CF$1,$D$64+$C78,$E$64)))</f>
        <v/>
      </c>
      <c r="CJ78" s="65" t="str">
        <f ca="1">IF(OR($C78="",CJ$70=""),"",OFFSET($C77,0,OFFSET(Data!CG$1,$D$64+$C78,$E$64)))</f>
        <v/>
      </c>
      <c r="CK78" s="65" t="str">
        <f ca="1">IF(OR($C78="",CK$70=""),"",OFFSET($C77,0,OFFSET(Data!CH$1,$D$64+$C78,$E$64)))</f>
        <v/>
      </c>
      <c r="CL78" s="65" t="str">
        <f ca="1">IF(OR($C78="",CL$70=""),"",OFFSET($C77,0,OFFSET(Data!CI$1,$D$64+$C78,$E$64)))</f>
        <v/>
      </c>
      <c r="CM78" s="65" t="str">
        <f ca="1">IF(OR($C78="",CM$70=""),"",OFFSET($C77,0,OFFSET(Data!CJ$1,$D$64+$C78,$E$64)))</f>
        <v/>
      </c>
      <c r="CN78" s="65" t="str">
        <f ca="1">IF(OR($C78="",CN$70=""),"",OFFSET($C77,0,OFFSET(Data!CK$1,$D$64+$C78,$E$64)))</f>
        <v/>
      </c>
      <c r="CO78" s="65" t="str">
        <f ca="1">IF(OR($C78="",CO$70=""),"",OFFSET($C77,0,OFFSET(Data!CL$1,$D$64+$C78,$E$64)))</f>
        <v/>
      </c>
      <c r="CP78" s="65" t="str">
        <f ca="1">IF(OR($C78="",CP$70=""),"",OFFSET($C77,0,OFFSET(Data!CM$1,$D$64+$C78,$E$64)))</f>
        <v/>
      </c>
      <c r="CQ78" s="65" t="str">
        <f ca="1">IF(OR($C78="",CQ$70=""),"",OFFSET($C77,0,OFFSET(Data!CN$1,$D$64+$C78,$E$64)))</f>
        <v/>
      </c>
      <c r="CR78" s="65" t="str">
        <f ca="1">IF(OR($C78="",CR$70=""),"",OFFSET($C77,0,OFFSET(Data!CO$1,$D$64+$C78,$E$64)))</f>
        <v/>
      </c>
      <c r="CS78" s="65" t="str">
        <f ca="1">IF(OR($C78="",CS$70=""),"",OFFSET($C77,0,OFFSET(Data!CP$1,$D$64+$C78,$E$64)))</f>
        <v/>
      </c>
      <c r="CT78" s="65" t="str">
        <f ca="1">IF(OR($C78="",CT$70=""),"",OFFSET($C77,0,OFFSET(Data!CQ$1,$D$64+$C78,$E$64)))</f>
        <v/>
      </c>
      <c r="CU78" s="65" t="str">
        <f ca="1">IF(OR($C78="",CU$70=""),"",OFFSET($C77,0,OFFSET(Data!CR$1,$D$64+$C78,$E$64)))</f>
        <v/>
      </c>
      <c r="CV78" s="65" t="str">
        <f ca="1">IF(OR($C78="",CV$70=""),"",OFFSET($C77,0,OFFSET(Data!CS$1,$D$64+$C78,$E$64)))</f>
        <v/>
      </c>
      <c r="CW78" s="65" t="str">
        <f ca="1">IF(OR($C78="",CW$70=""),"",OFFSET($C77,0,OFFSET(Data!CT$1,$D$64+$C78,$E$64)))</f>
        <v/>
      </c>
      <c r="CX78" s="65" t="str">
        <f ca="1">IF(OR($C78="",CX$70=""),"",OFFSET($C77,0,OFFSET(Data!CU$1,$D$64+$C78,$E$64)))</f>
        <v/>
      </c>
      <c r="CY78" s="65" t="str">
        <f ca="1">IF(OR($C78="",CY$70=""),"",OFFSET($C77,0,OFFSET(Data!CV$1,$D$64+$C78,$E$64)))</f>
        <v/>
      </c>
      <c r="CZ78" s="65" t="str">
        <f ca="1">IF(OR($C78="",CZ$70=""),"",OFFSET($C77,0,OFFSET(Data!CW$1,$D$64+$C78,$E$64)))</f>
        <v/>
      </c>
      <c r="DA78" s="65" t="str">
        <f ca="1">IF(OR($C78="",DA$70=""),"",OFFSET($C77,0,OFFSET(Data!CX$1,$D$64+$C78,$E$64)))</f>
        <v/>
      </c>
      <c r="DB78" s="65" t="str">
        <f ca="1">IF(OR($C78="",DB$70=""),"",OFFSET($C77,0,OFFSET(Data!CY$1,$D$64+$C78,$E$64)))</f>
        <v/>
      </c>
      <c r="DC78" s="65" t="str">
        <f ca="1">IF(OR($C78="",DC$70=""),"",OFFSET($C77,0,OFFSET(Data!CZ$1,$D$64+$C78,$E$64)))</f>
        <v/>
      </c>
      <c r="DD78" s="65" t="str">
        <f ca="1">IF(OR($C78="",DD$70=""),"",OFFSET($C77,0,OFFSET(Data!DA$1,$D$64+$C78,$E$64)))</f>
        <v/>
      </c>
      <c r="DE78" s="65" t="str">
        <f ca="1">IF(OR($C78="",DE$70=""),"",OFFSET($C77,0,OFFSET(Data!DB$1,$D$64+$C78,$E$64)))</f>
        <v/>
      </c>
      <c r="DF78" s="65" t="str">
        <f ca="1">IF(OR($C78="",DF$70=""),"",OFFSET($C77,0,OFFSET(Data!DC$1,$D$64+$C78,$E$64)))</f>
        <v/>
      </c>
      <c r="DG78" s="65" t="str">
        <f ca="1">IF(OR($C78="",DG$70=""),"",OFFSET($C77,0,OFFSET(Data!DD$1,$D$64+$C78,$E$64)))</f>
        <v/>
      </c>
      <c r="DH78" s="65" t="str">
        <f ca="1">IF(OR($C78="",DH$70=""),"",OFFSET($C77,0,OFFSET(Data!DE$1,$D$64+$C78,$E$64)))</f>
        <v/>
      </c>
      <c r="DI78" s="65" t="str">
        <f ca="1">IF(OR($C78="",DI$70=""),"",OFFSET($C77,0,OFFSET(Data!DF$1,$D$64+$C78,$E$64)))</f>
        <v/>
      </c>
      <c r="DJ78" s="65" t="str">
        <f ca="1">IF(OR($C78="",DJ$70=""),"",OFFSET($C77,0,OFFSET(Data!DG$1,$D$64+$C78,$E$64)))</f>
        <v/>
      </c>
      <c r="DK78" s="65" t="str">
        <f ca="1">IF(OR($C78="",DK$70=""),"",OFFSET($C77,0,OFFSET(Data!DH$1,$D$64+$C78,$E$64)))</f>
        <v/>
      </c>
      <c r="DL78" s="65" t="str">
        <f ca="1">IF(OR($C78="",DL$70=""),"",OFFSET($C77,0,OFFSET(Data!DI$1,$D$64+$C78,$E$64)))</f>
        <v/>
      </c>
      <c r="DM78" s="65" t="str">
        <f ca="1">IF(OR($C78="",DM$70=""),"",OFFSET($C77,0,OFFSET(Data!DJ$1,$D$64+$C78,$E$64)))</f>
        <v/>
      </c>
      <c r="DN78" s="65" t="str">
        <f ca="1">IF(OR($C78="",DN$70=""),"",OFFSET($C77,0,OFFSET(Data!DK$1,$D$64+$C78,$E$64)))</f>
        <v/>
      </c>
      <c r="DO78" s="65" t="str">
        <f ca="1">IF(OR($C78="",DO$70=""),"",OFFSET($C77,0,OFFSET(Data!DL$1,$D$64+$C78,$E$64)))</f>
        <v/>
      </c>
      <c r="DP78" s="65" t="str">
        <f ca="1">IF(OR($C78="",DP$70=""),"",OFFSET($C77,0,OFFSET(Data!DM$1,$D$64+$C78,$E$64)))</f>
        <v/>
      </c>
      <c r="DQ78" s="65" t="str">
        <f ca="1">IF(OR($C78="",DQ$70=""),"",OFFSET($C77,0,OFFSET(Data!DN$1,$D$64+$C78,$E$64)))</f>
        <v/>
      </c>
      <c r="DR78" s="65" t="str">
        <f ca="1">IF(OR($C78="",DR$70=""),"",OFFSET($C77,0,OFFSET(Data!DO$1,$D$64+$C78,$E$64)))</f>
        <v/>
      </c>
      <c r="DS78" s="65" t="str">
        <f ca="1">IF(OR($C78="",DS$70=""),"",OFFSET($C77,0,OFFSET(Data!DP$1,$D$64+$C78,$E$64)))</f>
        <v/>
      </c>
      <c r="DT78" s="65" t="str">
        <f ca="1">IF(OR($C78="",DT$70=""),"",OFFSET($C77,0,OFFSET(Data!DQ$1,$D$64+$C78,$E$64)))</f>
        <v/>
      </c>
      <c r="DU78" s="65" t="str">
        <f ca="1">IF(OR($C78="",DU$70=""),"",OFFSET($C77,0,OFFSET(Data!DR$1,$D$64+$C78,$E$64)))</f>
        <v/>
      </c>
      <c r="DV78" s="65" t="str">
        <f ca="1">IF(OR($C78="",DV$70=""),"",OFFSET($C77,0,OFFSET(Data!DS$1,$D$64+$C78,$E$64)))</f>
        <v/>
      </c>
      <c r="DW78" s="65" t="str">
        <f ca="1">IF(OR($C78="",DW$70=""),"",OFFSET($C77,0,OFFSET(Data!DT$1,$D$64+$C78,$E$64)))</f>
        <v/>
      </c>
      <c r="DX78" s="65" t="str">
        <f ca="1">IF(OR($C78="",DX$70=""),"",OFFSET($C77,0,OFFSET(Data!DU$1,$D$64+$C78,$E$64)))</f>
        <v/>
      </c>
      <c r="DY78" s="65" t="str">
        <f ca="1">IF(OR($C78="",DY$70=""),"",OFFSET($C77,0,OFFSET(Data!DV$1,$D$64+$C78,$E$64)))</f>
        <v/>
      </c>
      <c r="DZ78" s="65" t="str">
        <f ca="1">IF(OR($C78="",DZ$70=""),"",OFFSET($C77,0,OFFSET(Data!DW$1,$D$64+$C78,$E$64)))</f>
        <v/>
      </c>
      <c r="EA78" s="65" t="str">
        <f ca="1">IF(OR($C78="",EA$70=""),"",OFFSET($C77,0,OFFSET(Data!DX$1,$D$64+$C78,$E$64)))</f>
        <v/>
      </c>
      <c r="EB78" s="65" t="str">
        <f ca="1">IF(OR($C78="",EB$70=""),"",OFFSET($C77,0,OFFSET(Data!DY$1,$D$64+$C78,$E$64)))</f>
        <v/>
      </c>
      <c r="EC78" s="65" t="str">
        <f ca="1">IF(OR($C78="",EC$70=""),"",OFFSET($C77,0,OFFSET(Data!DZ$1,$D$64+$C78,$E$64)))</f>
        <v/>
      </c>
      <c r="ED78" s="65" t="str">
        <f ca="1">IF(OR($C78="",ED$70=""),"",OFFSET($C77,0,OFFSET(Data!EA$1,$D$64+$C78,$E$64)))</f>
        <v/>
      </c>
      <c r="EE78" s="65" t="str">
        <f ca="1">IF(OR($C78="",EE$70=""),"",OFFSET($C77,0,OFFSET(Data!EB$1,$D$64+$C78,$E$64)))</f>
        <v/>
      </c>
      <c r="EF78" s="65" t="str">
        <f ca="1">IF(OR($C78="",EF$70=""),"",OFFSET($C77,0,OFFSET(Data!EC$1,$D$64+$C78,$E$64)))</f>
        <v/>
      </c>
      <c r="EG78" s="65" t="str">
        <f ca="1">IF(OR($C78="",EG$70=""),"",OFFSET($C77,0,OFFSET(Data!ED$1,$D$64+$C78,$E$64)))</f>
        <v/>
      </c>
      <c r="EH78" s="65" t="str">
        <f ca="1">IF(OR($C78="",EH$70=""),"",OFFSET($C77,0,OFFSET(Data!EE$1,$D$64+$C78,$E$64)))</f>
        <v/>
      </c>
      <c r="EI78" s="65" t="str">
        <f ca="1">IF(OR($C78="",EI$70=""),"",OFFSET($C77,0,OFFSET(Data!EF$1,$D$64+$C78,$E$64)))</f>
        <v/>
      </c>
      <c r="EJ78" s="65" t="str">
        <f ca="1">IF(OR($C78="",EJ$70=""),"",OFFSET($C77,0,OFFSET(Data!EG$1,$D$64+$C78,$E$64)))</f>
        <v/>
      </c>
      <c r="EK78" s="65" t="str">
        <f ca="1">IF(OR($C78="",EK$70=""),"",OFFSET($C77,0,OFFSET(Data!EH$1,$D$64+$C78,$E$64)))</f>
        <v/>
      </c>
      <c r="EL78" s="65" t="str">
        <f ca="1">IF(OR($C78="",EL$70=""),"",OFFSET($C77,0,OFFSET(Data!EI$1,$D$64+$C78,$E$64)))</f>
        <v/>
      </c>
      <c r="EM78" s="65" t="str">
        <f ca="1">IF(OR($C78="",EM$70=""),"",OFFSET($C77,0,OFFSET(Data!EJ$1,$D$64+$C78,$E$64)))</f>
        <v/>
      </c>
      <c r="EN78" s="65" t="str">
        <f ca="1">IF(OR($C78="",EN$70=""),"",OFFSET($C77,0,OFFSET(Data!EK$1,$D$64+$C78,$E$64)))</f>
        <v/>
      </c>
      <c r="EO78" s="65" t="str">
        <f ca="1">IF(OR($C78="",EO$70=""),"",OFFSET($C77,0,OFFSET(Data!EL$1,$D$64+$C78,$E$64)))</f>
        <v/>
      </c>
      <c r="EP78" s="65" t="str">
        <f ca="1">IF(OR($C78="",EP$70=""),"",OFFSET($C77,0,OFFSET(Data!EM$1,$D$64+$C78,$E$64)))</f>
        <v/>
      </c>
      <c r="EQ78" s="65" t="str">
        <f ca="1">IF(OR($C78="",EQ$70=""),"",OFFSET($C77,0,OFFSET(Data!EN$1,$D$64+$C78,$E$64)))</f>
        <v/>
      </c>
      <c r="ER78" s="65" t="str">
        <f ca="1">IF(OR($C78="",ER$70=""),"",OFFSET($C77,0,OFFSET(Data!EO$1,$D$64+$C78,$E$64)))</f>
        <v/>
      </c>
      <c r="ES78" s="65" t="str">
        <f ca="1">IF(OR($C78="",ES$70=""),"",OFFSET($C77,0,OFFSET(Data!EP$1,$D$64+$C78,$E$64)))</f>
        <v/>
      </c>
      <c r="ET78" s="65" t="str">
        <f ca="1">IF(OR($C78="",ET$70=""),"",OFFSET($C77,0,OFFSET(Data!EQ$1,$D$64+$C78,$E$64)))</f>
        <v/>
      </c>
      <c r="EU78" s="65" t="str">
        <f ca="1">IF(OR($C78="",EU$70=""),"",OFFSET($C77,0,OFFSET(Data!ER$1,$D$64+$C78,$E$64)))</f>
        <v/>
      </c>
      <c r="EV78" s="65" t="str">
        <f ca="1">IF(OR($C78="",EV$70=""),"",OFFSET($C77,0,OFFSET(Data!ES$1,$D$64+$C78,$E$64)))</f>
        <v/>
      </c>
      <c r="EW78" s="65" t="str">
        <f ca="1">IF(OR($C78="",EW$70=""),"",OFFSET($C77,0,OFFSET(Data!ET$1,$D$64+$C78,$E$64)))</f>
        <v/>
      </c>
    </row>
    <row r="79" spans="3:153" x14ac:dyDescent="0.3">
      <c r="C79" s="51" t="str">
        <f t="array" aca="1" ref="C79" ca="1">IF(OR($C12="",$D$64=""),"",IFERROR(MATCH(TRUE,EXACT($C12,OFFSET(Data!$A$1,$D$64+1,0):OFFSET(Data!$A$1,$D$64+$F$64,0)),0),""))</f>
        <v/>
      </c>
      <c r="D79" s="65" t="str">
        <f ca="1">IF(OR($C79="",D$70=""),"",OFFSET($C78,0,OFFSET(Data!A$1,$D$64+$C79,$E$64)))</f>
        <v/>
      </c>
      <c r="E79" s="65" t="str">
        <f ca="1">IF(OR($C79="",E$70=""),"",OFFSET($C78,0,OFFSET(Data!B$1,$D$64+$C79,$E$64)))</f>
        <v/>
      </c>
      <c r="F79" s="65" t="str">
        <f ca="1">IF(OR($C79="",F$70=""),"",OFFSET($C78,0,OFFSET(Data!C$1,$D$64+$C79,$E$64)))</f>
        <v/>
      </c>
      <c r="G79" s="65" t="str">
        <f ca="1">IF(OR($C79="",G$70=""),"",OFFSET($C78,0,OFFSET(Data!D$1,$D$64+$C79,$E$64)))</f>
        <v/>
      </c>
      <c r="H79" s="65" t="str">
        <f ca="1">IF(OR($C79="",H$70=""),"",OFFSET($C78,0,OFFSET(Data!E$1,$D$64+$C79,$E$64)))</f>
        <v/>
      </c>
      <c r="I79" s="65" t="str">
        <f ca="1">IF(OR($C79="",I$70=""),"",OFFSET($C78,0,OFFSET(Data!F$1,$D$64+$C79,$E$64)))</f>
        <v/>
      </c>
      <c r="J79" s="65" t="str">
        <f ca="1">IF(OR($C79="",J$70=""),"",OFFSET($C78,0,OFFSET(Data!G$1,$D$64+$C79,$E$64)))</f>
        <v/>
      </c>
      <c r="K79" s="65" t="str">
        <f ca="1">IF(OR($C79="",K$70=""),"",OFFSET($C78,0,OFFSET(Data!H$1,$D$64+$C79,$E$64)))</f>
        <v/>
      </c>
      <c r="L79" s="65" t="str">
        <f ca="1">IF(OR($C79="",L$70=""),"",OFFSET($C78,0,OFFSET(Data!I$1,$D$64+$C79,$E$64)))</f>
        <v/>
      </c>
      <c r="M79" s="65" t="str">
        <f ca="1">IF(OR($C79="",M$70=""),"",OFFSET($C78,0,OFFSET(Data!J$1,$D$64+$C79,$E$64)))</f>
        <v/>
      </c>
      <c r="N79" s="65" t="str">
        <f ca="1">IF(OR($C79="",N$70=""),"",OFFSET($C78,0,OFFSET(Data!K$1,$D$64+$C79,$E$64)))</f>
        <v/>
      </c>
      <c r="O79" s="65" t="str">
        <f ca="1">IF(OR($C79="",O$70=""),"",OFFSET($C78,0,OFFSET(Data!L$1,$D$64+$C79,$E$64)))</f>
        <v/>
      </c>
      <c r="P79" s="65" t="str">
        <f ca="1">IF(OR($C79="",P$70=""),"",OFFSET($C78,0,OFFSET(Data!M$1,$D$64+$C79,$E$64)))</f>
        <v/>
      </c>
      <c r="Q79" s="65" t="str">
        <f ca="1">IF(OR($C79="",Q$70=""),"",OFFSET($C78,0,OFFSET(Data!N$1,$D$64+$C79,$E$64)))</f>
        <v/>
      </c>
      <c r="R79" s="65" t="str">
        <f ca="1">IF(OR($C79="",R$70=""),"",OFFSET($C78,0,OFFSET(Data!O$1,$D$64+$C79,$E$64)))</f>
        <v/>
      </c>
      <c r="S79" s="65" t="str">
        <f ca="1">IF(OR($C79="",S$70=""),"",OFFSET($C78,0,OFFSET(Data!P$1,$D$64+$C79,$E$64)))</f>
        <v/>
      </c>
      <c r="T79" s="65" t="str">
        <f ca="1">IF(OR($C79="",T$70=""),"",OFFSET($C78,0,OFFSET(Data!Q$1,$D$64+$C79,$E$64)))</f>
        <v/>
      </c>
      <c r="U79" s="65" t="str">
        <f ca="1">IF(OR($C79="",U$70=""),"",OFFSET($C78,0,OFFSET(Data!R$1,$D$64+$C79,$E$64)))</f>
        <v/>
      </c>
      <c r="V79" s="65" t="str">
        <f ca="1">IF(OR($C79="",V$70=""),"",OFFSET($C78,0,OFFSET(Data!S$1,$D$64+$C79,$E$64)))</f>
        <v/>
      </c>
      <c r="W79" s="65" t="str">
        <f ca="1">IF(OR($C79="",W$70=""),"",OFFSET($C78,0,OFFSET(Data!T$1,$D$64+$C79,$E$64)))</f>
        <v/>
      </c>
      <c r="X79" s="65" t="str">
        <f ca="1">IF(OR($C79="",X$70=""),"",OFFSET($C78,0,OFFSET(Data!U$1,$D$64+$C79,$E$64)))</f>
        <v/>
      </c>
      <c r="Y79" s="65" t="str">
        <f ca="1">IF(OR($C79="",Y$70=""),"",OFFSET($C78,0,OFFSET(Data!V$1,$D$64+$C79,$E$64)))</f>
        <v/>
      </c>
      <c r="Z79" s="65" t="str">
        <f ca="1">IF(OR($C79="",Z$70=""),"",OFFSET($C78,0,OFFSET(Data!W$1,$D$64+$C79,$E$64)))</f>
        <v/>
      </c>
      <c r="AA79" s="65" t="str">
        <f ca="1">IF(OR($C79="",AA$70=""),"",OFFSET($C78,0,OFFSET(Data!X$1,$D$64+$C79,$E$64)))</f>
        <v/>
      </c>
      <c r="AB79" s="65" t="str">
        <f ca="1">IF(OR($C79="",AB$70=""),"",OFFSET($C78,0,OFFSET(Data!Y$1,$D$64+$C79,$E$64)))</f>
        <v/>
      </c>
      <c r="AC79" s="65" t="str">
        <f ca="1">IF(OR($C79="",AC$70=""),"",OFFSET($C78,0,OFFSET(Data!Z$1,$D$64+$C79,$E$64)))</f>
        <v/>
      </c>
      <c r="AD79" s="65" t="str">
        <f ca="1">IF(OR($C79="",AD$70=""),"",OFFSET($C78,0,OFFSET(Data!AA$1,$D$64+$C79,$E$64)))</f>
        <v/>
      </c>
      <c r="AE79" s="65" t="str">
        <f ca="1">IF(OR($C79="",AE$70=""),"",OFFSET($C78,0,OFFSET(Data!AB$1,$D$64+$C79,$E$64)))</f>
        <v/>
      </c>
      <c r="AF79" s="65" t="str">
        <f ca="1">IF(OR($C79="",AF$70=""),"",OFFSET($C78,0,OFFSET(Data!AC$1,$D$64+$C79,$E$64)))</f>
        <v/>
      </c>
      <c r="AG79" s="65" t="str">
        <f ca="1">IF(OR($C79="",AG$70=""),"",OFFSET($C78,0,OFFSET(Data!AD$1,$D$64+$C79,$E$64)))</f>
        <v/>
      </c>
      <c r="AH79" s="65" t="str">
        <f ca="1">IF(OR($C79="",AH$70=""),"",OFFSET($C78,0,OFFSET(Data!AE$1,$D$64+$C79,$E$64)))</f>
        <v/>
      </c>
      <c r="AI79" s="65" t="str">
        <f ca="1">IF(OR($C79="",AI$70=""),"",OFFSET($C78,0,OFFSET(Data!AF$1,$D$64+$C79,$E$64)))</f>
        <v/>
      </c>
      <c r="AJ79" s="65" t="str">
        <f ca="1">IF(OR($C79="",AJ$70=""),"",OFFSET($C78,0,OFFSET(Data!AG$1,$D$64+$C79,$E$64)))</f>
        <v/>
      </c>
      <c r="AK79" s="65" t="str">
        <f ca="1">IF(OR($C79="",AK$70=""),"",OFFSET($C78,0,OFFSET(Data!AH$1,$D$64+$C79,$E$64)))</f>
        <v/>
      </c>
      <c r="AL79" s="65" t="str">
        <f ca="1">IF(OR($C79="",AL$70=""),"",OFFSET($C78,0,OFFSET(Data!AI$1,$D$64+$C79,$E$64)))</f>
        <v/>
      </c>
      <c r="AM79" s="65" t="str">
        <f ca="1">IF(OR($C79="",AM$70=""),"",OFFSET($C78,0,OFFSET(Data!AJ$1,$D$64+$C79,$E$64)))</f>
        <v/>
      </c>
      <c r="AN79" s="65" t="str">
        <f ca="1">IF(OR($C79="",AN$70=""),"",OFFSET($C78,0,OFFSET(Data!AK$1,$D$64+$C79,$E$64)))</f>
        <v/>
      </c>
      <c r="AO79" s="65" t="str">
        <f ca="1">IF(OR($C79="",AO$70=""),"",OFFSET($C78,0,OFFSET(Data!AL$1,$D$64+$C79,$E$64)))</f>
        <v/>
      </c>
      <c r="AP79" s="65" t="str">
        <f ca="1">IF(OR($C79="",AP$70=""),"",OFFSET($C78,0,OFFSET(Data!AM$1,$D$64+$C79,$E$64)))</f>
        <v/>
      </c>
      <c r="AQ79" s="65" t="str">
        <f ca="1">IF(OR($C79="",AQ$70=""),"",OFFSET($C78,0,OFFSET(Data!AN$1,$D$64+$C79,$E$64)))</f>
        <v/>
      </c>
      <c r="AR79" s="65" t="str">
        <f ca="1">IF(OR($C79="",AR$70=""),"",OFFSET($C78,0,OFFSET(Data!AO$1,$D$64+$C79,$E$64)))</f>
        <v/>
      </c>
      <c r="AS79" s="65" t="str">
        <f ca="1">IF(OR($C79="",AS$70=""),"",OFFSET($C78,0,OFFSET(Data!AP$1,$D$64+$C79,$E$64)))</f>
        <v/>
      </c>
      <c r="AT79" s="65" t="str">
        <f ca="1">IF(OR($C79="",AT$70=""),"",OFFSET($C78,0,OFFSET(Data!AQ$1,$D$64+$C79,$E$64)))</f>
        <v/>
      </c>
      <c r="AU79" s="65" t="str">
        <f ca="1">IF(OR($C79="",AU$70=""),"",OFFSET($C78,0,OFFSET(Data!AR$1,$D$64+$C79,$E$64)))</f>
        <v/>
      </c>
      <c r="AV79" s="65" t="str">
        <f ca="1">IF(OR($C79="",AV$70=""),"",OFFSET($C78,0,OFFSET(Data!AS$1,$D$64+$C79,$E$64)))</f>
        <v/>
      </c>
      <c r="AW79" s="65" t="str">
        <f ca="1">IF(OR($C79="",AW$70=""),"",OFFSET($C78,0,OFFSET(Data!AT$1,$D$64+$C79,$E$64)))</f>
        <v/>
      </c>
      <c r="AX79" s="65" t="str">
        <f ca="1">IF(OR($C79="",AX$70=""),"",OFFSET($C78,0,OFFSET(Data!AU$1,$D$64+$C79,$E$64)))</f>
        <v/>
      </c>
      <c r="AY79" s="65" t="str">
        <f ca="1">IF(OR($C79="",AY$70=""),"",OFFSET($C78,0,OFFSET(Data!AV$1,$D$64+$C79,$E$64)))</f>
        <v/>
      </c>
      <c r="AZ79" s="65" t="str">
        <f ca="1">IF(OR($C79="",AZ$70=""),"",OFFSET($C78,0,OFFSET(Data!AW$1,$D$64+$C79,$E$64)))</f>
        <v/>
      </c>
      <c r="BA79" s="65" t="str">
        <f ca="1">IF(OR($C79="",BA$70=""),"",OFFSET($C78,0,OFFSET(Data!AX$1,$D$64+$C79,$E$64)))</f>
        <v/>
      </c>
      <c r="BB79" s="65" t="str">
        <f ca="1">IF(OR($C79="",BB$70=""),"",OFFSET($C78,0,OFFSET(Data!AY$1,$D$64+$C79,$E$64)))</f>
        <v/>
      </c>
      <c r="BC79" s="65" t="str">
        <f ca="1">IF(OR($C79="",BC$70=""),"",OFFSET($C78,0,OFFSET(Data!AZ$1,$D$64+$C79,$E$64)))</f>
        <v/>
      </c>
      <c r="BD79" s="65" t="str">
        <f ca="1">IF(OR($C79="",BD$70=""),"",OFFSET($C78,0,OFFSET(Data!BA$1,$D$64+$C79,$E$64)))</f>
        <v/>
      </c>
      <c r="BE79" s="65" t="str">
        <f ca="1">IF(OR($C79="",BE$70=""),"",OFFSET($C78,0,OFFSET(Data!BB$1,$D$64+$C79,$E$64)))</f>
        <v/>
      </c>
      <c r="BF79" s="65" t="str">
        <f ca="1">IF(OR($C79="",BF$70=""),"",OFFSET($C78,0,OFFSET(Data!BC$1,$D$64+$C79,$E$64)))</f>
        <v/>
      </c>
      <c r="BG79" s="65" t="str">
        <f ca="1">IF(OR($C79="",BG$70=""),"",OFFSET($C78,0,OFFSET(Data!BD$1,$D$64+$C79,$E$64)))</f>
        <v/>
      </c>
      <c r="BH79" s="65" t="str">
        <f ca="1">IF(OR($C79="",BH$70=""),"",OFFSET($C78,0,OFFSET(Data!BE$1,$D$64+$C79,$E$64)))</f>
        <v/>
      </c>
      <c r="BI79" s="65" t="str">
        <f ca="1">IF(OR($C79="",BI$70=""),"",OFFSET($C78,0,OFFSET(Data!BF$1,$D$64+$C79,$E$64)))</f>
        <v/>
      </c>
      <c r="BJ79" s="65" t="str">
        <f ca="1">IF(OR($C79="",BJ$70=""),"",OFFSET($C78,0,OFFSET(Data!BG$1,$D$64+$C79,$E$64)))</f>
        <v/>
      </c>
      <c r="BK79" s="65" t="str">
        <f ca="1">IF(OR($C79="",BK$70=""),"",OFFSET($C78,0,OFFSET(Data!BH$1,$D$64+$C79,$E$64)))</f>
        <v/>
      </c>
      <c r="BL79" s="65" t="str">
        <f ca="1">IF(OR($C79="",BL$70=""),"",OFFSET($C78,0,OFFSET(Data!BI$1,$D$64+$C79,$E$64)))</f>
        <v/>
      </c>
      <c r="BM79" s="65" t="str">
        <f ca="1">IF(OR($C79="",BM$70=""),"",OFFSET($C78,0,OFFSET(Data!BJ$1,$D$64+$C79,$E$64)))</f>
        <v/>
      </c>
      <c r="BN79" s="65" t="str">
        <f ca="1">IF(OR($C79="",BN$70=""),"",OFFSET($C78,0,OFFSET(Data!BK$1,$D$64+$C79,$E$64)))</f>
        <v/>
      </c>
      <c r="BO79" s="65" t="str">
        <f ca="1">IF(OR($C79="",BO$70=""),"",OFFSET($C78,0,OFFSET(Data!BL$1,$D$64+$C79,$E$64)))</f>
        <v/>
      </c>
      <c r="BP79" s="65" t="str">
        <f ca="1">IF(OR($C79="",BP$70=""),"",OFFSET($C78,0,OFFSET(Data!BM$1,$D$64+$C79,$E$64)))</f>
        <v/>
      </c>
      <c r="BQ79" s="65" t="str">
        <f ca="1">IF(OR($C79="",BQ$70=""),"",OFFSET($C78,0,OFFSET(Data!BN$1,$D$64+$C79,$E$64)))</f>
        <v/>
      </c>
      <c r="BR79" s="65" t="str">
        <f ca="1">IF(OR($C79="",BR$70=""),"",OFFSET($C78,0,OFFSET(Data!BO$1,$D$64+$C79,$E$64)))</f>
        <v/>
      </c>
      <c r="BS79" s="65" t="str">
        <f ca="1">IF(OR($C79="",BS$70=""),"",OFFSET($C78,0,OFFSET(Data!BP$1,$D$64+$C79,$E$64)))</f>
        <v/>
      </c>
      <c r="BT79" s="65" t="str">
        <f ca="1">IF(OR($C79="",BT$70=""),"",OFFSET($C78,0,OFFSET(Data!BQ$1,$D$64+$C79,$E$64)))</f>
        <v/>
      </c>
      <c r="BU79" s="65" t="str">
        <f ca="1">IF(OR($C79="",BU$70=""),"",OFFSET($C78,0,OFFSET(Data!BR$1,$D$64+$C79,$E$64)))</f>
        <v/>
      </c>
      <c r="BV79" s="65" t="str">
        <f ca="1">IF(OR($C79="",BV$70=""),"",OFFSET($C78,0,OFFSET(Data!BS$1,$D$64+$C79,$E$64)))</f>
        <v/>
      </c>
      <c r="BW79" s="65" t="str">
        <f ca="1">IF(OR($C79="",BW$70=""),"",OFFSET($C78,0,OFFSET(Data!BT$1,$D$64+$C79,$E$64)))</f>
        <v/>
      </c>
      <c r="BX79" s="65" t="str">
        <f ca="1">IF(OR($C79="",BX$70=""),"",OFFSET($C78,0,OFFSET(Data!BU$1,$D$64+$C79,$E$64)))</f>
        <v/>
      </c>
      <c r="BY79" s="65" t="str">
        <f ca="1">IF(OR($C79="",BY$70=""),"",OFFSET($C78,0,OFFSET(Data!BV$1,$D$64+$C79,$E$64)))</f>
        <v/>
      </c>
      <c r="BZ79" s="65" t="str">
        <f ca="1">IF(OR($C79="",BZ$70=""),"",OFFSET($C78,0,OFFSET(Data!BW$1,$D$64+$C79,$E$64)))</f>
        <v/>
      </c>
      <c r="CA79" s="65" t="str">
        <f ca="1">IF(OR($C79="",CA$70=""),"",OFFSET($C78,0,OFFSET(Data!BX$1,$D$64+$C79,$E$64)))</f>
        <v/>
      </c>
      <c r="CB79" s="65" t="str">
        <f ca="1">IF(OR($C79="",CB$70=""),"",OFFSET($C78,0,OFFSET(Data!BY$1,$D$64+$C79,$E$64)))</f>
        <v/>
      </c>
      <c r="CC79" s="65" t="str">
        <f ca="1">IF(OR($C79="",CC$70=""),"",OFFSET($C78,0,OFFSET(Data!BZ$1,$D$64+$C79,$E$64)))</f>
        <v/>
      </c>
      <c r="CD79" s="65" t="str">
        <f ca="1">IF(OR($C79="",CD$70=""),"",OFFSET($C78,0,OFFSET(Data!CA$1,$D$64+$C79,$E$64)))</f>
        <v/>
      </c>
      <c r="CE79" s="65" t="str">
        <f ca="1">IF(OR($C79="",CE$70=""),"",OFFSET($C78,0,OFFSET(Data!CB$1,$D$64+$C79,$E$64)))</f>
        <v/>
      </c>
      <c r="CF79" s="65" t="str">
        <f ca="1">IF(OR($C79="",CF$70=""),"",OFFSET($C78,0,OFFSET(Data!CC$1,$D$64+$C79,$E$64)))</f>
        <v/>
      </c>
      <c r="CG79" s="65" t="str">
        <f ca="1">IF(OR($C79="",CG$70=""),"",OFFSET($C78,0,OFFSET(Data!CD$1,$D$64+$C79,$E$64)))</f>
        <v/>
      </c>
      <c r="CH79" s="65" t="str">
        <f ca="1">IF(OR($C79="",CH$70=""),"",OFFSET($C78,0,OFFSET(Data!CE$1,$D$64+$C79,$E$64)))</f>
        <v/>
      </c>
      <c r="CI79" s="65" t="str">
        <f ca="1">IF(OR($C79="",CI$70=""),"",OFFSET($C78,0,OFFSET(Data!CF$1,$D$64+$C79,$E$64)))</f>
        <v/>
      </c>
      <c r="CJ79" s="65" t="str">
        <f ca="1">IF(OR($C79="",CJ$70=""),"",OFFSET($C78,0,OFFSET(Data!CG$1,$D$64+$C79,$E$64)))</f>
        <v/>
      </c>
      <c r="CK79" s="65" t="str">
        <f ca="1">IF(OR($C79="",CK$70=""),"",OFFSET($C78,0,OFFSET(Data!CH$1,$D$64+$C79,$E$64)))</f>
        <v/>
      </c>
      <c r="CL79" s="65" t="str">
        <f ca="1">IF(OR($C79="",CL$70=""),"",OFFSET($C78,0,OFFSET(Data!CI$1,$D$64+$C79,$E$64)))</f>
        <v/>
      </c>
      <c r="CM79" s="65" t="str">
        <f ca="1">IF(OR($C79="",CM$70=""),"",OFFSET($C78,0,OFFSET(Data!CJ$1,$D$64+$C79,$E$64)))</f>
        <v/>
      </c>
      <c r="CN79" s="65" t="str">
        <f ca="1">IF(OR($C79="",CN$70=""),"",OFFSET($C78,0,OFFSET(Data!CK$1,$D$64+$C79,$E$64)))</f>
        <v/>
      </c>
      <c r="CO79" s="65" t="str">
        <f ca="1">IF(OR($C79="",CO$70=""),"",OFFSET($C78,0,OFFSET(Data!CL$1,$D$64+$C79,$E$64)))</f>
        <v/>
      </c>
      <c r="CP79" s="65" t="str">
        <f ca="1">IF(OR($C79="",CP$70=""),"",OFFSET($C78,0,OFFSET(Data!CM$1,$D$64+$C79,$E$64)))</f>
        <v/>
      </c>
      <c r="CQ79" s="65" t="str">
        <f ca="1">IF(OR($C79="",CQ$70=""),"",OFFSET($C78,0,OFFSET(Data!CN$1,$D$64+$C79,$E$64)))</f>
        <v/>
      </c>
      <c r="CR79" s="65" t="str">
        <f ca="1">IF(OR($C79="",CR$70=""),"",OFFSET($C78,0,OFFSET(Data!CO$1,$D$64+$C79,$E$64)))</f>
        <v/>
      </c>
      <c r="CS79" s="65" t="str">
        <f ca="1">IF(OR($C79="",CS$70=""),"",OFFSET($C78,0,OFFSET(Data!CP$1,$D$64+$C79,$E$64)))</f>
        <v/>
      </c>
      <c r="CT79" s="65" t="str">
        <f ca="1">IF(OR($C79="",CT$70=""),"",OFFSET($C78,0,OFFSET(Data!CQ$1,$D$64+$C79,$E$64)))</f>
        <v/>
      </c>
      <c r="CU79" s="65" t="str">
        <f ca="1">IF(OR($C79="",CU$70=""),"",OFFSET($C78,0,OFFSET(Data!CR$1,$D$64+$C79,$E$64)))</f>
        <v/>
      </c>
      <c r="CV79" s="65" t="str">
        <f ca="1">IF(OR($C79="",CV$70=""),"",OFFSET($C78,0,OFFSET(Data!CS$1,$D$64+$C79,$E$64)))</f>
        <v/>
      </c>
      <c r="CW79" s="65" t="str">
        <f ca="1">IF(OR($C79="",CW$70=""),"",OFFSET($C78,0,OFFSET(Data!CT$1,$D$64+$C79,$E$64)))</f>
        <v/>
      </c>
      <c r="CX79" s="65" t="str">
        <f ca="1">IF(OR($C79="",CX$70=""),"",OFFSET($C78,0,OFFSET(Data!CU$1,$D$64+$C79,$E$64)))</f>
        <v/>
      </c>
      <c r="CY79" s="65" t="str">
        <f ca="1">IF(OR($C79="",CY$70=""),"",OFFSET($C78,0,OFFSET(Data!CV$1,$D$64+$C79,$E$64)))</f>
        <v/>
      </c>
      <c r="CZ79" s="65" t="str">
        <f ca="1">IF(OR($C79="",CZ$70=""),"",OFFSET($C78,0,OFFSET(Data!CW$1,$D$64+$C79,$E$64)))</f>
        <v/>
      </c>
      <c r="DA79" s="65" t="str">
        <f ca="1">IF(OR($C79="",DA$70=""),"",OFFSET($C78,0,OFFSET(Data!CX$1,$D$64+$C79,$E$64)))</f>
        <v/>
      </c>
      <c r="DB79" s="65" t="str">
        <f ca="1">IF(OR($C79="",DB$70=""),"",OFFSET($C78,0,OFFSET(Data!CY$1,$D$64+$C79,$E$64)))</f>
        <v/>
      </c>
      <c r="DC79" s="65" t="str">
        <f ca="1">IF(OR($C79="",DC$70=""),"",OFFSET($C78,0,OFFSET(Data!CZ$1,$D$64+$C79,$E$64)))</f>
        <v/>
      </c>
      <c r="DD79" s="65" t="str">
        <f ca="1">IF(OR($C79="",DD$70=""),"",OFFSET($C78,0,OFFSET(Data!DA$1,$D$64+$C79,$E$64)))</f>
        <v/>
      </c>
      <c r="DE79" s="65" t="str">
        <f ca="1">IF(OR($C79="",DE$70=""),"",OFFSET($C78,0,OFFSET(Data!DB$1,$D$64+$C79,$E$64)))</f>
        <v/>
      </c>
      <c r="DF79" s="65" t="str">
        <f ca="1">IF(OR($C79="",DF$70=""),"",OFFSET($C78,0,OFFSET(Data!DC$1,$D$64+$C79,$E$64)))</f>
        <v/>
      </c>
      <c r="DG79" s="65" t="str">
        <f ca="1">IF(OR($C79="",DG$70=""),"",OFFSET($C78,0,OFFSET(Data!DD$1,$D$64+$C79,$E$64)))</f>
        <v/>
      </c>
      <c r="DH79" s="65" t="str">
        <f ca="1">IF(OR($C79="",DH$70=""),"",OFFSET($C78,0,OFFSET(Data!DE$1,$D$64+$C79,$E$64)))</f>
        <v/>
      </c>
      <c r="DI79" s="65" t="str">
        <f ca="1">IF(OR($C79="",DI$70=""),"",OFFSET($C78,0,OFFSET(Data!DF$1,$D$64+$C79,$E$64)))</f>
        <v/>
      </c>
      <c r="DJ79" s="65" t="str">
        <f ca="1">IF(OR($C79="",DJ$70=""),"",OFFSET($C78,0,OFFSET(Data!DG$1,$D$64+$C79,$E$64)))</f>
        <v/>
      </c>
      <c r="DK79" s="65" t="str">
        <f ca="1">IF(OR($C79="",DK$70=""),"",OFFSET($C78,0,OFFSET(Data!DH$1,$D$64+$C79,$E$64)))</f>
        <v/>
      </c>
      <c r="DL79" s="65" t="str">
        <f ca="1">IF(OR($C79="",DL$70=""),"",OFFSET($C78,0,OFFSET(Data!DI$1,$D$64+$C79,$E$64)))</f>
        <v/>
      </c>
      <c r="DM79" s="65" t="str">
        <f ca="1">IF(OR($C79="",DM$70=""),"",OFFSET($C78,0,OFFSET(Data!DJ$1,$D$64+$C79,$E$64)))</f>
        <v/>
      </c>
      <c r="DN79" s="65" t="str">
        <f ca="1">IF(OR($C79="",DN$70=""),"",OFFSET($C78,0,OFFSET(Data!DK$1,$D$64+$C79,$E$64)))</f>
        <v/>
      </c>
      <c r="DO79" s="65" t="str">
        <f ca="1">IF(OR($C79="",DO$70=""),"",OFFSET($C78,0,OFFSET(Data!DL$1,$D$64+$C79,$E$64)))</f>
        <v/>
      </c>
      <c r="DP79" s="65" t="str">
        <f ca="1">IF(OR($C79="",DP$70=""),"",OFFSET($C78,0,OFFSET(Data!DM$1,$D$64+$C79,$E$64)))</f>
        <v/>
      </c>
      <c r="DQ79" s="65" t="str">
        <f ca="1">IF(OR($C79="",DQ$70=""),"",OFFSET($C78,0,OFFSET(Data!DN$1,$D$64+$C79,$E$64)))</f>
        <v/>
      </c>
      <c r="DR79" s="65" t="str">
        <f ca="1">IF(OR($C79="",DR$70=""),"",OFFSET($C78,0,OFFSET(Data!DO$1,$D$64+$C79,$E$64)))</f>
        <v/>
      </c>
      <c r="DS79" s="65" t="str">
        <f ca="1">IF(OR($C79="",DS$70=""),"",OFFSET($C78,0,OFFSET(Data!DP$1,$D$64+$C79,$E$64)))</f>
        <v/>
      </c>
      <c r="DT79" s="65" t="str">
        <f ca="1">IF(OR($C79="",DT$70=""),"",OFFSET($C78,0,OFFSET(Data!DQ$1,$D$64+$C79,$E$64)))</f>
        <v/>
      </c>
      <c r="DU79" s="65" t="str">
        <f ca="1">IF(OR($C79="",DU$70=""),"",OFFSET($C78,0,OFFSET(Data!DR$1,$D$64+$C79,$E$64)))</f>
        <v/>
      </c>
      <c r="DV79" s="65" t="str">
        <f ca="1">IF(OR($C79="",DV$70=""),"",OFFSET($C78,0,OFFSET(Data!DS$1,$D$64+$C79,$E$64)))</f>
        <v/>
      </c>
      <c r="DW79" s="65" t="str">
        <f ca="1">IF(OR($C79="",DW$70=""),"",OFFSET($C78,0,OFFSET(Data!DT$1,$D$64+$C79,$E$64)))</f>
        <v/>
      </c>
      <c r="DX79" s="65" t="str">
        <f ca="1">IF(OR($C79="",DX$70=""),"",OFFSET($C78,0,OFFSET(Data!DU$1,$D$64+$C79,$E$64)))</f>
        <v/>
      </c>
      <c r="DY79" s="65" t="str">
        <f ca="1">IF(OR($C79="",DY$70=""),"",OFFSET($C78,0,OFFSET(Data!DV$1,$D$64+$C79,$E$64)))</f>
        <v/>
      </c>
      <c r="DZ79" s="65" t="str">
        <f ca="1">IF(OR($C79="",DZ$70=""),"",OFFSET($C78,0,OFFSET(Data!DW$1,$D$64+$C79,$E$64)))</f>
        <v/>
      </c>
      <c r="EA79" s="65" t="str">
        <f ca="1">IF(OR($C79="",EA$70=""),"",OFFSET($C78,0,OFFSET(Data!DX$1,$D$64+$C79,$E$64)))</f>
        <v/>
      </c>
      <c r="EB79" s="65" t="str">
        <f ca="1">IF(OR($C79="",EB$70=""),"",OFFSET($C78,0,OFFSET(Data!DY$1,$D$64+$C79,$E$64)))</f>
        <v/>
      </c>
      <c r="EC79" s="65" t="str">
        <f ca="1">IF(OR($C79="",EC$70=""),"",OFFSET($C78,0,OFFSET(Data!DZ$1,$D$64+$C79,$E$64)))</f>
        <v/>
      </c>
      <c r="ED79" s="65" t="str">
        <f ca="1">IF(OR($C79="",ED$70=""),"",OFFSET($C78,0,OFFSET(Data!EA$1,$D$64+$C79,$E$64)))</f>
        <v/>
      </c>
      <c r="EE79" s="65" t="str">
        <f ca="1">IF(OR($C79="",EE$70=""),"",OFFSET($C78,0,OFFSET(Data!EB$1,$D$64+$C79,$E$64)))</f>
        <v/>
      </c>
      <c r="EF79" s="65" t="str">
        <f ca="1">IF(OR($C79="",EF$70=""),"",OFFSET($C78,0,OFFSET(Data!EC$1,$D$64+$C79,$E$64)))</f>
        <v/>
      </c>
      <c r="EG79" s="65" t="str">
        <f ca="1">IF(OR($C79="",EG$70=""),"",OFFSET($C78,0,OFFSET(Data!ED$1,$D$64+$C79,$E$64)))</f>
        <v/>
      </c>
      <c r="EH79" s="65" t="str">
        <f ca="1">IF(OR($C79="",EH$70=""),"",OFFSET($C78,0,OFFSET(Data!EE$1,$D$64+$C79,$E$64)))</f>
        <v/>
      </c>
      <c r="EI79" s="65" t="str">
        <f ca="1">IF(OR($C79="",EI$70=""),"",OFFSET($C78,0,OFFSET(Data!EF$1,$D$64+$C79,$E$64)))</f>
        <v/>
      </c>
      <c r="EJ79" s="65" t="str">
        <f ca="1">IF(OR($C79="",EJ$70=""),"",OFFSET($C78,0,OFFSET(Data!EG$1,$D$64+$C79,$E$64)))</f>
        <v/>
      </c>
      <c r="EK79" s="65" t="str">
        <f ca="1">IF(OR($C79="",EK$70=""),"",OFFSET($C78,0,OFFSET(Data!EH$1,$D$64+$C79,$E$64)))</f>
        <v/>
      </c>
      <c r="EL79" s="65" t="str">
        <f ca="1">IF(OR($C79="",EL$70=""),"",OFFSET($C78,0,OFFSET(Data!EI$1,$D$64+$C79,$E$64)))</f>
        <v/>
      </c>
      <c r="EM79" s="65" t="str">
        <f ca="1">IF(OR($C79="",EM$70=""),"",OFFSET($C78,0,OFFSET(Data!EJ$1,$D$64+$C79,$E$64)))</f>
        <v/>
      </c>
      <c r="EN79" s="65" t="str">
        <f ca="1">IF(OR($C79="",EN$70=""),"",OFFSET($C78,0,OFFSET(Data!EK$1,$D$64+$C79,$E$64)))</f>
        <v/>
      </c>
      <c r="EO79" s="65" t="str">
        <f ca="1">IF(OR($C79="",EO$70=""),"",OFFSET($C78,0,OFFSET(Data!EL$1,$D$64+$C79,$E$64)))</f>
        <v/>
      </c>
      <c r="EP79" s="65" t="str">
        <f ca="1">IF(OR($C79="",EP$70=""),"",OFFSET($C78,0,OFFSET(Data!EM$1,$D$64+$C79,$E$64)))</f>
        <v/>
      </c>
      <c r="EQ79" s="65" t="str">
        <f ca="1">IF(OR($C79="",EQ$70=""),"",OFFSET($C78,0,OFFSET(Data!EN$1,$D$64+$C79,$E$64)))</f>
        <v/>
      </c>
      <c r="ER79" s="65" t="str">
        <f ca="1">IF(OR($C79="",ER$70=""),"",OFFSET($C78,0,OFFSET(Data!EO$1,$D$64+$C79,$E$64)))</f>
        <v/>
      </c>
      <c r="ES79" s="65" t="str">
        <f ca="1">IF(OR($C79="",ES$70=""),"",OFFSET($C78,0,OFFSET(Data!EP$1,$D$64+$C79,$E$64)))</f>
        <v/>
      </c>
      <c r="ET79" s="65" t="str">
        <f ca="1">IF(OR($C79="",ET$70=""),"",OFFSET($C78,0,OFFSET(Data!EQ$1,$D$64+$C79,$E$64)))</f>
        <v/>
      </c>
      <c r="EU79" s="65" t="str">
        <f ca="1">IF(OR($C79="",EU$70=""),"",OFFSET($C78,0,OFFSET(Data!ER$1,$D$64+$C79,$E$64)))</f>
        <v/>
      </c>
      <c r="EV79" s="65" t="str">
        <f ca="1">IF(OR($C79="",EV$70=""),"",OFFSET($C78,0,OFFSET(Data!ES$1,$D$64+$C79,$E$64)))</f>
        <v/>
      </c>
      <c r="EW79" s="65" t="str">
        <f ca="1">IF(OR($C79="",EW$70=""),"",OFFSET($C78,0,OFFSET(Data!ET$1,$D$64+$C79,$E$64)))</f>
        <v/>
      </c>
    </row>
    <row r="80" spans="3:153" x14ac:dyDescent="0.3">
      <c r="C80" s="51" t="str">
        <f t="array" aca="1" ref="C80" ca="1">IF(OR($C13="",$D$64=""),"",IFERROR(MATCH(TRUE,EXACT($C13,OFFSET(Data!$A$1,$D$64+1,0):OFFSET(Data!$A$1,$D$64+$F$64,0)),0),""))</f>
        <v/>
      </c>
      <c r="D80" s="65" t="str">
        <f ca="1">IF(OR($C80="",D$70=""),"",OFFSET($C79,0,OFFSET(Data!A$1,$D$64+$C80,$E$64)))</f>
        <v/>
      </c>
      <c r="E80" s="65" t="str">
        <f ca="1">IF(OR($C80="",E$70=""),"",OFFSET($C79,0,OFFSET(Data!B$1,$D$64+$C80,$E$64)))</f>
        <v/>
      </c>
      <c r="F80" s="65" t="str">
        <f ca="1">IF(OR($C80="",F$70=""),"",OFFSET($C79,0,OFFSET(Data!C$1,$D$64+$C80,$E$64)))</f>
        <v/>
      </c>
      <c r="G80" s="65" t="str">
        <f ca="1">IF(OR($C80="",G$70=""),"",OFFSET($C79,0,OFFSET(Data!D$1,$D$64+$C80,$E$64)))</f>
        <v/>
      </c>
      <c r="H80" s="65" t="str">
        <f ca="1">IF(OR($C80="",H$70=""),"",OFFSET($C79,0,OFFSET(Data!E$1,$D$64+$C80,$E$64)))</f>
        <v/>
      </c>
      <c r="I80" s="65" t="str">
        <f ca="1">IF(OR($C80="",I$70=""),"",OFFSET($C79,0,OFFSET(Data!F$1,$D$64+$C80,$E$64)))</f>
        <v/>
      </c>
      <c r="J80" s="65" t="str">
        <f ca="1">IF(OR($C80="",J$70=""),"",OFFSET($C79,0,OFFSET(Data!G$1,$D$64+$C80,$E$64)))</f>
        <v/>
      </c>
      <c r="K80" s="65" t="str">
        <f ca="1">IF(OR($C80="",K$70=""),"",OFFSET($C79,0,OFFSET(Data!H$1,$D$64+$C80,$E$64)))</f>
        <v/>
      </c>
      <c r="L80" s="65" t="str">
        <f ca="1">IF(OR($C80="",L$70=""),"",OFFSET($C79,0,OFFSET(Data!I$1,$D$64+$C80,$E$64)))</f>
        <v/>
      </c>
      <c r="M80" s="65" t="str">
        <f ca="1">IF(OR($C80="",M$70=""),"",OFFSET($C79,0,OFFSET(Data!J$1,$D$64+$C80,$E$64)))</f>
        <v/>
      </c>
      <c r="N80" s="65" t="str">
        <f ca="1">IF(OR($C80="",N$70=""),"",OFFSET($C79,0,OFFSET(Data!K$1,$D$64+$C80,$E$64)))</f>
        <v/>
      </c>
      <c r="O80" s="65" t="str">
        <f ca="1">IF(OR($C80="",O$70=""),"",OFFSET($C79,0,OFFSET(Data!L$1,$D$64+$C80,$E$64)))</f>
        <v/>
      </c>
      <c r="P80" s="65" t="str">
        <f ca="1">IF(OR($C80="",P$70=""),"",OFFSET($C79,0,OFFSET(Data!M$1,$D$64+$C80,$E$64)))</f>
        <v/>
      </c>
      <c r="Q80" s="65" t="str">
        <f ca="1">IF(OR($C80="",Q$70=""),"",OFFSET($C79,0,OFFSET(Data!N$1,$D$64+$C80,$E$64)))</f>
        <v/>
      </c>
      <c r="R80" s="65" t="str">
        <f ca="1">IF(OR($C80="",R$70=""),"",OFFSET($C79,0,OFFSET(Data!O$1,$D$64+$C80,$E$64)))</f>
        <v/>
      </c>
      <c r="S80" s="65" t="str">
        <f ca="1">IF(OR($C80="",S$70=""),"",OFFSET($C79,0,OFFSET(Data!P$1,$D$64+$C80,$E$64)))</f>
        <v/>
      </c>
      <c r="T80" s="65" t="str">
        <f ca="1">IF(OR($C80="",T$70=""),"",OFFSET($C79,0,OFFSET(Data!Q$1,$D$64+$C80,$E$64)))</f>
        <v/>
      </c>
      <c r="U80" s="65" t="str">
        <f ca="1">IF(OR($C80="",U$70=""),"",OFFSET($C79,0,OFFSET(Data!R$1,$D$64+$C80,$E$64)))</f>
        <v/>
      </c>
      <c r="V80" s="65" t="str">
        <f ca="1">IF(OR($C80="",V$70=""),"",OFFSET($C79,0,OFFSET(Data!S$1,$D$64+$C80,$E$64)))</f>
        <v/>
      </c>
      <c r="W80" s="65" t="str">
        <f ca="1">IF(OR($C80="",W$70=""),"",OFFSET($C79,0,OFFSET(Data!T$1,$D$64+$C80,$E$64)))</f>
        <v/>
      </c>
      <c r="X80" s="65" t="str">
        <f ca="1">IF(OR($C80="",X$70=""),"",OFFSET($C79,0,OFFSET(Data!U$1,$D$64+$C80,$E$64)))</f>
        <v/>
      </c>
      <c r="Y80" s="65" t="str">
        <f ca="1">IF(OR($C80="",Y$70=""),"",OFFSET($C79,0,OFFSET(Data!V$1,$D$64+$C80,$E$64)))</f>
        <v/>
      </c>
      <c r="Z80" s="65" t="str">
        <f ca="1">IF(OR($C80="",Z$70=""),"",OFFSET($C79,0,OFFSET(Data!W$1,$D$64+$C80,$E$64)))</f>
        <v/>
      </c>
      <c r="AA80" s="65" t="str">
        <f ca="1">IF(OR($C80="",AA$70=""),"",OFFSET($C79,0,OFFSET(Data!X$1,$D$64+$C80,$E$64)))</f>
        <v/>
      </c>
      <c r="AB80" s="65" t="str">
        <f ca="1">IF(OR($C80="",AB$70=""),"",OFFSET($C79,0,OFFSET(Data!Y$1,$D$64+$C80,$E$64)))</f>
        <v/>
      </c>
      <c r="AC80" s="65" t="str">
        <f ca="1">IF(OR($C80="",AC$70=""),"",OFFSET($C79,0,OFFSET(Data!Z$1,$D$64+$C80,$E$64)))</f>
        <v/>
      </c>
      <c r="AD80" s="65" t="str">
        <f ca="1">IF(OR($C80="",AD$70=""),"",OFFSET($C79,0,OFFSET(Data!AA$1,$D$64+$C80,$E$64)))</f>
        <v/>
      </c>
      <c r="AE80" s="65" t="str">
        <f ca="1">IF(OR($C80="",AE$70=""),"",OFFSET($C79,0,OFFSET(Data!AB$1,$D$64+$C80,$E$64)))</f>
        <v/>
      </c>
      <c r="AF80" s="65" t="str">
        <f ca="1">IF(OR($C80="",AF$70=""),"",OFFSET($C79,0,OFFSET(Data!AC$1,$D$64+$C80,$E$64)))</f>
        <v/>
      </c>
      <c r="AG80" s="65" t="str">
        <f ca="1">IF(OR($C80="",AG$70=""),"",OFFSET($C79,0,OFFSET(Data!AD$1,$D$64+$C80,$E$64)))</f>
        <v/>
      </c>
      <c r="AH80" s="65" t="str">
        <f ca="1">IF(OR($C80="",AH$70=""),"",OFFSET($C79,0,OFFSET(Data!AE$1,$D$64+$C80,$E$64)))</f>
        <v/>
      </c>
      <c r="AI80" s="65" t="str">
        <f ca="1">IF(OR($C80="",AI$70=""),"",OFFSET($C79,0,OFFSET(Data!AF$1,$D$64+$C80,$E$64)))</f>
        <v/>
      </c>
      <c r="AJ80" s="65" t="str">
        <f ca="1">IF(OR($C80="",AJ$70=""),"",OFFSET($C79,0,OFFSET(Data!AG$1,$D$64+$C80,$E$64)))</f>
        <v/>
      </c>
      <c r="AK80" s="65" t="str">
        <f ca="1">IF(OR($C80="",AK$70=""),"",OFFSET($C79,0,OFFSET(Data!AH$1,$D$64+$C80,$E$64)))</f>
        <v/>
      </c>
      <c r="AL80" s="65" t="str">
        <f ca="1">IF(OR($C80="",AL$70=""),"",OFFSET($C79,0,OFFSET(Data!AI$1,$D$64+$C80,$E$64)))</f>
        <v/>
      </c>
      <c r="AM80" s="65" t="str">
        <f ca="1">IF(OR($C80="",AM$70=""),"",OFFSET($C79,0,OFFSET(Data!AJ$1,$D$64+$C80,$E$64)))</f>
        <v/>
      </c>
      <c r="AN80" s="65" t="str">
        <f ca="1">IF(OR($C80="",AN$70=""),"",OFFSET($C79,0,OFFSET(Data!AK$1,$D$64+$C80,$E$64)))</f>
        <v/>
      </c>
      <c r="AO80" s="65" t="str">
        <f ca="1">IF(OR($C80="",AO$70=""),"",OFFSET($C79,0,OFFSET(Data!AL$1,$D$64+$C80,$E$64)))</f>
        <v/>
      </c>
      <c r="AP80" s="65" t="str">
        <f ca="1">IF(OR($C80="",AP$70=""),"",OFFSET($C79,0,OFFSET(Data!AM$1,$D$64+$C80,$E$64)))</f>
        <v/>
      </c>
      <c r="AQ80" s="65" t="str">
        <f ca="1">IF(OR($C80="",AQ$70=""),"",OFFSET($C79,0,OFFSET(Data!AN$1,$D$64+$C80,$E$64)))</f>
        <v/>
      </c>
      <c r="AR80" s="65" t="str">
        <f ca="1">IF(OR($C80="",AR$70=""),"",OFFSET($C79,0,OFFSET(Data!AO$1,$D$64+$C80,$E$64)))</f>
        <v/>
      </c>
      <c r="AS80" s="65" t="str">
        <f ca="1">IF(OR($C80="",AS$70=""),"",OFFSET($C79,0,OFFSET(Data!AP$1,$D$64+$C80,$E$64)))</f>
        <v/>
      </c>
      <c r="AT80" s="65" t="str">
        <f ca="1">IF(OR($C80="",AT$70=""),"",OFFSET($C79,0,OFFSET(Data!AQ$1,$D$64+$C80,$E$64)))</f>
        <v/>
      </c>
      <c r="AU80" s="65" t="str">
        <f ca="1">IF(OR($C80="",AU$70=""),"",OFFSET($C79,0,OFFSET(Data!AR$1,$D$64+$C80,$E$64)))</f>
        <v/>
      </c>
      <c r="AV80" s="65" t="str">
        <f ca="1">IF(OR($C80="",AV$70=""),"",OFFSET($C79,0,OFFSET(Data!AS$1,$D$64+$C80,$E$64)))</f>
        <v/>
      </c>
      <c r="AW80" s="65" t="str">
        <f ca="1">IF(OR($C80="",AW$70=""),"",OFFSET($C79,0,OFFSET(Data!AT$1,$D$64+$C80,$E$64)))</f>
        <v/>
      </c>
      <c r="AX80" s="65" t="str">
        <f ca="1">IF(OR($C80="",AX$70=""),"",OFFSET($C79,0,OFFSET(Data!AU$1,$D$64+$C80,$E$64)))</f>
        <v/>
      </c>
      <c r="AY80" s="65" t="str">
        <f ca="1">IF(OR($C80="",AY$70=""),"",OFFSET($C79,0,OFFSET(Data!AV$1,$D$64+$C80,$E$64)))</f>
        <v/>
      </c>
      <c r="AZ80" s="65" t="str">
        <f ca="1">IF(OR($C80="",AZ$70=""),"",OFFSET($C79,0,OFFSET(Data!AW$1,$D$64+$C80,$E$64)))</f>
        <v/>
      </c>
      <c r="BA80" s="65" t="str">
        <f ca="1">IF(OR($C80="",BA$70=""),"",OFFSET($C79,0,OFFSET(Data!AX$1,$D$64+$C80,$E$64)))</f>
        <v/>
      </c>
      <c r="BB80" s="65" t="str">
        <f ca="1">IF(OR($C80="",BB$70=""),"",OFFSET($C79,0,OFFSET(Data!AY$1,$D$64+$C80,$E$64)))</f>
        <v/>
      </c>
      <c r="BC80" s="65" t="str">
        <f ca="1">IF(OR($C80="",BC$70=""),"",OFFSET($C79,0,OFFSET(Data!AZ$1,$D$64+$C80,$E$64)))</f>
        <v/>
      </c>
      <c r="BD80" s="65" t="str">
        <f ca="1">IF(OR($C80="",BD$70=""),"",OFFSET($C79,0,OFFSET(Data!BA$1,$D$64+$C80,$E$64)))</f>
        <v/>
      </c>
      <c r="BE80" s="65" t="str">
        <f ca="1">IF(OR($C80="",BE$70=""),"",OFFSET($C79,0,OFFSET(Data!BB$1,$D$64+$C80,$E$64)))</f>
        <v/>
      </c>
      <c r="BF80" s="65" t="str">
        <f ca="1">IF(OR($C80="",BF$70=""),"",OFFSET($C79,0,OFFSET(Data!BC$1,$D$64+$C80,$E$64)))</f>
        <v/>
      </c>
      <c r="BG80" s="65" t="str">
        <f ca="1">IF(OR($C80="",BG$70=""),"",OFFSET($C79,0,OFFSET(Data!BD$1,$D$64+$C80,$E$64)))</f>
        <v/>
      </c>
      <c r="BH80" s="65" t="str">
        <f ca="1">IF(OR($C80="",BH$70=""),"",OFFSET($C79,0,OFFSET(Data!BE$1,$D$64+$C80,$E$64)))</f>
        <v/>
      </c>
      <c r="BI80" s="65" t="str">
        <f ca="1">IF(OR($C80="",BI$70=""),"",OFFSET($C79,0,OFFSET(Data!BF$1,$D$64+$C80,$E$64)))</f>
        <v/>
      </c>
      <c r="BJ80" s="65" t="str">
        <f ca="1">IF(OR($C80="",BJ$70=""),"",OFFSET($C79,0,OFFSET(Data!BG$1,$D$64+$C80,$E$64)))</f>
        <v/>
      </c>
      <c r="BK80" s="65" t="str">
        <f ca="1">IF(OR($C80="",BK$70=""),"",OFFSET($C79,0,OFFSET(Data!BH$1,$D$64+$C80,$E$64)))</f>
        <v/>
      </c>
      <c r="BL80" s="65" t="str">
        <f ca="1">IF(OR($C80="",BL$70=""),"",OFFSET($C79,0,OFFSET(Data!BI$1,$D$64+$C80,$E$64)))</f>
        <v/>
      </c>
      <c r="BM80" s="65" t="str">
        <f ca="1">IF(OR($C80="",BM$70=""),"",OFFSET($C79,0,OFFSET(Data!BJ$1,$D$64+$C80,$E$64)))</f>
        <v/>
      </c>
      <c r="BN80" s="65" t="str">
        <f ca="1">IF(OR($C80="",BN$70=""),"",OFFSET($C79,0,OFFSET(Data!BK$1,$D$64+$C80,$E$64)))</f>
        <v/>
      </c>
      <c r="BO80" s="65" t="str">
        <f ca="1">IF(OR($C80="",BO$70=""),"",OFFSET($C79,0,OFFSET(Data!BL$1,$D$64+$C80,$E$64)))</f>
        <v/>
      </c>
      <c r="BP80" s="65" t="str">
        <f ca="1">IF(OR($C80="",BP$70=""),"",OFFSET($C79,0,OFFSET(Data!BM$1,$D$64+$C80,$E$64)))</f>
        <v/>
      </c>
      <c r="BQ80" s="65" t="str">
        <f ca="1">IF(OR($C80="",BQ$70=""),"",OFFSET($C79,0,OFFSET(Data!BN$1,$D$64+$C80,$E$64)))</f>
        <v/>
      </c>
      <c r="BR80" s="65" t="str">
        <f ca="1">IF(OR($C80="",BR$70=""),"",OFFSET($C79,0,OFFSET(Data!BO$1,$D$64+$C80,$E$64)))</f>
        <v/>
      </c>
      <c r="BS80" s="65" t="str">
        <f ca="1">IF(OR($C80="",BS$70=""),"",OFFSET($C79,0,OFFSET(Data!BP$1,$D$64+$C80,$E$64)))</f>
        <v/>
      </c>
      <c r="BT80" s="65" t="str">
        <f ca="1">IF(OR($C80="",BT$70=""),"",OFFSET($C79,0,OFFSET(Data!BQ$1,$D$64+$C80,$E$64)))</f>
        <v/>
      </c>
      <c r="BU80" s="65" t="str">
        <f ca="1">IF(OR($C80="",BU$70=""),"",OFFSET($C79,0,OFFSET(Data!BR$1,$D$64+$C80,$E$64)))</f>
        <v/>
      </c>
      <c r="BV80" s="65" t="str">
        <f ca="1">IF(OR($C80="",BV$70=""),"",OFFSET($C79,0,OFFSET(Data!BS$1,$D$64+$C80,$E$64)))</f>
        <v/>
      </c>
      <c r="BW80" s="65" t="str">
        <f ca="1">IF(OR($C80="",BW$70=""),"",OFFSET($C79,0,OFFSET(Data!BT$1,$D$64+$C80,$E$64)))</f>
        <v/>
      </c>
      <c r="BX80" s="65" t="str">
        <f ca="1">IF(OR($C80="",BX$70=""),"",OFFSET($C79,0,OFFSET(Data!BU$1,$D$64+$C80,$E$64)))</f>
        <v/>
      </c>
      <c r="BY80" s="65" t="str">
        <f ca="1">IF(OR($C80="",BY$70=""),"",OFFSET($C79,0,OFFSET(Data!BV$1,$D$64+$C80,$E$64)))</f>
        <v/>
      </c>
      <c r="BZ80" s="65" t="str">
        <f ca="1">IF(OR($C80="",BZ$70=""),"",OFFSET($C79,0,OFFSET(Data!BW$1,$D$64+$C80,$E$64)))</f>
        <v/>
      </c>
      <c r="CA80" s="65" t="str">
        <f ca="1">IF(OR($C80="",CA$70=""),"",OFFSET($C79,0,OFFSET(Data!BX$1,$D$64+$C80,$E$64)))</f>
        <v/>
      </c>
      <c r="CB80" s="65" t="str">
        <f ca="1">IF(OR($C80="",CB$70=""),"",OFFSET($C79,0,OFFSET(Data!BY$1,$D$64+$C80,$E$64)))</f>
        <v/>
      </c>
      <c r="CC80" s="65" t="str">
        <f ca="1">IF(OR($C80="",CC$70=""),"",OFFSET($C79,0,OFFSET(Data!BZ$1,$D$64+$C80,$E$64)))</f>
        <v/>
      </c>
      <c r="CD80" s="65" t="str">
        <f ca="1">IF(OR($C80="",CD$70=""),"",OFFSET($C79,0,OFFSET(Data!CA$1,$D$64+$C80,$E$64)))</f>
        <v/>
      </c>
      <c r="CE80" s="65" t="str">
        <f ca="1">IF(OR($C80="",CE$70=""),"",OFFSET($C79,0,OFFSET(Data!CB$1,$D$64+$C80,$E$64)))</f>
        <v/>
      </c>
      <c r="CF80" s="65" t="str">
        <f ca="1">IF(OR($C80="",CF$70=""),"",OFFSET($C79,0,OFFSET(Data!CC$1,$D$64+$C80,$E$64)))</f>
        <v/>
      </c>
      <c r="CG80" s="65" t="str">
        <f ca="1">IF(OR($C80="",CG$70=""),"",OFFSET($C79,0,OFFSET(Data!CD$1,$D$64+$C80,$E$64)))</f>
        <v/>
      </c>
      <c r="CH80" s="65" t="str">
        <f ca="1">IF(OR($C80="",CH$70=""),"",OFFSET($C79,0,OFFSET(Data!CE$1,$D$64+$C80,$E$64)))</f>
        <v/>
      </c>
      <c r="CI80" s="65" t="str">
        <f ca="1">IF(OR($C80="",CI$70=""),"",OFFSET($C79,0,OFFSET(Data!CF$1,$D$64+$C80,$E$64)))</f>
        <v/>
      </c>
      <c r="CJ80" s="65" t="str">
        <f ca="1">IF(OR($C80="",CJ$70=""),"",OFFSET($C79,0,OFFSET(Data!CG$1,$D$64+$C80,$E$64)))</f>
        <v/>
      </c>
      <c r="CK80" s="65" t="str">
        <f ca="1">IF(OR($C80="",CK$70=""),"",OFFSET($C79,0,OFFSET(Data!CH$1,$D$64+$C80,$E$64)))</f>
        <v/>
      </c>
      <c r="CL80" s="65" t="str">
        <f ca="1">IF(OR($C80="",CL$70=""),"",OFFSET($C79,0,OFFSET(Data!CI$1,$D$64+$C80,$E$64)))</f>
        <v/>
      </c>
      <c r="CM80" s="65" t="str">
        <f ca="1">IF(OR($C80="",CM$70=""),"",OFFSET($C79,0,OFFSET(Data!CJ$1,$D$64+$C80,$E$64)))</f>
        <v/>
      </c>
      <c r="CN80" s="65" t="str">
        <f ca="1">IF(OR($C80="",CN$70=""),"",OFFSET($C79,0,OFFSET(Data!CK$1,$D$64+$C80,$E$64)))</f>
        <v/>
      </c>
      <c r="CO80" s="65" t="str">
        <f ca="1">IF(OR($C80="",CO$70=""),"",OFFSET($C79,0,OFFSET(Data!CL$1,$D$64+$C80,$E$64)))</f>
        <v/>
      </c>
      <c r="CP80" s="65" t="str">
        <f ca="1">IF(OR($C80="",CP$70=""),"",OFFSET($C79,0,OFFSET(Data!CM$1,$D$64+$C80,$E$64)))</f>
        <v/>
      </c>
      <c r="CQ80" s="65" t="str">
        <f ca="1">IF(OR($C80="",CQ$70=""),"",OFFSET($C79,0,OFFSET(Data!CN$1,$D$64+$C80,$E$64)))</f>
        <v/>
      </c>
      <c r="CR80" s="65" t="str">
        <f ca="1">IF(OR($C80="",CR$70=""),"",OFFSET($C79,0,OFFSET(Data!CO$1,$D$64+$C80,$E$64)))</f>
        <v/>
      </c>
      <c r="CS80" s="65" t="str">
        <f ca="1">IF(OR($C80="",CS$70=""),"",OFFSET($C79,0,OFFSET(Data!CP$1,$D$64+$C80,$E$64)))</f>
        <v/>
      </c>
      <c r="CT80" s="65" t="str">
        <f ca="1">IF(OR($C80="",CT$70=""),"",OFFSET($C79,0,OFFSET(Data!CQ$1,$D$64+$C80,$E$64)))</f>
        <v/>
      </c>
      <c r="CU80" s="65" t="str">
        <f ca="1">IF(OR($C80="",CU$70=""),"",OFFSET($C79,0,OFFSET(Data!CR$1,$D$64+$C80,$E$64)))</f>
        <v/>
      </c>
      <c r="CV80" s="65" t="str">
        <f ca="1">IF(OR($C80="",CV$70=""),"",OFFSET($C79,0,OFFSET(Data!CS$1,$D$64+$C80,$E$64)))</f>
        <v/>
      </c>
      <c r="CW80" s="65" t="str">
        <f ca="1">IF(OR($C80="",CW$70=""),"",OFFSET($C79,0,OFFSET(Data!CT$1,$D$64+$C80,$E$64)))</f>
        <v/>
      </c>
      <c r="CX80" s="65" t="str">
        <f ca="1">IF(OR($C80="",CX$70=""),"",OFFSET($C79,0,OFFSET(Data!CU$1,$D$64+$C80,$E$64)))</f>
        <v/>
      </c>
      <c r="CY80" s="65" t="str">
        <f ca="1">IF(OR($C80="",CY$70=""),"",OFFSET($C79,0,OFFSET(Data!CV$1,$D$64+$C80,$E$64)))</f>
        <v/>
      </c>
      <c r="CZ80" s="65" t="str">
        <f ca="1">IF(OR($C80="",CZ$70=""),"",OFFSET($C79,0,OFFSET(Data!CW$1,$D$64+$C80,$E$64)))</f>
        <v/>
      </c>
      <c r="DA80" s="65" t="str">
        <f ca="1">IF(OR($C80="",DA$70=""),"",OFFSET($C79,0,OFFSET(Data!CX$1,$D$64+$C80,$E$64)))</f>
        <v/>
      </c>
      <c r="DB80" s="65" t="str">
        <f ca="1">IF(OR($C80="",DB$70=""),"",OFFSET($C79,0,OFFSET(Data!CY$1,$D$64+$C80,$E$64)))</f>
        <v/>
      </c>
      <c r="DC80" s="65" t="str">
        <f ca="1">IF(OR($C80="",DC$70=""),"",OFFSET($C79,0,OFFSET(Data!CZ$1,$D$64+$C80,$E$64)))</f>
        <v/>
      </c>
      <c r="DD80" s="65" t="str">
        <f ca="1">IF(OR($C80="",DD$70=""),"",OFFSET($C79,0,OFFSET(Data!DA$1,$D$64+$C80,$E$64)))</f>
        <v/>
      </c>
      <c r="DE80" s="65" t="str">
        <f ca="1">IF(OR($C80="",DE$70=""),"",OFFSET($C79,0,OFFSET(Data!DB$1,$D$64+$C80,$E$64)))</f>
        <v/>
      </c>
      <c r="DF80" s="65" t="str">
        <f ca="1">IF(OR($C80="",DF$70=""),"",OFFSET($C79,0,OFFSET(Data!DC$1,$D$64+$C80,$E$64)))</f>
        <v/>
      </c>
      <c r="DG80" s="65" t="str">
        <f ca="1">IF(OR($C80="",DG$70=""),"",OFFSET($C79,0,OFFSET(Data!DD$1,$D$64+$C80,$E$64)))</f>
        <v/>
      </c>
      <c r="DH80" s="65" t="str">
        <f ca="1">IF(OR($C80="",DH$70=""),"",OFFSET($C79,0,OFFSET(Data!DE$1,$D$64+$C80,$E$64)))</f>
        <v/>
      </c>
      <c r="DI80" s="65" t="str">
        <f ca="1">IF(OR($C80="",DI$70=""),"",OFFSET($C79,0,OFFSET(Data!DF$1,$D$64+$C80,$E$64)))</f>
        <v/>
      </c>
      <c r="DJ80" s="65" t="str">
        <f ca="1">IF(OR($C80="",DJ$70=""),"",OFFSET($C79,0,OFFSET(Data!DG$1,$D$64+$C80,$E$64)))</f>
        <v/>
      </c>
      <c r="DK80" s="65" t="str">
        <f ca="1">IF(OR($C80="",DK$70=""),"",OFFSET($C79,0,OFFSET(Data!DH$1,$D$64+$C80,$E$64)))</f>
        <v/>
      </c>
      <c r="DL80" s="65" t="str">
        <f ca="1">IF(OR($C80="",DL$70=""),"",OFFSET($C79,0,OFFSET(Data!DI$1,$D$64+$C80,$E$64)))</f>
        <v/>
      </c>
      <c r="DM80" s="65" t="str">
        <f ca="1">IF(OR($C80="",DM$70=""),"",OFFSET($C79,0,OFFSET(Data!DJ$1,$D$64+$C80,$E$64)))</f>
        <v/>
      </c>
      <c r="DN80" s="65" t="str">
        <f ca="1">IF(OR($C80="",DN$70=""),"",OFFSET($C79,0,OFFSET(Data!DK$1,$D$64+$C80,$E$64)))</f>
        <v/>
      </c>
      <c r="DO80" s="65" t="str">
        <f ca="1">IF(OR($C80="",DO$70=""),"",OFFSET($C79,0,OFFSET(Data!DL$1,$D$64+$C80,$E$64)))</f>
        <v/>
      </c>
      <c r="DP80" s="65" t="str">
        <f ca="1">IF(OR($C80="",DP$70=""),"",OFFSET($C79,0,OFFSET(Data!DM$1,$D$64+$C80,$E$64)))</f>
        <v/>
      </c>
      <c r="DQ80" s="65" t="str">
        <f ca="1">IF(OR($C80="",DQ$70=""),"",OFFSET($C79,0,OFFSET(Data!DN$1,$D$64+$C80,$E$64)))</f>
        <v/>
      </c>
      <c r="DR80" s="65" t="str">
        <f ca="1">IF(OR($C80="",DR$70=""),"",OFFSET($C79,0,OFFSET(Data!DO$1,$D$64+$C80,$E$64)))</f>
        <v/>
      </c>
      <c r="DS80" s="65" t="str">
        <f ca="1">IF(OR($C80="",DS$70=""),"",OFFSET($C79,0,OFFSET(Data!DP$1,$D$64+$C80,$E$64)))</f>
        <v/>
      </c>
      <c r="DT80" s="65" t="str">
        <f ca="1">IF(OR($C80="",DT$70=""),"",OFFSET($C79,0,OFFSET(Data!DQ$1,$D$64+$C80,$E$64)))</f>
        <v/>
      </c>
      <c r="DU80" s="65" t="str">
        <f ca="1">IF(OR($C80="",DU$70=""),"",OFFSET($C79,0,OFFSET(Data!DR$1,$D$64+$C80,$E$64)))</f>
        <v/>
      </c>
      <c r="DV80" s="65" t="str">
        <f ca="1">IF(OR($C80="",DV$70=""),"",OFFSET($C79,0,OFFSET(Data!DS$1,$D$64+$C80,$E$64)))</f>
        <v/>
      </c>
      <c r="DW80" s="65" t="str">
        <f ca="1">IF(OR($C80="",DW$70=""),"",OFFSET($C79,0,OFFSET(Data!DT$1,$D$64+$C80,$E$64)))</f>
        <v/>
      </c>
      <c r="DX80" s="65" t="str">
        <f ca="1">IF(OR($C80="",DX$70=""),"",OFFSET($C79,0,OFFSET(Data!DU$1,$D$64+$C80,$E$64)))</f>
        <v/>
      </c>
      <c r="DY80" s="65" t="str">
        <f ca="1">IF(OR($C80="",DY$70=""),"",OFFSET($C79,0,OFFSET(Data!DV$1,$D$64+$C80,$E$64)))</f>
        <v/>
      </c>
      <c r="DZ80" s="65" t="str">
        <f ca="1">IF(OR($C80="",DZ$70=""),"",OFFSET($C79,0,OFFSET(Data!DW$1,$D$64+$C80,$E$64)))</f>
        <v/>
      </c>
      <c r="EA80" s="65" t="str">
        <f ca="1">IF(OR($C80="",EA$70=""),"",OFFSET($C79,0,OFFSET(Data!DX$1,$D$64+$C80,$E$64)))</f>
        <v/>
      </c>
      <c r="EB80" s="65" t="str">
        <f ca="1">IF(OR($C80="",EB$70=""),"",OFFSET($C79,0,OFFSET(Data!DY$1,$D$64+$C80,$E$64)))</f>
        <v/>
      </c>
      <c r="EC80" s="65" t="str">
        <f ca="1">IF(OR($C80="",EC$70=""),"",OFFSET($C79,0,OFFSET(Data!DZ$1,$D$64+$C80,$E$64)))</f>
        <v/>
      </c>
      <c r="ED80" s="65" t="str">
        <f ca="1">IF(OR($C80="",ED$70=""),"",OFFSET($C79,0,OFFSET(Data!EA$1,$D$64+$C80,$E$64)))</f>
        <v/>
      </c>
      <c r="EE80" s="65" t="str">
        <f ca="1">IF(OR($C80="",EE$70=""),"",OFFSET($C79,0,OFFSET(Data!EB$1,$D$64+$C80,$E$64)))</f>
        <v/>
      </c>
      <c r="EF80" s="65" t="str">
        <f ca="1">IF(OR($C80="",EF$70=""),"",OFFSET($C79,0,OFFSET(Data!EC$1,$D$64+$C80,$E$64)))</f>
        <v/>
      </c>
      <c r="EG80" s="65" t="str">
        <f ca="1">IF(OR($C80="",EG$70=""),"",OFFSET($C79,0,OFFSET(Data!ED$1,$D$64+$C80,$E$64)))</f>
        <v/>
      </c>
      <c r="EH80" s="65" t="str">
        <f ca="1">IF(OR($C80="",EH$70=""),"",OFFSET($C79,0,OFFSET(Data!EE$1,$D$64+$C80,$E$64)))</f>
        <v/>
      </c>
      <c r="EI80" s="65" t="str">
        <f ca="1">IF(OR($C80="",EI$70=""),"",OFFSET($C79,0,OFFSET(Data!EF$1,$D$64+$C80,$E$64)))</f>
        <v/>
      </c>
      <c r="EJ80" s="65" t="str">
        <f ca="1">IF(OR($C80="",EJ$70=""),"",OFFSET($C79,0,OFFSET(Data!EG$1,$D$64+$C80,$E$64)))</f>
        <v/>
      </c>
      <c r="EK80" s="65" t="str">
        <f ca="1">IF(OR($C80="",EK$70=""),"",OFFSET($C79,0,OFFSET(Data!EH$1,$D$64+$C80,$E$64)))</f>
        <v/>
      </c>
      <c r="EL80" s="65" t="str">
        <f ca="1">IF(OR($C80="",EL$70=""),"",OFFSET($C79,0,OFFSET(Data!EI$1,$D$64+$C80,$E$64)))</f>
        <v/>
      </c>
      <c r="EM80" s="65" t="str">
        <f ca="1">IF(OR($C80="",EM$70=""),"",OFFSET($C79,0,OFFSET(Data!EJ$1,$D$64+$C80,$E$64)))</f>
        <v/>
      </c>
      <c r="EN80" s="65" t="str">
        <f ca="1">IF(OR($C80="",EN$70=""),"",OFFSET($C79,0,OFFSET(Data!EK$1,$D$64+$C80,$E$64)))</f>
        <v/>
      </c>
      <c r="EO80" s="65" t="str">
        <f ca="1">IF(OR($C80="",EO$70=""),"",OFFSET($C79,0,OFFSET(Data!EL$1,$D$64+$C80,$E$64)))</f>
        <v/>
      </c>
      <c r="EP80" s="65" t="str">
        <f ca="1">IF(OR($C80="",EP$70=""),"",OFFSET($C79,0,OFFSET(Data!EM$1,$D$64+$C80,$E$64)))</f>
        <v/>
      </c>
      <c r="EQ80" s="65" t="str">
        <f ca="1">IF(OR($C80="",EQ$70=""),"",OFFSET($C79,0,OFFSET(Data!EN$1,$D$64+$C80,$E$64)))</f>
        <v/>
      </c>
      <c r="ER80" s="65" t="str">
        <f ca="1">IF(OR($C80="",ER$70=""),"",OFFSET($C79,0,OFFSET(Data!EO$1,$D$64+$C80,$E$64)))</f>
        <v/>
      </c>
      <c r="ES80" s="65" t="str">
        <f ca="1">IF(OR($C80="",ES$70=""),"",OFFSET($C79,0,OFFSET(Data!EP$1,$D$64+$C80,$E$64)))</f>
        <v/>
      </c>
      <c r="ET80" s="65" t="str">
        <f ca="1">IF(OR($C80="",ET$70=""),"",OFFSET($C79,0,OFFSET(Data!EQ$1,$D$64+$C80,$E$64)))</f>
        <v/>
      </c>
      <c r="EU80" s="65" t="str">
        <f ca="1">IF(OR($C80="",EU$70=""),"",OFFSET($C79,0,OFFSET(Data!ER$1,$D$64+$C80,$E$64)))</f>
        <v/>
      </c>
      <c r="EV80" s="65" t="str">
        <f ca="1">IF(OR($C80="",EV$70=""),"",OFFSET($C79,0,OFFSET(Data!ES$1,$D$64+$C80,$E$64)))</f>
        <v/>
      </c>
      <c r="EW80" s="65" t="str">
        <f ca="1">IF(OR($C80="",EW$70=""),"",OFFSET($C79,0,OFFSET(Data!ET$1,$D$64+$C80,$E$64)))</f>
        <v/>
      </c>
    </row>
    <row r="81" spans="3:153" x14ac:dyDescent="0.3">
      <c r="C81" s="51" t="str">
        <f t="array" aca="1" ref="C81" ca="1">IF(OR($C14="",$D$64=""),"",IFERROR(MATCH(TRUE,EXACT($C14,OFFSET(Data!$A$1,$D$64+1,0):OFFSET(Data!$A$1,$D$64+$F$64,0)),0),""))</f>
        <v/>
      </c>
      <c r="D81" s="65" t="str">
        <f ca="1">IF(OR($C81="",D$70=""),"",OFFSET($C80,0,OFFSET(Data!A$1,$D$64+$C81,$E$64)))</f>
        <v/>
      </c>
      <c r="E81" s="65" t="str">
        <f ca="1">IF(OR($C81="",E$70=""),"",OFFSET($C80,0,OFFSET(Data!B$1,$D$64+$C81,$E$64)))</f>
        <v/>
      </c>
      <c r="F81" s="65" t="str">
        <f ca="1">IF(OR($C81="",F$70=""),"",OFFSET($C80,0,OFFSET(Data!C$1,$D$64+$C81,$E$64)))</f>
        <v/>
      </c>
      <c r="G81" s="65" t="str">
        <f ca="1">IF(OR($C81="",G$70=""),"",OFFSET($C80,0,OFFSET(Data!D$1,$D$64+$C81,$E$64)))</f>
        <v/>
      </c>
      <c r="H81" s="65" t="str">
        <f ca="1">IF(OR($C81="",H$70=""),"",OFFSET($C80,0,OFFSET(Data!E$1,$D$64+$C81,$E$64)))</f>
        <v/>
      </c>
      <c r="I81" s="65" t="str">
        <f ca="1">IF(OR($C81="",I$70=""),"",OFFSET($C80,0,OFFSET(Data!F$1,$D$64+$C81,$E$64)))</f>
        <v/>
      </c>
      <c r="J81" s="65" t="str">
        <f ca="1">IF(OR($C81="",J$70=""),"",OFFSET($C80,0,OFFSET(Data!G$1,$D$64+$C81,$E$64)))</f>
        <v/>
      </c>
      <c r="K81" s="65" t="str">
        <f ca="1">IF(OR($C81="",K$70=""),"",OFFSET($C80,0,OFFSET(Data!H$1,$D$64+$C81,$E$64)))</f>
        <v/>
      </c>
      <c r="L81" s="65" t="str">
        <f ca="1">IF(OR($C81="",L$70=""),"",OFFSET($C80,0,OFFSET(Data!I$1,$D$64+$C81,$E$64)))</f>
        <v/>
      </c>
      <c r="M81" s="65" t="str">
        <f ca="1">IF(OR($C81="",M$70=""),"",OFFSET($C80,0,OFFSET(Data!J$1,$D$64+$C81,$E$64)))</f>
        <v/>
      </c>
      <c r="N81" s="65" t="str">
        <f ca="1">IF(OR($C81="",N$70=""),"",OFFSET($C80,0,OFFSET(Data!K$1,$D$64+$C81,$E$64)))</f>
        <v/>
      </c>
      <c r="O81" s="65" t="str">
        <f ca="1">IF(OR($C81="",O$70=""),"",OFFSET($C80,0,OFFSET(Data!L$1,$D$64+$C81,$E$64)))</f>
        <v/>
      </c>
      <c r="P81" s="65" t="str">
        <f ca="1">IF(OR($C81="",P$70=""),"",OFFSET($C80,0,OFFSET(Data!M$1,$D$64+$C81,$E$64)))</f>
        <v/>
      </c>
      <c r="Q81" s="65" t="str">
        <f ca="1">IF(OR($C81="",Q$70=""),"",OFFSET($C80,0,OFFSET(Data!N$1,$D$64+$C81,$E$64)))</f>
        <v/>
      </c>
      <c r="R81" s="65" t="str">
        <f ca="1">IF(OR($C81="",R$70=""),"",OFFSET($C80,0,OFFSET(Data!O$1,$D$64+$C81,$E$64)))</f>
        <v/>
      </c>
      <c r="S81" s="65" t="str">
        <f ca="1">IF(OR($C81="",S$70=""),"",OFFSET($C80,0,OFFSET(Data!P$1,$D$64+$C81,$E$64)))</f>
        <v/>
      </c>
      <c r="T81" s="65" t="str">
        <f ca="1">IF(OR($C81="",T$70=""),"",OFFSET($C80,0,OFFSET(Data!Q$1,$D$64+$C81,$E$64)))</f>
        <v/>
      </c>
      <c r="U81" s="65" t="str">
        <f ca="1">IF(OR($C81="",U$70=""),"",OFFSET($C80,0,OFFSET(Data!R$1,$D$64+$C81,$E$64)))</f>
        <v/>
      </c>
      <c r="V81" s="65" t="str">
        <f ca="1">IF(OR($C81="",V$70=""),"",OFFSET($C80,0,OFFSET(Data!S$1,$D$64+$C81,$E$64)))</f>
        <v/>
      </c>
      <c r="W81" s="65" t="str">
        <f ca="1">IF(OR($C81="",W$70=""),"",OFFSET($C80,0,OFFSET(Data!T$1,$D$64+$C81,$E$64)))</f>
        <v/>
      </c>
      <c r="X81" s="65" t="str">
        <f ca="1">IF(OR($C81="",X$70=""),"",OFFSET($C80,0,OFFSET(Data!U$1,$D$64+$C81,$E$64)))</f>
        <v/>
      </c>
      <c r="Y81" s="65" t="str">
        <f ca="1">IF(OR($C81="",Y$70=""),"",OFFSET($C80,0,OFFSET(Data!V$1,$D$64+$C81,$E$64)))</f>
        <v/>
      </c>
      <c r="Z81" s="65" t="str">
        <f ca="1">IF(OR($C81="",Z$70=""),"",OFFSET($C80,0,OFFSET(Data!W$1,$D$64+$C81,$E$64)))</f>
        <v/>
      </c>
      <c r="AA81" s="65" t="str">
        <f ca="1">IF(OR($C81="",AA$70=""),"",OFFSET($C80,0,OFFSET(Data!X$1,$D$64+$C81,$E$64)))</f>
        <v/>
      </c>
      <c r="AB81" s="65" t="str">
        <f ca="1">IF(OR($C81="",AB$70=""),"",OFFSET($C80,0,OFFSET(Data!Y$1,$D$64+$C81,$E$64)))</f>
        <v/>
      </c>
      <c r="AC81" s="65" t="str">
        <f ca="1">IF(OR($C81="",AC$70=""),"",OFFSET($C80,0,OFFSET(Data!Z$1,$D$64+$C81,$E$64)))</f>
        <v/>
      </c>
      <c r="AD81" s="65" t="str">
        <f ca="1">IF(OR($C81="",AD$70=""),"",OFFSET($C80,0,OFFSET(Data!AA$1,$D$64+$C81,$E$64)))</f>
        <v/>
      </c>
      <c r="AE81" s="65" t="str">
        <f ca="1">IF(OR($C81="",AE$70=""),"",OFFSET($C80,0,OFFSET(Data!AB$1,$D$64+$C81,$E$64)))</f>
        <v/>
      </c>
      <c r="AF81" s="65" t="str">
        <f ca="1">IF(OR($C81="",AF$70=""),"",OFFSET($C80,0,OFFSET(Data!AC$1,$D$64+$C81,$E$64)))</f>
        <v/>
      </c>
      <c r="AG81" s="65" t="str">
        <f ca="1">IF(OR($C81="",AG$70=""),"",OFFSET($C80,0,OFFSET(Data!AD$1,$D$64+$C81,$E$64)))</f>
        <v/>
      </c>
      <c r="AH81" s="65" t="str">
        <f ca="1">IF(OR($C81="",AH$70=""),"",OFFSET($C80,0,OFFSET(Data!AE$1,$D$64+$C81,$E$64)))</f>
        <v/>
      </c>
      <c r="AI81" s="65" t="str">
        <f ca="1">IF(OR($C81="",AI$70=""),"",OFFSET($C80,0,OFFSET(Data!AF$1,$D$64+$C81,$E$64)))</f>
        <v/>
      </c>
      <c r="AJ81" s="65" t="str">
        <f ca="1">IF(OR($C81="",AJ$70=""),"",OFFSET($C80,0,OFFSET(Data!AG$1,$D$64+$C81,$E$64)))</f>
        <v/>
      </c>
      <c r="AK81" s="65" t="str">
        <f ca="1">IF(OR($C81="",AK$70=""),"",OFFSET($C80,0,OFFSET(Data!AH$1,$D$64+$C81,$E$64)))</f>
        <v/>
      </c>
      <c r="AL81" s="65" t="str">
        <f ca="1">IF(OR($C81="",AL$70=""),"",OFFSET($C80,0,OFFSET(Data!AI$1,$D$64+$C81,$E$64)))</f>
        <v/>
      </c>
      <c r="AM81" s="65" t="str">
        <f ca="1">IF(OR($C81="",AM$70=""),"",OFFSET($C80,0,OFFSET(Data!AJ$1,$D$64+$C81,$E$64)))</f>
        <v/>
      </c>
      <c r="AN81" s="65" t="str">
        <f ca="1">IF(OR($C81="",AN$70=""),"",OFFSET($C80,0,OFFSET(Data!AK$1,$D$64+$C81,$E$64)))</f>
        <v/>
      </c>
      <c r="AO81" s="65" t="str">
        <f ca="1">IF(OR($C81="",AO$70=""),"",OFFSET($C80,0,OFFSET(Data!AL$1,$D$64+$C81,$E$64)))</f>
        <v/>
      </c>
      <c r="AP81" s="65" t="str">
        <f ca="1">IF(OR($C81="",AP$70=""),"",OFFSET($C80,0,OFFSET(Data!AM$1,$D$64+$C81,$E$64)))</f>
        <v/>
      </c>
      <c r="AQ81" s="65" t="str">
        <f ca="1">IF(OR($C81="",AQ$70=""),"",OFFSET($C80,0,OFFSET(Data!AN$1,$D$64+$C81,$E$64)))</f>
        <v/>
      </c>
      <c r="AR81" s="65" t="str">
        <f ca="1">IF(OR($C81="",AR$70=""),"",OFFSET($C80,0,OFFSET(Data!AO$1,$D$64+$C81,$E$64)))</f>
        <v/>
      </c>
      <c r="AS81" s="65" t="str">
        <f ca="1">IF(OR($C81="",AS$70=""),"",OFFSET($C80,0,OFFSET(Data!AP$1,$D$64+$C81,$E$64)))</f>
        <v/>
      </c>
      <c r="AT81" s="65" t="str">
        <f ca="1">IF(OR($C81="",AT$70=""),"",OFFSET($C80,0,OFFSET(Data!AQ$1,$D$64+$C81,$E$64)))</f>
        <v/>
      </c>
      <c r="AU81" s="65" t="str">
        <f ca="1">IF(OR($C81="",AU$70=""),"",OFFSET($C80,0,OFFSET(Data!AR$1,$D$64+$C81,$E$64)))</f>
        <v/>
      </c>
      <c r="AV81" s="65" t="str">
        <f ca="1">IF(OR($C81="",AV$70=""),"",OFFSET($C80,0,OFFSET(Data!AS$1,$D$64+$C81,$E$64)))</f>
        <v/>
      </c>
      <c r="AW81" s="65" t="str">
        <f ca="1">IF(OR($C81="",AW$70=""),"",OFFSET($C80,0,OFFSET(Data!AT$1,$D$64+$C81,$E$64)))</f>
        <v/>
      </c>
      <c r="AX81" s="65" t="str">
        <f ca="1">IF(OR($C81="",AX$70=""),"",OFFSET($C80,0,OFFSET(Data!AU$1,$D$64+$C81,$E$64)))</f>
        <v/>
      </c>
      <c r="AY81" s="65" t="str">
        <f ca="1">IF(OR($C81="",AY$70=""),"",OFFSET($C80,0,OFFSET(Data!AV$1,$D$64+$C81,$E$64)))</f>
        <v/>
      </c>
      <c r="AZ81" s="65" t="str">
        <f ca="1">IF(OR($C81="",AZ$70=""),"",OFFSET($C80,0,OFFSET(Data!AW$1,$D$64+$C81,$E$64)))</f>
        <v/>
      </c>
      <c r="BA81" s="65" t="str">
        <f ca="1">IF(OR($C81="",BA$70=""),"",OFFSET($C80,0,OFFSET(Data!AX$1,$D$64+$C81,$E$64)))</f>
        <v/>
      </c>
      <c r="BB81" s="65" t="str">
        <f ca="1">IF(OR($C81="",BB$70=""),"",OFFSET($C80,0,OFFSET(Data!AY$1,$D$64+$C81,$E$64)))</f>
        <v/>
      </c>
      <c r="BC81" s="65" t="str">
        <f ca="1">IF(OR($C81="",BC$70=""),"",OFFSET($C80,0,OFFSET(Data!AZ$1,$D$64+$C81,$E$64)))</f>
        <v/>
      </c>
      <c r="BD81" s="65" t="str">
        <f ca="1">IF(OR($C81="",BD$70=""),"",OFFSET($C80,0,OFFSET(Data!BA$1,$D$64+$C81,$E$64)))</f>
        <v/>
      </c>
      <c r="BE81" s="65" t="str">
        <f ca="1">IF(OR($C81="",BE$70=""),"",OFFSET($C80,0,OFFSET(Data!BB$1,$D$64+$C81,$E$64)))</f>
        <v/>
      </c>
      <c r="BF81" s="65" t="str">
        <f ca="1">IF(OR($C81="",BF$70=""),"",OFFSET($C80,0,OFFSET(Data!BC$1,$D$64+$C81,$E$64)))</f>
        <v/>
      </c>
      <c r="BG81" s="65" t="str">
        <f ca="1">IF(OR($C81="",BG$70=""),"",OFFSET($C80,0,OFFSET(Data!BD$1,$D$64+$C81,$E$64)))</f>
        <v/>
      </c>
      <c r="BH81" s="65" t="str">
        <f ca="1">IF(OR($C81="",BH$70=""),"",OFFSET($C80,0,OFFSET(Data!BE$1,$D$64+$C81,$E$64)))</f>
        <v/>
      </c>
      <c r="BI81" s="65" t="str">
        <f ca="1">IF(OR($C81="",BI$70=""),"",OFFSET($C80,0,OFFSET(Data!BF$1,$D$64+$C81,$E$64)))</f>
        <v/>
      </c>
      <c r="BJ81" s="65" t="str">
        <f ca="1">IF(OR($C81="",BJ$70=""),"",OFFSET($C80,0,OFFSET(Data!BG$1,$D$64+$C81,$E$64)))</f>
        <v/>
      </c>
      <c r="BK81" s="65" t="str">
        <f ca="1">IF(OR($C81="",BK$70=""),"",OFFSET($C80,0,OFFSET(Data!BH$1,$D$64+$C81,$E$64)))</f>
        <v/>
      </c>
      <c r="BL81" s="65" t="str">
        <f ca="1">IF(OR($C81="",BL$70=""),"",OFFSET($C80,0,OFFSET(Data!BI$1,$D$64+$C81,$E$64)))</f>
        <v/>
      </c>
      <c r="BM81" s="65" t="str">
        <f ca="1">IF(OR($C81="",BM$70=""),"",OFFSET($C80,0,OFFSET(Data!BJ$1,$D$64+$C81,$E$64)))</f>
        <v/>
      </c>
      <c r="BN81" s="65" t="str">
        <f ca="1">IF(OR($C81="",BN$70=""),"",OFFSET($C80,0,OFFSET(Data!BK$1,$D$64+$C81,$E$64)))</f>
        <v/>
      </c>
      <c r="BO81" s="65" t="str">
        <f ca="1">IF(OR($C81="",BO$70=""),"",OFFSET($C80,0,OFFSET(Data!BL$1,$D$64+$C81,$E$64)))</f>
        <v/>
      </c>
      <c r="BP81" s="65" t="str">
        <f ca="1">IF(OR($C81="",BP$70=""),"",OFFSET($C80,0,OFFSET(Data!BM$1,$D$64+$C81,$E$64)))</f>
        <v/>
      </c>
      <c r="BQ81" s="65" t="str">
        <f ca="1">IF(OR($C81="",BQ$70=""),"",OFFSET($C80,0,OFFSET(Data!BN$1,$D$64+$C81,$E$64)))</f>
        <v/>
      </c>
      <c r="BR81" s="65" t="str">
        <f ca="1">IF(OR($C81="",BR$70=""),"",OFFSET($C80,0,OFFSET(Data!BO$1,$D$64+$C81,$E$64)))</f>
        <v/>
      </c>
      <c r="BS81" s="65" t="str">
        <f ca="1">IF(OR($C81="",BS$70=""),"",OFFSET($C80,0,OFFSET(Data!BP$1,$D$64+$C81,$E$64)))</f>
        <v/>
      </c>
      <c r="BT81" s="65" t="str">
        <f ca="1">IF(OR($C81="",BT$70=""),"",OFFSET($C80,0,OFFSET(Data!BQ$1,$D$64+$C81,$E$64)))</f>
        <v/>
      </c>
      <c r="BU81" s="65" t="str">
        <f ca="1">IF(OR($C81="",BU$70=""),"",OFFSET($C80,0,OFFSET(Data!BR$1,$D$64+$C81,$E$64)))</f>
        <v/>
      </c>
      <c r="BV81" s="65" t="str">
        <f ca="1">IF(OR($C81="",BV$70=""),"",OFFSET($C80,0,OFFSET(Data!BS$1,$D$64+$C81,$E$64)))</f>
        <v/>
      </c>
      <c r="BW81" s="65" t="str">
        <f ca="1">IF(OR($C81="",BW$70=""),"",OFFSET($C80,0,OFFSET(Data!BT$1,$D$64+$C81,$E$64)))</f>
        <v/>
      </c>
      <c r="BX81" s="65" t="str">
        <f ca="1">IF(OR($C81="",BX$70=""),"",OFFSET($C80,0,OFFSET(Data!BU$1,$D$64+$C81,$E$64)))</f>
        <v/>
      </c>
      <c r="BY81" s="65" t="str">
        <f ca="1">IF(OR($C81="",BY$70=""),"",OFFSET($C80,0,OFFSET(Data!BV$1,$D$64+$C81,$E$64)))</f>
        <v/>
      </c>
      <c r="BZ81" s="65" t="str">
        <f ca="1">IF(OR($C81="",BZ$70=""),"",OFFSET($C80,0,OFFSET(Data!BW$1,$D$64+$C81,$E$64)))</f>
        <v/>
      </c>
      <c r="CA81" s="65" t="str">
        <f ca="1">IF(OR($C81="",CA$70=""),"",OFFSET($C80,0,OFFSET(Data!BX$1,$D$64+$C81,$E$64)))</f>
        <v/>
      </c>
      <c r="CB81" s="65" t="str">
        <f ca="1">IF(OR($C81="",CB$70=""),"",OFFSET($C80,0,OFFSET(Data!BY$1,$D$64+$C81,$E$64)))</f>
        <v/>
      </c>
      <c r="CC81" s="65" t="str">
        <f ca="1">IF(OR($C81="",CC$70=""),"",OFFSET($C80,0,OFFSET(Data!BZ$1,$D$64+$C81,$E$64)))</f>
        <v/>
      </c>
      <c r="CD81" s="65" t="str">
        <f ca="1">IF(OR($C81="",CD$70=""),"",OFFSET($C80,0,OFFSET(Data!CA$1,$D$64+$C81,$E$64)))</f>
        <v/>
      </c>
      <c r="CE81" s="65" t="str">
        <f ca="1">IF(OR($C81="",CE$70=""),"",OFFSET($C80,0,OFFSET(Data!CB$1,$D$64+$C81,$E$64)))</f>
        <v/>
      </c>
      <c r="CF81" s="65" t="str">
        <f ca="1">IF(OR($C81="",CF$70=""),"",OFFSET($C80,0,OFFSET(Data!CC$1,$D$64+$C81,$E$64)))</f>
        <v/>
      </c>
      <c r="CG81" s="65" t="str">
        <f ca="1">IF(OR($C81="",CG$70=""),"",OFFSET($C80,0,OFFSET(Data!CD$1,$D$64+$C81,$E$64)))</f>
        <v/>
      </c>
      <c r="CH81" s="65" t="str">
        <f ca="1">IF(OR($C81="",CH$70=""),"",OFFSET($C80,0,OFFSET(Data!CE$1,$D$64+$C81,$E$64)))</f>
        <v/>
      </c>
      <c r="CI81" s="65" t="str">
        <f ca="1">IF(OR($C81="",CI$70=""),"",OFFSET($C80,0,OFFSET(Data!CF$1,$D$64+$C81,$E$64)))</f>
        <v/>
      </c>
      <c r="CJ81" s="65" t="str">
        <f ca="1">IF(OR($C81="",CJ$70=""),"",OFFSET($C80,0,OFFSET(Data!CG$1,$D$64+$C81,$E$64)))</f>
        <v/>
      </c>
      <c r="CK81" s="65" t="str">
        <f ca="1">IF(OR($C81="",CK$70=""),"",OFFSET($C80,0,OFFSET(Data!CH$1,$D$64+$C81,$E$64)))</f>
        <v/>
      </c>
      <c r="CL81" s="65" t="str">
        <f ca="1">IF(OR($C81="",CL$70=""),"",OFFSET($C80,0,OFFSET(Data!CI$1,$D$64+$C81,$E$64)))</f>
        <v/>
      </c>
      <c r="CM81" s="65" t="str">
        <f ca="1">IF(OR($C81="",CM$70=""),"",OFFSET($C80,0,OFFSET(Data!CJ$1,$D$64+$C81,$E$64)))</f>
        <v/>
      </c>
      <c r="CN81" s="65" t="str">
        <f ca="1">IF(OR($C81="",CN$70=""),"",OFFSET($C80,0,OFFSET(Data!CK$1,$D$64+$C81,$E$64)))</f>
        <v/>
      </c>
      <c r="CO81" s="65" t="str">
        <f ca="1">IF(OR($C81="",CO$70=""),"",OFFSET($C80,0,OFFSET(Data!CL$1,$D$64+$C81,$E$64)))</f>
        <v/>
      </c>
      <c r="CP81" s="65" t="str">
        <f ca="1">IF(OR($C81="",CP$70=""),"",OFFSET($C80,0,OFFSET(Data!CM$1,$D$64+$C81,$E$64)))</f>
        <v/>
      </c>
      <c r="CQ81" s="65" t="str">
        <f ca="1">IF(OR($C81="",CQ$70=""),"",OFFSET($C80,0,OFFSET(Data!CN$1,$D$64+$C81,$E$64)))</f>
        <v/>
      </c>
      <c r="CR81" s="65" t="str">
        <f ca="1">IF(OR($C81="",CR$70=""),"",OFFSET($C80,0,OFFSET(Data!CO$1,$D$64+$C81,$E$64)))</f>
        <v/>
      </c>
      <c r="CS81" s="65" t="str">
        <f ca="1">IF(OR($C81="",CS$70=""),"",OFFSET($C80,0,OFFSET(Data!CP$1,$D$64+$C81,$E$64)))</f>
        <v/>
      </c>
      <c r="CT81" s="65" t="str">
        <f ca="1">IF(OR($C81="",CT$70=""),"",OFFSET($C80,0,OFFSET(Data!CQ$1,$D$64+$C81,$E$64)))</f>
        <v/>
      </c>
      <c r="CU81" s="65" t="str">
        <f ca="1">IF(OR($C81="",CU$70=""),"",OFFSET($C80,0,OFFSET(Data!CR$1,$D$64+$C81,$E$64)))</f>
        <v/>
      </c>
      <c r="CV81" s="65" t="str">
        <f ca="1">IF(OR($C81="",CV$70=""),"",OFFSET($C80,0,OFFSET(Data!CS$1,$D$64+$C81,$E$64)))</f>
        <v/>
      </c>
      <c r="CW81" s="65" t="str">
        <f ca="1">IF(OR($C81="",CW$70=""),"",OFFSET($C80,0,OFFSET(Data!CT$1,$D$64+$C81,$E$64)))</f>
        <v/>
      </c>
      <c r="CX81" s="65" t="str">
        <f ca="1">IF(OR($C81="",CX$70=""),"",OFFSET($C80,0,OFFSET(Data!CU$1,$D$64+$C81,$E$64)))</f>
        <v/>
      </c>
      <c r="CY81" s="65" t="str">
        <f ca="1">IF(OR($C81="",CY$70=""),"",OFFSET($C80,0,OFFSET(Data!CV$1,$D$64+$C81,$E$64)))</f>
        <v/>
      </c>
      <c r="CZ81" s="65" t="str">
        <f ca="1">IF(OR($C81="",CZ$70=""),"",OFFSET($C80,0,OFFSET(Data!CW$1,$D$64+$C81,$E$64)))</f>
        <v/>
      </c>
      <c r="DA81" s="65" t="str">
        <f ca="1">IF(OR($C81="",DA$70=""),"",OFFSET($C80,0,OFFSET(Data!CX$1,$D$64+$C81,$E$64)))</f>
        <v/>
      </c>
      <c r="DB81" s="65" t="str">
        <f ca="1">IF(OR($C81="",DB$70=""),"",OFFSET($C80,0,OFFSET(Data!CY$1,$D$64+$C81,$E$64)))</f>
        <v/>
      </c>
      <c r="DC81" s="65" t="str">
        <f ca="1">IF(OR($C81="",DC$70=""),"",OFFSET($C80,0,OFFSET(Data!CZ$1,$D$64+$C81,$E$64)))</f>
        <v/>
      </c>
      <c r="DD81" s="65" t="str">
        <f ca="1">IF(OR($C81="",DD$70=""),"",OFFSET($C80,0,OFFSET(Data!DA$1,$D$64+$C81,$E$64)))</f>
        <v/>
      </c>
      <c r="DE81" s="65" t="str">
        <f ca="1">IF(OR($C81="",DE$70=""),"",OFFSET($C80,0,OFFSET(Data!DB$1,$D$64+$C81,$E$64)))</f>
        <v/>
      </c>
      <c r="DF81" s="65" t="str">
        <f ca="1">IF(OR($C81="",DF$70=""),"",OFFSET($C80,0,OFFSET(Data!DC$1,$D$64+$C81,$E$64)))</f>
        <v/>
      </c>
      <c r="DG81" s="65" t="str">
        <f ca="1">IF(OR($C81="",DG$70=""),"",OFFSET($C80,0,OFFSET(Data!DD$1,$D$64+$C81,$E$64)))</f>
        <v/>
      </c>
      <c r="DH81" s="65" t="str">
        <f ca="1">IF(OR($C81="",DH$70=""),"",OFFSET($C80,0,OFFSET(Data!DE$1,$D$64+$C81,$E$64)))</f>
        <v/>
      </c>
      <c r="DI81" s="65" t="str">
        <f ca="1">IF(OR($C81="",DI$70=""),"",OFFSET($C80,0,OFFSET(Data!DF$1,$D$64+$C81,$E$64)))</f>
        <v/>
      </c>
      <c r="DJ81" s="65" t="str">
        <f ca="1">IF(OR($C81="",DJ$70=""),"",OFFSET($C80,0,OFFSET(Data!DG$1,$D$64+$C81,$E$64)))</f>
        <v/>
      </c>
      <c r="DK81" s="65" t="str">
        <f ca="1">IF(OR($C81="",DK$70=""),"",OFFSET($C80,0,OFFSET(Data!DH$1,$D$64+$C81,$E$64)))</f>
        <v/>
      </c>
      <c r="DL81" s="65" t="str">
        <f ca="1">IF(OR($C81="",DL$70=""),"",OFFSET($C80,0,OFFSET(Data!DI$1,$D$64+$C81,$E$64)))</f>
        <v/>
      </c>
      <c r="DM81" s="65" t="str">
        <f ca="1">IF(OR($C81="",DM$70=""),"",OFFSET($C80,0,OFFSET(Data!DJ$1,$D$64+$C81,$E$64)))</f>
        <v/>
      </c>
      <c r="DN81" s="65" t="str">
        <f ca="1">IF(OR($C81="",DN$70=""),"",OFFSET($C80,0,OFFSET(Data!DK$1,$D$64+$C81,$E$64)))</f>
        <v/>
      </c>
      <c r="DO81" s="65" t="str">
        <f ca="1">IF(OR($C81="",DO$70=""),"",OFFSET($C80,0,OFFSET(Data!DL$1,$D$64+$C81,$E$64)))</f>
        <v/>
      </c>
      <c r="DP81" s="65" t="str">
        <f ca="1">IF(OR($C81="",DP$70=""),"",OFFSET($C80,0,OFFSET(Data!DM$1,$D$64+$C81,$E$64)))</f>
        <v/>
      </c>
      <c r="DQ81" s="65" t="str">
        <f ca="1">IF(OR($C81="",DQ$70=""),"",OFFSET($C80,0,OFFSET(Data!DN$1,$D$64+$C81,$E$64)))</f>
        <v/>
      </c>
      <c r="DR81" s="65" t="str">
        <f ca="1">IF(OR($C81="",DR$70=""),"",OFFSET($C80,0,OFFSET(Data!DO$1,$D$64+$C81,$E$64)))</f>
        <v/>
      </c>
      <c r="DS81" s="65" t="str">
        <f ca="1">IF(OR($C81="",DS$70=""),"",OFFSET($C80,0,OFFSET(Data!DP$1,$D$64+$C81,$E$64)))</f>
        <v/>
      </c>
      <c r="DT81" s="65" t="str">
        <f ca="1">IF(OR($C81="",DT$70=""),"",OFFSET($C80,0,OFFSET(Data!DQ$1,$D$64+$C81,$E$64)))</f>
        <v/>
      </c>
      <c r="DU81" s="65" t="str">
        <f ca="1">IF(OR($C81="",DU$70=""),"",OFFSET($C80,0,OFFSET(Data!DR$1,$D$64+$C81,$E$64)))</f>
        <v/>
      </c>
      <c r="DV81" s="65" t="str">
        <f ca="1">IF(OR($C81="",DV$70=""),"",OFFSET($C80,0,OFFSET(Data!DS$1,$D$64+$C81,$E$64)))</f>
        <v/>
      </c>
      <c r="DW81" s="65" t="str">
        <f ca="1">IF(OR($C81="",DW$70=""),"",OFFSET($C80,0,OFFSET(Data!DT$1,$D$64+$C81,$E$64)))</f>
        <v/>
      </c>
      <c r="DX81" s="65" t="str">
        <f ca="1">IF(OR($C81="",DX$70=""),"",OFFSET($C80,0,OFFSET(Data!DU$1,$D$64+$C81,$E$64)))</f>
        <v/>
      </c>
      <c r="DY81" s="65" t="str">
        <f ca="1">IF(OR($C81="",DY$70=""),"",OFFSET($C80,0,OFFSET(Data!DV$1,$D$64+$C81,$E$64)))</f>
        <v/>
      </c>
      <c r="DZ81" s="65" t="str">
        <f ca="1">IF(OR($C81="",DZ$70=""),"",OFFSET($C80,0,OFFSET(Data!DW$1,$D$64+$C81,$E$64)))</f>
        <v/>
      </c>
      <c r="EA81" s="65" t="str">
        <f ca="1">IF(OR($C81="",EA$70=""),"",OFFSET($C80,0,OFFSET(Data!DX$1,$D$64+$C81,$E$64)))</f>
        <v/>
      </c>
      <c r="EB81" s="65" t="str">
        <f ca="1">IF(OR($C81="",EB$70=""),"",OFFSET($C80,0,OFFSET(Data!DY$1,$D$64+$C81,$E$64)))</f>
        <v/>
      </c>
      <c r="EC81" s="65" t="str">
        <f ca="1">IF(OR($C81="",EC$70=""),"",OFFSET($C80,0,OFFSET(Data!DZ$1,$D$64+$C81,$E$64)))</f>
        <v/>
      </c>
      <c r="ED81" s="65" t="str">
        <f ca="1">IF(OR($C81="",ED$70=""),"",OFFSET($C80,0,OFFSET(Data!EA$1,$D$64+$C81,$E$64)))</f>
        <v/>
      </c>
      <c r="EE81" s="65" t="str">
        <f ca="1">IF(OR($C81="",EE$70=""),"",OFFSET($C80,0,OFFSET(Data!EB$1,$D$64+$C81,$E$64)))</f>
        <v/>
      </c>
      <c r="EF81" s="65" t="str">
        <f ca="1">IF(OR($C81="",EF$70=""),"",OFFSET($C80,0,OFFSET(Data!EC$1,$D$64+$C81,$E$64)))</f>
        <v/>
      </c>
      <c r="EG81" s="65" t="str">
        <f ca="1">IF(OR($C81="",EG$70=""),"",OFFSET($C80,0,OFFSET(Data!ED$1,$D$64+$C81,$E$64)))</f>
        <v/>
      </c>
      <c r="EH81" s="65" t="str">
        <f ca="1">IF(OR($C81="",EH$70=""),"",OFFSET($C80,0,OFFSET(Data!EE$1,$D$64+$C81,$E$64)))</f>
        <v/>
      </c>
      <c r="EI81" s="65" t="str">
        <f ca="1">IF(OR($C81="",EI$70=""),"",OFFSET($C80,0,OFFSET(Data!EF$1,$D$64+$C81,$E$64)))</f>
        <v/>
      </c>
      <c r="EJ81" s="65" t="str">
        <f ca="1">IF(OR($C81="",EJ$70=""),"",OFFSET($C80,0,OFFSET(Data!EG$1,$D$64+$C81,$E$64)))</f>
        <v/>
      </c>
      <c r="EK81" s="65" t="str">
        <f ca="1">IF(OR($C81="",EK$70=""),"",OFFSET($C80,0,OFFSET(Data!EH$1,$D$64+$C81,$E$64)))</f>
        <v/>
      </c>
      <c r="EL81" s="65" t="str">
        <f ca="1">IF(OR($C81="",EL$70=""),"",OFFSET($C80,0,OFFSET(Data!EI$1,$D$64+$C81,$E$64)))</f>
        <v/>
      </c>
      <c r="EM81" s="65" t="str">
        <f ca="1">IF(OR($C81="",EM$70=""),"",OFFSET($C80,0,OFFSET(Data!EJ$1,$D$64+$C81,$E$64)))</f>
        <v/>
      </c>
      <c r="EN81" s="65" t="str">
        <f ca="1">IF(OR($C81="",EN$70=""),"",OFFSET($C80,0,OFFSET(Data!EK$1,$D$64+$C81,$E$64)))</f>
        <v/>
      </c>
      <c r="EO81" s="65" t="str">
        <f ca="1">IF(OR($C81="",EO$70=""),"",OFFSET($C80,0,OFFSET(Data!EL$1,$D$64+$C81,$E$64)))</f>
        <v/>
      </c>
      <c r="EP81" s="65" t="str">
        <f ca="1">IF(OR($C81="",EP$70=""),"",OFFSET($C80,0,OFFSET(Data!EM$1,$D$64+$C81,$E$64)))</f>
        <v/>
      </c>
      <c r="EQ81" s="65" t="str">
        <f ca="1">IF(OR($C81="",EQ$70=""),"",OFFSET($C80,0,OFFSET(Data!EN$1,$D$64+$C81,$E$64)))</f>
        <v/>
      </c>
      <c r="ER81" s="65" t="str">
        <f ca="1">IF(OR($C81="",ER$70=""),"",OFFSET($C80,0,OFFSET(Data!EO$1,$D$64+$C81,$E$64)))</f>
        <v/>
      </c>
      <c r="ES81" s="65" t="str">
        <f ca="1">IF(OR($C81="",ES$70=""),"",OFFSET($C80,0,OFFSET(Data!EP$1,$D$64+$C81,$E$64)))</f>
        <v/>
      </c>
      <c r="ET81" s="65" t="str">
        <f ca="1">IF(OR($C81="",ET$70=""),"",OFFSET($C80,0,OFFSET(Data!EQ$1,$D$64+$C81,$E$64)))</f>
        <v/>
      </c>
      <c r="EU81" s="65" t="str">
        <f ca="1">IF(OR($C81="",EU$70=""),"",OFFSET($C80,0,OFFSET(Data!ER$1,$D$64+$C81,$E$64)))</f>
        <v/>
      </c>
      <c r="EV81" s="65" t="str">
        <f ca="1">IF(OR($C81="",EV$70=""),"",OFFSET($C80,0,OFFSET(Data!ES$1,$D$64+$C81,$E$64)))</f>
        <v/>
      </c>
      <c r="EW81" s="65" t="str">
        <f ca="1">IF(OR($C81="",EW$70=""),"",OFFSET($C80,0,OFFSET(Data!ET$1,$D$64+$C81,$E$64)))</f>
        <v/>
      </c>
    </row>
    <row r="82" spans="3:153" x14ac:dyDescent="0.3">
      <c r="C82" s="51" t="str">
        <f t="array" aca="1" ref="C82" ca="1">IF(OR($C15="",$D$64=""),"",IFERROR(MATCH(TRUE,EXACT($C15,OFFSET(Data!$A$1,$D$64+1,0):OFFSET(Data!$A$1,$D$64+$F$64,0)),0),""))</f>
        <v/>
      </c>
      <c r="D82" s="65" t="str">
        <f ca="1">IF(OR($C82="",D$70=""),"",OFFSET($C81,0,OFFSET(Data!A$1,$D$64+$C82,$E$64)))</f>
        <v/>
      </c>
      <c r="E82" s="65" t="str">
        <f ca="1">IF(OR($C82="",E$70=""),"",OFFSET($C81,0,OFFSET(Data!B$1,$D$64+$C82,$E$64)))</f>
        <v/>
      </c>
      <c r="F82" s="65" t="str">
        <f ca="1">IF(OR($C82="",F$70=""),"",OFFSET($C81,0,OFFSET(Data!C$1,$D$64+$C82,$E$64)))</f>
        <v/>
      </c>
      <c r="G82" s="65" t="str">
        <f ca="1">IF(OR($C82="",G$70=""),"",OFFSET($C81,0,OFFSET(Data!D$1,$D$64+$C82,$E$64)))</f>
        <v/>
      </c>
      <c r="H82" s="65" t="str">
        <f ca="1">IF(OR($C82="",H$70=""),"",OFFSET($C81,0,OFFSET(Data!E$1,$D$64+$C82,$E$64)))</f>
        <v/>
      </c>
      <c r="I82" s="65" t="str">
        <f ca="1">IF(OR($C82="",I$70=""),"",OFFSET($C81,0,OFFSET(Data!F$1,$D$64+$C82,$E$64)))</f>
        <v/>
      </c>
      <c r="J82" s="65" t="str">
        <f ca="1">IF(OR($C82="",J$70=""),"",OFFSET($C81,0,OFFSET(Data!G$1,$D$64+$C82,$E$64)))</f>
        <v/>
      </c>
      <c r="K82" s="65" t="str">
        <f ca="1">IF(OR($C82="",K$70=""),"",OFFSET($C81,0,OFFSET(Data!H$1,$D$64+$C82,$E$64)))</f>
        <v/>
      </c>
      <c r="L82" s="65" t="str">
        <f ca="1">IF(OR($C82="",L$70=""),"",OFFSET($C81,0,OFFSET(Data!I$1,$D$64+$C82,$E$64)))</f>
        <v/>
      </c>
      <c r="M82" s="65" t="str">
        <f ca="1">IF(OR($C82="",M$70=""),"",OFFSET($C81,0,OFFSET(Data!J$1,$D$64+$C82,$E$64)))</f>
        <v/>
      </c>
      <c r="N82" s="65" t="str">
        <f ca="1">IF(OR($C82="",N$70=""),"",OFFSET($C81,0,OFFSET(Data!K$1,$D$64+$C82,$E$64)))</f>
        <v/>
      </c>
      <c r="O82" s="65" t="str">
        <f ca="1">IF(OR($C82="",O$70=""),"",OFFSET($C81,0,OFFSET(Data!L$1,$D$64+$C82,$E$64)))</f>
        <v/>
      </c>
      <c r="P82" s="65" t="str">
        <f ca="1">IF(OR($C82="",P$70=""),"",OFFSET($C81,0,OFFSET(Data!M$1,$D$64+$C82,$E$64)))</f>
        <v/>
      </c>
      <c r="Q82" s="65" t="str">
        <f ca="1">IF(OR($C82="",Q$70=""),"",OFFSET($C81,0,OFFSET(Data!N$1,$D$64+$C82,$E$64)))</f>
        <v/>
      </c>
      <c r="R82" s="65" t="str">
        <f ca="1">IF(OR($C82="",R$70=""),"",OFFSET($C81,0,OFFSET(Data!O$1,$D$64+$C82,$E$64)))</f>
        <v/>
      </c>
      <c r="S82" s="65" t="str">
        <f ca="1">IF(OR($C82="",S$70=""),"",OFFSET($C81,0,OFFSET(Data!P$1,$D$64+$C82,$E$64)))</f>
        <v/>
      </c>
      <c r="T82" s="65" t="str">
        <f ca="1">IF(OR($C82="",T$70=""),"",OFFSET($C81,0,OFFSET(Data!Q$1,$D$64+$C82,$E$64)))</f>
        <v/>
      </c>
      <c r="U82" s="65" t="str">
        <f ca="1">IF(OR($C82="",U$70=""),"",OFFSET($C81,0,OFFSET(Data!R$1,$D$64+$C82,$E$64)))</f>
        <v/>
      </c>
      <c r="V82" s="65" t="str">
        <f ca="1">IF(OR($C82="",V$70=""),"",OFFSET($C81,0,OFFSET(Data!S$1,$D$64+$C82,$E$64)))</f>
        <v/>
      </c>
      <c r="W82" s="65" t="str">
        <f ca="1">IF(OR($C82="",W$70=""),"",OFFSET($C81,0,OFFSET(Data!T$1,$D$64+$C82,$E$64)))</f>
        <v/>
      </c>
      <c r="X82" s="65" t="str">
        <f ca="1">IF(OR($C82="",X$70=""),"",OFFSET($C81,0,OFFSET(Data!U$1,$D$64+$C82,$E$64)))</f>
        <v/>
      </c>
      <c r="Y82" s="65" t="str">
        <f ca="1">IF(OR($C82="",Y$70=""),"",OFFSET($C81,0,OFFSET(Data!V$1,$D$64+$C82,$E$64)))</f>
        <v/>
      </c>
      <c r="Z82" s="65" t="str">
        <f ca="1">IF(OR($C82="",Z$70=""),"",OFFSET($C81,0,OFFSET(Data!W$1,$D$64+$C82,$E$64)))</f>
        <v/>
      </c>
      <c r="AA82" s="65" t="str">
        <f ca="1">IF(OR($C82="",AA$70=""),"",OFFSET($C81,0,OFFSET(Data!X$1,$D$64+$C82,$E$64)))</f>
        <v/>
      </c>
      <c r="AB82" s="65" t="str">
        <f ca="1">IF(OR($C82="",AB$70=""),"",OFFSET($C81,0,OFFSET(Data!Y$1,$D$64+$C82,$E$64)))</f>
        <v/>
      </c>
      <c r="AC82" s="65" t="str">
        <f ca="1">IF(OR($C82="",AC$70=""),"",OFFSET($C81,0,OFFSET(Data!Z$1,$D$64+$C82,$E$64)))</f>
        <v/>
      </c>
      <c r="AD82" s="65" t="str">
        <f ca="1">IF(OR($C82="",AD$70=""),"",OFFSET($C81,0,OFFSET(Data!AA$1,$D$64+$C82,$E$64)))</f>
        <v/>
      </c>
      <c r="AE82" s="65" t="str">
        <f ca="1">IF(OR($C82="",AE$70=""),"",OFFSET($C81,0,OFFSET(Data!AB$1,$D$64+$C82,$E$64)))</f>
        <v/>
      </c>
      <c r="AF82" s="65" t="str">
        <f ca="1">IF(OR($C82="",AF$70=""),"",OFFSET($C81,0,OFFSET(Data!AC$1,$D$64+$C82,$E$64)))</f>
        <v/>
      </c>
      <c r="AG82" s="65" t="str">
        <f ca="1">IF(OR($C82="",AG$70=""),"",OFFSET($C81,0,OFFSET(Data!AD$1,$D$64+$C82,$E$64)))</f>
        <v/>
      </c>
      <c r="AH82" s="65" t="str">
        <f ca="1">IF(OR($C82="",AH$70=""),"",OFFSET($C81,0,OFFSET(Data!AE$1,$D$64+$C82,$E$64)))</f>
        <v/>
      </c>
      <c r="AI82" s="65" t="str">
        <f ca="1">IF(OR($C82="",AI$70=""),"",OFFSET($C81,0,OFFSET(Data!AF$1,$D$64+$C82,$E$64)))</f>
        <v/>
      </c>
      <c r="AJ82" s="65" t="str">
        <f ca="1">IF(OR($C82="",AJ$70=""),"",OFFSET($C81,0,OFFSET(Data!AG$1,$D$64+$C82,$E$64)))</f>
        <v/>
      </c>
      <c r="AK82" s="65" t="str">
        <f ca="1">IF(OR($C82="",AK$70=""),"",OFFSET($C81,0,OFFSET(Data!AH$1,$D$64+$C82,$E$64)))</f>
        <v/>
      </c>
      <c r="AL82" s="65" t="str">
        <f ca="1">IF(OR($C82="",AL$70=""),"",OFFSET($C81,0,OFFSET(Data!AI$1,$D$64+$C82,$E$64)))</f>
        <v/>
      </c>
      <c r="AM82" s="65" t="str">
        <f ca="1">IF(OR($C82="",AM$70=""),"",OFFSET($C81,0,OFFSET(Data!AJ$1,$D$64+$C82,$E$64)))</f>
        <v/>
      </c>
      <c r="AN82" s="65" t="str">
        <f ca="1">IF(OR($C82="",AN$70=""),"",OFFSET($C81,0,OFFSET(Data!AK$1,$D$64+$C82,$E$64)))</f>
        <v/>
      </c>
      <c r="AO82" s="65" t="str">
        <f ca="1">IF(OR($C82="",AO$70=""),"",OFFSET($C81,0,OFFSET(Data!AL$1,$D$64+$C82,$E$64)))</f>
        <v/>
      </c>
      <c r="AP82" s="65" t="str">
        <f ca="1">IF(OR($C82="",AP$70=""),"",OFFSET($C81,0,OFFSET(Data!AM$1,$D$64+$C82,$E$64)))</f>
        <v/>
      </c>
      <c r="AQ82" s="65" t="str">
        <f ca="1">IF(OR($C82="",AQ$70=""),"",OFFSET($C81,0,OFFSET(Data!AN$1,$D$64+$C82,$E$64)))</f>
        <v/>
      </c>
      <c r="AR82" s="65" t="str">
        <f ca="1">IF(OR($C82="",AR$70=""),"",OFFSET($C81,0,OFFSET(Data!AO$1,$D$64+$C82,$E$64)))</f>
        <v/>
      </c>
      <c r="AS82" s="65" t="str">
        <f ca="1">IF(OR($C82="",AS$70=""),"",OFFSET($C81,0,OFFSET(Data!AP$1,$D$64+$C82,$E$64)))</f>
        <v/>
      </c>
      <c r="AT82" s="65" t="str">
        <f ca="1">IF(OR($C82="",AT$70=""),"",OFFSET($C81,0,OFFSET(Data!AQ$1,$D$64+$C82,$E$64)))</f>
        <v/>
      </c>
      <c r="AU82" s="65" t="str">
        <f ca="1">IF(OR($C82="",AU$70=""),"",OFFSET($C81,0,OFFSET(Data!AR$1,$D$64+$C82,$E$64)))</f>
        <v/>
      </c>
      <c r="AV82" s="65" t="str">
        <f ca="1">IF(OR($C82="",AV$70=""),"",OFFSET($C81,0,OFFSET(Data!AS$1,$D$64+$C82,$E$64)))</f>
        <v/>
      </c>
      <c r="AW82" s="65" t="str">
        <f ca="1">IF(OR($C82="",AW$70=""),"",OFFSET($C81,0,OFFSET(Data!AT$1,$D$64+$C82,$E$64)))</f>
        <v/>
      </c>
      <c r="AX82" s="65" t="str">
        <f ca="1">IF(OR($C82="",AX$70=""),"",OFFSET($C81,0,OFFSET(Data!AU$1,$D$64+$C82,$E$64)))</f>
        <v/>
      </c>
      <c r="AY82" s="65" t="str">
        <f ca="1">IF(OR($C82="",AY$70=""),"",OFFSET($C81,0,OFFSET(Data!AV$1,$D$64+$C82,$E$64)))</f>
        <v/>
      </c>
      <c r="AZ82" s="65" t="str">
        <f ca="1">IF(OR($C82="",AZ$70=""),"",OFFSET($C81,0,OFFSET(Data!AW$1,$D$64+$C82,$E$64)))</f>
        <v/>
      </c>
      <c r="BA82" s="65" t="str">
        <f ca="1">IF(OR($C82="",BA$70=""),"",OFFSET($C81,0,OFFSET(Data!AX$1,$D$64+$C82,$E$64)))</f>
        <v/>
      </c>
      <c r="BB82" s="65" t="str">
        <f ca="1">IF(OR($C82="",BB$70=""),"",OFFSET($C81,0,OFFSET(Data!AY$1,$D$64+$C82,$E$64)))</f>
        <v/>
      </c>
      <c r="BC82" s="65" t="str">
        <f ca="1">IF(OR($C82="",BC$70=""),"",OFFSET($C81,0,OFFSET(Data!AZ$1,$D$64+$C82,$E$64)))</f>
        <v/>
      </c>
      <c r="BD82" s="65" t="str">
        <f ca="1">IF(OR($C82="",BD$70=""),"",OFFSET($C81,0,OFFSET(Data!BA$1,$D$64+$C82,$E$64)))</f>
        <v/>
      </c>
      <c r="BE82" s="65" t="str">
        <f ca="1">IF(OR($C82="",BE$70=""),"",OFFSET($C81,0,OFFSET(Data!BB$1,$D$64+$C82,$E$64)))</f>
        <v/>
      </c>
      <c r="BF82" s="65" t="str">
        <f ca="1">IF(OR($C82="",BF$70=""),"",OFFSET($C81,0,OFFSET(Data!BC$1,$D$64+$C82,$E$64)))</f>
        <v/>
      </c>
      <c r="BG82" s="65" t="str">
        <f ca="1">IF(OR($C82="",BG$70=""),"",OFFSET($C81,0,OFFSET(Data!BD$1,$D$64+$C82,$E$64)))</f>
        <v/>
      </c>
      <c r="BH82" s="65" t="str">
        <f ca="1">IF(OR($C82="",BH$70=""),"",OFFSET($C81,0,OFFSET(Data!BE$1,$D$64+$C82,$E$64)))</f>
        <v/>
      </c>
      <c r="BI82" s="65" t="str">
        <f ca="1">IF(OR($C82="",BI$70=""),"",OFFSET($C81,0,OFFSET(Data!BF$1,$D$64+$C82,$E$64)))</f>
        <v/>
      </c>
      <c r="BJ82" s="65" t="str">
        <f ca="1">IF(OR($C82="",BJ$70=""),"",OFFSET($C81,0,OFFSET(Data!BG$1,$D$64+$C82,$E$64)))</f>
        <v/>
      </c>
      <c r="BK82" s="65" t="str">
        <f ca="1">IF(OR($C82="",BK$70=""),"",OFFSET($C81,0,OFFSET(Data!BH$1,$D$64+$C82,$E$64)))</f>
        <v/>
      </c>
      <c r="BL82" s="65" t="str">
        <f ca="1">IF(OR($C82="",BL$70=""),"",OFFSET($C81,0,OFFSET(Data!BI$1,$D$64+$C82,$E$64)))</f>
        <v/>
      </c>
      <c r="BM82" s="65" t="str">
        <f ca="1">IF(OR($C82="",BM$70=""),"",OFFSET($C81,0,OFFSET(Data!BJ$1,$D$64+$C82,$E$64)))</f>
        <v/>
      </c>
      <c r="BN82" s="65" t="str">
        <f ca="1">IF(OR($C82="",BN$70=""),"",OFFSET($C81,0,OFFSET(Data!BK$1,$D$64+$C82,$E$64)))</f>
        <v/>
      </c>
      <c r="BO82" s="65" t="str">
        <f ca="1">IF(OR($C82="",BO$70=""),"",OFFSET($C81,0,OFFSET(Data!BL$1,$D$64+$C82,$E$64)))</f>
        <v/>
      </c>
      <c r="BP82" s="65" t="str">
        <f ca="1">IF(OR($C82="",BP$70=""),"",OFFSET($C81,0,OFFSET(Data!BM$1,$D$64+$C82,$E$64)))</f>
        <v/>
      </c>
      <c r="BQ82" s="65" t="str">
        <f ca="1">IF(OR($C82="",BQ$70=""),"",OFFSET($C81,0,OFFSET(Data!BN$1,$D$64+$C82,$E$64)))</f>
        <v/>
      </c>
      <c r="BR82" s="65" t="str">
        <f ca="1">IF(OR($C82="",BR$70=""),"",OFFSET($C81,0,OFFSET(Data!BO$1,$D$64+$C82,$E$64)))</f>
        <v/>
      </c>
      <c r="BS82" s="65" t="str">
        <f ca="1">IF(OR($C82="",BS$70=""),"",OFFSET($C81,0,OFFSET(Data!BP$1,$D$64+$C82,$E$64)))</f>
        <v/>
      </c>
      <c r="BT82" s="65" t="str">
        <f ca="1">IF(OR($C82="",BT$70=""),"",OFFSET($C81,0,OFFSET(Data!BQ$1,$D$64+$C82,$E$64)))</f>
        <v/>
      </c>
      <c r="BU82" s="65" t="str">
        <f ca="1">IF(OR($C82="",BU$70=""),"",OFFSET($C81,0,OFFSET(Data!BR$1,$D$64+$C82,$E$64)))</f>
        <v/>
      </c>
      <c r="BV82" s="65" t="str">
        <f ca="1">IF(OR($C82="",BV$70=""),"",OFFSET($C81,0,OFFSET(Data!BS$1,$D$64+$C82,$E$64)))</f>
        <v/>
      </c>
      <c r="BW82" s="65" t="str">
        <f ca="1">IF(OR($C82="",BW$70=""),"",OFFSET($C81,0,OFFSET(Data!BT$1,$D$64+$C82,$E$64)))</f>
        <v/>
      </c>
      <c r="BX82" s="65" t="str">
        <f ca="1">IF(OR($C82="",BX$70=""),"",OFFSET($C81,0,OFFSET(Data!BU$1,$D$64+$C82,$E$64)))</f>
        <v/>
      </c>
      <c r="BY82" s="65" t="str">
        <f ca="1">IF(OR($C82="",BY$70=""),"",OFFSET($C81,0,OFFSET(Data!BV$1,$D$64+$C82,$E$64)))</f>
        <v/>
      </c>
      <c r="BZ82" s="65" t="str">
        <f ca="1">IF(OR($C82="",BZ$70=""),"",OFFSET($C81,0,OFFSET(Data!BW$1,$D$64+$C82,$E$64)))</f>
        <v/>
      </c>
      <c r="CA82" s="65" t="str">
        <f ca="1">IF(OR($C82="",CA$70=""),"",OFFSET($C81,0,OFFSET(Data!BX$1,$D$64+$C82,$E$64)))</f>
        <v/>
      </c>
      <c r="CB82" s="65" t="str">
        <f ca="1">IF(OR($C82="",CB$70=""),"",OFFSET($C81,0,OFFSET(Data!BY$1,$D$64+$C82,$E$64)))</f>
        <v/>
      </c>
      <c r="CC82" s="65" t="str">
        <f ca="1">IF(OR($C82="",CC$70=""),"",OFFSET($C81,0,OFFSET(Data!BZ$1,$D$64+$C82,$E$64)))</f>
        <v/>
      </c>
      <c r="CD82" s="65" t="str">
        <f ca="1">IF(OR($C82="",CD$70=""),"",OFFSET($C81,0,OFFSET(Data!CA$1,$D$64+$C82,$E$64)))</f>
        <v/>
      </c>
      <c r="CE82" s="65" t="str">
        <f ca="1">IF(OR($C82="",CE$70=""),"",OFFSET($C81,0,OFFSET(Data!CB$1,$D$64+$C82,$E$64)))</f>
        <v/>
      </c>
      <c r="CF82" s="65" t="str">
        <f ca="1">IF(OR($C82="",CF$70=""),"",OFFSET($C81,0,OFFSET(Data!CC$1,$D$64+$C82,$E$64)))</f>
        <v/>
      </c>
      <c r="CG82" s="65" t="str">
        <f ca="1">IF(OR($C82="",CG$70=""),"",OFFSET($C81,0,OFFSET(Data!CD$1,$D$64+$C82,$E$64)))</f>
        <v/>
      </c>
      <c r="CH82" s="65" t="str">
        <f ca="1">IF(OR($C82="",CH$70=""),"",OFFSET($C81,0,OFFSET(Data!CE$1,$D$64+$C82,$E$64)))</f>
        <v/>
      </c>
      <c r="CI82" s="65" t="str">
        <f ca="1">IF(OR($C82="",CI$70=""),"",OFFSET($C81,0,OFFSET(Data!CF$1,$D$64+$C82,$E$64)))</f>
        <v/>
      </c>
      <c r="CJ82" s="65" t="str">
        <f ca="1">IF(OR($C82="",CJ$70=""),"",OFFSET($C81,0,OFFSET(Data!CG$1,$D$64+$C82,$E$64)))</f>
        <v/>
      </c>
      <c r="CK82" s="65" t="str">
        <f ca="1">IF(OR($C82="",CK$70=""),"",OFFSET($C81,0,OFFSET(Data!CH$1,$D$64+$C82,$E$64)))</f>
        <v/>
      </c>
      <c r="CL82" s="65" t="str">
        <f ca="1">IF(OR($C82="",CL$70=""),"",OFFSET($C81,0,OFFSET(Data!CI$1,$D$64+$C82,$E$64)))</f>
        <v/>
      </c>
      <c r="CM82" s="65" t="str">
        <f ca="1">IF(OR($C82="",CM$70=""),"",OFFSET($C81,0,OFFSET(Data!CJ$1,$D$64+$C82,$E$64)))</f>
        <v/>
      </c>
      <c r="CN82" s="65" t="str">
        <f ca="1">IF(OR($C82="",CN$70=""),"",OFFSET($C81,0,OFFSET(Data!CK$1,$D$64+$C82,$E$64)))</f>
        <v/>
      </c>
      <c r="CO82" s="65" t="str">
        <f ca="1">IF(OR($C82="",CO$70=""),"",OFFSET($C81,0,OFFSET(Data!CL$1,$D$64+$C82,$E$64)))</f>
        <v/>
      </c>
      <c r="CP82" s="65" t="str">
        <f ca="1">IF(OR($C82="",CP$70=""),"",OFFSET($C81,0,OFFSET(Data!CM$1,$D$64+$C82,$E$64)))</f>
        <v/>
      </c>
      <c r="CQ82" s="65" t="str">
        <f ca="1">IF(OR($C82="",CQ$70=""),"",OFFSET($C81,0,OFFSET(Data!CN$1,$D$64+$C82,$E$64)))</f>
        <v/>
      </c>
      <c r="CR82" s="65" t="str">
        <f ca="1">IF(OR($C82="",CR$70=""),"",OFFSET($C81,0,OFFSET(Data!CO$1,$D$64+$C82,$E$64)))</f>
        <v/>
      </c>
      <c r="CS82" s="65" t="str">
        <f ca="1">IF(OR($C82="",CS$70=""),"",OFFSET($C81,0,OFFSET(Data!CP$1,$D$64+$C82,$E$64)))</f>
        <v/>
      </c>
      <c r="CT82" s="65" t="str">
        <f ca="1">IF(OR($C82="",CT$70=""),"",OFFSET($C81,0,OFFSET(Data!CQ$1,$D$64+$C82,$E$64)))</f>
        <v/>
      </c>
      <c r="CU82" s="65" t="str">
        <f ca="1">IF(OR($C82="",CU$70=""),"",OFFSET($C81,0,OFFSET(Data!CR$1,$D$64+$C82,$E$64)))</f>
        <v/>
      </c>
      <c r="CV82" s="65" t="str">
        <f ca="1">IF(OR($C82="",CV$70=""),"",OFFSET($C81,0,OFFSET(Data!CS$1,$D$64+$C82,$E$64)))</f>
        <v/>
      </c>
      <c r="CW82" s="65" t="str">
        <f ca="1">IF(OR($C82="",CW$70=""),"",OFFSET($C81,0,OFFSET(Data!CT$1,$D$64+$C82,$E$64)))</f>
        <v/>
      </c>
      <c r="CX82" s="65" t="str">
        <f ca="1">IF(OR($C82="",CX$70=""),"",OFFSET($C81,0,OFFSET(Data!CU$1,$D$64+$C82,$E$64)))</f>
        <v/>
      </c>
      <c r="CY82" s="65" t="str">
        <f ca="1">IF(OR($C82="",CY$70=""),"",OFFSET($C81,0,OFFSET(Data!CV$1,$D$64+$C82,$E$64)))</f>
        <v/>
      </c>
      <c r="CZ82" s="65" t="str">
        <f ca="1">IF(OR($C82="",CZ$70=""),"",OFFSET($C81,0,OFFSET(Data!CW$1,$D$64+$C82,$E$64)))</f>
        <v/>
      </c>
      <c r="DA82" s="65" t="str">
        <f ca="1">IF(OR($C82="",DA$70=""),"",OFFSET($C81,0,OFFSET(Data!CX$1,$D$64+$C82,$E$64)))</f>
        <v/>
      </c>
      <c r="DB82" s="65" t="str">
        <f ca="1">IF(OR($C82="",DB$70=""),"",OFFSET($C81,0,OFFSET(Data!CY$1,$D$64+$C82,$E$64)))</f>
        <v/>
      </c>
      <c r="DC82" s="65" t="str">
        <f ca="1">IF(OR($C82="",DC$70=""),"",OFFSET($C81,0,OFFSET(Data!CZ$1,$D$64+$C82,$E$64)))</f>
        <v/>
      </c>
      <c r="DD82" s="65" t="str">
        <f ca="1">IF(OR($C82="",DD$70=""),"",OFFSET($C81,0,OFFSET(Data!DA$1,$D$64+$C82,$E$64)))</f>
        <v/>
      </c>
      <c r="DE82" s="65" t="str">
        <f ca="1">IF(OR($C82="",DE$70=""),"",OFFSET($C81,0,OFFSET(Data!DB$1,$D$64+$C82,$E$64)))</f>
        <v/>
      </c>
      <c r="DF82" s="65" t="str">
        <f ca="1">IF(OR($C82="",DF$70=""),"",OFFSET($C81,0,OFFSET(Data!DC$1,$D$64+$C82,$E$64)))</f>
        <v/>
      </c>
      <c r="DG82" s="65" t="str">
        <f ca="1">IF(OR($C82="",DG$70=""),"",OFFSET($C81,0,OFFSET(Data!DD$1,$D$64+$C82,$E$64)))</f>
        <v/>
      </c>
      <c r="DH82" s="65" t="str">
        <f ca="1">IF(OR($C82="",DH$70=""),"",OFFSET($C81,0,OFFSET(Data!DE$1,$D$64+$C82,$E$64)))</f>
        <v/>
      </c>
      <c r="DI82" s="65" t="str">
        <f ca="1">IF(OR($C82="",DI$70=""),"",OFFSET($C81,0,OFFSET(Data!DF$1,$D$64+$C82,$E$64)))</f>
        <v/>
      </c>
      <c r="DJ82" s="65" t="str">
        <f ca="1">IF(OR($C82="",DJ$70=""),"",OFFSET($C81,0,OFFSET(Data!DG$1,$D$64+$C82,$E$64)))</f>
        <v/>
      </c>
      <c r="DK82" s="65" t="str">
        <f ca="1">IF(OR($C82="",DK$70=""),"",OFFSET($C81,0,OFFSET(Data!DH$1,$D$64+$C82,$E$64)))</f>
        <v/>
      </c>
      <c r="DL82" s="65" t="str">
        <f ca="1">IF(OR($C82="",DL$70=""),"",OFFSET($C81,0,OFFSET(Data!DI$1,$D$64+$C82,$E$64)))</f>
        <v/>
      </c>
      <c r="DM82" s="65" t="str">
        <f ca="1">IF(OR($C82="",DM$70=""),"",OFFSET($C81,0,OFFSET(Data!DJ$1,$D$64+$C82,$E$64)))</f>
        <v/>
      </c>
      <c r="DN82" s="65" t="str">
        <f ca="1">IF(OR($C82="",DN$70=""),"",OFFSET($C81,0,OFFSET(Data!DK$1,$D$64+$C82,$E$64)))</f>
        <v/>
      </c>
      <c r="DO82" s="65" t="str">
        <f ca="1">IF(OR($C82="",DO$70=""),"",OFFSET($C81,0,OFFSET(Data!DL$1,$D$64+$C82,$E$64)))</f>
        <v/>
      </c>
      <c r="DP82" s="65" t="str">
        <f ca="1">IF(OR($C82="",DP$70=""),"",OFFSET($C81,0,OFFSET(Data!DM$1,$D$64+$C82,$E$64)))</f>
        <v/>
      </c>
      <c r="DQ82" s="65" t="str">
        <f ca="1">IF(OR($C82="",DQ$70=""),"",OFFSET($C81,0,OFFSET(Data!DN$1,$D$64+$C82,$E$64)))</f>
        <v/>
      </c>
      <c r="DR82" s="65" t="str">
        <f ca="1">IF(OR($C82="",DR$70=""),"",OFFSET($C81,0,OFFSET(Data!DO$1,$D$64+$C82,$E$64)))</f>
        <v/>
      </c>
      <c r="DS82" s="65" t="str">
        <f ca="1">IF(OR($C82="",DS$70=""),"",OFFSET($C81,0,OFFSET(Data!DP$1,$D$64+$C82,$E$64)))</f>
        <v/>
      </c>
      <c r="DT82" s="65" t="str">
        <f ca="1">IF(OR($C82="",DT$70=""),"",OFFSET($C81,0,OFFSET(Data!DQ$1,$D$64+$C82,$E$64)))</f>
        <v/>
      </c>
      <c r="DU82" s="65" t="str">
        <f ca="1">IF(OR($C82="",DU$70=""),"",OFFSET($C81,0,OFFSET(Data!DR$1,$D$64+$C82,$E$64)))</f>
        <v/>
      </c>
      <c r="DV82" s="65" t="str">
        <f ca="1">IF(OR($C82="",DV$70=""),"",OFFSET($C81,0,OFFSET(Data!DS$1,$D$64+$C82,$E$64)))</f>
        <v/>
      </c>
      <c r="DW82" s="65" t="str">
        <f ca="1">IF(OR($C82="",DW$70=""),"",OFFSET($C81,0,OFFSET(Data!DT$1,$D$64+$C82,$E$64)))</f>
        <v/>
      </c>
      <c r="DX82" s="65" t="str">
        <f ca="1">IF(OR($C82="",DX$70=""),"",OFFSET($C81,0,OFFSET(Data!DU$1,$D$64+$C82,$E$64)))</f>
        <v/>
      </c>
      <c r="DY82" s="65" t="str">
        <f ca="1">IF(OR($C82="",DY$70=""),"",OFFSET($C81,0,OFFSET(Data!DV$1,$D$64+$C82,$E$64)))</f>
        <v/>
      </c>
      <c r="DZ82" s="65" t="str">
        <f ca="1">IF(OR($C82="",DZ$70=""),"",OFFSET($C81,0,OFFSET(Data!DW$1,$D$64+$C82,$E$64)))</f>
        <v/>
      </c>
      <c r="EA82" s="65" t="str">
        <f ca="1">IF(OR($C82="",EA$70=""),"",OFFSET($C81,0,OFFSET(Data!DX$1,$D$64+$C82,$E$64)))</f>
        <v/>
      </c>
      <c r="EB82" s="65" t="str">
        <f ca="1">IF(OR($C82="",EB$70=""),"",OFFSET($C81,0,OFFSET(Data!DY$1,$D$64+$C82,$E$64)))</f>
        <v/>
      </c>
      <c r="EC82" s="65" t="str">
        <f ca="1">IF(OR($C82="",EC$70=""),"",OFFSET($C81,0,OFFSET(Data!DZ$1,$D$64+$C82,$E$64)))</f>
        <v/>
      </c>
      <c r="ED82" s="65" t="str">
        <f ca="1">IF(OR($C82="",ED$70=""),"",OFFSET($C81,0,OFFSET(Data!EA$1,$D$64+$C82,$E$64)))</f>
        <v/>
      </c>
      <c r="EE82" s="65" t="str">
        <f ca="1">IF(OR($C82="",EE$70=""),"",OFFSET($C81,0,OFFSET(Data!EB$1,$D$64+$C82,$E$64)))</f>
        <v/>
      </c>
      <c r="EF82" s="65" t="str">
        <f ca="1">IF(OR($C82="",EF$70=""),"",OFFSET($C81,0,OFFSET(Data!EC$1,$D$64+$C82,$E$64)))</f>
        <v/>
      </c>
      <c r="EG82" s="65" t="str">
        <f ca="1">IF(OR($C82="",EG$70=""),"",OFFSET($C81,0,OFFSET(Data!ED$1,$D$64+$C82,$E$64)))</f>
        <v/>
      </c>
      <c r="EH82" s="65" t="str">
        <f ca="1">IF(OR($C82="",EH$70=""),"",OFFSET($C81,0,OFFSET(Data!EE$1,$D$64+$C82,$E$64)))</f>
        <v/>
      </c>
      <c r="EI82" s="65" t="str">
        <f ca="1">IF(OR($C82="",EI$70=""),"",OFFSET($C81,0,OFFSET(Data!EF$1,$D$64+$C82,$E$64)))</f>
        <v/>
      </c>
      <c r="EJ82" s="65" t="str">
        <f ca="1">IF(OR($C82="",EJ$70=""),"",OFFSET($C81,0,OFFSET(Data!EG$1,$D$64+$C82,$E$64)))</f>
        <v/>
      </c>
      <c r="EK82" s="65" t="str">
        <f ca="1">IF(OR($C82="",EK$70=""),"",OFFSET($C81,0,OFFSET(Data!EH$1,$D$64+$C82,$E$64)))</f>
        <v/>
      </c>
      <c r="EL82" s="65" t="str">
        <f ca="1">IF(OR($C82="",EL$70=""),"",OFFSET($C81,0,OFFSET(Data!EI$1,$D$64+$C82,$E$64)))</f>
        <v/>
      </c>
      <c r="EM82" s="65" t="str">
        <f ca="1">IF(OR($C82="",EM$70=""),"",OFFSET($C81,0,OFFSET(Data!EJ$1,$D$64+$C82,$E$64)))</f>
        <v/>
      </c>
      <c r="EN82" s="65" t="str">
        <f ca="1">IF(OR($C82="",EN$70=""),"",OFFSET($C81,0,OFFSET(Data!EK$1,$D$64+$C82,$E$64)))</f>
        <v/>
      </c>
      <c r="EO82" s="65" t="str">
        <f ca="1">IF(OR($C82="",EO$70=""),"",OFFSET($C81,0,OFFSET(Data!EL$1,$D$64+$C82,$E$64)))</f>
        <v/>
      </c>
      <c r="EP82" s="65" t="str">
        <f ca="1">IF(OR($C82="",EP$70=""),"",OFFSET($C81,0,OFFSET(Data!EM$1,$D$64+$C82,$E$64)))</f>
        <v/>
      </c>
      <c r="EQ82" s="65" t="str">
        <f ca="1">IF(OR($C82="",EQ$70=""),"",OFFSET($C81,0,OFFSET(Data!EN$1,$D$64+$C82,$E$64)))</f>
        <v/>
      </c>
      <c r="ER82" s="65" t="str">
        <f ca="1">IF(OR($C82="",ER$70=""),"",OFFSET($C81,0,OFFSET(Data!EO$1,$D$64+$C82,$E$64)))</f>
        <v/>
      </c>
      <c r="ES82" s="65" t="str">
        <f ca="1">IF(OR($C82="",ES$70=""),"",OFFSET($C81,0,OFFSET(Data!EP$1,$D$64+$C82,$E$64)))</f>
        <v/>
      </c>
      <c r="ET82" s="65" t="str">
        <f ca="1">IF(OR($C82="",ET$70=""),"",OFFSET($C81,0,OFFSET(Data!EQ$1,$D$64+$C82,$E$64)))</f>
        <v/>
      </c>
      <c r="EU82" s="65" t="str">
        <f ca="1">IF(OR($C82="",EU$70=""),"",OFFSET($C81,0,OFFSET(Data!ER$1,$D$64+$C82,$E$64)))</f>
        <v/>
      </c>
      <c r="EV82" s="65" t="str">
        <f ca="1">IF(OR($C82="",EV$70=""),"",OFFSET($C81,0,OFFSET(Data!ES$1,$D$64+$C82,$E$64)))</f>
        <v/>
      </c>
      <c r="EW82" s="65" t="str">
        <f ca="1">IF(OR($C82="",EW$70=""),"",OFFSET($C81,0,OFFSET(Data!ET$1,$D$64+$C82,$E$64)))</f>
        <v/>
      </c>
    </row>
    <row r="83" spans="3:153" x14ac:dyDescent="0.3">
      <c r="C83" s="51" t="str">
        <f t="array" aca="1" ref="C83" ca="1">IF(OR($C16="",$D$64=""),"",IFERROR(MATCH(TRUE,EXACT($C16,OFFSET(Data!$A$1,$D$64+1,0):OFFSET(Data!$A$1,$D$64+$F$64,0)),0),""))</f>
        <v/>
      </c>
      <c r="D83" s="65" t="str">
        <f ca="1">IF(OR($C83="",D$70=""),"",OFFSET($C82,0,OFFSET(Data!A$1,$D$64+$C83,$E$64)))</f>
        <v/>
      </c>
      <c r="E83" s="65" t="str">
        <f ca="1">IF(OR($C83="",E$70=""),"",OFFSET($C82,0,OFFSET(Data!B$1,$D$64+$C83,$E$64)))</f>
        <v/>
      </c>
      <c r="F83" s="65" t="str">
        <f ca="1">IF(OR($C83="",F$70=""),"",OFFSET($C82,0,OFFSET(Data!C$1,$D$64+$C83,$E$64)))</f>
        <v/>
      </c>
      <c r="G83" s="65" t="str">
        <f ca="1">IF(OR($C83="",G$70=""),"",OFFSET($C82,0,OFFSET(Data!D$1,$D$64+$C83,$E$64)))</f>
        <v/>
      </c>
      <c r="H83" s="65" t="str">
        <f ca="1">IF(OR($C83="",H$70=""),"",OFFSET($C82,0,OFFSET(Data!E$1,$D$64+$C83,$E$64)))</f>
        <v/>
      </c>
      <c r="I83" s="65" t="str">
        <f ca="1">IF(OR($C83="",I$70=""),"",OFFSET($C82,0,OFFSET(Data!F$1,$D$64+$C83,$E$64)))</f>
        <v/>
      </c>
      <c r="J83" s="65" t="str">
        <f ca="1">IF(OR($C83="",J$70=""),"",OFFSET($C82,0,OFFSET(Data!G$1,$D$64+$C83,$E$64)))</f>
        <v/>
      </c>
      <c r="K83" s="65" t="str">
        <f ca="1">IF(OR($C83="",K$70=""),"",OFFSET($C82,0,OFFSET(Data!H$1,$D$64+$C83,$E$64)))</f>
        <v/>
      </c>
      <c r="L83" s="65" t="str">
        <f ca="1">IF(OR($C83="",L$70=""),"",OFFSET($C82,0,OFFSET(Data!I$1,$D$64+$C83,$E$64)))</f>
        <v/>
      </c>
      <c r="M83" s="65" t="str">
        <f ca="1">IF(OR($C83="",M$70=""),"",OFFSET($C82,0,OFFSET(Data!J$1,$D$64+$C83,$E$64)))</f>
        <v/>
      </c>
      <c r="N83" s="65" t="str">
        <f ca="1">IF(OR($C83="",N$70=""),"",OFFSET($C82,0,OFFSET(Data!K$1,$D$64+$C83,$E$64)))</f>
        <v/>
      </c>
      <c r="O83" s="65" t="str">
        <f ca="1">IF(OR($C83="",O$70=""),"",OFFSET($C82,0,OFFSET(Data!L$1,$D$64+$C83,$E$64)))</f>
        <v/>
      </c>
      <c r="P83" s="65" t="str">
        <f ca="1">IF(OR($C83="",P$70=""),"",OFFSET($C82,0,OFFSET(Data!M$1,$D$64+$C83,$E$64)))</f>
        <v/>
      </c>
      <c r="Q83" s="65" t="str">
        <f ca="1">IF(OR($C83="",Q$70=""),"",OFFSET($C82,0,OFFSET(Data!N$1,$D$64+$C83,$E$64)))</f>
        <v/>
      </c>
      <c r="R83" s="65" t="str">
        <f ca="1">IF(OR($C83="",R$70=""),"",OFFSET($C82,0,OFFSET(Data!O$1,$D$64+$C83,$E$64)))</f>
        <v/>
      </c>
      <c r="S83" s="65" t="str">
        <f ca="1">IF(OR($C83="",S$70=""),"",OFFSET($C82,0,OFFSET(Data!P$1,$D$64+$C83,$E$64)))</f>
        <v/>
      </c>
      <c r="T83" s="65" t="str">
        <f ca="1">IF(OR($C83="",T$70=""),"",OFFSET($C82,0,OFFSET(Data!Q$1,$D$64+$C83,$E$64)))</f>
        <v/>
      </c>
      <c r="U83" s="65" t="str">
        <f ca="1">IF(OR($C83="",U$70=""),"",OFFSET($C82,0,OFFSET(Data!R$1,$D$64+$C83,$E$64)))</f>
        <v/>
      </c>
      <c r="V83" s="65" t="str">
        <f ca="1">IF(OR($C83="",V$70=""),"",OFFSET($C82,0,OFFSET(Data!S$1,$D$64+$C83,$E$64)))</f>
        <v/>
      </c>
      <c r="W83" s="65" t="str">
        <f ca="1">IF(OR($C83="",W$70=""),"",OFFSET($C82,0,OFFSET(Data!T$1,$D$64+$C83,$E$64)))</f>
        <v/>
      </c>
      <c r="X83" s="65" t="str">
        <f ca="1">IF(OR($C83="",X$70=""),"",OFFSET($C82,0,OFFSET(Data!U$1,$D$64+$C83,$E$64)))</f>
        <v/>
      </c>
      <c r="Y83" s="65" t="str">
        <f ca="1">IF(OR($C83="",Y$70=""),"",OFFSET($C82,0,OFFSET(Data!V$1,$D$64+$C83,$E$64)))</f>
        <v/>
      </c>
      <c r="Z83" s="65" t="str">
        <f ca="1">IF(OR($C83="",Z$70=""),"",OFFSET($C82,0,OFFSET(Data!W$1,$D$64+$C83,$E$64)))</f>
        <v/>
      </c>
      <c r="AA83" s="65" t="str">
        <f ca="1">IF(OR($C83="",AA$70=""),"",OFFSET($C82,0,OFFSET(Data!X$1,$D$64+$C83,$E$64)))</f>
        <v/>
      </c>
      <c r="AB83" s="65" t="str">
        <f ca="1">IF(OR($C83="",AB$70=""),"",OFFSET($C82,0,OFFSET(Data!Y$1,$D$64+$C83,$E$64)))</f>
        <v/>
      </c>
      <c r="AC83" s="65" t="str">
        <f ca="1">IF(OR($C83="",AC$70=""),"",OFFSET($C82,0,OFFSET(Data!Z$1,$D$64+$C83,$E$64)))</f>
        <v/>
      </c>
      <c r="AD83" s="65" t="str">
        <f ca="1">IF(OR($C83="",AD$70=""),"",OFFSET($C82,0,OFFSET(Data!AA$1,$D$64+$C83,$E$64)))</f>
        <v/>
      </c>
      <c r="AE83" s="65" t="str">
        <f ca="1">IF(OR($C83="",AE$70=""),"",OFFSET($C82,0,OFFSET(Data!AB$1,$D$64+$C83,$E$64)))</f>
        <v/>
      </c>
      <c r="AF83" s="65" t="str">
        <f ca="1">IF(OR($C83="",AF$70=""),"",OFFSET($C82,0,OFFSET(Data!AC$1,$D$64+$C83,$E$64)))</f>
        <v/>
      </c>
      <c r="AG83" s="65" t="str">
        <f ca="1">IF(OR($C83="",AG$70=""),"",OFFSET($C82,0,OFFSET(Data!AD$1,$D$64+$C83,$E$64)))</f>
        <v/>
      </c>
      <c r="AH83" s="65" t="str">
        <f ca="1">IF(OR($C83="",AH$70=""),"",OFFSET($C82,0,OFFSET(Data!AE$1,$D$64+$C83,$E$64)))</f>
        <v/>
      </c>
      <c r="AI83" s="65" t="str">
        <f ca="1">IF(OR($C83="",AI$70=""),"",OFFSET($C82,0,OFFSET(Data!AF$1,$D$64+$C83,$E$64)))</f>
        <v/>
      </c>
      <c r="AJ83" s="65" t="str">
        <f ca="1">IF(OR($C83="",AJ$70=""),"",OFFSET($C82,0,OFFSET(Data!AG$1,$D$64+$C83,$E$64)))</f>
        <v/>
      </c>
      <c r="AK83" s="65" t="str">
        <f ca="1">IF(OR($C83="",AK$70=""),"",OFFSET($C82,0,OFFSET(Data!AH$1,$D$64+$C83,$E$64)))</f>
        <v/>
      </c>
      <c r="AL83" s="65" t="str">
        <f ca="1">IF(OR($C83="",AL$70=""),"",OFFSET($C82,0,OFFSET(Data!AI$1,$D$64+$C83,$E$64)))</f>
        <v/>
      </c>
      <c r="AM83" s="65" t="str">
        <f ca="1">IF(OR($C83="",AM$70=""),"",OFFSET($C82,0,OFFSET(Data!AJ$1,$D$64+$C83,$E$64)))</f>
        <v/>
      </c>
      <c r="AN83" s="65" t="str">
        <f ca="1">IF(OR($C83="",AN$70=""),"",OFFSET($C82,0,OFFSET(Data!AK$1,$D$64+$C83,$E$64)))</f>
        <v/>
      </c>
      <c r="AO83" s="65" t="str">
        <f ca="1">IF(OR($C83="",AO$70=""),"",OFFSET($C82,0,OFFSET(Data!AL$1,$D$64+$C83,$E$64)))</f>
        <v/>
      </c>
      <c r="AP83" s="65" t="str">
        <f ca="1">IF(OR($C83="",AP$70=""),"",OFFSET($C82,0,OFFSET(Data!AM$1,$D$64+$C83,$E$64)))</f>
        <v/>
      </c>
      <c r="AQ83" s="65" t="str">
        <f ca="1">IF(OR($C83="",AQ$70=""),"",OFFSET($C82,0,OFFSET(Data!AN$1,$D$64+$C83,$E$64)))</f>
        <v/>
      </c>
      <c r="AR83" s="65" t="str">
        <f ca="1">IF(OR($C83="",AR$70=""),"",OFFSET($C82,0,OFFSET(Data!AO$1,$D$64+$C83,$E$64)))</f>
        <v/>
      </c>
      <c r="AS83" s="65" t="str">
        <f ca="1">IF(OR($C83="",AS$70=""),"",OFFSET($C82,0,OFFSET(Data!AP$1,$D$64+$C83,$E$64)))</f>
        <v/>
      </c>
      <c r="AT83" s="65" t="str">
        <f ca="1">IF(OR($C83="",AT$70=""),"",OFFSET($C82,0,OFFSET(Data!AQ$1,$D$64+$C83,$E$64)))</f>
        <v/>
      </c>
      <c r="AU83" s="65" t="str">
        <f ca="1">IF(OR($C83="",AU$70=""),"",OFFSET($C82,0,OFFSET(Data!AR$1,$D$64+$C83,$E$64)))</f>
        <v/>
      </c>
      <c r="AV83" s="65" t="str">
        <f ca="1">IF(OR($C83="",AV$70=""),"",OFFSET($C82,0,OFFSET(Data!AS$1,$D$64+$C83,$E$64)))</f>
        <v/>
      </c>
      <c r="AW83" s="65" t="str">
        <f ca="1">IF(OR($C83="",AW$70=""),"",OFFSET($C82,0,OFFSET(Data!AT$1,$D$64+$C83,$E$64)))</f>
        <v/>
      </c>
      <c r="AX83" s="65" t="str">
        <f ca="1">IF(OR($C83="",AX$70=""),"",OFFSET($C82,0,OFFSET(Data!AU$1,$D$64+$C83,$E$64)))</f>
        <v/>
      </c>
      <c r="AY83" s="65" t="str">
        <f ca="1">IF(OR($C83="",AY$70=""),"",OFFSET($C82,0,OFFSET(Data!AV$1,$D$64+$C83,$E$64)))</f>
        <v/>
      </c>
      <c r="AZ83" s="65" t="str">
        <f ca="1">IF(OR($C83="",AZ$70=""),"",OFFSET($C82,0,OFFSET(Data!AW$1,$D$64+$C83,$E$64)))</f>
        <v/>
      </c>
      <c r="BA83" s="65" t="str">
        <f ca="1">IF(OR($C83="",BA$70=""),"",OFFSET($C82,0,OFFSET(Data!AX$1,$D$64+$C83,$E$64)))</f>
        <v/>
      </c>
      <c r="BB83" s="65" t="str">
        <f ca="1">IF(OR($C83="",BB$70=""),"",OFFSET($C82,0,OFFSET(Data!AY$1,$D$64+$C83,$E$64)))</f>
        <v/>
      </c>
      <c r="BC83" s="65" t="str">
        <f ca="1">IF(OR($C83="",BC$70=""),"",OFFSET($C82,0,OFFSET(Data!AZ$1,$D$64+$C83,$E$64)))</f>
        <v/>
      </c>
      <c r="BD83" s="65" t="str">
        <f ca="1">IF(OR($C83="",BD$70=""),"",OFFSET($C82,0,OFFSET(Data!BA$1,$D$64+$C83,$E$64)))</f>
        <v/>
      </c>
      <c r="BE83" s="65" t="str">
        <f ca="1">IF(OR($C83="",BE$70=""),"",OFFSET($C82,0,OFFSET(Data!BB$1,$D$64+$C83,$E$64)))</f>
        <v/>
      </c>
      <c r="BF83" s="65" t="str">
        <f ca="1">IF(OR($C83="",BF$70=""),"",OFFSET($C82,0,OFFSET(Data!BC$1,$D$64+$C83,$E$64)))</f>
        <v/>
      </c>
      <c r="BG83" s="65" t="str">
        <f ca="1">IF(OR($C83="",BG$70=""),"",OFFSET($C82,0,OFFSET(Data!BD$1,$D$64+$C83,$E$64)))</f>
        <v/>
      </c>
      <c r="BH83" s="65" t="str">
        <f ca="1">IF(OR($C83="",BH$70=""),"",OFFSET($C82,0,OFFSET(Data!BE$1,$D$64+$C83,$E$64)))</f>
        <v/>
      </c>
      <c r="BI83" s="65" t="str">
        <f ca="1">IF(OR($C83="",BI$70=""),"",OFFSET($C82,0,OFFSET(Data!BF$1,$D$64+$C83,$E$64)))</f>
        <v/>
      </c>
      <c r="BJ83" s="65" t="str">
        <f ca="1">IF(OR($C83="",BJ$70=""),"",OFFSET($C82,0,OFFSET(Data!BG$1,$D$64+$C83,$E$64)))</f>
        <v/>
      </c>
      <c r="BK83" s="65" t="str">
        <f ca="1">IF(OR($C83="",BK$70=""),"",OFFSET($C82,0,OFFSET(Data!BH$1,$D$64+$C83,$E$64)))</f>
        <v/>
      </c>
      <c r="BL83" s="65" t="str">
        <f ca="1">IF(OR($C83="",BL$70=""),"",OFFSET($C82,0,OFFSET(Data!BI$1,$D$64+$C83,$E$64)))</f>
        <v/>
      </c>
      <c r="BM83" s="65" t="str">
        <f ca="1">IF(OR($C83="",BM$70=""),"",OFFSET($C82,0,OFFSET(Data!BJ$1,$D$64+$C83,$E$64)))</f>
        <v/>
      </c>
      <c r="BN83" s="65" t="str">
        <f ca="1">IF(OR($C83="",BN$70=""),"",OFFSET($C82,0,OFFSET(Data!BK$1,$D$64+$C83,$E$64)))</f>
        <v/>
      </c>
      <c r="BO83" s="65" t="str">
        <f ca="1">IF(OR($C83="",BO$70=""),"",OFFSET($C82,0,OFFSET(Data!BL$1,$D$64+$C83,$E$64)))</f>
        <v/>
      </c>
      <c r="BP83" s="65" t="str">
        <f ca="1">IF(OR($C83="",BP$70=""),"",OFFSET($C82,0,OFFSET(Data!BM$1,$D$64+$C83,$E$64)))</f>
        <v/>
      </c>
      <c r="BQ83" s="65" t="str">
        <f ca="1">IF(OR($C83="",BQ$70=""),"",OFFSET($C82,0,OFFSET(Data!BN$1,$D$64+$C83,$E$64)))</f>
        <v/>
      </c>
      <c r="BR83" s="65" t="str">
        <f ca="1">IF(OR($C83="",BR$70=""),"",OFFSET($C82,0,OFFSET(Data!BO$1,$D$64+$C83,$E$64)))</f>
        <v/>
      </c>
      <c r="BS83" s="65" t="str">
        <f ca="1">IF(OR($C83="",BS$70=""),"",OFFSET($C82,0,OFFSET(Data!BP$1,$D$64+$C83,$E$64)))</f>
        <v/>
      </c>
      <c r="BT83" s="65" t="str">
        <f ca="1">IF(OR($C83="",BT$70=""),"",OFFSET($C82,0,OFFSET(Data!BQ$1,$D$64+$C83,$E$64)))</f>
        <v/>
      </c>
      <c r="BU83" s="65" t="str">
        <f ca="1">IF(OR($C83="",BU$70=""),"",OFFSET($C82,0,OFFSET(Data!BR$1,$D$64+$C83,$E$64)))</f>
        <v/>
      </c>
      <c r="BV83" s="65" t="str">
        <f ca="1">IF(OR($C83="",BV$70=""),"",OFFSET($C82,0,OFFSET(Data!BS$1,$D$64+$C83,$E$64)))</f>
        <v/>
      </c>
      <c r="BW83" s="65" t="str">
        <f ca="1">IF(OR($C83="",BW$70=""),"",OFFSET($C82,0,OFFSET(Data!BT$1,$D$64+$C83,$E$64)))</f>
        <v/>
      </c>
      <c r="BX83" s="65" t="str">
        <f ca="1">IF(OR($C83="",BX$70=""),"",OFFSET($C82,0,OFFSET(Data!BU$1,$D$64+$C83,$E$64)))</f>
        <v/>
      </c>
      <c r="BY83" s="65" t="str">
        <f ca="1">IF(OR($C83="",BY$70=""),"",OFFSET($C82,0,OFFSET(Data!BV$1,$D$64+$C83,$E$64)))</f>
        <v/>
      </c>
      <c r="BZ83" s="65" t="str">
        <f ca="1">IF(OR($C83="",BZ$70=""),"",OFFSET($C82,0,OFFSET(Data!BW$1,$D$64+$C83,$E$64)))</f>
        <v/>
      </c>
      <c r="CA83" s="65" t="str">
        <f ca="1">IF(OR($C83="",CA$70=""),"",OFFSET($C82,0,OFFSET(Data!BX$1,$D$64+$C83,$E$64)))</f>
        <v/>
      </c>
      <c r="CB83" s="65" t="str">
        <f ca="1">IF(OR($C83="",CB$70=""),"",OFFSET($C82,0,OFFSET(Data!BY$1,$D$64+$C83,$E$64)))</f>
        <v/>
      </c>
      <c r="CC83" s="65" t="str">
        <f ca="1">IF(OR($C83="",CC$70=""),"",OFFSET($C82,0,OFFSET(Data!BZ$1,$D$64+$C83,$E$64)))</f>
        <v/>
      </c>
      <c r="CD83" s="65" t="str">
        <f ca="1">IF(OR($C83="",CD$70=""),"",OFFSET($C82,0,OFFSET(Data!CA$1,$D$64+$C83,$E$64)))</f>
        <v/>
      </c>
      <c r="CE83" s="65" t="str">
        <f ca="1">IF(OR($C83="",CE$70=""),"",OFFSET($C82,0,OFFSET(Data!CB$1,$D$64+$C83,$E$64)))</f>
        <v/>
      </c>
      <c r="CF83" s="65" t="str">
        <f ca="1">IF(OR($C83="",CF$70=""),"",OFFSET($C82,0,OFFSET(Data!CC$1,$D$64+$C83,$E$64)))</f>
        <v/>
      </c>
      <c r="CG83" s="65" t="str">
        <f ca="1">IF(OR($C83="",CG$70=""),"",OFFSET($C82,0,OFFSET(Data!CD$1,$D$64+$C83,$E$64)))</f>
        <v/>
      </c>
      <c r="CH83" s="65" t="str">
        <f ca="1">IF(OR($C83="",CH$70=""),"",OFFSET($C82,0,OFFSET(Data!CE$1,$D$64+$C83,$E$64)))</f>
        <v/>
      </c>
      <c r="CI83" s="65" t="str">
        <f ca="1">IF(OR($C83="",CI$70=""),"",OFFSET($C82,0,OFFSET(Data!CF$1,$D$64+$C83,$E$64)))</f>
        <v/>
      </c>
      <c r="CJ83" s="65" t="str">
        <f ca="1">IF(OR($C83="",CJ$70=""),"",OFFSET($C82,0,OFFSET(Data!CG$1,$D$64+$C83,$E$64)))</f>
        <v/>
      </c>
      <c r="CK83" s="65" t="str">
        <f ca="1">IF(OR($C83="",CK$70=""),"",OFFSET($C82,0,OFFSET(Data!CH$1,$D$64+$C83,$E$64)))</f>
        <v/>
      </c>
      <c r="CL83" s="65" t="str">
        <f ca="1">IF(OR($C83="",CL$70=""),"",OFFSET($C82,0,OFFSET(Data!CI$1,$D$64+$C83,$E$64)))</f>
        <v/>
      </c>
      <c r="CM83" s="65" t="str">
        <f ca="1">IF(OR($C83="",CM$70=""),"",OFFSET($C82,0,OFFSET(Data!CJ$1,$D$64+$C83,$E$64)))</f>
        <v/>
      </c>
      <c r="CN83" s="65" t="str">
        <f ca="1">IF(OR($C83="",CN$70=""),"",OFFSET($C82,0,OFFSET(Data!CK$1,$D$64+$C83,$E$64)))</f>
        <v/>
      </c>
      <c r="CO83" s="65" t="str">
        <f ca="1">IF(OR($C83="",CO$70=""),"",OFFSET($C82,0,OFFSET(Data!CL$1,$D$64+$C83,$E$64)))</f>
        <v/>
      </c>
      <c r="CP83" s="65" t="str">
        <f ca="1">IF(OR($C83="",CP$70=""),"",OFFSET($C82,0,OFFSET(Data!CM$1,$D$64+$C83,$E$64)))</f>
        <v/>
      </c>
      <c r="CQ83" s="65" t="str">
        <f ca="1">IF(OR($C83="",CQ$70=""),"",OFFSET($C82,0,OFFSET(Data!CN$1,$D$64+$C83,$E$64)))</f>
        <v/>
      </c>
      <c r="CR83" s="65" t="str">
        <f ca="1">IF(OR($C83="",CR$70=""),"",OFFSET($C82,0,OFFSET(Data!CO$1,$D$64+$C83,$E$64)))</f>
        <v/>
      </c>
      <c r="CS83" s="65" t="str">
        <f ca="1">IF(OR($C83="",CS$70=""),"",OFFSET($C82,0,OFFSET(Data!CP$1,$D$64+$C83,$E$64)))</f>
        <v/>
      </c>
      <c r="CT83" s="65" t="str">
        <f ca="1">IF(OR($C83="",CT$70=""),"",OFFSET($C82,0,OFFSET(Data!CQ$1,$D$64+$C83,$E$64)))</f>
        <v/>
      </c>
      <c r="CU83" s="65" t="str">
        <f ca="1">IF(OR($C83="",CU$70=""),"",OFFSET($C82,0,OFFSET(Data!CR$1,$D$64+$C83,$E$64)))</f>
        <v/>
      </c>
      <c r="CV83" s="65" t="str">
        <f ca="1">IF(OR($C83="",CV$70=""),"",OFFSET($C82,0,OFFSET(Data!CS$1,$D$64+$C83,$E$64)))</f>
        <v/>
      </c>
      <c r="CW83" s="65" t="str">
        <f ca="1">IF(OR($C83="",CW$70=""),"",OFFSET($C82,0,OFFSET(Data!CT$1,$D$64+$C83,$E$64)))</f>
        <v/>
      </c>
      <c r="CX83" s="65" t="str">
        <f ca="1">IF(OR($C83="",CX$70=""),"",OFFSET($C82,0,OFFSET(Data!CU$1,$D$64+$C83,$E$64)))</f>
        <v/>
      </c>
      <c r="CY83" s="65" t="str">
        <f ca="1">IF(OR($C83="",CY$70=""),"",OFFSET($C82,0,OFFSET(Data!CV$1,$D$64+$C83,$E$64)))</f>
        <v/>
      </c>
      <c r="CZ83" s="65" t="str">
        <f ca="1">IF(OR($C83="",CZ$70=""),"",OFFSET($C82,0,OFFSET(Data!CW$1,$D$64+$C83,$E$64)))</f>
        <v/>
      </c>
      <c r="DA83" s="65" t="str">
        <f ca="1">IF(OR($C83="",DA$70=""),"",OFFSET($C82,0,OFFSET(Data!CX$1,$D$64+$C83,$E$64)))</f>
        <v/>
      </c>
      <c r="DB83" s="65" t="str">
        <f ca="1">IF(OR($C83="",DB$70=""),"",OFFSET($C82,0,OFFSET(Data!CY$1,$D$64+$C83,$E$64)))</f>
        <v/>
      </c>
      <c r="DC83" s="65" t="str">
        <f ca="1">IF(OR($C83="",DC$70=""),"",OFFSET($C82,0,OFFSET(Data!CZ$1,$D$64+$C83,$E$64)))</f>
        <v/>
      </c>
      <c r="DD83" s="65" t="str">
        <f ca="1">IF(OR($C83="",DD$70=""),"",OFFSET($C82,0,OFFSET(Data!DA$1,$D$64+$C83,$E$64)))</f>
        <v/>
      </c>
      <c r="DE83" s="65" t="str">
        <f ca="1">IF(OR($C83="",DE$70=""),"",OFFSET($C82,0,OFFSET(Data!DB$1,$D$64+$C83,$E$64)))</f>
        <v/>
      </c>
      <c r="DF83" s="65" t="str">
        <f ca="1">IF(OR($C83="",DF$70=""),"",OFFSET($C82,0,OFFSET(Data!DC$1,$D$64+$C83,$E$64)))</f>
        <v/>
      </c>
      <c r="DG83" s="65" t="str">
        <f ca="1">IF(OR($C83="",DG$70=""),"",OFFSET($C82,0,OFFSET(Data!DD$1,$D$64+$C83,$E$64)))</f>
        <v/>
      </c>
      <c r="DH83" s="65" t="str">
        <f ca="1">IF(OR($C83="",DH$70=""),"",OFFSET($C82,0,OFFSET(Data!DE$1,$D$64+$C83,$E$64)))</f>
        <v/>
      </c>
      <c r="DI83" s="65" t="str">
        <f ca="1">IF(OR($C83="",DI$70=""),"",OFFSET($C82,0,OFFSET(Data!DF$1,$D$64+$C83,$E$64)))</f>
        <v/>
      </c>
      <c r="DJ83" s="65" t="str">
        <f ca="1">IF(OR($C83="",DJ$70=""),"",OFFSET($C82,0,OFFSET(Data!DG$1,$D$64+$C83,$E$64)))</f>
        <v/>
      </c>
      <c r="DK83" s="65" t="str">
        <f ca="1">IF(OR($C83="",DK$70=""),"",OFFSET($C82,0,OFFSET(Data!DH$1,$D$64+$C83,$E$64)))</f>
        <v/>
      </c>
      <c r="DL83" s="65" t="str">
        <f ca="1">IF(OR($C83="",DL$70=""),"",OFFSET($C82,0,OFFSET(Data!DI$1,$D$64+$C83,$E$64)))</f>
        <v/>
      </c>
      <c r="DM83" s="65" t="str">
        <f ca="1">IF(OR($C83="",DM$70=""),"",OFFSET($C82,0,OFFSET(Data!DJ$1,$D$64+$C83,$E$64)))</f>
        <v/>
      </c>
      <c r="DN83" s="65" t="str">
        <f ca="1">IF(OR($C83="",DN$70=""),"",OFFSET($C82,0,OFFSET(Data!DK$1,$D$64+$C83,$E$64)))</f>
        <v/>
      </c>
      <c r="DO83" s="65" t="str">
        <f ca="1">IF(OR($C83="",DO$70=""),"",OFFSET($C82,0,OFFSET(Data!DL$1,$D$64+$C83,$E$64)))</f>
        <v/>
      </c>
      <c r="DP83" s="65" t="str">
        <f ca="1">IF(OR($C83="",DP$70=""),"",OFFSET($C82,0,OFFSET(Data!DM$1,$D$64+$C83,$E$64)))</f>
        <v/>
      </c>
      <c r="DQ83" s="65" t="str">
        <f ca="1">IF(OR($C83="",DQ$70=""),"",OFFSET($C82,0,OFFSET(Data!DN$1,$D$64+$C83,$E$64)))</f>
        <v/>
      </c>
      <c r="DR83" s="65" t="str">
        <f ca="1">IF(OR($C83="",DR$70=""),"",OFFSET($C82,0,OFFSET(Data!DO$1,$D$64+$C83,$E$64)))</f>
        <v/>
      </c>
      <c r="DS83" s="65" t="str">
        <f ca="1">IF(OR($C83="",DS$70=""),"",OFFSET($C82,0,OFFSET(Data!DP$1,$D$64+$C83,$E$64)))</f>
        <v/>
      </c>
      <c r="DT83" s="65" t="str">
        <f ca="1">IF(OR($C83="",DT$70=""),"",OFFSET($C82,0,OFFSET(Data!DQ$1,$D$64+$C83,$E$64)))</f>
        <v/>
      </c>
      <c r="DU83" s="65" t="str">
        <f ca="1">IF(OR($C83="",DU$70=""),"",OFFSET($C82,0,OFFSET(Data!DR$1,$D$64+$C83,$E$64)))</f>
        <v/>
      </c>
      <c r="DV83" s="65" t="str">
        <f ca="1">IF(OR($C83="",DV$70=""),"",OFFSET($C82,0,OFFSET(Data!DS$1,$D$64+$C83,$E$64)))</f>
        <v/>
      </c>
      <c r="DW83" s="65" t="str">
        <f ca="1">IF(OR($C83="",DW$70=""),"",OFFSET($C82,0,OFFSET(Data!DT$1,$D$64+$C83,$E$64)))</f>
        <v/>
      </c>
      <c r="DX83" s="65" t="str">
        <f ca="1">IF(OR($C83="",DX$70=""),"",OFFSET($C82,0,OFFSET(Data!DU$1,$D$64+$C83,$E$64)))</f>
        <v/>
      </c>
      <c r="DY83" s="65" t="str">
        <f ca="1">IF(OR($C83="",DY$70=""),"",OFFSET($C82,0,OFFSET(Data!DV$1,$D$64+$C83,$E$64)))</f>
        <v/>
      </c>
      <c r="DZ83" s="65" t="str">
        <f ca="1">IF(OR($C83="",DZ$70=""),"",OFFSET($C82,0,OFFSET(Data!DW$1,$D$64+$C83,$E$64)))</f>
        <v/>
      </c>
      <c r="EA83" s="65" t="str">
        <f ca="1">IF(OR($C83="",EA$70=""),"",OFFSET($C82,0,OFFSET(Data!DX$1,$D$64+$C83,$E$64)))</f>
        <v/>
      </c>
      <c r="EB83" s="65" t="str">
        <f ca="1">IF(OR($C83="",EB$70=""),"",OFFSET($C82,0,OFFSET(Data!DY$1,$D$64+$C83,$E$64)))</f>
        <v/>
      </c>
      <c r="EC83" s="65" t="str">
        <f ca="1">IF(OR($C83="",EC$70=""),"",OFFSET($C82,0,OFFSET(Data!DZ$1,$D$64+$C83,$E$64)))</f>
        <v/>
      </c>
      <c r="ED83" s="65" t="str">
        <f ca="1">IF(OR($C83="",ED$70=""),"",OFFSET($C82,0,OFFSET(Data!EA$1,$D$64+$C83,$E$64)))</f>
        <v/>
      </c>
      <c r="EE83" s="65" t="str">
        <f ca="1">IF(OR($C83="",EE$70=""),"",OFFSET($C82,0,OFFSET(Data!EB$1,$D$64+$C83,$E$64)))</f>
        <v/>
      </c>
      <c r="EF83" s="65" t="str">
        <f ca="1">IF(OR($C83="",EF$70=""),"",OFFSET($C82,0,OFFSET(Data!EC$1,$D$64+$C83,$E$64)))</f>
        <v/>
      </c>
      <c r="EG83" s="65" t="str">
        <f ca="1">IF(OR($C83="",EG$70=""),"",OFFSET($C82,0,OFFSET(Data!ED$1,$D$64+$C83,$E$64)))</f>
        <v/>
      </c>
      <c r="EH83" s="65" t="str">
        <f ca="1">IF(OR($C83="",EH$70=""),"",OFFSET($C82,0,OFFSET(Data!EE$1,$D$64+$C83,$E$64)))</f>
        <v/>
      </c>
      <c r="EI83" s="65" t="str">
        <f ca="1">IF(OR($C83="",EI$70=""),"",OFFSET($C82,0,OFFSET(Data!EF$1,$D$64+$C83,$E$64)))</f>
        <v/>
      </c>
      <c r="EJ83" s="65" t="str">
        <f ca="1">IF(OR($C83="",EJ$70=""),"",OFFSET($C82,0,OFFSET(Data!EG$1,$D$64+$C83,$E$64)))</f>
        <v/>
      </c>
      <c r="EK83" s="65" t="str">
        <f ca="1">IF(OR($C83="",EK$70=""),"",OFFSET($C82,0,OFFSET(Data!EH$1,$D$64+$C83,$E$64)))</f>
        <v/>
      </c>
      <c r="EL83" s="65" t="str">
        <f ca="1">IF(OR($C83="",EL$70=""),"",OFFSET($C82,0,OFFSET(Data!EI$1,$D$64+$C83,$E$64)))</f>
        <v/>
      </c>
      <c r="EM83" s="65" t="str">
        <f ca="1">IF(OR($C83="",EM$70=""),"",OFFSET($C82,0,OFFSET(Data!EJ$1,$D$64+$C83,$E$64)))</f>
        <v/>
      </c>
      <c r="EN83" s="65" t="str">
        <f ca="1">IF(OR($C83="",EN$70=""),"",OFFSET($C82,0,OFFSET(Data!EK$1,$D$64+$C83,$E$64)))</f>
        <v/>
      </c>
      <c r="EO83" s="65" t="str">
        <f ca="1">IF(OR($C83="",EO$70=""),"",OFFSET($C82,0,OFFSET(Data!EL$1,$D$64+$C83,$E$64)))</f>
        <v/>
      </c>
      <c r="EP83" s="65" t="str">
        <f ca="1">IF(OR($C83="",EP$70=""),"",OFFSET($C82,0,OFFSET(Data!EM$1,$D$64+$C83,$E$64)))</f>
        <v/>
      </c>
      <c r="EQ83" s="65" t="str">
        <f ca="1">IF(OR($C83="",EQ$70=""),"",OFFSET($C82,0,OFFSET(Data!EN$1,$D$64+$C83,$E$64)))</f>
        <v/>
      </c>
      <c r="ER83" s="65" t="str">
        <f ca="1">IF(OR($C83="",ER$70=""),"",OFFSET($C82,0,OFFSET(Data!EO$1,$D$64+$C83,$E$64)))</f>
        <v/>
      </c>
      <c r="ES83" s="65" t="str">
        <f ca="1">IF(OR($C83="",ES$70=""),"",OFFSET($C82,0,OFFSET(Data!EP$1,$D$64+$C83,$E$64)))</f>
        <v/>
      </c>
      <c r="ET83" s="65" t="str">
        <f ca="1">IF(OR($C83="",ET$70=""),"",OFFSET($C82,0,OFFSET(Data!EQ$1,$D$64+$C83,$E$64)))</f>
        <v/>
      </c>
      <c r="EU83" s="65" t="str">
        <f ca="1">IF(OR($C83="",EU$70=""),"",OFFSET($C82,0,OFFSET(Data!ER$1,$D$64+$C83,$E$64)))</f>
        <v/>
      </c>
      <c r="EV83" s="65" t="str">
        <f ca="1">IF(OR($C83="",EV$70=""),"",OFFSET($C82,0,OFFSET(Data!ES$1,$D$64+$C83,$E$64)))</f>
        <v/>
      </c>
      <c r="EW83" s="65" t="str">
        <f ca="1">IF(OR($C83="",EW$70=""),"",OFFSET($C82,0,OFFSET(Data!ET$1,$D$64+$C83,$E$64)))</f>
        <v/>
      </c>
    </row>
    <row r="84" spans="3:153" x14ac:dyDescent="0.3">
      <c r="C84" s="51" t="str">
        <f t="array" aca="1" ref="C84" ca="1">IF(OR($C17="",$D$64=""),"",IFERROR(MATCH(TRUE,EXACT($C17,OFFSET(Data!$A$1,$D$64+1,0):OFFSET(Data!$A$1,$D$64+$F$64,0)),0),""))</f>
        <v/>
      </c>
      <c r="D84" s="65" t="str">
        <f ca="1">IF(OR($C84="",D$70=""),"",OFFSET($C83,0,OFFSET(Data!A$1,$D$64+$C84,$E$64)))</f>
        <v/>
      </c>
      <c r="E84" s="65" t="str">
        <f ca="1">IF(OR($C84="",E$70=""),"",OFFSET($C83,0,OFFSET(Data!B$1,$D$64+$C84,$E$64)))</f>
        <v/>
      </c>
      <c r="F84" s="65" t="str">
        <f ca="1">IF(OR($C84="",F$70=""),"",OFFSET($C83,0,OFFSET(Data!C$1,$D$64+$C84,$E$64)))</f>
        <v/>
      </c>
      <c r="G84" s="65" t="str">
        <f ca="1">IF(OR($C84="",G$70=""),"",OFFSET($C83,0,OFFSET(Data!D$1,$D$64+$C84,$E$64)))</f>
        <v/>
      </c>
      <c r="H84" s="65" t="str">
        <f ca="1">IF(OR($C84="",H$70=""),"",OFFSET($C83,0,OFFSET(Data!E$1,$D$64+$C84,$E$64)))</f>
        <v/>
      </c>
      <c r="I84" s="65" t="str">
        <f ca="1">IF(OR($C84="",I$70=""),"",OFFSET($C83,0,OFFSET(Data!F$1,$D$64+$C84,$E$64)))</f>
        <v/>
      </c>
      <c r="J84" s="65" t="str">
        <f ca="1">IF(OR($C84="",J$70=""),"",OFFSET($C83,0,OFFSET(Data!G$1,$D$64+$C84,$E$64)))</f>
        <v/>
      </c>
      <c r="K84" s="65" t="str">
        <f ca="1">IF(OR($C84="",K$70=""),"",OFFSET($C83,0,OFFSET(Data!H$1,$D$64+$C84,$E$64)))</f>
        <v/>
      </c>
      <c r="L84" s="65" t="str">
        <f ca="1">IF(OR($C84="",L$70=""),"",OFFSET($C83,0,OFFSET(Data!I$1,$D$64+$C84,$E$64)))</f>
        <v/>
      </c>
      <c r="M84" s="65" t="str">
        <f ca="1">IF(OR($C84="",M$70=""),"",OFFSET($C83,0,OFFSET(Data!J$1,$D$64+$C84,$E$64)))</f>
        <v/>
      </c>
      <c r="N84" s="65" t="str">
        <f ca="1">IF(OR($C84="",N$70=""),"",OFFSET($C83,0,OFFSET(Data!K$1,$D$64+$C84,$E$64)))</f>
        <v/>
      </c>
      <c r="O84" s="65" t="str">
        <f ca="1">IF(OR($C84="",O$70=""),"",OFFSET($C83,0,OFFSET(Data!L$1,$D$64+$C84,$E$64)))</f>
        <v/>
      </c>
      <c r="P84" s="65" t="str">
        <f ca="1">IF(OR($C84="",P$70=""),"",OFFSET($C83,0,OFFSET(Data!M$1,$D$64+$C84,$E$64)))</f>
        <v/>
      </c>
      <c r="Q84" s="65" t="str">
        <f ca="1">IF(OR($C84="",Q$70=""),"",OFFSET($C83,0,OFFSET(Data!N$1,$D$64+$C84,$E$64)))</f>
        <v/>
      </c>
      <c r="R84" s="65" t="str">
        <f ca="1">IF(OR($C84="",R$70=""),"",OFFSET($C83,0,OFFSET(Data!O$1,$D$64+$C84,$E$64)))</f>
        <v/>
      </c>
      <c r="S84" s="65" t="str">
        <f ca="1">IF(OR($C84="",S$70=""),"",OFFSET($C83,0,OFFSET(Data!P$1,$D$64+$C84,$E$64)))</f>
        <v/>
      </c>
      <c r="T84" s="65" t="str">
        <f ca="1">IF(OR($C84="",T$70=""),"",OFFSET($C83,0,OFFSET(Data!Q$1,$D$64+$C84,$E$64)))</f>
        <v/>
      </c>
      <c r="U84" s="65" t="str">
        <f ca="1">IF(OR($C84="",U$70=""),"",OFFSET($C83,0,OFFSET(Data!R$1,$D$64+$C84,$E$64)))</f>
        <v/>
      </c>
      <c r="V84" s="65" t="str">
        <f ca="1">IF(OR($C84="",V$70=""),"",OFFSET($C83,0,OFFSET(Data!S$1,$D$64+$C84,$E$64)))</f>
        <v/>
      </c>
      <c r="W84" s="65" t="str">
        <f ca="1">IF(OR($C84="",W$70=""),"",OFFSET($C83,0,OFFSET(Data!T$1,$D$64+$C84,$E$64)))</f>
        <v/>
      </c>
      <c r="X84" s="65" t="str">
        <f ca="1">IF(OR($C84="",X$70=""),"",OFFSET($C83,0,OFFSET(Data!U$1,$D$64+$C84,$E$64)))</f>
        <v/>
      </c>
      <c r="Y84" s="65" t="str">
        <f ca="1">IF(OR($C84="",Y$70=""),"",OFFSET($C83,0,OFFSET(Data!V$1,$D$64+$C84,$E$64)))</f>
        <v/>
      </c>
      <c r="Z84" s="65" t="str">
        <f ca="1">IF(OR($C84="",Z$70=""),"",OFFSET($C83,0,OFFSET(Data!W$1,$D$64+$C84,$E$64)))</f>
        <v/>
      </c>
      <c r="AA84" s="65" t="str">
        <f ca="1">IF(OR($C84="",AA$70=""),"",OFFSET($C83,0,OFFSET(Data!X$1,$D$64+$C84,$E$64)))</f>
        <v/>
      </c>
      <c r="AB84" s="65" t="str">
        <f ca="1">IF(OR($C84="",AB$70=""),"",OFFSET($C83,0,OFFSET(Data!Y$1,$D$64+$C84,$E$64)))</f>
        <v/>
      </c>
      <c r="AC84" s="65" t="str">
        <f ca="1">IF(OR($C84="",AC$70=""),"",OFFSET($C83,0,OFFSET(Data!Z$1,$D$64+$C84,$E$64)))</f>
        <v/>
      </c>
      <c r="AD84" s="65" t="str">
        <f ca="1">IF(OR($C84="",AD$70=""),"",OFFSET($C83,0,OFFSET(Data!AA$1,$D$64+$C84,$E$64)))</f>
        <v/>
      </c>
      <c r="AE84" s="65" t="str">
        <f ca="1">IF(OR($C84="",AE$70=""),"",OFFSET($C83,0,OFFSET(Data!AB$1,$D$64+$C84,$E$64)))</f>
        <v/>
      </c>
      <c r="AF84" s="65" t="str">
        <f ca="1">IF(OR($C84="",AF$70=""),"",OFFSET($C83,0,OFFSET(Data!AC$1,$D$64+$C84,$E$64)))</f>
        <v/>
      </c>
      <c r="AG84" s="65" t="str">
        <f ca="1">IF(OR($C84="",AG$70=""),"",OFFSET($C83,0,OFFSET(Data!AD$1,$D$64+$C84,$E$64)))</f>
        <v/>
      </c>
      <c r="AH84" s="65" t="str">
        <f ca="1">IF(OR($C84="",AH$70=""),"",OFFSET($C83,0,OFFSET(Data!AE$1,$D$64+$C84,$E$64)))</f>
        <v/>
      </c>
      <c r="AI84" s="65" t="str">
        <f ca="1">IF(OR($C84="",AI$70=""),"",OFFSET($C83,0,OFFSET(Data!AF$1,$D$64+$C84,$E$64)))</f>
        <v/>
      </c>
      <c r="AJ84" s="65" t="str">
        <f ca="1">IF(OR($C84="",AJ$70=""),"",OFFSET($C83,0,OFFSET(Data!AG$1,$D$64+$C84,$E$64)))</f>
        <v/>
      </c>
      <c r="AK84" s="65" t="str">
        <f ca="1">IF(OR($C84="",AK$70=""),"",OFFSET($C83,0,OFFSET(Data!AH$1,$D$64+$C84,$E$64)))</f>
        <v/>
      </c>
      <c r="AL84" s="65" t="str">
        <f ca="1">IF(OR($C84="",AL$70=""),"",OFFSET($C83,0,OFFSET(Data!AI$1,$D$64+$C84,$E$64)))</f>
        <v/>
      </c>
      <c r="AM84" s="65" t="str">
        <f ca="1">IF(OR($C84="",AM$70=""),"",OFFSET($C83,0,OFFSET(Data!AJ$1,$D$64+$C84,$E$64)))</f>
        <v/>
      </c>
      <c r="AN84" s="65" t="str">
        <f ca="1">IF(OR($C84="",AN$70=""),"",OFFSET($C83,0,OFFSET(Data!AK$1,$D$64+$C84,$E$64)))</f>
        <v/>
      </c>
      <c r="AO84" s="65" t="str">
        <f ca="1">IF(OR($C84="",AO$70=""),"",OFFSET($C83,0,OFFSET(Data!AL$1,$D$64+$C84,$E$64)))</f>
        <v/>
      </c>
      <c r="AP84" s="65" t="str">
        <f ca="1">IF(OR($C84="",AP$70=""),"",OFFSET($C83,0,OFFSET(Data!AM$1,$D$64+$C84,$E$64)))</f>
        <v/>
      </c>
      <c r="AQ84" s="65" t="str">
        <f ca="1">IF(OR($C84="",AQ$70=""),"",OFFSET($C83,0,OFFSET(Data!AN$1,$D$64+$C84,$E$64)))</f>
        <v/>
      </c>
      <c r="AR84" s="65" t="str">
        <f ca="1">IF(OR($C84="",AR$70=""),"",OFFSET($C83,0,OFFSET(Data!AO$1,$D$64+$C84,$E$64)))</f>
        <v/>
      </c>
      <c r="AS84" s="65" t="str">
        <f ca="1">IF(OR($C84="",AS$70=""),"",OFFSET($C83,0,OFFSET(Data!AP$1,$D$64+$C84,$E$64)))</f>
        <v/>
      </c>
      <c r="AT84" s="65" t="str">
        <f ca="1">IF(OR($C84="",AT$70=""),"",OFFSET($C83,0,OFFSET(Data!AQ$1,$D$64+$C84,$E$64)))</f>
        <v/>
      </c>
      <c r="AU84" s="65" t="str">
        <f ca="1">IF(OR($C84="",AU$70=""),"",OFFSET($C83,0,OFFSET(Data!AR$1,$D$64+$C84,$E$64)))</f>
        <v/>
      </c>
      <c r="AV84" s="65" t="str">
        <f ca="1">IF(OR($C84="",AV$70=""),"",OFFSET($C83,0,OFFSET(Data!AS$1,$D$64+$C84,$E$64)))</f>
        <v/>
      </c>
      <c r="AW84" s="65" t="str">
        <f ca="1">IF(OR($C84="",AW$70=""),"",OFFSET($C83,0,OFFSET(Data!AT$1,$D$64+$C84,$E$64)))</f>
        <v/>
      </c>
      <c r="AX84" s="65" t="str">
        <f ca="1">IF(OR($C84="",AX$70=""),"",OFFSET($C83,0,OFFSET(Data!AU$1,$D$64+$C84,$E$64)))</f>
        <v/>
      </c>
      <c r="AY84" s="65" t="str">
        <f ca="1">IF(OR($C84="",AY$70=""),"",OFFSET($C83,0,OFFSET(Data!AV$1,$D$64+$C84,$E$64)))</f>
        <v/>
      </c>
      <c r="AZ84" s="65" t="str">
        <f ca="1">IF(OR($C84="",AZ$70=""),"",OFFSET($C83,0,OFFSET(Data!AW$1,$D$64+$C84,$E$64)))</f>
        <v/>
      </c>
      <c r="BA84" s="65" t="str">
        <f ca="1">IF(OR($C84="",BA$70=""),"",OFFSET($C83,0,OFFSET(Data!AX$1,$D$64+$C84,$E$64)))</f>
        <v/>
      </c>
      <c r="BB84" s="65" t="str">
        <f ca="1">IF(OR($C84="",BB$70=""),"",OFFSET($C83,0,OFFSET(Data!AY$1,$D$64+$C84,$E$64)))</f>
        <v/>
      </c>
      <c r="BC84" s="65" t="str">
        <f ca="1">IF(OR($C84="",BC$70=""),"",OFFSET($C83,0,OFFSET(Data!AZ$1,$D$64+$C84,$E$64)))</f>
        <v/>
      </c>
      <c r="BD84" s="65" t="str">
        <f ca="1">IF(OR($C84="",BD$70=""),"",OFFSET($C83,0,OFFSET(Data!BA$1,$D$64+$C84,$E$64)))</f>
        <v/>
      </c>
      <c r="BE84" s="65" t="str">
        <f ca="1">IF(OR($C84="",BE$70=""),"",OFFSET($C83,0,OFFSET(Data!BB$1,$D$64+$C84,$E$64)))</f>
        <v/>
      </c>
      <c r="BF84" s="65" t="str">
        <f ca="1">IF(OR($C84="",BF$70=""),"",OFFSET($C83,0,OFFSET(Data!BC$1,$D$64+$C84,$E$64)))</f>
        <v/>
      </c>
      <c r="BG84" s="65" t="str">
        <f ca="1">IF(OR($C84="",BG$70=""),"",OFFSET($C83,0,OFFSET(Data!BD$1,$D$64+$C84,$E$64)))</f>
        <v/>
      </c>
      <c r="BH84" s="65" t="str">
        <f ca="1">IF(OR($C84="",BH$70=""),"",OFFSET($C83,0,OFFSET(Data!BE$1,$D$64+$C84,$E$64)))</f>
        <v/>
      </c>
      <c r="BI84" s="65" t="str">
        <f ca="1">IF(OR($C84="",BI$70=""),"",OFFSET($C83,0,OFFSET(Data!BF$1,$D$64+$C84,$E$64)))</f>
        <v/>
      </c>
      <c r="BJ84" s="65" t="str">
        <f ca="1">IF(OR($C84="",BJ$70=""),"",OFFSET($C83,0,OFFSET(Data!BG$1,$D$64+$C84,$E$64)))</f>
        <v/>
      </c>
      <c r="BK84" s="65" t="str">
        <f ca="1">IF(OR($C84="",BK$70=""),"",OFFSET($C83,0,OFFSET(Data!BH$1,$D$64+$C84,$E$64)))</f>
        <v/>
      </c>
      <c r="BL84" s="65" t="str">
        <f ca="1">IF(OR($C84="",BL$70=""),"",OFFSET($C83,0,OFFSET(Data!BI$1,$D$64+$C84,$E$64)))</f>
        <v/>
      </c>
      <c r="BM84" s="65" t="str">
        <f ca="1">IF(OR($C84="",BM$70=""),"",OFFSET($C83,0,OFFSET(Data!BJ$1,$D$64+$C84,$E$64)))</f>
        <v/>
      </c>
      <c r="BN84" s="65" t="str">
        <f ca="1">IF(OR($C84="",BN$70=""),"",OFFSET($C83,0,OFFSET(Data!BK$1,$D$64+$C84,$E$64)))</f>
        <v/>
      </c>
      <c r="BO84" s="65" t="str">
        <f ca="1">IF(OR($C84="",BO$70=""),"",OFFSET($C83,0,OFFSET(Data!BL$1,$D$64+$C84,$E$64)))</f>
        <v/>
      </c>
      <c r="BP84" s="65" t="str">
        <f ca="1">IF(OR($C84="",BP$70=""),"",OFFSET($C83,0,OFFSET(Data!BM$1,$D$64+$C84,$E$64)))</f>
        <v/>
      </c>
      <c r="BQ84" s="65" t="str">
        <f ca="1">IF(OR($C84="",BQ$70=""),"",OFFSET($C83,0,OFFSET(Data!BN$1,$D$64+$C84,$E$64)))</f>
        <v/>
      </c>
      <c r="BR84" s="65" t="str">
        <f ca="1">IF(OR($C84="",BR$70=""),"",OFFSET($C83,0,OFFSET(Data!BO$1,$D$64+$C84,$E$64)))</f>
        <v/>
      </c>
      <c r="BS84" s="65" t="str">
        <f ca="1">IF(OR($C84="",BS$70=""),"",OFFSET($C83,0,OFFSET(Data!BP$1,$D$64+$C84,$E$64)))</f>
        <v/>
      </c>
      <c r="BT84" s="65" t="str">
        <f ca="1">IF(OR($C84="",BT$70=""),"",OFFSET($C83,0,OFFSET(Data!BQ$1,$D$64+$C84,$E$64)))</f>
        <v/>
      </c>
      <c r="BU84" s="65" t="str">
        <f ca="1">IF(OR($C84="",BU$70=""),"",OFFSET($C83,0,OFFSET(Data!BR$1,$D$64+$C84,$E$64)))</f>
        <v/>
      </c>
      <c r="BV84" s="65" t="str">
        <f ca="1">IF(OR($C84="",BV$70=""),"",OFFSET($C83,0,OFFSET(Data!BS$1,$D$64+$C84,$E$64)))</f>
        <v/>
      </c>
      <c r="BW84" s="65" t="str">
        <f ca="1">IF(OR($C84="",BW$70=""),"",OFFSET($C83,0,OFFSET(Data!BT$1,$D$64+$C84,$E$64)))</f>
        <v/>
      </c>
      <c r="BX84" s="65" t="str">
        <f ca="1">IF(OR($C84="",BX$70=""),"",OFFSET($C83,0,OFFSET(Data!BU$1,$D$64+$C84,$E$64)))</f>
        <v/>
      </c>
      <c r="BY84" s="65" t="str">
        <f ca="1">IF(OR($C84="",BY$70=""),"",OFFSET($C83,0,OFFSET(Data!BV$1,$D$64+$C84,$E$64)))</f>
        <v/>
      </c>
      <c r="BZ84" s="65" t="str">
        <f ca="1">IF(OR($C84="",BZ$70=""),"",OFFSET($C83,0,OFFSET(Data!BW$1,$D$64+$C84,$E$64)))</f>
        <v/>
      </c>
      <c r="CA84" s="65" t="str">
        <f ca="1">IF(OR($C84="",CA$70=""),"",OFFSET($C83,0,OFFSET(Data!BX$1,$D$64+$C84,$E$64)))</f>
        <v/>
      </c>
      <c r="CB84" s="65" t="str">
        <f ca="1">IF(OR($C84="",CB$70=""),"",OFFSET($C83,0,OFFSET(Data!BY$1,$D$64+$C84,$E$64)))</f>
        <v/>
      </c>
      <c r="CC84" s="65" t="str">
        <f ca="1">IF(OR($C84="",CC$70=""),"",OFFSET($C83,0,OFFSET(Data!BZ$1,$D$64+$C84,$E$64)))</f>
        <v/>
      </c>
      <c r="CD84" s="65" t="str">
        <f ca="1">IF(OR($C84="",CD$70=""),"",OFFSET($C83,0,OFFSET(Data!CA$1,$D$64+$C84,$E$64)))</f>
        <v/>
      </c>
      <c r="CE84" s="65" t="str">
        <f ca="1">IF(OR($C84="",CE$70=""),"",OFFSET($C83,0,OFFSET(Data!CB$1,$D$64+$C84,$E$64)))</f>
        <v/>
      </c>
      <c r="CF84" s="65" t="str">
        <f ca="1">IF(OR($C84="",CF$70=""),"",OFFSET($C83,0,OFFSET(Data!CC$1,$D$64+$C84,$E$64)))</f>
        <v/>
      </c>
      <c r="CG84" s="65" t="str">
        <f ca="1">IF(OR($C84="",CG$70=""),"",OFFSET($C83,0,OFFSET(Data!CD$1,$D$64+$C84,$E$64)))</f>
        <v/>
      </c>
      <c r="CH84" s="65" t="str">
        <f ca="1">IF(OR($C84="",CH$70=""),"",OFFSET($C83,0,OFFSET(Data!CE$1,$D$64+$C84,$E$64)))</f>
        <v/>
      </c>
      <c r="CI84" s="65" t="str">
        <f ca="1">IF(OR($C84="",CI$70=""),"",OFFSET($C83,0,OFFSET(Data!CF$1,$D$64+$C84,$E$64)))</f>
        <v/>
      </c>
      <c r="CJ84" s="65" t="str">
        <f ca="1">IF(OR($C84="",CJ$70=""),"",OFFSET($C83,0,OFFSET(Data!CG$1,$D$64+$C84,$E$64)))</f>
        <v/>
      </c>
      <c r="CK84" s="65" t="str">
        <f ca="1">IF(OR($C84="",CK$70=""),"",OFFSET($C83,0,OFFSET(Data!CH$1,$D$64+$C84,$E$64)))</f>
        <v/>
      </c>
      <c r="CL84" s="65" t="str">
        <f ca="1">IF(OR($C84="",CL$70=""),"",OFFSET($C83,0,OFFSET(Data!CI$1,$D$64+$C84,$E$64)))</f>
        <v/>
      </c>
      <c r="CM84" s="65" t="str">
        <f ca="1">IF(OR($C84="",CM$70=""),"",OFFSET($C83,0,OFFSET(Data!CJ$1,$D$64+$C84,$E$64)))</f>
        <v/>
      </c>
      <c r="CN84" s="65" t="str">
        <f ca="1">IF(OR($C84="",CN$70=""),"",OFFSET($C83,0,OFFSET(Data!CK$1,$D$64+$C84,$E$64)))</f>
        <v/>
      </c>
      <c r="CO84" s="65" t="str">
        <f ca="1">IF(OR($C84="",CO$70=""),"",OFFSET($C83,0,OFFSET(Data!CL$1,$D$64+$C84,$E$64)))</f>
        <v/>
      </c>
      <c r="CP84" s="65" t="str">
        <f ca="1">IF(OR($C84="",CP$70=""),"",OFFSET($C83,0,OFFSET(Data!CM$1,$D$64+$C84,$E$64)))</f>
        <v/>
      </c>
      <c r="CQ84" s="65" t="str">
        <f ca="1">IF(OR($C84="",CQ$70=""),"",OFFSET($C83,0,OFFSET(Data!CN$1,$D$64+$C84,$E$64)))</f>
        <v/>
      </c>
      <c r="CR84" s="65" t="str">
        <f ca="1">IF(OR($C84="",CR$70=""),"",OFFSET($C83,0,OFFSET(Data!CO$1,$D$64+$C84,$E$64)))</f>
        <v/>
      </c>
      <c r="CS84" s="65" t="str">
        <f ca="1">IF(OR($C84="",CS$70=""),"",OFFSET($C83,0,OFFSET(Data!CP$1,$D$64+$C84,$E$64)))</f>
        <v/>
      </c>
      <c r="CT84" s="65" t="str">
        <f ca="1">IF(OR($C84="",CT$70=""),"",OFFSET($C83,0,OFFSET(Data!CQ$1,$D$64+$C84,$E$64)))</f>
        <v/>
      </c>
      <c r="CU84" s="65" t="str">
        <f ca="1">IF(OR($C84="",CU$70=""),"",OFFSET($C83,0,OFFSET(Data!CR$1,$D$64+$C84,$E$64)))</f>
        <v/>
      </c>
      <c r="CV84" s="65" t="str">
        <f ca="1">IF(OR($C84="",CV$70=""),"",OFFSET($C83,0,OFFSET(Data!CS$1,$D$64+$C84,$E$64)))</f>
        <v/>
      </c>
      <c r="CW84" s="65" t="str">
        <f ca="1">IF(OR($C84="",CW$70=""),"",OFFSET($C83,0,OFFSET(Data!CT$1,$D$64+$C84,$E$64)))</f>
        <v/>
      </c>
      <c r="CX84" s="65" t="str">
        <f ca="1">IF(OR($C84="",CX$70=""),"",OFFSET($C83,0,OFFSET(Data!CU$1,$D$64+$C84,$E$64)))</f>
        <v/>
      </c>
      <c r="CY84" s="65" t="str">
        <f ca="1">IF(OR($C84="",CY$70=""),"",OFFSET($C83,0,OFFSET(Data!CV$1,$D$64+$C84,$E$64)))</f>
        <v/>
      </c>
      <c r="CZ84" s="65" t="str">
        <f ca="1">IF(OR($C84="",CZ$70=""),"",OFFSET($C83,0,OFFSET(Data!CW$1,$D$64+$C84,$E$64)))</f>
        <v/>
      </c>
      <c r="DA84" s="65" t="str">
        <f ca="1">IF(OR($C84="",DA$70=""),"",OFFSET($C83,0,OFFSET(Data!CX$1,$D$64+$C84,$E$64)))</f>
        <v/>
      </c>
      <c r="DB84" s="65" t="str">
        <f ca="1">IF(OR($C84="",DB$70=""),"",OFFSET($C83,0,OFFSET(Data!CY$1,$D$64+$C84,$E$64)))</f>
        <v/>
      </c>
      <c r="DC84" s="65" t="str">
        <f ca="1">IF(OR($C84="",DC$70=""),"",OFFSET($C83,0,OFFSET(Data!CZ$1,$D$64+$C84,$E$64)))</f>
        <v/>
      </c>
      <c r="DD84" s="65" t="str">
        <f ca="1">IF(OR($C84="",DD$70=""),"",OFFSET($C83,0,OFFSET(Data!DA$1,$D$64+$C84,$E$64)))</f>
        <v/>
      </c>
      <c r="DE84" s="65" t="str">
        <f ca="1">IF(OR($C84="",DE$70=""),"",OFFSET($C83,0,OFFSET(Data!DB$1,$D$64+$C84,$E$64)))</f>
        <v/>
      </c>
      <c r="DF84" s="65" t="str">
        <f ca="1">IF(OR($C84="",DF$70=""),"",OFFSET($C83,0,OFFSET(Data!DC$1,$D$64+$C84,$E$64)))</f>
        <v/>
      </c>
      <c r="DG84" s="65" t="str">
        <f ca="1">IF(OR($C84="",DG$70=""),"",OFFSET($C83,0,OFFSET(Data!DD$1,$D$64+$C84,$E$64)))</f>
        <v/>
      </c>
      <c r="DH84" s="65" t="str">
        <f ca="1">IF(OR($C84="",DH$70=""),"",OFFSET($C83,0,OFFSET(Data!DE$1,$D$64+$C84,$E$64)))</f>
        <v/>
      </c>
      <c r="DI84" s="65" t="str">
        <f ca="1">IF(OR($C84="",DI$70=""),"",OFFSET($C83,0,OFFSET(Data!DF$1,$D$64+$C84,$E$64)))</f>
        <v/>
      </c>
      <c r="DJ84" s="65" t="str">
        <f ca="1">IF(OR($C84="",DJ$70=""),"",OFFSET($C83,0,OFFSET(Data!DG$1,$D$64+$C84,$E$64)))</f>
        <v/>
      </c>
      <c r="DK84" s="65" t="str">
        <f ca="1">IF(OR($C84="",DK$70=""),"",OFFSET($C83,0,OFFSET(Data!DH$1,$D$64+$C84,$E$64)))</f>
        <v/>
      </c>
      <c r="DL84" s="65" t="str">
        <f ca="1">IF(OR($C84="",DL$70=""),"",OFFSET($C83,0,OFFSET(Data!DI$1,$D$64+$C84,$E$64)))</f>
        <v/>
      </c>
      <c r="DM84" s="65" t="str">
        <f ca="1">IF(OR($C84="",DM$70=""),"",OFFSET($C83,0,OFFSET(Data!DJ$1,$D$64+$C84,$E$64)))</f>
        <v/>
      </c>
      <c r="DN84" s="65" t="str">
        <f ca="1">IF(OR($C84="",DN$70=""),"",OFFSET($C83,0,OFFSET(Data!DK$1,$D$64+$C84,$E$64)))</f>
        <v/>
      </c>
      <c r="DO84" s="65" t="str">
        <f ca="1">IF(OR($C84="",DO$70=""),"",OFFSET($C83,0,OFFSET(Data!DL$1,$D$64+$C84,$E$64)))</f>
        <v/>
      </c>
      <c r="DP84" s="65" t="str">
        <f ca="1">IF(OR($C84="",DP$70=""),"",OFFSET($C83,0,OFFSET(Data!DM$1,$D$64+$C84,$E$64)))</f>
        <v/>
      </c>
      <c r="DQ84" s="65" t="str">
        <f ca="1">IF(OR($C84="",DQ$70=""),"",OFFSET($C83,0,OFFSET(Data!DN$1,$D$64+$C84,$E$64)))</f>
        <v/>
      </c>
      <c r="DR84" s="65" t="str">
        <f ca="1">IF(OR($C84="",DR$70=""),"",OFFSET($C83,0,OFFSET(Data!DO$1,$D$64+$C84,$E$64)))</f>
        <v/>
      </c>
      <c r="DS84" s="65" t="str">
        <f ca="1">IF(OR($C84="",DS$70=""),"",OFFSET($C83,0,OFFSET(Data!DP$1,$D$64+$C84,$E$64)))</f>
        <v/>
      </c>
      <c r="DT84" s="65" t="str">
        <f ca="1">IF(OR($C84="",DT$70=""),"",OFFSET($C83,0,OFFSET(Data!DQ$1,$D$64+$C84,$E$64)))</f>
        <v/>
      </c>
      <c r="DU84" s="65" t="str">
        <f ca="1">IF(OR($C84="",DU$70=""),"",OFFSET($C83,0,OFFSET(Data!DR$1,$D$64+$C84,$E$64)))</f>
        <v/>
      </c>
      <c r="DV84" s="65" t="str">
        <f ca="1">IF(OR($C84="",DV$70=""),"",OFFSET($C83,0,OFFSET(Data!DS$1,$D$64+$C84,$E$64)))</f>
        <v/>
      </c>
      <c r="DW84" s="65" t="str">
        <f ca="1">IF(OR($C84="",DW$70=""),"",OFFSET($C83,0,OFFSET(Data!DT$1,$D$64+$C84,$E$64)))</f>
        <v/>
      </c>
      <c r="DX84" s="65" t="str">
        <f ca="1">IF(OR($C84="",DX$70=""),"",OFFSET($C83,0,OFFSET(Data!DU$1,$D$64+$C84,$E$64)))</f>
        <v/>
      </c>
      <c r="DY84" s="65" t="str">
        <f ca="1">IF(OR($C84="",DY$70=""),"",OFFSET($C83,0,OFFSET(Data!DV$1,$D$64+$C84,$E$64)))</f>
        <v/>
      </c>
      <c r="DZ84" s="65" t="str">
        <f ca="1">IF(OR($C84="",DZ$70=""),"",OFFSET($C83,0,OFFSET(Data!DW$1,$D$64+$C84,$E$64)))</f>
        <v/>
      </c>
      <c r="EA84" s="65" t="str">
        <f ca="1">IF(OR($C84="",EA$70=""),"",OFFSET($C83,0,OFFSET(Data!DX$1,$D$64+$C84,$E$64)))</f>
        <v/>
      </c>
      <c r="EB84" s="65" t="str">
        <f ca="1">IF(OR($C84="",EB$70=""),"",OFFSET($C83,0,OFFSET(Data!DY$1,$D$64+$C84,$E$64)))</f>
        <v/>
      </c>
      <c r="EC84" s="65" t="str">
        <f ca="1">IF(OR($C84="",EC$70=""),"",OFFSET($C83,0,OFFSET(Data!DZ$1,$D$64+$C84,$E$64)))</f>
        <v/>
      </c>
      <c r="ED84" s="65" t="str">
        <f ca="1">IF(OR($C84="",ED$70=""),"",OFFSET($C83,0,OFFSET(Data!EA$1,$D$64+$C84,$E$64)))</f>
        <v/>
      </c>
      <c r="EE84" s="65" t="str">
        <f ca="1">IF(OR($C84="",EE$70=""),"",OFFSET($C83,0,OFFSET(Data!EB$1,$D$64+$C84,$E$64)))</f>
        <v/>
      </c>
      <c r="EF84" s="65" t="str">
        <f ca="1">IF(OR($C84="",EF$70=""),"",OFFSET($C83,0,OFFSET(Data!EC$1,$D$64+$C84,$E$64)))</f>
        <v/>
      </c>
      <c r="EG84" s="65" t="str">
        <f ca="1">IF(OR($C84="",EG$70=""),"",OFFSET($C83,0,OFFSET(Data!ED$1,$D$64+$C84,$E$64)))</f>
        <v/>
      </c>
      <c r="EH84" s="65" t="str">
        <f ca="1">IF(OR($C84="",EH$70=""),"",OFFSET($C83,0,OFFSET(Data!EE$1,$D$64+$C84,$E$64)))</f>
        <v/>
      </c>
      <c r="EI84" s="65" t="str">
        <f ca="1">IF(OR($C84="",EI$70=""),"",OFFSET($C83,0,OFFSET(Data!EF$1,$D$64+$C84,$E$64)))</f>
        <v/>
      </c>
      <c r="EJ84" s="65" t="str">
        <f ca="1">IF(OR($C84="",EJ$70=""),"",OFFSET($C83,0,OFFSET(Data!EG$1,$D$64+$C84,$E$64)))</f>
        <v/>
      </c>
      <c r="EK84" s="65" t="str">
        <f ca="1">IF(OR($C84="",EK$70=""),"",OFFSET($C83,0,OFFSET(Data!EH$1,$D$64+$C84,$E$64)))</f>
        <v/>
      </c>
      <c r="EL84" s="65" t="str">
        <f ca="1">IF(OR($C84="",EL$70=""),"",OFFSET($C83,0,OFFSET(Data!EI$1,$D$64+$C84,$E$64)))</f>
        <v/>
      </c>
      <c r="EM84" s="65" t="str">
        <f ca="1">IF(OR($C84="",EM$70=""),"",OFFSET($C83,0,OFFSET(Data!EJ$1,$D$64+$C84,$E$64)))</f>
        <v/>
      </c>
      <c r="EN84" s="65" t="str">
        <f ca="1">IF(OR($C84="",EN$70=""),"",OFFSET($C83,0,OFFSET(Data!EK$1,$D$64+$C84,$E$64)))</f>
        <v/>
      </c>
      <c r="EO84" s="65" t="str">
        <f ca="1">IF(OR($C84="",EO$70=""),"",OFFSET($C83,0,OFFSET(Data!EL$1,$D$64+$C84,$E$64)))</f>
        <v/>
      </c>
      <c r="EP84" s="65" t="str">
        <f ca="1">IF(OR($C84="",EP$70=""),"",OFFSET($C83,0,OFFSET(Data!EM$1,$D$64+$C84,$E$64)))</f>
        <v/>
      </c>
      <c r="EQ84" s="65" t="str">
        <f ca="1">IF(OR($C84="",EQ$70=""),"",OFFSET($C83,0,OFFSET(Data!EN$1,$D$64+$C84,$E$64)))</f>
        <v/>
      </c>
      <c r="ER84" s="65" t="str">
        <f ca="1">IF(OR($C84="",ER$70=""),"",OFFSET($C83,0,OFFSET(Data!EO$1,$D$64+$C84,$E$64)))</f>
        <v/>
      </c>
      <c r="ES84" s="65" t="str">
        <f ca="1">IF(OR($C84="",ES$70=""),"",OFFSET($C83,0,OFFSET(Data!EP$1,$D$64+$C84,$E$64)))</f>
        <v/>
      </c>
      <c r="ET84" s="65" t="str">
        <f ca="1">IF(OR($C84="",ET$70=""),"",OFFSET($C83,0,OFFSET(Data!EQ$1,$D$64+$C84,$E$64)))</f>
        <v/>
      </c>
      <c r="EU84" s="65" t="str">
        <f ca="1">IF(OR($C84="",EU$70=""),"",OFFSET($C83,0,OFFSET(Data!ER$1,$D$64+$C84,$E$64)))</f>
        <v/>
      </c>
      <c r="EV84" s="65" t="str">
        <f ca="1">IF(OR($C84="",EV$70=""),"",OFFSET($C83,0,OFFSET(Data!ES$1,$D$64+$C84,$E$64)))</f>
        <v/>
      </c>
      <c r="EW84" s="65" t="str">
        <f ca="1">IF(OR($C84="",EW$70=""),"",OFFSET($C83,0,OFFSET(Data!ET$1,$D$64+$C84,$E$64)))</f>
        <v/>
      </c>
    </row>
    <row r="85" spans="3:153" x14ac:dyDescent="0.3">
      <c r="C85" s="51" t="str">
        <f t="array" aca="1" ref="C85" ca="1">IF(OR($C18="",$D$64=""),"",IFERROR(MATCH(TRUE,EXACT($C18,OFFSET(Data!$A$1,$D$64+1,0):OFFSET(Data!$A$1,$D$64+$F$64,0)),0),""))</f>
        <v/>
      </c>
      <c r="D85" s="65" t="str">
        <f ca="1">IF(OR($C85="",D$70=""),"",OFFSET($C84,0,OFFSET(Data!A$1,$D$64+$C85,$E$64)))</f>
        <v/>
      </c>
      <c r="E85" s="65" t="str">
        <f ca="1">IF(OR($C85="",E$70=""),"",OFFSET($C84,0,OFFSET(Data!B$1,$D$64+$C85,$E$64)))</f>
        <v/>
      </c>
      <c r="F85" s="65" t="str">
        <f ca="1">IF(OR($C85="",F$70=""),"",OFFSET($C84,0,OFFSET(Data!C$1,$D$64+$C85,$E$64)))</f>
        <v/>
      </c>
      <c r="G85" s="65" t="str">
        <f ca="1">IF(OR($C85="",G$70=""),"",OFFSET($C84,0,OFFSET(Data!D$1,$D$64+$C85,$E$64)))</f>
        <v/>
      </c>
      <c r="H85" s="65" t="str">
        <f ca="1">IF(OR($C85="",H$70=""),"",OFFSET($C84,0,OFFSET(Data!E$1,$D$64+$C85,$E$64)))</f>
        <v/>
      </c>
      <c r="I85" s="65" t="str">
        <f ca="1">IF(OR($C85="",I$70=""),"",OFFSET($C84,0,OFFSET(Data!F$1,$D$64+$C85,$E$64)))</f>
        <v/>
      </c>
      <c r="J85" s="65" t="str">
        <f ca="1">IF(OR($C85="",J$70=""),"",OFFSET($C84,0,OFFSET(Data!G$1,$D$64+$C85,$E$64)))</f>
        <v/>
      </c>
      <c r="K85" s="65" t="str">
        <f ca="1">IF(OR($C85="",K$70=""),"",OFFSET($C84,0,OFFSET(Data!H$1,$D$64+$C85,$E$64)))</f>
        <v/>
      </c>
      <c r="L85" s="65" t="str">
        <f ca="1">IF(OR($C85="",L$70=""),"",OFFSET($C84,0,OFFSET(Data!I$1,$D$64+$C85,$E$64)))</f>
        <v/>
      </c>
      <c r="M85" s="65" t="str">
        <f ca="1">IF(OR($C85="",M$70=""),"",OFFSET($C84,0,OFFSET(Data!J$1,$D$64+$C85,$E$64)))</f>
        <v/>
      </c>
      <c r="N85" s="65" t="str">
        <f ca="1">IF(OR($C85="",N$70=""),"",OFFSET($C84,0,OFFSET(Data!K$1,$D$64+$C85,$E$64)))</f>
        <v/>
      </c>
      <c r="O85" s="65" t="str">
        <f ca="1">IF(OR($C85="",O$70=""),"",OFFSET($C84,0,OFFSET(Data!L$1,$D$64+$C85,$E$64)))</f>
        <v/>
      </c>
      <c r="P85" s="65" t="str">
        <f ca="1">IF(OR($C85="",P$70=""),"",OFFSET($C84,0,OFFSET(Data!M$1,$D$64+$C85,$E$64)))</f>
        <v/>
      </c>
      <c r="Q85" s="65" t="str">
        <f ca="1">IF(OR($C85="",Q$70=""),"",OFFSET($C84,0,OFFSET(Data!N$1,$D$64+$C85,$E$64)))</f>
        <v/>
      </c>
      <c r="R85" s="65" t="str">
        <f ca="1">IF(OR($C85="",R$70=""),"",OFFSET($C84,0,OFFSET(Data!O$1,$D$64+$C85,$E$64)))</f>
        <v/>
      </c>
      <c r="S85" s="65" t="str">
        <f ca="1">IF(OR($C85="",S$70=""),"",OFFSET($C84,0,OFFSET(Data!P$1,$D$64+$C85,$E$64)))</f>
        <v/>
      </c>
      <c r="T85" s="65" t="str">
        <f ca="1">IF(OR($C85="",T$70=""),"",OFFSET($C84,0,OFFSET(Data!Q$1,$D$64+$C85,$E$64)))</f>
        <v/>
      </c>
      <c r="U85" s="65" t="str">
        <f ca="1">IF(OR($C85="",U$70=""),"",OFFSET($C84,0,OFFSET(Data!R$1,$D$64+$C85,$E$64)))</f>
        <v/>
      </c>
      <c r="V85" s="65" t="str">
        <f ca="1">IF(OR($C85="",V$70=""),"",OFFSET($C84,0,OFFSET(Data!S$1,$D$64+$C85,$E$64)))</f>
        <v/>
      </c>
      <c r="W85" s="65" t="str">
        <f ca="1">IF(OR($C85="",W$70=""),"",OFFSET($C84,0,OFFSET(Data!T$1,$D$64+$C85,$E$64)))</f>
        <v/>
      </c>
      <c r="X85" s="65" t="str">
        <f ca="1">IF(OR($C85="",X$70=""),"",OFFSET($C84,0,OFFSET(Data!U$1,$D$64+$C85,$E$64)))</f>
        <v/>
      </c>
      <c r="Y85" s="65" t="str">
        <f ca="1">IF(OR($C85="",Y$70=""),"",OFFSET($C84,0,OFFSET(Data!V$1,$D$64+$C85,$E$64)))</f>
        <v/>
      </c>
      <c r="Z85" s="65" t="str">
        <f ca="1">IF(OR($C85="",Z$70=""),"",OFFSET($C84,0,OFFSET(Data!W$1,$D$64+$C85,$E$64)))</f>
        <v/>
      </c>
      <c r="AA85" s="65" t="str">
        <f ca="1">IF(OR($C85="",AA$70=""),"",OFFSET($C84,0,OFFSET(Data!X$1,$D$64+$C85,$E$64)))</f>
        <v/>
      </c>
      <c r="AB85" s="65" t="str">
        <f ca="1">IF(OR($C85="",AB$70=""),"",OFFSET($C84,0,OFFSET(Data!Y$1,$D$64+$C85,$E$64)))</f>
        <v/>
      </c>
      <c r="AC85" s="65" t="str">
        <f ca="1">IF(OR($C85="",AC$70=""),"",OFFSET($C84,0,OFFSET(Data!Z$1,$D$64+$C85,$E$64)))</f>
        <v/>
      </c>
      <c r="AD85" s="65" t="str">
        <f ca="1">IF(OR($C85="",AD$70=""),"",OFFSET($C84,0,OFFSET(Data!AA$1,$D$64+$C85,$E$64)))</f>
        <v/>
      </c>
      <c r="AE85" s="65" t="str">
        <f ca="1">IF(OR($C85="",AE$70=""),"",OFFSET($C84,0,OFFSET(Data!AB$1,$D$64+$C85,$E$64)))</f>
        <v/>
      </c>
      <c r="AF85" s="65" t="str">
        <f ca="1">IF(OR($C85="",AF$70=""),"",OFFSET($C84,0,OFFSET(Data!AC$1,$D$64+$C85,$E$64)))</f>
        <v/>
      </c>
      <c r="AG85" s="65" t="str">
        <f ca="1">IF(OR($C85="",AG$70=""),"",OFFSET($C84,0,OFFSET(Data!AD$1,$D$64+$C85,$E$64)))</f>
        <v/>
      </c>
      <c r="AH85" s="65" t="str">
        <f ca="1">IF(OR($C85="",AH$70=""),"",OFFSET($C84,0,OFFSET(Data!AE$1,$D$64+$C85,$E$64)))</f>
        <v/>
      </c>
      <c r="AI85" s="65" t="str">
        <f ca="1">IF(OR($C85="",AI$70=""),"",OFFSET($C84,0,OFFSET(Data!AF$1,$D$64+$C85,$E$64)))</f>
        <v/>
      </c>
      <c r="AJ85" s="65" t="str">
        <f ca="1">IF(OR($C85="",AJ$70=""),"",OFFSET($C84,0,OFFSET(Data!AG$1,$D$64+$C85,$E$64)))</f>
        <v/>
      </c>
      <c r="AK85" s="65" t="str">
        <f ca="1">IF(OR($C85="",AK$70=""),"",OFFSET($C84,0,OFFSET(Data!AH$1,$D$64+$C85,$E$64)))</f>
        <v/>
      </c>
      <c r="AL85" s="65" t="str">
        <f ca="1">IF(OR($C85="",AL$70=""),"",OFFSET($C84,0,OFFSET(Data!AI$1,$D$64+$C85,$E$64)))</f>
        <v/>
      </c>
      <c r="AM85" s="65" t="str">
        <f ca="1">IF(OR($C85="",AM$70=""),"",OFFSET($C84,0,OFFSET(Data!AJ$1,$D$64+$C85,$E$64)))</f>
        <v/>
      </c>
      <c r="AN85" s="65" t="str">
        <f ca="1">IF(OR($C85="",AN$70=""),"",OFFSET($C84,0,OFFSET(Data!AK$1,$D$64+$C85,$E$64)))</f>
        <v/>
      </c>
      <c r="AO85" s="65" t="str">
        <f ca="1">IF(OR($C85="",AO$70=""),"",OFFSET($C84,0,OFFSET(Data!AL$1,$D$64+$C85,$E$64)))</f>
        <v/>
      </c>
      <c r="AP85" s="65" t="str">
        <f ca="1">IF(OR($C85="",AP$70=""),"",OFFSET($C84,0,OFFSET(Data!AM$1,$D$64+$C85,$E$64)))</f>
        <v/>
      </c>
      <c r="AQ85" s="65" t="str">
        <f ca="1">IF(OR($C85="",AQ$70=""),"",OFFSET($C84,0,OFFSET(Data!AN$1,$D$64+$C85,$E$64)))</f>
        <v/>
      </c>
      <c r="AR85" s="65" t="str">
        <f ca="1">IF(OR($C85="",AR$70=""),"",OFFSET($C84,0,OFFSET(Data!AO$1,$D$64+$C85,$E$64)))</f>
        <v/>
      </c>
      <c r="AS85" s="65" t="str">
        <f ca="1">IF(OR($C85="",AS$70=""),"",OFFSET($C84,0,OFFSET(Data!AP$1,$D$64+$C85,$E$64)))</f>
        <v/>
      </c>
      <c r="AT85" s="65" t="str">
        <f ca="1">IF(OR($C85="",AT$70=""),"",OFFSET($C84,0,OFFSET(Data!AQ$1,$D$64+$C85,$E$64)))</f>
        <v/>
      </c>
      <c r="AU85" s="65" t="str">
        <f ca="1">IF(OR($C85="",AU$70=""),"",OFFSET($C84,0,OFFSET(Data!AR$1,$D$64+$C85,$E$64)))</f>
        <v/>
      </c>
      <c r="AV85" s="65" t="str">
        <f ca="1">IF(OR($C85="",AV$70=""),"",OFFSET($C84,0,OFFSET(Data!AS$1,$D$64+$C85,$E$64)))</f>
        <v/>
      </c>
      <c r="AW85" s="65" t="str">
        <f ca="1">IF(OR($C85="",AW$70=""),"",OFFSET($C84,0,OFFSET(Data!AT$1,$D$64+$C85,$E$64)))</f>
        <v/>
      </c>
      <c r="AX85" s="65" t="str">
        <f ca="1">IF(OR($C85="",AX$70=""),"",OFFSET($C84,0,OFFSET(Data!AU$1,$D$64+$C85,$E$64)))</f>
        <v/>
      </c>
      <c r="AY85" s="65" t="str">
        <f ca="1">IF(OR($C85="",AY$70=""),"",OFFSET($C84,0,OFFSET(Data!AV$1,$D$64+$C85,$E$64)))</f>
        <v/>
      </c>
      <c r="AZ85" s="65" t="str">
        <f ca="1">IF(OR($C85="",AZ$70=""),"",OFFSET($C84,0,OFFSET(Data!AW$1,$D$64+$C85,$E$64)))</f>
        <v/>
      </c>
      <c r="BA85" s="65" t="str">
        <f ca="1">IF(OR($C85="",BA$70=""),"",OFFSET($C84,0,OFFSET(Data!AX$1,$D$64+$C85,$E$64)))</f>
        <v/>
      </c>
      <c r="BB85" s="65" t="str">
        <f ca="1">IF(OR($C85="",BB$70=""),"",OFFSET($C84,0,OFFSET(Data!AY$1,$D$64+$C85,$E$64)))</f>
        <v/>
      </c>
      <c r="BC85" s="65" t="str">
        <f ca="1">IF(OR($C85="",BC$70=""),"",OFFSET($C84,0,OFFSET(Data!AZ$1,$D$64+$C85,$E$64)))</f>
        <v/>
      </c>
      <c r="BD85" s="65" t="str">
        <f ca="1">IF(OR($C85="",BD$70=""),"",OFFSET($C84,0,OFFSET(Data!BA$1,$D$64+$C85,$E$64)))</f>
        <v/>
      </c>
      <c r="BE85" s="65" t="str">
        <f ca="1">IF(OR($C85="",BE$70=""),"",OFFSET($C84,0,OFFSET(Data!BB$1,$D$64+$C85,$E$64)))</f>
        <v/>
      </c>
      <c r="BF85" s="65" t="str">
        <f ca="1">IF(OR($C85="",BF$70=""),"",OFFSET($C84,0,OFFSET(Data!BC$1,$D$64+$C85,$E$64)))</f>
        <v/>
      </c>
      <c r="BG85" s="65" t="str">
        <f ca="1">IF(OR($C85="",BG$70=""),"",OFFSET($C84,0,OFFSET(Data!BD$1,$D$64+$C85,$E$64)))</f>
        <v/>
      </c>
      <c r="BH85" s="65" t="str">
        <f ca="1">IF(OR($C85="",BH$70=""),"",OFFSET($C84,0,OFFSET(Data!BE$1,$D$64+$C85,$E$64)))</f>
        <v/>
      </c>
      <c r="BI85" s="65" t="str">
        <f ca="1">IF(OR($C85="",BI$70=""),"",OFFSET($C84,0,OFFSET(Data!BF$1,$D$64+$C85,$E$64)))</f>
        <v/>
      </c>
      <c r="BJ85" s="65" t="str">
        <f ca="1">IF(OR($C85="",BJ$70=""),"",OFFSET($C84,0,OFFSET(Data!BG$1,$D$64+$C85,$E$64)))</f>
        <v/>
      </c>
      <c r="BK85" s="65" t="str">
        <f ca="1">IF(OR($C85="",BK$70=""),"",OFFSET($C84,0,OFFSET(Data!BH$1,$D$64+$C85,$E$64)))</f>
        <v/>
      </c>
      <c r="BL85" s="65" t="str">
        <f ca="1">IF(OR($C85="",BL$70=""),"",OFFSET($C84,0,OFFSET(Data!BI$1,$D$64+$C85,$E$64)))</f>
        <v/>
      </c>
      <c r="BM85" s="65" t="str">
        <f ca="1">IF(OR($C85="",BM$70=""),"",OFFSET($C84,0,OFFSET(Data!BJ$1,$D$64+$C85,$E$64)))</f>
        <v/>
      </c>
      <c r="BN85" s="65" t="str">
        <f ca="1">IF(OR($C85="",BN$70=""),"",OFFSET($C84,0,OFFSET(Data!BK$1,$D$64+$C85,$E$64)))</f>
        <v/>
      </c>
      <c r="BO85" s="65" t="str">
        <f ca="1">IF(OR($C85="",BO$70=""),"",OFFSET($C84,0,OFFSET(Data!BL$1,$D$64+$C85,$E$64)))</f>
        <v/>
      </c>
      <c r="BP85" s="65" t="str">
        <f ca="1">IF(OR($C85="",BP$70=""),"",OFFSET($C84,0,OFFSET(Data!BM$1,$D$64+$C85,$E$64)))</f>
        <v/>
      </c>
      <c r="BQ85" s="65" t="str">
        <f ca="1">IF(OR($C85="",BQ$70=""),"",OFFSET($C84,0,OFFSET(Data!BN$1,$D$64+$C85,$E$64)))</f>
        <v/>
      </c>
      <c r="BR85" s="65" t="str">
        <f ca="1">IF(OR($C85="",BR$70=""),"",OFFSET($C84,0,OFFSET(Data!BO$1,$D$64+$C85,$E$64)))</f>
        <v/>
      </c>
      <c r="BS85" s="65" t="str">
        <f ca="1">IF(OR($C85="",BS$70=""),"",OFFSET($C84,0,OFFSET(Data!BP$1,$D$64+$C85,$E$64)))</f>
        <v/>
      </c>
      <c r="BT85" s="65" t="str">
        <f ca="1">IF(OR($C85="",BT$70=""),"",OFFSET($C84,0,OFFSET(Data!BQ$1,$D$64+$C85,$E$64)))</f>
        <v/>
      </c>
      <c r="BU85" s="65" t="str">
        <f ca="1">IF(OR($C85="",BU$70=""),"",OFFSET($C84,0,OFFSET(Data!BR$1,$D$64+$C85,$E$64)))</f>
        <v/>
      </c>
      <c r="BV85" s="65" t="str">
        <f ca="1">IF(OR($C85="",BV$70=""),"",OFFSET($C84,0,OFFSET(Data!BS$1,$D$64+$C85,$E$64)))</f>
        <v/>
      </c>
      <c r="BW85" s="65" t="str">
        <f ca="1">IF(OR($C85="",BW$70=""),"",OFFSET($C84,0,OFFSET(Data!BT$1,$D$64+$C85,$E$64)))</f>
        <v/>
      </c>
      <c r="BX85" s="65" t="str">
        <f ca="1">IF(OR($C85="",BX$70=""),"",OFFSET($C84,0,OFFSET(Data!BU$1,$D$64+$C85,$E$64)))</f>
        <v/>
      </c>
      <c r="BY85" s="65" t="str">
        <f ca="1">IF(OR($C85="",BY$70=""),"",OFFSET($C84,0,OFFSET(Data!BV$1,$D$64+$C85,$E$64)))</f>
        <v/>
      </c>
      <c r="BZ85" s="65" t="str">
        <f ca="1">IF(OR($C85="",BZ$70=""),"",OFFSET($C84,0,OFFSET(Data!BW$1,$D$64+$C85,$E$64)))</f>
        <v/>
      </c>
      <c r="CA85" s="65" t="str">
        <f ca="1">IF(OR($C85="",CA$70=""),"",OFFSET($C84,0,OFFSET(Data!BX$1,$D$64+$C85,$E$64)))</f>
        <v/>
      </c>
      <c r="CB85" s="65" t="str">
        <f ca="1">IF(OR($C85="",CB$70=""),"",OFFSET($C84,0,OFFSET(Data!BY$1,$D$64+$C85,$E$64)))</f>
        <v/>
      </c>
      <c r="CC85" s="65" t="str">
        <f ca="1">IF(OR($C85="",CC$70=""),"",OFFSET($C84,0,OFFSET(Data!BZ$1,$D$64+$C85,$E$64)))</f>
        <v/>
      </c>
      <c r="CD85" s="65" t="str">
        <f ca="1">IF(OR($C85="",CD$70=""),"",OFFSET($C84,0,OFFSET(Data!CA$1,$D$64+$C85,$E$64)))</f>
        <v/>
      </c>
      <c r="CE85" s="65" t="str">
        <f ca="1">IF(OR($C85="",CE$70=""),"",OFFSET($C84,0,OFFSET(Data!CB$1,$D$64+$C85,$E$64)))</f>
        <v/>
      </c>
      <c r="CF85" s="65" t="str">
        <f ca="1">IF(OR($C85="",CF$70=""),"",OFFSET($C84,0,OFFSET(Data!CC$1,$D$64+$C85,$E$64)))</f>
        <v/>
      </c>
      <c r="CG85" s="65" t="str">
        <f ca="1">IF(OR($C85="",CG$70=""),"",OFFSET($C84,0,OFFSET(Data!CD$1,$D$64+$C85,$E$64)))</f>
        <v/>
      </c>
      <c r="CH85" s="65" t="str">
        <f ca="1">IF(OR($C85="",CH$70=""),"",OFFSET($C84,0,OFFSET(Data!CE$1,$D$64+$C85,$E$64)))</f>
        <v/>
      </c>
      <c r="CI85" s="65" t="str">
        <f ca="1">IF(OR($C85="",CI$70=""),"",OFFSET($C84,0,OFFSET(Data!CF$1,$D$64+$C85,$E$64)))</f>
        <v/>
      </c>
      <c r="CJ85" s="65" t="str">
        <f ca="1">IF(OR($C85="",CJ$70=""),"",OFFSET($C84,0,OFFSET(Data!CG$1,$D$64+$C85,$E$64)))</f>
        <v/>
      </c>
      <c r="CK85" s="65" t="str">
        <f ca="1">IF(OR($C85="",CK$70=""),"",OFFSET($C84,0,OFFSET(Data!CH$1,$D$64+$C85,$E$64)))</f>
        <v/>
      </c>
      <c r="CL85" s="65" t="str">
        <f ca="1">IF(OR($C85="",CL$70=""),"",OFFSET($C84,0,OFFSET(Data!CI$1,$D$64+$C85,$E$64)))</f>
        <v/>
      </c>
      <c r="CM85" s="65" t="str">
        <f ca="1">IF(OR($C85="",CM$70=""),"",OFFSET($C84,0,OFFSET(Data!CJ$1,$D$64+$C85,$E$64)))</f>
        <v/>
      </c>
      <c r="CN85" s="65" t="str">
        <f ca="1">IF(OR($C85="",CN$70=""),"",OFFSET($C84,0,OFFSET(Data!CK$1,$D$64+$C85,$E$64)))</f>
        <v/>
      </c>
      <c r="CO85" s="65" t="str">
        <f ca="1">IF(OR($C85="",CO$70=""),"",OFFSET($C84,0,OFFSET(Data!CL$1,$D$64+$C85,$E$64)))</f>
        <v/>
      </c>
      <c r="CP85" s="65" t="str">
        <f ca="1">IF(OR($C85="",CP$70=""),"",OFFSET($C84,0,OFFSET(Data!CM$1,$D$64+$C85,$E$64)))</f>
        <v/>
      </c>
      <c r="CQ85" s="65" t="str">
        <f ca="1">IF(OR($C85="",CQ$70=""),"",OFFSET($C84,0,OFFSET(Data!CN$1,$D$64+$C85,$E$64)))</f>
        <v/>
      </c>
      <c r="CR85" s="65" t="str">
        <f ca="1">IF(OR($C85="",CR$70=""),"",OFFSET($C84,0,OFFSET(Data!CO$1,$D$64+$C85,$E$64)))</f>
        <v/>
      </c>
      <c r="CS85" s="65" t="str">
        <f ca="1">IF(OR($C85="",CS$70=""),"",OFFSET($C84,0,OFFSET(Data!CP$1,$D$64+$C85,$E$64)))</f>
        <v/>
      </c>
      <c r="CT85" s="65" t="str">
        <f ca="1">IF(OR($C85="",CT$70=""),"",OFFSET($C84,0,OFFSET(Data!CQ$1,$D$64+$C85,$E$64)))</f>
        <v/>
      </c>
      <c r="CU85" s="65" t="str">
        <f ca="1">IF(OR($C85="",CU$70=""),"",OFFSET($C84,0,OFFSET(Data!CR$1,$D$64+$C85,$E$64)))</f>
        <v/>
      </c>
      <c r="CV85" s="65" t="str">
        <f ca="1">IF(OR($C85="",CV$70=""),"",OFFSET($C84,0,OFFSET(Data!CS$1,$D$64+$C85,$E$64)))</f>
        <v/>
      </c>
      <c r="CW85" s="65" t="str">
        <f ca="1">IF(OR($C85="",CW$70=""),"",OFFSET($C84,0,OFFSET(Data!CT$1,$D$64+$C85,$E$64)))</f>
        <v/>
      </c>
      <c r="CX85" s="65" t="str">
        <f ca="1">IF(OR($C85="",CX$70=""),"",OFFSET($C84,0,OFFSET(Data!CU$1,$D$64+$C85,$E$64)))</f>
        <v/>
      </c>
      <c r="CY85" s="65" t="str">
        <f ca="1">IF(OR($C85="",CY$70=""),"",OFFSET($C84,0,OFFSET(Data!CV$1,$D$64+$C85,$E$64)))</f>
        <v/>
      </c>
      <c r="CZ85" s="65" t="str">
        <f ca="1">IF(OR($C85="",CZ$70=""),"",OFFSET($C84,0,OFFSET(Data!CW$1,$D$64+$C85,$E$64)))</f>
        <v/>
      </c>
      <c r="DA85" s="65" t="str">
        <f ca="1">IF(OR($C85="",DA$70=""),"",OFFSET($C84,0,OFFSET(Data!CX$1,$D$64+$C85,$E$64)))</f>
        <v/>
      </c>
      <c r="DB85" s="65" t="str">
        <f ca="1">IF(OR($C85="",DB$70=""),"",OFFSET($C84,0,OFFSET(Data!CY$1,$D$64+$C85,$E$64)))</f>
        <v/>
      </c>
      <c r="DC85" s="65" t="str">
        <f ca="1">IF(OR($C85="",DC$70=""),"",OFFSET($C84,0,OFFSET(Data!CZ$1,$D$64+$C85,$E$64)))</f>
        <v/>
      </c>
      <c r="DD85" s="65" t="str">
        <f ca="1">IF(OR($C85="",DD$70=""),"",OFFSET($C84,0,OFFSET(Data!DA$1,$D$64+$C85,$E$64)))</f>
        <v/>
      </c>
      <c r="DE85" s="65" t="str">
        <f ca="1">IF(OR($C85="",DE$70=""),"",OFFSET($C84,0,OFFSET(Data!DB$1,$D$64+$C85,$E$64)))</f>
        <v/>
      </c>
      <c r="DF85" s="65" t="str">
        <f ca="1">IF(OR($C85="",DF$70=""),"",OFFSET($C84,0,OFFSET(Data!DC$1,$D$64+$C85,$E$64)))</f>
        <v/>
      </c>
      <c r="DG85" s="65" t="str">
        <f ca="1">IF(OR($C85="",DG$70=""),"",OFFSET($C84,0,OFFSET(Data!DD$1,$D$64+$C85,$E$64)))</f>
        <v/>
      </c>
      <c r="DH85" s="65" t="str">
        <f ca="1">IF(OR($C85="",DH$70=""),"",OFFSET($C84,0,OFFSET(Data!DE$1,$D$64+$C85,$E$64)))</f>
        <v/>
      </c>
      <c r="DI85" s="65" t="str">
        <f ca="1">IF(OR($C85="",DI$70=""),"",OFFSET($C84,0,OFFSET(Data!DF$1,$D$64+$C85,$E$64)))</f>
        <v/>
      </c>
      <c r="DJ85" s="65" t="str">
        <f ca="1">IF(OR($C85="",DJ$70=""),"",OFFSET($C84,0,OFFSET(Data!DG$1,$D$64+$C85,$E$64)))</f>
        <v/>
      </c>
      <c r="DK85" s="65" t="str">
        <f ca="1">IF(OR($C85="",DK$70=""),"",OFFSET($C84,0,OFFSET(Data!DH$1,$D$64+$C85,$E$64)))</f>
        <v/>
      </c>
      <c r="DL85" s="65" t="str">
        <f ca="1">IF(OR($C85="",DL$70=""),"",OFFSET($C84,0,OFFSET(Data!DI$1,$D$64+$C85,$E$64)))</f>
        <v/>
      </c>
      <c r="DM85" s="65" t="str">
        <f ca="1">IF(OR($C85="",DM$70=""),"",OFFSET($C84,0,OFFSET(Data!DJ$1,$D$64+$C85,$E$64)))</f>
        <v/>
      </c>
      <c r="DN85" s="65" t="str">
        <f ca="1">IF(OR($C85="",DN$70=""),"",OFFSET($C84,0,OFFSET(Data!DK$1,$D$64+$C85,$E$64)))</f>
        <v/>
      </c>
      <c r="DO85" s="65" t="str">
        <f ca="1">IF(OR($C85="",DO$70=""),"",OFFSET($C84,0,OFFSET(Data!DL$1,$D$64+$C85,$E$64)))</f>
        <v/>
      </c>
      <c r="DP85" s="65" t="str">
        <f ca="1">IF(OR($C85="",DP$70=""),"",OFFSET($C84,0,OFFSET(Data!DM$1,$D$64+$C85,$E$64)))</f>
        <v/>
      </c>
      <c r="DQ85" s="65" t="str">
        <f ca="1">IF(OR($C85="",DQ$70=""),"",OFFSET($C84,0,OFFSET(Data!DN$1,$D$64+$C85,$E$64)))</f>
        <v/>
      </c>
      <c r="DR85" s="65" t="str">
        <f ca="1">IF(OR($C85="",DR$70=""),"",OFFSET($C84,0,OFFSET(Data!DO$1,$D$64+$C85,$E$64)))</f>
        <v/>
      </c>
      <c r="DS85" s="65" t="str">
        <f ca="1">IF(OR($C85="",DS$70=""),"",OFFSET($C84,0,OFFSET(Data!DP$1,$D$64+$C85,$E$64)))</f>
        <v/>
      </c>
      <c r="DT85" s="65" t="str">
        <f ca="1">IF(OR($C85="",DT$70=""),"",OFFSET($C84,0,OFFSET(Data!DQ$1,$D$64+$C85,$E$64)))</f>
        <v/>
      </c>
      <c r="DU85" s="65" t="str">
        <f ca="1">IF(OR($C85="",DU$70=""),"",OFFSET($C84,0,OFFSET(Data!DR$1,$D$64+$C85,$E$64)))</f>
        <v/>
      </c>
      <c r="DV85" s="65" t="str">
        <f ca="1">IF(OR($C85="",DV$70=""),"",OFFSET($C84,0,OFFSET(Data!DS$1,$D$64+$C85,$E$64)))</f>
        <v/>
      </c>
      <c r="DW85" s="65" t="str">
        <f ca="1">IF(OR($C85="",DW$70=""),"",OFFSET($C84,0,OFFSET(Data!DT$1,$D$64+$C85,$E$64)))</f>
        <v/>
      </c>
      <c r="DX85" s="65" t="str">
        <f ca="1">IF(OR($C85="",DX$70=""),"",OFFSET($C84,0,OFFSET(Data!DU$1,$D$64+$C85,$E$64)))</f>
        <v/>
      </c>
      <c r="DY85" s="65" t="str">
        <f ca="1">IF(OR($C85="",DY$70=""),"",OFFSET($C84,0,OFFSET(Data!DV$1,$D$64+$C85,$E$64)))</f>
        <v/>
      </c>
      <c r="DZ85" s="65" t="str">
        <f ca="1">IF(OR($C85="",DZ$70=""),"",OFFSET($C84,0,OFFSET(Data!DW$1,$D$64+$C85,$E$64)))</f>
        <v/>
      </c>
      <c r="EA85" s="65" t="str">
        <f ca="1">IF(OR($C85="",EA$70=""),"",OFFSET($C84,0,OFFSET(Data!DX$1,$D$64+$C85,$E$64)))</f>
        <v/>
      </c>
      <c r="EB85" s="65" t="str">
        <f ca="1">IF(OR($C85="",EB$70=""),"",OFFSET($C84,0,OFFSET(Data!DY$1,$D$64+$C85,$E$64)))</f>
        <v/>
      </c>
      <c r="EC85" s="65" t="str">
        <f ca="1">IF(OR($C85="",EC$70=""),"",OFFSET($C84,0,OFFSET(Data!DZ$1,$D$64+$C85,$E$64)))</f>
        <v/>
      </c>
      <c r="ED85" s="65" t="str">
        <f ca="1">IF(OR($C85="",ED$70=""),"",OFFSET($C84,0,OFFSET(Data!EA$1,$D$64+$C85,$E$64)))</f>
        <v/>
      </c>
      <c r="EE85" s="65" t="str">
        <f ca="1">IF(OR($C85="",EE$70=""),"",OFFSET($C84,0,OFFSET(Data!EB$1,$D$64+$C85,$E$64)))</f>
        <v/>
      </c>
      <c r="EF85" s="65" t="str">
        <f ca="1">IF(OR($C85="",EF$70=""),"",OFFSET($C84,0,OFFSET(Data!EC$1,$D$64+$C85,$E$64)))</f>
        <v/>
      </c>
      <c r="EG85" s="65" t="str">
        <f ca="1">IF(OR($C85="",EG$70=""),"",OFFSET($C84,0,OFFSET(Data!ED$1,$D$64+$C85,$E$64)))</f>
        <v/>
      </c>
      <c r="EH85" s="65" t="str">
        <f ca="1">IF(OR($C85="",EH$70=""),"",OFFSET($C84,0,OFFSET(Data!EE$1,$D$64+$C85,$E$64)))</f>
        <v/>
      </c>
      <c r="EI85" s="65" t="str">
        <f ca="1">IF(OR($C85="",EI$70=""),"",OFFSET($C84,0,OFFSET(Data!EF$1,$D$64+$C85,$E$64)))</f>
        <v/>
      </c>
      <c r="EJ85" s="65" t="str">
        <f ca="1">IF(OR($C85="",EJ$70=""),"",OFFSET($C84,0,OFFSET(Data!EG$1,$D$64+$C85,$E$64)))</f>
        <v/>
      </c>
      <c r="EK85" s="65" t="str">
        <f ca="1">IF(OR($C85="",EK$70=""),"",OFFSET($C84,0,OFFSET(Data!EH$1,$D$64+$C85,$E$64)))</f>
        <v/>
      </c>
      <c r="EL85" s="65" t="str">
        <f ca="1">IF(OR($C85="",EL$70=""),"",OFFSET($C84,0,OFFSET(Data!EI$1,$D$64+$C85,$E$64)))</f>
        <v/>
      </c>
      <c r="EM85" s="65" t="str">
        <f ca="1">IF(OR($C85="",EM$70=""),"",OFFSET($C84,0,OFFSET(Data!EJ$1,$D$64+$C85,$E$64)))</f>
        <v/>
      </c>
      <c r="EN85" s="65" t="str">
        <f ca="1">IF(OR($C85="",EN$70=""),"",OFFSET($C84,0,OFFSET(Data!EK$1,$D$64+$C85,$E$64)))</f>
        <v/>
      </c>
      <c r="EO85" s="65" t="str">
        <f ca="1">IF(OR($C85="",EO$70=""),"",OFFSET($C84,0,OFFSET(Data!EL$1,$D$64+$C85,$E$64)))</f>
        <v/>
      </c>
      <c r="EP85" s="65" t="str">
        <f ca="1">IF(OR($C85="",EP$70=""),"",OFFSET($C84,0,OFFSET(Data!EM$1,$D$64+$C85,$E$64)))</f>
        <v/>
      </c>
      <c r="EQ85" s="65" t="str">
        <f ca="1">IF(OR($C85="",EQ$70=""),"",OFFSET($C84,0,OFFSET(Data!EN$1,$D$64+$C85,$E$64)))</f>
        <v/>
      </c>
      <c r="ER85" s="65" t="str">
        <f ca="1">IF(OR($C85="",ER$70=""),"",OFFSET($C84,0,OFFSET(Data!EO$1,$D$64+$C85,$E$64)))</f>
        <v/>
      </c>
      <c r="ES85" s="65" t="str">
        <f ca="1">IF(OR($C85="",ES$70=""),"",OFFSET($C84,0,OFFSET(Data!EP$1,$D$64+$C85,$E$64)))</f>
        <v/>
      </c>
      <c r="ET85" s="65" t="str">
        <f ca="1">IF(OR($C85="",ET$70=""),"",OFFSET($C84,0,OFFSET(Data!EQ$1,$D$64+$C85,$E$64)))</f>
        <v/>
      </c>
      <c r="EU85" s="65" t="str">
        <f ca="1">IF(OR($C85="",EU$70=""),"",OFFSET($C84,0,OFFSET(Data!ER$1,$D$64+$C85,$E$64)))</f>
        <v/>
      </c>
      <c r="EV85" s="65" t="str">
        <f ca="1">IF(OR($C85="",EV$70=""),"",OFFSET($C84,0,OFFSET(Data!ES$1,$D$64+$C85,$E$64)))</f>
        <v/>
      </c>
      <c r="EW85" s="65" t="str">
        <f ca="1">IF(OR($C85="",EW$70=""),"",OFFSET($C84,0,OFFSET(Data!ET$1,$D$64+$C85,$E$64)))</f>
        <v/>
      </c>
    </row>
    <row r="86" spans="3:153" x14ac:dyDescent="0.3">
      <c r="C86" s="51" t="str">
        <f t="array" aca="1" ref="C86" ca="1">IF(OR($C19="",$D$64=""),"",IFERROR(MATCH(TRUE,EXACT($C19,OFFSET(Data!$A$1,$D$64+1,0):OFFSET(Data!$A$1,$D$64+$F$64,0)),0),""))</f>
        <v/>
      </c>
      <c r="D86" s="65" t="str">
        <f ca="1">IF(OR($C86="",D$70=""),"",OFFSET($C85,0,OFFSET(Data!A$1,$D$64+$C86,$E$64)))</f>
        <v/>
      </c>
      <c r="E86" s="65" t="str">
        <f ca="1">IF(OR($C86="",E$70=""),"",OFFSET($C85,0,OFFSET(Data!B$1,$D$64+$C86,$E$64)))</f>
        <v/>
      </c>
      <c r="F86" s="65" t="str">
        <f ca="1">IF(OR($C86="",F$70=""),"",OFFSET($C85,0,OFFSET(Data!C$1,$D$64+$C86,$E$64)))</f>
        <v/>
      </c>
      <c r="G86" s="65" t="str">
        <f ca="1">IF(OR($C86="",G$70=""),"",OFFSET($C85,0,OFFSET(Data!D$1,$D$64+$C86,$E$64)))</f>
        <v/>
      </c>
      <c r="H86" s="65" t="str">
        <f ca="1">IF(OR($C86="",H$70=""),"",OFFSET($C85,0,OFFSET(Data!E$1,$D$64+$C86,$E$64)))</f>
        <v/>
      </c>
      <c r="I86" s="65" t="str">
        <f ca="1">IF(OR($C86="",I$70=""),"",OFFSET($C85,0,OFFSET(Data!F$1,$D$64+$C86,$E$64)))</f>
        <v/>
      </c>
      <c r="J86" s="65" t="str">
        <f ca="1">IF(OR($C86="",J$70=""),"",OFFSET($C85,0,OFFSET(Data!G$1,$D$64+$C86,$E$64)))</f>
        <v/>
      </c>
      <c r="K86" s="65" t="str">
        <f ca="1">IF(OR($C86="",K$70=""),"",OFFSET($C85,0,OFFSET(Data!H$1,$D$64+$C86,$E$64)))</f>
        <v/>
      </c>
      <c r="L86" s="65" t="str">
        <f ca="1">IF(OR($C86="",L$70=""),"",OFFSET($C85,0,OFFSET(Data!I$1,$D$64+$C86,$E$64)))</f>
        <v/>
      </c>
      <c r="M86" s="65" t="str">
        <f ca="1">IF(OR($C86="",M$70=""),"",OFFSET($C85,0,OFFSET(Data!J$1,$D$64+$C86,$E$64)))</f>
        <v/>
      </c>
      <c r="N86" s="65" t="str">
        <f ca="1">IF(OR($C86="",N$70=""),"",OFFSET($C85,0,OFFSET(Data!K$1,$D$64+$C86,$E$64)))</f>
        <v/>
      </c>
      <c r="O86" s="65" t="str">
        <f ca="1">IF(OR($C86="",O$70=""),"",OFFSET($C85,0,OFFSET(Data!L$1,$D$64+$C86,$E$64)))</f>
        <v/>
      </c>
      <c r="P86" s="65" t="str">
        <f ca="1">IF(OR($C86="",P$70=""),"",OFFSET($C85,0,OFFSET(Data!M$1,$D$64+$C86,$E$64)))</f>
        <v/>
      </c>
      <c r="Q86" s="65" t="str">
        <f ca="1">IF(OR($C86="",Q$70=""),"",OFFSET($C85,0,OFFSET(Data!N$1,$D$64+$C86,$E$64)))</f>
        <v/>
      </c>
      <c r="R86" s="65" t="str">
        <f ca="1">IF(OR($C86="",R$70=""),"",OFFSET($C85,0,OFFSET(Data!O$1,$D$64+$C86,$E$64)))</f>
        <v/>
      </c>
      <c r="S86" s="65" t="str">
        <f ca="1">IF(OR($C86="",S$70=""),"",OFFSET($C85,0,OFFSET(Data!P$1,$D$64+$C86,$E$64)))</f>
        <v/>
      </c>
      <c r="T86" s="65" t="str">
        <f ca="1">IF(OR($C86="",T$70=""),"",OFFSET($C85,0,OFFSET(Data!Q$1,$D$64+$C86,$E$64)))</f>
        <v/>
      </c>
      <c r="U86" s="65" t="str">
        <f ca="1">IF(OR($C86="",U$70=""),"",OFFSET($C85,0,OFFSET(Data!R$1,$D$64+$C86,$E$64)))</f>
        <v/>
      </c>
      <c r="V86" s="65" t="str">
        <f ca="1">IF(OR($C86="",V$70=""),"",OFFSET($C85,0,OFFSET(Data!S$1,$D$64+$C86,$E$64)))</f>
        <v/>
      </c>
      <c r="W86" s="65" t="str">
        <f ca="1">IF(OR($C86="",W$70=""),"",OFFSET($C85,0,OFFSET(Data!T$1,$D$64+$C86,$E$64)))</f>
        <v/>
      </c>
      <c r="X86" s="65" t="str">
        <f ca="1">IF(OR($C86="",X$70=""),"",OFFSET($C85,0,OFFSET(Data!U$1,$D$64+$C86,$E$64)))</f>
        <v/>
      </c>
      <c r="Y86" s="65" t="str">
        <f ca="1">IF(OR($C86="",Y$70=""),"",OFFSET($C85,0,OFFSET(Data!V$1,$D$64+$C86,$E$64)))</f>
        <v/>
      </c>
      <c r="Z86" s="65" t="str">
        <f ca="1">IF(OR($C86="",Z$70=""),"",OFFSET($C85,0,OFFSET(Data!W$1,$D$64+$C86,$E$64)))</f>
        <v/>
      </c>
      <c r="AA86" s="65" t="str">
        <f ca="1">IF(OR($C86="",AA$70=""),"",OFFSET($C85,0,OFFSET(Data!X$1,$D$64+$C86,$E$64)))</f>
        <v/>
      </c>
      <c r="AB86" s="65" t="str">
        <f ca="1">IF(OR($C86="",AB$70=""),"",OFFSET($C85,0,OFFSET(Data!Y$1,$D$64+$C86,$E$64)))</f>
        <v/>
      </c>
      <c r="AC86" s="65" t="str">
        <f ca="1">IF(OR($C86="",AC$70=""),"",OFFSET($C85,0,OFFSET(Data!Z$1,$D$64+$C86,$E$64)))</f>
        <v/>
      </c>
      <c r="AD86" s="65" t="str">
        <f ca="1">IF(OR($C86="",AD$70=""),"",OFFSET($C85,0,OFFSET(Data!AA$1,$D$64+$C86,$E$64)))</f>
        <v/>
      </c>
      <c r="AE86" s="65" t="str">
        <f ca="1">IF(OR($C86="",AE$70=""),"",OFFSET($C85,0,OFFSET(Data!AB$1,$D$64+$C86,$E$64)))</f>
        <v/>
      </c>
      <c r="AF86" s="65" t="str">
        <f ca="1">IF(OR($C86="",AF$70=""),"",OFFSET($C85,0,OFFSET(Data!AC$1,$D$64+$C86,$E$64)))</f>
        <v/>
      </c>
      <c r="AG86" s="65" t="str">
        <f ca="1">IF(OR($C86="",AG$70=""),"",OFFSET($C85,0,OFFSET(Data!AD$1,$D$64+$C86,$E$64)))</f>
        <v/>
      </c>
      <c r="AH86" s="65" t="str">
        <f ca="1">IF(OR($C86="",AH$70=""),"",OFFSET($C85,0,OFFSET(Data!AE$1,$D$64+$C86,$E$64)))</f>
        <v/>
      </c>
      <c r="AI86" s="65" t="str">
        <f ca="1">IF(OR($C86="",AI$70=""),"",OFFSET($C85,0,OFFSET(Data!AF$1,$D$64+$C86,$E$64)))</f>
        <v/>
      </c>
      <c r="AJ86" s="65" t="str">
        <f ca="1">IF(OR($C86="",AJ$70=""),"",OFFSET($C85,0,OFFSET(Data!AG$1,$D$64+$C86,$E$64)))</f>
        <v/>
      </c>
      <c r="AK86" s="65" t="str">
        <f ca="1">IF(OR($C86="",AK$70=""),"",OFFSET($C85,0,OFFSET(Data!AH$1,$D$64+$C86,$E$64)))</f>
        <v/>
      </c>
      <c r="AL86" s="65" t="str">
        <f ca="1">IF(OR($C86="",AL$70=""),"",OFFSET($C85,0,OFFSET(Data!AI$1,$D$64+$C86,$E$64)))</f>
        <v/>
      </c>
      <c r="AM86" s="65" t="str">
        <f ca="1">IF(OR($C86="",AM$70=""),"",OFFSET($C85,0,OFFSET(Data!AJ$1,$D$64+$C86,$E$64)))</f>
        <v/>
      </c>
      <c r="AN86" s="65" t="str">
        <f ca="1">IF(OR($C86="",AN$70=""),"",OFFSET($C85,0,OFFSET(Data!AK$1,$D$64+$C86,$E$64)))</f>
        <v/>
      </c>
      <c r="AO86" s="65" t="str">
        <f ca="1">IF(OR($C86="",AO$70=""),"",OFFSET($C85,0,OFFSET(Data!AL$1,$D$64+$C86,$E$64)))</f>
        <v/>
      </c>
      <c r="AP86" s="65" t="str">
        <f ca="1">IF(OR($C86="",AP$70=""),"",OFFSET($C85,0,OFFSET(Data!AM$1,$D$64+$C86,$E$64)))</f>
        <v/>
      </c>
      <c r="AQ86" s="65" t="str">
        <f ca="1">IF(OR($C86="",AQ$70=""),"",OFFSET($C85,0,OFFSET(Data!AN$1,$D$64+$C86,$E$64)))</f>
        <v/>
      </c>
      <c r="AR86" s="65" t="str">
        <f ca="1">IF(OR($C86="",AR$70=""),"",OFFSET($C85,0,OFFSET(Data!AO$1,$D$64+$C86,$E$64)))</f>
        <v/>
      </c>
      <c r="AS86" s="65" t="str">
        <f ca="1">IF(OR($C86="",AS$70=""),"",OFFSET($C85,0,OFFSET(Data!AP$1,$D$64+$C86,$E$64)))</f>
        <v/>
      </c>
      <c r="AT86" s="65" t="str">
        <f ca="1">IF(OR($C86="",AT$70=""),"",OFFSET($C85,0,OFFSET(Data!AQ$1,$D$64+$C86,$E$64)))</f>
        <v/>
      </c>
      <c r="AU86" s="65" t="str">
        <f ca="1">IF(OR($C86="",AU$70=""),"",OFFSET($C85,0,OFFSET(Data!AR$1,$D$64+$C86,$E$64)))</f>
        <v/>
      </c>
      <c r="AV86" s="65" t="str">
        <f ca="1">IF(OR($C86="",AV$70=""),"",OFFSET($C85,0,OFFSET(Data!AS$1,$D$64+$C86,$E$64)))</f>
        <v/>
      </c>
      <c r="AW86" s="65" t="str">
        <f ca="1">IF(OR($C86="",AW$70=""),"",OFFSET($C85,0,OFFSET(Data!AT$1,$D$64+$C86,$E$64)))</f>
        <v/>
      </c>
      <c r="AX86" s="65" t="str">
        <f ca="1">IF(OR($C86="",AX$70=""),"",OFFSET($C85,0,OFFSET(Data!AU$1,$D$64+$C86,$E$64)))</f>
        <v/>
      </c>
      <c r="AY86" s="65" t="str">
        <f ca="1">IF(OR($C86="",AY$70=""),"",OFFSET($C85,0,OFFSET(Data!AV$1,$D$64+$C86,$E$64)))</f>
        <v/>
      </c>
      <c r="AZ86" s="65" t="str">
        <f ca="1">IF(OR($C86="",AZ$70=""),"",OFFSET($C85,0,OFFSET(Data!AW$1,$D$64+$C86,$E$64)))</f>
        <v/>
      </c>
      <c r="BA86" s="65" t="str">
        <f ca="1">IF(OR($C86="",BA$70=""),"",OFFSET($C85,0,OFFSET(Data!AX$1,$D$64+$C86,$E$64)))</f>
        <v/>
      </c>
      <c r="BB86" s="65" t="str">
        <f ca="1">IF(OR($C86="",BB$70=""),"",OFFSET($C85,0,OFFSET(Data!AY$1,$D$64+$C86,$E$64)))</f>
        <v/>
      </c>
      <c r="BC86" s="65" t="str">
        <f ca="1">IF(OR($C86="",BC$70=""),"",OFFSET($C85,0,OFFSET(Data!AZ$1,$D$64+$C86,$E$64)))</f>
        <v/>
      </c>
      <c r="BD86" s="65" t="str">
        <f ca="1">IF(OR($C86="",BD$70=""),"",OFFSET($C85,0,OFFSET(Data!BA$1,$D$64+$C86,$E$64)))</f>
        <v/>
      </c>
      <c r="BE86" s="65" t="str">
        <f ca="1">IF(OR($C86="",BE$70=""),"",OFFSET($C85,0,OFFSET(Data!BB$1,$D$64+$C86,$E$64)))</f>
        <v/>
      </c>
      <c r="BF86" s="65" t="str">
        <f ca="1">IF(OR($C86="",BF$70=""),"",OFFSET($C85,0,OFFSET(Data!BC$1,$D$64+$C86,$E$64)))</f>
        <v/>
      </c>
      <c r="BG86" s="65" t="str">
        <f ca="1">IF(OR($C86="",BG$70=""),"",OFFSET($C85,0,OFFSET(Data!BD$1,$D$64+$C86,$E$64)))</f>
        <v/>
      </c>
      <c r="BH86" s="65" t="str">
        <f ca="1">IF(OR($C86="",BH$70=""),"",OFFSET($C85,0,OFFSET(Data!BE$1,$D$64+$C86,$E$64)))</f>
        <v/>
      </c>
      <c r="BI86" s="65" t="str">
        <f ca="1">IF(OR($C86="",BI$70=""),"",OFFSET($C85,0,OFFSET(Data!BF$1,$D$64+$C86,$E$64)))</f>
        <v/>
      </c>
      <c r="BJ86" s="65" t="str">
        <f ca="1">IF(OR($C86="",BJ$70=""),"",OFFSET($C85,0,OFFSET(Data!BG$1,$D$64+$C86,$E$64)))</f>
        <v/>
      </c>
      <c r="BK86" s="65" t="str">
        <f ca="1">IF(OR($C86="",BK$70=""),"",OFFSET($C85,0,OFFSET(Data!BH$1,$D$64+$C86,$E$64)))</f>
        <v/>
      </c>
      <c r="BL86" s="65" t="str">
        <f ca="1">IF(OR($C86="",BL$70=""),"",OFFSET($C85,0,OFFSET(Data!BI$1,$D$64+$C86,$E$64)))</f>
        <v/>
      </c>
      <c r="BM86" s="65" t="str">
        <f ca="1">IF(OR($C86="",BM$70=""),"",OFFSET($C85,0,OFFSET(Data!BJ$1,$D$64+$C86,$E$64)))</f>
        <v/>
      </c>
      <c r="BN86" s="65" t="str">
        <f ca="1">IF(OR($C86="",BN$70=""),"",OFFSET($C85,0,OFFSET(Data!BK$1,$D$64+$C86,$E$64)))</f>
        <v/>
      </c>
      <c r="BO86" s="65" t="str">
        <f ca="1">IF(OR($C86="",BO$70=""),"",OFFSET($C85,0,OFFSET(Data!BL$1,$D$64+$C86,$E$64)))</f>
        <v/>
      </c>
      <c r="BP86" s="65" t="str">
        <f ca="1">IF(OR($C86="",BP$70=""),"",OFFSET($C85,0,OFFSET(Data!BM$1,$D$64+$C86,$E$64)))</f>
        <v/>
      </c>
      <c r="BQ86" s="65" t="str">
        <f ca="1">IF(OR($C86="",BQ$70=""),"",OFFSET($C85,0,OFFSET(Data!BN$1,$D$64+$C86,$E$64)))</f>
        <v/>
      </c>
      <c r="BR86" s="65" t="str">
        <f ca="1">IF(OR($C86="",BR$70=""),"",OFFSET($C85,0,OFFSET(Data!BO$1,$D$64+$C86,$E$64)))</f>
        <v/>
      </c>
      <c r="BS86" s="65" t="str">
        <f ca="1">IF(OR($C86="",BS$70=""),"",OFFSET($C85,0,OFFSET(Data!BP$1,$D$64+$C86,$E$64)))</f>
        <v/>
      </c>
      <c r="BT86" s="65" t="str">
        <f ca="1">IF(OR($C86="",BT$70=""),"",OFFSET($C85,0,OFFSET(Data!BQ$1,$D$64+$C86,$E$64)))</f>
        <v/>
      </c>
      <c r="BU86" s="65" t="str">
        <f ca="1">IF(OR($C86="",BU$70=""),"",OFFSET($C85,0,OFFSET(Data!BR$1,$D$64+$C86,$E$64)))</f>
        <v/>
      </c>
      <c r="BV86" s="65" t="str">
        <f ca="1">IF(OR($C86="",BV$70=""),"",OFFSET($C85,0,OFFSET(Data!BS$1,$D$64+$C86,$E$64)))</f>
        <v/>
      </c>
      <c r="BW86" s="65" t="str">
        <f ca="1">IF(OR($C86="",BW$70=""),"",OFFSET($C85,0,OFFSET(Data!BT$1,$D$64+$C86,$E$64)))</f>
        <v/>
      </c>
      <c r="BX86" s="65" t="str">
        <f ca="1">IF(OR($C86="",BX$70=""),"",OFFSET($C85,0,OFFSET(Data!BU$1,$D$64+$C86,$E$64)))</f>
        <v/>
      </c>
      <c r="BY86" s="65" t="str">
        <f ca="1">IF(OR($C86="",BY$70=""),"",OFFSET($C85,0,OFFSET(Data!BV$1,$D$64+$C86,$E$64)))</f>
        <v/>
      </c>
      <c r="BZ86" s="65" t="str">
        <f ca="1">IF(OR($C86="",BZ$70=""),"",OFFSET($C85,0,OFFSET(Data!BW$1,$D$64+$C86,$E$64)))</f>
        <v/>
      </c>
      <c r="CA86" s="65" t="str">
        <f ca="1">IF(OR($C86="",CA$70=""),"",OFFSET($C85,0,OFFSET(Data!BX$1,$D$64+$C86,$E$64)))</f>
        <v/>
      </c>
      <c r="CB86" s="65" t="str">
        <f ca="1">IF(OR($C86="",CB$70=""),"",OFFSET($C85,0,OFFSET(Data!BY$1,$D$64+$C86,$E$64)))</f>
        <v/>
      </c>
      <c r="CC86" s="65" t="str">
        <f ca="1">IF(OR($C86="",CC$70=""),"",OFFSET($C85,0,OFFSET(Data!BZ$1,$D$64+$C86,$E$64)))</f>
        <v/>
      </c>
      <c r="CD86" s="65" t="str">
        <f ca="1">IF(OR($C86="",CD$70=""),"",OFFSET($C85,0,OFFSET(Data!CA$1,$D$64+$C86,$E$64)))</f>
        <v/>
      </c>
      <c r="CE86" s="65" t="str">
        <f ca="1">IF(OR($C86="",CE$70=""),"",OFFSET($C85,0,OFFSET(Data!CB$1,$D$64+$C86,$E$64)))</f>
        <v/>
      </c>
      <c r="CF86" s="65" t="str">
        <f ca="1">IF(OR($C86="",CF$70=""),"",OFFSET($C85,0,OFFSET(Data!CC$1,$D$64+$C86,$E$64)))</f>
        <v/>
      </c>
      <c r="CG86" s="65" t="str">
        <f ca="1">IF(OR($C86="",CG$70=""),"",OFFSET($C85,0,OFFSET(Data!CD$1,$D$64+$C86,$E$64)))</f>
        <v/>
      </c>
      <c r="CH86" s="65" t="str">
        <f ca="1">IF(OR($C86="",CH$70=""),"",OFFSET($C85,0,OFFSET(Data!CE$1,$D$64+$C86,$E$64)))</f>
        <v/>
      </c>
      <c r="CI86" s="65" t="str">
        <f ca="1">IF(OR($C86="",CI$70=""),"",OFFSET($C85,0,OFFSET(Data!CF$1,$D$64+$C86,$E$64)))</f>
        <v/>
      </c>
      <c r="CJ86" s="65" t="str">
        <f ca="1">IF(OR($C86="",CJ$70=""),"",OFFSET($C85,0,OFFSET(Data!CG$1,$D$64+$C86,$E$64)))</f>
        <v/>
      </c>
      <c r="CK86" s="65" t="str">
        <f ca="1">IF(OR($C86="",CK$70=""),"",OFFSET($C85,0,OFFSET(Data!CH$1,$D$64+$C86,$E$64)))</f>
        <v/>
      </c>
      <c r="CL86" s="65" t="str">
        <f ca="1">IF(OR($C86="",CL$70=""),"",OFFSET($C85,0,OFFSET(Data!CI$1,$D$64+$C86,$E$64)))</f>
        <v/>
      </c>
      <c r="CM86" s="65" t="str">
        <f ca="1">IF(OR($C86="",CM$70=""),"",OFFSET($C85,0,OFFSET(Data!CJ$1,$D$64+$C86,$E$64)))</f>
        <v/>
      </c>
      <c r="CN86" s="65" t="str">
        <f ca="1">IF(OR($C86="",CN$70=""),"",OFFSET($C85,0,OFFSET(Data!CK$1,$D$64+$C86,$E$64)))</f>
        <v/>
      </c>
      <c r="CO86" s="65" t="str">
        <f ca="1">IF(OR($C86="",CO$70=""),"",OFFSET($C85,0,OFFSET(Data!CL$1,$D$64+$C86,$E$64)))</f>
        <v/>
      </c>
      <c r="CP86" s="65" t="str">
        <f ca="1">IF(OR($C86="",CP$70=""),"",OFFSET($C85,0,OFFSET(Data!CM$1,$D$64+$C86,$E$64)))</f>
        <v/>
      </c>
      <c r="CQ86" s="65" t="str">
        <f ca="1">IF(OR($C86="",CQ$70=""),"",OFFSET($C85,0,OFFSET(Data!CN$1,$D$64+$C86,$E$64)))</f>
        <v/>
      </c>
      <c r="CR86" s="65" t="str">
        <f ca="1">IF(OR($C86="",CR$70=""),"",OFFSET($C85,0,OFFSET(Data!CO$1,$D$64+$C86,$E$64)))</f>
        <v/>
      </c>
      <c r="CS86" s="65" t="str">
        <f ca="1">IF(OR($C86="",CS$70=""),"",OFFSET($C85,0,OFFSET(Data!CP$1,$D$64+$C86,$E$64)))</f>
        <v/>
      </c>
      <c r="CT86" s="65" t="str">
        <f ca="1">IF(OR($C86="",CT$70=""),"",OFFSET($C85,0,OFFSET(Data!CQ$1,$D$64+$C86,$E$64)))</f>
        <v/>
      </c>
      <c r="CU86" s="65" t="str">
        <f ca="1">IF(OR($C86="",CU$70=""),"",OFFSET($C85,0,OFFSET(Data!CR$1,$D$64+$C86,$E$64)))</f>
        <v/>
      </c>
      <c r="CV86" s="65" t="str">
        <f ca="1">IF(OR($C86="",CV$70=""),"",OFFSET($C85,0,OFFSET(Data!CS$1,$D$64+$C86,$E$64)))</f>
        <v/>
      </c>
      <c r="CW86" s="65" t="str">
        <f ca="1">IF(OR($C86="",CW$70=""),"",OFFSET($C85,0,OFFSET(Data!CT$1,$D$64+$C86,$E$64)))</f>
        <v/>
      </c>
      <c r="CX86" s="65" t="str">
        <f ca="1">IF(OR($C86="",CX$70=""),"",OFFSET($C85,0,OFFSET(Data!CU$1,$D$64+$C86,$E$64)))</f>
        <v/>
      </c>
      <c r="CY86" s="65" t="str">
        <f ca="1">IF(OR($C86="",CY$70=""),"",OFFSET($C85,0,OFFSET(Data!CV$1,$D$64+$C86,$E$64)))</f>
        <v/>
      </c>
      <c r="CZ86" s="65" t="str">
        <f ca="1">IF(OR($C86="",CZ$70=""),"",OFFSET($C85,0,OFFSET(Data!CW$1,$D$64+$C86,$E$64)))</f>
        <v/>
      </c>
      <c r="DA86" s="65" t="str">
        <f ca="1">IF(OR($C86="",DA$70=""),"",OFFSET($C85,0,OFFSET(Data!CX$1,$D$64+$C86,$E$64)))</f>
        <v/>
      </c>
      <c r="DB86" s="65" t="str">
        <f ca="1">IF(OR($C86="",DB$70=""),"",OFFSET($C85,0,OFFSET(Data!CY$1,$D$64+$C86,$E$64)))</f>
        <v/>
      </c>
      <c r="DC86" s="65" t="str">
        <f ca="1">IF(OR($C86="",DC$70=""),"",OFFSET($C85,0,OFFSET(Data!CZ$1,$D$64+$C86,$E$64)))</f>
        <v/>
      </c>
      <c r="DD86" s="65" t="str">
        <f ca="1">IF(OR($C86="",DD$70=""),"",OFFSET($C85,0,OFFSET(Data!DA$1,$D$64+$C86,$E$64)))</f>
        <v/>
      </c>
      <c r="DE86" s="65" t="str">
        <f ca="1">IF(OR($C86="",DE$70=""),"",OFFSET($C85,0,OFFSET(Data!DB$1,$D$64+$C86,$E$64)))</f>
        <v/>
      </c>
      <c r="DF86" s="65" t="str">
        <f ca="1">IF(OR($C86="",DF$70=""),"",OFFSET($C85,0,OFFSET(Data!DC$1,$D$64+$C86,$E$64)))</f>
        <v/>
      </c>
      <c r="DG86" s="65" t="str">
        <f ca="1">IF(OR($C86="",DG$70=""),"",OFFSET($C85,0,OFFSET(Data!DD$1,$D$64+$C86,$E$64)))</f>
        <v/>
      </c>
      <c r="DH86" s="65" t="str">
        <f ca="1">IF(OR($C86="",DH$70=""),"",OFFSET($C85,0,OFFSET(Data!DE$1,$D$64+$C86,$E$64)))</f>
        <v/>
      </c>
      <c r="DI86" s="65" t="str">
        <f ca="1">IF(OR($C86="",DI$70=""),"",OFFSET($C85,0,OFFSET(Data!DF$1,$D$64+$C86,$E$64)))</f>
        <v/>
      </c>
      <c r="DJ86" s="65" t="str">
        <f ca="1">IF(OR($C86="",DJ$70=""),"",OFFSET($C85,0,OFFSET(Data!DG$1,$D$64+$C86,$E$64)))</f>
        <v/>
      </c>
      <c r="DK86" s="65" t="str">
        <f ca="1">IF(OR($C86="",DK$70=""),"",OFFSET($C85,0,OFFSET(Data!DH$1,$D$64+$C86,$E$64)))</f>
        <v/>
      </c>
      <c r="DL86" s="65" t="str">
        <f ca="1">IF(OR($C86="",DL$70=""),"",OFFSET($C85,0,OFFSET(Data!DI$1,$D$64+$C86,$E$64)))</f>
        <v/>
      </c>
      <c r="DM86" s="65" t="str">
        <f ca="1">IF(OR($C86="",DM$70=""),"",OFFSET($C85,0,OFFSET(Data!DJ$1,$D$64+$C86,$E$64)))</f>
        <v/>
      </c>
      <c r="DN86" s="65" t="str">
        <f ca="1">IF(OR($C86="",DN$70=""),"",OFFSET($C85,0,OFFSET(Data!DK$1,$D$64+$C86,$E$64)))</f>
        <v/>
      </c>
      <c r="DO86" s="65" t="str">
        <f ca="1">IF(OR($C86="",DO$70=""),"",OFFSET($C85,0,OFFSET(Data!DL$1,$D$64+$C86,$E$64)))</f>
        <v/>
      </c>
      <c r="DP86" s="65" t="str">
        <f ca="1">IF(OR($C86="",DP$70=""),"",OFFSET($C85,0,OFFSET(Data!DM$1,$D$64+$C86,$E$64)))</f>
        <v/>
      </c>
      <c r="DQ86" s="65" t="str">
        <f ca="1">IF(OR($C86="",DQ$70=""),"",OFFSET($C85,0,OFFSET(Data!DN$1,$D$64+$C86,$E$64)))</f>
        <v/>
      </c>
      <c r="DR86" s="65" t="str">
        <f ca="1">IF(OR($C86="",DR$70=""),"",OFFSET($C85,0,OFFSET(Data!DO$1,$D$64+$C86,$E$64)))</f>
        <v/>
      </c>
      <c r="DS86" s="65" t="str">
        <f ca="1">IF(OR($C86="",DS$70=""),"",OFFSET($C85,0,OFFSET(Data!DP$1,$D$64+$C86,$E$64)))</f>
        <v/>
      </c>
      <c r="DT86" s="65" t="str">
        <f ca="1">IF(OR($C86="",DT$70=""),"",OFFSET($C85,0,OFFSET(Data!DQ$1,$D$64+$C86,$E$64)))</f>
        <v/>
      </c>
      <c r="DU86" s="65" t="str">
        <f ca="1">IF(OR($C86="",DU$70=""),"",OFFSET($C85,0,OFFSET(Data!DR$1,$D$64+$C86,$E$64)))</f>
        <v/>
      </c>
      <c r="DV86" s="65" t="str">
        <f ca="1">IF(OR($C86="",DV$70=""),"",OFFSET($C85,0,OFFSET(Data!DS$1,$D$64+$C86,$E$64)))</f>
        <v/>
      </c>
      <c r="DW86" s="65" t="str">
        <f ca="1">IF(OR($C86="",DW$70=""),"",OFFSET($C85,0,OFFSET(Data!DT$1,$D$64+$C86,$E$64)))</f>
        <v/>
      </c>
      <c r="DX86" s="65" t="str">
        <f ca="1">IF(OR($C86="",DX$70=""),"",OFFSET($C85,0,OFFSET(Data!DU$1,$D$64+$C86,$E$64)))</f>
        <v/>
      </c>
      <c r="DY86" s="65" t="str">
        <f ca="1">IF(OR($C86="",DY$70=""),"",OFFSET($C85,0,OFFSET(Data!DV$1,$D$64+$C86,$E$64)))</f>
        <v/>
      </c>
      <c r="DZ86" s="65" t="str">
        <f ca="1">IF(OR($C86="",DZ$70=""),"",OFFSET($C85,0,OFFSET(Data!DW$1,$D$64+$C86,$E$64)))</f>
        <v/>
      </c>
      <c r="EA86" s="65" t="str">
        <f ca="1">IF(OR($C86="",EA$70=""),"",OFFSET($C85,0,OFFSET(Data!DX$1,$D$64+$C86,$E$64)))</f>
        <v/>
      </c>
      <c r="EB86" s="65" t="str">
        <f ca="1">IF(OR($C86="",EB$70=""),"",OFFSET($C85,0,OFFSET(Data!DY$1,$D$64+$C86,$E$64)))</f>
        <v/>
      </c>
      <c r="EC86" s="65" t="str">
        <f ca="1">IF(OR($C86="",EC$70=""),"",OFFSET($C85,0,OFFSET(Data!DZ$1,$D$64+$C86,$E$64)))</f>
        <v/>
      </c>
      <c r="ED86" s="65" t="str">
        <f ca="1">IF(OR($C86="",ED$70=""),"",OFFSET($C85,0,OFFSET(Data!EA$1,$D$64+$C86,$E$64)))</f>
        <v/>
      </c>
      <c r="EE86" s="65" t="str">
        <f ca="1">IF(OR($C86="",EE$70=""),"",OFFSET($C85,0,OFFSET(Data!EB$1,$D$64+$C86,$E$64)))</f>
        <v/>
      </c>
      <c r="EF86" s="65" t="str">
        <f ca="1">IF(OR($C86="",EF$70=""),"",OFFSET($C85,0,OFFSET(Data!EC$1,$D$64+$C86,$E$64)))</f>
        <v/>
      </c>
      <c r="EG86" s="65" t="str">
        <f ca="1">IF(OR($C86="",EG$70=""),"",OFFSET($C85,0,OFFSET(Data!ED$1,$D$64+$C86,$E$64)))</f>
        <v/>
      </c>
      <c r="EH86" s="65" t="str">
        <f ca="1">IF(OR($C86="",EH$70=""),"",OFFSET($C85,0,OFFSET(Data!EE$1,$D$64+$C86,$E$64)))</f>
        <v/>
      </c>
      <c r="EI86" s="65" t="str">
        <f ca="1">IF(OR($C86="",EI$70=""),"",OFFSET($C85,0,OFFSET(Data!EF$1,$D$64+$C86,$E$64)))</f>
        <v/>
      </c>
      <c r="EJ86" s="65" t="str">
        <f ca="1">IF(OR($C86="",EJ$70=""),"",OFFSET($C85,0,OFFSET(Data!EG$1,$D$64+$C86,$E$64)))</f>
        <v/>
      </c>
      <c r="EK86" s="65" t="str">
        <f ca="1">IF(OR($C86="",EK$70=""),"",OFFSET($C85,0,OFFSET(Data!EH$1,$D$64+$C86,$E$64)))</f>
        <v/>
      </c>
      <c r="EL86" s="65" t="str">
        <f ca="1">IF(OR($C86="",EL$70=""),"",OFFSET($C85,0,OFFSET(Data!EI$1,$D$64+$C86,$E$64)))</f>
        <v/>
      </c>
      <c r="EM86" s="65" t="str">
        <f ca="1">IF(OR($C86="",EM$70=""),"",OFFSET($C85,0,OFFSET(Data!EJ$1,$D$64+$C86,$E$64)))</f>
        <v/>
      </c>
      <c r="EN86" s="65" t="str">
        <f ca="1">IF(OR($C86="",EN$70=""),"",OFFSET($C85,0,OFFSET(Data!EK$1,$D$64+$C86,$E$64)))</f>
        <v/>
      </c>
      <c r="EO86" s="65" t="str">
        <f ca="1">IF(OR($C86="",EO$70=""),"",OFFSET($C85,0,OFFSET(Data!EL$1,$D$64+$C86,$E$64)))</f>
        <v/>
      </c>
      <c r="EP86" s="65" t="str">
        <f ca="1">IF(OR($C86="",EP$70=""),"",OFFSET($C85,0,OFFSET(Data!EM$1,$D$64+$C86,$E$64)))</f>
        <v/>
      </c>
      <c r="EQ86" s="65" t="str">
        <f ca="1">IF(OR($C86="",EQ$70=""),"",OFFSET($C85,0,OFFSET(Data!EN$1,$D$64+$C86,$E$64)))</f>
        <v/>
      </c>
      <c r="ER86" s="65" t="str">
        <f ca="1">IF(OR($C86="",ER$70=""),"",OFFSET($C85,0,OFFSET(Data!EO$1,$D$64+$C86,$E$64)))</f>
        <v/>
      </c>
      <c r="ES86" s="65" t="str">
        <f ca="1">IF(OR($C86="",ES$70=""),"",OFFSET($C85,0,OFFSET(Data!EP$1,$D$64+$C86,$E$64)))</f>
        <v/>
      </c>
      <c r="ET86" s="65" t="str">
        <f ca="1">IF(OR($C86="",ET$70=""),"",OFFSET($C85,0,OFFSET(Data!EQ$1,$D$64+$C86,$E$64)))</f>
        <v/>
      </c>
      <c r="EU86" s="65" t="str">
        <f ca="1">IF(OR($C86="",EU$70=""),"",OFFSET($C85,0,OFFSET(Data!ER$1,$D$64+$C86,$E$64)))</f>
        <v/>
      </c>
      <c r="EV86" s="65" t="str">
        <f ca="1">IF(OR($C86="",EV$70=""),"",OFFSET($C85,0,OFFSET(Data!ES$1,$D$64+$C86,$E$64)))</f>
        <v/>
      </c>
      <c r="EW86" s="65" t="str">
        <f ca="1">IF(OR($C86="",EW$70=""),"",OFFSET($C85,0,OFFSET(Data!ET$1,$D$64+$C86,$E$64)))</f>
        <v/>
      </c>
    </row>
    <row r="87" spans="3:153" x14ac:dyDescent="0.3">
      <c r="C87" s="51" t="str">
        <f t="array" aca="1" ref="C87" ca="1">IF(OR($C20="",$D$64=""),"",IFERROR(MATCH(TRUE,EXACT($C20,OFFSET(Data!$A$1,$D$64+1,0):OFFSET(Data!$A$1,$D$64+$F$64,0)),0),""))</f>
        <v/>
      </c>
      <c r="D87" s="65" t="str">
        <f ca="1">IF(OR($C87="",D$70=""),"",OFFSET($C86,0,OFFSET(Data!A$1,$D$64+$C87,$E$64)))</f>
        <v/>
      </c>
      <c r="E87" s="65" t="str">
        <f ca="1">IF(OR($C87="",E$70=""),"",OFFSET($C86,0,OFFSET(Data!B$1,$D$64+$C87,$E$64)))</f>
        <v/>
      </c>
      <c r="F87" s="65" t="str">
        <f ca="1">IF(OR($C87="",F$70=""),"",OFFSET($C86,0,OFFSET(Data!C$1,$D$64+$C87,$E$64)))</f>
        <v/>
      </c>
      <c r="G87" s="65" t="str">
        <f ca="1">IF(OR($C87="",G$70=""),"",OFFSET($C86,0,OFFSET(Data!D$1,$D$64+$C87,$E$64)))</f>
        <v/>
      </c>
      <c r="H87" s="65" t="str">
        <f ca="1">IF(OR($C87="",H$70=""),"",OFFSET($C86,0,OFFSET(Data!E$1,$D$64+$C87,$E$64)))</f>
        <v/>
      </c>
      <c r="I87" s="65" t="str">
        <f ca="1">IF(OR($C87="",I$70=""),"",OFFSET($C86,0,OFFSET(Data!F$1,$D$64+$C87,$E$64)))</f>
        <v/>
      </c>
      <c r="J87" s="65" t="str">
        <f ca="1">IF(OR($C87="",J$70=""),"",OFFSET($C86,0,OFFSET(Data!G$1,$D$64+$C87,$E$64)))</f>
        <v/>
      </c>
      <c r="K87" s="65" t="str">
        <f ca="1">IF(OR($C87="",K$70=""),"",OFFSET($C86,0,OFFSET(Data!H$1,$D$64+$C87,$E$64)))</f>
        <v/>
      </c>
      <c r="L87" s="65" t="str">
        <f ca="1">IF(OR($C87="",L$70=""),"",OFFSET($C86,0,OFFSET(Data!I$1,$D$64+$C87,$E$64)))</f>
        <v/>
      </c>
      <c r="M87" s="65" t="str">
        <f ca="1">IF(OR($C87="",M$70=""),"",OFFSET($C86,0,OFFSET(Data!J$1,$D$64+$C87,$E$64)))</f>
        <v/>
      </c>
      <c r="N87" s="65" t="str">
        <f ca="1">IF(OR($C87="",N$70=""),"",OFFSET($C86,0,OFFSET(Data!K$1,$D$64+$C87,$E$64)))</f>
        <v/>
      </c>
      <c r="O87" s="65" t="str">
        <f ca="1">IF(OR($C87="",O$70=""),"",OFFSET($C86,0,OFFSET(Data!L$1,$D$64+$C87,$E$64)))</f>
        <v/>
      </c>
      <c r="P87" s="65" t="str">
        <f ca="1">IF(OR($C87="",P$70=""),"",OFFSET($C86,0,OFFSET(Data!M$1,$D$64+$C87,$E$64)))</f>
        <v/>
      </c>
      <c r="Q87" s="65" t="str">
        <f ca="1">IF(OR($C87="",Q$70=""),"",OFFSET($C86,0,OFFSET(Data!N$1,$D$64+$C87,$E$64)))</f>
        <v/>
      </c>
      <c r="R87" s="65" t="str">
        <f ca="1">IF(OR($C87="",R$70=""),"",OFFSET($C86,0,OFFSET(Data!O$1,$D$64+$C87,$E$64)))</f>
        <v/>
      </c>
      <c r="S87" s="65" t="str">
        <f ca="1">IF(OR($C87="",S$70=""),"",OFFSET($C86,0,OFFSET(Data!P$1,$D$64+$C87,$E$64)))</f>
        <v/>
      </c>
      <c r="T87" s="65" t="str">
        <f ca="1">IF(OR($C87="",T$70=""),"",OFFSET($C86,0,OFFSET(Data!Q$1,$D$64+$C87,$E$64)))</f>
        <v/>
      </c>
      <c r="U87" s="65" t="str">
        <f ca="1">IF(OR($C87="",U$70=""),"",OFFSET($C86,0,OFFSET(Data!R$1,$D$64+$C87,$E$64)))</f>
        <v/>
      </c>
      <c r="V87" s="65" t="str">
        <f ca="1">IF(OR($C87="",V$70=""),"",OFFSET($C86,0,OFFSET(Data!S$1,$D$64+$C87,$E$64)))</f>
        <v/>
      </c>
      <c r="W87" s="65" t="str">
        <f ca="1">IF(OR($C87="",W$70=""),"",OFFSET($C86,0,OFFSET(Data!T$1,$D$64+$C87,$E$64)))</f>
        <v/>
      </c>
      <c r="X87" s="65" t="str">
        <f ca="1">IF(OR($C87="",X$70=""),"",OFFSET($C86,0,OFFSET(Data!U$1,$D$64+$C87,$E$64)))</f>
        <v/>
      </c>
      <c r="Y87" s="65" t="str">
        <f ca="1">IF(OR($C87="",Y$70=""),"",OFFSET($C86,0,OFFSET(Data!V$1,$D$64+$C87,$E$64)))</f>
        <v/>
      </c>
      <c r="Z87" s="65" t="str">
        <f ca="1">IF(OR($C87="",Z$70=""),"",OFFSET($C86,0,OFFSET(Data!W$1,$D$64+$C87,$E$64)))</f>
        <v/>
      </c>
      <c r="AA87" s="65" t="str">
        <f ca="1">IF(OR($C87="",AA$70=""),"",OFFSET($C86,0,OFFSET(Data!X$1,$D$64+$C87,$E$64)))</f>
        <v/>
      </c>
      <c r="AB87" s="65" t="str">
        <f ca="1">IF(OR($C87="",AB$70=""),"",OFFSET($C86,0,OFFSET(Data!Y$1,$D$64+$C87,$E$64)))</f>
        <v/>
      </c>
      <c r="AC87" s="65" t="str">
        <f ca="1">IF(OR($C87="",AC$70=""),"",OFFSET($C86,0,OFFSET(Data!Z$1,$D$64+$C87,$E$64)))</f>
        <v/>
      </c>
      <c r="AD87" s="65" t="str">
        <f ca="1">IF(OR($C87="",AD$70=""),"",OFFSET($C86,0,OFFSET(Data!AA$1,$D$64+$C87,$E$64)))</f>
        <v/>
      </c>
      <c r="AE87" s="65" t="str">
        <f ca="1">IF(OR($C87="",AE$70=""),"",OFFSET($C86,0,OFFSET(Data!AB$1,$D$64+$C87,$E$64)))</f>
        <v/>
      </c>
      <c r="AF87" s="65" t="str">
        <f ca="1">IF(OR($C87="",AF$70=""),"",OFFSET($C86,0,OFFSET(Data!AC$1,$D$64+$C87,$E$64)))</f>
        <v/>
      </c>
      <c r="AG87" s="65" t="str">
        <f ca="1">IF(OR($C87="",AG$70=""),"",OFFSET($C86,0,OFFSET(Data!AD$1,$D$64+$C87,$E$64)))</f>
        <v/>
      </c>
      <c r="AH87" s="65" t="str">
        <f ca="1">IF(OR($C87="",AH$70=""),"",OFFSET($C86,0,OFFSET(Data!AE$1,$D$64+$C87,$E$64)))</f>
        <v/>
      </c>
      <c r="AI87" s="65" t="str">
        <f ca="1">IF(OR($C87="",AI$70=""),"",OFFSET($C86,0,OFFSET(Data!AF$1,$D$64+$C87,$E$64)))</f>
        <v/>
      </c>
      <c r="AJ87" s="65" t="str">
        <f ca="1">IF(OR($C87="",AJ$70=""),"",OFFSET($C86,0,OFFSET(Data!AG$1,$D$64+$C87,$E$64)))</f>
        <v/>
      </c>
      <c r="AK87" s="65" t="str">
        <f ca="1">IF(OR($C87="",AK$70=""),"",OFFSET($C86,0,OFFSET(Data!AH$1,$D$64+$C87,$E$64)))</f>
        <v/>
      </c>
      <c r="AL87" s="65" t="str">
        <f ca="1">IF(OR($C87="",AL$70=""),"",OFFSET($C86,0,OFFSET(Data!AI$1,$D$64+$C87,$E$64)))</f>
        <v/>
      </c>
      <c r="AM87" s="65" t="str">
        <f ca="1">IF(OR($C87="",AM$70=""),"",OFFSET($C86,0,OFFSET(Data!AJ$1,$D$64+$C87,$E$64)))</f>
        <v/>
      </c>
      <c r="AN87" s="65" t="str">
        <f ca="1">IF(OR($C87="",AN$70=""),"",OFFSET($C86,0,OFFSET(Data!AK$1,$D$64+$C87,$E$64)))</f>
        <v/>
      </c>
      <c r="AO87" s="65" t="str">
        <f ca="1">IF(OR($C87="",AO$70=""),"",OFFSET($C86,0,OFFSET(Data!AL$1,$D$64+$C87,$E$64)))</f>
        <v/>
      </c>
      <c r="AP87" s="65" t="str">
        <f ca="1">IF(OR($C87="",AP$70=""),"",OFFSET($C86,0,OFFSET(Data!AM$1,$D$64+$C87,$E$64)))</f>
        <v/>
      </c>
      <c r="AQ87" s="65" t="str">
        <f ca="1">IF(OR($C87="",AQ$70=""),"",OFFSET($C86,0,OFFSET(Data!AN$1,$D$64+$C87,$E$64)))</f>
        <v/>
      </c>
      <c r="AR87" s="65" t="str">
        <f ca="1">IF(OR($C87="",AR$70=""),"",OFFSET($C86,0,OFFSET(Data!AO$1,$D$64+$C87,$E$64)))</f>
        <v/>
      </c>
      <c r="AS87" s="65" t="str">
        <f ca="1">IF(OR($C87="",AS$70=""),"",OFFSET($C86,0,OFFSET(Data!AP$1,$D$64+$C87,$E$64)))</f>
        <v/>
      </c>
      <c r="AT87" s="65" t="str">
        <f ca="1">IF(OR($C87="",AT$70=""),"",OFFSET($C86,0,OFFSET(Data!AQ$1,$D$64+$C87,$E$64)))</f>
        <v/>
      </c>
      <c r="AU87" s="65" t="str">
        <f ca="1">IF(OR($C87="",AU$70=""),"",OFFSET($C86,0,OFFSET(Data!AR$1,$D$64+$C87,$E$64)))</f>
        <v/>
      </c>
      <c r="AV87" s="65" t="str">
        <f ca="1">IF(OR($C87="",AV$70=""),"",OFFSET($C86,0,OFFSET(Data!AS$1,$D$64+$C87,$E$64)))</f>
        <v/>
      </c>
      <c r="AW87" s="65" t="str">
        <f ca="1">IF(OR($C87="",AW$70=""),"",OFFSET($C86,0,OFFSET(Data!AT$1,$D$64+$C87,$E$64)))</f>
        <v/>
      </c>
      <c r="AX87" s="65" t="str">
        <f ca="1">IF(OR($C87="",AX$70=""),"",OFFSET($C86,0,OFFSET(Data!AU$1,$D$64+$C87,$E$64)))</f>
        <v/>
      </c>
      <c r="AY87" s="65" t="str">
        <f ca="1">IF(OR($C87="",AY$70=""),"",OFFSET($C86,0,OFFSET(Data!AV$1,$D$64+$C87,$E$64)))</f>
        <v/>
      </c>
      <c r="AZ87" s="65" t="str">
        <f ca="1">IF(OR($C87="",AZ$70=""),"",OFFSET($C86,0,OFFSET(Data!AW$1,$D$64+$C87,$E$64)))</f>
        <v/>
      </c>
      <c r="BA87" s="65" t="str">
        <f ca="1">IF(OR($C87="",BA$70=""),"",OFFSET($C86,0,OFFSET(Data!AX$1,$D$64+$C87,$E$64)))</f>
        <v/>
      </c>
      <c r="BB87" s="65" t="str">
        <f ca="1">IF(OR($C87="",BB$70=""),"",OFFSET($C86,0,OFFSET(Data!AY$1,$D$64+$C87,$E$64)))</f>
        <v/>
      </c>
      <c r="BC87" s="65" t="str">
        <f ca="1">IF(OR($C87="",BC$70=""),"",OFFSET($C86,0,OFFSET(Data!AZ$1,$D$64+$C87,$E$64)))</f>
        <v/>
      </c>
      <c r="BD87" s="65" t="str">
        <f ca="1">IF(OR($C87="",BD$70=""),"",OFFSET($C86,0,OFFSET(Data!BA$1,$D$64+$C87,$E$64)))</f>
        <v/>
      </c>
      <c r="BE87" s="65" t="str">
        <f ca="1">IF(OR($C87="",BE$70=""),"",OFFSET($C86,0,OFFSET(Data!BB$1,$D$64+$C87,$E$64)))</f>
        <v/>
      </c>
      <c r="BF87" s="65" t="str">
        <f ca="1">IF(OR($C87="",BF$70=""),"",OFFSET($C86,0,OFFSET(Data!BC$1,$D$64+$C87,$E$64)))</f>
        <v/>
      </c>
      <c r="BG87" s="65" t="str">
        <f ca="1">IF(OR($C87="",BG$70=""),"",OFFSET($C86,0,OFFSET(Data!BD$1,$D$64+$C87,$E$64)))</f>
        <v/>
      </c>
      <c r="BH87" s="65" t="str">
        <f ca="1">IF(OR($C87="",BH$70=""),"",OFFSET($C86,0,OFFSET(Data!BE$1,$D$64+$C87,$E$64)))</f>
        <v/>
      </c>
      <c r="BI87" s="65" t="str">
        <f ca="1">IF(OR($C87="",BI$70=""),"",OFFSET($C86,0,OFFSET(Data!BF$1,$D$64+$C87,$E$64)))</f>
        <v/>
      </c>
      <c r="BJ87" s="65" t="str">
        <f ca="1">IF(OR($C87="",BJ$70=""),"",OFFSET($C86,0,OFFSET(Data!BG$1,$D$64+$C87,$E$64)))</f>
        <v/>
      </c>
      <c r="BK87" s="65" t="str">
        <f ca="1">IF(OR($C87="",BK$70=""),"",OFFSET($C86,0,OFFSET(Data!BH$1,$D$64+$C87,$E$64)))</f>
        <v/>
      </c>
      <c r="BL87" s="65" t="str">
        <f ca="1">IF(OR($C87="",BL$70=""),"",OFFSET($C86,0,OFFSET(Data!BI$1,$D$64+$C87,$E$64)))</f>
        <v/>
      </c>
      <c r="BM87" s="65" t="str">
        <f ca="1">IF(OR($C87="",BM$70=""),"",OFFSET($C86,0,OFFSET(Data!BJ$1,$D$64+$C87,$E$64)))</f>
        <v/>
      </c>
      <c r="BN87" s="65" t="str">
        <f ca="1">IF(OR($C87="",BN$70=""),"",OFFSET($C86,0,OFFSET(Data!BK$1,$D$64+$C87,$E$64)))</f>
        <v/>
      </c>
      <c r="BO87" s="65" t="str">
        <f ca="1">IF(OR($C87="",BO$70=""),"",OFFSET($C86,0,OFFSET(Data!BL$1,$D$64+$C87,$E$64)))</f>
        <v/>
      </c>
      <c r="BP87" s="65" t="str">
        <f ca="1">IF(OR($C87="",BP$70=""),"",OFFSET($C86,0,OFFSET(Data!BM$1,$D$64+$C87,$E$64)))</f>
        <v/>
      </c>
      <c r="BQ87" s="65" t="str">
        <f ca="1">IF(OR($C87="",BQ$70=""),"",OFFSET($C86,0,OFFSET(Data!BN$1,$D$64+$C87,$E$64)))</f>
        <v/>
      </c>
      <c r="BR87" s="65" t="str">
        <f ca="1">IF(OR($C87="",BR$70=""),"",OFFSET($C86,0,OFFSET(Data!BO$1,$D$64+$C87,$E$64)))</f>
        <v/>
      </c>
      <c r="BS87" s="65" t="str">
        <f ca="1">IF(OR($C87="",BS$70=""),"",OFFSET($C86,0,OFFSET(Data!BP$1,$D$64+$C87,$E$64)))</f>
        <v/>
      </c>
      <c r="BT87" s="65" t="str">
        <f ca="1">IF(OR($C87="",BT$70=""),"",OFFSET($C86,0,OFFSET(Data!BQ$1,$D$64+$C87,$E$64)))</f>
        <v/>
      </c>
      <c r="BU87" s="65" t="str">
        <f ca="1">IF(OR($C87="",BU$70=""),"",OFFSET($C86,0,OFFSET(Data!BR$1,$D$64+$C87,$E$64)))</f>
        <v/>
      </c>
      <c r="BV87" s="65" t="str">
        <f ca="1">IF(OR($C87="",BV$70=""),"",OFFSET($C86,0,OFFSET(Data!BS$1,$D$64+$C87,$E$64)))</f>
        <v/>
      </c>
      <c r="BW87" s="65" t="str">
        <f ca="1">IF(OR($C87="",BW$70=""),"",OFFSET($C86,0,OFFSET(Data!BT$1,$D$64+$C87,$E$64)))</f>
        <v/>
      </c>
      <c r="BX87" s="65" t="str">
        <f ca="1">IF(OR($C87="",BX$70=""),"",OFFSET($C86,0,OFFSET(Data!BU$1,$D$64+$C87,$E$64)))</f>
        <v/>
      </c>
      <c r="BY87" s="65" t="str">
        <f ca="1">IF(OR($C87="",BY$70=""),"",OFFSET($C86,0,OFFSET(Data!BV$1,$D$64+$C87,$E$64)))</f>
        <v/>
      </c>
      <c r="BZ87" s="65" t="str">
        <f ca="1">IF(OR($C87="",BZ$70=""),"",OFFSET($C86,0,OFFSET(Data!BW$1,$D$64+$C87,$E$64)))</f>
        <v/>
      </c>
      <c r="CA87" s="65" t="str">
        <f ca="1">IF(OR($C87="",CA$70=""),"",OFFSET($C86,0,OFFSET(Data!BX$1,$D$64+$C87,$E$64)))</f>
        <v/>
      </c>
      <c r="CB87" s="65" t="str">
        <f ca="1">IF(OR($C87="",CB$70=""),"",OFFSET($C86,0,OFFSET(Data!BY$1,$D$64+$C87,$E$64)))</f>
        <v/>
      </c>
      <c r="CC87" s="65" t="str">
        <f ca="1">IF(OR($C87="",CC$70=""),"",OFFSET($C86,0,OFFSET(Data!BZ$1,$D$64+$C87,$E$64)))</f>
        <v/>
      </c>
      <c r="CD87" s="65" t="str">
        <f ca="1">IF(OR($C87="",CD$70=""),"",OFFSET($C86,0,OFFSET(Data!CA$1,$D$64+$C87,$E$64)))</f>
        <v/>
      </c>
      <c r="CE87" s="65" t="str">
        <f ca="1">IF(OR($C87="",CE$70=""),"",OFFSET($C86,0,OFFSET(Data!CB$1,$D$64+$C87,$E$64)))</f>
        <v/>
      </c>
      <c r="CF87" s="65" t="str">
        <f ca="1">IF(OR($C87="",CF$70=""),"",OFFSET($C86,0,OFFSET(Data!CC$1,$D$64+$C87,$E$64)))</f>
        <v/>
      </c>
      <c r="CG87" s="65" t="str">
        <f ca="1">IF(OR($C87="",CG$70=""),"",OFFSET($C86,0,OFFSET(Data!CD$1,$D$64+$C87,$E$64)))</f>
        <v/>
      </c>
      <c r="CH87" s="65" t="str">
        <f ca="1">IF(OR($C87="",CH$70=""),"",OFFSET($C86,0,OFFSET(Data!CE$1,$D$64+$C87,$E$64)))</f>
        <v/>
      </c>
      <c r="CI87" s="65" t="str">
        <f ca="1">IF(OR($C87="",CI$70=""),"",OFFSET($C86,0,OFFSET(Data!CF$1,$D$64+$C87,$E$64)))</f>
        <v/>
      </c>
      <c r="CJ87" s="65" t="str">
        <f ca="1">IF(OR($C87="",CJ$70=""),"",OFFSET($C86,0,OFFSET(Data!CG$1,$D$64+$C87,$E$64)))</f>
        <v/>
      </c>
      <c r="CK87" s="65" t="str">
        <f ca="1">IF(OR($C87="",CK$70=""),"",OFFSET($C86,0,OFFSET(Data!CH$1,$D$64+$C87,$E$64)))</f>
        <v/>
      </c>
      <c r="CL87" s="65" t="str">
        <f ca="1">IF(OR($C87="",CL$70=""),"",OFFSET($C86,0,OFFSET(Data!CI$1,$D$64+$C87,$E$64)))</f>
        <v/>
      </c>
      <c r="CM87" s="65" t="str">
        <f ca="1">IF(OR($C87="",CM$70=""),"",OFFSET($C86,0,OFFSET(Data!CJ$1,$D$64+$C87,$E$64)))</f>
        <v/>
      </c>
      <c r="CN87" s="65" t="str">
        <f ca="1">IF(OR($C87="",CN$70=""),"",OFFSET($C86,0,OFFSET(Data!CK$1,$D$64+$C87,$E$64)))</f>
        <v/>
      </c>
      <c r="CO87" s="65" t="str">
        <f ca="1">IF(OR($C87="",CO$70=""),"",OFFSET($C86,0,OFFSET(Data!CL$1,$D$64+$C87,$E$64)))</f>
        <v/>
      </c>
      <c r="CP87" s="65" t="str">
        <f ca="1">IF(OR($C87="",CP$70=""),"",OFFSET($C86,0,OFFSET(Data!CM$1,$D$64+$C87,$E$64)))</f>
        <v/>
      </c>
      <c r="CQ87" s="65" t="str">
        <f ca="1">IF(OR($C87="",CQ$70=""),"",OFFSET($C86,0,OFFSET(Data!CN$1,$D$64+$C87,$E$64)))</f>
        <v/>
      </c>
      <c r="CR87" s="65" t="str">
        <f ca="1">IF(OR($C87="",CR$70=""),"",OFFSET($C86,0,OFFSET(Data!CO$1,$D$64+$C87,$E$64)))</f>
        <v/>
      </c>
      <c r="CS87" s="65" t="str">
        <f ca="1">IF(OR($C87="",CS$70=""),"",OFFSET($C86,0,OFFSET(Data!CP$1,$D$64+$C87,$E$64)))</f>
        <v/>
      </c>
      <c r="CT87" s="65" t="str">
        <f ca="1">IF(OR($C87="",CT$70=""),"",OFFSET($C86,0,OFFSET(Data!CQ$1,$D$64+$C87,$E$64)))</f>
        <v/>
      </c>
      <c r="CU87" s="65" t="str">
        <f ca="1">IF(OR($C87="",CU$70=""),"",OFFSET($C86,0,OFFSET(Data!CR$1,$D$64+$C87,$E$64)))</f>
        <v/>
      </c>
      <c r="CV87" s="65" t="str">
        <f ca="1">IF(OR($C87="",CV$70=""),"",OFFSET($C86,0,OFFSET(Data!CS$1,$D$64+$C87,$E$64)))</f>
        <v/>
      </c>
      <c r="CW87" s="65" t="str">
        <f ca="1">IF(OR($C87="",CW$70=""),"",OFFSET($C86,0,OFFSET(Data!CT$1,$D$64+$C87,$E$64)))</f>
        <v/>
      </c>
      <c r="CX87" s="65" t="str">
        <f ca="1">IF(OR($C87="",CX$70=""),"",OFFSET($C86,0,OFFSET(Data!CU$1,$D$64+$C87,$E$64)))</f>
        <v/>
      </c>
      <c r="CY87" s="65" t="str">
        <f ca="1">IF(OR($C87="",CY$70=""),"",OFFSET($C86,0,OFFSET(Data!CV$1,$D$64+$C87,$E$64)))</f>
        <v/>
      </c>
      <c r="CZ87" s="65" t="str">
        <f ca="1">IF(OR($C87="",CZ$70=""),"",OFFSET($C86,0,OFFSET(Data!CW$1,$D$64+$C87,$E$64)))</f>
        <v/>
      </c>
      <c r="DA87" s="65" t="str">
        <f ca="1">IF(OR($C87="",DA$70=""),"",OFFSET($C86,0,OFFSET(Data!CX$1,$D$64+$C87,$E$64)))</f>
        <v/>
      </c>
      <c r="DB87" s="65" t="str">
        <f ca="1">IF(OR($C87="",DB$70=""),"",OFFSET($C86,0,OFFSET(Data!CY$1,$D$64+$C87,$E$64)))</f>
        <v/>
      </c>
      <c r="DC87" s="65" t="str">
        <f ca="1">IF(OR($C87="",DC$70=""),"",OFFSET($C86,0,OFFSET(Data!CZ$1,$D$64+$C87,$E$64)))</f>
        <v/>
      </c>
      <c r="DD87" s="65" t="str">
        <f ca="1">IF(OR($C87="",DD$70=""),"",OFFSET($C86,0,OFFSET(Data!DA$1,$D$64+$C87,$E$64)))</f>
        <v/>
      </c>
      <c r="DE87" s="65" t="str">
        <f ca="1">IF(OR($C87="",DE$70=""),"",OFFSET($C86,0,OFFSET(Data!DB$1,$D$64+$C87,$E$64)))</f>
        <v/>
      </c>
      <c r="DF87" s="65" t="str">
        <f ca="1">IF(OR($C87="",DF$70=""),"",OFFSET($C86,0,OFFSET(Data!DC$1,$D$64+$C87,$E$64)))</f>
        <v/>
      </c>
      <c r="DG87" s="65" t="str">
        <f ca="1">IF(OR($C87="",DG$70=""),"",OFFSET($C86,0,OFFSET(Data!DD$1,$D$64+$C87,$E$64)))</f>
        <v/>
      </c>
      <c r="DH87" s="65" t="str">
        <f ca="1">IF(OR($C87="",DH$70=""),"",OFFSET($C86,0,OFFSET(Data!DE$1,$D$64+$C87,$E$64)))</f>
        <v/>
      </c>
      <c r="DI87" s="65" t="str">
        <f ca="1">IF(OR($C87="",DI$70=""),"",OFFSET($C86,0,OFFSET(Data!DF$1,$D$64+$C87,$E$64)))</f>
        <v/>
      </c>
      <c r="DJ87" s="65" t="str">
        <f ca="1">IF(OR($C87="",DJ$70=""),"",OFFSET($C86,0,OFFSET(Data!DG$1,$D$64+$C87,$E$64)))</f>
        <v/>
      </c>
      <c r="DK87" s="65" t="str">
        <f ca="1">IF(OR($C87="",DK$70=""),"",OFFSET($C86,0,OFFSET(Data!DH$1,$D$64+$C87,$E$64)))</f>
        <v/>
      </c>
      <c r="DL87" s="65" t="str">
        <f ca="1">IF(OR($C87="",DL$70=""),"",OFFSET($C86,0,OFFSET(Data!DI$1,$D$64+$C87,$E$64)))</f>
        <v/>
      </c>
      <c r="DM87" s="65" t="str">
        <f ca="1">IF(OR($C87="",DM$70=""),"",OFFSET($C86,0,OFFSET(Data!DJ$1,$D$64+$C87,$E$64)))</f>
        <v/>
      </c>
      <c r="DN87" s="65" t="str">
        <f ca="1">IF(OR($C87="",DN$70=""),"",OFFSET($C86,0,OFFSET(Data!DK$1,$D$64+$C87,$E$64)))</f>
        <v/>
      </c>
      <c r="DO87" s="65" t="str">
        <f ca="1">IF(OR($C87="",DO$70=""),"",OFFSET($C86,0,OFFSET(Data!DL$1,$D$64+$C87,$E$64)))</f>
        <v/>
      </c>
      <c r="DP87" s="65" t="str">
        <f ca="1">IF(OR($C87="",DP$70=""),"",OFFSET($C86,0,OFFSET(Data!DM$1,$D$64+$C87,$E$64)))</f>
        <v/>
      </c>
      <c r="DQ87" s="65" t="str">
        <f ca="1">IF(OR($C87="",DQ$70=""),"",OFFSET($C86,0,OFFSET(Data!DN$1,$D$64+$C87,$E$64)))</f>
        <v/>
      </c>
      <c r="DR87" s="65" t="str">
        <f ca="1">IF(OR($C87="",DR$70=""),"",OFFSET($C86,0,OFFSET(Data!DO$1,$D$64+$C87,$E$64)))</f>
        <v/>
      </c>
      <c r="DS87" s="65" t="str">
        <f ca="1">IF(OR($C87="",DS$70=""),"",OFFSET($C86,0,OFFSET(Data!DP$1,$D$64+$C87,$E$64)))</f>
        <v/>
      </c>
      <c r="DT87" s="65" t="str">
        <f ca="1">IF(OR($C87="",DT$70=""),"",OFFSET($C86,0,OFFSET(Data!DQ$1,$D$64+$C87,$E$64)))</f>
        <v/>
      </c>
      <c r="DU87" s="65" t="str">
        <f ca="1">IF(OR($C87="",DU$70=""),"",OFFSET($C86,0,OFFSET(Data!DR$1,$D$64+$C87,$E$64)))</f>
        <v/>
      </c>
      <c r="DV87" s="65" t="str">
        <f ca="1">IF(OR($C87="",DV$70=""),"",OFFSET($C86,0,OFFSET(Data!DS$1,$D$64+$C87,$E$64)))</f>
        <v/>
      </c>
      <c r="DW87" s="65" t="str">
        <f ca="1">IF(OR($C87="",DW$70=""),"",OFFSET($C86,0,OFFSET(Data!DT$1,$D$64+$C87,$E$64)))</f>
        <v/>
      </c>
      <c r="DX87" s="65" t="str">
        <f ca="1">IF(OR($C87="",DX$70=""),"",OFFSET($C86,0,OFFSET(Data!DU$1,$D$64+$C87,$E$64)))</f>
        <v/>
      </c>
      <c r="DY87" s="65" t="str">
        <f ca="1">IF(OR($C87="",DY$70=""),"",OFFSET($C86,0,OFFSET(Data!DV$1,$D$64+$C87,$E$64)))</f>
        <v/>
      </c>
      <c r="DZ87" s="65" t="str">
        <f ca="1">IF(OR($C87="",DZ$70=""),"",OFFSET($C86,0,OFFSET(Data!DW$1,$D$64+$C87,$E$64)))</f>
        <v/>
      </c>
      <c r="EA87" s="65" t="str">
        <f ca="1">IF(OR($C87="",EA$70=""),"",OFFSET($C86,0,OFFSET(Data!DX$1,$D$64+$C87,$E$64)))</f>
        <v/>
      </c>
      <c r="EB87" s="65" t="str">
        <f ca="1">IF(OR($C87="",EB$70=""),"",OFFSET($C86,0,OFFSET(Data!DY$1,$D$64+$C87,$E$64)))</f>
        <v/>
      </c>
      <c r="EC87" s="65" t="str">
        <f ca="1">IF(OR($C87="",EC$70=""),"",OFFSET($C86,0,OFFSET(Data!DZ$1,$D$64+$C87,$E$64)))</f>
        <v/>
      </c>
      <c r="ED87" s="65" t="str">
        <f ca="1">IF(OR($C87="",ED$70=""),"",OFFSET($C86,0,OFFSET(Data!EA$1,$D$64+$C87,$E$64)))</f>
        <v/>
      </c>
      <c r="EE87" s="65" t="str">
        <f ca="1">IF(OR($C87="",EE$70=""),"",OFFSET($C86,0,OFFSET(Data!EB$1,$D$64+$C87,$E$64)))</f>
        <v/>
      </c>
      <c r="EF87" s="65" t="str">
        <f ca="1">IF(OR($C87="",EF$70=""),"",OFFSET($C86,0,OFFSET(Data!EC$1,$D$64+$C87,$E$64)))</f>
        <v/>
      </c>
      <c r="EG87" s="65" t="str">
        <f ca="1">IF(OR($C87="",EG$70=""),"",OFFSET($C86,0,OFFSET(Data!ED$1,$D$64+$C87,$E$64)))</f>
        <v/>
      </c>
      <c r="EH87" s="65" t="str">
        <f ca="1">IF(OR($C87="",EH$70=""),"",OFFSET($C86,0,OFFSET(Data!EE$1,$D$64+$C87,$E$64)))</f>
        <v/>
      </c>
      <c r="EI87" s="65" t="str">
        <f ca="1">IF(OR($C87="",EI$70=""),"",OFFSET($C86,0,OFFSET(Data!EF$1,$D$64+$C87,$E$64)))</f>
        <v/>
      </c>
      <c r="EJ87" s="65" t="str">
        <f ca="1">IF(OR($C87="",EJ$70=""),"",OFFSET($C86,0,OFFSET(Data!EG$1,$D$64+$C87,$E$64)))</f>
        <v/>
      </c>
      <c r="EK87" s="65" t="str">
        <f ca="1">IF(OR($C87="",EK$70=""),"",OFFSET($C86,0,OFFSET(Data!EH$1,$D$64+$C87,$E$64)))</f>
        <v/>
      </c>
      <c r="EL87" s="65" t="str">
        <f ca="1">IF(OR($C87="",EL$70=""),"",OFFSET($C86,0,OFFSET(Data!EI$1,$D$64+$C87,$E$64)))</f>
        <v/>
      </c>
      <c r="EM87" s="65" t="str">
        <f ca="1">IF(OR($C87="",EM$70=""),"",OFFSET($C86,0,OFFSET(Data!EJ$1,$D$64+$C87,$E$64)))</f>
        <v/>
      </c>
      <c r="EN87" s="65" t="str">
        <f ca="1">IF(OR($C87="",EN$70=""),"",OFFSET($C86,0,OFFSET(Data!EK$1,$D$64+$C87,$E$64)))</f>
        <v/>
      </c>
      <c r="EO87" s="65" t="str">
        <f ca="1">IF(OR($C87="",EO$70=""),"",OFFSET($C86,0,OFFSET(Data!EL$1,$D$64+$C87,$E$64)))</f>
        <v/>
      </c>
      <c r="EP87" s="65" t="str">
        <f ca="1">IF(OR($C87="",EP$70=""),"",OFFSET($C86,0,OFFSET(Data!EM$1,$D$64+$C87,$E$64)))</f>
        <v/>
      </c>
      <c r="EQ87" s="65" t="str">
        <f ca="1">IF(OR($C87="",EQ$70=""),"",OFFSET($C86,0,OFFSET(Data!EN$1,$D$64+$C87,$E$64)))</f>
        <v/>
      </c>
      <c r="ER87" s="65" t="str">
        <f ca="1">IF(OR($C87="",ER$70=""),"",OFFSET($C86,0,OFFSET(Data!EO$1,$D$64+$C87,$E$64)))</f>
        <v/>
      </c>
      <c r="ES87" s="65" t="str">
        <f ca="1">IF(OR($C87="",ES$70=""),"",OFFSET($C86,0,OFFSET(Data!EP$1,$D$64+$C87,$E$64)))</f>
        <v/>
      </c>
      <c r="ET87" s="65" t="str">
        <f ca="1">IF(OR($C87="",ET$70=""),"",OFFSET($C86,0,OFFSET(Data!EQ$1,$D$64+$C87,$E$64)))</f>
        <v/>
      </c>
      <c r="EU87" s="65" t="str">
        <f ca="1">IF(OR($C87="",EU$70=""),"",OFFSET($C86,0,OFFSET(Data!ER$1,$D$64+$C87,$E$64)))</f>
        <v/>
      </c>
      <c r="EV87" s="65" t="str">
        <f ca="1">IF(OR($C87="",EV$70=""),"",OFFSET($C86,0,OFFSET(Data!ES$1,$D$64+$C87,$E$64)))</f>
        <v/>
      </c>
      <c r="EW87" s="65" t="str">
        <f ca="1">IF(OR($C87="",EW$70=""),"",OFFSET($C86,0,OFFSET(Data!ET$1,$D$64+$C87,$E$64)))</f>
        <v/>
      </c>
    </row>
    <row r="88" spans="3:153" x14ac:dyDescent="0.3">
      <c r="C88" s="51" t="str">
        <f t="array" aca="1" ref="C88" ca="1">IF(OR($C21="",$D$64=""),"",IFERROR(MATCH(TRUE,EXACT($C21,OFFSET(Data!$A$1,$D$64+1,0):OFFSET(Data!$A$1,$D$64+$F$64,0)),0),""))</f>
        <v/>
      </c>
      <c r="D88" s="65" t="str">
        <f ca="1">IF(OR($C88="",D$70=""),"",OFFSET($C87,0,OFFSET(Data!A$1,$D$64+$C88,$E$64)))</f>
        <v/>
      </c>
      <c r="E88" s="65" t="str">
        <f ca="1">IF(OR($C88="",E$70=""),"",OFFSET($C87,0,OFFSET(Data!B$1,$D$64+$C88,$E$64)))</f>
        <v/>
      </c>
      <c r="F88" s="65" t="str">
        <f ca="1">IF(OR($C88="",F$70=""),"",OFFSET($C87,0,OFFSET(Data!C$1,$D$64+$C88,$E$64)))</f>
        <v/>
      </c>
      <c r="G88" s="65" t="str">
        <f ca="1">IF(OR($C88="",G$70=""),"",OFFSET($C87,0,OFFSET(Data!D$1,$D$64+$C88,$E$64)))</f>
        <v/>
      </c>
      <c r="H88" s="65" t="str">
        <f ca="1">IF(OR($C88="",H$70=""),"",OFFSET($C87,0,OFFSET(Data!E$1,$D$64+$C88,$E$64)))</f>
        <v/>
      </c>
      <c r="I88" s="65" t="str">
        <f ca="1">IF(OR($C88="",I$70=""),"",OFFSET($C87,0,OFFSET(Data!F$1,$D$64+$C88,$E$64)))</f>
        <v/>
      </c>
      <c r="J88" s="65" t="str">
        <f ca="1">IF(OR($C88="",J$70=""),"",OFFSET($C87,0,OFFSET(Data!G$1,$D$64+$C88,$E$64)))</f>
        <v/>
      </c>
      <c r="K88" s="65" t="str">
        <f ca="1">IF(OR($C88="",K$70=""),"",OFFSET($C87,0,OFFSET(Data!H$1,$D$64+$C88,$E$64)))</f>
        <v/>
      </c>
      <c r="L88" s="65" t="str">
        <f ca="1">IF(OR($C88="",L$70=""),"",OFFSET($C87,0,OFFSET(Data!I$1,$D$64+$C88,$E$64)))</f>
        <v/>
      </c>
      <c r="M88" s="65" t="str">
        <f ca="1">IF(OR($C88="",M$70=""),"",OFFSET($C87,0,OFFSET(Data!J$1,$D$64+$C88,$E$64)))</f>
        <v/>
      </c>
      <c r="N88" s="65" t="str">
        <f ca="1">IF(OR($C88="",N$70=""),"",OFFSET($C87,0,OFFSET(Data!K$1,$D$64+$C88,$E$64)))</f>
        <v/>
      </c>
      <c r="O88" s="65" t="str">
        <f ca="1">IF(OR($C88="",O$70=""),"",OFFSET($C87,0,OFFSET(Data!L$1,$D$64+$C88,$E$64)))</f>
        <v/>
      </c>
      <c r="P88" s="65" t="str">
        <f ca="1">IF(OR($C88="",P$70=""),"",OFFSET($C87,0,OFFSET(Data!M$1,$D$64+$C88,$E$64)))</f>
        <v/>
      </c>
      <c r="Q88" s="65" t="str">
        <f ca="1">IF(OR($C88="",Q$70=""),"",OFFSET($C87,0,OFFSET(Data!N$1,$D$64+$C88,$E$64)))</f>
        <v/>
      </c>
      <c r="R88" s="65" t="str">
        <f ca="1">IF(OR($C88="",R$70=""),"",OFFSET($C87,0,OFFSET(Data!O$1,$D$64+$C88,$E$64)))</f>
        <v/>
      </c>
      <c r="S88" s="65" t="str">
        <f ca="1">IF(OR($C88="",S$70=""),"",OFFSET($C87,0,OFFSET(Data!P$1,$D$64+$C88,$E$64)))</f>
        <v/>
      </c>
      <c r="T88" s="65" t="str">
        <f ca="1">IF(OR($C88="",T$70=""),"",OFFSET($C87,0,OFFSET(Data!Q$1,$D$64+$C88,$E$64)))</f>
        <v/>
      </c>
      <c r="U88" s="65" t="str">
        <f ca="1">IF(OR($C88="",U$70=""),"",OFFSET($C87,0,OFFSET(Data!R$1,$D$64+$C88,$E$64)))</f>
        <v/>
      </c>
      <c r="V88" s="65" t="str">
        <f ca="1">IF(OR($C88="",V$70=""),"",OFFSET($C87,0,OFFSET(Data!S$1,$D$64+$C88,$E$64)))</f>
        <v/>
      </c>
      <c r="W88" s="65" t="str">
        <f ca="1">IF(OR($C88="",W$70=""),"",OFFSET($C87,0,OFFSET(Data!T$1,$D$64+$C88,$E$64)))</f>
        <v/>
      </c>
      <c r="X88" s="65" t="str">
        <f ca="1">IF(OR($C88="",X$70=""),"",OFFSET($C87,0,OFFSET(Data!U$1,$D$64+$C88,$E$64)))</f>
        <v/>
      </c>
      <c r="Y88" s="65" t="str">
        <f ca="1">IF(OR($C88="",Y$70=""),"",OFFSET($C87,0,OFFSET(Data!V$1,$D$64+$C88,$E$64)))</f>
        <v/>
      </c>
      <c r="Z88" s="65" t="str">
        <f ca="1">IF(OR($C88="",Z$70=""),"",OFFSET($C87,0,OFFSET(Data!W$1,$D$64+$C88,$E$64)))</f>
        <v/>
      </c>
      <c r="AA88" s="65" t="str">
        <f ca="1">IF(OR($C88="",AA$70=""),"",OFFSET($C87,0,OFFSET(Data!X$1,$D$64+$C88,$E$64)))</f>
        <v/>
      </c>
      <c r="AB88" s="65" t="str">
        <f ca="1">IF(OR($C88="",AB$70=""),"",OFFSET($C87,0,OFFSET(Data!Y$1,$D$64+$C88,$E$64)))</f>
        <v/>
      </c>
      <c r="AC88" s="65" t="str">
        <f ca="1">IF(OR($C88="",AC$70=""),"",OFFSET($C87,0,OFFSET(Data!Z$1,$D$64+$C88,$E$64)))</f>
        <v/>
      </c>
      <c r="AD88" s="65" t="str">
        <f ca="1">IF(OR($C88="",AD$70=""),"",OFFSET($C87,0,OFFSET(Data!AA$1,$D$64+$C88,$E$64)))</f>
        <v/>
      </c>
      <c r="AE88" s="65" t="str">
        <f ca="1">IF(OR($C88="",AE$70=""),"",OFFSET($C87,0,OFFSET(Data!AB$1,$D$64+$C88,$E$64)))</f>
        <v/>
      </c>
      <c r="AF88" s="65" t="str">
        <f ca="1">IF(OR($C88="",AF$70=""),"",OFFSET($C87,0,OFFSET(Data!AC$1,$D$64+$C88,$E$64)))</f>
        <v/>
      </c>
      <c r="AG88" s="65" t="str">
        <f ca="1">IF(OR($C88="",AG$70=""),"",OFFSET($C87,0,OFFSET(Data!AD$1,$D$64+$C88,$E$64)))</f>
        <v/>
      </c>
      <c r="AH88" s="65" t="str">
        <f ca="1">IF(OR($C88="",AH$70=""),"",OFFSET($C87,0,OFFSET(Data!AE$1,$D$64+$C88,$E$64)))</f>
        <v/>
      </c>
      <c r="AI88" s="65" t="str">
        <f ca="1">IF(OR($C88="",AI$70=""),"",OFFSET($C87,0,OFFSET(Data!AF$1,$D$64+$C88,$E$64)))</f>
        <v/>
      </c>
      <c r="AJ88" s="65" t="str">
        <f ca="1">IF(OR($C88="",AJ$70=""),"",OFFSET($C87,0,OFFSET(Data!AG$1,$D$64+$C88,$E$64)))</f>
        <v/>
      </c>
      <c r="AK88" s="65" t="str">
        <f ca="1">IF(OR($C88="",AK$70=""),"",OFFSET($C87,0,OFFSET(Data!AH$1,$D$64+$C88,$E$64)))</f>
        <v/>
      </c>
      <c r="AL88" s="65" t="str">
        <f ca="1">IF(OR($C88="",AL$70=""),"",OFFSET($C87,0,OFFSET(Data!AI$1,$D$64+$C88,$E$64)))</f>
        <v/>
      </c>
      <c r="AM88" s="65" t="str">
        <f ca="1">IF(OR($C88="",AM$70=""),"",OFFSET($C87,0,OFFSET(Data!AJ$1,$D$64+$C88,$E$64)))</f>
        <v/>
      </c>
      <c r="AN88" s="65" t="str">
        <f ca="1">IF(OR($C88="",AN$70=""),"",OFFSET($C87,0,OFFSET(Data!AK$1,$D$64+$C88,$E$64)))</f>
        <v/>
      </c>
      <c r="AO88" s="65" t="str">
        <f ca="1">IF(OR($C88="",AO$70=""),"",OFFSET($C87,0,OFFSET(Data!AL$1,$D$64+$C88,$E$64)))</f>
        <v/>
      </c>
      <c r="AP88" s="65" t="str">
        <f ca="1">IF(OR($C88="",AP$70=""),"",OFFSET($C87,0,OFFSET(Data!AM$1,$D$64+$C88,$E$64)))</f>
        <v/>
      </c>
      <c r="AQ88" s="65" t="str">
        <f ca="1">IF(OR($C88="",AQ$70=""),"",OFFSET($C87,0,OFFSET(Data!AN$1,$D$64+$C88,$E$64)))</f>
        <v/>
      </c>
      <c r="AR88" s="65" t="str">
        <f ca="1">IF(OR($C88="",AR$70=""),"",OFFSET($C87,0,OFFSET(Data!AO$1,$D$64+$C88,$E$64)))</f>
        <v/>
      </c>
      <c r="AS88" s="65" t="str">
        <f ca="1">IF(OR($C88="",AS$70=""),"",OFFSET($C87,0,OFFSET(Data!AP$1,$D$64+$C88,$E$64)))</f>
        <v/>
      </c>
      <c r="AT88" s="65" t="str">
        <f ca="1">IF(OR($C88="",AT$70=""),"",OFFSET($C87,0,OFFSET(Data!AQ$1,$D$64+$C88,$E$64)))</f>
        <v/>
      </c>
      <c r="AU88" s="65" t="str">
        <f ca="1">IF(OR($C88="",AU$70=""),"",OFFSET($C87,0,OFFSET(Data!AR$1,$D$64+$C88,$E$64)))</f>
        <v/>
      </c>
      <c r="AV88" s="65" t="str">
        <f ca="1">IF(OR($C88="",AV$70=""),"",OFFSET($C87,0,OFFSET(Data!AS$1,$D$64+$C88,$E$64)))</f>
        <v/>
      </c>
      <c r="AW88" s="65" t="str">
        <f ca="1">IF(OR($C88="",AW$70=""),"",OFFSET($C87,0,OFFSET(Data!AT$1,$D$64+$C88,$E$64)))</f>
        <v/>
      </c>
      <c r="AX88" s="65" t="str">
        <f ca="1">IF(OR($C88="",AX$70=""),"",OFFSET($C87,0,OFFSET(Data!AU$1,$D$64+$C88,$E$64)))</f>
        <v/>
      </c>
      <c r="AY88" s="65" t="str">
        <f ca="1">IF(OR($C88="",AY$70=""),"",OFFSET($C87,0,OFFSET(Data!AV$1,$D$64+$C88,$E$64)))</f>
        <v/>
      </c>
      <c r="AZ88" s="65" t="str">
        <f ca="1">IF(OR($C88="",AZ$70=""),"",OFFSET($C87,0,OFFSET(Data!AW$1,$D$64+$C88,$E$64)))</f>
        <v/>
      </c>
      <c r="BA88" s="65" t="str">
        <f ca="1">IF(OR($C88="",BA$70=""),"",OFFSET($C87,0,OFFSET(Data!AX$1,$D$64+$C88,$E$64)))</f>
        <v/>
      </c>
      <c r="BB88" s="65" t="str">
        <f ca="1">IF(OR($C88="",BB$70=""),"",OFFSET($C87,0,OFFSET(Data!AY$1,$D$64+$C88,$E$64)))</f>
        <v/>
      </c>
      <c r="BC88" s="65" t="str">
        <f ca="1">IF(OR($C88="",BC$70=""),"",OFFSET($C87,0,OFFSET(Data!AZ$1,$D$64+$C88,$E$64)))</f>
        <v/>
      </c>
      <c r="BD88" s="65" t="str">
        <f ca="1">IF(OR($C88="",BD$70=""),"",OFFSET($C87,0,OFFSET(Data!BA$1,$D$64+$C88,$E$64)))</f>
        <v/>
      </c>
      <c r="BE88" s="65" t="str">
        <f ca="1">IF(OR($C88="",BE$70=""),"",OFFSET($C87,0,OFFSET(Data!BB$1,$D$64+$C88,$E$64)))</f>
        <v/>
      </c>
      <c r="BF88" s="65" t="str">
        <f ca="1">IF(OR($C88="",BF$70=""),"",OFFSET($C87,0,OFFSET(Data!BC$1,$D$64+$C88,$E$64)))</f>
        <v/>
      </c>
      <c r="BG88" s="65" t="str">
        <f ca="1">IF(OR($C88="",BG$70=""),"",OFFSET($C87,0,OFFSET(Data!BD$1,$D$64+$C88,$E$64)))</f>
        <v/>
      </c>
      <c r="BH88" s="65" t="str">
        <f ca="1">IF(OR($C88="",BH$70=""),"",OFFSET($C87,0,OFFSET(Data!BE$1,$D$64+$C88,$E$64)))</f>
        <v/>
      </c>
      <c r="BI88" s="65" t="str">
        <f ca="1">IF(OR($C88="",BI$70=""),"",OFFSET($C87,0,OFFSET(Data!BF$1,$D$64+$C88,$E$64)))</f>
        <v/>
      </c>
      <c r="BJ88" s="65" t="str">
        <f ca="1">IF(OR($C88="",BJ$70=""),"",OFFSET($C87,0,OFFSET(Data!BG$1,$D$64+$C88,$E$64)))</f>
        <v/>
      </c>
      <c r="BK88" s="65" t="str">
        <f ca="1">IF(OR($C88="",BK$70=""),"",OFFSET($C87,0,OFFSET(Data!BH$1,$D$64+$C88,$E$64)))</f>
        <v/>
      </c>
      <c r="BL88" s="65" t="str">
        <f ca="1">IF(OR($C88="",BL$70=""),"",OFFSET($C87,0,OFFSET(Data!BI$1,$D$64+$C88,$E$64)))</f>
        <v/>
      </c>
      <c r="BM88" s="65" t="str">
        <f ca="1">IF(OR($C88="",BM$70=""),"",OFFSET($C87,0,OFFSET(Data!BJ$1,$D$64+$C88,$E$64)))</f>
        <v/>
      </c>
      <c r="BN88" s="65" t="str">
        <f ca="1">IF(OR($C88="",BN$70=""),"",OFFSET($C87,0,OFFSET(Data!BK$1,$D$64+$C88,$E$64)))</f>
        <v/>
      </c>
      <c r="BO88" s="65" t="str">
        <f ca="1">IF(OR($C88="",BO$70=""),"",OFFSET($C87,0,OFFSET(Data!BL$1,$D$64+$C88,$E$64)))</f>
        <v/>
      </c>
      <c r="BP88" s="65" t="str">
        <f ca="1">IF(OR($C88="",BP$70=""),"",OFFSET($C87,0,OFFSET(Data!BM$1,$D$64+$C88,$E$64)))</f>
        <v/>
      </c>
      <c r="BQ88" s="65" t="str">
        <f ca="1">IF(OR($C88="",BQ$70=""),"",OFFSET($C87,0,OFFSET(Data!BN$1,$D$64+$C88,$E$64)))</f>
        <v/>
      </c>
      <c r="BR88" s="65" t="str">
        <f ca="1">IF(OR($C88="",BR$70=""),"",OFFSET($C87,0,OFFSET(Data!BO$1,$D$64+$C88,$E$64)))</f>
        <v/>
      </c>
      <c r="BS88" s="65" t="str">
        <f ca="1">IF(OR($C88="",BS$70=""),"",OFFSET($C87,0,OFFSET(Data!BP$1,$D$64+$C88,$E$64)))</f>
        <v/>
      </c>
      <c r="BT88" s="65" t="str">
        <f ca="1">IF(OR($C88="",BT$70=""),"",OFFSET($C87,0,OFFSET(Data!BQ$1,$D$64+$C88,$E$64)))</f>
        <v/>
      </c>
      <c r="BU88" s="65" t="str">
        <f ca="1">IF(OR($C88="",BU$70=""),"",OFFSET($C87,0,OFFSET(Data!BR$1,$D$64+$C88,$E$64)))</f>
        <v/>
      </c>
      <c r="BV88" s="65" t="str">
        <f ca="1">IF(OR($C88="",BV$70=""),"",OFFSET($C87,0,OFFSET(Data!BS$1,$D$64+$C88,$E$64)))</f>
        <v/>
      </c>
      <c r="BW88" s="65" t="str">
        <f ca="1">IF(OR($C88="",BW$70=""),"",OFFSET($C87,0,OFFSET(Data!BT$1,$D$64+$C88,$E$64)))</f>
        <v/>
      </c>
      <c r="BX88" s="65" t="str">
        <f ca="1">IF(OR($C88="",BX$70=""),"",OFFSET($C87,0,OFFSET(Data!BU$1,$D$64+$C88,$E$64)))</f>
        <v/>
      </c>
      <c r="BY88" s="65" t="str">
        <f ca="1">IF(OR($C88="",BY$70=""),"",OFFSET($C87,0,OFFSET(Data!BV$1,$D$64+$C88,$E$64)))</f>
        <v/>
      </c>
      <c r="BZ88" s="65" t="str">
        <f ca="1">IF(OR($C88="",BZ$70=""),"",OFFSET($C87,0,OFFSET(Data!BW$1,$D$64+$C88,$E$64)))</f>
        <v/>
      </c>
      <c r="CA88" s="65" t="str">
        <f ca="1">IF(OR($C88="",CA$70=""),"",OFFSET($C87,0,OFFSET(Data!BX$1,$D$64+$C88,$E$64)))</f>
        <v/>
      </c>
      <c r="CB88" s="65" t="str">
        <f ca="1">IF(OR($C88="",CB$70=""),"",OFFSET($C87,0,OFFSET(Data!BY$1,$D$64+$C88,$E$64)))</f>
        <v/>
      </c>
      <c r="CC88" s="65" t="str">
        <f ca="1">IF(OR($C88="",CC$70=""),"",OFFSET($C87,0,OFFSET(Data!BZ$1,$D$64+$C88,$E$64)))</f>
        <v/>
      </c>
      <c r="CD88" s="65" t="str">
        <f ca="1">IF(OR($C88="",CD$70=""),"",OFFSET($C87,0,OFFSET(Data!CA$1,$D$64+$C88,$E$64)))</f>
        <v/>
      </c>
      <c r="CE88" s="65" t="str">
        <f ca="1">IF(OR($C88="",CE$70=""),"",OFFSET($C87,0,OFFSET(Data!CB$1,$D$64+$C88,$E$64)))</f>
        <v/>
      </c>
      <c r="CF88" s="65" t="str">
        <f ca="1">IF(OR($C88="",CF$70=""),"",OFFSET($C87,0,OFFSET(Data!CC$1,$D$64+$C88,$E$64)))</f>
        <v/>
      </c>
      <c r="CG88" s="65" t="str">
        <f ca="1">IF(OR($C88="",CG$70=""),"",OFFSET($C87,0,OFFSET(Data!CD$1,$D$64+$C88,$E$64)))</f>
        <v/>
      </c>
      <c r="CH88" s="65" t="str">
        <f ca="1">IF(OR($C88="",CH$70=""),"",OFFSET($C87,0,OFFSET(Data!CE$1,$D$64+$C88,$E$64)))</f>
        <v/>
      </c>
      <c r="CI88" s="65" t="str">
        <f ca="1">IF(OR($C88="",CI$70=""),"",OFFSET($C87,0,OFFSET(Data!CF$1,$D$64+$C88,$E$64)))</f>
        <v/>
      </c>
      <c r="CJ88" s="65" t="str">
        <f ca="1">IF(OR($C88="",CJ$70=""),"",OFFSET($C87,0,OFFSET(Data!CG$1,$D$64+$C88,$E$64)))</f>
        <v/>
      </c>
      <c r="CK88" s="65" t="str">
        <f ca="1">IF(OR($C88="",CK$70=""),"",OFFSET($C87,0,OFFSET(Data!CH$1,$D$64+$C88,$E$64)))</f>
        <v/>
      </c>
      <c r="CL88" s="65" t="str">
        <f ca="1">IF(OR($C88="",CL$70=""),"",OFFSET($C87,0,OFFSET(Data!CI$1,$D$64+$C88,$E$64)))</f>
        <v/>
      </c>
      <c r="CM88" s="65" t="str">
        <f ca="1">IF(OR($C88="",CM$70=""),"",OFFSET($C87,0,OFFSET(Data!CJ$1,$D$64+$C88,$E$64)))</f>
        <v/>
      </c>
      <c r="CN88" s="65" t="str">
        <f ca="1">IF(OR($C88="",CN$70=""),"",OFFSET($C87,0,OFFSET(Data!CK$1,$D$64+$C88,$E$64)))</f>
        <v/>
      </c>
      <c r="CO88" s="65" t="str">
        <f ca="1">IF(OR($C88="",CO$70=""),"",OFFSET($C87,0,OFFSET(Data!CL$1,$D$64+$C88,$E$64)))</f>
        <v/>
      </c>
      <c r="CP88" s="65" t="str">
        <f ca="1">IF(OR($C88="",CP$70=""),"",OFFSET($C87,0,OFFSET(Data!CM$1,$D$64+$C88,$E$64)))</f>
        <v/>
      </c>
      <c r="CQ88" s="65" t="str">
        <f ca="1">IF(OR($C88="",CQ$70=""),"",OFFSET($C87,0,OFFSET(Data!CN$1,$D$64+$C88,$E$64)))</f>
        <v/>
      </c>
      <c r="CR88" s="65" t="str">
        <f ca="1">IF(OR($C88="",CR$70=""),"",OFFSET($C87,0,OFFSET(Data!CO$1,$D$64+$C88,$E$64)))</f>
        <v/>
      </c>
      <c r="CS88" s="65" t="str">
        <f ca="1">IF(OR($C88="",CS$70=""),"",OFFSET($C87,0,OFFSET(Data!CP$1,$D$64+$C88,$E$64)))</f>
        <v/>
      </c>
      <c r="CT88" s="65" t="str">
        <f ca="1">IF(OR($C88="",CT$70=""),"",OFFSET($C87,0,OFFSET(Data!CQ$1,$D$64+$C88,$E$64)))</f>
        <v/>
      </c>
      <c r="CU88" s="65" t="str">
        <f ca="1">IF(OR($C88="",CU$70=""),"",OFFSET($C87,0,OFFSET(Data!CR$1,$D$64+$C88,$E$64)))</f>
        <v/>
      </c>
      <c r="CV88" s="65" t="str">
        <f ca="1">IF(OR($C88="",CV$70=""),"",OFFSET($C87,0,OFFSET(Data!CS$1,$D$64+$C88,$E$64)))</f>
        <v/>
      </c>
      <c r="CW88" s="65" t="str">
        <f ca="1">IF(OR($C88="",CW$70=""),"",OFFSET($C87,0,OFFSET(Data!CT$1,$D$64+$C88,$E$64)))</f>
        <v/>
      </c>
      <c r="CX88" s="65" t="str">
        <f ca="1">IF(OR($C88="",CX$70=""),"",OFFSET($C87,0,OFFSET(Data!CU$1,$D$64+$C88,$E$64)))</f>
        <v/>
      </c>
      <c r="CY88" s="65" t="str">
        <f ca="1">IF(OR($C88="",CY$70=""),"",OFFSET($C87,0,OFFSET(Data!CV$1,$D$64+$C88,$E$64)))</f>
        <v/>
      </c>
      <c r="CZ88" s="65" t="str">
        <f ca="1">IF(OR($C88="",CZ$70=""),"",OFFSET($C87,0,OFFSET(Data!CW$1,$D$64+$C88,$E$64)))</f>
        <v/>
      </c>
      <c r="DA88" s="65" t="str">
        <f ca="1">IF(OR($C88="",DA$70=""),"",OFFSET($C87,0,OFFSET(Data!CX$1,$D$64+$C88,$E$64)))</f>
        <v/>
      </c>
      <c r="DB88" s="65" t="str">
        <f ca="1">IF(OR($C88="",DB$70=""),"",OFFSET($C87,0,OFFSET(Data!CY$1,$D$64+$C88,$E$64)))</f>
        <v/>
      </c>
      <c r="DC88" s="65" t="str">
        <f ca="1">IF(OR($C88="",DC$70=""),"",OFFSET($C87,0,OFFSET(Data!CZ$1,$D$64+$C88,$E$64)))</f>
        <v/>
      </c>
      <c r="DD88" s="65" t="str">
        <f ca="1">IF(OR($C88="",DD$70=""),"",OFFSET($C87,0,OFFSET(Data!DA$1,$D$64+$C88,$E$64)))</f>
        <v/>
      </c>
      <c r="DE88" s="65" t="str">
        <f ca="1">IF(OR($C88="",DE$70=""),"",OFFSET($C87,0,OFFSET(Data!DB$1,$D$64+$C88,$E$64)))</f>
        <v/>
      </c>
      <c r="DF88" s="65" t="str">
        <f ca="1">IF(OR($C88="",DF$70=""),"",OFFSET($C87,0,OFFSET(Data!DC$1,$D$64+$C88,$E$64)))</f>
        <v/>
      </c>
      <c r="DG88" s="65" t="str">
        <f ca="1">IF(OR($C88="",DG$70=""),"",OFFSET($C87,0,OFFSET(Data!DD$1,$D$64+$C88,$E$64)))</f>
        <v/>
      </c>
      <c r="DH88" s="65" t="str">
        <f ca="1">IF(OR($C88="",DH$70=""),"",OFFSET($C87,0,OFFSET(Data!DE$1,$D$64+$C88,$E$64)))</f>
        <v/>
      </c>
      <c r="DI88" s="65" t="str">
        <f ca="1">IF(OR($C88="",DI$70=""),"",OFFSET($C87,0,OFFSET(Data!DF$1,$D$64+$C88,$E$64)))</f>
        <v/>
      </c>
      <c r="DJ88" s="65" t="str">
        <f ca="1">IF(OR($C88="",DJ$70=""),"",OFFSET($C87,0,OFFSET(Data!DG$1,$D$64+$C88,$E$64)))</f>
        <v/>
      </c>
      <c r="DK88" s="65" t="str">
        <f ca="1">IF(OR($C88="",DK$70=""),"",OFFSET($C87,0,OFFSET(Data!DH$1,$D$64+$C88,$E$64)))</f>
        <v/>
      </c>
      <c r="DL88" s="65" t="str">
        <f ca="1">IF(OR($C88="",DL$70=""),"",OFFSET($C87,0,OFFSET(Data!DI$1,$D$64+$C88,$E$64)))</f>
        <v/>
      </c>
      <c r="DM88" s="65" t="str">
        <f ca="1">IF(OR($C88="",DM$70=""),"",OFFSET($C87,0,OFFSET(Data!DJ$1,$D$64+$C88,$E$64)))</f>
        <v/>
      </c>
      <c r="DN88" s="65" t="str">
        <f ca="1">IF(OR($C88="",DN$70=""),"",OFFSET($C87,0,OFFSET(Data!DK$1,$D$64+$C88,$E$64)))</f>
        <v/>
      </c>
      <c r="DO88" s="65" t="str">
        <f ca="1">IF(OR($C88="",DO$70=""),"",OFFSET($C87,0,OFFSET(Data!DL$1,$D$64+$C88,$E$64)))</f>
        <v/>
      </c>
      <c r="DP88" s="65" t="str">
        <f ca="1">IF(OR($C88="",DP$70=""),"",OFFSET($C87,0,OFFSET(Data!DM$1,$D$64+$C88,$E$64)))</f>
        <v/>
      </c>
      <c r="DQ88" s="65" t="str">
        <f ca="1">IF(OR($C88="",DQ$70=""),"",OFFSET($C87,0,OFFSET(Data!DN$1,$D$64+$C88,$E$64)))</f>
        <v/>
      </c>
      <c r="DR88" s="65" t="str">
        <f ca="1">IF(OR($C88="",DR$70=""),"",OFFSET($C87,0,OFFSET(Data!DO$1,$D$64+$C88,$E$64)))</f>
        <v/>
      </c>
      <c r="DS88" s="65" t="str">
        <f ca="1">IF(OR($C88="",DS$70=""),"",OFFSET($C87,0,OFFSET(Data!DP$1,$D$64+$C88,$E$64)))</f>
        <v/>
      </c>
      <c r="DT88" s="65" t="str">
        <f ca="1">IF(OR($C88="",DT$70=""),"",OFFSET($C87,0,OFFSET(Data!DQ$1,$D$64+$C88,$E$64)))</f>
        <v/>
      </c>
      <c r="DU88" s="65" t="str">
        <f ca="1">IF(OR($C88="",DU$70=""),"",OFFSET($C87,0,OFFSET(Data!DR$1,$D$64+$C88,$E$64)))</f>
        <v/>
      </c>
      <c r="DV88" s="65" t="str">
        <f ca="1">IF(OR($C88="",DV$70=""),"",OFFSET($C87,0,OFFSET(Data!DS$1,$D$64+$C88,$E$64)))</f>
        <v/>
      </c>
      <c r="DW88" s="65" t="str">
        <f ca="1">IF(OR($C88="",DW$70=""),"",OFFSET($C87,0,OFFSET(Data!DT$1,$D$64+$C88,$E$64)))</f>
        <v/>
      </c>
      <c r="DX88" s="65" t="str">
        <f ca="1">IF(OR($C88="",DX$70=""),"",OFFSET($C87,0,OFFSET(Data!DU$1,$D$64+$C88,$E$64)))</f>
        <v/>
      </c>
      <c r="DY88" s="65" t="str">
        <f ca="1">IF(OR($C88="",DY$70=""),"",OFFSET($C87,0,OFFSET(Data!DV$1,$D$64+$C88,$E$64)))</f>
        <v/>
      </c>
      <c r="DZ88" s="65" t="str">
        <f ca="1">IF(OR($C88="",DZ$70=""),"",OFFSET($C87,0,OFFSET(Data!DW$1,$D$64+$C88,$E$64)))</f>
        <v/>
      </c>
      <c r="EA88" s="65" t="str">
        <f ca="1">IF(OR($C88="",EA$70=""),"",OFFSET($C87,0,OFFSET(Data!DX$1,$D$64+$C88,$E$64)))</f>
        <v/>
      </c>
      <c r="EB88" s="65" t="str">
        <f ca="1">IF(OR($C88="",EB$70=""),"",OFFSET($C87,0,OFFSET(Data!DY$1,$D$64+$C88,$E$64)))</f>
        <v/>
      </c>
      <c r="EC88" s="65" t="str">
        <f ca="1">IF(OR($C88="",EC$70=""),"",OFFSET($C87,0,OFFSET(Data!DZ$1,$D$64+$C88,$E$64)))</f>
        <v/>
      </c>
      <c r="ED88" s="65" t="str">
        <f ca="1">IF(OR($C88="",ED$70=""),"",OFFSET($C87,0,OFFSET(Data!EA$1,$D$64+$C88,$E$64)))</f>
        <v/>
      </c>
      <c r="EE88" s="65" t="str">
        <f ca="1">IF(OR($C88="",EE$70=""),"",OFFSET($C87,0,OFFSET(Data!EB$1,$D$64+$C88,$E$64)))</f>
        <v/>
      </c>
      <c r="EF88" s="65" t="str">
        <f ca="1">IF(OR($C88="",EF$70=""),"",OFFSET($C87,0,OFFSET(Data!EC$1,$D$64+$C88,$E$64)))</f>
        <v/>
      </c>
      <c r="EG88" s="65" t="str">
        <f ca="1">IF(OR($C88="",EG$70=""),"",OFFSET($C87,0,OFFSET(Data!ED$1,$D$64+$C88,$E$64)))</f>
        <v/>
      </c>
      <c r="EH88" s="65" t="str">
        <f ca="1">IF(OR($C88="",EH$70=""),"",OFFSET($C87,0,OFFSET(Data!EE$1,$D$64+$C88,$E$64)))</f>
        <v/>
      </c>
      <c r="EI88" s="65" t="str">
        <f ca="1">IF(OR($C88="",EI$70=""),"",OFFSET($C87,0,OFFSET(Data!EF$1,$D$64+$C88,$E$64)))</f>
        <v/>
      </c>
      <c r="EJ88" s="65" t="str">
        <f ca="1">IF(OR($C88="",EJ$70=""),"",OFFSET($C87,0,OFFSET(Data!EG$1,$D$64+$C88,$E$64)))</f>
        <v/>
      </c>
      <c r="EK88" s="65" t="str">
        <f ca="1">IF(OR($C88="",EK$70=""),"",OFFSET($C87,0,OFFSET(Data!EH$1,$D$64+$C88,$E$64)))</f>
        <v/>
      </c>
      <c r="EL88" s="65" t="str">
        <f ca="1">IF(OR($C88="",EL$70=""),"",OFFSET($C87,0,OFFSET(Data!EI$1,$D$64+$C88,$E$64)))</f>
        <v/>
      </c>
      <c r="EM88" s="65" t="str">
        <f ca="1">IF(OR($C88="",EM$70=""),"",OFFSET($C87,0,OFFSET(Data!EJ$1,$D$64+$C88,$E$64)))</f>
        <v/>
      </c>
      <c r="EN88" s="65" t="str">
        <f ca="1">IF(OR($C88="",EN$70=""),"",OFFSET($C87,0,OFFSET(Data!EK$1,$D$64+$C88,$E$64)))</f>
        <v/>
      </c>
      <c r="EO88" s="65" t="str">
        <f ca="1">IF(OR($C88="",EO$70=""),"",OFFSET($C87,0,OFFSET(Data!EL$1,$D$64+$C88,$E$64)))</f>
        <v/>
      </c>
      <c r="EP88" s="65" t="str">
        <f ca="1">IF(OR($C88="",EP$70=""),"",OFFSET($C87,0,OFFSET(Data!EM$1,$D$64+$C88,$E$64)))</f>
        <v/>
      </c>
      <c r="EQ88" s="65" t="str">
        <f ca="1">IF(OR($C88="",EQ$70=""),"",OFFSET($C87,0,OFFSET(Data!EN$1,$D$64+$C88,$E$64)))</f>
        <v/>
      </c>
      <c r="ER88" s="65" t="str">
        <f ca="1">IF(OR($C88="",ER$70=""),"",OFFSET($C87,0,OFFSET(Data!EO$1,$D$64+$C88,$E$64)))</f>
        <v/>
      </c>
      <c r="ES88" s="65" t="str">
        <f ca="1">IF(OR($C88="",ES$70=""),"",OFFSET($C87,0,OFFSET(Data!EP$1,$D$64+$C88,$E$64)))</f>
        <v/>
      </c>
      <c r="ET88" s="65" t="str">
        <f ca="1">IF(OR($C88="",ET$70=""),"",OFFSET($C87,0,OFFSET(Data!EQ$1,$D$64+$C88,$E$64)))</f>
        <v/>
      </c>
      <c r="EU88" s="65" t="str">
        <f ca="1">IF(OR($C88="",EU$70=""),"",OFFSET($C87,0,OFFSET(Data!ER$1,$D$64+$C88,$E$64)))</f>
        <v/>
      </c>
      <c r="EV88" s="65" t="str">
        <f ca="1">IF(OR($C88="",EV$70=""),"",OFFSET($C87,0,OFFSET(Data!ES$1,$D$64+$C88,$E$64)))</f>
        <v/>
      </c>
      <c r="EW88" s="65" t="str">
        <f ca="1">IF(OR($C88="",EW$70=""),"",OFFSET($C87,0,OFFSET(Data!ET$1,$D$64+$C88,$E$64)))</f>
        <v/>
      </c>
    </row>
    <row r="89" spans="3:153" x14ac:dyDescent="0.3">
      <c r="C89" s="51" t="str">
        <f t="array" aca="1" ref="C89" ca="1">IF(OR($C22="",$D$64=""),"",IFERROR(MATCH(TRUE,EXACT($C22,OFFSET(Data!$A$1,$D$64+1,0):OFFSET(Data!$A$1,$D$64+$F$64,0)),0),""))</f>
        <v/>
      </c>
      <c r="D89" s="65" t="str">
        <f ca="1">IF(OR($C89="",D$70=""),"",OFFSET($C88,0,OFFSET(Data!A$1,$D$64+$C89,$E$64)))</f>
        <v/>
      </c>
      <c r="E89" s="65" t="str">
        <f ca="1">IF(OR($C89="",E$70=""),"",OFFSET($C88,0,OFFSET(Data!B$1,$D$64+$C89,$E$64)))</f>
        <v/>
      </c>
      <c r="F89" s="65" t="str">
        <f ca="1">IF(OR($C89="",F$70=""),"",OFFSET($C88,0,OFFSET(Data!C$1,$D$64+$C89,$E$64)))</f>
        <v/>
      </c>
      <c r="G89" s="65" t="str">
        <f ca="1">IF(OR($C89="",G$70=""),"",OFFSET($C88,0,OFFSET(Data!D$1,$D$64+$C89,$E$64)))</f>
        <v/>
      </c>
      <c r="H89" s="65" t="str">
        <f ca="1">IF(OR($C89="",H$70=""),"",OFFSET($C88,0,OFFSET(Data!E$1,$D$64+$C89,$E$64)))</f>
        <v/>
      </c>
      <c r="I89" s="65" t="str">
        <f ca="1">IF(OR($C89="",I$70=""),"",OFFSET($C88,0,OFFSET(Data!F$1,$D$64+$C89,$E$64)))</f>
        <v/>
      </c>
      <c r="J89" s="65" t="str">
        <f ca="1">IF(OR($C89="",J$70=""),"",OFFSET($C88,0,OFFSET(Data!G$1,$D$64+$C89,$E$64)))</f>
        <v/>
      </c>
      <c r="K89" s="65" t="str">
        <f ca="1">IF(OR($C89="",K$70=""),"",OFFSET($C88,0,OFFSET(Data!H$1,$D$64+$C89,$E$64)))</f>
        <v/>
      </c>
      <c r="L89" s="65" t="str">
        <f ca="1">IF(OR($C89="",L$70=""),"",OFFSET($C88,0,OFFSET(Data!I$1,$D$64+$C89,$E$64)))</f>
        <v/>
      </c>
      <c r="M89" s="65" t="str">
        <f ca="1">IF(OR($C89="",M$70=""),"",OFFSET($C88,0,OFFSET(Data!J$1,$D$64+$C89,$E$64)))</f>
        <v/>
      </c>
      <c r="N89" s="65" t="str">
        <f ca="1">IF(OR($C89="",N$70=""),"",OFFSET($C88,0,OFFSET(Data!K$1,$D$64+$C89,$E$64)))</f>
        <v/>
      </c>
      <c r="O89" s="65" t="str">
        <f ca="1">IF(OR($C89="",O$70=""),"",OFFSET($C88,0,OFFSET(Data!L$1,$D$64+$C89,$E$64)))</f>
        <v/>
      </c>
      <c r="P89" s="65" t="str">
        <f ca="1">IF(OR($C89="",P$70=""),"",OFFSET($C88,0,OFFSET(Data!M$1,$D$64+$C89,$E$64)))</f>
        <v/>
      </c>
      <c r="Q89" s="65" t="str">
        <f ca="1">IF(OR($C89="",Q$70=""),"",OFFSET($C88,0,OFFSET(Data!N$1,$D$64+$C89,$E$64)))</f>
        <v/>
      </c>
      <c r="R89" s="65" t="str">
        <f ca="1">IF(OR($C89="",R$70=""),"",OFFSET($C88,0,OFFSET(Data!O$1,$D$64+$C89,$E$64)))</f>
        <v/>
      </c>
      <c r="S89" s="65" t="str">
        <f ca="1">IF(OR($C89="",S$70=""),"",OFFSET($C88,0,OFFSET(Data!P$1,$D$64+$C89,$E$64)))</f>
        <v/>
      </c>
      <c r="T89" s="65" t="str">
        <f ca="1">IF(OR($C89="",T$70=""),"",OFFSET($C88,0,OFFSET(Data!Q$1,$D$64+$C89,$E$64)))</f>
        <v/>
      </c>
      <c r="U89" s="65" t="str">
        <f ca="1">IF(OR($C89="",U$70=""),"",OFFSET($C88,0,OFFSET(Data!R$1,$D$64+$C89,$E$64)))</f>
        <v/>
      </c>
      <c r="V89" s="65" t="str">
        <f ca="1">IF(OR($C89="",V$70=""),"",OFFSET($C88,0,OFFSET(Data!S$1,$D$64+$C89,$E$64)))</f>
        <v/>
      </c>
      <c r="W89" s="65" t="str">
        <f ca="1">IF(OR($C89="",W$70=""),"",OFFSET($C88,0,OFFSET(Data!T$1,$D$64+$C89,$E$64)))</f>
        <v/>
      </c>
      <c r="X89" s="65" t="str">
        <f ca="1">IF(OR($C89="",X$70=""),"",OFFSET($C88,0,OFFSET(Data!U$1,$D$64+$C89,$E$64)))</f>
        <v/>
      </c>
      <c r="Y89" s="65" t="str">
        <f ca="1">IF(OR($C89="",Y$70=""),"",OFFSET($C88,0,OFFSET(Data!V$1,$D$64+$C89,$E$64)))</f>
        <v/>
      </c>
      <c r="Z89" s="65" t="str">
        <f ca="1">IF(OR($C89="",Z$70=""),"",OFFSET($C88,0,OFFSET(Data!W$1,$D$64+$C89,$E$64)))</f>
        <v/>
      </c>
      <c r="AA89" s="65" t="str">
        <f ca="1">IF(OR($C89="",AA$70=""),"",OFFSET($C88,0,OFFSET(Data!X$1,$D$64+$C89,$E$64)))</f>
        <v/>
      </c>
      <c r="AB89" s="65" t="str">
        <f ca="1">IF(OR($C89="",AB$70=""),"",OFFSET($C88,0,OFFSET(Data!Y$1,$D$64+$C89,$E$64)))</f>
        <v/>
      </c>
      <c r="AC89" s="65" t="str">
        <f ca="1">IF(OR($C89="",AC$70=""),"",OFFSET($C88,0,OFFSET(Data!Z$1,$D$64+$C89,$E$64)))</f>
        <v/>
      </c>
      <c r="AD89" s="65" t="str">
        <f ca="1">IF(OR($C89="",AD$70=""),"",OFFSET($C88,0,OFFSET(Data!AA$1,$D$64+$C89,$E$64)))</f>
        <v/>
      </c>
      <c r="AE89" s="65" t="str">
        <f ca="1">IF(OR($C89="",AE$70=""),"",OFFSET($C88,0,OFFSET(Data!AB$1,$D$64+$C89,$E$64)))</f>
        <v/>
      </c>
      <c r="AF89" s="65" t="str">
        <f ca="1">IF(OR($C89="",AF$70=""),"",OFFSET($C88,0,OFFSET(Data!AC$1,$D$64+$C89,$E$64)))</f>
        <v/>
      </c>
      <c r="AG89" s="65" t="str">
        <f ca="1">IF(OR($C89="",AG$70=""),"",OFFSET($C88,0,OFFSET(Data!AD$1,$D$64+$C89,$E$64)))</f>
        <v/>
      </c>
      <c r="AH89" s="65" t="str">
        <f ca="1">IF(OR($C89="",AH$70=""),"",OFFSET($C88,0,OFFSET(Data!AE$1,$D$64+$C89,$E$64)))</f>
        <v/>
      </c>
      <c r="AI89" s="65" t="str">
        <f ca="1">IF(OR($C89="",AI$70=""),"",OFFSET($C88,0,OFFSET(Data!AF$1,$D$64+$C89,$E$64)))</f>
        <v/>
      </c>
      <c r="AJ89" s="65" t="str">
        <f ca="1">IF(OR($C89="",AJ$70=""),"",OFFSET($C88,0,OFFSET(Data!AG$1,$D$64+$C89,$E$64)))</f>
        <v/>
      </c>
      <c r="AK89" s="65" t="str">
        <f ca="1">IF(OR($C89="",AK$70=""),"",OFFSET($C88,0,OFFSET(Data!AH$1,$D$64+$C89,$E$64)))</f>
        <v/>
      </c>
      <c r="AL89" s="65" t="str">
        <f ca="1">IF(OR($C89="",AL$70=""),"",OFFSET($C88,0,OFFSET(Data!AI$1,$D$64+$C89,$E$64)))</f>
        <v/>
      </c>
      <c r="AM89" s="65" t="str">
        <f ca="1">IF(OR($C89="",AM$70=""),"",OFFSET($C88,0,OFFSET(Data!AJ$1,$D$64+$C89,$E$64)))</f>
        <v/>
      </c>
      <c r="AN89" s="65" t="str">
        <f ca="1">IF(OR($C89="",AN$70=""),"",OFFSET($C88,0,OFFSET(Data!AK$1,$D$64+$C89,$E$64)))</f>
        <v/>
      </c>
      <c r="AO89" s="65" t="str">
        <f ca="1">IF(OR($C89="",AO$70=""),"",OFFSET($C88,0,OFFSET(Data!AL$1,$D$64+$C89,$E$64)))</f>
        <v/>
      </c>
      <c r="AP89" s="65" t="str">
        <f ca="1">IF(OR($C89="",AP$70=""),"",OFFSET($C88,0,OFFSET(Data!AM$1,$D$64+$C89,$E$64)))</f>
        <v/>
      </c>
      <c r="AQ89" s="65" t="str">
        <f ca="1">IF(OR($C89="",AQ$70=""),"",OFFSET($C88,0,OFFSET(Data!AN$1,$D$64+$C89,$E$64)))</f>
        <v/>
      </c>
      <c r="AR89" s="65" t="str">
        <f ca="1">IF(OR($C89="",AR$70=""),"",OFFSET($C88,0,OFFSET(Data!AO$1,$D$64+$C89,$E$64)))</f>
        <v/>
      </c>
      <c r="AS89" s="65" t="str">
        <f ca="1">IF(OR($C89="",AS$70=""),"",OFFSET($C88,0,OFFSET(Data!AP$1,$D$64+$C89,$E$64)))</f>
        <v/>
      </c>
      <c r="AT89" s="65" t="str">
        <f ca="1">IF(OR($C89="",AT$70=""),"",OFFSET($C88,0,OFFSET(Data!AQ$1,$D$64+$C89,$E$64)))</f>
        <v/>
      </c>
      <c r="AU89" s="65" t="str">
        <f ca="1">IF(OR($C89="",AU$70=""),"",OFFSET($C88,0,OFFSET(Data!AR$1,$D$64+$C89,$E$64)))</f>
        <v/>
      </c>
      <c r="AV89" s="65" t="str">
        <f ca="1">IF(OR($C89="",AV$70=""),"",OFFSET($C88,0,OFFSET(Data!AS$1,$D$64+$C89,$E$64)))</f>
        <v/>
      </c>
      <c r="AW89" s="65" t="str">
        <f ca="1">IF(OR($C89="",AW$70=""),"",OFFSET($C88,0,OFFSET(Data!AT$1,$D$64+$C89,$E$64)))</f>
        <v/>
      </c>
      <c r="AX89" s="65" t="str">
        <f ca="1">IF(OR($C89="",AX$70=""),"",OFFSET($C88,0,OFFSET(Data!AU$1,$D$64+$C89,$E$64)))</f>
        <v/>
      </c>
      <c r="AY89" s="65" t="str">
        <f ca="1">IF(OR($C89="",AY$70=""),"",OFFSET($C88,0,OFFSET(Data!AV$1,$D$64+$C89,$E$64)))</f>
        <v/>
      </c>
      <c r="AZ89" s="65" t="str">
        <f ca="1">IF(OR($C89="",AZ$70=""),"",OFFSET($C88,0,OFFSET(Data!AW$1,$D$64+$C89,$E$64)))</f>
        <v/>
      </c>
      <c r="BA89" s="65" t="str">
        <f ca="1">IF(OR($C89="",BA$70=""),"",OFFSET($C88,0,OFFSET(Data!AX$1,$D$64+$C89,$E$64)))</f>
        <v/>
      </c>
      <c r="BB89" s="65" t="str">
        <f ca="1">IF(OR($C89="",BB$70=""),"",OFFSET($C88,0,OFFSET(Data!AY$1,$D$64+$C89,$E$64)))</f>
        <v/>
      </c>
      <c r="BC89" s="65" t="str">
        <f ca="1">IF(OR($C89="",BC$70=""),"",OFFSET($C88,0,OFFSET(Data!AZ$1,$D$64+$C89,$E$64)))</f>
        <v/>
      </c>
      <c r="BD89" s="65" t="str">
        <f ca="1">IF(OR($C89="",BD$70=""),"",OFFSET($C88,0,OFFSET(Data!BA$1,$D$64+$C89,$E$64)))</f>
        <v/>
      </c>
      <c r="BE89" s="65" t="str">
        <f ca="1">IF(OR($C89="",BE$70=""),"",OFFSET($C88,0,OFFSET(Data!BB$1,$D$64+$C89,$E$64)))</f>
        <v/>
      </c>
      <c r="BF89" s="65" t="str">
        <f ca="1">IF(OR($C89="",BF$70=""),"",OFFSET($C88,0,OFFSET(Data!BC$1,$D$64+$C89,$E$64)))</f>
        <v/>
      </c>
      <c r="BG89" s="65" t="str">
        <f ca="1">IF(OR($C89="",BG$70=""),"",OFFSET($C88,0,OFFSET(Data!BD$1,$D$64+$C89,$E$64)))</f>
        <v/>
      </c>
      <c r="BH89" s="65" t="str">
        <f ca="1">IF(OR($C89="",BH$70=""),"",OFFSET($C88,0,OFFSET(Data!BE$1,$D$64+$C89,$E$64)))</f>
        <v/>
      </c>
      <c r="BI89" s="65" t="str">
        <f ca="1">IF(OR($C89="",BI$70=""),"",OFFSET($C88,0,OFFSET(Data!BF$1,$D$64+$C89,$E$64)))</f>
        <v/>
      </c>
      <c r="BJ89" s="65" t="str">
        <f ca="1">IF(OR($C89="",BJ$70=""),"",OFFSET($C88,0,OFFSET(Data!BG$1,$D$64+$C89,$E$64)))</f>
        <v/>
      </c>
      <c r="BK89" s="65" t="str">
        <f ca="1">IF(OR($C89="",BK$70=""),"",OFFSET($C88,0,OFFSET(Data!BH$1,$D$64+$C89,$E$64)))</f>
        <v/>
      </c>
      <c r="BL89" s="65" t="str">
        <f ca="1">IF(OR($C89="",BL$70=""),"",OFFSET($C88,0,OFFSET(Data!BI$1,$D$64+$C89,$E$64)))</f>
        <v/>
      </c>
      <c r="BM89" s="65" t="str">
        <f ca="1">IF(OR($C89="",BM$70=""),"",OFFSET($C88,0,OFFSET(Data!BJ$1,$D$64+$C89,$E$64)))</f>
        <v/>
      </c>
      <c r="BN89" s="65" t="str">
        <f ca="1">IF(OR($C89="",BN$70=""),"",OFFSET($C88,0,OFFSET(Data!BK$1,$D$64+$C89,$E$64)))</f>
        <v/>
      </c>
      <c r="BO89" s="65" t="str">
        <f ca="1">IF(OR($C89="",BO$70=""),"",OFFSET($C88,0,OFFSET(Data!BL$1,$D$64+$C89,$E$64)))</f>
        <v/>
      </c>
      <c r="BP89" s="65" t="str">
        <f ca="1">IF(OR($C89="",BP$70=""),"",OFFSET($C88,0,OFFSET(Data!BM$1,$D$64+$C89,$E$64)))</f>
        <v/>
      </c>
      <c r="BQ89" s="65" t="str">
        <f ca="1">IF(OR($C89="",BQ$70=""),"",OFFSET($C88,0,OFFSET(Data!BN$1,$D$64+$C89,$E$64)))</f>
        <v/>
      </c>
      <c r="BR89" s="65" t="str">
        <f ca="1">IF(OR($C89="",BR$70=""),"",OFFSET($C88,0,OFFSET(Data!BO$1,$D$64+$C89,$E$64)))</f>
        <v/>
      </c>
      <c r="BS89" s="65" t="str">
        <f ca="1">IF(OR($C89="",BS$70=""),"",OFFSET($C88,0,OFFSET(Data!BP$1,$D$64+$C89,$E$64)))</f>
        <v/>
      </c>
      <c r="BT89" s="65" t="str">
        <f ca="1">IF(OR($C89="",BT$70=""),"",OFFSET($C88,0,OFFSET(Data!BQ$1,$D$64+$C89,$E$64)))</f>
        <v/>
      </c>
      <c r="BU89" s="65" t="str">
        <f ca="1">IF(OR($C89="",BU$70=""),"",OFFSET($C88,0,OFFSET(Data!BR$1,$D$64+$C89,$E$64)))</f>
        <v/>
      </c>
      <c r="BV89" s="65" t="str">
        <f ca="1">IF(OR($C89="",BV$70=""),"",OFFSET($C88,0,OFFSET(Data!BS$1,$D$64+$C89,$E$64)))</f>
        <v/>
      </c>
      <c r="BW89" s="65" t="str">
        <f ca="1">IF(OR($C89="",BW$70=""),"",OFFSET($C88,0,OFFSET(Data!BT$1,$D$64+$C89,$E$64)))</f>
        <v/>
      </c>
      <c r="BX89" s="65" t="str">
        <f ca="1">IF(OR($C89="",BX$70=""),"",OFFSET($C88,0,OFFSET(Data!BU$1,$D$64+$C89,$E$64)))</f>
        <v/>
      </c>
      <c r="BY89" s="65" t="str">
        <f ca="1">IF(OR($C89="",BY$70=""),"",OFFSET($C88,0,OFFSET(Data!BV$1,$D$64+$C89,$E$64)))</f>
        <v/>
      </c>
      <c r="BZ89" s="65" t="str">
        <f ca="1">IF(OR($C89="",BZ$70=""),"",OFFSET($C88,0,OFFSET(Data!BW$1,$D$64+$C89,$E$64)))</f>
        <v/>
      </c>
      <c r="CA89" s="65" t="str">
        <f ca="1">IF(OR($C89="",CA$70=""),"",OFFSET($C88,0,OFFSET(Data!BX$1,$D$64+$C89,$E$64)))</f>
        <v/>
      </c>
      <c r="CB89" s="65" t="str">
        <f ca="1">IF(OR($C89="",CB$70=""),"",OFFSET($C88,0,OFFSET(Data!BY$1,$D$64+$C89,$E$64)))</f>
        <v/>
      </c>
      <c r="CC89" s="65" t="str">
        <f ca="1">IF(OR($C89="",CC$70=""),"",OFFSET($C88,0,OFFSET(Data!BZ$1,$D$64+$C89,$E$64)))</f>
        <v/>
      </c>
      <c r="CD89" s="65" t="str">
        <f ca="1">IF(OR($C89="",CD$70=""),"",OFFSET($C88,0,OFFSET(Data!CA$1,$D$64+$C89,$E$64)))</f>
        <v/>
      </c>
      <c r="CE89" s="65" t="str">
        <f ca="1">IF(OR($C89="",CE$70=""),"",OFFSET($C88,0,OFFSET(Data!CB$1,$D$64+$C89,$E$64)))</f>
        <v/>
      </c>
      <c r="CF89" s="65" t="str">
        <f ca="1">IF(OR($C89="",CF$70=""),"",OFFSET($C88,0,OFFSET(Data!CC$1,$D$64+$C89,$E$64)))</f>
        <v/>
      </c>
      <c r="CG89" s="65" t="str">
        <f ca="1">IF(OR($C89="",CG$70=""),"",OFFSET($C88,0,OFFSET(Data!CD$1,$D$64+$C89,$E$64)))</f>
        <v/>
      </c>
      <c r="CH89" s="65" t="str">
        <f ca="1">IF(OR($C89="",CH$70=""),"",OFFSET($C88,0,OFFSET(Data!CE$1,$D$64+$C89,$E$64)))</f>
        <v/>
      </c>
      <c r="CI89" s="65" t="str">
        <f ca="1">IF(OR($C89="",CI$70=""),"",OFFSET($C88,0,OFFSET(Data!CF$1,$D$64+$C89,$E$64)))</f>
        <v/>
      </c>
      <c r="CJ89" s="65" t="str">
        <f ca="1">IF(OR($C89="",CJ$70=""),"",OFFSET($C88,0,OFFSET(Data!CG$1,$D$64+$C89,$E$64)))</f>
        <v/>
      </c>
      <c r="CK89" s="65" t="str">
        <f ca="1">IF(OR($C89="",CK$70=""),"",OFFSET($C88,0,OFFSET(Data!CH$1,$D$64+$C89,$E$64)))</f>
        <v/>
      </c>
      <c r="CL89" s="65" t="str">
        <f ca="1">IF(OR($C89="",CL$70=""),"",OFFSET($C88,0,OFFSET(Data!CI$1,$D$64+$C89,$E$64)))</f>
        <v/>
      </c>
      <c r="CM89" s="65" t="str">
        <f ca="1">IF(OR($C89="",CM$70=""),"",OFFSET($C88,0,OFFSET(Data!CJ$1,$D$64+$C89,$E$64)))</f>
        <v/>
      </c>
      <c r="CN89" s="65" t="str">
        <f ca="1">IF(OR($C89="",CN$70=""),"",OFFSET($C88,0,OFFSET(Data!CK$1,$D$64+$C89,$E$64)))</f>
        <v/>
      </c>
      <c r="CO89" s="65" t="str">
        <f ca="1">IF(OR($C89="",CO$70=""),"",OFFSET($C88,0,OFFSET(Data!CL$1,$D$64+$C89,$E$64)))</f>
        <v/>
      </c>
      <c r="CP89" s="65" t="str">
        <f ca="1">IF(OR($C89="",CP$70=""),"",OFFSET($C88,0,OFFSET(Data!CM$1,$D$64+$C89,$E$64)))</f>
        <v/>
      </c>
      <c r="CQ89" s="65" t="str">
        <f ca="1">IF(OR($C89="",CQ$70=""),"",OFFSET($C88,0,OFFSET(Data!CN$1,$D$64+$C89,$E$64)))</f>
        <v/>
      </c>
      <c r="CR89" s="65" t="str">
        <f ca="1">IF(OR($C89="",CR$70=""),"",OFFSET($C88,0,OFFSET(Data!CO$1,$D$64+$C89,$E$64)))</f>
        <v/>
      </c>
      <c r="CS89" s="65" t="str">
        <f ca="1">IF(OR($C89="",CS$70=""),"",OFFSET($C88,0,OFFSET(Data!CP$1,$D$64+$C89,$E$64)))</f>
        <v/>
      </c>
      <c r="CT89" s="65" t="str">
        <f ca="1">IF(OR($C89="",CT$70=""),"",OFFSET($C88,0,OFFSET(Data!CQ$1,$D$64+$C89,$E$64)))</f>
        <v/>
      </c>
      <c r="CU89" s="65" t="str">
        <f ca="1">IF(OR($C89="",CU$70=""),"",OFFSET($C88,0,OFFSET(Data!CR$1,$D$64+$C89,$E$64)))</f>
        <v/>
      </c>
      <c r="CV89" s="65" t="str">
        <f ca="1">IF(OR($C89="",CV$70=""),"",OFFSET($C88,0,OFFSET(Data!CS$1,$D$64+$C89,$E$64)))</f>
        <v/>
      </c>
      <c r="CW89" s="65" t="str">
        <f ca="1">IF(OR($C89="",CW$70=""),"",OFFSET($C88,0,OFFSET(Data!CT$1,$D$64+$C89,$E$64)))</f>
        <v/>
      </c>
      <c r="CX89" s="65" t="str">
        <f ca="1">IF(OR($C89="",CX$70=""),"",OFFSET($C88,0,OFFSET(Data!CU$1,$D$64+$C89,$E$64)))</f>
        <v/>
      </c>
      <c r="CY89" s="65" t="str">
        <f ca="1">IF(OR($C89="",CY$70=""),"",OFFSET($C88,0,OFFSET(Data!CV$1,$D$64+$C89,$E$64)))</f>
        <v/>
      </c>
      <c r="CZ89" s="65" t="str">
        <f ca="1">IF(OR($C89="",CZ$70=""),"",OFFSET($C88,0,OFFSET(Data!CW$1,$D$64+$C89,$E$64)))</f>
        <v/>
      </c>
      <c r="DA89" s="65" t="str">
        <f ca="1">IF(OR($C89="",DA$70=""),"",OFFSET($C88,0,OFFSET(Data!CX$1,$D$64+$C89,$E$64)))</f>
        <v/>
      </c>
      <c r="DB89" s="65" t="str">
        <f ca="1">IF(OR($C89="",DB$70=""),"",OFFSET($C88,0,OFFSET(Data!CY$1,$D$64+$C89,$E$64)))</f>
        <v/>
      </c>
      <c r="DC89" s="65" t="str">
        <f ca="1">IF(OR($C89="",DC$70=""),"",OFFSET($C88,0,OFFSET(Data!CZ$1,$D$64+$C89,$E$64)))</f>
        <v/>
      </c>
      <c r="DD89" s="65" t="str">
        <f ca="1">IF(OR($C89="",DD$70=""),"",OFFSET($C88,0,OFFSET(Data!DA$1,$D$64+$C89,$E$64)))</f>
        <v/>
      </c>
      <c r="DE89" s="65" t="str">
        <f ca="1">IF(OR($C89="",DE$70=""),"",OFFSET($C88,0,OFFSET(Data!DB$1,$D$64+$C89,$E$64)))</f>
        <v/>
      </c>
      <c r="DF89" s="65" t="str">
        <f ca="1">IF(OR($C89="",DF$70=""),"",OFFSET($C88,0,OFFSET(Data!DC$1,$D$64+$C89,$E$64)))</f>
        <v/>
      </c>
      <c r="DG89" s="65" t="str">
        <f ca="1">IF(OR($C89="",DG$70=""),"",OFFSET($C88,0,OFFSET(Data!DD$1,$D$64+$C89,$E$64)))</f>
        <v/>
      </c>
      <c r="DH89" s="65" t="str">
        <f ca="1">IF(OR($C89="",DH$70=""),"",OFFSET($C88,0,OFFSET(Data!DE$1,$D$64+$C89,$E$64)))</f>
        <v/>
      </c>
      <c r="DI89" s="65" t="str">
        <f ca="1">IF(OR($C89="",DI$70=""),"",OFFSET($C88,0,OFFSET(Data!DF$1,$D$64+$C89,$E$64)))</f>
        <v/>
      </c>
      <c r="DJ89" s="65" t="str">
        <f ca="1">IF(OR($C89="",DJ$70=""),"",OFFSET($C88,0,OFFSET(Data!DG$1,$D$64+$C89,$E$64)))</f>
        <v/>
      </c>
      <c r="DK89" s="65" t="str">
        <f ca="1">IF(OR($C89="",DK$70=""),"",OFFSET($C88,0,OFFSET(Data!DH$1,$D$64+$C89,$E$64)))</f>
        <v/>
      </c>
      <c r="DL89" s="65" t="str">
        <f ca="1">IF(OR($C89="",DL$70=""),"",OFFSET($C88,0,OFFSET(Data!DI$1,$D$64+$C89,$E$64)))</f>
        <v/>
      </c>
      <c r="DM89" s="65" t="str">
        <f ca="1">IF(OR($C89="",DM$70=""),"",OFFSET($C88,0,OFFSET(Data!DJ$1,$D$64+$C89,$E$64)))</f>
        <v/>
      </c>
      <c r="DN89" s="65" t="str">
        <f ca="1">IF(OR($C89="",DN$70=""),"",OFFSET($C88,0,OFFSET(Data!DK$1,$D$64+$C89,$E$64)))</f>
        <v/>
      </c>
      <c r="DO89" s="65" t="str">
        <f ca="1">IF(OR($C89="",DO$70=""),"",OFFSET($C88,0,OFFSET(Data!DL$1,$D$64+$C89,$E$64)))</f>
        <v/>
      </c>
      <c r="DP89" s="65" t="str">
        <f ca="1">IF(OR($C89="",DP$70=""),"",OFFSET($C88,0,OFFSET(Data!DM$1,$D$64+$C89,$E$64)))</f>
        <v/>
      </c>
      <c r="DQ89" s="65" t="str">
        <f ca="1">IF(OR($C89="",DQ$70=""),"",OFFSET($C88,0,OFFSET(Data!DN$1,$D$64+$C89,$E$64)))</f>
        <v/>
      </c>
      <c r="DR89" s="65" t="str">
        <f ca="1">IF(OR($C89="",DR$70=""),"",OFFSET($C88,0,OFFSET(Data!DO$1,$D$64+$C89,$E$64)))</f>
        <v/>
      </c>
      <c r="DS89" s="65" t="str">
        <f ca="1">IF(OR($C89="",DS$70=""),"",OFFSET($C88,0,OFFSET(Data!DP$1,$D$64+$C89,$E$64)))</f>
        <v/>
      </c>
      <c r="DT89" s="65" t="str">
        <f ca="1">IF(OR($C89="",DT$70=""),"",OFFSET($C88,0,OFFSET(Data!DQ$1,$D$64+$C89,$E$64)))</f>
        <v/>
      </c>
      <c r="DU89" s="65" t="str">
        <f ca="1">IF(OR($C89="",DU$70=""),"",OFFSET($C88,0,OFFSET(Data!DR$1,$D$64+$C89,$E$64)))</f>
        <v/>
      </c>
      <c r="DV89" s="65" t="str">
        <f ca="1">IF(OR($C89="",DV$70=""),"",OFFSET($C88,0,OFFSET(Data!DS$1,$D$64+$C89,$E$64)))</f>
        <v/>
      </c>
      <c r="DW89" s="65" t="str">
        <f ca="1">IF(OR($C89="",DW$70=""),"",OFFSET($C88,0,OFFSET(Data!DT$1,$D$64+$C89,$E$64)))</f>
        <v/>
      </c>
      <c r="DX89" s="65" t="str">
        <f ca="1">IF(OR($C89="",DX$70=""),"",OFFSET($C88,0,OFFSET(Data!DU$1,$D$64+$C89,$E$64)))</f>
        <v/>
      </c>
      <c r="DY89" s="65" t="str">
        <f ca="1">IF(OR($C89="",DY$70=""),"",OFFSET($C88,0,OFFSET(Data!DV$1,$D$64+$C89,$E$64)))</f>
        <v/>
      </c>
      <c r="DZ89" s="65" t="str">
        <f ca="1">IF(OR($C89="",DZ$70=""),"",OFFSET($C88,0,OFFSET(Data!DW$1,$D$64+$C89,$E$64)))</f>
        <v/>
      </c>
      <c r="EA89" s="65" t="str">
        <f ca="1">IF(OR($C89="",EA$70=""),"",OFFSET($C88,0,OFFSET(Data!DX$1,$D$64+$C89,$E$64)))</f>
        <v/>
      </c>
      <c r="EB89" s="65" t="str">
        <f ca="1">IF(OR($C89="",EB$70=""),"",OFFSET($C88,0,OFFSET(Data!DY$1,$D$64+$C89,$E$64)))</f>
        <v/>
      </c>
      <c r="EC89" s="65" t="str">
        <f ca="1">IF(OR($C89="",EC$70=""),"",OFFSET($C88,0,OFFSET(Data!DZ$1,$D$64+$C89,$E$64)))</f>
        <v/>
      </c>
      <c r="ED89" s="65" t="str">
        <f ca="1">IF(OR($C89="",ED$70=""),"",OFFSET($C88,0,OFFSET(Data!EA$1,$D$64+$C89,$E$64)))</f>
        <v/>
      </c>
      <c r="EE89" s="65" t="str">
        <f ca="1">IF(OR($C89="",EE$70=""),"",OFFSET($C88,0,OFFSET(Data!EB$1,$D$64+$C89,$E$64)))</f>
        <v/>
      </c>
      <c r="EF89" s="65" t="str">
        <f ca="1">IF(OR($C89="",EF$70=""),"",OFFSET($C88,0,OFFSET(Data!EC$1,$D$64+$C89,$E$64)))</f>
        <v/>
      </c>
      <c r="EG89" s="65" t="str">
        <f ca="1">IF(OR($C89="",EG$70=""),"",OFFSET($C88,0,OFFSET(Data!ED$1,$D$64+$C89,$E$64)))</f>
        <v/>
      </c>
      <c r="EH89" s="65" t="str">
        <f ca="1">IF(OR($C89="",EH$70=""),"",OFFSET($C88,0,OFFSET(Data!EE$1,$D$64+$C89,$E$64)))</f>
        <v/>
      </c>
      <c r="EI89" s="65" t="str">
        <f ca="1">IF(OR($C89="",EI$70=""),"",OFFSET($C88,0,OFFSET(Data!EF$1,$D$64+$C89,$E$64)))</f>
        <v/>
      </c>
      <c r="EJ89" s="65" t="str">
        <f ca="1">IF(OR($C89="",EJ$70=""),"",OFFSET($C88,0,OFFSET(Data!EG$1,$D$64+$C89,$E$64)))</f>
        <v/>
      </c>
      <c r="EK89" s="65" t="str">
        <f ca="1">IF(OR($C89="",EK$70=""),"",OFFSET($C88,0,OFFSET(Data!EH$1,$D$64+$C89,$E$64)))</f>
        <v/>
      </c>
      <c r="EL89" s="65" t="str">
        <f ca="1">IF(OR($C89="",EL$70=""),"",OFFSET($C88,0,OFFSET(Data!EI$1,$D$64+$C89,$E$64)))</f>
        <v/>
      </c>
      <c r="EM89" s="65" t="str">
        <f ca="1">IF(OR($C89="",EM$70=""),"",OFFSET($C88,0,OFFSET(Data!EJ$1,$D$64+$C89,$E$64)))</f>
        <v/>
      </c>
      <c r="EN89" s="65" t="str">
        <f ca="1">IF(OR($C89="",EN$70=""),"",OFFSET($C88,0,OFFSET(Data!EK$1,$D$64+$C89,$E$64)))</f>
        <v/>
      </c>
      <c r="EO89" s="65" t="str">
        <f ca="1">IF(OR($C89="",EO$70=""),"",OFFSET($C88,0,OFFSET(Data!EL$1,$D$64+$C89,$E$64)))</f>
        <v/>
      </c>
      <c r="EP89" s="65" t="str">
        <f ca="1">IF(OR($C89="",EP$70=""),"",OFFSET($C88,0,OFFSET(Data!EM$1,$D$64+$C89,$E$64)))</f>
        <v/>
      </c>
      <c r="EQ89" s="65" t="str">
        <f ca="1">IF(OR($C89="",EQ$70=""),"",OFFSET($C88,0,OFFSET(Data!EN$1,$D$64+$C89,$E$64)))</f>
        <v/>
      </c>
      <c r="ER89" s="65" t="str">
        <f ca="1">IF(OR($C89="",ER$70=""),"",OFFSET($C88,0,OFFSET(Data!EO$1,$D$64+$C89,$E$64)))</f>
        <v/>
      </c>
      <c r="ES89" s="65" t="str">
        <f ca="1">IF(OR($C89="",ES$70=""),"",OFFSET($C88,0,OFFSET(Data!EP$1,$D$64+$C89,$E$64)))</f>
        <v/>
      </c>
      <c r="ET89" s="65" t="str">
        <f ca="1">IF(OR($C89="",ET$70=""),"",OFFSET($C88,0,OFFSET(Data!EQ$1,$D$64+$C89,$E$64)))</f>
        <v/>
      </c>
      <c r="EU89" s="65" t="str">
        <f ca="1">IF(OR($C89="",EU$70=""),"",OFFSET($C88,0,OFFSET(Data!ER$1,$D$64+$C89,$E$64)))</f>
        <v/>
      </c>
      <c r="EV89" s="65" t="str">
        <f ca="1">IF(OR($C89="",EV$70=""),"",OFFSET($C88,0,OFFSET(Data!ES$1,$D$64+$C89,$E$64)))</f>
        <v/>
      </c>
      <c r="EW89" s="65" t="str">
        <f ca="1">IF(OR($C89="",EW$70=""),"",OFFSET($C88,0,OFFSET(Data!ET$1,$D$64+$C89,$E$64)))</f>
        <v/>
      </c>
    </row>
    <row r="90" spans="3:153" x14ac:dyDescent="0.3">
      <c r="C90" s="51" t="str">
        <f t="array" aca="1" ref="C90" ca="1">IF(OR($C23="",$D$64=""),"",IFERROR(MATCH(TRUE,EXACT($C23,OFFSET(Data!$A$1,$D$64+1,0):OFFSET(Data!$A$1,$D$64+$F$64,0)),0),""))</f>
        <v/>
      </c>
      <c r="D90" s="65" t="str">
        <f ca="1">IF(OR($C90="",D$70=""),"",OFFSET($C89,0,OFFSET(Data!A$1,$D$64+$C90,$E$64)))</f>
        <v/>
      </c>
      <c r="E90" s="65" t="str">
        <f ca="1">IF(OR($C90="",E$70=""),"",OFFSET($C89,0,OFFSET(Data!B$1,$D$64+$C90,$E$64)))</f>
        <v/>
      </c>
      <c r="F90" s="65" t="str">
        <f ca="1">IF(OR($C90="",F$70=""),"",OFFSET($C89,0,OFFSET(Data!C$1,$D$64+$C90,$E$64)))</f>
        <v/>
      </c>
      <c r="G90" s="65" t="str">
        <f ca="1">IF(OR($C90="",G$70=""),"",OFFSET($C89,0,OFFSET(Data!D$1,$D$64+$C90,$E$64)))</f>
        <v/>
      </c>
      <c r="H90" s="65" t="str">
        <f ca="1">IF(OR($C90="",H$70=""),"",OFFSET($C89,0,OFFSET(Data!E$1,$D$64+$C90,$E$64)))</f>
        <v/>
      </c>
      <c r="I90" s="65" t="str">
        <f ca="1">IF(OR($C90="",I$70=""),"",OFFSET($C89,0,OFFSET(Data!F$1,$D$64+$C90,$E$64)))</f>
        <v/>
      </c>
      <c r="J90" s="65" t="str">
        <f ca="1">IF(OR($C90="",J$70=""),"",OFFSET($C89,0,OFFSET(Data!G$1,$D$64+$C90,$E$64)))</f>
        <v/>
      </c>
      <c r="K90" s="65" t="str">
        <f ca="1">IF(OR($C90="",K$70=""),"",OFFSET($C89,0,OFFSET(Data!H$1,$D$64+$C90,$E$64)))</f>
        <v/>
      </c>
      <c r="L90" s="65" t="str">
        <f ca="1">IF(OR($C90="",L$70=""),"",OFFSET($C89,0,OFFSET(Data!I$1,$D$64+$C90,$E$64)))</f>
        <v/>
      </c>
      <c r="M90" s="65" t="str">
        <f ca="1">IF(OR($C90="",M$70=""),"",OFFSET($C89,0,OFFSET(Data!J$1,$D$64+$C90,$E$64)))</f>
        <v/>
      </c>
      <c r="N90" s="65" t="str">
        <f ca="1">IF(OR($C90="",N$70=""),"",OFFSET($C89,0,OFFSET(Data!K$1,$D$64+$C90,$E$64)))</f>
        <v/>
      </c>
      <c r="O90" s="65" t="str">
        <f ca="1">IF(OR($C90="",O$70=""),"",OFFSET($C89,0,OFFSET(Data!L$1,$D$64+$C90,$E$64)))</f>
        <v/>
      </c>
      <c r="P90" s="65" t="str">
        <f ca="1">IF(OR($C90="",P$70=""),"",OFFSET($C89,0,OFFSET(Data!M$1,$D$64+$C90,$E$64)))</f>
        <v/>
      </c>
      <c r="Q90" s="65" t="str">
        <f ca="1">IF(OR($C90="",Q$70=""),"",OFFSET($C89,0,OFFSET(Data!N$1,$D$64+$C90,$E$64)))</f>
        <v/>
      </c>
      <c r="R90" s="65" t="str">
        <f ca="1">IF(OR($C90="",R$70=""),"",OFFSET($C89,0,OFFSET(Data!O$1,$D$64+$C90,$E$64)))</f>
        <v/>
      </c>
      <c r="S90" s="65" t="str">
        <f ca="1">IF(OR($C90="",S$70=""),"",OFFSET($C89,0,OFFSET(Data!P$1,$D$64+$C90,$E$64)))</f>
        <v/>
      </c>
      <c r="T90" s="65" t="str">
        <f ca="1">IF(OR($C90="",T$70=""),"",OFFSET($C89,0,OFFSET(Data!Q$1,$D$64+$C90,$E$64)))</f>
        <v/>
      </c>
      <c r="U90" s="65" t="str">
        <f ca="1">IF(OR($C90="",U$70=""),"",OFFSET($C89,0,OFFSET(Data!R$1,$D$64+$C90,$E$64)))</f>
        <v/>
      </c>
      <c r="V90" s="65" t="str">
        <f ca="1">IF(OR($C90="",V$70=""),"",OFFSET($C89,0,OFFSET(Data!S$1,$D$64+$C90,$E$64)))</f>
        <v/>
      </c>
      <c r="W90" s="65" t="str">
        <f ca="1">IF(OR($C90="",W$70=""),"",OFFSET($C89,0,OFFSET(Data!T$1,$D$64+$C90,$E$64)))</f>
        <v/>
      </c>
      <c r="X90" s="65" t="str">
        <f ca="1">IF(OR($C90="",X$70=""),"",OFFSET($C89,0,OFFSET(Data!U$1,$D$64+$C90,$E$64)))</f>
        <v/>
      </c>
      <c r="Y90" s="65" t="str">
        <f ca="1">IF(OR($C90="",Y$70=""),"",OFFSET($C89,0,OFFSET(Data!V$1,$D$64+$C90,$E$64)))</f>
        <v/>
      </c>
      <c r="Z90" s="65" t="str">
        <f ca="1">IF(OR($C90="",Z$70=""),"",OFFSET($C89,0,OFFSET(Data!W$1,$D$64+$C90,$E$64)))</f>
        <v/>
      </c>
      <c r="AA90" s="65" t="str">
        <f ca="1">IF(OR($C90="",AA$70=""),"",OFFSET($C89,0,OFFSET(Data!X$1,$D$64+$C90,$E$64)))</f>
        <v/>
      </c>
      <c r="AB90" s="65" t="str">
        <f ca="1">IF(OR($C90="",AB$70=""),"",OFFSET($C89,0,OFFSET(Data!Y$1,$D$64+$C90,$E$64)))</f>
        <v/>
      </c>
      <c r="AC90" s="65" t="str">
        <f ca="1">IF(OR($C90="",AC$70=""),"",OFFSET($C89,0,OFFSET(Data!Z$1,$D$64+$C90,$E$64)))</f>
        <v/>
      </c>
      <c r="AD90" s="65" t="str">
        <f ca="1">IF(OR($C90="",AD$70=""),"",OFFSET($C89,0,OFFSET(Data!AA$1,$D$64+$C90,$E$64)))</f>
        <v/>
      </c>
      <c r="AE90" s="65" t="str">
        <f ca="1">IF(OR($C90="",AE$70=""),"",OFFSET($C89,0,OFFSET(Data!AB$1,$D$64+$C90,$E$64)))</f>
        <v/>
      </c>
      <c r="AF90" s="65" t="str">
        <f ca="1">IF(OR($C90="",AF$70=""),"",OFFSET($C89,0,OFFSET(Data!AC$1,$D$64+$C90,$E$64)))</f>
        <v/>
      </c>
      <c r="AG90" s="65" t="str">
        <f ca="1">IF(OR($C90="",AG$70=""),"",OFFSET($C89,0,OFFSET(Data!AD$1,$D$64+$C90,$E$64)))</f>
        <v/>
      </c>
      <c r="AH90" s="65" t="str">
        <f ca="1">IF(OR($C90="",AH$70=""),"",OFFSET($C89,0,OFFSET(Data!AE$1,$D$64+$C90,$E$64)))</f>
        <v/>
      </c>
      <c r="AI90" s="65" t="str">
        <f ca="1">IF(OR($C90="",AI$70=""),"",OFFSET($C89,0,OFFSET(Data!AF$1,$D$64+$C90,$E$64)))</f>
        <v/>
      </c>
      <c r="AJ90" s="65" t="str">
        <f ca="1">IF(OR($C90="",AJ$70=""),"",OFFSET($C89,0,OFFSET(Data!AG$1,$D$64+$C90,$E$64)))</f>
        <v/>
      </c>
      <c r="AK90" s="65" t="str">
        <f ca="1">IF(OR($C90="",AK$70=""),"",OFFSET($C89,0,OFFSET(Data!AH$1,$D$64+$C90,$E$64)))</f>
        <v/>
      </c>
      <c r="AL90" s="65" t="str">
        <f ca="1">IF(OR($C90="",AL$70=""),"",OFFSET($C89,0,OFFSET(Data!AI$1,$D$64+$C90,$E$64)))</f>
        <v/>
      </c>
      <c r="AM90" s="65" t="str">
        <f ca="1">IF(OR($C90="",AM$70=""),"",OFFSET($C89,0,OFFSET(Data!AJ$1,$D$64+$C90,$E$64)))</f>
        <v/>
      </c>
      <c r="AN90" s="65" t="str">
        <f ca="1">IF(OR($C90="",AN$70=""),"",OFFSET($C89,0,OFFSET(Data!AK$1,$D$64+$C90,$E$64)))</f>
        <v/>
      </c>
      <c r="AO90" s="65" t="str">
        <f ca="1">IF(OR($C90="",AO$70=""),"",OFFSET($C89,0,OFFSET(Data!AL$1,$D$64+$C90,$E$64)))</f>
        <v/>
      </c>
      <c r="AP90" s="65" t="str">
        <f ca="1">IF(OR($C90="",AP$70=""),"",OFFSET($C89,0,OFFSET(Data!AM$1,$D$64+$C90,$E$64)))</f>
        <v/>
      </c>
      <c r="AQ90" s="65" t="str">
        <f ca="1">IF(OR($C90="",AQ$70=""),"",OFFSET($C89,0,OFFSET(Data!AN$1,$D$64+$C90,$E$64)))</f>
        <v/>
      </c>
      <c r="AR90" s="65" t="str">
        <f ca="1">IF(OR($C90="",AR$70=""),"",OFFSET($C89,0,OFFSET(Data!AO$1,$D$64+$C90,$E$64)))</f>
        <v/>
      </c>
      <c r="AS90" s="65" t="str">
        <f ca="1">IF(OR($C90="",AS$70=""),"",OFFSET($C89,0,OFFSET(Data!AP$1,$D$64+$C90,$E$64)))</f>
        <v/>
      </c>
      <c r="AT90" s="65" t="str">
        <f ca="1">IF(OR($C90="",AT$70=""),"",OFFSET($C89,0,OFFSET(Data!AQ$1,$D$64+$C90,$E$64)))</f>
        <v/>
      </c>
      <c r="AU90" s="65" t="str">
        <f ca="1">IF(OR($C90="",AU$70=""),"",OFFSET($C89,0,OFFSET(Data!AR$1,$D$64+$C90,$E$64)))</f>
        <v/>
      </c>
      <c r="AV90" s="65" t="str">
        <f ca="1">IF(OR($C90="",AV$70=""),"",OFFSET($C89,0,OFFSET(Data!AS$1,$D$64+$C90,$E$64)))</f>
        <v/>
      </c>
      <c r="AW90" s="65" t="str">
        <f ca="1">IF(OR($C90="",AW$70=""),"",OFFSET($C89,0,OFFSET(Data!AT$1,$D$64+$C90,$E$64)))</f>
        <v/>
      </c>
      <c r="AX90" s="65" t="str">
        <f ca="1">IF(OR($C90="",AX$70=""),"",OFFSET($C89,0,OFFSET(Data!AU$1,$D$64+$C90,$E$64)))</f>
        <v/>
      </c>
      <c r="AY90" s="65" t="str">
        <f ca="1">IF(OR($C90="",AY$70=""),"",OFFSET($C89,0,OFFSET(Data!AV$1,$D$64+$C90,$E$64)))</f>
        <v/>
      </c>
      <c r="AZ90" s="65" t="str">
        <f ca="1">IF(OR($C90="",AZ$70=""),"",OFFSET($C89,0,OFFSET(Data!AW$1,$D$64+$C90,$E$64)))</f>
        <v/>
      </c>
      <c r="BA90" s="65" t="str">
        <f ca="1">IF(OR($C90="",BA$70=""),"",OFFSET($C89,0,OFFSET(Data!AX$1,$D$64+$C90,$E$64)))</f>
        <v/>
      </c>
      <c r="BB90" s="65" t="str">
        <f ca="1">IF(OR($C90="",BB$70=""),"",OFFSET($C89,0,OFFSET(Data!AY$1,$D$64+$C90,$E$64)))</f>
        <v/>
      </c>
      <c r="BC90" s="65" t="str">
        <f ca="1">IF(OR($C90="",BC$70=""),"",OFFSET($C89,0,OFFSET(Data!AZ$1,$D$64+$C90,$E$64)))</f>
        <v/>
      </c>
      <c r="BD90" s="65" t="str">
        <f ca="1">IF(OR($C90="",BD$70=""),"",OFFSET($C89,0,OFFSET(Data!BA$1,$D$64+$C90,$E$64)))</f>
        <v/>
      </c>
      <c r="BE90" s="65" t="str">
        <f ca="1">IF(OR($C90="",BE$70=""),"",OFFSET($C89,0,OFFSET(Data!BB$1,$D$64+$C90,$E$64)))</f>
        <v/>
      </c>
      <c r="BF90" s="65" t="str">
        <f ca="1">IF(OR($C90="",BF$70=""),"",OFFSET($C89,0,OFFSET(Data!BC$1,$D$64+$C90,$E$64)))</f>
        <v/>
      </c>
      <c r="BG90" s="65" t="str">
        <f ca="1">IF(OR($C90="",BG$70=""),"",OFFSET($C89,0,OFFSET(Data!BD$1,$D$64+$C90,$E$64)))</f>
        <v/>
      </c>
      <c r="BH90" s="65" t="str">
        <f ca="1">IF(OR($C90="",BH$70=""),"",OFFSET($C89,0,OFFSET(Data!BE$1,$D$64+$C90,$E$64)))</f>
        <v/>
      </c>
      <c r="BI90" s="65" t="str">
        <f ca="1">IF(OR($C90="",BI$70=""),"",OFFSET($C89,0,OFFSET(Data!BF$1,$D$64+$C90,$E$64)))</f>
        <v/>
      </c>
      <c r="BJ90" s="65" t="str">
        <f ca="1">IF(OR($C90="",BJ$70=""),"",OFFSET($C89,0,OFFSET(Data!BG$1,$D$64+$C90,$E$64)))</f>
        <v/>
      </c>
      <c r="BK90" s="65" t="str">
        <f ca="1">IF(OR($C90="",BK$70=""),"",OFFSET($C89,0,OFFSET(Data!BH$1,$D$64+$C90,$E$64)))</f>
        <v/>
      </c>
      <c r="BL90" s="65" t="str">
        <f ca="1">IF(OR($C90="",BL$70=""),"",OFFSET($C89,0,OFFSET(Data!BI$1,$D$64+$C90,$E$64)))</f>
        <v/>
      </c>
      <c r="BM90" s="65" t="str">
        <f ca="1">IF(OR($C90="",BM$70=""),"",OFFSET($C89,0,OFFSET(Data!BJ$1,$D$64+$C90,$E$64)))</f>
        <v/>
      </c>
      <c r="BN90" s="65" t="str">
        <f ca="1">IF(OR($C90="",BN$70=""),"",OFFSET($C89,0,OFFSET(Data!BK$1,$D$64+$C90,$E$64)))</f>
        <v/>
      </c>
      <c r="BO90" s="65" t="str">
        <f ca="1">IF(OR($C90="",BO$70=""),"",OFFSET($C89,0,OFFSET(Data!BL$1,$D$64+$C90,$E$64)))</f>
        <v/>
      </c>
      <c r="BP90" s="65" t="str">
        <f ca="1">IF(OR($C90="",BP$70=""),"",OFFSET($C89,0,OFFSET(Data!BM$1,$D$64+$C90,$E$64)))</f>
        <v/>
      </c>
      <c r="BQ90" s="65" t="str">
        <f ca="1">IF(OR($C90="",BQ$70=""),"",OFFSET($C89,0,OFFSET(Data!BN$1,$D$64+$C90,$E$64)))</f>
        <v/>
      </c>
      <c r="BR90" s="65" t="str">
        <f ca="1">IF(OR($C90="",BR$70=""),"",OFFSET($C89,0,OFFSET(Data!BO$1,$D$64+$C90,$E$64)))</f>
        <v/>
      </c>
      <c r="BS90" s="65" t="str">
        <f ca="1">IF(OR($C90="",BS$70=""),"",OFFSET($C89,0,OFFSET(Data!BP$1,$D$64+$C90,$E$64)))</f>
        <v/>
      </c>
      <c r="BT90" s="65" t="str">
        <f ca="1">IF(OR($C90="",BT$70=""),"",OFFSET($C89,0,OFFSET(Data!BQ$1,$D$64+$C90,$E$64)))</f>
        <v/>
      </c>
      <c r="BU90" s="65" t="str">
        <f ca="1">IF(OR($C90="",BU$70=""),"",OFFSET($C89,0,OFFSET(Data!BR$1,$D$64+$C90,$E$64)))</f>
        <v/>
      </c>
      <c r="BV90" s="65" t="str">
        <f ca="1">IF(OR($C90="",BV$70=""),"",OFFSET($C89,0,OFFSET(Data!BS$1,$D$64+$C90,$E$64)))</f>
        <v/>
      </c>
      <c r="BW90" s="65" t="str">
        <f ca="1">IF(OR($C90="",BW$70=""),"",OFFSET($C89,0,OFFSET(Data!BT$1,$D$64+$C90,$E$64)))</f>
        <v/>
      </c>
      <c r="BX90" s="65" t="str">
        <f ca="1">IF(OR($C90="",BX$70=""),"",OFFSET($C89,0,OFFSET(Data!BU$1,$D$64+$C90,$E$64)))</f>
        <v/>
      </c>
      <c r="BY90" s="65" t="str">
        <f ca="1">IF(OR($C90="",BY$70=""),"",OFFSET($C89,0,OFFSET(Data!BV$1,$D$64+$C90,$E$64)))</f>
        <v/>
      </c>
      <c r="BZ90" s="65" t="str">
        <f ca="1">IF(OR($C90="",BZ$70=""),"",OFFSET($C89,0,OFFSET(Data!BW$1,$D$64+$C90,$E$64)))</f>
        <v/>
      </c>
      <c r="CA90" s="65" t="str">
        <f ca="1">IF(OR($C90="",CA$70=""),"",OFFSET($C89,0,OFFSET(Data!BX$1,$D$64+$C90,$E$64)))</f>
        <v/>
      </c>
      <c r="CB90" s="65" t="str">
        <f ca="1">IF(OR($C90="",CB$70=""),"",OFFSET($C89,0,OFFSET(Data!BY$1,$D$64+$C90,$E$64)))</f>
        <v/>
      </c>
      <c r="CC90" s="65" t="str">
        <f ca="1">IF(OR($C90="",CC$70=""),"",OFFSET($C89,0,OFFSET(Data!BZ$1,$D$64+$C90,$E$64)))</f>
        <v/>
      </c>
      <c r="CD90" s="65" t="str">
        <f ca="1">IF(OR($C90="",CD$70=""),"",OFFSET($C89,0,OFFSET(Data!CA$1,$D$64+$C90,$E$64)))</f>
        <v/>
      </c>
      <c r="CE90" s="65" t="str">
        <f ca="1">IF(OR($C90="",CE$70=""),"",OFFSET($C89,0,OFFSET(Data!CB$1,$D$64+$C90,$E$64)))</f>
        <v/>
      </c>
      <c r="CF90" s="65" t="str">
        <f ca="1">IF(OR($C90="",CF$70=""),"",OFFSET($C89,0,OFFSET(Data!CC$1,$D$64+$C90,$E$64)))</f>
        <v/>
      </c>
      <c r="CG90" s="65" t="str">
        <f ca="1">IF(OR($C90="",CG$70=""),"",OFFSET($C89,0,OFFSET(Data!CD$1,$D$64+$C90,$E$64)))</f>
        <v/>
      </c>
      <c r="CH90" s="65" t="str">
        <f ca="1">IF(OR($C90="",CH$70=""),"",OFFSET($C89,0,OFFSET(Data!CE$1,$D$64+$C90,$E$64)))</f>
        <v/>
      </c>
      <c r="CI90" s="65" t="str">
        <f ca="1">IF(OR($C90="",CI$70=""),"",OFFSET($C89,0,OFFSET(Data!CF$1,$D$64+$C90,$E$64)))</f>
        <v/>
      </c>
      <c r="CJ90" s="65" t="str">
        <f ca="1">IF(OR($C90="",CJ$70=""),"",OFFSET($C89,0,OFFSET(Data!CG$1,$D$64+$C90,$E$64)))</f>
        <v/>
      </c>
      <c r="CK90" s="65" t="str">
        <f ca="1">IF(OR($C90="",CK$70=""),"",OFFSET($C89,0,OFFSET(Data!CH$1,$D$64+$C90,$E$64)))</f>
        <v/>
      </c>
      <c r="CL90" s="65" t="str">
        <f ca="1">IF(OR($C90="",CL$70=""),"",OFFSET($C89,0,OFFSET(Data!CI$1,$D$64+$C90,$E$64)))</f>
        <v/>
      </c>
      <c r="CM90" s="65" t="str">
        <f ca="1">IF(OR($C90="",CM$70=""),"",OFFSET($C89,0,OFFSET(Data!CJ$1,$D$64+$C90,$E$64)))</f>
        <v/>
      </c>
      <c r="CN90" s="65" t="str">
        <f ca="1">IF(OR($C90="",CN$70=""),"",OFFSET($C89,0,OFFSET(Data!CK$1,$D$64+$C90,$E$64)))</f>
        <v/>
      </c>
      <c r="CO90" s="65" t="str">
        <f ca="1">IF(OR($C90="",CO$70=""),"",OFFSET($C89,0,OFFSET(Data!CL$1,$D$64+$C90,$E$64)))</f>
        <v/>
      </c>
      <c r="CP90" s="65" t="str">
        <f ca="1">IF(OR($C90="",CP$70=""),"",OFFSET($C89,0,OFFSET(Data!CM$1,$D$64+$C90,$E$64)))</f>
        <v/>
      </c>
      <c r="CQ90" s="65" t="str">
        <f ca="1">IF(OR($C90="",CQ$70=""),"",OFFSET($C89,0,OFFSET(Data!CN$1,$D$64+$C90,$E$64)))</f>
        <v/>
      </c>
      <c r="CR90" s="65" t="str">
        <f ca="1">IF(OR($C90="",CR$70=""),"",OFFSET($C89,0,OFFSET(Data!CO$1,$D$64+$C90,$E$64)))</f>
        <v/>
      </c>
      <c r="CS90" s="65" t="str">
        <f ca="1">IF(OR($C90="",CS$70=""),"",OFFSET($C89,0,OFFSET(Data!CP$1,$D$64+$C90,$E$64)))</f>
        <v/>
      </c>
      <c r="CT90" s="65" t="str">
        <f ca="1">IF(OR($C90="",CT$70=""),"",OFFSET($C89,0,OFFSET(Data!CQ$1,$D$64+$C90,$E$64)))</f>
        <v/>
      </c>
      <c r="CU90" s="65" t="str">
        <f ca="1">IF(OR($C90="",CU$70=""),"",OFFSET($C89,0,OFFSET(Data!CR$1,$D$64+$C90,$E$64)))</f>
        <v/>
      </c>
      <c r="CV90" s="65" t="str">
        <f ca="1">IF(OR($C90="",CV$70=""),"",OFFSET($C89,0,OFFSET(Data!CS$1,$D$64+$C90,$E$64)))</f>
        <v/>
      </c>
      <c r="CW90" s="65" t="str">
        <f ca="1">IF(OR($C90="",CW$70=""),"",OFFSET($C89,0,OFFSET(Data!CT$1,$D$64+$C90,$E$64)))</f>
        <v/>
      </c>
      <c r="CX90" s="65" t="str">
        <f ca="1">IF(OR($C90="",CX$70=""),"",OFFSET($C89,0,OFFSET(Data!CU$1,$D$64+$C90,$E$64)))</f>
        <v/>
      </c>
      <c r="CY90" s="65" t="str">
        <f ca="1">IF(OR($C90="",CY$70=""),"",OFFSET($C89,0,OFFSET(Data!CV$1,$D$64+$C90,$E$64)))</f>
        <v/>
      </c>
      <c r="CZ90" s="65" t="str">
        <f ca="1">IF(OR($C90="",CZ$70=""),"",OFFSET($C89,0,OFFSET(Data!CW$1,$D$64+$C90,$E$64)))</f>
        <v/>
      </c>
      <c r="DA90" s="65" t="str">
        <f ca="1">IF(OR($C90="",DA$70=""),"",OFFSET($C89,0,OFFSET(Data!CX$1,$D$64+$C90,$E$64)))</f>
        <v/>
      </c>
      <c r="DB90" s="65" t="str">
        <f ca="1">IF(OR($C90="",DB$70=""),"",OFFSET($C89,0,OFFSET(Data!CY$1,$D$64+$C90,$E$64)))</f>
        <v/>
      </c>
      <c r="DC90" s="65" t="str">
        <f ca="1">IF(OR($C90="",DC$70=""),"",OFFSET($C89,0,OFFSET(Data!CZ$1,$D$64+$C90,$E$64)))</f>
        <v/>
      </c>
      <c r="DD90" s="65" t="str">
        <f ca="1">IF(OR($C90="",DD$70=""),"",OFFSET($C89,0,OFFSET(Data!DA$1,$D$64+$C90,$E$64)))</f>
        <v/>
      </c>
      <c r="DE90" s="65" t="str">
        <f ca="1">IF(OR($C90="",DE$70=""),"",OFFSET($C89,0,OFFSET(Data!DB$1,$D$64+$C90,$E$64)))</f>
        <v/>
      </c>
      <c r="DF90" s="65" t="str">
        <f ca="1">IF(OR($C90="",DF$70=""),"",OFFSET($C89,0,OFFSET(Data!DC$1,$D$64+$C90,$E$64)))</f>
        <v/>
      </c>
      <c r="DG90" s="65" t="str">
        <f ca="1">IF(OR($C90="",DG$70=""),"",OFFSET($C89,0,OFFSET(Data!DD$1,$D$64+$C90,$E$64)))</f>
        <v/>
      </c>
      <c r="DH90" s="65" t="str">
        <f ca="1">IF(OR($C90="",DH$70=""),"",OFFSET($C89,0,OFFSET(Data!DE$1,$D$64+$C90,$E$64)))</f>
        <v/>
      </c>
      <c r="DI90" s="65" t="str">
        <f ca="1">IF(OR($C90="",DI$70=""),"",OFFSET($C89,0,OFFSET(Data!DF$1,$D$64+$C90,$E$64)))</f>
        <v/>
      </c>
      <c r="DJ90" s="65" t="str">
        <f ca="1">IF(OR($C90="",DJ$70=""),"",OFFSET($C89,0,OFFSET(Data!DG$1,$D$64+$C90,$E$64)))</f>
        <v/>
      </c>
      <c r="DK90" s="65" t="str">
        <f ca="1">IF(OR($C90="",DK$70=""),"",OFFSET($C89,0,OFFSET(Data!DH$1,$D$64+$C90,$E$64)))</f>
        <v/>
      </c>
      <c r="DL90" s="65" t="str">
        <f ca="1">IF(OR($C90="",DL$70=""),"",OFFSET($C89,0,OFFSET(Data!DI$1,$D$64+$C90,$E$64)))</f>
        <v/>
      </c>
      <c r="DM90" s="65" t="str">
        <f ca="1">IF(OR($C90="",DM$70=""),"",OFFSET($C89,0,OFFSET(Data!DJ$1,$D$64+$C90,$E$64)))</f>
        <v/>
      </c>
      <c r="DN90" s="65" t="str">
        <f ca="1">IF(OR($C90="",DN$70=""),"",OFFSET($C89,0,OFFSET(Data!DK$1,$D$64+$C90,$E$64)))</f>
        <v/>
      </c>
      <c r="DO90" s="65" t="str">
        <f ca="1">IF(OR($C90="",DO$70=""),"",OFFSET($C89,0,OFFSET(Data!DL$1,$D$64+$C90,$E$64)))</f>
        <v/>
      </c>
      <c r="DP90" s="65" t="str">
        <f ca="1">IF(OR($C90="",DP$70=""),"",OFFSET($C89,0,OFFSET(Data!DM$1,$D$64+$C90,$E$64)))</f>
        <v/>
      </c>
      <c r="DQ90" s="65" t="str">
        <f ca="1">IF(OR($C90="",DQ$70=""),"",OFFSET($C89,0,OFFSET(Data!DN$1,$D$64+$C90,$E$64)))</f>
        <v/>
      </c>
      <c r="DR90" s="65" t="str">
        <f ca="1">IF(OR($C90="",DR$70=""),"",OFFSET($C89,0,OFFSET(Data!DO$1,$D$64+$C90,$E$64)))</f>
        <v/>
      </c>
      <c r="DS90" s="65" t="str">
        <f ca="1">IF(OR($C90="",DS$70=""),"",OFFSET($C89,0,OFFSET(Data!DP$1,$D$64+$C90,$E$64)))</f>
        <v/>
      </c>
      <c r="DT90" s="65" t="str">
        <f ca="1">IF(OR($C90="",DT$70=""),"",OFFSET($C89,0,OFFSET(Data!DQ$1,$D$64+$C90,$E$64)))</f>
        <v/>
      </c>
      <c r="DU90" s="65" t="str">
        <f ca="1">IF(OR($C90="",DU$70=""),"",OFFSET($C89,0,OFFSET(Data!DR$1,$D$64+$C90,$E$64)))</f>
        <v/>
      </c>
      <c r="DV90" s="65" t="str">
        <f ca="1">IF(OR($C90="",DV$70=""),"",OFFSET($C89,0,OFFSET(Data!DS$1,$D$64+$C90,$E$64)))</f>
        <v/>
      </c>
      <c r="DW90" s="65" t="str">
        <f ca="1">IF(OR($C90="",DW$70=""),"",OFFSET($C89,0,OFFSET(Data!DT$1,$D$64+$C90,$E$64)))</f>
        <v/>
      </c>
      <c r="DX90" s="65" t="str">
        <f ca="1">IF(OR($C90="",DX$70=""),"",OFFSET($C89,0,OFFSET(Data!DU$1,$D$64+$C90,$E$64)))</f>
        <v/>
      </c>
      <c r="DY90" s="65" t="str">
        <f ca="1">IF(OR($C90="",DY$70=""),"",OFFSET($C89,0,OFFSET(Data!DV$1,$D$64+$C90,$E$64)))</f>
        <v/>
      </c>
      <c r="DZ90" s="65" t="str">
        <f ca="1">IF(OR($C90="",DZ$70=""),"",OFFSET($C89,0,OFFSET(Data!DW$1,$D$64+$C90,$E$64)))</f>
        <v/>
      </c>
      <c r="EA90" s="65" t="str">
        <f ca="1">IF(OR($C90="",EA$70=""),"",OFFSET($C89,0,OFFSET(Data!DX$1,$D$64+$C90,$E$64)))</f>
        <v/>
      </c>
      <c r="EB90" s="65" t="str">
        <f ca="1">IF(OR($C90="",EB$70=""),"",OFFSET($C89,0,OFFSET(Data!DY$1,$D$64+$C90,$E$64)))</f>
        <v/>
      </c>
      <c r="EC90" s="65" t="str">
        <f ca="1">IF(OR($C90="",EC$70=""),"",OFFSET($C89,0,OFFSET(Data!DZ$1,$D$64+$C90,$E$64)))</f>
        <v/>
      </c>
      <c r="ED90" s="65" t="str">
        <f ca="1">IF(OR($C90="",ED$70=""),"",OFFSET($C89,0,OFFSET(Data!EA$1,$D$64+$C90,$E$64)))</f>
        <v/>
      </c>
      <c r="EE90" s="65" t="str">
        <f ca="1">IF(OR($C90="",EE$70=""),"",OFFSET($C89,0,OFFSET(Data!EB$1,$D$64+$C90,$E$64)))</f>
        <v/>
      </c>
      <c r="EF90" s="65" t="str">
        <f ca="1">IF(OR($C90="",EF$70=""),"",OFFSET($C89,0,OFFSET(Data!EC$1,$D$64+$C90,$E$64)))</f>
        <v/>
      </c>
      <c r="EG90" s="65" t="str">
        <f ca="1">IF(OR($C90="",EG$70=""),"",OFFSET($C89,0,OFFSET(Data!ED$1,$D$64+$C90,$E$64)))</f>
        <v/>
      </c>
      <c r="EH90" s="65" t="str">
        <f ca="1">IF(OR($C90="",EH$70=""),"",OFFSET($C89,0,OFFSET(Data!EE$1,$D$64+$C90,$E$64)))</f>
        <v/>
      </c>
      <c r="EI90" s="65" t="str">
        <f ca="1">IF(OR($C90="",EI$70=""),"",OFFSET($C89,0,OFFSET(Data!EF$1,$D$64+$C90,$E$64)))</f>
        <v/>
      </c>
      <c r="EJ90" s="65" t="str">
        <f ca="1">IF(OR($C90="",EJ$70=""),"",OFFSET($C89,0,OFFSET(Data!EG$1,$D$64+$C90,$E$64)))</f>
        <v/>
      </c>
      <c r="EK90" s="65" t="str">
        <f ca="1">IF(OR($C90="",EK$70=""),"",OFFSET($C89,0,OFFSET(Data!EH$1,$D$64+$C90,$E$64)))</f>
        <v/>
      </c>
      <c r="EL90" s="65" t="str">
        <f ca="1">IF(OR($C90="",EL$70=""),"",OFFSET($C89,0,OFFSET(Data!EI$1,$D$64+$C90,$E$64)))</f>
        <v/>
      </c>
      <c r="EM90" s="65" t="str">
        <f ca="1">IF(OR($C90="",EM$70=""),"",OFFSET($C89,0,OFFSET(Data!EJ$1,$D$64+$C90,$E$64)))</f>
        <v/>
      </c>
      <c r="EN90" s="65" t="str">
        <f ca="1">IF(OR($C90="",EN$70=""),"",OFFSET($C89,0,OFFSET(Data!EK$1,$D$64+$C90,$E$64)))</f>
        <v/>
      </c>
      <c r="EO90" s="65" t="str">
        <f ca="1">IF(OR($C90="",EO$70=""),"",OFFSET($C89,0,OFFSET(Data!EL$1,$D$64+$C90,$E$64)))</f>
        <v/>
      </c>
      <c r="EP90" s="65" t="str">
        <f ca="1">IF(OR($C90="",EP$70=""),"",OFFSET($C89,0,OFFSET(Data!EM$1,$D$64+$C90,$E$64)))</f>
        <v/>
      </c>
      <c r="EQ90" s="65" t="str">
        <f ca="1">IF(OR($C90="",EQ$70=""),"",OFFSET($C89,0,OFFSET(Data!EN$1,$D$64+$C90,$E$64)))</f>
        <v/>
      </c>
      <c r="ER90" s="65" t="str">
        <f ca="1">IF(OR($C90="",ER$70=""),"",OFFSET($C89,0,OFFSET(Data!EO$1,$D$64+$C90,$E$64)))</f>
        <v/>
      </c>
      <c r="ES90" s="65" t="str">
        <f ca="1">IF(OR($C90="",ES$70=""),"",OFFSET($C89,0,OFFSET(Data!EP$1,$D$64+$C90,$E$64)))</f>
        <v/>
      </c>
      <c r="ET90" s="65" t="str">
        <f ca="1">IF(OR($C90="",ET$70=""),"",OFFSET($C89,0,OFFSET(Data!EQ$1,$D$64+$C90,$E$64)))</f>
        <v/>
      </c>
      <c r="EU90" s="65" t="str">
        <f ca="1">IF(OR($C90="",EU$70=""),"",OFFSET($C89,0,OFFSET(Data!ER$1,$D$64+$C90,$E$64)))</f>
        <v/>
      </c>
      <c r="EV90" s="65" t="str">
        <f ca="1">IF(OR($C90="",EV$70=""),"",OFFSET($C89,0,OFFSET(Data!ES$1,$D$64+$C90,$E$64)))</f>
        <v/>
      </c>
      <c r="EW90" s="65" t="str">
        <f ca="1">IF(OR($C90="",EW$70=""),"",OFFSET($C89,0,OFFSET(Data!ET$1,$D$64+$C90,$E$64)))</f>
        <v/>
      </c>
    </row>
    <row r="91" spans="3:153" x14ac:dyDescent="0.3">
      <c r="C91" s="51" t="str">
        <f t="array" aca="1" ref="C91" ca="1">IF(OR($C24="",$D$64=""),"",IFERROR(MATCH(TRUE,EXACT($C24,OFFSET(Data!$A$1,$D$64+1,0):OFFSET(Data!$A$1,$D$64+$F$64,0)),0),""))</f>
        <v/>
      </c>
      <c r="D91" s="65" t="str">
        <f ca="1">IF(OR($C91="",D$70=""),"",OFFSET($C90,0,OFFSET(Data!A$1,$D$64+$C91,$E$64)))</f>
        <v/>
      </c>
      <c r="E91" s="65" t="str">
        <f ca="1">IF(OR($C91="",E$70=""),"",OFFSET($C90,0,OFFSET(Data!B$1,$D$64+$C91,$E$64)))</f>
        <v/>
      </c>
      <c r="F91" s="65" t="str">
        <f ca="1">IF(OR($C91="",F$70=""),"",OFFSET($C90,0,OFFSET(Data!C$1,$D$64+$C91,$E$64)))</f>
        <v/>
      </c>
      <c r="G91" s="65" t="str">
        <f ca="1">IF(OR($C91="",G$70=""),"",OFFSET($C90,0,OFFSET(Data!D$1,$D$64+$C91,$E$64)))</f>
        <v/>
      </c>
      <c r="H91" s="65" t="str">
        <f ca="1">IF(OR($C91="",H$70=""),"",OFFSET($C90,0,OFFSET(Data!E$1,$D$64+$C91,$E$64)))</f>
        <v/>
      </c>
      <c r="I91" s="65" t="str">
        <f ca="1">IF(OR($C91="",I$70=""),"",OFFSET($C90,0,OFFSET(Data!F$1,$D$64+$C91,$E$64)))</f>
        <v/>
      </c>
      <c r="J91" s="65" t="str">
        <f ca="1">IF(OR($C91="",J$70=""),"",OFFSET($C90,0,OFFSET(Data!G$1,$D$64+$C91,$E$64)))</f>
        <v/>
      </c>
      <c r="K91" s="65" t="str">
        <f ca="1">IF(OR($C91="",K$70=""),"",OFFSET($C90,0,OFFSET(Data!H$1,$D$64+$C91,$E$64)))</f>
        <v/>
      </c>
      <c r="L91" s="65" t="str">
        <f ca="1">IF(OR($C91="",L$70=""),"",OFFSET($C90,0,OFFSET(Data!I$1,$D$64+$C91,$E$64)))</f>
        <v/>
      </c>
      <c r="M91" s="65" t="str">
        <f ca="1">IF(OR($C91="",M$70=""),"",OFFSET($C90,0,OFFSET(Data!J$1,$D$64+$C91,$E$64)))</f>
        <v/>
      </c>
      <c r="N91" s="65" t="str">
        <f ca="1">IF(OR($C91="",N$70=""),"",OFFSET($C90,0,OFFSET(Data!K$1,$D$64+$C91,$E$64)))</f>
        <v/>
      </c>
      <c r="O91" s="65" t="str">
        <f ca="1">IF(OR($C91="",O$70=""),"",OFFSET($C90,0,OFFSET(Data!L$1,$D$64+$C91,$E$64)))</f>
        <v/>
      </c>
      <c r="P91" s="65" t="str">
        <f ca="1">IF(OR($C91="",P$70=""),"",OFFSET($C90,0,OFFSET(Data!M$1,$D$64+$C91,$E$64)))</f>
        <v/>
      </c>
      <c r="Q91" s="65" t="str">
        <f ca="1">IF(OR($C91="",Q$70=""),"",OFFSET($C90,0,OFFSET(Data!N$1,$D$64+$C91,$E$64)))</f>
        <v/>
      </c>
      <c r="R91" s="65" t="str">
        <f ca="1">IF(OR($C91="",R$70=""),"",OFFSET($C90,0,OFFSET(Data!O$1,$D$64+$C91,$E$64)))</f>
        <v/>
      </c>
      <c r="S91" s="65" t="str">
        <f ca="1">IF(OR($C91="",S$70=""),"",OFFSET($C90,0,OFFSET(Data!P$1,$D$64+$C91,$E$64)))</f>
        <v/>
      </c>
      <c r="T91" s="65" t="str">
        <f ca="1">IF(OR($C91="",T$70=""),"",OFFSET($C90,0,OFFSET(Data!Q$1,$D$64+$C91,$E$64)))</f>
        <v/>
      </c>
      <c r="U91" s="65" t="str">
        <f ca="1">IF(OR($C91="",U$70=""),"",OFFSET($C90,0,OFFSET(Data!R$1,$D$64+$C91,$E$64)))</f>
        <v/>
      </c>
      <c r="V91" s="65" t="str">
        <f ca="1">IF(OR($C91="",V$70=""),"",OFFSET($C90,0,OFFSET(Data!S$1,$D$64+$C91,$E$64)))</f>
        <v/>
      </c>
      <c r="W91" s="65" t="str">
        <f ca="1">IF(OR($C91="",W$70=""),"",OFFSET($C90,0,OFFSET(Data!T$1,$D$64+$C91,$E$64)))</f>
        <v/>
      </c>
      <c r="X91" s="65" t="str">
        <f ca="1">IF(OR($C91="",X$70=""),"",OFFSET($C90,0,OFFSET(Data!U$1,$D$64+$C91,$E$64)))</f>
        <v/>
      </c>
      <c r="Y91" s="65" t="str">
        <f ca="1">IF(OR($C91="",Y$70=""),"",OFFSET($C90,0,OFFSET(Data!V$1,$D$64+$C91,$E$64)))</f>
        <v/>
      </c>
      <c r="Z91" s="65" t="str">
        <f ca="1">IF(OR($C91="",Z$70=""),"",OFFSET($C90,0,OFFSET(Data!W$1,$D$64+$C91,$E$64)))</f>
        <v/>
      </c>
      <c r="AA91" s="65" t="str">
        <f ca="1">IF(OR($C91="",AA$70=""),"",OFFSET($C90,0,OFFSET(Data!X$1,$D$64+$C91,$E$64)))</f>
        <v/>
      </c>
      <c r="AB91" s="65" t="str">
        <f ca="1">IF(OR($C91="",AB$70=""),"",OFFSET($C90,0,OFFSET(Data!Y$1,$D$64+$C91,$E$64)))</f>
        <v/>
      </c>
      <c r="AC91" s="65" t="str">
        <f ca="1">IF(OR($C91="",AC$70=""),"",OFFSET($C90,0,OFFSET(Data!Z$1,$D$64+$C91,$E$64)))</f>
        <v/>
      </c>
      <c r="AD91" s="65" t="str">
        <f ca="1">IF(OR($C91="",AD$70=""),"",OFFSET($C90,0,OFFSET(Data!AA$1,$D$64+$C91,$E$64)))</f>
        <v/>
      </c>
      <c r="AE91" s="65" t="str">
        <f ca="1">IF(OR($C91="",AE$70=""),"",OFFSET($C90,0,OFFSET(Data!AB$1,$D$64+$C91,$E$64)))</f>
        <v/>
      </c>
      <c r="AF91" s="65" t="str">
        <f ca="1">IF(OR($C91="",AF$70=""),"",OFFSET($C90,0,OFFSET(Data!AC$1,$D$64+$C91,$E$64)))</f>
        <v/>
      </c>
      <c r="AG91" s="65" t="str">
        <f ca="1">IF(OR($C91="",AG$70=""),"",OFFSET($C90,0,OFFSET(Data!AD$1,$D$64+$C91,$E$64)))</f>
        <v/>
      </c>
      <c r="AH91" s="65" t="str">
        <f ca="1">IF(OR($C91="",AH$70=""),"",OFFSET($C90,0,OFFSET(Data!AE$1,$D$64+$C91,$E$64)))</f>
        <v/>
      </c>
      <c r="AI91" s="65" t="str">
        <f ca="1">IF(OR($C91="",AI$70=""),"",OFFSET($C90,0,OFFSET(Data!AF$1,$D$64+$C91,$E$64)))</f>
        <v/>
      </c>
      <c r="AJ91" s="65" t="str">
        <f ca="1">IF(OR($C91="",AJ$70=""),"",OFFSET($C90,0,OFFSET(Data!AG$1,$D$64+$C91,$E$64)))</f>
        <v/>
      </c>
      <c r="AK91" s="65" t="str">
        <f ca="1">IF(OR($C91="",AK$70=""),"",OFFSET($C90,0,OFFSET(Data!AH$1,$D$64+$C91,$E$64)))</f>
        <v/>
      </c>
      <c r="AL91" s="65" t="str">
        <f ca="1">IF(OR($C91="",AL$70=""),"",OFFSET($C90,0,OFFSET(Data!AI$1,$D$64+$C91,$E$64)))</f>
        <v/>
      </c>
      <c r="AM91" s="65" t="str">
        <f ca="1">IF(OR($C91="",AM$70=""),"",OFFSET($C90,0,OFFSET(Data!AJ$1,$D$64+$C91,$E$64)))</f>
        <v/>
      </c>
      <c r="AN91" s="65" t="str">
        <f ca="1">IF(OR($C91="",AN$70=""),"",OFFSET($C90,0,OFFSET(Data!AK$1,$D$64+$C91,$E$64)))</f>
        <v/>
      </c>
      <c r="AO91" s="65" t="str">
        <f ca="1">IF(OR($C91="",AO$70=""),"",OFFSET($C90,0,OFFSET(Data!AL$1,$D$64+$C91,$E$64)))</f>
        <v/>
      </c>
      <c r="AP91" s="65" t="str">
        <f ca="1">IF(OR($C91="",AP$70=""),"",OFFSET($C90,0,OFFSET(Data!AM$1,$D$64+$C91,$E$64)))</f>
        <v/>
      </c>
      <c r="AQ91" s="65" t="str">
        <f ca="1">IF(OR($C91="",AQ$70=""),"",OFFSET($C90,0,OFFSET(Data!AN$1,$D$64+$C91,$E$64)))</f>
        <v/>
      </c>
      <c r="AR91" s="65" t="str">
        <f ca="1">IF(OR($C91="",AR$70=""),"",OFFSET($C90,0,OFFSET(Data!AO$1,$D$64+$C91,$E$64)))</f>
        <v/>
      </c>
      <c r="AS91" s="65" t="str">
        <f ca="1">IF(OR($C91="",AS$70=""),"",OFFSET($C90,0,OFFSET(Data!AP$1,$D$64+$C91,$E$64)))</f>
        <v/>
      </c>
      <c r="AT91" s="65" t="str">
        <f ca="1">IF(OR($C91="",AT$70=""),"",OFFSET($C90,0,OFFSET(Data!AQ$1,$D$64+$C91,$E$64)))</f>
        <v/>
      </c>
      <c r="AU91" s="65" t="str">
        <f ca="1">IF(OR($C91="",AU$70=""),"",OFFSET($C90,0,OFFSET(Data!AR$1,$D$64+$C91,$E$64)))</f>
        <v/>
      </c>
      <c r="AV91" s="65" t="str">
        <f ca="1">IF(OR($C91="",AV$70=""),"",OFFSET($C90,0,OFFSET(Data!AS$1,$D$64+$C91,$E$64)))</f>
        <v/>
      </c>
      <c r="AW91" s="65" t="str">
        <f ca="1">IF(OR($C91="",AW$70=""),"",OFFSET($C90,0,OFFSET(Data!AT$1,$D$64+$C91,$E$64)))</f>
        <v/>
      </c>
      <c r="AX91" s="65" t="str">
        <f ca="1">IF(OR($C91="",AX$70=""),"",OFFSET($C90,0,OFFSET(Data!AU$1,$D$64+$C91,$E$64)))</f>
        <v/>
      </c>
      <c r="AY91" s="65" t="str">
        <f ca="1">IF(OR($C91="",AY$70=""),"",OFFSET($C90,0,OFFSET(Data!AV$1,$D$64+$C91,$E$64)))</f>
        <v/>
      </c>
      <c r="AZ91" s="65" t="str">
        <f ca="1">IF(OR($C91="",AZ$70=""),"",OFFSET($C90,0,OFFSET(Data!AW$1,$D$64+$C91,$E$64)))</f>
        <v/>
      </c>
      <c r="BA91" s="65" t="str">
        <f ca="1">IF(OR($C91="",BA$70=""),"",OFFSET($C90,0,OFFSET(Data!AX$1,$D$64+$C91,$E$64)))</f>
        <v/>
      </c>
      <c r="BB91" s="65" t="str">
        <f ca="1">IF(OR($C91="",BB$70=""),"",OFFSET($C90,0,OFFSET(Data!AY$1,$D$64+$C91,$E$64)))</f>
        <v/>
      </c>
      <c r="BC91" s="65" t="str">
        <f ca="1">IF(OR($C91="",BC$70=""),"",OFFSET($C90,0,OFFSET(Data!AZ$1,$D$64+$C91,$E$64)))</f>
        <v/>
      </c>
      <c r="BD91" s="65" t="str">
        <f ca="1">IF(OR($C91="",BD$70=""),"",OFFSET($C90,0,OFFSET(Data!BA$1,$D$64+$C91,$E$64)))</f>
        <v/>
      </c>
      <c r="BE91" s="65" t="str">
        <f ca="1">IF(OR($C91="",BE$70=""),"",OFFSET($C90,0,OFFSET(Data!BB$1,$D$64+$C91,$E$64)))</f>
        <v/>
      </c>
      <c r="BF91" s="65" t="str">
        <f ca="1">IF(OR($C91="",BF$70=""),"",OFFSET($C90,0,OFFSET(Data!BC$1,$D$64+$C91,$E$64)))</f>
        <v/>
      </c>
      <c r="BG91" s="65" t="str">
        <f ca="1">IF(OR($C91="",BG$70=""),"",OFFSET($C90,0,OFFSET(Data!BD$1,$D$64+$C91,$E$64)))</f>
        <v/>
      </c>
      <c r="BH91" s="65" t="str">
        <f ca="1">IF(OR($C91="",BH$70=""),"",OFFSET($C90,0,OFFSET(Data!BE$1,$D$64+$C91,$E$64)))</f>
        <v/>
      </c>
      <c r="BI91" s="65" t="str">
        <f ca="1">IF(OR($C91="",BI$70=""),"",OFFSET($C90,0,OFFSET(Data!BF$1,$D$64+$C91,$E$64)))</f>
        <v/>
      </c>
      <c r="BJ91" s="65" t="str">
        <f ca="1">IF(OR($C91="",BJ$70=""),"",OFFSET($C90,0,OFFSET(Data!BG$1,$D$64+$C91,$E$64)))</f>
        <v/>
      </c>
      <c r="BK91" s="65" t="str">
        <f ca="1">IF(OR($C91="",BK$70=""),"",OFFSET($C90,0,OFFSET(Data!BH$1,$D$64+$C91,$E$64)))</f>
        <v/>
      </c>
      <c r="BL91" s="65" t="str">
        <f ca="1">IF(OR($C91="",BL$70=""),"",OFFSET($C90,0,OFFSET(Data!BI$1,$D$64+$C91,$E$64)))</f>
        <v/>
      </c>
      <c r="BM91" s="65" t="str">
        <f ca="1">IF(OR($C91="",BM$70=""),"",OFFSET($C90,0,OFFSET(Data!BJ$1,$D$64+$C91,$E$64)))</f>
        <v/>
      </c>
      <c r="BN91" s="65" t="str">
        <f ca="1">IF(OR($C91="",BN$70=""),"",OFFSET($C90,0,OFFSET(Data!BK$1,$D$64+$C91,$E$64)))</f>
        <v/>
      </c>
      <c r="BO91" s="65" t="str">
        <f ca="1">IF(OR($C91="",BO$70=""),"",OFFSET($C90,0,OFFSET(Data!BL$1,$D$64+$C91,$E$64)))</f>
        <v/>
      </c>
      <c r="BP91" s="65" t="str">
        <f ca="1">IF(OR($C91="",BP$70=""),"",OFFSET($C90,0,OFFSET(Data!BM$1,$D$64+$C91,$E$64)))</f>
        <v/>
      </c>
      <c r="BQ91" s="65" t="str">
        <f ca="1">IF(OR($C91="",BQ$70=""),"",OFFSET($C90,0,OFFSET(Data!BN$1,$D$64+$C91,$E$64)))</f>
        <v/>
      </c>
      <c r="BR91" s="65" t="str">
        <f ca="1">IF(OR($C91="",BR$70=""),"",OFFSET($C90,0,OFFSET(Data!BO$1,$D$64+$C91,$E$64)))</f>
        <v/>
      </c>
      <c r="BS91" s="65" t="str">
        <f ca="1">IF(OR($C91="",BS$70=""),"",OFFSET($C90,0,OFFSET(Data!BP$1,$D$64+$C91,$E$64)))</f>
        <v/>
      </c>
      <c r="BT91" s="65" t="str">
        <f ca="1">IF(OR($C91="",BT$70=""),"",OFFSET($C90,0,OFFSET(Data!BQ$1,$D$64+$C91,$E$64)))</f>
        <v/>
      </c>
      <c r="BU91" s="65" t="str">
        <f ca="1">IF(OR($C91="",BU$70=""),"",OFFSET($C90,0,OFFSET(Data!BR$1,$D$64+$C91,$E$64)))</f>
        <v/>
      </c>
      <c r="BV91" s="65" t="str">
        <f ca="1">IF(OR($C91="",BV$70=""),"",OFFSET($C90,0,OFFSET(Data!BS$1,$D$64+$C91,$E$64)))</f>
        <v/>
      </c>
      <c r="BW91" s="65" t="str">
        <f ca="1">IF(OR($C91="",BW$70=""),"",OFFSET($C90,0,OFFSET(Data!BT$1,$D$64+$C91,$E$64)))</f>
        <v/>
      </c>
      <c r="BX91" s="65" t="str">
        <f ca="1">IF(OR($C91="",BX$70=""),"",OFFSET($C90,0,OFFSET(Data!BU$1,$D$64+$C91,$E$64)))</f>
        <v/>
      </c>
      <c r="BY91" s="65" t="str">
        <f ca="1">IF(OR($C91="",BY$70=""),"",OFFSET($C90,0,OFFSET(Data!BV$1,$D$64+$C91,$E$64)))</f>
        <v/>
      </c>
      <c r="BZ91" s="65" t="str">
        <f ca="1">IF(OR($C91="",BZ$70=""),"",OFFSET($C90,0,OFFSET(Data!BW$1,$D$64+$C91,$E$64)))</f>
        <v/>
      </c>
      <c r="CA91" s="65" t="str">
        <f ca="1">IF(OR($C91="",CA$70=""),"",OFFSET($C90,0,OFFSET(Data!BX$1,$D$64+$C91,$E$64)))</f>
        <v/>
      </c>
      <c r="CB91" s="65" t="str">
        <f ca="1">IF(OR($C91="",CB$70=""),"",OFFSET($C90,0,OFFSET(Data!BY$1,$D$64+$C91,$E$64)))</f>
        <v/>
      </c>
      <c r="CC91" s="65" t="str">
        <f ca="1">IF(OR($C91="",CC$70=""),"",OFFSET($C90,0,OFFSET(Data!BZ$1,$D$64+$C91,$E$64)))</f>
        <v/>
      </c>
      <c r="CD91" s="65" t="str">
        <f ca="1">IF(OR($C91="",CD$70=""),"",OFFSET($C90,0,OFFSET(Data!CA$1,$D$64+$C91,$E$64)))</f>
        <v/>
      </c>
      <c r="CE91" s="65" t="str">
        <f ca="1">IF(OR($C91="",CE$70=""),"",OFFSET($C90,0,OFFSET(Data!CB$1,$D$64+$C91,$E$64)))</f>
        <v/>
      </c>
      <c r="CF91" s="65" t="str">
        <f ca="1">IF(OR($C91="",CF$70=""),"",OFFSET($C90,0,OFFSET(Data!CC$1,$D$64+$C91,$E$64)))</f>
        <v/>
      </c>
      <c r="CG91" s="65" t="str">
        <f ca="1">IF(OR($C91="",CG$70=""),"",OFFSET($C90,0,OFFSET(Data!CD$1,$D$64+$C91,$E$64)))</f>
        <v/>
      </c>
      <c r="CH91" s="65" t="str">
        <f ca="1">IF(OR($C91="",CH$70=""),"",OFFSET($C90,0,OFFSET(Data!CE$1,$D$64+$C91,$E$64)))</f>
        <v/>
      </c>
      <c r="CI91" s="65" t="str">
        <f ca="1">IF(OR($C91="",CI$70=""),"",OFFSET($C90,0,OFFSET(Data!CF$1,$D$64+$C91,$E$64)))</f>
        <v/>
      </c>
      <c r="CJ91" s="65" t="str">
        <f ca="1">IF(OR($C91="",CJ$70=""),"",OFFSET($C90,0,OFFSET(Data!CG$1,$D$64+$C91,$E$64)))</f>
        <v/>
      </c>
      <c r="CK91" s="65" t="str">
        <f ca="1">IF(OR($C91="",CK$70=""),"",OFFSET($C90,0,OFFSET(Data!CH$1,$D$64+$C91,$E$64)))</f>
        <v/>
      </c>
      <c r="CL91" s="65" t="str">
        <f ca="1">IF(OR($C91="",CL$70=""),"",OFFSET($C90,0,OFFSET(Data!CI$1,$D$64+$C91,$E$64)))</f>
        <v/>
      </c>
      <c r="CM91" s="65" t="str">
        <f ca="1">IF(OR($C91="",CM$70=""),"",OFFSET($C90,0,OFFSET(Data!CJ$1,$D$64+$C91,$E$64)))</f>
        <v/>
      </c>
      <c r="CN91" s="65" t="str">
        <f ca="1">IF(OR($C91="",CN$70=""),"",OFFSET($C90,0,OFFSET(Data!CK$1,$D$64+$C91,$E$64)))</f>
        <v/>
      </c>
      <c r="CO91" s="65" t="str">
        <f ca="1">IF(OR($C91="",CO$70=""),"",OFFSET($C90,0,OFFSET(Data!CL$1,$D$64+$C91,$E$64)))</f>
        <v/>
      </c>
      <c r="CP91" s="65" t="str">
        <f ca="1">IF(OR($C91="",CP$70=""),"",OFFSET($C90,0,OFFSET(Data!CM$1,$D$64+$C91,$E$64)))</f>
        <v/>
      </c>
      <c r="CQ91" s="65" t="str">
        <f ca="1">IF(OR($C91="",CQ$70=""),"",OFFSET($C90,0,OFFSET(Data!CN$1,$D$64+$C91,$E$64)))</f>
        <v/>
      </c>
      <c r="CR91" s="65" t="str">
        <f ca="1">IF(OR($C91="",CR$70=""),"",OFFSET($C90,0,OFFSET(Data!CO$1,$D$64+$C91,$E$64)))</f>
        <v/>
      </c>
      <c r="CS91" s="65" t="str">
        <f ca="1">IF(OR($C91="",CS$70=""),"",OFFSET($C90,0,OFFSET(Data!CP$1,$D$64+$C91,$E$64)))</f>
        <v/>
      </c>
      <c r="CT91" s="65" t="str">
        <f ca="1">IF(OR($C91="",CT$70=""),"",OFFSET($C90,0,OFFSET(Data!CQ$1,$D$64+$C91,$E$64)))</f>
        <v/>
      </c>
      <c r="CU91" s="65" t="str">
        <f ca="1">IF(OR($C91="",CU$70=""),"",OFFSET($C90,0,OFFSET(Data!CR$1,$D$64+$C91,$E$64)))</f>
        <v/>
      </c>
      <c r="CV91" s="65" t="str">
        <f ca="1">IF(OR($C91="",CV$70=""),"",OFFSET($C90,0,OFFSET(Data!CS$1,$D$64+$C91,$E$64)))</f>
        <v/>
      </c>
      <c r="CW91" s="65" t="str">
        <f ca="1">IF(OR($C91="",CW$70=""),"",OFFSET($C90,0,OFFSET(Data!CT$1,$D$64+$C91,$E$64)))</f>
        <v/>
      </c>
      <c r="CX91" s="65" t="str">
        <f ca="1">IF(OR($C91="",CX$70=""),"",OFFSET($C90,0,OFFSET(Data!CU$1,$D$64+$C91,$E$64)))</f>
        <v/>
      </c>
      <c r="CY91" s="65" t="str">
        <f ca="1">IF(OR($C91="",CY$70=""),"",OFFSET($C90,0,OFFSET(Data!CV$1,$D$64+$C91,$E$64)))</f>
        <v/>
      </c>
      <c r="CZ91" s="65" t="str">
        <f ca="1">IF(OR($C91="",CZ$70=""),"",OFFSET($C90,0,OFFSET(Data!CW$1,$D$64+$C91,$E$64)))</f>
        <v/>
      </c>
      <c r="DA91" s="65" t="str">
        <f ca="1">IF(OR($C91="",DA$70=""),"",OFFSET($C90,0,OFFSET(Data!CX$1,$D$64+$C91,$E$64)))</f>
        <v/>
      </c>
      <c r="DB91" s="65" t="str">
        <f ca="1">IF(OR($C91="",DB$70=""),"",OFFSET($C90,0,OFFSET(Data!CY$1,$D$64+$C91,$E$64)))</f>
        <v/>
      </c>
      <c r="DC91" s="65" t="str">
        <f ca="1">IF(OR($C91="",DC$70=""),"",OFFSET($C90,0,OFFSET(Data!CZ$1,$D$64+$C91,$E$64)))</f>
        <v/>
      </c>
      <c r="DD91" s="65" t="str">
        <f ca="1">IF(OR($C91="",DD$70=""),"",OFFSET($C90,0,OFFSET(Data!DA$1,$D$64+$C91,$E$64)))</f>
        <v/>
      </c>
      <c r="DE91" s="65" t="str">
        <f ca="1">IF(OR($C91="",DE$70=""),"",OFFSET($C90,0,OFFSET(Data!DB$1,$D$64+$C91,$E$64)))</f>
        <v/>
      </c>
      <c r="DF91" s="65" t="str">
        <f ca="1">IF(OR($C91="",DF$70=""),"",OFFSET($C90,0,OFFSET(Data!DC$1,$D$64+$C91,$E$64)))</f>
        <v/>
      </c>
      <c r="DG91" s="65" t="str">
        <f ca="1">IF(OR($C91="",DG$70=""),"",OFFSET($C90,0,OFFSET(Data!DD$1,$D$64+$C91,$E$64)))</f>
        <v/>
      </c>
      <c r="DH91" s="65" t="str">
        <f ca="1">IF(OR($C91="",DH$70=""),"",OFFSET($C90,0,OFFSET(Data!DE$1,$D$64+$C91,$E$64)))</f>
        <v/>
      </c>
      <c r="DI91" s="65" t="str">
        <f ca="1">IF(OR($C91="",DI$70=""),"",OFFSET($C90,0,OFFSET(Data!DF$1,$D$64+$C91,$E$64)))</f>
        <v/>
      </c>
      <c r="DJ91" s="65" t="str">
        <f ca="1">IF(OR($C91="",DJ$70=""),"",OFFSET($C90,0,OFFSET(Data!DG$1,$D$64+$C91,$E$64)))</f>
        <v/>
      </c>
      <c r="DK91" s="65" t="str">
        <f ca="1">IF(OR($C91="",DK$70=""),"",OFFSET($C90,0,OFFSET(Data!DH$1,$D$64+$C91,$E$64)))</f>
        <v/>
      </c>
      <c r="DL91" s="65" t="str">
        <f ca="1">IF(OR($C91="",DL$70=""),"",OFFSET($C90,0,OFFSET(Data!DI$1,$D$64+$C91,$E$64)))</f>
        <v/>
      </c>
      <c r="DM91" s="65" t="str">
        <f ca="1">IF(OR($C91="",DM$70=""),"",OFFSET($C90,0,OFFSET(Data!DJ$1,$D$64+$C91,$E$64)))</f>
        <v/>
      </c>
      <c r="DN91" s="65" t="str">
        <f ca="1">IF(OR($C91="",DN$70=""),"",OFFSET($C90,0,OFFSET(Data!DK$1,$D$64+$C91,$E$64)))</f>
        <v/>
      </c>
      <c r="DO91" s="65" t="str">
        <f ca="1">IF(OR($C91="",DO$70=""),"",OFFSET($C90,0,OFFSET(Data!DL$1,$D$64+$C91,$E$64)))</f>
        <v/>
      </c>
      <c r="DP91" s="65" t="str">
        <f ca="1">IF(OR($C91="",DP$70=""),"",OFFSET($C90,0,OFFSET(Data!DM$1,$D$64+$C91,$E$64)))</f>
        <v/>
      </c>
      <c r="DQ91" s="65" t="str">
        <f ca="1">IF(OR($C91="",DQ$70=""),"",OFFSET($C90,0,OFFSET(Data!DN$1,$D$64+$C91,$E$64)))</f>
        <v/>
      </c>
      <c r="DR91" s="65" t="str">
        <f ca="1">IF(OR($C91="",DR$70=""),"",OFFSET($C90,0,OFFSET(Data!DO$1,$D$64+$C91,$E$64)))</f>
        <v/>
      </c>
      <c r="DS91" s="65" t="str">
        <f ca="1">IF(OR($C91="",DS$70=""),"",OFFSET($C90,0,OFFSET(Data!DP$1,$D$64+$C91,$E$64)))</f>
        <v/>
      </c>
      <c r="DT91" s="65" t="str">
        <f ca="1">IF(OR($C91="",DT$70=""),"",OFFSET($C90,0,OFFSET(Data!DQ$1,$D$64+$C91,$E$64)))</f>
        <v/>
      </c>
      <c r="DU91" s="65" t="str">
        <f ca="1">IF(OR($C91="",DU$70=""),"",OFFSET($C90,0,OFFSET(Data!DR$1,$D$64+$C91,$E$64)))</f>
        <v/>
      </c>
      <c r="DV91" s="65" t="str">
        <f ca="1">IF(OR($C91="",DV$70=""),"",OFFSET($C90,0,OFFSET(Data!DS$1,$D$64+$C91,$E$64)))</f>
        <v/>
      </c>
      <c r="DW91" s="65" t="str">
        <f ca="1">IF(OR($C91="",DW$70=""),"",OFFSET($C90,0,OFFSET(Data!DT$1,$D$64+$C91,$E$64)))</f>
        <v/>
      </c>
      <c r="DX91" s="65" t="str">
        <f ca="1">IF(OR($C91="",DX$70=""),"",OFFSET($C90,0,OFFSET(Data!DU$1,$D$64+$C91,$E$64)))</f>
        <v/>
      </c>
      <c r="DY91" s="65" t="str">
        <f ca="1">IF(OR($C91="",DY$70=""),"",OFFSET($C90,0,OFFSET(Data!DV$1,$D$64+$C91,$E$64)))</f>
        <v/>
      </c>
      <c r="DZ91" s="65" t="str">
        <f ca="1">IF(OR($C91="",DZ$70=""),"",OFFSET($C90,0,OFFSET(Data!DW$1,$D$64+$C91,$E$64)))</f>
        <v/>
      </c>
      <c r="EA91" s="65" t="str">
        <f ca="1">IF(OR($C91="",EA$70=""),"",OFFSET($C90,0,OFFSET(Data!DX$1,$D$64+$C91,$E$64)))</f>
        <v/>
      </c>
      <c r="EB91" s="65" t="str">
        <f ca="1">IF(OR($C91="",EB$70=""),"",OFFSET($C90,0,OFFSET(Data!DY$1,$D$64+$C91,$E$64)))</f>
        <v/>
      </c>
      <c r="EC91" s="65" t="str">
        <f ca="1">IF(OR($C91="",EC$70=""),"",OFFSET($C90,0,OFFSET(Data!DZ$1,$D$64+$C91,$E$64)))</f>
        <v/>
      </c>
      <c r="ED91" s="65" t="str">
        <f ca="1">IF(OR($C91="",ED$70=""),"",OFFSET($C90,0,OFFSET(Data!EA$1,$D$64+$C91,$E$64)))</f>
        <v/>
      </c>
      <c r="EE91" s="65" t="str">
        <f ca="1">IF(OR($C91="",EE$70=""),"",OFFSET($C90,0,OFFSET(Data!EB$1,$D$64+$C91,$E$64)))</f>
        <v/>
      </c>
      <c r="EF91" s="65" t="str">
        <f ca="1">IF(OR($C91="",EF$70=""),"",OFFSET($C90,0,OFFSET(Data!EC$1,$D$64+$C91,$E$64)))</f>
        <v/>
      </c>
      <c r="EG91" s="65" t="str">
        <f ca="1">IF(OR($C91="",EG$70=""),"",OFFSET($C90,0,OFFSET(Data!ED$1,$D$64+$C91,$E$64)))</f>
        <v/>
      </c>
      <c r="EH91" s="65" t="str">
        <f ca="1">IF(OR($C91="",EH$70=""),"",OFFSET($C90,0,OFFSET(Data!EE$1,$D$64+$C91,$E$64)))</f>
        <v/>
      </c>
      <c r="EI91" s="65" t="str">
        <f ca="1">IF(OR($C91="",EI$70=""),"",OFFSET($C90,0,OFFSET(Data!EF$1,$D$64+$C91,$E$64)))</f>
        <v/>
      </c>
      <c r="EJ91" s="65" t="str">
        <f ca="1">IF(OR($C91="",EJ$70=""),"",OFFSET($C90,0,OFFSET(Data!EG$1,$D$64+$C91,$E$64)))</f>
        <v/>
      </c>
      <c r="EK91" s="65" t="str">
        <f ca="1">IF(OR($C91="",EK$70=""),"",OFFSET($C90,0,OFFSET(Data!EH$1,$D$64+$C91,$E$64)))</f>
        <v/>
      </c>
      <c r="EL91" s="65" t="str">
        <f ca="1">IF(OR($C91="",EL$70=""),"",OFFSET($C90,0,OFFSET(Data!EI$1,$D$64+$C91,$E$64)))</f>
        <v/>
      </c>
      <c r="EM91" s="65" t="str">
        <f ca="1">IF(OR($C91="",EM$70=""),"",OFFSET($C90,0,OFFSET(Data!EJ$1,$D$64+$C91,$E$64)))</f>
        <v/>
      </c>
      <c r="EN91" s="65" t="str">
        <f ca="1">IF(OR($C91="",EN$70=""),"",OFFSET($C90,0,OFFSET(Data!EK$1,$D$64+$C91,$E$64)))</f>
        <v/>
      </c>
      <c r="EO91" s="65" t="str">
        <f ca="1">IF(OR($C91="",EO$70=""),"",OFFSET($C90,0,OFFSET(Data!EL$1,$D$64+$C91,$E$64)))</f>
        <v/>
      </c>
      <c r="EP91" s="65" t="str">
        <f ca="1">IF(OR($C91="",EP$70=""),"",OFFSET($C90,0,OFFSET(Data!EM$1,$D$64+$C91,$E$64)))</f>
        <v/>
      </c>
      <c r="EQ91" s="65" t="str">
        <f ca="1">IF(OR($C91="",EQ$70=""),"",OFFSET($C90,0,OFFSET(Data!EN$1,$D$64+$C91,$E$64)))</f>
        <v/>
      </c>
      <c r="ER91" s="65" t="str">
        <f ca="1">IF(OR($C91="",ER$70=""),"",OFFSET($C90,0,OFFSET(Data!EO$1,$D$64+$C91,$E$64)))</f>
        <v/>
      </c>
      <c r="ES91" s="65" t="str">
        <f ca="1">IF(OR($C91="",ES$70=""),"",OFFSET($C90,0,OFFSET(Data!EP$1,$D$64+$C91,$E$64)))</f>
        <v/>
      </c>
      <c r="ET91" s="65" t="str">
        <f ca="1">IF(OR($C91="",ET$70=""),"",OFFSET($C90,0,OFFSET(Data!EQ$1,$D$64+$C91,$E$64)))</f>
        <v/>
      </c>
      <c r="EU91" s="65" t="str">
        <f ca="1">IF(OR($C91="",EU$70=""),"",OFFSET($C90,0,OFFSET(Data!ER$1,$D$64+$C91,$E$64)))</f>
        <v/>
      </c>
      <c r="EV91" s="65" t="str">
        <f ca="1">IF(OR($C91="",EV$70=""),"",OFFSET($C90,0,OFFSET(Data!ES$1,$D$64+$C91,$E$64)))</f>
        <v/>
      </c>
      <c r="EW91" s="65" t="str">
        <f ca="1">IF(OR($C91="",EW$70=""),"",OFFSET($C90,0,OFFSET(Data!ET$1,$D$64+$C91,$E$64)))</f>
        <v/>
      </c>
    </row>
    <row r="92" spans="3:153" x14ac:dyDescent="0.3">
      <c r="C92" s="51" t="str">
        <f t="array" aca="1" ref="C92" ca="1">IF(OR($C25="",$D$64=""),"",IFERROR(MATCH(TRUE,EXACT($C25,OFFSET(Data!$A$1,$D$64+1,0):OFFSET(Data!$A$1,$D$64+$F$64,0)),0),""))</f>
        <v/>
      </c>
      <c r="D92" s="65" t="str">
        <f ca="1">IF(OR($C92="",D$70=""),"",OFFSET($C91,0,OFFSET(Data!A$1,$D$64+$C92,$E$64)))</f>
        <v/>
      </c>
      <c r="E92" s="65" t="str">
        <f ca="1">IF(OR($C92="",E$70=""),"",OFFSET($C91,0,OFFSET(Data!B$1,$D$64+$C92,$E$64)))</f>
        <v/>
      </c>
      <c r="F92" s="65" t="str">
        <f ca="1">IF(OR($C92="",F$70=""),"",OFFSET($C91,0,OFFSET(Data!C$1,$D$64+$C92,$E$64)))</f>
        <v/>
      </c>
      <c r="G92" s="65" t="str">
        <f ca="1">IF(OR($C92="",G$70=""),"",OFFSET($C91,0,OFFSET(Data!D$1,$D$64+$C92,$E$64)))</f>
        <v/>
      </c>
      <c r="H92" s="65" t="str">
        <f ca="1">IF(OR($C92="",H$70=""),"",OFFSET($C91,0,OFFSET(Data!E$1,$D$64+$C92,$E$64)))</f>
        <v/>
      </c>
      <c r="I92" s="65" t="str">
        <f ca="1">IF(OR($C92="",I$70=""),"",OFFSET($C91,0,OFFSET(Data!F$1,$D$64+$C92,$E$64)))</f>
        <v/>
      </c>
      <c r="J92" s="65" t="str">
        <f ca="1">IF(OR($C92="",J$70=""),"",OFFSET($C91,0,OFFSET(Data!G$1,$D$64+$C92,$E$64)))</f>
        <v/>
      </c>
      <c r="K92" s="65" t="str">
        <f ca="1">IF(OR($C92="",K$70=""),"",OFFSET($C91,0,OFFSET(Data!H$1,$D$64+$C92,$E$64)))</f>
        <v/>
      </c>
      <c r="L92" s="65" t="str">
        <f ca="1">IF(OR($C92="",L$70=""),"",OFFSET($C91,0,OFFSET(Data!I$1,$D$64+$C92,$E$64)))</f>
        <v/>
      </c>
      <c r="M92" s="65" t="str">
        <f ca="1">IF(OR($C92="",M$70=""),"",OFFSET($C91,0,OFFSET(Data!J$1,$D$64+$C92,$E$64)))</f>
        <v/>
      </c>
      <c r="N92" s="65" t="str">
        <f ca="1">IF(OR($C92="",N$70=""),"",OFFSET($C91,0,OFFSET(Data!K$1,$D$64+$C92,$E$64)))</f>
        <v/>
      </c>
      <c r="O92" s="65" t="str">
        <f ca="1">IF(OR($C92="",O$70=""),"",OFFSET($C91,0,OFFSET(Data!L$1,$D$64+$C92,$E$64)))</f>
        <v/>
      </c>
      <c r="P92" s="65" t="str">
        <f ca="1">IF(OR($C92="",P$70=""),"",OFFSET($C91,0,OFFSET(Data!M$1,$D$64+$C92,$E$64)))</f>
        <v/>
      </c>
      <c r="Q92" s="65" t="str">
        <f ca="1">IF(OR($C92="",Q$70=""),"",OFFSET($C91,0,OFFSET(Data!N$1,$D$64+$C92,$E$64)))</f>
        <v/>
      </c>
      <c r="R92" s="65" t="str">
        <f ca="1">IF(OR($C92="",R$70=""),"",OFFSET($C91,0,OFFSET(Data!O$1,$D$64+$C92,$E$64)))</f>
        <v/>
      </c>
      <c r="S92" s="65" t="str">
        <f ca="1">IF(OR($C92="",S$70=""),"",OFFSET($C91,0,OFFSET(Data!P$1,$D$64+$C92,$E$64)))</f>
        <v/>
      </c>
      <c r="T92" s="65" t="str">
        <f ca="1">IF(OR($C92="",T$70=""),"",OFFSET($C91,0,OFFSET(Data!Q$1,$D$64+$C92,$E$64)))</f>
        <v/>
      </c>
      <c r="U92" s="65" t="str">
        <f ca="1">IF(OR($C92="",U$70=""),"",OFFSET($C91,0,OFFSET(Data!R$1,$D$64+$C92,$E$64)))</f>
        <v/>
      </c>
      <c r="V92" s="65" t="str">
        <f ca="1">IF(OR($C92="",V$70=""),"",OFFSET($C91,0,OFFSET(Data!S$1,$D$64+$C92,$E$64)))</f>
        <v/>
      </c>
      <c r="W92" s="65" t="str">
        <f ca="1">IF(OR($C92="",W$70=""),"",OFFSET($C91,0,OFFSET(Data!T$1,$D$64+$C92,$E$64)))</f>
        <v/>
      </c>
      <c r="X92" s="65" t="str">
        <f ca="1">IF(OR($C92="",X$70=""),"",OFFSET($C91,0,OFFSET(Data!U$1,$D$64+$C92,$E$64)))</f>
        <v/>
      </c>
      <c r="Y92" s="65" t="str">
        <f ca="1">IF(OR($C92="",Y$70=""),"",OFFSET($C91,0,OFFSET(Data!V$1,$D$64+$C92,$E$64)))</f>
        <v/>
      </c>
      <c r="Z92" s="65" t="str">
        <f ca="1">IF(OR($C92="",Z$70=""),"",OFFSET($C91,0,OFFSET(Data!W$1,$D$64+$C92,$E$64)))</f>
        <v/>
      </c>
      <c r="AA92" s="65" t="str">
        <f ca="1">IF(OR($C92="",AA$70=""),"",OFFSET($C91,0,OFFSET(Data!X$1,$D$64+$C92,$E$64)))</f>
        <v/>
      </c>
      <c r="AB92" s="65" t="str">
        <f ca="1">IF(OR($C92="",AB$70=""),"",OFFSET($C91,0,OFFSET(Data!Y$1,$D$64+$C92,$E$64)))</f>
        <v/>
      </c>
      <c r="AC92" s="65" t="str">
        <f ca="1">IF(OR($C92="",AC$70=""),"",OFFSET($C91,0,OFFSET(Data!Z$1,$D$64+$C92,$E$64)))</f>
        <v/>
      </c>
      <c r="AD92" s="65" t="str">
        <f ca="1">IF(OR($C92="",AD$70=""),"",OFFSET($C91,0,OFFSET(Data!AA$1,$D$64+$C92,$E$64)))</f>
        <v/>
      </c>
      <c r="AE92" s="65" t="str">
        <f ca="1">IF(OR($C92="",AE$70=""),"",OFFSET($C91,0,OFFSET(Data!AB$1,$D$64+$C92,$E$64)))</f>
        <v/>
      </c>
      <c r="AF92" s="65" t="str">
        <f ca="1">IF(OR($C92="",AF$70=""),"",OFFSET($C91,0,OFFSET(Data!AC$1,$D$64+$C92,$E$64)))</f>
        <v/>
      </c>
      <c r="AG92" s="65" t="str">
        <f ca="1">IF(OR($C92="",AG$70=""),"",OFFSET($C91,0,OFFSET(Data!AD$1,$D$64+$C92,$E$64)))</f>
        <v/>
      </c>
      <c r="AH92" s="65" t="str">
        <f ca="1">IF(OR($C92="",AH$70=""),"",OFFSET($C91,0,OFFSET(Data!AE$1,$D$64+$C92,$E$64)))</f>
        <v/>
      </c>
      <c r="AI92" s="65" t="str">
        <f ca="1">IF(OR($C92="",AI$70=""),"",OFFSET($C91,0,OFFSET(Data!AF$1,$D$64+$C92,$E$64)))</f>
        <v/>
      </c>
      <c r="AJ92" s="65" t="str">
        <f ca="1">IF(OR($C92="",AJ$70=""),"",OFFSET($C91,0,OFFSET(Data!AG$1,$D$64+$C92,$E$64)))</f>
        <v/>
      </c>
      <c r="AK92" s="65" t="str">
        <f ca="1">IF(OR($C92="",AK$70=""),"",OFFSET($C91,0,OFFSET(Data!AH$1,$D$64+$C92,$E$64)))</f>
        <v/>
      </c>
      <c r="AL92" s="65" t="str">
        <f ca="1">IF(OR($C92="",AL$70=""),"",OFFSET($C91,0,OFFSET(Data!AI$1,$D$64+$C92,$E$64)))</f>
        <v/>
      </c>
      <c r="AM92" s="65" t="str">
        <f ca="1">IF(OR($C92="",AM$70=""),"",OFFSET($C91,0,OFFSET(Data!AJ$1,$D$64+$C92,$E$64)))</f>
        <v/>
      </c>
      <c r="AN92" s="65" t="str">
        <f ca="1">IF(OR($C92="",AN$70=""),"",OFFSET($C91,0,OFFSET(Data!AK$1,$D$64+$C92,$E$64)))</f>
        <v/>
      </c>
      <c r="AO92" s="65" t="str">
        <f ca="1">IF(OR($C92="",AO$70=""),"",OFFSET($C91,0,OFFSET(Data!AL$1,$D$64+$C92,$E$64)))</f>
        <v/>
      </c>
      <c r="AP92" s="65" t="str">
        <f ca="1">IF(OR($C92="",AP$70=""),"",OFFSET($C91,0,OFFSET(Data!AM$1,$D$64+$C92,$E$64)))</f>
        <v/>
      </c>
      <c r="AQ92" s="65" t="str">
        <f ca="1">IF(OR($C92="",AQ$70=""),"",OFFSET($C91,0,OFFSET(Data!AN$1,$D$64+$C92,$E$64)))</f>
        <v/>
      </c>
      <c r="AR92" s="65" t="str">
        <f ca="1">IF(OR($C92="",AR$70=""),"",OFFSET($C91,0,OFFSET(Data!AO$1,$D$64+$C92,$E$64)))</f>
        <v/>
      </c>
      <c r="AS92" s="65" t="str">
        <f ca="1">IF(OR($C92="",AS$70=""),"",OFFSET($C91,0,OFFSET(Data!AP$1,$D$64+$C92,$E$64)))</f>
        <v/>
      </c>
      <c r="AT92" s="65" t="str">
        <f ca="1">IF(OR($C92="",AT$70=""),"",OFFSET($C91,0,OFFSET(Data!AQ$1,$D$64+$C92,$E$64)))</f>
        <v/>
      </c>
      <c r="AU92" s="65" t="str">
        <f ca="1">IF(OR($C92="",AU$70=""),"",OFFSET($C91,0,OFFSET(Data!AR$1,$D$64+$C92,$E$64)))</f>
        <v/>
      </c>
      <c r="AV92" s="65" t="str">
        <f ca="1">IF(OR($C92="",AV$70=""),"",OFFSET($C91,0,OFFSET(Data!AS$1,$D$64+$C92,$E$64)))</f>
        <v/>
      </c>
      <c r="AW92" s="65" t="str">
        <f ca="1">IF(OR($C92="",AW$70=""),"",OFFSET($C91,0,OFFSET(Data!AT$1,$D$64+$C92,$E$64)))</f>
        <v/>
      </c>
      <c r="AX92" s="65" t="str">
        <f ca="1">IF(OR($C92="",AX$70=""),"",OFFSET($C91,0,OFFSET(Data!AU$1,$D$64+$C92,$E$64)))</f>
        <v/>
      </c>
      <c r="AY92" s="65" t="str">
        <f ca="1">IF(OR($C92="",AY$70=""),"",OFFSET($C91,0,OFFSET(Data!AV$1,$D$64+$C92,$E$64)))</f>
        <v/>
      </c>
      <c r="AZ92" s="65" t="str">
        <f ca="1">IF(OR($C92="",AZ$70=""),"",OFFSET($C91,0,OFFSET(Data!AW$1,$D$64+$C92,$E$64)))</f>
        <v/>
      </c>
      <c r="BA92" s="65" t="str">
        <f ca="1">IF(OR($C92="",BA$70=""),"",OFFSET($C91,0,OFFSET(Data!AX$1,$D$64+$C92,$E$64)))</f>
        <v/>
      </c>
      <c r="BB92" s="65" t="str">
        <f ca="1">IF(OR($C92="",BB$70=""),"",OFFSET($C91,0,OFFSET(Data!AY$1,$D$64+$C92,$E$64)))</f>
        <v/>
      </c>
      <c r="BC92" s="65" t="str">
        <f ca="1">IF(OR($C92="",BC$70=""),"",OFFSET($C91,0,OFFSET(Data!AZ$1,$D$64+$C92,$E$64)))</f>
        <v/>
      </c>
      <c r="BD92" s="65" t="str">
        <f ca="1">IF(OR($C92="",BD$70=""),"",OFFSET($C91,0,OFFSET(Data!BA$1,$D$64+$C92,$E$64)))</f>
        <v/>
      </c>
      <c r="BE92" s="65" t="str">
        <f ca="1">IF(OR($C92="",BE$70=""),"",OFFSET($C91,0,OFFSET(Data!BB$1,$D$64+$C92,$E$64)))</f>
        <v/>
      </c>
      <c r="BF92" s="65" t="str">
        <f ca="1">IF(OR($C92="",BF$70=""),"",OFFSET($C91,0,OFFSET(Data!BC$1,$D$64+$C92,$E$64)))</f>
        <v/>
      </c>
      <c r="BG92" s="65" t="str">
        <f ca="1">IF(OR($C92="",BG$70=""),"",OFFSET($C91,0,OFFSET(Data!BD$1,$D$64+$C92,$E$64)))</f>
        <v/>
      </c>
      <c r="BH92" s="65" t="str">
        <f ca="1">IF(OR($C92="",BH$70=""),"",OFFSET($C91,0,OFFSET(Data!BE$1,$D$64+$C92,$E$64)))</f>
        <v/>
      </c>
      <c r="BI92" s="65" t="str">
        <f ca="1">IF(OR($C92="",BI$70=""),"",OFFSET($C91,0,OFFSET(Data!BF$1,$D$64+$C92,$E$64)))</f>
        <v/>
      </c>
      <c r="BJ92" s="65" t="str">
        <f ca="1">IF(OR($C92="",BJ$70=""),"",OFFSET($C91,0,OFFSET(Data!BG$1,$D$64+$C92,$E$64)))</f>
        <v/>
      </c>
      <c r="BK92" s="65" t="str">
        <f ca="1">IF(OR($C92="",BK$70=""),"",OFFSET($C91,0,OFFSET(Data!BH$1,$D$64+$C92,$E$64)))</f>
        <v/>
      </c>
      <c r="BL92" s="65" t="str">
        <f ca="1">IF(OR($C92="",BL$70=""),"",OFFSET($C91,0,OFFSET(Data!BI$1,$D$64+$C92,$E$64)))</f>
        <v/>
      </c>
      <c r="BM92" s="65" t="str">
        <f ca="1">IF(OR($C92="",BM$70=""),"",OFFSET($C91,0,OFFSET(Data!BJ$1,$D$64+$C92,$E$64)))</f>
        <v/>
      </c>
      <c r="BN92" s="65" t="str">
        <f ca="1">IF(OR($C92="",BN$70=""),"",OFFSET($C91,0,OFFSET(Data!BK$1,$D$64+$C92,$E$64)))</f>
        <v/>
      </c>
      <c r="BO92" s="65" t="str">
        <f ca="1">IF(OR($C92="",BO$70=""),"",OFFSET($C91,0,OFFSET(Data!BL$1,$D$64+$C92,$E$64)))</f>
        <v/>
      </c>
      <c r="BP92" s="65" t="str">
        <f ca="1">IF(OR($C92="",BP$70=""),"",OFFSET($C91,0,OFFSET(Data!BM$1,$D$64+$C92,$E$64)))</f>
        <v/>
      </c>
      <c r="BQ92" s="65" t="str">
        <f ca="1">IF(OR($C92="",BQ$70=""),"",OFFSET($C91,0,OFFSET(Data!BN$1,$D$64+$C92,$E$64)))</f>
        <v/>
      </c>
      <c r="BR92" s="65" t="str">
        <f ca="1">IF(OR($C92="",BR$70=""),"",OFFSET($C91,0,OFFSET(Data!BO$1,$D$64+$C92,$E$64)))</f>
        <v/>
      </c>
      <c r="BS92" s="65" t="str">
        <f ca="1">IF(OR($C92="",BS$70=""),"",OFFSET($C91,0,OFFSET(Data!BP$1,$D$64+$C92,$E$64)))</f>
        <v/>
      </c>
      <c r="BT92" s="65" t="str">
        <f ca="1">IF(OR($C92="",BT$70=""),"",OFFSET($C91,0,OFFSET(Data!BQ$1,$D$64+$C92,$E$64)))</f>
        <v/>
      </c>
      <c r="BU92" s="65" t="str">
        <f ca="1">IF(OR($C92="",BU$70=""),"",OFFSET($C91,0,OFFSET(Data!BR$1,$D$64+$C92,$E$64)))</f>
        <v/>
      </c>
      <c r="BV92" s="65" t="str">
        <f ca="1">IF(OR($C92="",BV$70=""),"",OFFSET($C91,0,OFFSET(Data!BS$1,$D$64+$C92,$E$64)))</f>
        <v/>
      </c>
      <c r="BW92" s="65" t="str">
        <f ca="1">IF(OR($C92="",BW$70=""),"",OFFSET($C91,0,OFFSET(Data!BT$1,$D$64+$C92,$E$64)))</f>
        <v/>
      </c>
      <c r="BX92" s="65" t="str">
        <f ca="1">IF(OR($C92="",BX$70=""),"",OFFSET($C91,0,OFFSET(Data!BU$1,$D$64+$C92,$E$64)))</f>
        <v/>
      </c>
      <c r="BY92" s="65" t="str">
        <f ca="1">IF(OR($C92="",BY$70=""),"",OFFSET($C91,0,OFFSET(Data!BV$1,$D$64+$C92,$E$64)))</f>
        <v/>
      </c>
      <c r="BZ92" s="65" t="str">
        <f ca="1">IF(OR($C92="",BZ$70=""),"",OFFSET($C91,0,OFFSET(Data!BW$1,$D$64+$C92,$E$64)))</f>
        <v/>
      </c>
      <c r="CA92" s="65" t="str">
        <f ca="1">IF(OR($C92="",CA$70=""),"",OFFSET($C91,0,OFFSET(Data!BX$1,$D$64+$C92,$E$64)))</f>
        <v/>
      </c>
      <c r="CB92" s="65" t="str">
        <f ca="1">IF(OR($C92="",CB$70=""),"",OFFSET($C91,0,OFFSET(Data!BY$1,$D$64+$C92,$E$64)))</f>
        <v/>
      </c>
      <c r="CC92" s="65" t="str">
        <f ca="1">IF(OR($C92="",CC$70=""),"",OFFSET($C91,0,OFFSET(Data!BZ$1,$D$64+$C92,$E$64)))</f>
        <v/>
      </c>
      <c r="CD92" s="65" t="str">
        <f ca="1">IF(OR($C92="",CD$70=""),"",OFFSET($C91,0,OFFSET(Data!CA$1,$D$64+$C92,$E$64)))</f>
        <v/>
      </c>
      <c r="CE92" s="65" t="str">
        <f ca="1">IF(OR($C92="",CE$70=""),"",OFFSET($C91,0,OFFSET(Data!CB$1,$D$64+$C92,$E$64)))</f>
        <v/>
      </c>
      <c r="CF92" s="65" t="str">
        <f ca="1">IF(OR($C92="",CF$70=""),"",OFFSET($C91,0,OFFSET(Data!CC$1,$D$64+$C92,$E$64)))</f>
        <v/>
      </c>
      <c r="CG92" s="65" t="str">
        <f ca="1">IF(OR($C92="",CG$70=""),"",OFFSET($C91,0,OFFSET(Data!CD$1,$D$64+$C92,$E$64)))</f>
        <v/>
      </c>
      <c r="CH92" s="65" t="str">
        <f ca="1">IF(OR($C92="",CH$70=""),"",OFFSET($C91,0,OFFSET(Data!CE$1,$D$64+$C92,$E$64)))</f>
        <v/>
      </c>
      <c r="CI92" s="65" t="str">
        <f ca="1">IF(OR($C92="",CI$70=""),"",OFFSET($C91,0,OFFSET(Data!CF$1,$D$64+$C92,$E$64)))</f>
        <v/>
      </c>
      <c r="CJ92" s="65" t="str">
        <f ca="1">IF(OR($C92="",CJ$70=""),"",OFFSET($C91,0,OFFSET(Data!CG$1,$D$64+$C92,$E$64)))</f>
        <v/>
      </c>
      <c r="CK92" s="65" t="str">
        <f ca="1">IF(OR($C92="",CK$70=""),"",OFFSET($C91,0,OFFSET(Data!CH$1,$D$64+$C92,$E$64)))</f>
        <v/>
      </c>
      <c r="CL92" s="65" t="str">
        <f ca="1">IF(OR($C92="",CL$70=""),"",OFFSET($C91,0,OFFSET(Data!CI$1,$D$64+$C92,$E$64)))</f>
        <v/>
      </c>
      <c r="CM92" s="65" t="str">
        <f ca="1">IF(OR($C92="",CM$70=""),"",OFFSET($C91,0,OFFSET(Data!CJ$1,$D$64+$C92,$E$64)))</f>
        <v/>
      </c>
      <c r="CN92" s="65" t="str">
        <f ca="1">IF(OR($C92="",CN$70=""),"",OFFSET($C91,0,OFFSET(Data!CK$1,$D$64+$C92,$E$64)))</f>
        <v/>
      </c>
      <c r="CO92" s="65" t="str">
        <f ca="1">IF(OR($C92="",CO$70=""),"",OFFSET($C91,0,OFFSET(Data!CL$1,$D$64+$C92,$E$64)))</f>
        <v/>
      </c>
      <c r="CP92" s="65" t="str">
        <f ca="1">IF(OR($C92="",CP$70=""),"",OFFSET($C91,0,OFFSET(Data!CM$1,$D$64+$C92,$E$64)))</f>
        <v/>
      </c>
      <c r="CQ92" s="65" t="str">
        <f ca="1">IF(OR($C92="",CQ$70=""),"",OFFSET($C91,0,OFFSET(Data!CN$1,$D$64+$C92,$E$64)))</f>
        <v/>
      </c>
      <c r="CR92" s="65" t="str">
        <f ca="1">IF(OR($C92="",CR$70=""),"",OFFSET($C91,0,OFFSET(Data!CO$1,$D$64+$C92,$E$64)))</f>
        <v/>
      </c>
      <c r="CS92" s="65" t="str">
        <f ca="1">IF(OR($C92="",CS$70=""),"",OFFSET($C91,0,OFFSET(Data!CP$1,$D$64+$C92,$E$64)))</f>
        <v/>
      </c>
      <c r="CT92" s="65" t="str">
        <f ca="1">IF(OR($C92="",CT$70=""),"",OFFSET($C91,0,OFFSET(Data!CQ$1,$D$64+$C92,$E$64)))</f>
        <v/>
      </c>
      <c r="CU92" s="65" t="str">
        <f ca="1">IF(OR($C92="",CU$70=""),"",OFFSET($C91,0,OFFSET(Data!CR$1,$D$64+$C92,$E$64)))</f>
        <v/>
      </c>
      <c r="CV92" s="65" t="str">
        <f ca="1">IF(OR($C92="",CV$70=""),"",OFFSET($C91,0,OFFSET(Data!CS$1,$D$64+$C92,$E$64)))</f>
        <v/>
      </c>
      <c r="CW92" s="65" t="str">
        <f ca="1">IF(OR($C92="",CW$70=""),"",OFFSET($C91,0,OFFSET(Data!CT$1,$D$64+$C92,$E$64)))</f>
        <v/>
      </c>
      <c r="CX92" s="65" t="str">
        <f ca="1">IF(OR($C92="",CX$70=""),"",OFFSET($C91,0,OFFSET(Data!CU$1,$D$64+$C92,$E$64)))</f>
        <v/>
      </c>
      <c r="CY92" s="65" t="str">
        <f ca="1">IF(OR($C92="",CY$70=""),"",OFFSET($C91,0,OFFSET(Data!CV$1,$D$64+$C92,$E$64)))</f>
        <v/>
      </c>
      <c r="CZ92" s="65" t="str">
        <f ca="1">IF(OR($C92="",CZ$70=""),"",OFFSET($C91,0,OFFSET(Data!CW$1,$D$64+$C92,$E$64)))</f>
        <v/>
      </c>
      <c r="DA92" s="65" t="str">
        <f ca="1">IF(OR($C92="",DA$70=""),"",OFFSET($C91,0,OFFSET(Data!CX$1,$D$64+$C92,$E$64)))</f>
        <v/>
      </c>
      <c r="DB92" s="65" t="str">
        <f ca="1">IF(OR($C92="",DB$70=""),"",OFFSET($C91,0,OFFSET(Data!CY$1,$D$64+$C92,$E$64)))</f>
        <v/>
      </c>
      <c r="DC92" s="65" t="str">
        <f ca="1">IF(OR($C92="",DC$70=""),"",OFFSET($C91,0,OFFSET(Data!CZ$1,$D$64+$C92,$E$64)))</f>
        <v/>
      </c>
      <c r="DD92" s="65" t="str">
        <f ca="1">IF(OR($C92="",DD$70=""),"",OFFSET($C91,0,OFFSET(Data!DA$1,$D$64+$C92,$E$64)))</f>
        <v/>
      </c>
      <c r="DE92" s="65" t="str">
        <f ca="1">IF(OR($C92="",DE$70=""),"",OFFSET($C91,0,OFFSET(Data!DB$1,$D$64+$C92,$E$64)))</f>
        <v/>
      </c>
      <c r="DF92" s="65" t="str">
        <f ca="1">IF(OR($C92="",DF$70=""),"",OFFSET($C91,0,OFFSET(Data!DC$1,$D$64+$C92,$E$64)))</f>
        <v/>
      </c>
      <c r="DG92" s="65" t="str">
        <f ca="1">IF(OR($C92="",DG$70=""),"",OFFSET($C91,0,OFFSET(Data!DD$1,$D$64+$C92,$E$64)))</f>
        <v/>
      </c>
      <c r="DH92" s="65" t="str">
        <f ca="1">IF(OR($C92="",DH$70=""),"",OFFSET($C91,0,OFFSET(Data!DE$1,$D$64+$C92,$E$64)))</f>
        <v/>
      </c>
      <c r="DI92" s="65" t="str">
        <f ca="1">IF(OR($C92="",DI$70=""),"",OFFSET($C91,0,OFFSET(Data!DF$1,$D$64+$C92,$E$64)))</f>
        <v/>
      </c>
      <c r="DJ92" s="65" t="str">
        <f ca="1">IF(OR($C92="",DJ$70=""),"",OFFSET($C91,0,OFFSET(Data!DG$1,$D$64+$C92,$E$64)))</f>
        <v/>
      </c>
      <c r="DK92" s="65" t="str">
        <f ca="1">IF(OR($C92="",DK$70=""),"",OFFSET($C91,0,OFFSET(Data!DH$1,$D$64+$C92,$E$64)))</f>
        <v/>
      </c>
      <c r="DL92" s="65" t="str">
        <f ca="1">IF(OR($C92="",DL$70=""),"",OFFSET($C91,0,OFFSET(Data!DI$1,$D$64+$C92,$E$64)))</f>
        <v/>
      </c>
      <c r="DM92" s="65" t="str">
        <f ca="1">IF(OR($C92="",DM$70=""),"",OFFSET($C91,0,OFFSET(Data!DJ$1,$D$64+$C92,$E$64)))</f>
        <v/>
      </c>
      <c r="DN92" s="65" t="str">
        <f ca="1">IF(OR($C92="",DN$70=""),"",OFFSET($C91,0,OFFSET(Data!DK$1,$D$64+$C92,$E$64)))</f>
        <v/>
      </c>
      <c r="DO92" s="65" t="str">
        <f ca="1">IF(OR($C92="",DO$70=""),"",OFFSET($C91,0,OFFSET(Data!DL$1,$D$64+$C92,$E$64)))</f>
        <v/>
      </c>
      <c r="DP92" s="65" t="str">
        <f ca="1">IF(OR($C92="",DP$70=""),"",OFFSET($C91,0,OFFSET(Data!DM$1,$D$64+$C92,$E$64)))</f>
        <v/>
      </c>
      <c r="DQ92" s="65" t="str">
        <f ca="1">IF(OR($C92="",DQ$70=""),"",OFFSET($C91,0,OFFSET(Data!DN$1,$D$64+$C92,$E$64)))</f>
        <v/>
      </c>
      <c r="DR92" s="65" t="str">
        <f ca="1">IF(OR($C92="",DR$70=""),"",OFFSET($C91,0,OFFSET(Data!DO$1,$D$64+$C92,$E$64)))</f>
        <v/>
      </c>
      <c r="DS92" s="65" t="str">
        <f ca="1">IF(OR($C92="",DS$70=""),"",OFFSET($C91,0,OFFSET(Data!DP$1,$D$64+$C92,$E$64)))</f>
        <v/>
      </c>
      <c r="DT92" s="65" t="str">
        <f ca="1">IF(OR($C92="",DT$70=""),"",OFFSET($C91,0,OFFSET(Data!DQ$1,$D$64+$C92,$E$64)))</f>
        <v/>
      </c>
      <c r="DU92" s="65" t="str">
        <f ca="1">IF(OR($C92="",DU$70=""),"",OFFSET($C91,0,OFFSET(Data!DR$1,$D$64+$C92,$E$64)))</f>
        <v/>
      </c>
      <c r="DV92" s="65" t="str">
        <f ca="1">IF(OR($C92="",DV$70=""),"",OFFSET($C91,0,OFFSET(Data!DS$1,$D$64+$C92,$E$64)))</f>
        <v/>
      </c>
      <c r="DW92" s="65" t="str">
        <f ca="1">IF(OR($C92="",DW$70=""),"",OFFSET($C91,0,OFFSET(Data!DT$1,$D$64+$C92,$E$64)))</f>
        <v/>
      </c>
      <c r="DX92" s="65" t="str">
        <f ca="1">IF(OR($C92="",DX$70=""),"",OFFSET($C91,0,OFFSET(Data!DU$1,$D$64+$C92,$E$64)))</f>
        <v/>
      </c>
      <c r="DY92" s="65" t="str">
        <f ca="1">IF(OR($C92="",DY$70=""),"",OFFSET($C91,0,OFFSET(Data!DV$1,$D$64+$C92,$E$64)))</f>
        <v/>
      </c>
      <c r="DZ92" s="65" t="str">
        <f ca="1">IF(OR($C92="",DZ$70=""),"",OFFSET($C91,0,OFFSET(Data!DW$1,$D$64+$C92,$E$64)))</f>
        <v/>
      </c>
      <c r="EA92" s="65" t="str">
        <f ca="1">IF(OR($C92="",EA$70=""),"",OFFSET($C91,0,OFFSET(Data!DX$1,$D$64+$C92,$E$64)))</f>
        <v/>
      </c>
      <c r="EB92" s="65" t="str">
        <f ca="1">IF(OR($C92="",EB$70=""),"",OFFSET($C91,0,OFFSET(Data!DY$1,$D$64+$C92,$E$64)))</f>
        <v/>
      </c>
      <c r="EC92" s="65" t="str">
        <f ca="1">IF(OR($C92="",EC$70=""),"",OFFSET($C91,0,OFFSET(Data!DZ$1,$D$64+$C92,$E$64)))</f>
        <v/>
      </c>
      <c r="ED92" s="65" t="str">
        <f ca="1">IF(OR($C92="",ED$70=""),"",OFFSET($C91,0,OFFSET(Data!EA$1,$D$64+$C92,$E$64)))</f>
        <v/>
      </c>
      <c r="EE92" s="65" t="str">
        <f ca="1">IF(OR($C92="",EE$70=""),"",OFFSET($C91,0,OFFSET(Data!EB$1,$D$64+$C92,$E$64)))</f>
        <v/>
      </c>
      <c r="EF92" s="65" t="str">
        <f ca="1">IF(OR($C92="",EF$70=""),"",OFFSET($C91,0,OFFSET(Data!EC$1,$D$64+$C92,$E$64)))</f>
        <v/>
      </c>
      <c r="EG92" s="65" t="str">
        <f ca="1">IF(OR($C92="",EG$70=""),"",OFFSET($C91,0,OFFSET(Data!ED$1,$D$64+$C92,$E$64)))</f>
        <v/>
      </c>
      <c r="EH92" s="65" t="str">
        <f ca="1">IF(OR($C92="",EH$70=""),"",OFFSET($C91,0,OFFSET(Data!EE$1,$D$64+$C92,$E$64)))</f>
        <v/>
      </c>
      <c r="EI92" s="65" t="str">
        <f ca="1">IF(OR($C92="",EI$70=""),"",OFFSET($C91,0,OFFSET(Data!EF$1,$D$64+$C92,$E$64)))</f>
        <v/>
      </c>
      <c r="EJ92" s="65" t="str">
        <f ca="1">IF(OR($C92="",EJ$70=""),"",OFFSET($C91,0,OFFSET(Data!EG$1,$D$64+$C92,$E$64)))</f>
        <v/>
      </c>
      <c r="EK92" s="65" t="str">
        <f ca="1">IF(OR($C92="",EK$70=""),"",OFFSET($C91,0,OFFSET(Data!EH$1,$D$64+$C92,$E$64)))</f>
        <v/>
      </c>
      <c r="EL92" s="65" t="str">
        <f ca="1">IF(OR($C92="",EL$70=""),"",OFFSET($C91,0,OFFSET(Data!EI$1,$D$64+$C92,$E$64)))</f>
        <v/>
      </c>
      <c r="EM92" s="65" t="str">
        <f ca="1">IF(OR($C92="",EM$70=""),"",OFFSET($C91,0,OFFSET(Data!EJ$1,$D$64+$C92,$E$64)))</f>
        <v/>
      </c>
      <c r="EN92" s="65" t="str">
        <f ca="1">IF(OR($C92="",EN$70=""),"",OFFSET($C91,0,OFFSET(Data!EK$1,$D$64+$C92,$E$64)))</f>
        <v/>
      </c>
      <c r="EO92" s="65" t="str">
        <f ca="1">IF(OR($C92="",EO$70=""),"",OFFSET($C91,0,OFFSET(Data!EL$1,$D$64+$C92,$E$64)))</f>
        <v/>
      </c>
      <c r="EP92" s="65" t="str">
        <f ca="1">IF(OR($C92="",EP$70=""),"",OFFSET($C91,0,OFFSET(Data!EM$1,$D$64+$C92,$E$64)))</f>
        <v/>
      </c>
      <c r="EQ92" s="65" t="str">
        <f ca="1">IF(OR($C92="",EQ$70=""),"",OFFSET($C91,0,OFFSET(Data!EN$1,$D$64+$C92,$E$64)))</f>
        <v/>
      </c>
      <c r="ER92" s="65" t="str">
        <f ca="1">IF(OR($C92="",ER$70=""),"",OFFSET($C91,0,OFFSET(Data!EO$1,$D$64+$C92,$E$64)))</f>
        <v/>
      </c>
      <c r="ES92" s="65" t="str">
        <f ca="1">IF(OR($C92="",ES$70=""),"",OFFSET($C91,0,OFFSET(Data!EP$1,$D$64+$C92,$E$64)))</f>
        <v/>
      </c>
      <c r="ET92" s="65" t="str">
        <f ca="1">IF(OR($C92="",ET$70=""),"",OFFSET($C91,0,OFFSET(Data!EQ$1,$D$64+$C92,$E$64)))</f>
        <v/>
      </c>
      <c r="EU92" s="65" t="str">
        <f ca="1">IF(OR($C92="",EU$70=""),"",OFFSET($C91,0,OFFSET(Data!ER$1,$D$64+$C92,$E$64)))</f>
        <v/>
      </c>
      <c r="EV92" s="65" t="str">
        <f ca="1">IF(OR($C92="",EV$70=""),"",OFFSET($C91,0,OFFSET(Data!ES$1,$D$64+$C92,$E$64)))</f>
        <v/>
      </c>
      <c r="EW92" s="65" t="str">
        <f ca="1">IF(OR($C92="",EW$70=""),"",OFFSET($C91,0,OFFSET(Data!ET$1,$D$64+$C92,$E$64)))</f>
        <v/>
      </c>
    </row>
    <row r="93" spans="3:153" x14ac:dyDescent="0.3">
      <c r="C93" s="51" t="str">
        <f t="array" aca="1" ref="C93" ca="1">IF(OR($C26="",$D$64=""),"",IFERROR(MATCH(TRUE,EXACT($C26,OFFSET(Data!$A$1,$D$64+1,0):OFFSET(Data!$A$1,$D$64+$F$64,0)),0),""))</f>
        <v/>
      </c>
      <c r="D93" s="65" t="str">
        <f ca="1">IF(OR($C93="",D$70=""),"",OFFSET($C92,0,OFFSET(Data!A$1,$D$64+$C93,$E$64)))</f>
        <v/>
      </c>
      <c r="E93" s="65" t="str">
        <f ca="1">IF(OR($C93="",E$70=""),"",OFFSET($C92,0,OFFSET(Data!B$1,$D$64+$C93,$E$64)))</f>
        <v/>
      </c>
      <c r="F93" s="65" t="str">
        <f ca="1">IF(OR($C93="",F$70=""),"",OFFSET($C92,0,OFFSET(Data!C$1,$D$64+$C93,$E$64)))</f>
        <v/>
      </c>
      <c r="G93" s="65" t="str">
        <f ca="1">IF(OR($C93="",G$70=""),"",OFFSET($C92,0,OFFSET(Data!D$1,$D$64+$C93,$E$64)))</f>
        <v/>
      </c>
      <c r="H93" s="65" t="str">
        <f ca="1">IF(OR($C93="",H$70=""),"",OFFSET($C92,0,OFFSET(Data!E$1,$D$64+$C93,$E$64)))</f>
        <v/>
      </c>
      <c r="I93" s="65" t="str">
        <f ca="1">IF(OR($C93="",I$70=""),"",OFFSET($C92,0,OFFSET(Data!F$1,$D$64+$C93,$E$64)))</f>
        <v/>
      </c>
      <c r="J93" s="65" t="str">
        <f ca="1">IF(OR($C93="",J$70=""),"",OFFSET($C92,0,OFFSET(Data!G$1,$D$64+$C93,$E$64)))</f>
        <v/>
      </c>
      <c r="K93" s="65" t="str">
        <f ca="1">IF(OR($C93="",K$70=""),"",OFFSET($C92,0,OFFSET(Data!H$1,$D$64+$C93,$E$64)))</f>
        <v/>
      </c>
      <c r="L93" s="65" t="str">
        <f ca="1">IF(OR($C93="",L$70=""),"",OFFSET($C92,0,OFFSET(Data!I$1,$D$64+$C93,$E$64)))</f>
        <v/>
      </c>
      <c r="M93" s="65" t="str">
        <f ca="1">IF(OR($C93="",M$70=""),"",OFFSET($C92,0,OFFSET(Data!J$1,$D$64+$C93,$E$64)))</f>
        <v/>
      </c>
      <c r="N93" s="65" t="str">
        <f ca="1">IF(OR($C93="",N$70=""),"",OFFSET($C92,0,OFFSET(Data!K$1,$D$64+$C93,$E$64)))</f>
        <v/>
      </c>
      <c r="O93" s="65" t="str">
        <f ca="1">IF(OR($C93="",O$70=""),"",OFFSET($C92,0,OFFSET(Data!L$1,$D$64+$C93,$E$64)))</f>
        <v/>
      </c>
      <c r="P93" s="65" t="str">
        <f ca="1">IF(OR($C93="",P$70=""),"",OFFSET($C92,0,OFFSET(Data!M$1,$D$64+$C93,$E$64)))</f>
        <v/>
      </c>
      <c r="Q93" s="65" t="str">
        <f ca="1">IF(OR($C93="",Q$70=""),"",OFFSET($C92,0,OFFSET(Data!N$1,$D$64+$C93,$E$64)))</f>
        <v/>
      </c>
      <c r="R93" s="65" t="str">
        <f ca="1">IF(OR($C93="",R$70=""),"",OFFSET($C92,0,OFFSET(Data!O$1,$D$64+$C93,$E$64)))</f>
        <v/>
      </c>
      <c r="S93" s="65" t="str">
        <f ca="1">IF(OR($C93="",S$70=""),"",OFFSET($C92,0,OFFSET(Data!P$1,$D$64+$C93,$E$64)))</f>
        <v/>
      </c>
      <c r="T93" s="65" t="str">
        <f ca="1">IF(OR($C93="",T$70=""),"",OFFSET($C92,0,OFFSET(Data!Q$1,$D$64+$C93,$E$64)))</f>
        <v/>
      </c>
      <c r="U93" s="65" t="str">
        <f ca="1">IF(OR($C93="",U$70=""),"",OFFSET($C92,0,OFFSET(Data!R$1,$D$64+$C93,$E$64)))</f>
        <v/>
      </c>
      <c r="V93" s="65" t="str">
        <f ca="1">IF(OR($C93="",V$70=""),"",OFFSET($C92,0,OFFSET(Data!S$1,$D$64+$C93,$E$64)))</f>
        <v/>
      </c>
      <c r="W93" s="65" t="str">
        <f ca="1">IF(OR($C93="",W$70=""),"",OFFSET($C92,0,OFFSET(Data!T$1,$D$64+$C93,$E$64)))</f>
        <v/>
      </c>
      <c r="X93" s="65" t="str">
        <f ca="1">IF(OR($C93="",X$70=""),"",OFFSET($C92,0,OFFSET(Data!U$1,$D$64+$C93,$E$64)))</f>
        <v/>
      </c>
      <c r="Y93" s="65" t="str">
        <f ca="1">IF(OR($C93="",Y$70=""),"",OFFSET($C92,0,OFFSET(Data!V$1,$D$64+$C93,$E$64)))</f>
        <v/>
      </c>
      <c r="Z93" s="65" t="str">
        <f ca="1">IF(OR($C93="",Z$70=""),"",OFFSET($C92,0,OFFSET(Data!W$1,$D$64+$C93,$E$64)))</f>
        <v/>
      </c>
      <c r="AA93" s="65" t="str">
        <f ca="1">IF(OR($C93="",AA$70=""),"",OFFSET($C92,0,OFFSET(Data!X$1,$D$64+$C93,$E$64)))</f>
        <v/>
      </c>
      <c r="AB93" s="65" t="str">
        <f ca="1">IF(OR($C93="",AB$70=""),"",OFFSET($C92,0,OFFSET(Data!Y$1,$D$64+$C93,$E$64)))</f>
        <v/>
      </c>
      <c r="AC93" s="65" t="str">
        <f ca="1">IF(OR($C93="",AC$70=""),"",OFFSET($C92,0,OFFSET(Data!Z$1,$D$64+$C93,$E$64)))</f>
        <v/>
      </c>
      <c r="AD93" s="65" t="str">
        <f ca="1">IF(OR($C93="",AD$70=""),"",OFFSET($C92,0,OFFSET(Data!AA$1,$D$64+$C93,$E$64)))</f>
        <v/>
      </c>
      <c r="AE93" s="65" t="str">
        <f ca="1">IF(OR($C93="",AE$70=""),"",OFFSET($C92,0,OFFSET(Data!AB$1,$D$64+$C93,$E$64)))</f>
        <v/>
      </c>
      <c r="AF93" s="65" t="str">
        <f ca="1">IF(OR($C93="",AF$70=""),"",OFFSET($C92,0,OFFSET(Data!AC$1,$D$64+$C93,$E$64)))</f>
        <v/>
      </c>
      <c r="AG93" s="65" t="str">
        <f ca="1">IF(OR($C93="",AG$70=""),"",OFFSET($C92,0,OFFSET(Data!AD$1,$D$64+$C93,$E$64)))</f>
        <v/>
      </c>
      <c r="AH93" s="65" t="str">
        <f ca="1">IF(OR($C93="",AH$70=""),"",OFFSET($C92,0,OFFSET(Data!AE$1,$D$64+$C93,$E$64)))</f>
        <v/>
      </c>
      <c r="AI93" s="65" t="str">
        <f ca="1">IF(OR($C93="",AI$70=""),"",OFFSET($C92,0,OFFSET(Data!AF$1,$D$64+$C93,$E$64)))</f>
        <v/>
      </c>
      <c r="AJ93" s="65" t="str">
        <f ca="1">IF(OR($C93="",AJ$70=""),"",OFFSET($C92,0,OFFSET(Data!AG$1,$D$64+$C93,$E$64)))</f>
        <v/>
      </c>
      <c r="AK93" s="65" t="str">
        <f ca="1">IF(OR($C93="",AK$70=""),"",OFFSET($C92,0,OFFSET(Data!AH$1,$D$64+$C93,$E$64)))</f>
        <v/>
      </c>
      <c r="AL93" s="65" t="str">
        <f ca="1">IF(OR($C93="",AL$70=""),"",OFFSET($C92,0,OFFSET(Data!AI$1,$D$64+$C93,$E$64)))</f>
        <v/>
      </c>
      <c r="AM93" s="65" t="str">
        <f ca="1">IF(OR($C93="",AM$70=""),"",OFFSET($C92,0,OFFSET(Data!AJ$1,$D$64+$C93,$E$64)))</f>
        <v/>
      </c>
      <c r="AN93" s="65" t="str">
        <f ca="1">IF(OR($C93="",AN$70=""),"",OFFSET($C92,0,OFFSET(Data!AK$1,$D$64+$C93,$E$64)))</f>
        <v/>
      </c>
      <c r="AO93" s="65" t="str">
        <f ca="1">IF(OR($C93="",AO$70=""),"",OFFSET($C92,0,OFFSET(Data!AL$1,$D$64+$C93,$E$64)))</f>
        <v/>
      </c>
      <c r="AP93" s="65" t="str">
        <f ca="1">IF(OR($C93="",AP$70=""),"",OFFSET($C92,0,OFFSET(Data!AM$1,$D$64+$C93,$E$64)))</f>
        <v/>
      </c>
      <c r="AQ93" s="65" t="str">
        <f ca="1">IF(OR($C93="",AQ$70=""),"",OFFSET($C92,0,OFFSET(Data!AN$1,$D$64+$C93,$E$64)))</f>
        <v/>
      </c>
      <c r="AR93" s="65" t="str">
        <f ca="1">IF(OR($C93="",AR$70=""),"",OFFSET($C92,0,OFFSET(Data!AO$1,$D$64+$C93,$E$64)))</f>
        <v/>
      </c>
      <c r="AS93" s="65" t="str">
        <f ca="1">IF(OR($C93="",AS$70=""),"",OFFSET($C92,0,OFFSET(Data!AP$1,$D$64+$C93,$E$64)))</f>
        <v/>
      </c>
      <c r="AT93" s="65" t="str">
        <f ca="1">IF(OR($C93="",AT$70=""),"",OFFSET($C92,0,OFFSET(Data!AQ$1,$D$64+$C93,$E$64)))</f>
        <v/>
      </c>
      <c r="AU93" s="65" t="str">
        <f ca="1">IF(OR($C93="",AU$70=""),"",OFFSET($C92,0,OFFSET(Data!AR$1,$D$64+$C93,$E$64)))</f>
        <v/>
      </c>
      <c r="AV93" s="65" t="str">
        <f ca="1">IF(OR($C93="",AV$70=""),"",OFFSET($C92,0,OFFSET(Data!AS$1,$D$64+$C93,$E$64)))</f>
        <v/>
      </c>
      <c r="AW93" s="65" t="str">
        <f ca="1">IF(OR($C93="",AW$70=""),"",OFFSET($C92,0,OFFSET(Data!AT$1,$D$64+$C93,$E$64)))</f>
        <v/>
      </c>
      <c r="AX93" s="65" t="str">
        <f ca="1">IF(OR($C93="",AX$70=""),"",OFFSET($C92,0,OFFSET(Data!AU$1,$D$64+$C93,$E$64)))</f>
        <v/>
      </c>
      <c r="AY93" s="65" t="str">
        <f ca="1">IF(OR($C93="",AY$70=""),"",OFFSET($C92,0,OFFSET(Data!AV$1,$D$64+$C93,$E$64)))</f>
        <v/>
      </c>
      <c r="AZ93" s="65" t="str">
        <f ca="1">IF(OR($C93="",AZ$70=""),"",OFFSET($C92,0,OFFSET(Data!AW$1,$D$64+$C93,$E$64)))</f>
        <v/>
      </c>
      <c r="BA93" s="65" t="str">
        <f ca="1">IF(OR($C93="",BA$70=""),"",OFFSET($C92,0,OFFSET(Data!AX$1,$D$64+$C93,$E$64)))</f>
        <v/>
      </c>
      <c r="BB93" s="65" t="str">
        <f ca="1">IF(OR($C93="",BB$70=""),"",OFFSET($C92,0,OFFSET(Data!AY$1,$D$64+$C93,$E$64)))</f>
        <v/>
      </c>
      <c r="BC93" s="65" t="str">
        <f ca="1">IF(OR($C93="",BC$70=""),"",OFFSET($C92,0,OFFSET(Data!AZ$1,$D$64+$C93,$E$64)))</f>
        <v/>
      </c>
      <c r="BD93" s="65" t="str">
        <f ca="1">IF(OR($C93="",BD$70=""),"",OFFSET($C92,0,OFFSET(Data!BA$1,$D$64+$C93,$E$64)))</f>
        <v/>
      </c>
      <c r="BE93" s="65" t="str">
        <f ca="1">IF(OR($C93="",BE$70=""),"",OFFSET($C92,0,OFFSET(Data!BB$1,$D$64+$C93,$E$64)))</f>
        <v/>
      </c>
      <c r="BF93" s="65" t="str">
        <f ca="1">IF(OR($C93="",BF$70=""),"",OFFSET($C92,0,OFFSET(Data!BC$1,$D$64+$C93,$E$64)))</f>
        <v/>
      </c>
      <c r="BG93" s="65" t="str">
        <f ca="1">IF(OR($C93="",BG$70=""),"",OFFSET($C92,0,OFFSET(Data!BD$1,$D$64+$C93,$E$64)))</f>
        <v/>
      </c>
      <c r="BH93" s="65" t="str">
        <f ca="1">IF(OR($C93="",BH$70=""),"",OFFSET($C92,0,OFFSET(Data!BE$1,$D$64+$C93,$E$64)))</f>
        <v/>
      </c>
      <c r="BI93" s="65" t="str">
        <f ca="1">IF(OR($C93="",BI$70=""),"",OFFSET($C92,0,OFFSET(Data!BF$1,$D$64+$C93,$E$64)))</f>
        <v/>
      </c>
      <c r="BJ93" s="65" t="str">
        <f ca="1">IF(OR($C93="",BJ$70=""),"",OFFSET($C92,0,OFFSET(Data!BG$1,$D$64+$C93,$E$64)))</f>
        <v/>
      </c>
      <c r="BK93" s="65" t="str">
        <f ca="1">IF(OR($C93="",BK$70=""),"",OFFSET($C92,0,OFFSET(Data!BH$1,$D$64+$C93,$E$64)))</f>
        <v/>
      </c>
      <c r="BL93" s="65" t="str">
        <f ca="1">IF(OR($C93="",BL$70=""),"",OFFSET($C92,0,OFFSET(Data!BI$1,$D$64+$C93,$E$64)))</f>
        <v/>
      </c>
      <c r="BM93" s="65" t="str">
        <f ca="1">IF(OR($C93="",BM$70=""),"",OFFSET($C92,0,OFFSET(Data!BJ$1,$D$64+$C93,$E$64)))</f>
        <v/>
      </c>
      <c r="BN93" s="65" t="str">
        <f ca="1">IF(OR($C93="",BN$70=""),"",OFFSET($C92,0,OFFSET(Data!BK$1,$D$64+$C93,$E$64)))</f>
        <v/>
      </c>
      <c r="BO93" s="65" t="str">
        <f ca="1">IF(OR($C93="",BO$70=""),"",OFFSET($C92,0,OFFSET(Data!BL$1,$D$64+$C93,$E$64)))</f>
        <v/>
      </c>
      <c r="BP93" s="65" t="str">
        <f ca="1">IF(OR($C93="",BP$70=""),"",OFFSET($C92,0,OFFSET(Data!BM$1,$D$64+$C93,$E$64)))</f>
        <v/>
      </c>
      <c r="BQ93" s="65" t="str">
        <f ca="1">IF(OR($C93="",BQ$70=""),"",OFFSET($C92,0,OFFSET(Data!BN$1,$D$64+$C93,$E$64)))</f>
        <v/>
      </c>
      <c r="BR93" s="65" t="str">
        <f ca="1">IF(OR($C93="",BR$70=""),"",OFFSET($C92,0,OFFSET(Data!BO$1,$D$64+$C93,$E$64)))</f>
        <v/>
      </c>
      <c r="BS93" s="65" t="str">
        <f ca="1">IF(OR($C93="",BS$70=""),"",OFFSET($C92,0,OFFSET(Data!BP$1,$D$64+$C93,$E$64)))</f>
        <v/>
      </c>
      <c r="BT93" s="65" t="str">
        <f ca="1">IF(OR($C93="",BT$70=""),"",OFFSET($C92,0,OFFSET(Data!BQ$1,$D$64+$C93,$E$64)))</f>
        <v/>
      </c>
      <c r="BU93" s="65" t="str">
        <f ca="1">IF(OR($C93="",BU$70=""),"",OFFSET($C92,0,OFFSET(Data!BR$1,$D$64+$C93,$E$64)))</f>
        <v/>
      </c>
      <c r="BV93" s="65" t="str">
        <f ca="1">IF(OR($C93="",BV$70=""),"",OFFSET($C92,0,OFFSET(Data!BS$1,$D$64+$C93,$E$64)))</f>
        <v/>
      </c>
      <c r="BW93" s="65" t="str">
        <f ca="1">IF(OR($C93="",BW$70=""),"",OFFSET($C92,0,OFFSET(Data!BT$1,$D$64+$C93,$E$64)))</f>
        <v/>
      </c>
      <c r="BX93" s="65" t="str">
        <f ca="1">IF(OR($C93="",BX$70=""),"",OFFSET($C92,0,OFFSET(Data!BU$1,$D$64+$C93,$E$64)))</f>
        <v/>
      </c>
      <c r="BY93" s="65" t="str">
        <f ca="1">IF(OR($C93="",BY$70=""),"",OFFSET($C92,0,OFFSET(Data!BV$1,$D$64+$C93,$E$64)))</f>
        <v/>
      </c>
      <c r="BZ93" s="65" t="str">
        <f ca="1">IF(OR($C93="",BZ$70=""),"",OFFSET($C92,0,OFFSET(Data!BW$1,$D$64+$C93,$E$64)))</f>
        <v/>
      </c>
      <c r="CA93" s="65" t="str">
        <f ca="1">IF(OR($C93="",CA$70=""),"",OFFSET($C92,0,OFFSET(Data!BX$1,$D$64+$C93,$E$64)))</f>
        <v/>
      </c>
      <c r="CB93" s="65" t="str">
        <f ca="1">IF(OR($C93="",CB$70=""),"",OFFSET($C92,0,OFFSET(Data!BY$1,$D$64+$C93,$E$64)))</f>
        <v/>
      </c>
      <c r="CC93" s="65" t="str">
        <f ca="1">IF(OR($C93="",CC$70=""),"",OFFSET($C92,0,OFFSET(Data!BZ$1,$D$64+$C93,$E$64)))</f>
        <v/>
      </c>
      <c r="CD93" s="65" t="str">
        <f ca="1">IF(OR($C93="",CD$70=""),"",OFFSET($C92,0,OFFSET(Data!CA$1,$D$64+$C93,$E$64)))</f>
        <v/>
      </c>
      <c r="CE93" s="65" t="str">
        <f ca="1">IF(OR($C93="",CE$70=""),"",OFFSET($C92,0,OFFSET(Data!CB$1,$D$64+$C93,$E$64)))</f>
        <v/>
      </c>
      <c r="CF93" s="65" t="str">
        <f ca="1">IF(OR($C93="",CF$70=""),"",OFFSET($C92,0,OFFSET(Data!CC$1,$D$64+$C93,$E$64)))</f>
        <v/>
      </c>
      <c r="CG93" s="65" t="str">
        <f ca="1">IF(OR($C93="",CG$70=""),"",OFFSET($C92,0,OFFSET(Data!CD$1,$D$64+$C93,$E$64)))</f>
        <v/>
      </c>
      <c r="CH93" s="65" t="str">
        <f ca="1">IF(OR($C93="",CH$70=""),"",OFFSET($C92,0,OFFSET(Data!CE$1,$D$64+$C93,$E$64)))</f>
        <v/>
      </c>
      <c r="CI93" s="65" t="str">
        <f ca="1">IF(OR($C93="",CI$70=""),"",OFFSET($C92,0,OFFSET(Data!CF$1,$D$64+$C93,$E$64)))</f>
        <v/>
      </c>
      <c r="CJ93" s="65" t="str">
        <f ca="1">IF(OR($C93="",CJ$70=""),"",OFFSET($C92,0,OFFSET(Data!CG$1,$D$64+$C93,$E$64)))</f>
        <v/>
      </c>
      <c r="CK93" s="65" t="str">
        <f ca="1">IF(OR($C93="",CK$70=""),"",OFFSET($C92,0,OFFSET(Data!CH$1,$D$64+$C93,$E$64)))</f>
        <v/>
      </c>
      <c r="CL93" s="65" t="str">
        <f ca="1">IF(OR($C93="",CL$70=""),"",OFFSET($C92,0,OFFSET(Data!CI$1,$D$64+$C93,$E$64)))</f>
        <v/>
      </c>
      <c r="CM93" s="65" t="str">
        <f ca="1">IF(OR($C93="",CM$70=""),"",OFFSET($C92,0,OFFSET(Data!CJ$1,$D$64+$C93,$E$64)))</f>
        <v/>
      </c>
      <c r="CN93" s="65" t="str">
        <f ca="1">IF(OR($C93="",CN$70=""),"",OFFSET($C92,0,OFFSET(Data!CK$1,$D$64+$C93,$E$64)))</f>
        <v/>
      </c>
      <c r="CO93" s="65" t="str">
        <f ca="1">IF(OR($C93="",CO$70=""),"",OFFSET($C92,0,OFFSET(Data!CL$1,$D$64+$C93,$E$64)))</f>
        <v/>
      </c>
      <c r="CP93" s="65" t="str">
        <f ca="1">IF(OR($C93="",CP$70=""),"",OFFSET($C92,0,OFFSET(Data!CM$1,$D$64+$C93,$E$64)))</f>
        <v/>
      </c>
      <c r="CQ93" s="65" t="str">
        <f ca="1">IF(OR($C93="",CQ$70=""),"",OFFSET($C92,0,OFFSET(Data!CN$1,$D$64+$C93,$E$64)))</f>
        <v/>
      </c>
      <c r="CR93" s="65" t="str">
        <f ca="1">IF(OR($C93="",CR$70=""),"",OFFSET($C92,0,OFFSET(Data!CO$1,$D$64+$C93,$E$64)))</f>
        <v/>
      </c>
      <c r="CS93" s="65" t="str">
        <f ca="1">IF(OR($C93="",CS$70=""),"",OFFSET($C92,0,OFFSET(Data!CP$1,$D$64+$C93,$E$64)))</f>
        <v/>
      </c>
      <c r="CT93" s="65" t="str">
        <f ca="1">IF(OR($C93="",CT$70=""),"",OFFSET($C92,0,OFFSET(Data!CQ$1,$D$64+$C93,$E$64)))</f>
        <v/>
      </c>
      <c r="CU93" s="65" t="str">
        <f ca="1">IF(OR($C93="",CU$70=""),"",OFFSET($C92,0,OFFSET(Data!CR$1,$D$64+$C93,$E$64)))</f>
        <v/>
      </c>
      <c r="CV93" s="65" t="str">
        <f ca="1">IF(OR($C93="",CV$70=""),"",OFFSET($C92,0,OFFSET(Data!CS$1,$D$64+$C93,$E$64)))</f>
        <v/>
      </c>
      <c r="CW93" s="65" t="str">
        <f ca="1">IF(OR($C93="",CW$70=""),"",OFFSET($C92,0,OFFSET(Data!CT$1,$D$64+$C93,$E$64)))</f>
        <v/>
      </c>
      <c r="CX93" s="65" t="str">
        <f ca="1">IF(OR($C93="",CX$70=""),"",OFFSET($C92,0,OFFSET(Data!CU$1,$D$64+$C93,$E$64)))</f>
        <v/>
      </c>
      <c r="CY93" s="65" t="str">
        <f ca="1">IF(OR($C93="",CY$70=""),"",OFFSET($C92,0,OFFSET(Data!CV$1,$D$64+$C93,$E$64)))</f>
        <v/>
      </c>
      <c r="CZ93" s="65" t="str">
        <f ca="1">IF(OR($C93="",CZ$70=""),"",OFFSET($C92,0,OFFSET(Data!CW$1,$D$64+$C93,$E$64)))</f>
        <v/>
      </c>
      <c r="DA93" s="65" t="str">
        <f ca="1">IF(OR($C93="",DA$70=""),"",OFFSET($C92,0,OFFSET(Data!CX$1,$D$64+$C93,$E$64)))</f>
        <v/>
      </c>
      <c r="DB93" s="65" t="str">
        <f ca="1">IF(OR($C93="",DB$70=""),"",OFFSET($C92,0,OFFSET(Data!CY$1,$D$64+$C93,$E$64)))</f>
        <v/>
      </c>
      <c r="DC93" s="65" t="str">
        <f ca="1">IF(OR($C93="",DC$70=""),"",OFFSET($C92,0,OFFSET(Data!CZ$1,$D$64+$C93,$E$64)))</f>
        <v/>
      </c>
      <c r="DD93" s="65" t="str">
        <f ca="1">IF(OR($C93="",DD$70=""),"",OFFSET($C92,0,OFFSET(Data!DA$1,$D$64+$C93,$E$64)))</f>
        <v/>
      </c>
      <c r="DE93" s="65" t="str">
        <f ca="1">IF(OR($C93="",DE$70=""),"",OFFSET($C92,0,OFFSET(Data!DB$1,$D$64+$C93,$E$64)))</f>
        <v/>
      </c>
      <c r="DF93" s="65" t="str">
        <f ca="1">IF(OR($C93="",DF$70=""),"",OFFSET($C92,0,OFFSET(Data!DC$1,$D$64+$C93,$E$64)))</f>
        <v/>
      </c>
      <c r="DG93" s="65" t="str">
        <f ca="1">IF(OR($C93="",DG$70=""),"",OFFSET($C92,0,OFFSET(Data!DD$1,$D$64+$C93,$E$64)))</f>
        <v/>
      </c>
      <c r="DH93" s="65" t="str">
        <f ca="1">IF(OR($C93="",DH$70=""),"",OFFSET($C92,0,OFFSET(Data!DE$1,$D$64+$C93,$E$64)))</f>
        <v/>
      </c>
      <c r="DI93" s="65" t="str">
        <f ca="1">IF(OR($C93="",DI$70=""),"",OFFSET($C92,0,OFFSET(Data!DF$1,$D$64+$C93,$E$64)))</f>
        <v/>
      </c>
      <c r="DJ93" s="65" t="str">
        <f ca="1">IF(OR($C93="",DJ$70=""),"",OFFSET($C92,0,OFFSET(Data!DG$1,$D$64+$C93,$E$64)))</f>
        <v/>
      </c>
      <c r="DK93" s="65" t="str">
        <f ca="1">IF(OR($C93="",DK$70=""),"",OFFSET($C92,0,OFFSET(Data!DH$1,$D$64+$C93,$E$64)))</f>
        <v/>
      </c>
      <c r="DL93" s="65" t="str">
        <f ca="1">IF(OR($C93="",DL$70=""),"",OFFSET($C92,0,OFFSET(Data!DI$1,$D$64+$C93,$E$64)))</f>
        <v/>
      </c>
      <c r="DM93" s="65" t="str">
        <f ca="1">IF(OR($C93="",DM$70=""),"",OFFSET($C92,0,OFFSET(Data!DJ$1,$D$64+$C93,$E$64)))</f>
        <v/>
      </c>
      <c r="DN93" s="65" t="str">
        <f ca="1">IF(OR($C93="",DN$70=""),"",OFFSET($C92,0,OFFSET(Data!DK$1,$D$64+$C93,$E$64)))</f>
        <v/>
      </c>
      <c r="DO93" s="65" t="str">
        <f ca="1">IF(OR($C93="",DO$70=""),"",OFFSET($C92,0,OFFSET(Data!DL$1,$D$64+$C93,$E$64)))</f>
        <v/>
      </c>
      <c r="DP93" s="65" t="str">
        <f ca="1">IF(OR($C93="",DP$70=""),"",OFFSET($C92,0,OFFSET(Data!DM$1,$D$64+$C93,$E$64)))</f>
        <v/>
      </c>
      <c r="DQ93" s="65" t="str">
        <f ca="1">IF(OR($C93="",DQ$70=""),"",OFFSET($C92,0,OFFSET(Data!DN$1,$D$64+$C93,$E$64)))</f>
        <v/>
      </c>
      <c r="DR93" s="65" t="str">
        <f ca="1">IF(OR($C93="",DR$70=""),"",OFFSET($C92,0,OFFSET(Data!DO$1,$D$64+$C93,$E$64)))</f>
        <v/>
      </c>
      <c r="DS93" s="65" t="str">
        <f ca="1">IF(OR($C93="",DS$70=""),"",OFFSET($C92,0,OFFSET(Data!DP$1,$D$64+$C93,$E$64)))</f>
        <v/>
      </c>
      <c r="DT93" s="65" t="str">
        <f ca="1">IF(OR($C93="",DT$70=""),"",OFFSET($C92,0,OFFSET(Data!DQ$1,$D$64+$C93,$E$64)))</f>
        <v/>
      </c>
      <c r="DU93" s="65" t="str">
        <f ca="1">IF(OR($C93="",DU$70=""),"",OFFSET($C92,0,OFFSET(Data!DR$1,$D$64+$C93,$E$64)))</f>
        <v/>
      </c>
      <c r="DV93" s="65" t="str">
        <f ca="1">IF(OR($C93="",DV$70=""),"",OFFSET($C92,0,OFFSET(Data!DS$1,$D$64+$C93,$E$64)))</f>
        <v/>
      </c>
      <c r="DW93" s="65" t="str">
        <f ca="1">IF(OR($C93="",DW$70=""),"",OFFSET($C92,0,OFFSET(Data!DT$1,$D$64+$C93,$E$64)))</f>
        <v/>
      </c>
      <c r="DX93" s="65" t="str">
        <f ca="1">IF(OR($C93="",DX$70=""),"",OFFSET($C92,0,OFFSET(Data!DU$1,$D$64+$C93,$E$64)))</f>
        <v/>
      </c>
      <c r="DY93" s="65" t="str">
        <f ca="1">IF(OR($C93="",DY$70=""),"",OFFSET($C92,0,OFFSET(Data!DV$1,$D$64+$C93,$E$64)))</f>
        <v/>
      </c>
      <c r="DZ93" s="65" t="str">
        <f ca="1">IF(OR($C93="",DZ$70=""),"",OFFSET($C92,0,OFFSET(Data!DW$1,$D$64+$C93,$E$64)))</f>
        <v/>
      </c>
      <c r="EA93" s="65" t="str">
        <f ca="1">IF(OR($C93="",EA$70=""),"",OFFSET($C92,0,OFFSET(Data!DX$1,$D$64+$C93,$E$64)))</f>
        <v/>
      </c>
      <c r="EB93" s="65" t="str">
        <f ca="1">IF(OR($C93="",EB$70=""),"",OFFSET($C92,0,OFFSET(Data!DY$1,$D$64+$C93,$E$64)))</f>
        <v/>
      </c>
      <c r="EC93" s="65" t="str">
        <f ca="1">IF(OR($C93="",EC$70=""),"",OFFSET($C92,0,OFFSET(Data!DZ$1,$D$64+$C93,$E$64)))</f>
        <v/>
      </c>
      <c r="ED93" s="65" t="str">
        <f ca="1">IF(OR($C93="",ED$70=""),"",OFFSET($C92,0,OFFSET(Data!EA$1,$D$64+$C93,$E$64)))</f>
        <v/>
      </c>
      <c r="EE93" s="65" t="str">
        <f ca="1">IF(OR($C93="",EE$70=""),"",OFFSET($C92,0,OFFSET(Data!EB$1,$D$64+$C93,$E$64)))</f>
        <v/>
      </c>
      <c r="EF93" s="65" t="str">
        <f ca="1">IF(OR($C93="",EF$70=""),"",OFFSET($C92,0,OFFSET(Data!EC$1,$D$64+$C93,$E$64)))</f>
        <v/>
      </c>
      <c r="EG93" s="65" t="str">
        <f ca="1">IF(OR($C93="",EG$70=""),"",OFFSET($C92,0,OFFSET(Data!ED$1,$D$64+$C93,$E$64)))</f>
        <v/>
      </c>
      <c r="EH93" s="65" t="str">
        <f ca="1">IF(OR($C93="",EH$70=""),"",OFFSET($C92,0,OFFSET(Data!EE$1,$D$64+$C93,$E$64)))</f>
        <v/>
      </c>
      <c r="EI93" s="65" t="str">
        <f ca="1">IF(OR($C93="",EI$70=""),"",OFFSET($C92,0,OFFSET(Data!EF$1,$D$64+$C93,$E$64)))</f>
        <v/>
      </c>
      <c r="EJ93" s="65" t="str">
        <f ca="1">IF(OR($C93="",EJ$70=""),"",OFFSET($C92,0,OFFSET(Data!EG$1,$D$64+$C93,$E$64)))</f>
        <v/>
      </c>
      <c r="EK93" s="65" t="str">
        <f ca="1">IF(OR($C93="",EK$70=""),"",OFFSET($C92,0,OFFSET(Data!EH$1,$D$64+$C93,$E$64)))</f>
        <v/>
      </c>
      <c r="EL93" s="65" t="str">
        <f ca="1">IF(OR($C93="",EL$70=""),"",OFFSET($C92,0,OFFSET(Data!EI$1,$D$64+$C93,$E$64)))</f>
        <v/>
      </c>
      <c r="EM93" s="65" t="str">
        <f ca="1">IF(OR($C93="",EM$70=""),"",OFFSET($C92,0,OFFSET(Data!EJ$1,$D$64+$C93,$E$64)))</f>
        <v/>
      </c>
      <c r="EN93" s="65" t="str">
        <f ca="1">IF(OR($C93="",EN$70=""),"",OFFSET($C92,0,OFFSET(Data!EK$1,$D$64+$C93,$E$64)))</f>
        <v/>
      </c>
      <c r="EO93" s="65" t="str">
        <f ca="1">IF(OR($C93="",EO$70=""),"",OFFSET($C92,0,OFFSET(Data!EL$1,$D$64+$C93,$E$64)))</f>
        <v/>
      </c>
      <c r="EP93" s="65" t="str">
        <f ca="1">IF(OR($C93="",EP$70=""),"",OFFSET($C92,0,OFFSET(Data!EM$1,$D$64+$C93,$E$64)))</f>
        <v/>
      </c>
      <c r="EQ93" s="65" t="str">
        <f ca="1">IF(OR($C93="",EQ$70=""),"",OFFSET($C92,0,OFFSET(Data!EN$1,$D$64+$C93,$E$64)))</f>
        <v/>
      </c>
      <c r="ER93" s="65" t="str">
        <f ca="1">IF(OR($C93="",ER$70=""),"",OFFSET($C92,0,OFFSET(Data!EO$1,$D$64+$C93,$E$64)))</f>
        <v/>
      </c>
      <c r="ES93" s="65" t="str">
        <f ca="1">IF(OR($C93="",ES$70=""),"",OFFSET($C92,0,OFFSET(Data!EP$1,$D$64+$C93,$E$64)))</f>
        <v/>
      </c>
      <c r="ET93" s="65" t="str">
        <f ca="1">IF(OR($C93="",ET$70=""),"",OFFSET($C92,0,OFFSET(Data!EQ$1,$D$64+$C93,$E$64)))</f>
        <v/>
      </c>
      <c r="EU93" s="65" t="str">
        <f ca="1">IF(OR($C93="",EU$70=""),"",OFFSET($C92,0,OFFSET(Data!ER$1,$D$64+$C93,$E$64)))</f>
        <v/>
      </c>
      <c r="EV93" s="65" t="str">
        <f ca="1">IF(OR($C93="",EV$70=""),"",OFFSET($C92,0,OFFSET(Data!ES$1,$D$64+$C93,$E$64)))</f>
        <v/>
      </c>
      <c r="EW93" s="65" t="str">
        <f ca="1">IF(OR($C93="",EW$70=""),"",OFFSET($C92,0,OFFSET(Data!ET$1,$D$64+$C93,$E$64)))</f>
        <v/>
      </c>
    </row>
    <row r="94" spans="3:153" x14ac:dyDescent="0.3">
      <c r="C94" s="51" t="str">
        <f t="array" aca="1" ref="C94" ca="1">IF(OR($C27="",$D$64=""),"",IFERROR(MATCH(TRUE,EXACT($C27,OFFSET(Data!$A$1,$D$64+1,0):OFFSET(Data!$A$1,$D$64+$F$64,0)),0),""))</f>
        <v/>
      </c>
      <c r="D94" s="65" t="str">
        <f ca="1">IF(OR($C94="",D$70=""),"",OFFSET($C93,0,OFFSET(Data!A$1,$D$64+$C94,$E$64)))</f>
        <v/>
      </c>
      <c r="E94" s="65" t="str">
        <f ca="1">IF(OR($C94="",E$70=""),"",OFFSET($C93,0,OFFSET(Data!B$1,$D$64+$C94,$E$64)))</f>
        <v/>
      </c>
      <c r="F94" s="65" t="str">
        <f ca="1">IF(OR($C94="",F$70=""),"",OFFSET($C93,0,OFFSET(Data!C$1,$D$64+$C94,$E$64)))</f>
        <v/>
      </c>
      <c r="G94" s="65" t="str">
        <f ca="1">IF(OR($C94="",G$70=""),"",OFFSET($C93,0,OFFSET(Data!D$1,$D$64+$C94,$E$64)))</f>
        <v/>
      </c>
      <c r="H94" s="65" t="str">
        <f ca="1">IF(OR($C94="",H$70=""),"",OFFSET($C93,0,OFFSET(Data!E$1,$D$64+$C94,$E$64)))</f>
        <v/>
      </c>
      <c r="I94" s="65" t="str">
        <f ca="1">IF(OR($C94="",I$70=""),"",OFFSET($C93,0,OFFSET(Data!F$1,$D$64+$C94,$E$64)))</f>
        <v/>
      </c>
      <c r="J94" s="65" t="str">
        <f ca="1">IF(OR($C94="",J$70=""),"",OFFSET($C93,0,OFFSET(Data!G$1,$D$64+$C94,$E$64)))</f>
        <v/>
      </c>
      <c r="K94" s="65" t="str">
        <f ca="1">IF(OR($C94="",K$70=""),"",OFFSET($C93,0,OFFSET(Data!H$1,$D$64+$C94,$E$64)))</f>
        <v/>
      </c>
      <c r="L94" s="65" t="str">
        <f ca="1">IF(OR($C94="",L$70=""),"",OFFSET($C93,0,OFFSET(Data!I$1,$D$64+$C94,$E$64)))</f>
        <v/>
      </c>
      <c r="M94" s="65" t="str">
        <f ca="1">IF(OR($C94="",M$70=""),"",OFFSET($C93,0,OFFSET(Data!J$1,$D$64+$C94,$E$64)))</f>
        <v/>
      </c>
      <c r="N94" s="65" t="str">
        <f ca="1">IF(OR($C94="",N$70=""),"",OFFSET($C93,0,OFFSET(Data!K$1,$D$64+$C94,$E$64)))</f>
        <v/>
      </c>
      <c r="O94" s="65" t="str">
        <f ca="1">IF(OR($C94="",O$70=""),"",OFFSET($C93,0,OFFSET(Data!L$1,$D$64+$C94,$E$64)))</f>
        <v/>
      </c>
      <c r="P94" s="65" t="str">
        <f ca="1">IF(OR($C94="",P$70=""),"",OFFSET($C93,0,OFFSET(Data!M$1,$D$64+$C94,$E$64)))</f>
        <v/>
      </c>
      <c r="Q94" s="65" t="str">
        <f ca="1">IF(OR($C94="",Q$70=""),"",OFFSET($C93,0,OFFSET(Data!N$1,$D$64+$C94,$E$64)))</f>
        <v/>
      </c>
      <c r="R94" s="65" t="str">
        <f ca="1">IF(OR($C94="",R$70=""),"",OFFSET($C93,0,OFFSET(Data!O$1,$D$64+$C94,$E$64)))</f>
        <v/>
      </c>
      <c r="S94" s="65" t="str">
        <f ca="1">IF(OR($C94="",S$70=""),"",OFFSET($C93,0,OFFSET(Data!P$1,$D$64+$C94,$E$64)))</f>
        <v/>
      </c>
      <c r="T94" s="65" t="str">
        <f ca="1">IF(OR($C94="",T$70=""),"",OFFSET($C93,0,OFFSET(Data!Q$1,$D$64+$C94,$E$64)))</f>
        <v/>
      </c>
      <c r="U94" s="65" t="str">
        <f ca="1">IF(OR($C94="",U$70=""),"",OFFSET($C93,0,OFFSET(Data!R$1,$D$64+$C94,$E$64)))</f>
        <v/>
      </c>
      <c r="V94" s="65" t="str">
        <f ca="1">IF(OR($C94="",V$70=""),"",OFFSET($C93,0,OFFSET(Data!S$1,$D$64+$C94,$E$64)))</f>
        <v/>
      </c>
      <c r="W94" s="65" t="str">
        <f ca="1">IF(OR($C94="",W$70=""),"",OFFSET($C93,0,OFFSET(Data!T$1,$D$64+$C94,$E$64)))</f>
        <v/>
      </c>
      <c r="X94" s="65" t="str">
        <f ca="1">IF(OR($C94="",X$70=""),"",OFFSET($C93,0,OFFSET(Data!U$1,$D$64+$C94,$E$64)))</f>
        <v/>
      </c>
      <c r="Y94" s="65" t="str">
        <f ca="1">IF(OR($C94="",Y$70=""),"",OFFSET($C93,0,OFFSET(Data!V$1,$D$64+$C94,$E$64)))</f>
        <v/>
      </c>
      <c r="Z94" s="65" t="str">
        <f ca="1">IF(OR($C94="",Z$70=""),"",OFFSET($C93,0,OFFSET(Data!W$1,$D$64+$C94,$E$64)))</f>
        <v/>
      </c>
      <c r="AA94" s="65" t="str">
        <f ca="1">IF(OR($C94="",AA$70=""),"",OFFSET($C93,0,OFFSET(Data!X$1,$D$64+$C94,$E$64)))</f>
        <v/>
      </c>
      <c r="AB94" s="65" t="str">
        <f ca="1">IF(OR($C94="",AB$70=""),"",OFFSET($C93,0,OFFSET(Data!Y$1,$D$64+$C94,$E$64)))</f>
        <v/>
      </c>
      <c r="AC94" s="65" t="str">
        <f ca="1">IF(OR($C94="",AC$70=""),"",OFFSET($C93,0,OFFSET(Data!Z$1,$D$64+$C94,$E$64)))</f>
        <v/>
      </c>
      <c r="AD94" s="65" t="str">
        <f ca="1">IF(OR($C94="",AD$70=""),"",OFFSET($C93,0,OFFSET(Data!AA$1,$D$64+$C94,$E$64)))</f>
        <v/>
      </c>
      <c r="AE94" s="65" t="str">
        <f ca="1">IF(OR($C94="",AE$70=""),"",OFFSET($C93,0,OFFSET(Data!AB$1,$D$64+$C94,$E$64)))</f>
        <v/>
      </c>
      <c r="AF94" s="65" t="str">
        <f ca="1">IF(OR($C94="",AF$70=""),"",OFFSET($C93,0,OFFSET(Data!AC$1,$D$64+$C94,$E$64)))</f>
        <v/>
      </c>
      <c r="AG94" s="65" t="str">
        <f ca="1">IF(OR($C94="",AG$70=""),"",OFFSET($C93,0,OFFSET(Data!AD$1,$D$64+$C94,$E$64)))</f>
        <v/>
      </c>
      <c r="AH94" s="65" t="str">
        <f ca="1">IF(OR($C94="",AH$70=""),"",OFFSET($C93,0,OFFSET(Data!AE$1,$D$64+$C94,$E$64)))</f>
        <v/>
      </c>
      <c r="AI94" s="65" t="str">
        <f ca="1">IF(OR($C94="",AI$70=""),"",OFFSET($C93,0,OFFSET(Data!AF$1,$D$64+$C94,$E$64)))</f>
        <v/>
      </c>
      <c r="AJ94" s="65" t="str">
        <f ca="1">IF(OR($C94="",AJ$70=""),"",OFFSET($C93,0,OFFSET(Data!AG$1,$D$64+$C94,$E$64)))</f>
        <v/>
      </c>
      <c r="AK94" s="65" t="str">
        <f ca="1">IF(OR($C94="",AK$70=""),"",OFFSET($C93,0,OFFSET(Data!AH$1,$D$64+$C94,$E$64)))</f>
        <v/>
      </c>
      <c r="AL94" s="65" t="str">
        <f ca="1">IF(OR($C94="",AL$70=""),"",OFFSET($C93,0,OFFSET(Data!AI$1,$D$64+$C94,$E$64)))</f>
        <v/>
      </c>
      <c r="AM94" s="65" t="str">
        <f ca="1">IF(OR($C94="",AM$70=""),"",OFFSET($C93,0,OFFSET(Data!AJ$1,$D$64+$C94,$E$64)))</f>
        <v/>
      </c>
      <c r="AN94" s="65" t="str">
        <f ca="1">IF(OR($C94="",AN$70=""),"",OFFSET($C93,0,OFFSET(Data!AK$1,$D$64+$C94,$E$64)))</f>
        <v/>
      </c>
      <c r="AO94" s="65" t="str">
        <f ca="1">IF(OR($C94="",AO$70=""),"",OFFSET($C93,0,OFFSET(Data!AL$1,$D$64+$C94,$E$64)))</f>
        <v/>
      </c>
      <c r="AP94" s="65" t="str">
        <f ca="1">IF(OR($C94="",AP$70=""),"",OFFSET($C93,0,OFFSET(Data!AM$1,$D$64+$C94,$E$64)))</f>
        <v/>
      </c>
      <c r="AQ94" s="65" t="str">
        <f ca="1">IF(OR($C94="",AQ$70=""),"",OFFSET($C93,0,OFFSET(Data!AN$1,$D$64+$C94,$E$64)))</f>
        <v/>
      </c>
      <c r="AR94" s="65" t="str">
        <f ca="1">IF(OR($C94="",AR$70=""),"",OFFSET($C93,0,OFFSET(Data!AO$1,$D$64+$C94,$E$64)))</f>
        <v/>
      </c>
      <c r="AS94" s="65" t="str">
        <f ca="1">IF(OR($C94="",AS$70=""),"",OFFSET($C93,0,OFFSET(Data!AP$1,$D$64+$C94,$E$64)))</f>
        <v/>
      </c>
      <c r="AT94" s="65" t="str">
        <f ca="1">IF(OR($C94="",AT$70=""),"",OFFSET($C93,0,OFFSET(Data!AQ$1,$D$64+$C94,$E$64)))</f>
        <v/>
      </c>
      <c r="AU94" s="65" t="str">
        <f ca="1">IF(OR($C94="",AU$70=""),"",OFFSET($C93,0,OFFSET(Data!AR$1,$D$64+$C94,$E$64)))</f>
        <v/>
      </c>
      <c r="AV94" s="65" t="str">
        <f ca="1">IF(OR($C94="",AV$70=""),"",OFFSET($C93,0,OFFSET(Data!AS$1,$D$64+$C94,$E$64)))</f>
        <v/>
      </c>
      <c r="AW94" s="65" t="str">
        <f ca="1">IF(OR($C94="",AW$70=""),"",OFFSET($C93,0,OFFSET(Data!AT$1,$D$64+$C94,$E$64)))</f>
        <v/>
      </c>
      <c r="AX94" s="65" t="str">
        <f ca="1">IF(OR($C94="",AX$70=""),"",OFFSET($C93,0,OFFSET(Data!AU$1,$D$64+$C94,$E$64)))</f>
        <v/>
      </c>
      <c r="AY94" s="65" t="str">
        <f ca="1">IF(OR($C94="",AY$70=""),"",OFFSET($C93,0,OFFSET(Data!AV$1,$D$64+$C94,$E$64)))</f>
        <v/>
      </c>
      <c r="AZ94" s="65" t="str">
        <f ca="1">IF(OR($C94="",AZ$70=""),"",OFFSET($C93,0,OFFSET(Data!AW$1,$D$64+$C94,$E$64)))</f>
        <v/>
      </c>
      <c r="BA94" s="65" t="str">
        <f ca="1">IF(OR($C94="",BA$70=""),"",OFFSET($C93,0,OFFSET(Data!AX$1,$D$64+$C94,$E$64)))</f>
        <v/>
      </c>
      <c r="BB94" s="65" t="str">
        <f ca="1">IF(OR($C94="",BB$70=""),"",OFFSET($C93,0,OFFSET(Data!AY$1,$D$64+$C94,$E$64)))</f>
        <v/>
      </c>
      <c r="BC94" s="65" t="str">
        <f ca="1">IF(OR($C94="",BC$70=""),"",OFFSET($C93,0,OFFSET(Data!AZ$1,$D$64+$C94,$E$64)))</f>
        <v/>
      </c>
      <c r="BD94" s="65" t="str">
        <f ca="1">IF(OR($C94="",BD$70=""),"",OFFSET($C93,0,OFFSET(Data!BA$1,$D$64+$C94,$E$64)))</f>
        <v/>
      </c>
      <c r="BE94" s="65" t="str">
        <f ca="1">IF(OR($C94="",BE$70=""),"",OFFSET($C93,0,OFFSET(Data!BB$1,$D$64+$C94,$E$64)))</f>
        <v/>
      </c>
      <c r="BF94" s="65" t="str">
        <f ca="1">IF(OR($C94="",BF$70=""),"",OFFSET($C93,0,OFFSET(Data!BC$1,$D$64+$C94,$E$64)))</f>
        <v/>
      </c>
      <c r="BG94" s="65" t="str">
        <f ca="1">IF(OR($C94="",BG$70=""),"",OFFSET($C93,0,OFFSET(Data!BD$1,$D$64+$C94,$E$64)))</f>
        <v/>
      </c>
      <c r="BH94" s="65" t="str">
        <f ca="1">IF(OR($C94="",BH$70=""),"",OFFSET($C93,0,OFFSET(Data!BE$1,$D$64+$C94,$E$64)))</f>
        <v/>
      </c>
      <c r="BI94" s="65" t="str">
        <f ca="1">IF(OR($C94="",BI$70=""),"",OFFSET($C93,0,OFFSET(Data!BF$1,$D$64+$C94,$E$64)))</f>
        <v/>
      </c>
      <c r="BJ94" s="65" t="str">
        <f ca="1">IF(OR($C94="",BJ$70=""),"",OFFSET($C93,0,OFFSET(Data!BG$1,$D$64+$C94,$E$64)))</f>
        <v/>
      </c>
      <c r="BK94" s="65" t="str">
        <f ca="1">IF(OR($C94="",BK$70=""),"",OFFSET($C93,0,OFFSET(Data!BH$1,$D$64+$C94,$E$64)))</f>
        <v/>
      </c>
      <c r="BL94" s="65" t="str">
        <f ca="1">IF(OR($C94="",BL$70=""),"",OFFSET($C93,0,OFFSET(Data!BI$1,$D$64+$C94,$E$64)))</f>
        <v/>
      </c>
      <c r="BM94" s="65" t="str">
        <f ca="1">IF(OR($C94="",BM$70=""),"",OFFSET($C93,0,OFFSET(Data!BJ$1,$D$64+$C94,$E$64)))</f>
        <v/>
      </c>
      <c r="BN94" s="65" t="str">
        <f ca="1">IF(OR($C94="",BN$70=""),"",OFFSET($C93,0,OFFSET(Data!BK$1,$D$64+$C94,$E$64)))</f>
        <v/>
      </c>
      <c r="BO94" s="65" t="str">
        <f ca="1">IF(OR($C94="",BO$70=""),"",OFFSET($C93,0,OFFSET(Data!BL$1,$D$64+$C94,$E$64)))</f>
        <v/>
      </c>
      <c r="BP94" s="65" t="str">
        <f ca="1">IF(OR($C94="",BP$70=""),"",OFFSET($C93,0,OFFSET(Data!BM$1,$D$64+$C94,$E$64)))</f>
        <v/>
      </c>
      <c r="BQ94" s="65" t="str">
        <f ca="1">IF(OR($C94="",BQ$70=""),"",OFFSET($C93,0,OFFSET(Data!BN$1,$D$64+$C94,$E$64)))</f>
        <v/>
      </c>
      <c r="BR94" s="65" t="str">
        <f ca="1">IF(OR($C94="",BR$70=""),"",OFFSET($C93,0,OFFSET(Data!BO$1,$D$64+$C94,$E$64)))</f>
        <v/>
      </c>
      <c r="BS94" s="65" t="str">
        <f ca="1">IF(OR($C94="",BS$70=""),"",OFFSET($C93,0,OFFSET(Data!BP$1,$D$64+$C94,$E$64)))</f>
        <v/>
      </c>
      <c r="BT94" s="65" t="str">
        <f ca="1">IF(OR($C94="",BT$70=""),"",OFFSET($C93,0,OFFSET(Data!BQ$1,$D$64+$C94,$E$64)))</f>
        <v/>
      </c>
      <c r="BU94" s="65" t="str">
        <f ca="1">IF(OR($C94="",BU$70=""),"",OFFSET($C93,0,OFFSET(Data!BR$1,$D$64+$C94,$E$64)))</f>
        <v/>
      </c>
      <c r="BV94" s="65" t="str">
        <f ca="1">IF(OR($C94="",BV$70=""),"",OFFSET($C93,0,OFFSET(Data!BS$1,$D$64+$C94,$E$64)))</f>
        <v/>
      </c>
      <c r="BW94" s="65" t="str">
        <f ca="1">IF(OR($C94="",BW$70=""),"",OFFSET($C93,0,OFFSET(Data!BT$1,$D$64+$C94,$E$64)))</f>
        <v/>
      </c>
      <c r="BX94" s="65" t="str">
        <f ca="1">IF(OR($C94="",BX$70=""),"",OFFSET($C93,0,OFFSET(Data!BU$1,$D$64+$C94,$E$64)))</f>
        <v/>
      </c>
      <c r="BY94" s="65" t="str">
        <f ca="1">IF(OR($C94="",BY$70=""),"",OFFSET($C93,0,OFFSET(Data!BV$1,$D$64+$C94,$E$64)))</f>
        <v/>
      </c>
      <c r="BZ94" s="65" t="str">
        <f ca="1">IF(OR($C94="",BZ$70=""),"",OFFSET($C93,0,OFFSET(Data!BW$1,$D$64+$C94,$E$64)))</f>
        <v/>
      </c>
      <c r="CA94" s="65" t="str">
        <f ca="1">IF(OR($C94="",CA$70=""),"",OFFSET($C93,0,OFFSET(Data!BX$1,$D$64+$C94,$E$64)))</f>
        <v/>
      </c>
      <c r="CB94" s="65" t="str">
        <f ca="1">IF(OR($C94="",CB$70=""),"",OFFSET($C93,0,OFFSET(Data!BY$1,$D$64+$C94,$E$64)))</f>
        <v/>
      </c>
      <c r="CC94" s="65" t="str">
        <f ca="1">IF(OR($C94="",CC$70=""),"",OFFSET($C93,0,OFFSET(Data!BZ$1,$D$64+$C94,$E$64)))</f>
        <v/>
      </c>
      <c r="CD94" s="65" t="str">
        <f ca="1">IF(OR($C94="",CD$70=""),"",OFFSET($C93,0,OFFSET(Data!CA$1,$D$64+$C94,$E$64)))</f>
        <v/>
      </c>
      <c r="CE94" s="65" t="str">
        <f ca="1">IF(OR($C94="",CE$70=""),"",OFFSET($C93,0,OFFSET(Data!CB$1,$D$64+$C94,$E$64)))</f>
        <v/>
      </c>
      <c r="CF94" s="65" t="str">
        <f ca="1">IF(OR($C94="",CF$70=""),"",OFFSET($C93,0,OFFSET(Data!CC$1,$D$64+$C94,$E$64)))</f>
        <v/>
      </c>
      <c r="CG94" s="65" t="str">
        <f ca="1">IF(OR($C94="",CG$70=""),"",OFFSET($C93,0,OFFSET(Data!CD$1,$D$64+$C94,$E$64)))</f>
        <v/>
      </c>
      <c r="CH94" s="65" t="str">
        <f ca="1">IF(OR($C94="",CH$70=""),"",OFFSET($C93,0,OFFSET(Data!CE$1,$D$64+$C94,$E$64)))</f>
        <v/>
      </c>
      <c r="CI94" s="65" t="str">
        <f ca="1">IF(OR($C94="",CI$70=""),"",OFFSET($C93,0,OFFSET(Data!CF$1,$D$64+$C94,$E$64)))</f>
        <v/>
      </c>
      <c r="CJ94" s="65" t="str">
        <f ca="1">IF(OR($C94="",CJ$70=""),"",OFFSET($C93,0,OFFSET(Data!CG$1,$D$64+$C94,$E$64)))</f>
        <v/>
      </c>
      <c r="CK94" s="65" t="str">
        <f ca="1">IF(OR($C94="",CK$70=""),"",OFFSET($C93,0,OFFSET(Data!CH$1,$D$64+$C94,$E$64)))</f>
        <v/>
      </c>
      <c r="CL94" s="65" t="str">
        <f ca="1">IF(OR($C94="",CL$70=""),"",OFFSET($C93,0,OFFSET(Data!CI$1,$D$64+$C94,$E$64)))</f>
        <v/>
      </c>
      <c r="CM94" s="65" t="str">
        <f ca="1">IF(OR($C94="",CM$70=""),"",OFFSET($C93,0,OFFSET(Data!CJ$1,$D$64+$C94,$E$64)))</f>
        <v/>
      </c>
      <c r="CN94" s="65" t="str">
        <f ca="1">IF(OR($C94="",CN$70=""),"",OFFSET($C93,0,OFFSET(Data!CK$1,$D$64+$C94,$E$64)))</f>
        <v/>
      </c>
      <c r="CO94" s="65" t="str">
        <f ca="1">IF(OR($C94="",CO$70=""),"",OFFSET($C93,0,OFFSET(Data!CL$1,$D$64+$C94,$E$64)))</f>
        <v/>
      </c>
      <c r="CP94" s="65" t="str">
        <f ca="1">IF(OR($C94="",CP$70=""),"",OFFSET($C93,0,OFFSET(Data!CM$1,$D$64+$C94,$E$64)))</f>
        <v/>
      </c>
      <c r="CQ94" s="65" t="str">
        <f ca="1">IF(OR($C94="",CQ$70=""),"",OFFSET($C93,0,OFFSET(Data!CN$1,$D$64+$C94,$E$64)))</f>
        <v/>
      </c>
      <c r="CR94" s="65" t="str">
        <f ca="1">IF(OR($C94="",CR$70=""),"",OFFSET($C93,0,OFFSET(Data!CO$1,$D$64+$C94,$E$64)))</f>
        <v/>
      </c>
      <c r="CS94" s="65" t="str">
        <f ca="1">IF(OR($C94="",CS$70=""),"",OFFSET($C93,0,OFFSET(Data!CP$1,$D$64+$C94,$E$64)))</f>
        <v/>
      </c>
      <c r="CT94" s="65" t="str">
        <f ca="1">IF(OR($C94="",CT$70=""),"",OFFSET($C93,0,OFFSET(Data!CQ$1,$D$64+$C94,$E$64)))</f>
        <v/>
      </c>
      <c r="CU94" s="65" t="str">
        <f ca="1">IF(OR($C94="",CU$70=""),"",OFFSET($C93,0,OFFSET(Data!CR$1,$D$64+$C94,$E$64)))</f>
        <v/>
      </c>
      <c r="CV94" s="65" t="str">
        <f ca="1">IF(OR($C94="",CV$70=""),"",OFFSET($C93,0,OFFSET(Data!CS$1,$D$64+$C94,$E$64)))</f>
        <v/>
      </c>
      <c r="CW94" s="65" t="str">
        <f ca="1">IF(OR($C94="",CW$70=""),"",OFFSET($C93,0,OFFSET(Data!CT$1,$D$64+$C94,$E$64)))</f>
        <v/>
      </c>
      <c r="CX94" s="65" t="str">
        <f ca="1">IF(OR($C94="",CX$70=""),"",OFFSET($C93,0,OFFSET(Data!CU$1,$D$64+$C94,$E$64)))</f>
        <v/>
      </c>
      <c r="CY94" s="65" t="str">
        <f ca="1">IF(OR($C94="",CY$70=""),"",OFFSET($C93,0,OFFSET(Data!CV$1,$D$64+$C94,$E$64)))</f>
        <v/>
      </c>
      <c r="CZ94" s="65" t="str">
        <f ca="1">IF(OR($C94="",CZ$70=""),"",OFFSET($C93,0,OFFSET(Data!CW$1,$D$64+$C94,$E$64)))</f>
        <v/>
      </c>
      <c r="DA94" s="65" t="str">
        <f ca="1">IF(OR($C94="",DA$70=""),"",OFFSET($C93,0,OFFSET(Data!CX$1,$D$64+$C94,$E$64)))</f>
        <v/>
      </c>
      <c r="DB94" s="65" t="str">
        <f ca="1">IF(OR($C94="",DB$70=""),"",OFFSET($C93,0,OFFSET(Data!CY$1,$D$64+$C94,$E$64)))</f>
        <v/>
      </c>
      <c r="DC94" s="65" t="str">
        <f ca="1">IF(OR($C94="",DC$70=""),"",OFFSET($C93,0,OFFSET(Data!CZ$1,$D$64+$C94,$E$64)))</f>
        <v/>
      </c>
      <c r="DD94" s="65" t="str">
        <f ca="1">IF(OR($C94="",DD$70=""),"",OFFSET($C93,0,OFFSET(Data!DA$1,$D$64+$C94,$E$64)))</f>
        <v/>
      </c>
      <c r="DE94" s="65" t="str">
        <f ca="1">IF(OR($C94="",DE$70=""),"",OFFSET($C93,0,OFFSET(Data!DB$1,$D$64+$C94,$E$64)))</f>
        <v/>
      </c>
      <c r="DF94" s="65" t="str">
        <f ca="1">IF(OR($C94="",DF$70=""),"",OFFSET($C93,0,OFFSET(Data!DC$1,$D$64+$C94,$E$64)))</f>
        <v/>
      </c>
      <c r="DG94" s="65" t="str">
        <f ca="1">IF(OR($C94="",DG$70=""),"",OFFSET($C93,0,OFFSET(Data!DD$1,$D$64+$C94,$E$64)))</f>
        <v/>
      </c>
      <c r="DH94" s="65" t="str">
        <f ca="1">IF(OR($C94="",DH$70=""),"",OFFSET($C93,0,OFFSET(Data!DE$1,$D$64+$C94,$E$64)))</f>
        <v/>
      </c>
      <c r="DI94" s="65" t="str">
        <f ca="1">IF(OR($C94="",DI$70=""),"",OFFSET($C93,0,OFFSET(Data!DF$1,$D$64+$C94,$E$64)))</f>
        <v/>
      </c>
      <c r="DJ94" s="65" t="str">
        <f ca="1">IF(OR($C94="",DJ$70=""),"",OFFSET($C93,0,OFFSET(Data!DG$1,$D$64+$C94,$E$64)))</f>
        <v/>
      </c>
      <c r="DK94" s="65" t="str">
        <f ca="1">IF(OR($C94="",DK$70=""),"",OFFSET($C93,0,OFFSET(Data!DH$1,$D$64+$C94,$E$64)))</f>
        <v/>
      </c>
      <c r="DL94" s="65" t="str">
        <f ca="1">IF(OR($C94="",DL$70=""),"",OFFSET($C93,0,OFFSET(Data!DI$1,$D$64+$C94,$E$64)))</f>
        <v/>
      </c>
      <c r="DM94" s="65" t="str">
        <f ca="1">IF(OR($C94="",DM$70=""),"",OFFSET($C93,0,OFFSET(Data!DJ$1,$D$64+$C94,$E$64)))</f>
        <v/>
      </c>
      <c r="DN94" s="65" t="str">
        <f ca="1">IF(OR($C94="",DN$70=""),"",OFFSET($C93,0,OFFSET(Data!DK$1,$D$64+$C94,$E$64)))</f>
        <v/>
      </c>
      <c r="DO94" s="65" t="str">
        <f ca="1">IF(OR($C94="",DO$70=""),"",OFFSET($C93,0,OFFSET(Data!DL$1,$D$64+$C94,$E$64)))</f>
        <v/>
      </c>
      <c r="DP94" s="65" t="str">
        <f ca="1">IF(OR($C94="",DP$70=""),"",OFFSET($C93,0,OFFSET(Data!DM$1,$D$64+$C94,$E$64)))</f>
        <v/>
      </c>
      <c r="DQ94" s="65" t="str">
        <f ca="1">IF(OR($C94="",DQ$70=""),"",OFFSET($C93,0,OFFSET(Data!DN$1,$D$64+$C94,$E$64)))</f>
        <v/>
      </c>
      <c r="DR94" s="65" t="str">
        <f ca="1">IF(OR($C94="",DR$70=""),"",OFFSET($C93,0,OFFSET(Data!DO$1,$D$64+$C94,$E$64)))</f>
        <v/>
      </c>
      <c r="DS94" s="65" t="str">
        <f ca="1">IF(OR($C94="",DS$70=""),"",OFFSET($C93,0,OFFSET(Data!DP$1,$D$64+$C94,$E$64)))</f>
        <v/>
      </c>
      <c r="DT94" s="65" t="str">
        <f ca="1">IF(OR($C94="",DT$70=""),"",OFFSET($C93,0,OFFSET(Data!DQ$1,$D$64+$C94,$E$64)))</f>
        <v/>
      </c>
      <c r="DU94" s="65" t="str">
        <f ca="1">IF(OR($C94="",DU$70=""),"",OFFSET($C93,0,OFFSET(Data!DR$1,$D$64+$C94,$E$64)))</f>
        <v/>
      </c>
      <c r="DV94" s="65" t="str">
        <f ca="1">IF(OR($C94="",DV$70=""),"",OFFSET($C93,0,OFFSET(Data!DS$1,$D$64+$C94,$E$64)))</f>
        <v/>
      </c>
      <c r="DW94" s="65" t="str">
        <f ca="1">IF(OR($C94="",DW$70=""),"",OFFSET($C93,0,OFFSET(Data!DT$1,$D$64+$C94,$E$64)))</f>
        <v/>
      </c>
      <c r="DX94" s="65" t="str">
        <f ca="1">IF(OR($C94="",DX$70=""),"",OFFSET($C93,0,OFFSET(Data!DU$1,$D$64+$C94,$E$64)))</f>
        <v/>
      </c>
      <c r="DY94" s="65" t="str">
        <f ca="1">IF(OR($C94="",DY$70=""),"",OFFSET($C93,0,OFFSET(Data!DV$1,$D$64+$C94,$E$64)))</f>
        <v/>
      </c>
      <c r="DZ94" s="65" t="str">
        <f ca="1">IF(OR($C94="",DZ$70=""),"",OFFSET($C93,0,OFFSET(Data!DW$1,$D$64+$C94,$E$64)))</f>
        <v/>
      </c>
      <c r="EA94" s="65" t="str">
        <f ca="1">IF(OR($C94="",EA$70=""),"",OFFSET($C93,0,OFFSET(Data!DX$1,$D$64+$C94,$E$64)))</f>
        <v/>
      </c>
      <c r="EB94" s="65" t="str">
        <f ca="1">IF(OR($C94="",EB$70=""),"",OFFSET($C93,0,OFFSET(Data!DY$1,$D$64+$C94,$E$64)))</f>
        <v/>
      </c>
      <c r="EC94" s="65" t="str">
        <f ca="1">IF(OR($C94="",EC$70=""),"",OFFSET($C93,0,OFFSET(Data!DZ$1,$D$64+$C94,$E$64)))</f>
        <v/>
      </c>
      <c r="ED94" s="65" t="str">
        <f ca="1">IF(OR($C94="",ED$70=""),"",OFFSET($C93,0,OFFSET(Data!EA$1,$D$64+$C94,$E$64)))</f>
        <v/>
      </c>
      <c r="EE94" s="65" t="str">
        <f ca="1">IF(OR($C94="",EE$70=""),"",OFFSET($C93,0,OFFSET(Data!EB$1,$D$64+$C94,$E$64)))</f>
        <v/>
      </c>
      <c r="EF94" s="65" t="str">
        <f ca="1">IF(OR($C94="",EF$70=""),"",OFFSET($C93,0,OFFSET(Data!EC$1,$D$64+$C94,$E$64)))</f>
        <v/>
      </c>
      <c r="EG94" s="65" t="str">
        <f ca="1">IF(OR($C94="",EG$70=""),"",OFFSET($C93,0,OFFSET(Data!ED$1,$D$64+$C94,$E$64)))</f>
        <v/>
      </c>
      <c r="EH94" s="65" t="str">
        <f ca="1">IF(OR($C94="",EH$70=""),"",OFFSET($C93,0,OFFSET(Data!EE$1,$D$64+$C94,$E$64)))</f>
        <v/>
      </c>
      <c r="EI94" s="65" t="str">
        <f ca="1">IF(OR($C94="",EI$70=""),"",OFFSET($C93,0,OFFSET(Data!EF$1,$D$64+$C94,$E$64)))</f>
        <v/>
      </c>
      <c r="EJ94" s="65" t="str">
        <f ca="1">IF(OR($C94="",EJ$70=""),"",OFFSET($C93,0,OFFSET(Data!EG$1,$D$64+$C94,$E$64)))</f>
        <v/>
      </c>
      <c r="EK94" s="65" t="str">
        <f ca="1">IF(OR($C94="",EK$70=""),"",OFFSET($C93,0,OFFSET(Data!EH$1,$D$64+$C94,$E$64)))</f>
        <v/>
      </c>
      <c r="EL94" s="65" t="str">
        <f ca="1">IF(OR($C94="",EL$70=""),"",OFFSET($C93,0,OFFSET(Data!EI$1,$D$64+$C94,$E$64)))</f>
        <v/>
      </c>
      <c r="EM94" s="65" t="str">
        <f ca="1">IF(OR($C94="",EM$70=""),"",OFFSET($C93,0,OFFSET(Data!EJ$1,$D$64+$C94,$E$64)))</f>
        <v/>
      </c>
      <c r="EN94" s="65" t="str">
        <f ca="1">IF(OR($C94="",EN$70=""),"",OFFSET($C93,0,OFFSET(Data!EK$1,$D$64+$C94,$E$64)))</f>
        <v/>
      </c>
      <c r="EO94" s="65" t="str">
        <f ca="1">IF(OR($C94="",EO$70=""),"",OFFSET($C93,0,OFFSET(Data!EL$1,$D$64+$C94,$E$64)))</f>
        <v/>
      </c>
      <c r="EP94" s="65" t="str">
        <f ca="1">IF(OR($C94="",EP$70=""),"",OFFSET($C93,0,OFFSET(Data!EM$1,$D$64+$C94,$E$64)))</f>
        <v/>
      </c>
      <c r="EQ94" s="65" t="str">
        <f ca="1">IF(OR($C94="",EQ$70=""),"",OFFSET($C93,0,OFFSET(Data!EN$1,$D$64+$C94,$E$64)))</f>
        <v/>
      </c>
      <c r="ER94" s="65" t="str">
        <f ca="1">IF(OR($C94="",ER$70=""),"",OFFSET($C93,0,OFFSET(Data!EO$1,$D$64+$C94,$E$64)))</f>
        <v/>
      </c>
      <c r="ES94" s="65" t="str">
        <f ca="1">IF(OR($C94="",ES$70=""),"",OFFSET($C93,0,OFFSET(Data!EP$1,$D$64+$C94,$E$64)))</f>
        <v/>
      </c>
      <c r="ET94" s="65" t="str">
        <f ca="1">IF(OR($C94="",ET$70=""),"",OFFSET($C93,0,OFFSET(Data!EQ$1,$D$64+$C94,$E$64)))</f>
        <v/>
      </c>
      <c r="EU94" s="65" t="str">
        <f ca="1">IF(OR($C94="",EU$70=""),"",OFFSET($C93,0,OFFSET(Data!ER$1,$D$64+$C94,$E$64)))</f>
        <v/>
      </c>
      <c r="EV94" s="65" t="str">
        <f ca="1">IF(OR($C94="",EV$70=""),"",OFFSET($C93,0,OFFSET(Data!ES$1,$D$64+$C94,$E$64)))</f>
        <v/>
      </c>
      <c r="EW94" s="65" t="str">
        <f ca="1">IF(OR($C94="",EW$70=""),"",OFFSET($C93,0,OFFSET(Data!ET$1,$D$64+$C94,$E$64)))</f>
        <v/>
      </c>
    </row>
    <row r="95" spans="3:153" x14ac:dyDescent="0.3">
      <c r="C95" s="51" t="str">
        <f t="array" aca="1" ref="C95" ca="1">IF(OR($C28="",$D$64=""),"",IFERROR(MATCH(TRUE,EXACT($C28,OFFSET(Data!$A$1,$D$64+1,0):OFFSET(Data!$A$1,$D$64+$F$64,0)),0),""))</f>
        <v/>
      </c>
      <c r="D95" s="65" t="str">
        <f ca="1">IF(OR($C95="",D$70=""),"",OFFSET($C94,0,OFFSET(Data!A$1,$D$64+$C95,$E$64)))</f>
        <v/>
      </c>
      <c r="E95" s="65" t="str">
        <f ca="1">IF(OR($C95="",E$70=""),"",OFFSET($C94,0,OFFSET(Data!B$1,$D$64+$C95,$E$64)))</f>
        <v/>
      </c>
      <c r="F95" s="65" t="str">
        <f ca="1">IF(OR($C95="",F$70=""),"",OFFSET($C94,0,OFFSET(Data!C$1,$D$64+$C95,$E$64)))</f>
        <v/>
      </c>
      <c r="G95" s="65" t="str">
        <f ca="1">IF(OR($C95="",G$70=""),"",OFFSET($C94,0,OFFSET(Data!D$1,$D$64+$C95,$E$64)))</f>
        <v/>
      </c>
      <c r="H95" s="65" t="str">
        <f ca="1">IF(OR($C95="",H$70=""),"",OFFSET($C94,0,OFFSET(Data!E$1,$D$64+$C95,$E$64)))</f>
        <v/>
      </c>
      <c r="I95" s="65" t="str">
        <f ca="1">IF(OR($C95="",I$70=""),"",OFFSET($C94,0,OFFSET(Data!F$1,$D$64+$C95,$E$64)))</f>
        <v/>
      </c>
      <c r="J95" s="65" t="str">
        <f ca="1">IF(OR($C95="",J$70=""),"",OFFSET($C94,0,OFFSET(Data!G$1,$D$64+$C95,$E$64)))</f>
        <v/>
      </c>
      <c r="K95" s="65" t="str">
        <f ca="1">IF(OR($C95="",K$70=""),"",OFFSET($C94,0,OFFSET(Data!H$1,$D$64+$C95,$E$64)))</f>
        <v/>
      </c>
      <c r="L95" s="65" t="str">
        <f ca="1">IF(OR($C95="",L$70=""),"",OFFSET($C94,0,OFFSET(Data!I$1,$D$64+$C95,$E$64)))</f>
        <v/>
      </c>
      <c r="M95" s="65" t="str">
        <f ca="1">IF(OR($C95="",M$70=""),"",OFFSET($C94,0,OFFSET(Data!J$1,$D$64+$C95,$E$64)))</f>
        <v/>
      </c>
      <c r="N95" s="65" t="str">
        <f ca="1">IF(OR($C95="",N$70=""),"",OFFSET($C94,0,OFFSET(Data!K$1,$D$64+$C95,$E$64)))</f>
        <v/>
      </c>
      <c r="O95" s="65" t="str">
        <f ca="1">IF(OR($C95="",O$70=""),"",OFFSET($C94,0,OFFSET(Data!L$1,$D$64+$C95,$E$64)))</f>
        <v/>
      </c>
      <c r="P95" s="65" t="str">
        <f ca="1">IF(OR($C95="",P$70=""),"",OFFSET($C94,0,OFFSET(Data!M$1,$D$64+$C95,$E$64)))</f>
        <v/>
      </c>
      <c r="Q95" s="65" t="str">
        <f ca="1">IF(OR($C95="",Q$70=""),"",OFFSET($C94,0,OFFSET(Data!N$1,$D$64+$C95,$E$64)))</f>
        <v/>
      </c>
      <c r="R95" s="65" t="str">
        <f ca="1">IF(OR($C95="",R$70=""),"",OFFSET($C94,0,OFFSET(Data!O$1,$D$64+$C95,$E$64)))</f>
        <v/>
      </c>
      <c r="S95" s="65" t="str">
        <f ca="1">IF(OR($C95="",S$70=""),"",OFFSET($C94,0,OFFSET(Data!P$1,$D$64+$C95,$E$64)))</f>
        <v/>
      </c>
      <c r="T95" s="65" t="str">
        <f ca="1">IF(OR($C95="",T$70=""),"",OFFSET($C94,0,OFFSET(Data!Q$1,$D$64+$C95,$E$64)))</f>
        <v/>
      </c>
      <c r="U95" s="65" t="str">
        <f ca="1">IF(OR($C95="",U$70=""),"",OFFSET($C94,0,OFFSET(Data!R$1,$D$64+$C95,$E$64)))</f>
        <v/>
      </c>
      <c r="V95" s="65" t="str">
        <f ca="1">IF(OR($C95="",V$70=""),"",OFFSET($C94,0,OFFSET(Data!S$1,$D$64+$C95,$E$64)))</f>
        <v/>
      </c>
      <c r="W95" s="65" t="str">
        <f ca="1">IF(OR($C95="",W$70=""),"",OFFSET($C94,0,OFFSET(Data!T$1,$D$64+$C95,$E$64)))</f>
        <v/>
      </c>
      <c r="X95" s="65" t="str">
        <f ca="1">IF(OR($C95="",X$70=""),"",OFFSET($C94,0,OFFSET(Data!U$1,$D$64+$C95,$E$64)))</f>
        <v/>
      </c>
      <c r="Y95" s="65" t="str">
        <f ca="1">IF(OR($C95="",Y$70=""),"",OFFSET($C94,0,OFFSET(Data!V$1,$D$64+$C95,$E$64)))</f>
        <v/>
      </c>
      <c r="Z95" s="65" t="str">
        <f ca="1">IF(OR($C95="",Z$70=""),"",OFFSET($C94,0,OFFSET(Data!W$1,$D$64+$C95,$E$64)))</f>
        <v/>
      </c>
      <c r="AA95" s="65" t="str">
        <f ca="1">IF(OR($C95="",AA$70=""),"",OFFSET($C94,0,OFFSET(Data!X$1,$D$64+$C95,$E$64)))</f>
        <v/>
      </c>
      <c r="AB95" s="65" t="str">
        <f ca="1">IF(OR($C95="",AB$70=""),"",OFFSET($C94,0,OFFSET(Data!Y$1,$D$64+$C95,$E$64)))</f>
        <v/>
      </c>
      <c r="AC95" s="65" t="str">
        <f ca="1">IF(OR($C95="",AC$70=""),"",OFFSET($C94,0,OFFSET(Data!Z$1,$D$64+$C95,$E$64)))</f>
        <v/>
      </c>
      <c r="AD95" s="65" t="str">
        <f ca="1">IF(OR($C95="",AD$70=""),"",OFFSET($C94,0,OFFSET(Data!AA$1,$D$64+$C95,$E$64)))</f>
        <v/>
      </c>
      <c r="AE95" s="65" t="str">
        <f ca="1">IF(OR($C95="",AE$70=""),"",OFFSET($C94,0,OFFSET(Data!AB$1,$D$64+$C95,$E$64)))</f>
        <v/>
      </c>
      <c r="AF95" s="65" t="str">
        <f ca="1">IF(OR($C95="",AF$70=""),"",OFFSET($C94,0,OFFSET(Data!AC$1,$D$64+$C95,$E$64)))</f>
        <v/>
      </c>
      <c r="AG95" s="65" t="str">
        <f ca="1">IF(OR($C95="",AG$70=""),"",OFFSET($C94,0,OFFSET(Data!AD$1,$D$64+$C95,$E$64)))</f>
        <v/>
      </c>
      <c r="AH95" s="65" t="str">
        <f ca="1">IF(OR($C95="",AH$70=""),"",OFFSET($C94,0,OFFSET(Data!AE$1,$D$64+$C95,$E$64)))</f>
        <v/>
      </c>
      <c r="AI95" s="65" t="str">
        <f ca="1">IF(OR($C95="",AI$70=""),"",OFFSET($C94,0,OFFSET(Data!AF$1,$D$64+$C95,$E$64)))</f>
        <v/>
      </c>
      <c r="AJ95" s="65" t="str">
        <f ca="1">IF(OR($C95="",AJ$70=""),"",OFFSET($C94,0,OFFSET(Data!AG$1,$D$64+$C95,$E$64)))</f>
        <v/>
      </c>
      <c r="AK95" s="65" t="str">
        <f ca="1">IF(OR($C95="",AK$70=""),"",OFFSET($C94,0,OFFSET(Data!AH$1,$D$64+$C95,$E$64)))</f>
        <v/>
      </c>
      <c r="AL95" s="65" t="str">
        <f ca="1">IF(OR($C95="",AL$70=""),"",OFFSET($C94,0,OFFSET(Data!AI$1,$D$64+$C95,$E$64)))</f>
        <v/>
      </c>
      <c r="AM95" s="65" t="str">
        <f ca="1">IF(OR($C95="",AM$70=""),"",OFFSET($C94,0,OFFSET(Data!AJ$1,$D$64+$C95,$E$64)))</f>
        <v/>
      </c>
      <c r="AN95" s="65" t="str">
        <f ca="1">IF(OR($C95="",AN$70=""),"",OFFSET($C94,0,OFFSET(Data!AK$1,$D$64+$C95,$E$64)))</f>
        <v/>
      </c>
      <c r="AO95" s="65" t="str">
        <f ca="1">IF(OR($C95="",AO$70=""),"",OFFSET($C94,0,OFFSET(Data!AL$1,$D$64+$C95,$E$64)))</f>
        <v/>
      </c>
      <c r="AP95" s="65" t="str">
        <f ca="1">IF(OR($C95="",AP$70=""),"",OFFSET($C94,0,OFFSET(Data!AM$1,$D$64+$C95,$E$64)))</f>
        <v/>
      </c>
      <c r="AQ95" s="65" t="str">
        <f ca="1">IF(OR($C95="",AQ$70=""),"",OFFSET($C94,0,OFFSET(Data!AN$1,$D$64+$C95,$E$64)))</f>
        <v/>
      </c>
      <c r="AR95" s="65" t="str">
        <f ca="1">IF(OR($C95="",AR$70=""),"",OFFSET($C94,0,OFFSET(Data!AO$1,$D$64+$C95,$E$64)))</f>
        <v/>
      </c>
      <c r="AS95" s="65" t="str">
        <f ca="1">IF(OR($C95="",AS$70=""),"",OFFSET($C94,0,OFFSET(Data!AP$1,$D$64+$C95,$E$64)))</f>
        <v/>
      </c>
      <c r="AT95" s="65" t="str">
        <f ca="1">IF(OR($C95="",AT$70=""),"",OFFSET($C94,0,OFFSET(Data!AQ$1,$D$64+$C95,$E$64)))</f>
        <v/>
      </c>
      <c r="AU95" s="65" t="str">
        <f ca="1">IF(OR($C95="",AU$70=""),"",OFFSET($C94,0,OFFSET(Data!AR$1,$D$64+$C95,$E$64)))</f>
        <v/>
      </c>
      <c r="AV95" s="65" t="str">
        <f ca="1">IF(OR($C95="",AV$70=""),"",OFFSET($C94,0,OFFSET(Data!AS$1,$D$64+$C95,$E$64)))</f>
        <v/>
      </c>
      <c r="AW95" s="65" t="str">
        <f ca="1">IF(OR($C95="",AW$70=""),"",OFFSET($C94,0,OFFSET(Data!AT$1,$D$64+$C95,$E$64)))</f>
        <v/>
      </c>
      <c r="AX95" s="65" t="str">
        <f ca="1">IF(OR($C95="",AX$70=""),"",OFFSET($C94,0,OFFSET(Data!AU$1,$D$64+$C95,$E$64)))</f>
        <v/>
      </c>
      <c r="AY95" s="65" t="str">
        <f ca="1">IF(OR($C95="",AY$70=""),"",OFFSET($C94,0,OFFSET(Data!AV$1,$D$64+$C95,$E$64)))</f>
        <v/>
      </c>
      <c r="AZ95" s="65" t="str">
        <f ca="1">IF(OR($C95="",AZ$70=""),"",OFFSET($C94,0,OFFSET(Data!AW$1,$D$64+$C95,$E$64)))</f>
        <v/>
      </c>
      <c r="BA95" s="65" t="str">
        <f ca="1">IF(OR($C95="",BA$70=""),"",OFFSET($C94,0,OFFSET(Data!AX$1,$D$64+$C95,$E$64)))</f>
        <v/>
      </c>
      <c r="BB95" s="65" t="str">
        <f ca="1">IF(OR($C95="",BB$70=""),"",OFFSET($C94,0,OFFSET(Data!AY$1,$D$64+$C95,$E$64)))</f>
        <v/>
      </c>
      <c r="BC95" s="65" t="str">
        <f ca="1">IF(OR($C95="",BC$70=""),"",OFFSET($C94,0,OFFSET(Data!AZ$1,$D$64+$C95,$E$64)))</f>
        <v/>
      </c>
      <c r="BD95" s="65" t="str">
        <f ca="1">IF(OR($C95="",BD$70=""),"",OFFSET($C94,0,OFFSET(Data!BA$1,$D$64+$C95,$E$64)))</f>
        <v/>
      </c>
      <c r="BE95" s="65" t="str">
        <f ca="1">IF(OR($C95="",BE$70=""),"",OFFSET($C94,0,OFFSET(Data!BB$1,$D$64+$C95,$E$64)))</f>
        <v/>
      </c>
      <c r="BF95" s="65" t="str">
        <f ca="1">IF(OR($C95="",BF$70=""),"",OFFSET($C94,0,OFFSET(Data!BC$1,$D$64+$C95,$E$64)))</f>
        <v/>
      </c>
      <c r="BG95" s="65" t="str">
        <f ca="1">IF(OR($C95="",BG$70=""),"",OFFSET($C94,0,OFFSET(Data!BD$1,$D$64+$C95,$E$64)))</f>
        <v/>
      </c>
      <c r="BH95" s="65" t="str">
        <f ca="1">IF(OR($C95="",BH$70=""),"",OFFSET($C94,0,OFFSET(Data!BE$1,$D$64+$C95,$E$64)))</f>
        <v/>
      </c>
      <c r="BI95" s="65" t="str">
        <f ca="1">IF(OR($C95="",BI$70=""),"",OFFSET($C94,0,OFFSET(Data!BF$1,$D$64+$C95,$E$64)))</f>
        <v/>
      </c>
      <c r="BJ95" s="65" t="str">
        <f ca="1">IF(OR($C95="",BJ$70=""),"",OFFSET($C94,0,OFFSET(Data!BG$1,$D$64+$C95,$E$64)))</f>
        <v/>
      </c>
      <c r="BK95" s="65" t="str">
        <f ca="1">IF(OR($C95="",BK$70=""),"",OFFSET($C94,0,OFFSET(Data!BH$1,$D$64+$C95,$E$64)))</f>
        <v/>
      </c>
      <c r="BL95" s="65" t="str">
        <f ca="1">IF(OR($C95="",BL$70=""),"",OFFSET($C94,0,OFFSET(Data!BI$1,$D$64+$C95,$E$64)))</f>
        <v/>
      </c>
      <c r="BM95" s="65" t="str">
        <f ca="1">IF(OR($C95="",BM$70=""),"",OFFSET($C94,0,OFFSET(Data!BJ$1,$D$64+$C95,$E$64)))</f>
        <v/>
      </c>
      <c r="BN95" s="65" t="str">
        <f ca="1">IF(OR($C95="",BN$70=""),"",OFFSET($C94,0,OFFSET(Data!BK$1,$D$64+$C95,$E$64)))</f>
        <v/>
      </c>
      <c r="BO95" s="65" t="str">
        <f ca="1">IF(OR($C95="",BO$70=""),"",OFFSET($C94,0,OFFSET(Data!BL$1,$D$64+$C95,$E$64)))</f>
        <v/>
      </c>
      <c r="BP95" s="65" t="str">
        <f ca="1">IF(OR($C95="",BP$70=""),"",OFFSET($C94,0,OFFSET(Data!BM$1,$D$64+$C95,$E$64)))</f>
        <v/>
      </c>
      <c r="BQ95" s="65" t="str">
        <f ca="1">IF(OR($C95="",BQ$70=""),"",OFFSET($C94,0,OFFSET(Data!BN$1,$D$64+$C95,$E$64)))</f>
        <v/>
      </c>
      <c r="BR95" s="65" t="str">
        <f ca="1">IF(OR($C95="",BR$70=""),"",OFFSET($C94,0,OFFSET(Data!BO$1,$D$64+$C95,$E$64)))</f>
        <v/>
      </c>
      <c r="BS95" s="65" t="str">
        <f ca="1">IF(OR($C95="",BS$70=""),"",OFFSET($C94,0,OFFSET(Data!BP$1,$D$64+$C95,$E$64)))</f>
        <v/>
      </c>
      <c r="BT95" s="65" t="str">
        <f ca="1">IF(OR($C95="",BT$70=""),"",OFFSET($C94,0,OFFSET(Data!BQ$1,$D$64+$C95,$E$64)))</f>
        <v/>
      </c>
      <c r="BU95" s="65" t="str">
        <f ca="1">IF(OR($C95="",BU$70=""),"",OFFSET($C94,0,OFFSET(Data!BR$1,$D$64+$C95,$E$64)))</f>
        <v/>
      </c>
      <c r="BV95" s="65" t="str">
        <f ca="1">IF(OR($C95="",BV$70=""),"",OFFSET($C94,0,OFFSET(Data!BS$1,$D$64+$C95,$E$64)))</f>
        <v/>
      </c>
      <c r="BW95" s="65" t="str">
        <f ca="1">IF(OR($C95="",BW$70=""),"",OFFSET($C94,0,OFFSET(Data!BT$1,$D$64+$C95,$E$64)))</f>
        <v/>
      </c>
      <c r="BX95" s="65" t="str">
        <f ca="1">IF(OR($C95="",BX$70=""),"",OFFSET($C94,0,OFFSET(Data!BU$1,$D$64+$C95,$E$64)))</f>
        <v/>
      </c>
      <c r="BY95" s="65" t="str">
        <f ca="1">IF(OR($C95="",BY$70=""),"",OFFSET($C94,0,OFFSET(Data!BV$1,$D$64+$C95,$E$64)))</f>
        <v/>
      </c>
      <c r="BZ95" s="65" t="str">
        <f ca="1">IF(OR($C95="",BZ$70=""),"",OFFSET($C94,0,OFFSET(Data!BW$1,$D$64+$C95,$E$64)))</f>
        <v/>
      </c>
      <c r="CA95" s="65" t="str">
        <f ca="1">IF(OR($C95="",CA$70=""),"",OFFSET($C94,0,OFFSET(Data!BX$1,$D$64+$C95,$E$64)))</f>
        <v/>
      </c>
      <c r="CB95" s="65" t="str">
        <f ca="1">IF(OR($C95="",CB$70=""),"",OFFSET($C94,0,OFFSET(Data!BY$1,$D$64+$C95,$E$64)))</f>
        <v/>
      </c>
      <c r="CC95" s="65" t="str">
        <f ca="1">IF(OR($C95="",CC$70=""),"",OFFSET($C94,0,OFFSET(Data!BZ$1,$D$64+$C95,$E$64)))</f>
        <v/>
      </c>
      <c r="CD95" s="65" t="str">
        <f ca="1">IF(OR($C95="",CD$70=""),"",OFFSET($C94,0,OFFSET(Data!CA$1,$D$64+$C95,$E$64)))</f>
        <v/>
      </c>
      <c r="CE95" s="65" t="str">
        <f ca="1">IF(OR($C95="",CE$70=""),"",OFFSET($C94,0,OFFSET(Data!CB$1,$D$64+$C95,$E$64)))</f>
        <v/>
      </c>
      <c r="CF95" s="65" t="str">
        <f ca="1">IF(OR($C95="",CF$70=""),"",OFFSET($C94,0,OFFSET(Data!CC$1,$D$64+$C95,$E$64)))</f>
        <v/>
      </c>
      <c r="CG95" s="65" t="str">
        <f ca="1">IF(OR($C95="",CG$70=""),"",OFFSET($C94,0,OFFSET(Data!CD$1,$D$64+$C95,$E$64)))</f>
        <v/>
      </c>
      <c r="CH95" s="65" t="str">
        <f ca="1">IF(OR($C95="",CH$70=""),"",OFFSET($C94,0,OFFSET(Data!CE$1,$D$64+$C95,$E$64)))</f>
        <v/>
      </c>
      <c r="CI95" s="65" t="str">
        <f ca="1">IF(OR($C95="",CI$70=""),"",OFFSET($C94,0,OFFSET(Data!CF$1,$D$64+$C95,$E$64)))</f>
        <v/>
      </c>
      <c r="CJ95" s="65" t="str">
        <f ca="1">IF(OR($C95="",CJ$70=""),"",OFFSET($C94,0,OFFSET(Data!CG$1,$D$64+$C95,$E$64)))</f>
        <v/>
      </c>
      <c r="CK95" s="65" t="str">
        <f ca="1">IF(OR($C95="",CK$70=""),"",OFFSET($C94,0,OFFSET(Data!CH$1,$D$64+$C95,$E$64)))</f>
        <v/>
      </c>
      <c r="CL95" s="65" t="str">
        <f ca="1">IF(OR($C95="",CL$70=""),"",OFFSET($C94,0,OFFSET(Data!CI$1,$D$64+$C95,$E$64)))</f>
        <v/>
      </c>
      <c r="CM95" s="65" t="str">
        <f ca="1">IF(OR($C95="",CM$70=""),"",OFFSET($C94,0,OFFSET(Data!CJ$1,$D$64+$C95,$E$64)))</f>
        <v/>
      </c>
      <c r="CN95" s="65" t="str">
        <f ca="1">IF(OR($C95="",CN$70=""),"",OFFSET($C94,0,OFFSET(Data!CK$1,$D$64+$C95,$E$64)))</f>
        <v/>
      </c>
      <c r="CO95" s="65" t="str">
        <f ca="1">IF(OR($C95="",CO$70=""),"",OFFSET($C94,0,OFFSET(Data!CL$1,$D$64+$C95,$E$64)))</f>
        <v/>
      </c>
      <c r="CP95" s="65" t="str">
        <f ca="1">IF(OR($C95="",CP$70=""),"",OFFSET($C94,0,OFFSET(Data!CM$1,$D$64+$C95,$E$64)))</f>
        <v/>
      </c>
      <c r="CQ95" s="65" t="str">
        <f ca="1">IF(OR($C95="",CQ$70=""),"",OFFSET($C94,0,OFFSET(Data!CN$1,$D$64+$C95,$E$64)))</f>
        <v/>
      </c>
      <c r="CR95" s="65" t="str">
        <f ca="1">IF(OR($C95="",CR$70=""),"",OFFSET($C94,0,OFFSET(Data!CO$1,$D$64+$C95,$E$64)))</f>
        <v/>
      </c>
      <c r="CS95" s="65" t="str">
        <f ca="1">IF(OR($C95="",CS$70=""),"",OFFSET($C94,0,OFFSET(Data!CP$1,$D$64+$C95,$E$64)))</f>
        <v/>
      </c>
      <c r="CT95" s="65" t="str">
        <f ca="1">IF(OR($C95="",CT$70=""),"",OFFSET($C94,0,OFFSET(Data!CQ$1,$D$64+$C95,$E$64)))</f>
        <v/>
      </c>
      <c r="CU95" s="65" t="str">
        <f ca="1">IF(OR($C95="",CU$70=""),"",OFFSET($C94,0,OFFSET(Data!CR$1,$D$64+$C95,$E$64)))</f>
        <v/>
      </c>
      <c r="CV95" s="65" t="str">
        <f ca="1">IF(OR($C95="",CV$70=""),"",OFFSET($C94,0,OFFSET(Data!CS$1,$D$64+$C95,$E$64)))</f>
        <v/>
      </c>
      <c r="CW95" s="65" t="str">
        <f ca="1">IF(OR($C95="",CW$70=""),"",OFFSET($C94,0,OFFSET(Data!CT$1,$D$64+$C95,$E$64)))</f>
        <v/>
      </c>
      <c r="CX95" s="65" t="str">
        <f ca="1">IF(OR($C95="",CX$70=""),"",OFFSET($C94,0,OFFSET(Data!CU$1,$D$64+$C95,$E$64)))</f>
        <v/>
      </c>
      <c r="CY95" s="65" t="str">
        <f ca="1">IF(OR($C95="",CY$70=""),"",OFFSET($C94,0,OFFSET(Data!CV$1,$D$64+$C95,$E$64)))</f>
        <v/>
      </c>
      <c r="CZ95" s="65" t="str">
        <f ca="1">IF(OR($C95="",CZ$70=""),"",OFFSET($C94,0,OFFSET(Data!CW$1,$D$64+$C95,$E$64)))</f>
        <v/>
      </c>
      <c r="DA95" s="65" t="str">
        <f ca="1">IF(OR($C95="",DA$70=""),"",OFFSET($C94,0,OFFSET(Data!CX$1,$D$64+$C95,$E$64)))</f>
        <v/>
      </c>
      <c r="DB95" s="65" t="str">
        <f ca="1">IF(OR($C95="",DB$70=""),"",OFFSET($C94,0,OFFSET(Data!CY$1,$D$64+$C95,$E$64)))</f>
        <v/>
      </c>
      <c r="DC95" s="65" t="str">
        <f ca="1">IF(OR($C95="",DC$70=""),"",OFFSET($C94,0,OFFSET(Data!CZ$1,$D$64+$C95,$E$64)))</f>
        <v/>
      </c>
      <c r="DD95" s="65" t="str">
        <f ca="1">IF(OR($C95="",DD$70=""),"",OFFSET($C94,0,OFFSET(Data!DA$1,$D$64+$C95,$E$64)))</f>
        <v/>
      </c>
      <c r="DE95" s="65" t="str">
        <f ca="1">IF(OR($C95="",DE$70=""),"",OFFSET($C94,0,OFFSET(Data!DB$1,$D$64+$C95,$E$64)))</f>
        <v/>
      </c>
      <c r="DF95" s="65" t="str">
        <f ca="1">IF(OR($C95="",DF$70=""),"",OFFSET($C94,0,OFFSET(Data!DC$1,$D$64+$C95,$E$64)))</f>
        <v/>
      </c>
      <c r="DG95" s="65" t="str">
        <f ca="1">IF(OR($C95="",DG$70=""),"",OFFSET($C94,0,OFFSET(Data!DD$1,$D$64+$C95,$E$64)))</f>
        <v/>
      </c>
      <c r="DH95" s="65" t="str">
        <f ca="1">IF(OR($C95="",DH$70=""),"",OFFSET($C94,0,OFFSET(Data!DE$1,$D$64+$C95,$E$64)))</f>
        <v/>
      </c>
      <c r="DI95" s="65" t="str">
        <f ca="1">IF(OR($C95="",DI$70=""),"",OFFSET($C94,0,OFFSET(Data!DF$1,$D$64+$C95,$E$64)))</f>
        <v/>
      </c>
      <c r="DJ95" s="65" t="str">
        <f ca="1">IF(OR($C95="",DJ$70=""),"",OFFSET($C94,0,OFFSET(Data!DG$1,$D$64+$C95,$E$64)))</f>
        <v/>
      </c>
      <c r="DK95" s="65" t="str">
        <f ca="1">IF(OR($C95="",DK$70=""),"",OFFSET($C94,0,OFFSET(Data!DH$1,$D$64+$C95,$E$64)))</f>
        <v/>
      </c>
      <c r="DL95" s="65" t="str">
        <f ca="1">IF(OR($C95="",DL$70=""),"",OFFSET($C94,0,OFFSET(Data!DI$1,$D$64+$C95,$E$64)))</f>
        <v/>
      </c>
      <c r="DM95" s="65" t="str">
        <f ca="1">IF(OR($C95="",DM$70=""),"",OFFSET($C94,0,OFFSET(Data!DJ$1,$D$64+$C95,$E$64)))</f>
        <v/>
      </c>
      <c r="DN95" s="65" t="str">
        <f ca="1">IF(OR($C95="",DN$70=""),"",OFFSET($C94,0,OFFSET(Data!DK$1,$D$64+$C95,$E$64)))</f>
        <v/>
      </c>
      <c r="DO95" s="65" t="str">
        <f ca="1">IF(OR($C95="",DO$70=""),"",OFFSET($C94,0,OFFSET(Data!DL$1,$D$64+$C95,$E$64)))</f>
        <v/>
      </c>
      <c r="DP95" s="65" t="str">
        <f ca="1">IF(OR($C95="",DP$70=""),"",OFFSET($C94,0,OFFSET(Data!DM$1,$D$64+$C95,$E$64)))</f>
        <v/>
      </c>
      <c r="DQ95" s="65" t="str">
        <f ca="1">IF(OR($C95="",DQ$70=""),"",OFFSET($C94,0,OFFSET(Data!DN$1,$D$64+$C95,$E$64)))</f>
        <v/>
      </c>
      <c r="DR95" s="65" t="str">
        <f ca="1">IF(OR($C95="",DR$70=""),"",OFFSET($C94,0,OFFSET(Data!DO$1,$D$64+$C95,$E$64)))</f>
        <v/>
      </c>
      <c r="DS95" s="65" t="str">
        <f ca="1">IF(OR($C95="",DS$70=""),"",OFFSET($C94,0,OFFSET(Data!DP$1,$D$64+$C95,$E$64)))</f>
        <v/>
      </c>
      <c r="DT95" s="65" t="str">
        <f ca="1">IF(OR($C95="",DT$70=""),"",OFFSET($C94,0,OFFSET(Data!DQ$1,$D$64+$C95,$E$64)))</f>
        <v/>
      </c>
      <c r="DU95" s="65" t="str">
        <f ca="1">IF(OR($C95="",DU$70=""),"",OFFSET($C94,0,OFFSET(Data!DR$1,$D$64+$C95,$E$64)))</f>
        <v/>
      </c>
      <c r="DV95" s="65" t="str">
        <f ca="1">IF(OR($C95="",DV$70=""),"",OFFSET($C94,0,OFFSET(Data!DS$1,$D$64+$C95,$E$64)))</f>
        <v/>
      </c>
      <c r="DW95" s="65" t="str">
        <f ca="1">IF(OR($C95="",DW$70=""),"",OFFSET($C94,0,OFFSET(Data!DT$1,$D$64+$C95,$E$64)))</f>
        <v/>
      </c>
      <c r="DX95" s="65" t="str">
        <f ca="1">IF(OR($C95="",DX$70=""),"",OFFSET($C94,0,OFFSET(Data!DU$1,$D$64+$C95,$E$64)))</f>
        <v/>
      </c>
      <c r="DY95" s="65" t="str">
        <f ca="1">IF(OR($C95="",DY$70=""),"",OFFSET($C94,0,OFFSET(Data!DV$1,$D$64+$C95,$E$64)))</f>
        <v/>
      </c>
      <c r="DZ95" s="65" t="str">
        <f ca="1">IF(OR($C95="",DZ$70=""),"",OFFSET($C94,0,OFFSET(Data!DW$1,$D$64+$C95,$E$64)))</f>
        <v/>
      </c>
      <c r="EA95" s="65" t="str">
        <f ca="1">IF(OR($C95="",EA$70=""),"",OFFSET($C94,0,OFFSET(Data!DX$1,$D$64+$C95,$E$64)))</f>
        <v/>
      </c>
      <c r="EB95" s="65" t="str">
        <f ca="1">IF(OR($C95="",EB$70=""),"",OFFSET($C94,0,OFFSET(Data!DY$1,$D$64+$C95,$E$64)))</f>
        <v/>
      </c>
      <c r="EC95" s="65" t="str">
        <f ca="1">IF(OR($C95="",EC$70=""),"",OFFSET($C94,0,OFFSET(Data!DZ$1,$D$64+$C95,$E$64)))</f>
        <v/>
      </c>
      <c r="ED95" s="65" t="str">
        <f ca="1">IF(OR($C95="",ED$70=""),"",OFFSET($C94,0,OFFSET(Data!EA$1,$D$64+$C95,$E$64)))</f>
        <v/>
      </c>
      <c r="EE95" s="65" t="str">
        <f ca="1">IF(OR($C95="",EE$70=""),"",OFFSET($C94,0,OFFSET(Data!EB$1,$D$64+$C95,$E$64)))</f>
        <v/>
      </c>
      <c r="EF95" s="65" t="str">
        <f ca="1">IF(OR($C95="",EF$70=""),"",OFFSET($C94,0,OFFSET(Data!EC$1,$D$64+$C95,$E$64)))</f>
        <v/>
      </c>
      <c r="EG95" s="65" t="str">
        <f ca="1">IF(OR($C95="",EG$70=""),"",OFFSET($C94,0,OFFSET(Data!ED$1,$D$64+$C95,$E$64)))</f>
        <v/>
      </c>
      <c r="EH95" s="65" t="str">
        <f ca="1">IF(OR($C95="",EH$70=""),"",OFFSET($C94,0,OFFSET(Data!EE$1,$D$64+$C95,$E$64)))</f>
        <v/>
      </c>
      <c r="EI95" s="65" t="str">
        <f ca="1">IF(OR($C95="",EI$70=""),"",OFFSET($C94,0,OFFSET(Data!EF$1,$D$64+$C95,$E$64)))</f>
        <v/>
      </c>
      <c r="EJ95" s="65" t="str">
        <f ca="1">IF(OR($C95="",EJ$70=""),"",OFFSET($C94,0,OFFSET(Data!EG$1,$D$64+$C95,$E$64)))</f>
        <v/>
      </c>
      <c r="EK95" s="65" t="str">
        <f ca="1">IF(OR($C95="",EK$70=""),"",OFFSET($C94,0,OFFSET(Data!EH$1,$D$64+$C95,$E$64)))</f>
        <v/>
      </c>
      <c r="EL95" s="65" t="str">
        <f ca="1">IF(OR($C95="",EL$70=""),"",OFFSET($C94,0,OFFSET(Data!EI$1,$D$64+$C95,$E$64)))</f>
        <v/>
      </c>
      <c r="EM95" s="65" t="str">
        <f ca="1">IF(OR($C95="",EM$70=""),"",OFFSET($C94,0,OFFSET(Data!EJ$1,$D$64+$C95,$E$64)))</f>
        <v/>
      </c>
      <c r="EN95" s="65" t="str">
        <f ca="1">IF(OR($C95="",EN$70=""),"",OFFSET($C94,0,OFFSET(Data!EK$1,$D$64+$C95,$E$64)))</f>
        <v/>
      </c>
      <c r="EO95" s="65" t="str">
        <f ca="1">IF(OR($C95="",EO$70=""),"",OFFSET($C94,0,OFFSET(Data!EL$1,$D$64+$C95,$E$64)))</f>
        <v/>
      </c>
      <c r="EP95" s="65" t="str">
        <f ca="1">IF(OR($C95="",EP$70=""),"",OFFSET($C94,0,OFFSET(Data!EM$1,$D$64+$C95,$E$64)))</f>
        <v/>
      </c>
      <c r="EQ95" s="65" t="str">
        <f ca="1">IF(OR($C95="",EQ$70=""),"",OFFSET($C94,0,OFFSET(Data!EN$1,$D$64+$C95,$E$64)))</f>
        <v/>
      </c>
      <c r="ER95" s="65" t="str">
        <f ca="1">IF(OR($C95="",ER$70=""),"",OFFSET($C94,0,OFFSET(Data!EO$1,$D$64+$C95,$E$64)))</f>
        <v/>
      </c>
      <c r="ES95" s="65" t="str">
        <f ca="1">IF(OR($C95="",ES$70=""),"",OFFSET($C94,0,OFFSET(Data!EP$1,$D$64+$C95,$E$64)))</f>
        <v/>
      </c>
      <c r="ET95" s="65" t="str">
        <f ca="1">IF(OR($C95="",ET$70=""),"",OFFSET($C94,0,OFFSET(Data!EQ$1,$D$64+$C95,$E$64)))</f>
        <v/>
      </c>
      <c r="EU95" s="65" t="str">
        <f ca="1">IF(OR($C95="",EU$70=""),"",OFFSET($C94,0,OFFSET(Data!ER$1,$D$64+$C95,$E$64)))</f>
        <v/>
      </c>
      <c r="EV95" s="65" t="str">
        <f ca="1">IF(OR($C95="",EV$70=""),"",OFFSET($C94,0,OFFSET(Data!ES$1,$D$64+$C95,$E$64)))</f>
        <v/>
      </c>
      <c r="EW95" s="65" t="str">
        <f ca="1">IF(OR($C95="",EW$70=""),"",OFFSET($C94,0,OFFSET(Data!ET$1,$D$64+$C95,$E$64)))</f>
        <v/>
      </c>
    </row>
    <row r="96" spans="3:153" x14ac:dyDescent="0.3">
      <c r="C96" s="51" t="str">
        <f t="array" aca="1" ref="C96" ca="1">IF(OR($C29="",$D$64=""),"",IFERROR(MATCH(TRUE,EXACT($C29,OFFSET(Data!$A$1,$D$64+1,0):OFFSET(Data!$A$1,$D$64+$F$64,0)),0),""))</f>
        <v/>
      </c>
      <c r="D96" s="65" t="str">
        <f ca="1">IF(OR($C96="",D$70=""),"",OFFSET($C95,0,OFFSET(Data!A$1,$D$64+$C96,$E$64)))</f>
        <v/>
      </c>
      <c r="E96" s="65" t="str">
        <f ca="1">IF(OR($C96="",E$70=""),"",OFFSET($C95,0,OFFSET(Data!B$1,$D$64+$C96,$E$64)))</f>
        <v/>
      </c>
      <c r="F96" s="65" t="str">
        <f ca="1">IF(OR($C96="",F$70=""),"",OFFSET($C95,0,OFFSET(Data!C$1,$D$64+$C96,$E$64)))</f>
        <v/>
      </c>
      <c r="G96" s="65" t="str">
        <f ca="1">IF(OR($C96="",G$70=""),"",OFFSET($C95,0,OFFSET(Data!D$1,$D$64+$C96,$E$64)))</f>
        <v/>
      </c>
      <c r="H96" s="65" t="str">
        <f ca="1">IF(OR($C96="",H$70=""),"",OFFSET($C95,0,OFFSET(Data!E$1,$D$64+$C96,$E$64)))</f>
        <v/>
      </c>
      <c r="I96" s="65" t="str">
        <f ca="1">IF(OR($C96="",I$70=""),"",OFFSET($C95,0,OFFSET(Data!F$1,$D$64+$C96,$E$64)))</f>
        <v/>
      </c>
      <c r="J96" s="65" t="str">
        <f ca="1">IF(OR($C96="",J$70=""),"",OFFSET($C95,0,OFFSET(Data!G$1,$D$64+$C96,$E$64)))</f>
        <v/>
      </c>
      <c r="K96" s="65" t="str">
        <f ca="1">IF(OR($C96="",K$70=""),"",OFFSET($C95,0,OFFSET(Data!H$1,$D$64+$C96,$E$64)))</f>
        <v/>
      </c>
      <c r="L96" s="65" t="str">
        <f ca="1">IF(OR($C96="",L$70=""),"",OFFSET($C95,0,OFFSET(Data!I$1,$D$64+$C96,$E$64)))</f>
        <v/>
      </c>
      <c r="M96" s="65" t="str">
        <f ca="1">IF(OR($C96="",M$70=""),"",OFFSET($C95,0,OFFSET(Data!J$1,$D$64+$C96,$E$64)))</f>
        <v/>
      </c>
      <c r="N96" s="65" t="str">
        <f ca="1">IF(OR($C96="",N$70=""),"",OFFSET($C95,0,OFFSET(Data!K$1,$D$64+$C96,$E$64)))</f>
        <v/>
      </c>
      <c r="O96" s="65" t="str">
        <f ca="1">IF(OR($C96="",O$70=""),"",OFFSET($C95,0,OFFSET(Data!L$1,$D$64+$C96,$E$64)))</f>
        <v/>
      </c>
      <c r="P96" s="65" t="str">
        <f ca="1">IF(OR($C96="",P$70=""),"",OFFSET($C95,0,OFFSET(Data!M$1,$D$64+$C96,$E$64)))</f>
        <v/>
      </c>
      <c r="Q96" s="65" t="str">
        <f ca="1">IF(OR($C96="",Q$70=""),"",OFFSET($C95,0,OFFSET(Data!N$1,$D$64+$C96,$E$64)))</f>
        <v/>
      </c>
      <c r="R96" s="65" t="str">
        <f ca="1">IF(OR($C96="",R$70=""),"",OFFSET($C95,0,OFFSET(Data!O$1,$D$64+$C96,$E$64)))</f>
        <v/>
      </c>
      <c r="S96" s="65" t="str">
        <f ca="1">IF(OR($C96="",S$70=""),"",OFFSET($C95,0,OFFSET(Data!P$1,$D$64+$C96,$E$64)))</f>
        <v/>
      </c>
      <c r="T96" s="65" t="str">
        <f ca="1">IF(OR($C96="",T$70=""),"",OFFSET($C95,0,OFFSET(Data!Q$1,$D$64+$C96,$E$64)))</f>
        <v/>
      </c>
      <c r="U96" s="65" t="str">
        <f ca="1">IF(OR($C96="",U$70=""),"",OFFSET($C95,0,OFFSET(Data!R$1,$D$64+$C96,$E$64)))</f>
        <v/>
      </c>
      <c r="V96" s="65" t="str">
        <f ca="1">IF(OR($C96="",V$70=""),"",OFFSET($C95,0,OFFSET(Data!S$1,$D$64+$C96,$E$64)))</f>
        <v/>
      </c>
      <c r="W96" s="65" t="str">
        <f ca="1">IF(OR($C96="",W$70=""),"",OFFSET($C95,0,OFFSET(Data!T$1,$D$64+$C96,$E$64)))</f>
        <v/>
      </c>
      <c r="X96" s="65" t="str">
        <f ca="1">IF(OR($C96="",X$70=""),"",OFFSET($C95,0,OFFSET(Data!U$1,$D$64+$C96,$E$64)))</f>
        <v/>
      </c>
      <c r="Y96" s="65" t="str">
        <f ca="1">IF(OR($C96="",Y$70=""),"",OFFSET($C95,0,OFFSET(Data!V$1,$D$64+$C96,$E$64)))</f>
        <v/>
      </c>
      <c r="Z96" s="65" t="str">
        <f ca="1">IF(OR($C96="",Z$70=""),"",OFFSET($C95,0,OFFSET(Data!W$1,$D$64+$C96,$E$64)))</f>
        <v/>
      </c>
      <c r="AA96" s="65" t="str">
        <f ca="1">IF(OR($C96="",AA$70=""),"",OFFSET($C95,0,OFFSET(Data!X$1,$D$64+$C96,$E$64)))</f>
        <v/>
      </c>
      <c r="AB96" s="65" t="str">
        <f ca="1">IF(OR($C96="",AB$70=""),"",OFFSET($C95,0,OFFSET(Data!Y$1,$D$64+$C96,$E$64)))</f>
        <v/>
      </c>
      <c r="AC96" s="65" t="str">
        <f ca="1">IF(OR($C96="",AC$70=""),"",OFFSET($C95,0,OFFSET(Data!Z$1,$D$64+$C96,$E$64)))</f>
        <v/>
      </c>
      <c r="AD96" s="65" t="str">
        <f ca="1">IF(OR($C96="",AD$70=""),"",OFFSET($C95,0,OFFSET(Data!AA$1,$D$64+$C96,$E$64)))</f>
        <v/>
      </c>
      <c r="AE96" s="65" t="str">
        <f ca="1">IF(OR($C96="",AE$70=""),"",OFFSET($C95,0,OFFSET(Data!AB$1,$D$64+$C96,$E$64)))</f>
        <v/>
      </c>
      <c r="AF96" s="65" t="str">
        <f ca="1">IF(OR($C96="",AF$70=""),"",OFFSET($C95,0,OFFSET(Data!AC$1,$D$64+$C96,$E$64)))</f>
        <v/>
      </c>
      <c r="AG96" s="65" t="str">
        <f ca="1">IF(OR($C96="",AG$70=""),"",OFFSET($C95,0,OFFSET(Data!AD$1,$D$64+$C96,$E$64)))</f>
        <v/>
      </c>
      <c r="AH96" s="65" t="str">
        <f ca="1">IF(OR($C96="",AH$70=""),"",OFFSET($C95,0,OFFSET(Data!AE$1,$D$64+$C96,$E$64)))</f>
        <v/>
      </c>
      <c r="AI96" s="65" t="str">
        <f ca="1">IF(OR($C96="",AI$70=""),"",OFFSET($C95,0,OFFSET(Data!AF$1,$D$64+$C96,$E$64)))</f>
        <v/>
      </c>
      <c r="AJ96" s="65" t="str">
        <f ca="1">IF(OR($C96="",AJ$70=""),"",OFFSET($C95,0,OFFSET(Data!AG$1,$D$64+$C96,$E$64)))</f>
        <v/>
      </c>
      <c r="AK96" s="65" t="str">
        <f ca="1">IF(OR($C96="",AK$70=""),"",OFFSET($C95,0,OFFSET(Data!AH$1,$D$64+$C96,$E$64)))</f>
        <v/>
      </c>
      <c r="AL96" s="65" t="str">
        <f ca="1">IF(OR($C96="",AL$70=""),"",OFFSET($C95,0,OFFSET(Data!AI$1,$D$64+$C96,$E$64)))</f>
        <v/>
      </c>
      <c r="AM96" s="65" t="str">
        <f ca="1">IF(OR($C96="",AM$70=""),"",OFFSET($C95,0,OFFSET(Data!AJ$1,$D$64+$C96,$E$64)))</f>
        <v/>
      </c>
      <c r="AN96" s="65" t="str">
        <f ca="1">IF(OR($C96="",AN$70=""),"",OFFSET($C95,0,OFFSET(Data!AK$1,$D$64+$C96,$E$64)))</f>
        <v/>
      </c>
      <c r="AO96" s="65" t="str">
        <f ca="1">IF(OR($C96="",AO$70=""),"",OFFSET($C95,0,OFFSET(Data!AL$1,$D$64+$C96,$E$64)))</f>
        <v/>
      </c>
      <c r="AP96" s="65" t="str">
        <f ca="1">IF(OR($C96="",AP$70=""),"",OFFSET($C95,0,OFFSET(Data!AM$1,$D$64+$C96,$E$64)))</f>
        <v/>
      </c>
      <c r="AQ96" s="65" t="str">
        <f ca="1">IF(OR($C96="",AQ$70=""),"",OFFSET($C95,0,OFFSET(Data!AN$1,$D$64+$C96,$E$64)))</f>
        <v/>
      </c>
      <c r="AR96" s="65" t="str">
        <f ca="1">IF(OR($C96="",AR$70=""),"",OFFSET($C95,0,OFFSET(Data!AO$1,$D$64+$C96,$E$64)))</f>
        <v/>
      </c>
      <c r="AS96" s="65" t="str">
        <f ca="1">IF(OR($C96="",AS$70=""),"",OFFSET($C95,0,OFFSET(Data!AP$1,$D$64+$C96,$E$64)))</f>
        <v/>
      </c>
      <c r="AT96" s="65" t="str">
        <f ca="1">IF(OR($C96="",AT$70=""),"",OFFSET($C95,0,OFFSET(Data!AQ$1,$D$64+$C96,$E$64)))</f>
        <v/>
      </c>
      <c r="AU96" s="65" t="str">
        <f ca="1">IF(OR($C96="",AU$70=""),"",OFFSET($C95,0,OFFSET(Data!AR$1,$D$64+$C96,$E$64)))</f>
        <v/>
      </c>
      <c r="AV96" s="65" t="str">
        <f ca="1">IF(OR($C96="",AV$70=""),"",OFFSET($C95,0,OFFSET(Data!AS$1,$D$64+$C96,$E$64)))</f>
        <v/>
      </c>
      <c r="AW96" s="65" t="str">
        <f ca="1">IF(OR($C96="",AW$70=""),"",OFFSET($C95,0,OFFSET(Data!AT$1,$D$64+$C96,$E$64)))</f>
        <v/>
      </c>
      <c r="AX96" s="65" t="str">
        <f ca="1">IF(OR($C96="",AX$70=""),"",OFFSET($C95,0,OFFSET(Data!AU$1,$D$64+$C96,$E$64)))</f>
        <v/>
      </c>
      <c r="AY96" s="65" t="str">
        <f ca="1">IF(OR($C96="",AY$70=""),"",OFFSET($C95,0,OFFSET(Data!AV$1,$D$64+$C96,$E$64)))</f>
        <v/>
      </c>
      <c r="AZ96" s="65" t="str">
        <f ca="1">IF(OR($C96="",AZ$70=""),"",OFFSET($C95,0,OFFSET(Data!AW$1,$D$64+$C96,$E$64)))</f>
        <v/>
      </c>
      <c r="BA96" s="65" t="str">
        <f ca="1">IF(OR($C96="",BA$70=""),"",OFFSET($C95,0,OFFSET(Data!AX$1,$D$64+$C96,$E$64)))</f>
        <v/>
      </c>
      <c r="BB96" s="65" t="str">
        <f ca="1">IF(OR($C96="",BB$70=""),"",OFFSET($C95,0,OFFSET(Data!AY$1,$D$64+$C96,$E$64)))</f>
        <v/>
      </c>
      <c r="BC96" s="65" t="str">
        <f ca="1">IF(OR($C96="",BC$70=""),"",OFFSET($C95,0,OFFSET(Data!AZ$1,$D$64+$C96,$E$64)))</f>
        <v/>
      </c>
      <c r="BD96" s="65" t="str">
        <f ca="1">IF(OR($C96="",BD$70=""),"",OFFSET($C95,0,OFFSET(Data!BA$1,$D$64+$C96,$E$64)))</f>
        <v/>
      </c>
      <c r="BE96" s="65" t="str">
        <f ca="1">IF(OR($C96="",BE$70=""),"",OFFSET($C95,0,OFFSET(Data!BB$1,$D$64+$C96,$E$64)))</f>
        <v/>
      </c>
      <c r="BF96" s="65" t="str">
        <f ca="1">IF(OR($C96="",BF$70=""),"",OFFSET($C95,0,OFFSET(Data!BC$1,$D$64+$C96,$E$64)))</f>
        <v/>
      </c>
      <c r="BG96" s="65" t="str">
        <f ca="1">IF(OR($C96="",BG$70=""),"",OFFSET($C95,0,OFFSET(Data!BD$1,$D$64+$C96,$E$64)))</f>
        <v/>
      </c>
      <c r="BH96" s="65" t="str">
        <f ca="1">IF(OR($C96="",BH$70=""),"",OFFSET($C95,0,OFFSET(Data!BE$1,$D$64+$C96,$E$64)))</f>
        <v/>
      </c>
      <c r="BI96" s="65" t="str">
        <f ca="1">IF(OR($C96="",BI$70=""),"",OFFSET($C95,0,OFFSET(Data!BF$1,$D$64+$C96,$E$64)))</f>
        <v/>
      </c>
      <c r="BJ96" s="65" t="str">
        <f ca="1">IF(OR($C96="",BJ$70=""),"",OFFSET($C95,0,OFFSET(Data!BG$1,$D$64+$C96,$E$64)))</f>
        <v/>
      </c>
      <c r="BK96" s="65" t="str">
        <f ca="1">IF(OR($C96="",BK$70=""),"",OFFSET($C95,0,OFFSET(Data!BH$1,$D$64+$C96,$E$64)))</f>
        <v/>
      </c>
      <c r="BL96" s="65" t="str">
        <f ca="1">IF(OR($C96="",BL$70=""),"",OFFSET($C95,0,OFFSET(Data!BI$1,$D$64+$C96,$E$64)))</f>
        <v/>
      </c>
      <c r="BM96" s="65" t="str">
        <f ca="1">IF(OR($C96="",BM$70=""),"",OFFSET($C95,0,OFFSET(Data!BJ$1,$D$64+$C96,$E$64)))</f>
        <v/>
      </c>
      <c r="BN96" s="65" t="str">
        <f ca="1">IF(OR($C96="",BN$70=""),"",OFFSET($C95,0,OFFSET(Data!BK$1,$D$64+$C96,$E$64)))</f>
        <v/>
      </c>
      <c r="BO96" s="65" t="str">
        <f ca="1">IF(OR($C96="",BO$70=""),"",OFFSET($C95,0,OFFSET(Data!BL$1,$D$64+$C96,$E$64)))</f>
        <v/>
      </c>
      <c r="BP96" s="65" t="str">
        <f ca="1">IF(OR($C96="",BP$70=""),"",OFFSET($C95,0,OFFSET(Data!BM$1,$D$64+$C96,$E$64)))</f>
        <v/>
      </c>
      <c r="BQ96" s="65" t="str">
        <f ca="1">IF(OR($C96="",BQ$70=""),"",OFFSET($C95,0,OFFSET(Data!BN$1,$D$64+$C96,$E$64)))</f>
        <v/>
      </c>
      <c r="BR96" s="65" t="str">
        <f ca="1">IF(OR($C96="",BR$70=""),"",OFFSET($C95,0,OFFSET(Data!BO$1,$D$64+$C96,$E$64)))</f>
        <v/>
      </c>
      <c r="BS96" s="65" t="str">
        <f ca="1">IF(OR($C96="",BS$70=""),"",OFFSET($C95,0,OFFSET(Data!BP$1,$D$64+$C96,$E$64)))</f>
        <v/>
      </c>
      <c r="BT96" s="65" t="str">
        <f ca="1">IF(OR($C96="",BT$70=""),"",OFFSET($C95,0,OFFSET(Data!BQ$1,$D$64+$C96,$E$64)))</f>
        <v/>
      </c>
      <c r="BU96" s="65" t="str">
        <f ca="1">IF(OR($C96="",BU$70=""),"",OFFSET($C95,0,OFFSET(Data!BR$1,$D$64+$C96,$E$64)))</f>
        <v/>
      </c>
      <c r="BV96" s="65" t="str">
        <f ca="1">IF(OR($C96="",BV$70=""),"",OFFSET($C95,0,OFFSET(Data!BS$1,$D$64+$C96,$E$64)))</f>
        <v/>
      </c>
      <c r="BW96" s="65" t="str">
        <f ca="1">IF(OR($C96="",BW$70=""),"",OFFSET($C95,0,OFFSET(Data!BT$1,$D$64+$C96,$E$64)))</f>
        <v/>
      </c>
      <c r="BX96" s="65" t="str">
        <f ca="1">IF(OR($C96="",BX$70=""),"",OFFSET($C95,0,OFFSET(Data!BU$1,$D$64+$C96,$E$64)))</f>
        <v/>
      </c>
      <c r="BY96" s="65" t="str">
        <f ca="1">IF(OR($C96="",BY$70=""),"",OFFSET($C95,0,OFFSET(Data!BV$1,$D$64+$C96,$E$64)))</f>
        <v/>
      </c>
      <c r="BZ96" s="65" t="str">
        <f ca="1">IF(OR($C96="",BZ$70=""),"",OFFSET($C95,0,OFFSET(Data!BW$1,$D$64+$C96,$E$64)))</f>
        <v/>
      </c>
      <c r="CA96" s="65" t="str">
        <f ca="1">IF(OR($C96="",CA$70=""),"",OFFSET($C95,0,OFFSET(Data!BX$1,$D$64+$C96,$E$64)))</f>
        <v/>
      </c>
      <c r="CB96" s="65" t="str">
        <f ca="1">IF(OR($C96="",CB$70=""),"",OFFSET($C95,0,OFFSET(Data!BY$1,$D$64+$C96,$E$64)))</f>
        <v/>
      </c>
      <c r="CC96" s="65" t="str">
        <f ca="1">IF(OR($C96="",CC$70=""),"",OFFSET($C95,0,OFFSET(Data!BZ$1,$D$64+$C96,$E$64)))</f>
        <v/>
      </c>
      <c r="CD96" s="65" t="str">
        <f ca="1">IF(OR($C96="",CD$70=""),"",OFFSET($C95,0,OFFSET(Data!CA$1,$D$64+$C96,$E$64)))</f>
        <v/>
      </c>
      <c r="CE96" s="65" t="str">
        <f ca="1">IF(OR($C96="",CE$70=""),"",OFFSET($C95,0,OFFSET(Data!CB$1,$D$64+$C96,$E$64)))</f>
        <v/>
      </c>
      <c r="CF96" s="65" t="str">
        <f ca="1">IF(OR($C96="",CF$70=""),"",OFFSET($C95,0,OFFSET(Data!CC$1,$D$64+$C96,$E$64)))</f>
        <v/>
      </c>
      <c r="CG96" s="65" t="str">
        <f ca="1">IF(OR($C96="",CG$70=""),"",OFFSET($C95,0,OFFSET(Data!CD$1,$D$64+$C96,$E$64)))</f>
        <v/>
      </c>
      <c r="CH96" s="65" t="str">
        <f ca="1">IF(OR($C96="",CH$70=""),"",OFFSET($C95,0,OFFSET(Data!CE$1,$D$64+$C96,$E$64)))</f>
        <v/>
      </c>
      <c r="CI96" s="65" t="str">
        <f ca="1">IF(OR($C96="",CI$70=""),"",OFFSET($C95,0,OFFSET(Data!CF$1,$D$64+$C96,$E$64)))</f>
        <v/>
      </c>
      <c r="CJ96" s="65" t="str">
        <f ca="1">IF(OR($C96="",CJ$70=""),"",OFFSET($C95,0,OFFSET(Data!CG$1,$D$64+$C96,$E$64)))</f>
        <v/>
      </c>
      <c r="CK96" s="65" t="str">
        <f ca="1">IF(OR($C96="",CK$70=""),"",OFFSET($C95,0,OFFSET(Data!CH$1,$D$64+$C96,$E$64)))</f>
        <v/>
      </c>
      <c r="CL96" s="65" t="str">
        <f ca="1">IF(OR($C96="",CL$70=""),"",OFFSET($C95,0,OFFSET(Data!CI$1,$D$64+$C96,$E$64)))</f>
        <v/>
      </c>
      <c r="CM96" s="65" t="str">
        <f ca="1">IF(OR($C96="",CM$70=""),"",OFFSET($C95,0,OFFSET(Data!CJ$1,$D$64+$C96,$E$64)))</f>
        <v/>
      </c>
      <c r="CN96" s="65" t="str">
        <f ca="1">IF(OR($C96="",CN$70=""),"",OFFSET($C95,0,OFFSET(Data!CK$1,$D$64+$C96,$E$64)))</f>
        <v/>
      </c>
      <c r="CO96" s="65" t="str">
        <f ca="1">IF(OR($C96="",CO$70=""),"",OFFSET($C95,0,OFFSET(Data!CL$1,$D$64+$C96,$E$64)))</f>
        <v/>
      </c>
      <c r="CP96" s="65" t="str">
        <f ca="1">IF(OR($C96="",CP$70=""),"",OFFSET($C95,0,OFFSET(Data!CM$1,$D$64+$C96,$E$64)))</f>
        <v/>
      </c>
      <c r="CQ96" s="65" t="str">
        <f ca="1">IF(OR($C96="",CQ$70=""),"",OFFSET($C95,0,OFFSET(Data!CN$1,$D$64+$C96,$E$64)))</f>
        <v/>
      </c>
      <c r="CR96" s="65" t="str">
        <f ca="1">IF(OR($C96="",CR$70=""),"",OFFSET($C95,0,OFFSET(Data!CO$1,$D$64+$C96,$E$64)))</f>
        <v/>
      </c>
      <c r="CS96" s="65" t="str">
        <f ca="1">IF(OR($C96="",CS$70=""),"",OFFSET($C95,0,OFFSET(Data!CP$1,$D$64+$C96,$E$64)))</f>
        <v/>
      </c>
      <c r="CT96" s="65" t="str">
        <f ca="1">IF(OR($C96="",CT$70=""),"",OFFSET($C95,0,OFFSET(Data!CQ$1,$D$64+$C96,$E$64)))</f>
        <v/>
      </c>
      <c r="CU96" s="65" t="str">
        <f ca="1">IF(OR($C96="",CU$70=""),"",OFFSET($C95,0,OFFSET(Data!CR$1,$D$64+$C96,$E$64)))</f>
        <v/>
      </c>
      <c r="CV96" s="65" t="str">
        <f ca="1">IF(OR($C96="",CV$70=""),"",OFFSET($C95,0,OFFSET(Data!CS$1,$D$64+$C96,$E$64)))</f>
        <v/>
      </c>
      <c r="CW96" s="65" t="str">
        <f ca="1">IF(OR($C96="",CW$70=""),"",OFFSET($C95,0,OFFSET(Data!CT$1,$D$64+$C96,$E$64)))</f>
        <v/>
      </c>
      <c r="CX96" s="65" t="str">
        <f ca="1">IF(OR($C96="",CX$70=""),"",OFFSET($C95,0,OFFSET(Data!CU$1,$D$64+$C96,$E$64)))</f>
        <v/>
      </c>
      <c r="CY96" s="65" t="str">
        <f ca="1">IF(OR($C96="",CY$70=""),"",OFFSET($C95,0,OFFSET(Data!CV$1,$D$64+$C96,$E$64)))</f>
        <v/>
      </c>
      <c r="CZ96" s="65" t="str">
        <f ca="1">IF(OR($C96="",CZ$70=""),"",OFFSET($C95,0,OFFSET(Data!CW$1,$D$64+$C96,$E$64)))</f>
        <v/>
      </c>
      <c r="DA96" s="65" t="str">
        <f ca="1">IF(OR($C96="",DA$70=""),"",OFFSET($C95,0,OFFSET(Data!CX$1,$D$64+$C96,$E$64)))</f>
        <v/>
      </c>
      <c r="DB96" s="65" t="str">
        <f ca="1">IF(OR($C96="",DB$70=""),"",OFFSET($C95,0,OFFSET(Data!CY$1,$D$64+$C96,$E$64)))</f>
        <v/>
      </c>
      <c r="DC96" s="65" t="str">
        <f ca="1">IF(OR($C96="",DC$70=""),"",OFFSET($C95,0,OFFSET(Data!CZ$1,$D$64+$C96,$E$64)))</f>
        <v/>
      </c>
      <c r="DD96" s="65" t="str">
        <f ca="1">IF(OR($C96="",DD$70=""),"",OFFSET($C95,0,OFFSET(Data!DA$1,$D$64+$C96,$E$64)))</f>
        <v/>
      </c>
      <c r="DE96" s="65" t="str">
        <f ca="1">IF(OR($C96="",DE$70=""),"",OFFSET($C95,0,OFFSET(Data!DB$1,$D$64+$C96,$E$64)))</f>
        <v/>
      </c>
      <c r="DF96" s="65" t="str">
        <f ca="1">IF(OR($C96="",DF$70=""),"",OFFSET($C95,0,OFFSET(Data!DC$1,$D$64+$C96,$E$64)))</f>
        <v/>
      </c>
      <c r="DG96" s="65" t="str">
        <f ca="1">IF(OR($C96="",DG$70=""),"",OFFSET($C95,0,OFFSET(Data!DD$1,$D$64+$C96,$E$64)))</f>
        <v/>
      </c>
      <c r="DH96" s="65" t="str">
        <f ca="1">IF(OR($C96="",DH$70=""),"",OFFSET($C95,0,OFFSET(Data!DE$1,$D$64+$C96,$E$64)))</f>
        <v/>
      </c>
      <c r="DI96" s="65" t="str">
        <f ca="1">IF(OR($C96="",DI$70=""),"",OFFSET($C95,0,OFFSET(Data!DF$1,$D$64+$C96,$E$64)))</f>
        <v/>
      </c>
      <c r="DJ96" s="65" t="str">
        <f ca="1">IF(OR($C96="",DJ$70=""),"",OFFSET($C95,0,OFFSET(Data!DG$1,$D$64+$C96,$E$64)))</f>
        <v/>
      </c>
      <c r="DK96" s="65" t="str">
        <f ca="1">IF(OR($C96="",DK$70=""),"",OFFSET($C95,0,OFFSET(Data!DH$1,$D$64+$C96,$E$64)))</f>
        <v/>
      </c>
      <c r="DL96" s="65" t="str">
        <f ca="1">IF(OR($C96="",DL$70=""),"",OFFSET($C95,0,OFFSET(Data!DI$1,$D$64+$C96,$E$64)))</f>
        <v/>
      </c>
      <c r="DM96" s="65" t="str">
        <f ca="1">IF(OR($C96="",DM$70=""),"",OFFSET($C95,0,OFFSET(Data!DJ$1,$D$64+$C96,$E$64)))</f>
        <v/>
      </c>
      <c r="DN96" s="65" t="str">
        <f ca="1">IF(OR($C96="",DN$70=""),"",OFFSET($C95,0,OFFSET(Data!DK$1,$D$64+$C96,$E$64)))</f>
        <v/>
      </c>
      <c r="DO96" s="65" t="str">
        <f ca="1">IF(OR($C96="",DO$70=""),"",OFFSET($C95,0,OFFSET(Data!DL$1,$D$64+$C96,$E$64)))</f>
        <v/>
      </c>
      <c r="DP96" s="65" t="str">
        <f ca="1">IF(OR($C96="",DP$70=""),"",OFFSET($C95,0,OFFSET(Data!DM$1,$D$64+$C96,$E$64)))</f>
        <v/>
      </c>
      <c r="DQ96" s="65" t="str">
        <f ca="1">IF(OR($C96="",DQ$70=""),"",OFFSET($C95,0,OFFSET(Data!DN$1,$D$64+$C96,$E$64)))</f>
        <v/>
      </c>
      <c r="DR96" s="65" t="str">
        <f ca="1">IF(OR($C96="",DR$70=""),"",OFFSET($C95,0,OFFSET(Data!DO$1,$D$64+$C96,$E$64)))</f>
        <v/>
      </c>
      <c r="DS96" s="65" t="str">
        <f ca="1">IF(OR($C96="",DS$70=""),"",OFFSET($C95,0,OFFSET(Data!DP$1,$D$64+$C96,$E$64)))</f>
        <v/>
      </c>
      <c r="DT96" s="65" t="str">
        <f ca="1">IF(OR($C96="",DT$70=""),"",OFFSET($C95,0,OFFSET(Data!DQ$1,$D$64+$C96,$E$64)))</f>
        <v/>
      </c>
      <c r="DU96" s="65" t="str">
        <f ca="1">IF(OR($C96="",DU$70=""),"",OFFSET($C95,0,OFFSET(Data!DR$1,$D$64+$C96,$E$64)))</f>
        <v/>
      </c>
      <c r="DV96" s="65" t="str">
        <f ca="1">IF(OR($C96="",DV$70=""),"",OFFSET($C95,0,OFFSET(Data!DS$1,$D$64+$C96,$E$64)))</f>
        <v/>
      </c>
      <c r="DW96" s="65" t="str">
        <f ca="1">IF(OR($C96="",DW$70=""),"",OFFSET($C95,0,OFFSET(Data!DT$1,$D$64+$C96,$E$64)))</f>
        <v/>
      </c>
      <c r="DX96" s="65" t="str">
        <f ca="1">IF(OR($C96="",DX$70=""),"",OFFSET($C95,0,OFFSET(Data!DU$1,$D$64+$C96,$E$64)))</f>
        <v/>
      </c>
      <c r="DY96" s="65" t="str">
        <f ca="1">IF(OR($C96="",DY$70=""),"",OFFSET($C95,0,OFFSET(Data!DV$1,$D$64+$C96,$E$64)))</f>
        <v/>
      </c>
      <c r="DZ96" s="65" t="str">
        <f ca="1">IF(OR($C96="",DZ$70=""),"",OFFSET($C95,0,OFFSET(Data!DW$1,$D$64+$C96,$E$64)))</f>
        <v/>
      </c>
      <c r="EA96" s="65" t="str">
        <f ca="1">IF(OR($C96="",EA$70=""),"",OFFSET($C95,0,OFFSET(Data!DX$1,$D$64+$C96,$E$64)))</f>
        <v/>
      </c>
      <c r="EB96" s="65" t="str">
        <f ca="1">IF(OR($C96="",EB$70=""),"",OFFSET($C95,0,OFFSET(Data!DY$1,$D$64+$C96,$E$64)))</f>
        <v/>
      </c>
      <c r="EC96" s="65" t="str">
        <f ca="1">IF(OR($C96="",EC$70=""),"",OFFSET($C95,0,OFFSET(Data!DZ$1,$D$64+$C96,$E$64)))</f>
        <v/>
      </c>
      <c r="ED96" s="65" t="str">
        <f ca="1">IF(OR($C96="",ED$70=""),"",OFFSET($C95,0,OFFSET(Data!EA$1,$D$64+$C96,$E$64)))</f>
        <v/>
      </c>
      <c r="EE96" s="65" t="str">
        <f ca="1">IF(OR($C96="",EE$70=""),"",OFFSET($C95,0,OFFSET(Data!EB$1,$D$64+$C96,$E$64)))</f>
        <v/>
      </c>
      <c r="EF96" s="65" t="str">
        <f ca="1">IF(OR($C96="",EF$70=""),"",OFFSET($C95,0,OFFSET(Data!EC$1,$D$64+$C96,$E$64)))</f>
        <v/>
      </c>
      <c r="EG96" s="65" t="str">
        <f ca="1">IF(OR($C96="",EG$70=""),"",OFFSET($C95,0,OFFSET(Data!ED$1,$D$64+$C96,$E$64)))</f>
        <v/>
      </c>
      <c r="EH96" s="65" t="str">
        <f ca="1">IF(OR($C96="",EH$70=""),"",OFFSET($C95,0,OFFSET(Data!EE$1,$D$64+$C96,$E$64)))</f>
        <v/>
      </c>
      <c r="EI96" s="65" t="str">
        <f ca="1">IF(OR($C96="",EI$70=""),"",OFFSET($C95,0,OFFSET(Data!EF$1,$D$64+$C96,$E$64)))</f>
        <v/>
      </c>
      <c r="EJ96" s="65" t="str">
        <f ca="1">IF(OR($C96="",EJ$70=""),"",OFFSET($C95,0,OFFSET(Data!EG$1,$D$64+$C96,$E$64)))</f>
        <v/>
      </c>
      <c r="EK96" s="65" t="str">
        <f ca="1">IF(OR($C96="",EK$70=""),"",OFFSET($C95,0,OFFSET(Data!EH$1,$D$64+$C96,$E$64)))</f>
        <v/>
      </c>
      <c r="EL96" s="65" t="str">
        <f ca="1">IF(OR($C96="",EL$70=""),"",OFFSET($C95,0,OFFSET(Data!EI$1,$D$64+$C96,$E$64)))</f>
        <v/>
      </c>
      <c r="EM96" s="65" t="str">
        <f ca="1">IF(OR($C96="",EM$70=""),"",OFFSET($C95,0,OFFSET(Data!EJ$1,$D$64+$C96,$E$64)))</f>
        <v/>
      </c>
      <c r="EN96" s="65" t="str">
        <f ca="1">IF(OR($C96="",EN$70=""),"",OFFSET($C95,0,OFFSET(Data!EK$1,$D$64+$C96,$E$64)))</f>
        <v/>
      </c>
      <c r="EO96" s="65" t="str">
        <f ca="1">IF(OR($C96="",EO$70=""),"",OFFSET($C95,0,OFFSET(Data!EL$1,$D$64+$C96,$E$64)))</f>
        <v/>
      </c>
      <c r="EP96" s="65" t="str">
        <f ca="1">IF(OR($C96="",EP$70=""),"",OFFSET($C95,0,OFFSET(Data!EM$1,$D$64+$C96,$E$64)))</f>
        <v/>
      </c>
      <c r="EQ96" s="65" t="str">
        <f ca="1">IF(OR($C96="",EQ$70=""),"",OFFSET($C95,0,OFFSET(Data!EN$1,$D$64+$C96,$E$64)))</f>
        <v/>
      </c>
      <c r="ER96" s="65" t="str">
        <f ca="1">IF(OR($C96="",ER$70=""),"",OFFSET($C95,0,OFFSET(Data!EO$1,$D$64+$C96,$E$64)))</f>
        <v/>
      </c>
      <c r="ES96" s="65" t="str">
        <f ca="1">IF(OR($C96="",ES$70=""),"",OFFSET($C95,0,OFFSET(Data!EP$1,$D$64+$C96,$E$64)))</f>
        <v/>
      </c>
      <c r="ET96" s="65" t="str">
        <f ca="1">IF(OR($C96="",ET$70=""),"",OFFSET($C95,0,OFFSET(Data!EQ$1,$D$64+$C96,$E$64)))</f>
        <v/>
      </c>
      <c r="EU96" s="65" t="str">
        <f ca="1">IF(OR($C96="",EU$70=""),"",OFFSET($C95,0,OFFSET(Data!ER$1,$D$64+$C96,$E$64)))</f>
        <v/>
      </c>
      <c r="EV96" s="65" t="str">
        <f ca="1">IF(OR($C96="",EV$70=""),"",OFFSET($C95,0,OFFSET(Data!ES$1,$D$64+$C96,$E$64)))</f>
        <v/>
      </c>
      <c r="EW96" s="65" t="str">
        <f ca="1">IF(OR($C96="",EW$70=""),"",OFFSET($C95,0,OFFSET(Data!ET$1,$D$64+$C96,$E$64)))</f>
        <v/>
      </c>
    </row>
    <row r="97" spans="3:153" x14ac:dyDescent="0.3">
      <c r="C97" s="51" t="str">
        <f t="array" aca="1" ref="C97" ca="1">IF(OR($C30="",$D$64=""),"",IFERROR(MATCH(TRUE,EXACT($C30,OFFSET(Data!$A$1,$D$64+1,0):OFFSET(Data!$A$1,$D$64+$F$64,0)),0),""))</f>
        <v/>
      </c>
      <c r="D97" s="65" t="str">
        <f ca="1">IF(OR($C97="",D$70=""),"",OFFSET($C96,0,OFFSET(Data!A$1,$D$64+$C97,$E$64)))</f>
        <v/>
      </c>
      <c r="E97" s="65" t="str">
        <f ca="1">IF(OR($C97="",E$70=""),"",OFFSET($C96,0,OFFSET(Data!B$1,$D$64+$C97,$E$64)))</f>
        <v/>
      </c>
      <c r="F97" s="65" t="str">
        <f ca="1">IF(OR($C97="",F$70=""),"",OFFSET($C96,0,OFFSET(Data!C$1,$D$64+$C97,$E$64)))</f>
        <v/>
      </c>
      <c r="G97" s="65" t="str">
        <f ca="1">IF(OR($C97="",G$70=""),"",OFFSET($C96,0,OFFSET(Data!D$1,$D$64+$C97,$E$64)))</f>
        <v/>
      </c>
      <c r="H97" s="65" t="str">
        <f ca="1">IF(OR($C97="",H$70=""),"",OFFSET($C96,0,OFFSET(Data!E$1,$D$64+$C97,$E$64)))</f>
        <v/>
      </c>
      <c r="I97" s="65" t="str">
        <f ca="1">IF(OR($C97="",I$70=""),"",OFFSET($C96,0,OFFSET(Data!F$1,$D$64+$C97,$E$64)))</f>
        <v/>
      </c>
      <c r="J97" s="65" t="str">
        <f ca="1">IF(OR($C97="",J$70=""),"",OFFSET($C96,0,OFFSET(Data!G$1,$D$64+$C97,$E$64)))</f>
        <v/>
      </c>
      <c r="K97" s="65" t="str">
        <f ca="1">IF(OR($C97="",K$70=""),"",OFFSET($C96,0,OFFSET(Data!H$1,$D$64+$C97,$E$64)))</f>
        <v/>
      </c>
      <c r="L97" s="65" t="str">
        <f ca="1">IF(OR($C97="",L$70=""),"",OFFSET($C96,0,OFFSET(Data!I$1,$D$64+$C97,$E$64)))</f>
        <v/>
      </c>
      <c r="M97" s="65" t="str">
        <f ca="1">IF(OR($C97="",M$70=""),"",OFFSET($C96,0,OFFSET(Data!J$1,$D$64+$C97,$E$64)))</f>
        <v/>
      </c>
      <c r="N97" s="65" t="str">
        <f ca="1">IF(OR($C97="",N$70=""),"",OFFSET($C96,0,OFFSET(Data!K$1,$D$64+$C97,$E$64)))</f>
        <v/>
      </c>
      <c r="O97" s="65" t="str">
        <f ca="1">IF(OR($C97="",O$70=""),"",OFFSET($C96,0,OFFSET(Data!L$1,$D$64+$C97,$E$64)))</f>
        <v/>
      </c>
      <c r="P97" s="65" t="str">
        <f ca="1">IF(OR($C97="",P$70=""),"",OFFSET($C96,0,OFFSET(Data!M$1,$D$64+$C97,$E$64)))</f>
        <v/>
      </c>
      <c r="Q97" s="65" t="str">
        <f ca="1">IF(OR($C97="",Q$70=""),"",OFFSET($C96,0,OFFSET(Data!N$1,$D$64+$C97,$E$64)))</f>
        <v/>
      </c>
      <c r="R97" s="65" t="str">
        <f ca="1">IF(OR($C97="",R$70=""),"",OFFSET($C96,0,OFFSET(Data!O$1,$D$64+$C97,$E$64)))</f>
        <v/>
      </c>
      <c r="S97" s="65" t="str">
        <f ca="1">IF(OR($C97="",S$70=""),"",OFFSET($C96,0,OFFSET(Data!P$1,$D$64+$C97,$E$64)))</f>
        <v/>
      </c>
      <c r="T97" s="65" t="str">
        <f ca="1">IF(OR($C97="",T$70=""),"",OFFSET($C96,0,OFFSET(Data!Q$1,$D$64+$C97,$E$64)))</f>
        <v/>
      </c>
      <c r="U97" s="65" t="str">
        <f ca="1">IF(OR($C97="",U$70=""),"",OFFSET($C96,0,OFFSET(Data!R$1,$D$64+$C97,$E$64)))</f>
        <v/>
      </c>
      <c r="V97" s="65" t="str">
        <f ca="1">IF(OR($C97="",V$70=""),"",OFFSET($C96,0,OFFSET(Data!S$1,$D$64+$C97,$E$64)))</f>
        <v/>
      </c>
      <c r="W97" s="65" t="str">
        <f ca="1">IF(OR($C97="",W$70=""),"",OFFSET($C96,0,OFFSET(Data!T$1,$D$64+$C97,$E$64)))</f>
        <v/>
      </c>
      <c r="X97" s="65" t="str">
        <f ca="1">IF(OR($C97="",X$70=""),"",OFFSET($C96,0,OFFSET(Data!U$1,$D$64+$C97,$E$64)))</f>
        <v/>
      </c>
      <c r="Y97" s="65" t="str">
        <f ca="1">IF(OR($C97="",Y$70=""),"",OFFSET($C96,0,OFFSET(Data!V$1,$D$64+$C97,$E$64)))</f>
        <v/>
      </c>
      <c r="Z97" s="65" t="str">
        <f ca="1">IF(OR($C97="",Z$70=""),"",OFFSET($C96,0,OFFSET(Data!W$1,$D$64+$C97,$E$64)))</f>
        <v/>
      </c>
      <c r="AA97" s="65" t="str">
        <f ca="1">IF(OR($C97="",AA$70=""),"",OFFSET($C96,0,OFFSET(Data!X$1,$D$64+$C97,$E$64)))</f>
        <v/>
      </c>
      <c r="AB97" s="65" t="str">
        <f ca="1">IF(OR($C97="",AB$70=""),"",OFFSET($C96,0,OFFSET(Data!Y$1,$D$64+$C97,$E$64)))</f>
        <v/>
      </c>
      <c r="AC97" s="65" t="str">
        <f ca="1">IF(OR($C97="",AC$70=""),"",OFFSET($C96,0,OFFSET(Data!Z$1,$D$64+$C97,$E$64)))</f>
        <v/>
      </c>
      <c r="AD97" s="65" t="str">
        <f ca="1">IF(OR($C97="",AD$70=""),"",OFFSET($C96,0,OFFSET(Data!AA$1,$D$64+$C97,$E$64)))</f>
        <v/>
      </c>
      <c r="AE97" s="65" t="str">
        <f ca="1">IF(OR($C97="",AE$70=""),"",OFFSET($C96,0,OFFSET(Data!AB$1,$D$64+$C97,$E$64)))</f>
        <v/>
      </c>
      <c r="AF97" s="65" t="str">
        <f ca="1">IF(OR($C97="",AF$70=""),"",OFFSET($C96,0,OFFSET(Data!AC$1,$D$64+$C97,$E$64)))</f>
        <v/>
      </c>
      <c r="AG97" s="65" t="str">
        <f ca="1">IF(OR($C97="",AG$70=""),"",OFFSET($C96,0,OFFSET(Data!AD$1,$D$64+$C97,$E$64)))</f>
        <v/>
      </c>
      <c r="AH97" s="65" t="str">
        <f ca="1">IF(OR($C97="",AH$70=""),"",OFFSET($C96,0,OFFSET(Data!AE$1,$D$64+$C97,$E$64)))</f>
        <v/>
      </c>
      <c r="AI97" s="65" t="str">
        <f ca="1">IF(OR($C97="",AI$70=""),"",OFFSET($C96,0,OFFSET(Data!AF$1,$D$64+$C97,$E$64)))</f>
        <v/>
      </c>
      <c r="AJ97" s="65" t="str">
        <f ca="1">IF(OR($C97="",AJ$70=""),"",OFFSET($C96,0,OFFSET(Data!AG$1,$D$64+$C97,$E$64)))</f>
        <v/>
      </c>
      <c r="AK97" s="65" t="str">
        <f ca="1">IF(OR($C97="",AK$70=""),"",OFFSET($C96,0,OFFSET(Data!AH$1,$D$64+$C97,$E$64)))</f>
        <v/>
      </c>
      <c r="AL97" s="65" t="str">
        <f ca="1">IF(OR($C97="",AL$70=""),"",OFFSET($C96,0,OFFSET(Data!AI$1,$D$64+$C97,$E$64)))</f>
        <v/>
      </c>
      <c r="AM97" s="65" t="str">
        <f ca="1">IF(OR($C97="",AM$70=""),"",OFFSET($C96,0,OFFSET(Data!AJ$1,$D$64+$C97,$E$64)))</f>
        <v/>
      </c>
      <c r="AN97" s="65" t="str">
        <f ca="1">IF(OR($C97="",AN$70=""),"",OFFSET($C96,0,OFFSET(Data!AK$1,$D$64+$C97,$E$64)))</f>
        <v/>
      </c>
      <c r="AO97" s="65" t="str">
        <f ca="1">IF(OR($C97="",AO$70=""),"",OFFSET($C96,0,OFFSET(Data!AL$1,$D$64+$C97,$E$64)))</f>
        <v/>
      </c>
      <c r="AP97" s="65" t="str">
        <f ca="1">IF(OR($C97="",AP$70=""),"",OFFSET($C96,0,OFFSET(Data!AM$1,$D$64+$C97,$E$64)))</f>
        <v/>
      </c>
      <c r="AQ97" s="65" t="str">
        <f ca="1">IF(OR($C97="",AQ$70=""),"",OFFSET($C96,0,OFFSET(Data!AN$1,$D$64+$C97,$E$64)))</f>
        <v/>
      </c>
      <c r="AR97" s="65" t="str">
        <f ca="1">IF(OR($C97="",AR$70=""),"",OFFSET($C96,0,OFFSET(Data!AO$1,$D$64+$C97,$E$64)))</f>
        <v/>
      </c>
      <c r="AS97" s="65" t="str">
        <f ca="1">IF(OR($C97="",AS$70=""),"",OFFSET($C96,0,OFFSET(Data!AP$1,$D$64+$C97,$E$64)))</f>
        <v/>
      </c>
      <c r="AT97" s="65" t="str">
        <f ca="1">IF(OR($C97="",AT$70=""),"",OFFSET($C96,0,OFFSET(Data!AQ$1,$D$64+$C97,$E$64)))</f>
        <v/>
      </c>
      <c r="AU97" s="65" t="str">
        <f ca="1">IF(OR($C97="",AU$70=""),"",OFFSET($C96,0,OFFSET(Data!AR$1,$D$64+$C97,$E$64)))</f>
        <v/>
      </c>
      <c r="AV97" s="65" t="str">
        <f ca="1">IF(OR($C97="",AV$70=""),"",OFFSET($C96,0,OFFSET(Data!AS$1,$D$64+$C97,$E$64)))</f>
        <v/>
      </c>
      <c r="AW97" s="65" t="str">
        <f ca="1">IF(OR($C97="",AW$70=""),"",OFFSET($C96,0,OFFSET(Data!AT$1,$D$64+$C97,$E$64)))</f>
        <v/>
      </c>
      <c r="AX97" s="65" t="str">
        <f ca="1">IF(OR($C97="",AX$70=""),"",OFFSET($C96,0,OFFSET(Data!AU$1,$D$64+$C97,$E$64)))</f>
        <v/>
      </c>
      <c r="AY97" s="65" t="str">
        <f ca="1">IF(OR($C97="",AY$70=""),"",OFFSET($C96,0,OFFSET(Data!AV$1,$D$64+$C97,$E$64)))</f>
        <v/>
      </c>
      <c r="AZ97" s="65" t="str">
        <f ca="1">IF(OR($C97="",AZ$70=""),"",OFFSET($C96,0,OFFSET(Data!AW$1,$D$64+$C97,$E$64)))</f>
        <v/>
      </c>
      <c r="BA97" s="65" t="str">
        <f ca="1">IF(OR($C97="",BA$70=""),"",OFFSET($C96,0,OFFSET(Data!AX$1,$D$64+$C97,$E$64)))</f>
        <v/>
      </c>
      <c r="BB97" s="65" t="str">
        <f ca="1">IF(OR($C97="",BB$70=""),"",OFFSET($C96,0,OFFSET(Data!AY$1,$D$64+$C97,$E$64)))</f>
        <v/>
      </c>
      <c r="BC97" s="65" t="str">
        <f ca="1">IF(OR($C97="",BC$70=""),"",OFFSET($C96,0,OFFSET(Data!AZ$1,$D$64+$C97,$E$64)))</f>
        <v/>
      </c>
      <c r="BD97" s="65" t="str">
        <f ca="1">IF(OR($C97="",BD$70=""),"",OFFSET($C96,0,OFFSET(Data!BA$1,$D$64+$C97,$E$64)))</f>
        <v/>
      </c>
      <c r="BE97" s="65" t="str">
        <f ca="1">IF(OR($C97="",BE$70=""),"",OFFSET($C96,0,OFFSET(Data!BB$1,$D$64+$C97,$E$64)))</f>
        <v/>
      </c>
      <c r="BF97" s="65" t="str">
        <f ca="1">IF(OR($C97="",BF$70=""),"",OFFSET($C96,0,OFFSET(Data!BC$1,$D$64+$C97,$E$64)))</f>
        <v/>
      </c>
      <c r="BG97" s="65" t="str">
        <f ca="1">IF(OR($C97="",BG$70=""),"",OFFSET($C96,0,OFFSET(Data!BD$1,$D$64+$C97,$E$64)))</f>
        <v/>
      </c>
      <c r="BH97" s="65" t="str">
        <f ca="1">IF(OR($C97="",BH$70=""),"",OFFSET($C96,0,OFFSET(Data!BE$1,$D$64+$C97,$E$64)))</f>
        <v/>
      </c>
      <c r="BI97" s="65" t="str">
        <f ca="1">IF(OR($C97="",BI$70=""),"",OFFSET($C96,0,OFFSET(Data!BF$1,$D$64+$C97,$E$64)))</f>
        <v/>
      </c>
      <c r="BJ97" s="65" t="str">
        <f ca="1">IF(OR($C97="",BJ$70=""),"",OFFSET($C96,0,OFFSET(Data!BG$1,$D$64+$C97,$E$64)))</f>
        <v/>
      </c>
      <c r="BK97" s="65" t="str">
        <f ca="1">IF(OR($C97="",BK$70=""),"",OFFSET($C96,0,OFFSET(Data!BH$1,$D$64+$C97,$E$64)))</f>
        <v/>
      </c>
      <c r="BL97" s="65" t="str">
        <f ca="1">IF(OR($C97="",BL$70=""),"",OFFSET($C96,0,OFFSET(Data!BI$1,$D$64+$C97,$E$64)))</f>
        <v/>
      </c>
      <c r="BM97" s="65" t="str">
        <f ca="1">IF(OR($C97="",BM$70=""),"",OFFSET($C96,0,OFFSET(Data!BJ$1,$D$64+$C97,$E$64)))</f>
        <v/>
      </c>
      <c r="BN97" s="65" t="str">
        <f ca="1">IF(OR($C97="",BN$70=""),"",OFFSET($C96,0,OFFSET(Data!BK$1,$D$64+$C97,$E$64)))</f>
        <v/>
      </c>
      <c r="BO97" s="65" t="str">
        <f ca="1">IF(OR($C97="",BO$70=""),"",OFFSET($C96,0,OFFSET(Data!BL$1,$D$64+$C97,$E$64)))</f>
        <v/>
      </c>
      <c r="BP97" s="65" t="str">
        <f ca="1">IF(OR($C97="",BP$70=""),"",OFFSET($C96,0,OFFSET(Data!BM$1,$D$64+$C97,$E$64)))</f>
        <v/>
      </c>
      <c r="BQ97" s="65" t="str">
        <f ca="1">IF(OR($C97="",BQ$70=""),"",OFFSET($C96,0,OFFSET(Data!BN$1,$D$64+$C97,$E$64)))</f>
        <v/>
      </c>
      <c r="BR97" s="65" t="str">
        <f ca="1">IF(OR($C97="",BR$70=""),"",OFFSET($C96,0,OFFSET(Data!BO$1,$D$64+$C97,$E$64)))</f>
        <v/>
      </c>
      <c r="BS97" s="65" t="str">
        <f ca="1">IF(OR($C97="",BS$70=""),"",OFFSET($C96,0,OFFSET(Data!BP$1,$D$64+$C97,$E$64)))</f>
        <v/>
      </c>
      <c r="BT97" s="65" t="str">
        <f ca="1">IF(OR($C97="",BT$70=""),"",OFFSET($C96,0,OFFSET(Data!BQ$1,$D$64+$C97,$E$64)))</f>
        <v/>
      </c>
      <c r="BU97" s="65" t="str">
        <f ca="1">IF(OR($C97="",BU$70=""),"",OFFSET($C96,0,OFFSET(Data!BR$1,$D$64+$C97,$E$64)))</f>
        <v/>
      </c>
      <c r="BV97" s="65" t="str">
        <f ca="1">IF(OR($C97="",BV$70=""),"",OFFSET($C96,0,OFFSET(Data!BS$1,$D$64+$C97,$E$64)))</f>
        <v/>
      </c>
      <c r="BW97" s="65" t="str">
        <f ca="1">IF(OR($C97="",BW$70=""),"",OFFSET($C96,0,OFFSET(Data!BT$1,$D$64+$C97,$E$64)))</f>
        <v/>
      </c>
      <c r="BX97" s="65" t="str">
        <f ca="1">IF(OR($C97="",BX$70=""),"",OFFSET($C96,0,OFFSET(Data!BU$1,$D$64+$C97,$E$64)))</f>
        <v/>
      </c>
      <c r="BY97" s="65" t="str">
        <f ca="1">IF(OR($C97="",BY$70=""),"",OFFSET($C96,0,OFFSET(Data!BV$1,$D$64+$C97,$E$64)))</f>
        <v/>
      </c>
      <c r="BZ97" s="65" t="str">
        <f ca="1">IF(OR($C97="",BZ$70=""),"",OFFSET($C96,0,OFFSET(Data!BW$1,$D$64+$C97,$E$64)))</f>
        <v/>
      </c>
      <c r="CA97" s="65" t="str">
        <f ca="1">IF(OR($C97="",CA$70=""),"",OFFSET($C96,0,OFFSET(Data!BX$1,$D$64+$C97,$E$64)))</f>
        <v/>
      </c>
      <c r="CB97" s="65" t="str">
        <f ca="1">IF(OR($C97="",CB$70=""),"",OFFSET($C96,0,OFFSET(Data!BY$1,$D$64+$C97,$E$64)))</f>
        <v/>
      </c>
      <c r="CC97" s="65" t="str">
        <f ca="1">IF(OR($C97="",CC$70=""),"",OFFSET($C96,0,OFFSET(Data!BZ$1,$D$64+$C97,$E$64)))</f>
        <v/>
      </c>
      <c r="CD97" s="65" t="str">
        <f ca="1">IF(OR($C97="",CD$70=""),"",OFFSET($C96,0,OFFSET(Data!CA$1,$D$64+$C97,$E$64)))</f>
        <v/>
      </c>
      <c r="CE97" s="65" t="str">
        <f ca="1">IF(OR($C97="",CE$70=""),"",OFFSET($C96,0,OFFSET(Data!CB$1,$D$64+$C97,$E$64)))</f>
        <v/>
      </c>
      <c r="CF97" s="65" t="str">
        <f ca="1">IF(OR($C97="",CF$70=""),"",OFFSET($C96,0,OFFSET(Data!CC$1,$D$64+$C97,$E$64)))</f>
        <v/>
      </c>
      <c r="CG97" s="65" t="str">
        <f ca="1">IF(OR($C97="",CG$70=""),"",OFFSET($C96,0,OFFSET(Data!CD$1,$D$64+$C97,$E$64)))</f>
        <v/>
      </c>
      <c r="CH97" s="65" t="str">
        <f ca="1">IF(OR($C97="",CH$70=""),"",OFFSET($C96,0,OFFSET(Data!CE$1,$D$64+$C97,$E$64)))</f>
        <v/>
      </c>
      <c r="CI97" s="65" t="str">
        <f ca="1">IF(OR($C97="",CI$70=""),"",OFFSET($C96,0,OFFSET(Data!CF$1,$D$64+$C97,$E$64)))</f>
        <v/>
      </c>
      <c r="CJ97" s="65" t="str">
        <f ca="1">IF(OR($C97="",CJ$70=""),"",OFFSET($C96,0,OFFSET(Data!CG$1,$D$64+$C97,$E$64)))</f>
        <v/>
      </c>
      <c r="CK97" s="65" t="str">
        <f ca="1">IF(OR($C97="",CK$70=""),"",OFFSET($C96,0,OFFSET(Data!CH$1,$D$64+$C97,$E$64)))</f>
        <v/>
      </c>
      <c r="CL97" s="65" t="str">
        <f ca="1">IF(OR($C97="",CL$70=""),"",OFFSET($C96,0,OFFSET(Data!CI$1,$D$64+$C97,$E$64)))</f>
        <v/>
      </c>
      <c r="CM97" s="65" t="str">
        <f ca="1">IF(OR($C97="",CM$70=""),"",OFFSET($C96,0,OFFSET(Data!CJ$1,$D$64+$C97,$E$64)))</f>
        <v/>
      </c>
      <c r="CN97" s="65" t="str">
        <f ca="1">IF(OR($C97="",CN$70=""),"",OFFSET($C96,0,OFFSET(Data!CK$1,$D$64+$C97,$E$64)))</f>
        <v/>
      </c>
      <c r="CO97" s="65" t="str">
        <f ca="1">IF(OR($C97="",CO$70=""),"",OFFSET($C96,0,OFFSET(Data!CL$1,$D$64+$C97,$E$64)))</f>
        <v/>
      </c>
      <c r="CP97" s="65" t="str">
        <f ca="1">IF(OR($C97="",CP$70=""),"",OFFSET($C96,0,OFFSET(Data!CM$1,$D$64+$C97,$E$64)))</f>
        <v/>
      </c>
      <c r="CQ97" s="65" t="str">
        <f ca="1">IF(OR($C97="",CQ$70=""),"",OFFSET($C96,0,OFFSET(Data!CN$1,$D$64+$C97,$E$64)))</f>
        <v/>
      </c>
      <c r="CR97" s="65" t="str">
        <f ca="1">IF(OR($C97="",CR$70=""),"",OFFSET($C96,0,OFFSET(Data!CO$1,$D$64+$C97,$E$64)))</f>
        <v/>
      </c>
      <c r="CS97" s="65" t="str">
        <f ca="1">IF(OR($C97="",CS$70=""),"",OFFSET($C96,0,OFFSET(Data!CP$1,$D$64+$C97,$E$64)))</f>
        <v/>
      </c>
      <c r="CT97" s="65" t="str">
        <f ca="1">IF(OR($C97="",CT$70=""),"",OFFSET($C96,0,OFFSET(Data!CQ$1,$D$64+$C97,$E$64)))</f>
        <v/>
      </c>
      <c r="CU97" s="65" t="str">
        <f ca="1">IF(OR($C97="",CU$70=""),"",OFFSET($C96,0,OFFSET(Data!CR$1,$D$64+$C97,$E$64)))</f>
        <v/>
      </c>
      <c r="CV97" s="65" t="str">
        <f ca="1">IF(OR($C97="",CV$70=""),"",OFFSET($C96,0,OFFSET(Data!CS$1,$D$64+$C97,$E$64)))</f>
        <v/>
      </c>
      <c r="CW97" s="65" t="str">
        <f ca="1">IF(OR($C97="",CW$70=""),"",OFFSET($C96,0,OFFSET(Data!CT$1,$D$64+$C97,$E$64)))</f>
        <v/>
      </c>
      <c r="CX97" s="65" t="str">
        <f ca="1">IF(OR($C97="",CX$70=""),"",OFFSET($C96,0,OFFSET(Data!CU$1,$D$64+$C97,$E$64)))</f>
        <v/>
      </c>
      <c r="CY97" s="65" t="str">
        <f ca="1">IF(OR($C97="",CY$70=""),"",OFFSET($C96,0,OFFSET(Data!CV$1,$D$64+$C97,$E$64)))</f>
        <v/>
      </c>
      <c r="CZ97" s="65" t="str">
        <f ca="1">IF(OR($C97="",CZ$70=""),"",OFFSET($C96,0,OFFSET(Data!CW$1,$D$64+$C97,$E$64)))</f>
        <v/>
      </c>
      <c r="DA97" s="65" t="str">
        <f ca="1">IF(OR($C97="",DA$70=""),"",OFFSET($C96,0,OFFSET(Data!CX$1,$D$64+$C97,$E$64)))</f>
        <v/>
      </c>
      <c r="DB97" s="65" t="str">
        <f ca="1">IF(OR($C97="",DB$70=""),"",OFFSET($C96,0,OFFSET(Data!CY$1,$D$64+$C97,$E$64)))</f>
        <v/>
      </c>
      <c r="DC97" s="65" t="str">
        <f ca="1">IF(OR($C97="",DC$70=""),"",OFFSET($C96,0,OFFSET(Data!CZ$1,$D$64+$C97,$E$64)))</f>
        <v/>
      </c>
      <c r="DD97" s="65" t="str">
        <f ca="1">IF(OR($C97="",DD$70=""),"",OFFSET($C96,0,OFFSET(Data!DA$1,$D$64+$C97,$E$64)))</f>
        <v/>
      </c>
      <c r="DE97" s="65" t="str">
        <f ca="1">IF(OR($C97="",DE$70=""),"",OFFSET($C96,0,OFFSET(Data!DB$1,$D$64+$C97,$E$64)))</f>
        <v/>
      </c>
      <c r="DF97" s="65" t="str">
        <f ca="1">IF(OR($C97="",DF$70=""),"",OFFSET($C96,0,OFFSET(Data!DC$1,$D$64+$C97,$E$64)))</f>
        <v/>
      </c>
      <c r="DG97" s="65" t="str">
        <f ca="1">IF(OR($C97="",DG$70=""),"",OFFSET($C96,0,OFFSET(Data!DD$1,$D$64+$C97,$E$64)))</f>
        <v/>
      </c>
      <c r="DH97" s="65" t="str">
        <f ca="1">IF(OR($C97="",DH$70=""),"",OFFSET($C96,0,OFFSET(Data!DE$1,$D$64+$C97,$E$64)))</f>
        <v/>
      </c>
      <c r="DI97" s="65" t="str">
        <f ca="1">IF(OR($C97="",DI$70=""),"",OFFSET($C96,0,OFFSET(Data!DF$1,$D$64+$C97,$E$64)))</f>
        <v/>
      </c>
      <c r="DJ97" s="65" t="str">
        <f ca="1">IF(OR($C97="",DJ$70=""),"",OFFSET($C96,0,OFFSET(Data!DG$1,$D$64+$C97,$E$64)))</f>
        <v/>
      </c>
      <c r="DK97" s="65" t="str">
        <f ca="1">IF(OR($C97="",DK$70=""),"",OFFSET($C96,0,OFFSET(Data!DH$1,$D$64+$C97,$E$64)))</f>
        <v/>
      </c>
      <c r="DL97" s="65" t="str">
        <f ca="1">IF(OR($C97="",DL$70=""),"",OFFSET($C96,0,OFFSET(Data!DI$1,$D$64+$C97,$E$64)))</f>
        <v/>
      </c>
      <c r="DM97" s="65" t="str">
        <f ca="1">IF(OR($C97="",DM$70=""),"",OFFSET($C96,0,OFFSET(Data!DJ$1,$D$64+$C97,$E$64)))</f>
        <v/>
      </c>
      <c r="DN97" s="65" t="str">
        <f ca="1">IF(OR($C97="",DN$70=""),"",OFFSET($C96,0,OFFSET(Data!DK$1,$D$64+$C97,$E$64)))</f>
        <v/>
      </c>
      <c r="DO97" s="65" t="str">
        <f ca="1">IF(OR($C97="",DO$70=""),"",OFFSET($C96,0,OFFSET(Data!DL$1,$D$64+$C97,$E$64)))</f>
        <v/>
      </c>
      <c r="DP97" s="65" t="str">
        <f ca="1">IF(OR($C97="",DP$70=""),"",OFFSET($C96,0,OFFSET(Data!DM$1,$D$64+$C97,$E$64)))</f>
        <v/>
      </c>
      <c r="DQ97" s="65" t="str">
        <f ca="1">IF(OR($C97="",DQ$70=""),"",OFFSET($C96,0,OFFSET(Data!DN$1,$D$64+$C97,$E$64)))</f>
        <v/>
      </c>
      <c r="DR97" s="65" t="str">
        <f ca="1">IF(OR($C97="",DR$70=""),"",OFFSET($C96,0,OFFSET(Data!DO$1,$D$64+$C97,$E$64)))</f>
        <v/>
      </c>
      <c r="DS97" s="65" t="str">
        <f ca="1">IF(OR($C97="",DS$70=""),"",OFFSET($C96,0,OFFSET(Data!DP$1,$D$64+$C97,$E$64)))</f>
        <v/>
      </c>
      <c r="DT97" s="65" t="str">
        <f ca="1">IF(OR($C97="",DT$70=""),"",OFFSET($C96,0,OFFSET(Data!DQ$1,$D$64+$C97,$E$64)))</f>
        <v/>
      </c>
      <c r="DU97" s="65" t="str">
        <f ca="1">IF(OR($C97="",DU$70=""),"",OFFSET($C96,0,OFFSET(Data!DR$1,$D$64+$C97,$E$64)))</f>
        <v/>
      </c>
      <c r="DV97" s="65" t="str">
        <f ca="1">IF(OR($C97="",DV$70=""),"",OFFSET($C96,0,OFFSET(Data!DS$1,$D$64+$C97,$E$64)))</f>
        <v/>
      </c>
      <c r="DW97" s="65" t="str">
        <f ca="1">IF(OR($C97="",DW$70=""),"",OFFSET($C96,0,OFFSET(Data!DT$1,$D$64+$C97,$E$64)))</f>
        <v/>
      </c>
      <c r="DX97" s="65" t="str">
        <f ca="1">IF(OR($C97="",DX$70=""),"",OFFSET($C96,0,OFFSET(Data!DU$1,$D$64+$C97,$E$64)))</f>
        <v/>
      </c>
      <c r="DY97" s="65" t="str">
        <f ca="1">IF(OR($C97="",DY$70=""),"",OFFSET($C96,0,OFFSET(Data!DV$1,$D$64+$C97,$E$64)))</f>
        <v/>
      </c>
      <c r="DZ97" s="65" t="str">
        <f ca="1">IF(OR($C97="",DZ$70=""),"",OFFSET($C96,0,OFFSET(Data!DW$1,$D$64+$C97,$E$64)))</f>
        <v/>
      </c>
      <c r="EA97" s="65" t="str">
        <f ca="1">IF(OR($C97="",EA$70=""),"",OFFSET($C96,0,OFFSET(Data!DX$1,$D$64+$C97,$E$64)))</f>
        <v/>
      </c>
      <c r="EB97" s="65" t="str">
        <f ca="1">IF(OR($C97="",EB$70=""),"",OFFSET($C96,0,OFFSET(Data!DY$1,$D$64+$C97,$E$64)))</f>
        <v/>
      </c>
      <c r="EC97" s="65" t="str">
        <f ca="1">IF(OR($C97="",EC$70=""),"",OFFSET($C96,0,OFFSET(Data!DZ$1,$D$64+$C97,$E$64)))</f>
        <v/>
      </c>
      <c r="ED97" s="65" t="str">
        <f ca="1">IF(OR($C97="",ED$70=""),"",OFFSET($C96,0,OFFSET(Data!EA$1,$D$64+$C97,$E$64)))</f>
        <v/>
      </c>
      <c r="EE97" s="65" t="str">
        <f ca="1">IF(OR($C97="",EE$70=""),"",OFFSET($C96,0,OFFSET(Data!EB$1,$D$64+$C97,$E$64)))</f>
        <v/>
      </c>
      <c r="EF97" s="65" t="str">
        <f ca="1">IF(OR($C97="",EF$70=""),"",OFFSET($C96,0,OFFSET(Data!EC$1,$D$64+$C97,$E$64)))</f>
        <v/>
      </c>
      <c r="EG97" s="65" t="str">
        <f ca="1">IF(OR($C97="",EG$70=""),"",OFFSET($C96,0,OFFSET(Data!ED$1,$D$64+$C97,$E$64)))</f>
        <v/>
      </c>
      <c r="EH97" s="65" t="str">
        <f ca="1">IF(OR($C97="",EH$70=""),"",OFFSET($C96,0,OFFSET(Data!EE$1,$D$64+$C97,$E$64)))</f>
        <v/>
      </c>
      <c r="EI97" s="65" t="str">
        <f ca="1">IF(OR($C97="",EI$70=""),"",OFFSET($C96,0,OFFSET(Data!EF$1,$D$64+$C97,$E$64)))</f>
        <v/>
      </c>
      <c r="EJ97" s="65" t="str">
        <f ca="1">IF(OR($C97="",EJ$70=""),"",OFFSET($C96,0,OFFSET(Data!EG$1,$D$64+$C97,$E$64)))</f>
        <v/>
      </c>
      <c r="EK97" s="65" t="str">
        <f ca="1">IF(OR($C97="",EK$70=""),"",OFFSET($C96,0,OFFSET(Data!EH$1,$D$64+$C97,$E$64)))</f>
        <v/>
      </c>
      <c r="EL97" s="65" t="str">
        <f ca="1">IF(OR($C97="",EL$70=""),"",OFFSET($C96,0,OFFSET(Data!EI$1,$D$64+$C97,$E$64)))</f>
        <v/>
      </c>
      <c r="EM97" s="65" t="str">
        <f ca="1">IF(OR($C97="",EM$70=""),"",OFFSET($C96,0,OFFSET(Data!EJ$1,$D$64+$C97,$E$64)))</f>
        <v/>
      </c>
      <c r="EN97" s="65" t="str">
        <f ca="1">IF(OR($C97="",EN$70=""),"",OFFSET($C96,0,OFFSET(Data!EK$1,$D$64+$C97,$E$64)))</f>
        <v/>
      </c>
      <c r="EO97" s="65" t="str">
        <f ca="1">IF(OR($C97="",EO$70=""),"",OFFSET($C96,0,OFFSET(Data!EL$1,$D$64+$C97,$E$64)))</f>
        <v/>
      </c>
      <c r="EP97" s="65" t="str">
        <f ca="1">IF(OR($C97="",EP$70=""),"",OFFSET($C96,0,OFFSET(Data!EM$1,$D$64+$C97,$E$64)))</f>
        <v/>
      </c>
      <c r="EQ97" s="65" t="str">
        <f ca="1">IF(OR($C97="",EQ$70=""),"",OFFSET($C96,0,OFFSET(Data!EN$1,$D$64+$C97,$E$64)))</f>
        <v/>
      </c>
      <c r="ER97" s="65" t="str">
        <f ca="1">IF(OR($C97="",ER$70=""),"",OFFSET($C96,0,OFFSET(Data!EO$1,$D$64+$C97,$E$64)))</f>
        <v/>
      </c>
      <c r="ES97" s="65" t="str">
        <f ca="1">IF(OR($C97="",ES$70=""),"",OFFSET($C96,0,OFFSET(Data!EP$1,$D$64+$C97,$E$64)))</f>
        <v/>
      </c>
      <c r="ET97" s="65" t="str">
        <f ca="1">IF(OR($C97="",ET$70=""),"",OFFSET($C96,0,OFFSET(Data!EQ$1,$D$64+$C97,$E$64)))</f>
        <v/>
      </c>
      <c r="EU97" s="65" t="str">
        <f ca="1">IF(OR($C97="",EU$70=""),"",OFFSET($C96,0,OFFSET(Data!ER$1,$D$64+$C97,$E$64)))</f>
        <v/>
      </c>
      <c r="EV97" s="65" t="str">
        <f ca="1">IF(OR($C97="",EV$70=""),"",OFFSET($C96,0,OFFSET(Data!ES$1,$D$64+$C97,$E$64)))</f>
        <v/>
      </c>
      <c r="EW97" s="65" t="str">
        <f ca="1">IF(OR($C97="",EW$70=""),"",OFFSET($C96,0,OFFSET(Data!ET$1,$D$64+$C97,$E$64)))</f>
        <v/>
      </c>
    </row>
    <row r="98" spans="3:153" x14ac:dyDescent="0.3">
      <c r="C98" s="51" t="str">
        <f t="array" aca="1" ref="C98" ca="1">IF(OR($C31="",$D$64=""),"",IFERROR(MATCH(TRUE,EXACT($C31,OFFSET(Data!$A$1,$D$64+1,0):OFFSET(Data!$A$1,$D$64+$F$64,0)),0),""))</f>
        <v/>
      </c>
      <c r="D98" s="65" t="str">
        <f ca="1">IF(OR($C98="",D$70=""),"",OFFSET($C97,0,OFFSET(Data!A$1,$D$64+$C98,$E$64)))</f>
        <v/>
      </c>
      <c r="E98" s="65" t="str">
        <f ca="1">IF(OR($C98="",E$70=""),"",OFFSET($C97,0,OFFSET(Data!B$1,$D$64+$C98,$E$64)))</f>
        <v/>
      </c>
      <c r="F98" s="65" t="str">
        <f ca="1">IF(OR($C98="",F$70=""),"",OFFSET($C97,0,OFFSET(Data!C$1,$D$64+$C98,$E$64)))</f>
        <v/>
      </c>
      <c r="G98" s="65" t="str">
        <f ca="1">IF(OR($C98="",G$70=""),"",OFFSET($C97,0,OFFSET(Data!D$1,$D$64+$C98,$E$64)))</f>
        <v/>
      </c>
      <c r="H98" s="65" t="str">
        <f ca="1">IF(OR($C98="",H$70=""),"",OFFSET($C97,0,OFFSET(Data!E$1,$D$64+$C98,$E$64)))</f>
        <v/>
      </c>
      <c r="I98" s="65" t="str">
        <f ca="1">IF(OR($C98="",I$70=""),"",OFFSET($C97,0,OFFSET(Data!F$1,$D$64+$C98,$E$64)))</f>
        <v/>
      </c>
      <c r="J98" s="65" t="str">
        <f ca="1">IF(OR($C98="",J$70=""),"",OFFSET($C97,0,OFFSET(Data!G$1,$D$64+$C98,$E$64)))</f>
        <v/>
      </c>
      <c r="K98" s="65" t="str">
        <f ca="1">IF(OR($C98="",K$70=""),"",OFFSET($C97,0,OFFSET(Data!H$1,$D$64+$C98,$E$64)))</f>
        <v/>
      </c>
      <c r="L98" s="65" t="str">
        <f ca="1">IF(OR($C98="",L$70=""),"",OFFSET($C97,0,OFFSET(Data!I$1,$D$64+$C98,$E$64)))</f>
        <v/>
      </c>
      <c r="M98" s="65" t="str">
        <f ca="1">IF(OR($C98="",M$70=""),"",OFFSET($C97,0,OFFSET(Data!J$1,$D$64+$C98,$E$64)))</f>
        <v/>
      </c>
      <c r="N98" s="65" t="str">
        <f ca="1">IF(OR($C98="",N$70=""),"",OFFSET($C97,0,OFFSET(Data!K$1,$D$64+$C98,$E$64)))</f>
        <v/>
      </c>
      <c r="O98" s="65" t="str">
        <f ca="1">IF(OR($C98="",O$70=""),"",OFFSET($C97,0,OFFSET(Data!L$1,$D$64+$C98,$E$64)))</f>
        <v/>
      </c>
      <c r="P98" s="65" t="str">
        <f ca="1">IF(OR($C98="",P$70=""),"",OFFSET($C97,0,OFFSET(Data!M$1,$D$64+$C98,$E$64)))</f>
        <v/>
      </c>
      <c r="Q98" s="65" t="str">
        <f ca="1">IF(OR($C98="",Q$70=""),"",OFFSET($C97,0,OFFSET(Data!N$1,$D$64+$C98,$E$64)))</f>
        <v/>
      </c>
      <c r="R98" s="65" t="str">
        <f ca="1">IF(OR($C98="",R$70=""),"",OFFSET($C97,0,OFFSET(Data!O$1,$D$64+$C98,$E$64)))</f>
        <v/>
      </c>
      <c r="S98" s="65" t="str">
        <f ca="1">IF(OR($C98="",S$70=""),"",OFFSET($C97,0,OFFSET(Data!P$1,$D$64+$C98,$E$64)))</f>
        <v/>
      </c>
      <c r="T98" s="65" t="str">
        <f ca="1">IF(OR($C98="",T$70=""),"",OFFSET($C97,0,OFFSET(Data!Q$1,$D$64+$C98,$E$64)))</f>
        <v/>
      </c>
      <c r="U98" s="65" t="str">
        <f ca="1">IF(OR($C98="",U$70=""),"",OFFSET($C97,0,OFFSET(Data!R$1,$D$64+$C98,$E$64)))</f>
        <v/>
      </c>
      <c r="V98" s="65" t="str">
        <f ca="1">IF(OR($C98="",V$70=""),"",OFFSET($C97,0,OFFSET(Data!S$1,$D$64+$C98,$E$64)))</f>
        <v/>
      </c>
      <c r="W98" s="65" t="str">
        <f ca="1">IF(OR($C98="",W$70=""),"",OFFSET($C97,0,OFFSET(Data!T$1,$D$64+$C98,$E$64)))</f>
        <v/>
      </c>
      <c r="X98" s="65" t="str">
        <f ca="1">IF(OR($C98="",X$70=""),"",OFFSET($C97,0,OFFSET(Data!U$1,$D$64+$C98,$E$64)))</f>
        <v/>
      </c>
      <c r="Y98" s="65" t="str">
        <f ca="1">IF(OR($C98="",Y$70=""),"",OFFSET($C97,0,OFFSET(Data!V$1,$D$64+$C98,$E$64)))</f>
        <v/>
      </c>
      <c r="Z98" s="65" t="str">
        <f ca="1">IF(OR($C98="",Z$70=""),"",OFFSET($C97,0,OFFSET(Data!W$1,$D$64+$C98,$E$64)))</f>
        <v/>
      </c>
      <c r="AA98" s="65" t="str">
        <f ca="1">IF(OR($C98="",AA$70=""),"",OFFSET($C97,0,OFFSET(Data!X$1,$D$64+$C98,$E$64)))</f>
        <v/>
      </c>
      <c r="AB98" s="65" t="str">
        <f ca="1">IF(OR($C98="",AB$70=""),"",OFFSET($C97,0,OFFSET(Data!Y$1,$D$64+$C98,$E$64)))</f>
        <v/>
      </c>
      <c r="AC98" s="65" t="str">
        <f ca="1">IF(OR($C98="",AC$70=""),"",OFFSET($C97,0,OFFSET(Data!Z$1,$D$64+$C98,$E$64)))</f>
        <v/>
      </c>
      <c r="AD98" s="65" t="str">
        <f ca="1">IF(OR($C98="",AD$70=""),"",OFFSET($C97,0,OFFSET(Data!AA$1,$D$64+$C98,$E$64)))</f>
        <v/>
      </c>
      <c r="AE98" s="65" t="str">
        <f ca="1">IF(OR($C98="",AE$70=""),"",OFFSET($C97,0,OFFSET(Data!AB$1,$D$64+$C98,$E$64)))</f>
        <v/>
      </c>
      <c r="AF98" s="65" t="str">
        <f ca="1">IF(OR($C98="",AF$70=""),"",OFFSET($C97,0,OFFSET(Data!AC$1,$D$64+$C98,$E$64)))</f>
        <v/>
      </c>
      <c r="AG98" s="65" t="str">
        <f ca="1">IF(OR($C98="",AG$70=""),"",OFFSET($C97,0,OFFSET(Data!AD$1,$D$64+$C98,$E$64)))</f>
        <v/>
      </c>
      <c r="AH98" s="65" t="str">
        <f ca="1">IF(OR($C98="",AH$70=""),"",OFFSET($C97,0,OFFSET(Data!AE$1,$D$64+$C98,$E$64)))</f>
        <v/>
      </c>
      <c r="AI98" s="65" t="str">
        <f ca="1">IF(OR($C98="",AI$70=""),"",OFFSET($C97,0,OFFSET(Data!AF$1,$D$64+$C98,$E$64)))</f>
        <v/>
      </c>
      <c r="AJ98" s="65" t="str">
        <f ca="1">IF(OR($C98="",AJ$70=""),"",OFFSET($C97,0,OFFSET(Data!AG$1,$D$64+$C98,$E$64)))</f>
        <v/>
      </c>
      <c r="AK98" s="65" t="str">
        <f ca="1">IF(OR($C98="",AK$70=""),"",OFFSET($C97,0,OFFSET(Data!AH$1,$D$64+$C98,$E$64)))</f>
        <v/>
      </c>
      <c r="AL98" s="65" t="str">
        <f ca="1">IF(OR($C98="",AL$70=""),"",OFFSET($C97,0,OFFSET(Data!AI$1,$D$64+$C98,$E$64)))</f>
        <v/>
      </c>
      <c r="AM98" s="65" t="str">
        <f ca="1">IF(OR($C98="",AM$70=""),"",OFFSET($C97,0,OFFSET(Data!AJ$1,$D$64+$C98,$E$64)))</f>
        <v/>
      </c>
      <c r="AN98" s="65" t="str">
        <f ca="1">IF(OR($C98="",AN$70=""),"",OFFSET($C97,0,OFFSET(Data!AK$1,$D$64+$C98,$E$64)))</f>
        <v/>
      </c>
      <c r="AO98" s="65" t="str">
        <f ca="1">IF(OR($C98="",AO$70=""),"",OFFSET($C97,0,OFFSET(Data!AL$1,$D$64+$C98,$E$64)))</f>
        <v/>
      </c>
      <c r="AP98" s="65" t="str">
        <f ca="1">IF(OR($C98="",AP$70=""),"",OFFSET($C97,0,OFFSET(Data!AM$1,$D$64+$C98,$E$64)))</f>
        <v/>
      </c>
      <c r="AQ98" s="65" t="str">
        <f ca="1">IF(OR($C98="",AQ$70=""),"",OFFSET($C97,0,OFFSET(Data!AN$1,$D$64+$C98,$E$64)))</f>
        <v/>
      </c>
      <c r="AR98" s="65" t="str">
        <f ca="1">IF(OR($C98="",AR$70=""),"",OFFSET($C97,0,OFFSET(Data!AO$1,$D$64+$C98,$E$64)))</f>
        <v/>
      </c>
      <c r="AS98" s="65" t="str">
        <f ca="1">IF(OR($C98="",AS$70=""),"",OFFSET($C97,0,OFFSET(Data!AP$1,$D$64+$C98,$E$64)))</f>
        <v/>
      </c>
      <c r="AT98" s="65" t="str">
        <f ca="1">IF(OR($C98="",AT$70=""),"",OFFSET($C97,0,OFFSET(Data!AQ$1,$D$64+$C98,$E$64)))</f>
        <v/>
      </c>
      <c r="AU98" s="65" t="str">
        <f ca="1">IF(OR($C98="",AU$70=""),"",OFFSET($C97,0,OFFSET(Data!AR$1,$D$64+$C98,$E$64)))</f>
        <v/>
      </c>
      <c r="AV98" s="65" t="str">
        <f ca="1">IF(OR($C98="",AV$70=""),"",OFFSET($C97,0,OFFSET(Data!AS$1,$D$64+$C98,$E$64)))</f>
        <v/>
      </c>
      <c r="AW98" s="65" t="str">
        <f ca="1">IF(OR($C98="",AW$70=""),"",OFFSET($C97,0,OFFSET(Data!AT$1,$D$64+$C98,$E$64)))</f>
        <v/>
      </c>
      <c r="AX98" s="65" t="str">
        <f ca="1">IF(OR($C98="",AX$70=""),"",OFFSET($C97,0,OFFSET(Data!AU$1,$D$64+$C98,$E$64)))</f>
        <v/>
      </c>
      <c r="AY98" s="65" t="str">
        <f ca="1">IF(OR($C98="",AY$70=""),"",OFFSET($C97,0,OFFSET(Data!AV$1,$D$64+$C98,$E$64)))</f>
        <v/>
      </c>
      <c r="AZ98" s="65" t="str">
        <f ca="1">IF(OR($C98="",AZ$70=""),"",OFFSET($C97,0,OFFSET(Data!AW$1,$D$64+$C98,$E$64)))</f>
        <v/>
      </c>
      <c r="BA98" s="65" t="str">
        <f ca="1">IF(OR($C98="",BA$70=""),"",OFFSET($C97,0,OFFSET(Data!AX$1,$D$64+$C98,$E$64)))</f>
        <v/>
      </c>
      <c r="BB98" s="65" t="str">
        <f ca="1">IF(OR($C98="",BB$70=""),"",OFFSET($C97,0,OFFSET(Data!AY$1,$D$64+$C98,$E$64)))</f>
        <v/>
      </c>
      <c r="BC98" s="65" t="str">
        <f ca="1">IF(OR($C98="",BC$70=""),"",OFFSET($C97,0,OFFSET(Data!AZ$1,$D$64+$C98,$E$64)))</f>
        <v/>
      </c>
      <c r="BD98" s="65" t="str">
        <f ca="1">IF(OR($C98="",BD$70=""),"",OFFSET($C97,0,OFFSET(Data!BA$1,$D$64+$C98,$E$64)))</f>
        <v/>
      </c>
      <c r="BE98" s="65" t="str">
        <f ca="1">IF(OR($C98="",BE$70=""),"",OFFSET($C97,0,OFFSET(Data!BB$1,$D$64+$C98,$E$64)))</f>
        <v/>
      </c>
      <c r="BF98" s="65" t="str">
        <f ca="1">IF(OR($C98="",BF$70=""),"",OFFSET($C97,0,OFFSET(Data!BC$1,$D$64+$C98,$E$64)))</f>
        <v/>
      </c>
      <c r="BG98" s="65" t="str">
        <f ca="1">IF(OR($C98="",BG$70=""),"",OFFSET($C97,0,OFFSET(Data!BD$1,$D$64+$C98,$E$64)))</f>
        <v/>
      </c>
      <c r="BH98" s="65" t="str">
        <f ca="1">IF(OR($C98="",BH$70=""),"",OFFSET($C97,0,OFFSET(Data!BE$1,$D$64+$C98,$E$64)))</f>
        <v/>
      </c>
      <c r="BI98" s="65" t="str">
        <f ca="1">IF(OR($C98="",BI$70=""),"",OFFSET($C97,0,OFFSET(Data!BF$1,$D$64+$C98,$E$64)))</f>
        <v/>
      </c>
      <c r="BJ98" s="65" t="str">
        <f ca="1">IF(OR($C98="",BJ$70=""),"",OFFSET($C97,0,OFFSET(Data!BG$1,$D$64+$C98,$E$64)))</f>
        <v/>
      </c>
      <c r="BK98" s="65" t="str">
        <f ca="1">IF(OR($C98="",BK$70=""),"",OFFSET($C97,0,OFFSET(Data!BH$1,$D$64+$C98,$E$64)))</f>
        <v/>
      </c>
      <c r="BL98" s="65" t="str">
        <f ca="1">IF(OR($C98="",BL$70=""),"",OFFSET($C97,0,OFFSET(Data!BI$1,$D$64+$C98,$E$64)))</f>
        <v/>
      </c>
      <c r="BM98" s="65" t="str">
        <f ca="1">IF(OR($C98="",BM$70=""),"",OFFSET($C97,0,OFFSET(Data!BJ$1,$D$64+$C98,$E$64)))</f>
        <v/>
      </c>
      <c r="BN98" s="65" t="str">
        <f ca="1">IF(OR($C98="",BN$70=""),"",OFFSET($C97,0,OFFSET(Data!BK$1,$D$64+$C98,$E$64)))</f>
        <v/>
      </c>
      <c r="BO98" s="65" t="str">
        <f ca="1">IF(OR($C98="",BO$70=""),"",OFFSET($C97,0,OFFSET(Data!BL$1,$D$64+$C98,$E$64)))</f>
        <v/>
      </c>
      <c r="BP98" s="65" t="str">
        <f ca="1">IF(OR($C98="",BP$70=""),"",OFFSET($C97,0,OFFSET(Data!BM$1,$D$64+$C98,$E$64)))</f>
        <v/>
      </c>
      <c r="BQ98" s="65" t="str">
        <f ca="1">IF(OR($C98="",BQ$70=""),"",OFFSET($C97,0,OFFSET(Data!BN$1,$D$64+$C98,$E$64)))</f>
        <v/>
      </c>
      <c r="BR98" s="65" t="str">
        <f ca="1">IF(OR($C98="",BR$70=""),"",OFFSET($C97,0,OFFSET(Data!BO$1,$D$64+$C98,$E$64)))</f>
        <v/>
      </c>
      <c r="BS98" s="65" t="str">
        <f ca="1">IF(OR($C98="",BS$70=""),"",OFFSET($C97,0,OFFSET(Data!BP$1,$D$64+$C98,$E$64)))</f>
        <v/>
      </c>
      <c r="BT98" s="65" t="str">
        <f ca="1">IF(OR($C98="",BT$70=""),"",OFFSET($C97,0,OFFSET(Data!BQ$1,$D$64+$C98,$E$64)))</f>
        <v/>
      </c>
      <c r="BU98" s="65" t="str">
        <f ca="1">IF(OR($C98="",BU$70=""),"",OFFSET($C97,0,OFFSET(Data!BR$1,$D$64+$C98,$E$64)))</f>
        <v/>
      </c>
      <c r="BV98" s="65" t="str">
        <f ca="1">IF(OR($C98="",BV$70=""),"",OFFSET($C97,0,OFFSET(Data!BS$1,$D$64+$C98,$E$64)))</f>
        <v/>
      </c>
      <c r="BW98" s="65" t="str">
        <f ca="1">IF(OR($C98="",BW$70=""),"",OFFSET($C97,0,OFFSET(Data!BT$1,$D$64+$C98,$E$64)))</f>
        <v/>
      </c>
      <c r="BX98" s="65" t="str">
        <f ca="1">IF(OR($C98="",BX$70=""),"",OFFSET($C97,0,OFFSET(Data!BU$1,$D$64+$C98,$E$64)))</f>
        <v/>
      </c>
      <c r="BY98" s="65" t="str">
        <f ca="1">IF(OR($C98="",BY$70=""),"",OFFSET($C97,0,OFFSET(Data!BV$1,$D$64+$C98,$E$64)))</f>
        <v/>
      </c>
      <c r="BZ98" s="65" t="str">
        <f ca="1">IF(OR($C98="",BZ$70=""),"",OFFSET($C97,0,OFFSET(Data!BW$1,$D$64+$C98,$E$64)))</f>
        <v/>
      </c>
      <c r="CA98" s="65" t="str">
        <f ca="1">IF(OR($C98="",CA$70=""),"",OFFSET($C97,0,OFFSET(Data!BX$1,$D$64+$C98,$E$64)))</f>
        <v/>
      </c>
      <c r="CB98" s="65" t="str">
        <f ca="1">IF(OR($C98="",CB$70=""),"",OFFSET($C97,0,OFFSET(Data!BY$1,$D$64+$C98,$E$64)))</f>
        <v/>
      </c>
      <c r="CC98" s="65" t="str">
        <f ca="1">IF(OR($C98="",CC$70=""),"",OFFSET($C97,0,OFFSET(Data!BZ$1,$D$64+$C98,$E$64)))</f>
        <v/>
      </c>
      <c r="CD98" s="65" t="str">
        <f ca="1">IF(OR($C98="",CD$70=""),"",OFFSET($C97,0,OFFSET(Data!CA$1,$D$64+$C98,$E$64)))</f>
        <v/>
      </c>
      <c r="CE98" s="65" t="str">
        <f ca="1">IF(OR($C98="",CE$70=""),"",OFFSET($C97,0,OFFSET(Data!CB$1,$D$64+$C98,$E$64)))</f>
        <v/>
      </c>
      <c r="CF98" s="65" t="str">
        <f ca="1">IF(OR($C98="",CF$70=""),"",OFFSET($C97,0,OFFSET(Data!CC$1,$D$64+$C98,$E$64)))</f>
        <v/>
      </c>
      <c r="CG98" s="65" t="str">
        <f ca="1">IF(OR($C98="",CG$70=""),"",OFFSET($C97,0,OFFSET(Data!CD$1,$D$64+$C98,$E$64)))</f>
        <v/>
      </c>
      <c r="CH98" s="65" t="str">
        <f ca="1">IF(OR($C98="",CH$70=""),"",OFFSET($C97,0,OFFSET(Data!CE$1,$D$64+$C98,$E$64)))</f>
        <v/>
      </c>
      <c r="CI98" s="65" t="str">
        <f ca="1">IF(OR($C98="",CI$70=""),"",OFFSET($C97,0,OFFSET(Data!CF$1,$D$64+$C98,$E$64)))</f>
        <v/>
      </c>
      <c r="CJ98" s="65" t="str">
        <f ca="1">IF(OR($C98="",CJ$70=""),"",OFFSET($C97,0,OFFSET(Data!CG$1,$D$64+$C98,$E$64)))</f>
        <v/>
      </c>
      <c r="CK98" s="65" t="str">
        <f ca="1">IF(OR($C98="",CK$70=""),"",OFFSET($C97,0,OFFSET(Data!CH$1,$D$64+$C98,$E$64)))</f>
        <v/>
      </c>
      <c r="CL98" s="65" t="str">
        <f ca="1">IF(OR($C98="",CL$70=""),"",OFFSET($C97,0,OFFSET(Data!CI$1,$D$64+$C98,$E$64)))</f>
        <v/>
      </c>
      <c r="CM98" s="65" t="str">
        <f ca="1">IF(OR($C98="",CM$70=""),"",OFFSET($C97,0,OFFSET(Data!CJ$1,$D$64+$C98,$E$64)))</f>
        <v/>
      </c>
      <c r="CN98" s="65" t="str">
        <f ca="1">IF(OR($C98="",CN$70=""),"",OFFSET($C97,0,OFFSET(Data!CK$1,$D$64+$C98,$E$64)))</f>
        <v/>
      </c>
      <c r="CO98" s="65" t="str">
        <f ca="1">IF(OR($C98="",CO$70=""),"",OFFSET($C97,0,OFFSET(Data!CL$1,$D$64+$C98,$E$64)))</f>
        <v/>
      </c>
      <c r="CP98" s="65" t="str">
        <f ca="1">IF(OR($C98="",CP$70=""),"",OFFSET($C97,0,OFFSET(Data!CM$1,$D$64+$C98,$E$64)))</f>
        <v/>
      </c>
      <c r="CQ98" s="65" t="str">
        <f ca="1">IF(OR($C98="",CQ$70=""),"",OFFSET($C97,0,OFFSET(Data!CN$1,$D$64+$C98,$E$64)))</f>
        <v/>
      </c>
      <c r="CR98" s="65" t="str">
        <f ca="1">IF(OR($C98="",CR$70=""),"",OFFSET($C97,0,OFFSET(Data!CO$1,$D$64+$C98,$E$64)))</f>
        <v/>
      </c>
      <c r="CS98" s="65" t="str">
        <f ca="1">IF(OR($C98="",CS$70=""),"",OFFSET($C97,0,OFFSET(Data!CP$1,$D$64+$C98,$E$64)))</f>
        <v/>
      </c>
      <c r="CT98" s="65" t="str">
        <f ca="1">IF(OR($C98="",CT$70=""),"",OFFSET($C97,0,OFFSET(Data!CQ$1,$D$64+$C98,$E$64)))</f>
        <v/>
      </c>
      <c r="CU98" s="65" t="str">
        <f ca="1">IF(OR($C98="",CU$70=""),"",OFFSET($C97,0,OFFSET(Data!CR$1,$D$64+$C98,$E$64)))</f>
        <v/>
      </c>
      <c r="CV98" s="65" t="str">
        <f ca="1">IF(OR($C98="",CV$70=""),"",OFFSET($C97,0,OFFSET(Data!CS$1,$D$64+$C98,$E$64)))</f>
        <v/>
      </c>
      <c r="CW98" s="65" t="str">
        <f ca="1">IF(OR($C98="",CW$70=""),"",OFFSET($C97,0,OFFSET(Data!CT$1,$D$64+$C98,$E$64)))</f>
        <v/>
      </c>
      <c r="CX98" s="65" t="str">
        <f ca="1">IF(OR($C98="",CX$70=""),"",OFFSET($C97,0,OFFSET(Data!CU$1,$D$64+$C98,$E$64)))</f>
        <v/>
      </c>
      <c r="CY98" s="65" t="str">
        <f ca="1">IF(OR($C98="",CY$70=""),"",OFFSET($C97,0,OFFSET(Data!CV$1,$D$64+$C98,$E$64)))</f>
        <v/>
      </c>
      <c r="CZ98" s="65" t="str">
        <f ca="1">IF(OR($C98="",CZ$70=""),"",OFFSET($C97,0,OFFSET(Data!CW$1,$D$64+$C98,$E$64)))</f>
        <v/>
      </c>
      <c r="DA98" s="65" t="str">
        <f ca="1">IF(OR($C98="",DA$70=""),"",OFFSET($C97,0,OFFSET(Data!CX$1,$D$64+$C98,$E$64)))</f>
        <v/>
      </c>
      <c r="DB98" s="65" t="str">
        <f ca="1">IF(OR($C98="",DB$70=""),"",OFFSET($C97,0,OFFSET(Data!CY$1,$D$64+$C98,$E$64)))</f>
        <v/>
      </c>
      <c r="DC98" s="65" t="str">
        <f ca="1">IF(OR($C98="",DC$70=""),"",OFFSET($C97,0,OFFSET(Data!CZ$1,$D$64+$C98,$E$64)))</f>
        <v/>
      </c>
      <c r="DD98" s="65" t="str">
        <f ca="1">IF(OR($C98="",DD$70=""),"",OFFSET($C97,0,OFFSET(Data!DA$1,$D$64+$C98,$E$64)))</f>
        <v/>
      </c>
      <c r="DE98" s="65" t="str">
        <f ca="1">IF(OR($C98="",DE$70=""),"",OFFSET($C97,0,OFFSET(Data!DB$1,$D$64+$C98,$E$64)))</f>
        <v/>
      </c>
      <c r="DF98" s="65" t="str">
        <f ca="1">IF(OR($C98="",DF$70=""),"",OFFSET($C97,0,OFFSET(Data!DC$1,$D$64+$C98,$E$64)))</f>
        <v/>
      </c>
      <c r="DG98" s="65" t="str">
        <f ca="1">IF(OR($C98="",DG$70=""),"",OFFSET($C97,0,OFFSET(Data!DD$1,$D$64+$C98,$E$64)))</f>
        <v/>
      </c>
      <c r="DH98" s="65" t="str">
        <f ca="1">IF(OR($C98="",DH$70=""),"",OFFSET($C97,0,OFFSET(Data!DE$1,$D$64+$C98,$E$64)))</f>
        <v/>
      </c>
      <c r="DI98" s="65" t="str">
        <f ca="1">IF(OR($C98="",DI$70=""),"",OFFSET($C97,0,OFFSET(Data!DF$1,$D$64+$C98,$E$64)))</f>
        <v/>
      </c>
      <c r="DJ98" s="65" t="str">
        <f ca="1">IF(OR($C98="",DJ$70=""),"",OFFSET($C97,0,OFFSET(Data!DG$1,$D$64+$C98,$E$64)))</f>
        <v/>
      </c>
      <c r="DK98" s="65" t="str">
        <f ca="1">IF(OR($C98="",DK$70=""),"",OFFSET($C97,0,OFFSET(Data!DH$1,$D$64+$C98,$E$64)))</f>
        <v/>
      </c>
      <c r="DL98" s="65" t="str">
        <f ca="1">IF(OR($C98="",DL$70=""),"",OFFSET($C97,0,OFFSET(Data!DI$1,$D$64+$C98,$E$64)))</f>
        <v/>
      </c>
      <c r="DM98" s="65" t="str">
        <f ca="1">IF(OR($C98="",DM$70=""),"",OFFSET($C97,0,OFFSET(Data!DJ$1,$D$64+$C98,$E$64)))</f>
        <v/>
      </c>
      <c r="DN98" s="65" t="str">
        <f ca="1">IF(OR($C98="",DN$70=""),"",OFFSET($C97,0,OFFSET(Data!DK$1,$D$64+$C98,$E$64)))</f>
        <v/>
      </c>
      <c r="DO98" s="65" t="str">
        <f ca="1">IF(OR($C98="",DO$70=""),"",OFFSET($C97,0,OFFSET(Data!DL$1,$D$64+$C98,$E$64)))</f>
        <v/>
      </c>
      <c r="DP98" s="65" t="str">
        <f ca="1">IF(OR($C98="",DP$70=""),"",OFFSET($C97,0,OFFSET(Data!DM$1,$D$64+$C98,$E$64)))</f>
        <v/>
      </c>
      <c r="DQ98" s="65" t="str">
        <f ca="1">IF(OR($C98="",DQ$70=""),"",OFFSET($C97,0,OFFSET(Data!DN$1,$D$64+$C98,$E$64)))</f>
        <v/>
      </c>
      <c r="DR98" s="65" t="str">
        <f ca="1">IF(OR($C98="",DR$70=""),"",OFFSET($C97,0,OFFSET(Data!DO$1,$D$64+$C98,$E$64)))</f>
        <v/>
      </c>
      <c r="DS98" s="65" t="str">
        <f ca="1">IF(OR($C98="",DS$70=""),"",OFFSET($C97,0,OFFSET(Data!DP$1,$D$64+$C98,$E$64)))</f>
        <v/>
      </c>
      <c r="DT98" s="65" t="str">
        <f ca="1">IF(OR($C98="",DT$70=""),"",OFFSET($C97,0,OFFSET(Data!DQ$1,$D$64+$C98,$E$64)))</f>
        <v/>
      </c>
      <c r="DU98" s="65" t="str">
        <f ca="1">IF(OR($C98="",DU$70=""),"",OFFSET($C97,0,OFFSET(Data!DR$1,$D$64+$C98,$E$64)))</f>
        <v/>
      </c>
      <c r="DV98" s="65" t="str">
        <f ca="1">IF(OR($C98="",DV$70=""),"",OFFSET($C97,0,OFFSET(Data!DS$1,$D$64+$C98,$E$64)))</f>
        <v/>
      </c>
      <c r="DW98" s="65" t="str">
        <f ca="1">IF(OR($C98="",DW$70=""),"",OFFSET($C97,0,OFFSET(Data!DT$1,$D$64+$C98,$E$64)))</f>
        <v/>
      </c>
      <c r="DX98" s="65" t="str">
        <f ca="1">IF(OR($C98="",DX$70=""),"",OFFSET($C97,0,OFFSET(Data!DU$1,$D$64+$C98,$E$64)))</f>
        <v/>
      </c>
      <c r="DY98" s="65" t="str">
        <f ca="1">IF(OR($C98="",DY$70=""),"",OFFSET($C97,0,OFFSET(Data!DV$1,$D$64+$C98,$E$64)))</f>
        <v/>
      </c>
      <c r="DZ98" s="65" t="str">
        <f ca="1">IF(OR($C98="",DZ$70=""),"",OFFSET($C97,0,OFFSET(Data!DW$1,$D$64+$C98,$E$64)))</f>
        <v/>
      </c>
      <c r="EA98" s="65" t="str">
        <f ca="1">IF(OR($C98="",EA$70=""),"",OFFSET($C97,0,OFFSET(Data!DX$1,$D$64+$C98,$E$64)))</f>
        <v/>
      </c>
      <c r="EB98" s="65" t="str">
        <f ca="1">IF(OR($C98="",EB$70=""),"",OFFSET($C97,0,OFFSET(Data!DY$1,$D$64+$C98,$E$64)))</f>
        <v/>
      </c>
      <c r="EC98" s="65" t="str">
        <f ca="1">IF(OR($C98="",EC$70=""),"",OFFSET($C97,0,OFFSET(Data!DZ$1,$D$64+$C98,$E$64)))</f>
        <v/>
      </c>
      <c r="ED98" s="65" t="str">
        <f ca="1">IF(OR($C98="",ED$70=""),"",OFFSET($C97,0,OFFSET(Data!EA$1,$D$64+$C98,$E$64)))</f>
        <v/>
      </c>
      <c r="EE98" s="65" t="str">
        <f ca="1">IF(OR($C98="",EE$70=""),"",OFFSET($C97,0,OFFSET(Data!EB$1,$D$64+$C98,$E$64)))</f>
        <v/>
      </c>
      <c r="EF98" s="65" t="str">
        <f ca="1">IF(OR($C98="",EF$70=""),"",OFFSET($C97,0,OFFSET(Data!EC$1,$D$64+$C98,$E$64)))</f>
        <v/>
      </c>
      <c r="EG98" s="65" t="str">
        <f ca="1">IF(OR($C98="",EG$70=""),"",OFFSET($C97,0,OFFSET(Data!ED$1,$D$64+$C98,$E$64)))</f>
        <v/>
      </c>
      <c r="EH98" s="65" t="str">
        <f ca="1">IF(OR($C98="",EH$70=""),"",OFFSET($C97,0,OFFSET(Data!EE$1,$D$64+$C98,$E$64)))</f>
        <v/>
      </c>
      <c r="EI98" s="65" t="str">
        <f ca="1">IF(OR($C98="",EI$70=""),"",OFFSET($C97,0,OFFSET(Data!EF$1,$D$64+$C98,$E$64)))</f>
        <v/>
      </c>
      <c r="EJ98" s="65" t="str">
        <f ca="1">IF(OR($C98="",EJ$70=""),"",OFFSET($C97,0,OFFSET(Data!EG$1,$D$64+$C98,$E$64)))</f>
        <v/>
      </c>
      <c r="EK98" s="65" t="str">
        <f ca="1">IF(OR($C98="",EK$70=""),"",OFFSET($C97,0,OFFSET(Data!EH$1,$D$64+$C98,$E$64)))</f>
        <v/>
      </c>
      <c r="EL98" s="65" t="str">
        <f ca="1">IF(OR($C98="",EL$70=""),"",OFFSET($C97,0,OFFSET(Data!EI$1,$D$64+$C98,$E$64)))</f>
        <v/>
      </c>
      <c r="EM98" s="65" t="str">
        <f ca="1">IF(OR($C98="",EM$70=""),"",OFFSET($C97,0,OFFSET(Data!EJ$1,$D$64+$C98,$E$64)))</f>
        <v/>
      </c>
      <c r="EN98" s="65" t="str">
        <f ca="1">IF(OR($C98="",EN$70=""),"",OFFSET($C97,0,OFFSET(Data!EK$1,$D$64+$C98,$E$64)))</f>
        <v/>
      </c>
      <c r="EO98" s="65" t="str">
        <f ca="1">IF(OR($C98="",EO$70=""),"",OFFSET($C97,0,OFFSET(Data!EL$1,$D$64+$C98,$E$64)))</f>
        <v/>
      </c>
      <c r="EP98" s="65" t="str">
        <f ca="1">IF(OR($C98="",EP$70=""),"",OFFSET($C97,0,OFFSET(Data!EM$1,$D$64+$C98,$E$64)))</f>
        <v/>
      </c>
      <c r="EQ98" s="65" t="str">
        <f ca="1">IF(OR($C98="",EQ$70=""),"",OFFSET($C97,0,OFFSET(Data!EN$1,$D$64+$C98,$E$64)))</f>
        <v/>
      </c>
      <c r="ER98" s="65" t="str">
        <f ca="1">IF(OR($C98="",ER$70=""),"",OFFSET($C97,0,OFFSET(Data!EO$1,$D$64+$C98,$E$64)))</f>
        <v/>
      </c>
      <c r="ES98" s="65" t="str">
        <f ca="1">IF(OR($C98="",ES$70=""),"",OFFSET($C97,0,OFFSET(Data!EP$1,$D$64+$C98,$E$64)))</f>
        <v/>
      </c>
      <c r="ET98" s="65" t="str">
        <f ca="1">IF(OR($C98="",ET$70=""),"",OFFSET($C97,0,OFFSET(Data!EQ$1,$D$64+$C98,$E$64)))</f>
        <v/>
      </c>
      <c r="EU98" s="65" t="str">
        <f ca="1">IF(OR($C98="",EU$70=""),"",OFFSET($C97,0,OFFSET(Data!ER$1,$D$64+$C98,$E$64)))</f>
        <v/>
      </c>
      <c r="EV98" s="65" t="str">
        <f ca="1">IF(OR($C98="",EV$70=""),"",OFFSET($C97,0,OFFSET(Data!ES$1,$D$64+$C98,$E$64)))</f>
        <v/>
      </c>
      <c r="EW98" s="65" t="str">
        <f ca="1">IF(OR($C98="",EW$70=""),"",OFFSET($C97,0,OFFSET(Data!ET$1,$D$64+$C98,$E$64)))</f>
        <v/>
      </c>
    </row>
    <row r="99" spans="3:153" x14ac:dyDescent="0.3">
      <c r="C99" s="51" t="str">
        <f t="array" aca="1" ref="C99" ca="1">IF(OR($C32="",$D$64=""),"",IFERROR(MATCH(TRUE,EXACT($C32,OFFSET(Data!$A$1,$D$64+1,0):OFFSET(Data!$A$1,$D$64+$F$64,0)),0),""))</f>
        <v/>
      </c>
      <c r="D99" s="65" t="str">
        <f ca="1">IF(OR($C99="",D$70=""),"",OFFSET($C98,0,OFFSET(Data!A$1,$D$64+$C99,$E$64)))</f>
        <v/>
      </c>
      <c r="E99" s="65" t="str">
        <f ca="1">IF(OR($C99="",E$70=""),"",OFFSET($C98,0,OFFSET(Data!B$1,$D$64+$C99,$E$64)))</f>
        <v/>
      </c>
      <c r="F99" s="65" t="str">
        <f ca="1">IF(OR($C99="",F$70=""),"",OFFSET($C98,0,OFFSET(Data!C$1,$D$64+$C99,$E$64)))</f>
        <v/>
      </c>
      <c r="G99" s="65" t="str">
        <f ca="1">IF(OR($C99="",G$70=""),"",OFFSET($C98,0,OFFSET(Data!D$1,$D$64+$C99,$E$64)))</f>
        <v/>
      </c>
      <c r="H99" s="65" t="str">
        <f ca="1">IF(OR($C99="",H$70=""),"",OFFSET($C98,0,OFFSET(Data!E$1,$D$64+$C99,$E$64)))</f>
        <v/>
      </c>
      <c r="I99" s="65" t="str">
        <f ca="1">IF(OR($C99="",I$70=""),"",OFFSET($C98,0,OFFSET(Data!F$1,$D$64+$C99,$E$64)))</f>
        <v/>
      </c>
      <c r="J99" s="65" t="str">
        <f ca="1">IF(OR($C99="",J$70=""),"",OFFSET($C98,0,OFFSET(Data!G$1,$D$64+$C99,$E$64)))</f>
        <v/>
      </c>
      <c r="K99" s="65" t="str">
        <f ca="1">IF(OR($C99="",K$70=""),"",OFFSET($C98,0,OFFSET(Data!H$1,$D$64+$C99,$E$64)))</f>
        <v/>
      </c>
      <c r="L99" s="65" t="str">
        <f ca="1">IF(OR($C99="",L$70=""),"",OFFSET($C98,0,OFFSET(Data!I$1,$D$64+$C99,$E$64)))</f>
        <v/>
      </c>
      <c r="M99" s="65" t="str">
        <f ca="1">IF(OR($C99="",M$70=""),"",OFFSET($C98,0,OFFSET(Data!J$1,$D$64+$C99,$E$64)))</f>
        <v/>
      </c>
      <c r="N99" s="65" t="str">
        <f ca="1">IF(OR($C99="",N$70=""),"",OFFSET($C98,0,OFFSET(Data!K$1,$D$64+$C99,$E$64)))</f>
        <v/>
      </c>
      <c r="O99" s="65" t="str">
        <f ca="1">IF(OR($C99="",O$70=""),"",OFFSET($C98,0,OFFSET(Data!L$1,$D$64+$C99,$E$64)))</f>
        <v/>
      </c>
      <c r="P99" s="65" t="str">
        <f ca="1">IF(OR($C99="",P$70=""),"",OFFSET($C98,0,OFFSET(Data!M$1,$D$64+$C99,$E$64)))</f>
        <v/>
      </c>
      <c r="Q99" s="65" t="str">
        <f ca="1">IF(OR($C99="",Q$70=""),"",OFFSET($C98,0,OFFSET(Data!N$1,$D$64+$C99,$E$64)))</f>
        <v/>
      </c>
      <c r="R99" s="65" t="str">
        <f ca="1">IF(OR($C99="",R$70=""),"",OFFSET($C98,0,OFFSET(Data!O$1,$D$64+$C99,$E$64)))</f>
        <v/>
      </c>
      <c r="S99" s="65" t="str">
        <f ca="1">IF(OR($C99="",S$70=""),"",OFFSET($C98,0,OFFSET(Data!P$1,$D$64+$C99,$E$64)))</f>
        <v/>
      </c>
      <c r="T99" s="65" t="str">
        <f ca="1">IF(OR($C99="",T$70=""),"",OFFSET($C98,0,OFFSET(Data!Q$1,$D$64+$C99,$E$64)))</f>
        <v/>
      </c>
      <c r="U99" s="65" t="str">
        <f ca="1">IF(OR($C99="",U$70=""),"",OFFSET($C98,0,OFFSET(Data!R$1,$D$64+$C99,$E$64)))</f>
        <v/>
      </c>
      <c r="V99" s="65" t="str">
        <f ca="1">IF(OR($C99="",V$70=""),"",OFFSET($C98,0,OFFSET(Data!S$1,$D$64+$C99,$E$64)))</f>
        <v/>
      </c>
      <c r="W99" s="65" t="str">
        <f ca="1">IF(OR($C99="",W$70=""),"",OFFSET($C98,0,OFFSET(Data!T$1,$D$64+$C99,$E$64)))</f>
        <v/>
      </c>
      <c r="X99" s="65" t="str">
        <f ca="1">IF(OR($C99="",X$70=""),"",OFFSET($C98,0,OFFSET(Data!U$1,$D$64+$C99,$E$64)))</f>
        <v/>
      </c>
      <c r="Y99" s="65" t="str">
        <f ca="1">IF(OR($C99="",Y$70=""),"",OFFSET($C98,0,OFFSET(Data!V$1,$D$64+$C99,$E$64)))</f>
        <v/>
      </c>
      <c r="Z99" s="65" t="str">
        <f ca="1">IF(OR($C99="",Z$70=""),"",OFFSET($C98,0,OFFSET(Data!W$1,$D$64+$C99,$E$64)))</f>
        <v/>
      </c>
      <c r="AA99" s="65" t="str">
        <f ca="1">IF(OR($C99="",AA$70=""),"",OFFSET($C98,0,OFFSET(Data!X$1,$D$64+$C99,$E$64)))</f>
        <v/>
      </c>
      <c r="AB99" s="65" t="str">
        <f ca="1">IF(OR($C99="",AB$70=""),"",OFFSET($C98,0,OFFSET(Data!Y$1,$D$64+$C99,$E$64)))</f>
        <v/>
      </c>
      <c r="AC99" s="65" t="str">
        <f ca="1">IF(OR($C99="",AC$70=""),"",OFFSET($C98,0,OFFSET(Data!Z$1,$D$64+$C99,$E$64)))</f>
        <v/>
      </c>
      <c r="AD99" s="65" t="str">
        <f ca="1">IF(OR($C99="",AD$70=""),"",OFFSET($C98,0,OFFSET(Data!AA$1,$D$64+$C99,$E$64)))</f>
        <v/>
      </c>
      <c r="AE99" s="65" t="str">
        <f ca="1">IF(OR($C99="",AE$70=""),"",OFFSET($C98,0,OFFSET(Data!AB$1,$D$64+$C99,$E$64)))</f>
        <v/>
      </c>
      <c r="AF99" s="65" t="str">
        <f ca="1">IF(OR($C99="",AF$70=""),"",OFFSET($C98,0,OFFSET(Data!AC$1,$D$64+$C99,$E$64)))</f>
        <v/>
      </c>
      <c r="AG99" s="65" t="str">
        <f ca="1">IF(OR($C99="",AG$70=""),"",OFFSET($C98,0,OFFSET(Data!AD$1,$D$64+$C99,$E$64)))</f>
        <v/>
      </c>
      <c r="AH99" s="65" t="str">
        <f ca="1">IF(OR($C99="",AH$70=""),"",OFFSET($C98,0,OFFSET(Data!AE$1,$D$64+$C99,$E$64)))</f>
        <v/>
      </c>
      <c r="AI99" s="65" t="str">
        <f ca="1">IF(OR($C99="",AI$70=""),"",OFFSET($C98,0,OFFSET(Data!AF$1,$D$64+$C99,$E$64)))</f>
        <v/>
      </c>
      <c r="AJ99" s="65" t="str">
        <f ca="1">IF(OR($C99="",AJ$70=""),"",OFFSET($C98,0,OFFSET(Data!AG$1,$D$64+$C99,$E$64)))</f>
        <v/>
      </c>
      <c r="AK99" s="65" t="str">
        <f ca="1">IF(OR($C99="",AK$70=""),"",OFFSET($C98,0,OFFSET(Data!AH$1,$D$64+$C99,$E$64)))</f>
        <v/>
      </c>
      <c r="AL99" s="65" t="str">
        <f ca="1">IF(OR($C99="",AL$70=""),"",OFFSET($C98,0,OFFSET(Data!AI$1,$D$64+$C99,$E$64)))</f>
        <v/>
      </c>
      <c r="AM99" s="65" t="str">
        <f ca="1">IF(OR($C99="",AM$70=""),"",OFFSET($C98,0,OFFSET(Data!AJ$1,$D$64+$C99,$E$64)))</f>
        <v/>
      </c>
      <c r="AN99" s="65" t="str">
        <f ca="1">IF(OR($C99="",AN$70=""),"",OFFSET($C98,0,OFFSET(Data!AK$1,$D$64+$C99,$E$64)))</f>
        <v/>
      </c>
      <c r="AO99" s="65" t="str">
        <f ca="1">IF(OR($C99="",AO$70=""),"",OFFSET($C98,0,OFFSET(Data!AL$1,$D$64+$C99,$E$64)))</f>
        <v/>
      </c>
      <c r="AP99" s="65" t="str">
        <f ca="1">IF(OR($C99="",AP$70=""),"",OFFSET($C98,0,OFFSET(Data!AM$1,$D$64+$C99,$E$64)))</f>
        <v/>
      </c>
      <c r="AQ99" s="65" t="str">
        <f ca="1">IF(OR($C99="",AQ$70=""),"",OFFSET($C98,0,OFFSET(Data!AN$1,$D$64+$C99,$E$64)))</f>
        <v/>
      </c>
      <c r="AR99" s="65" t="str">
        <f ca="1">IF(OR($C99="",AR$70=""),"",OFFSET($C98,0,OFFSET(Data!AO$1,$D$64+$C99,$E$64)))</f>
        <v/>
      </c>
      <c r="AS99" s="65" t="str">
        <f ca="1">IF(OR($C99="",AS$70=""),"",OFFSET($C98,0,OFFSET(Data!AP$1,$D$64+$C99,$E$64)))</f>
        <v/>
      </c>
      <c r="AT99" s="65" t="str">
        <f ca="1">IF(OR($C99="",AT$70=""),"",OFFSET($C98,0,OFFSET(Data!AQ$1,$D$64+$C99,$E$64)))</f>
        <v/>
      </c>
      <c r="AU99" s="65" t="str">
        <f ca="1">IF(OR($C99="",AU$70=""),"",OFFSET($C98,0,OFFSET(Data!AR$1,$D$64+$C99,$E$64)))</f>
        <v/>
      </c>
      <c r="AV99" s="65" t="str">
        <f ca="1">IF(OR($C99="",AV$70=""),"",OFFSET($C98,0,OFFSET(Data!AS$1,$D$64+$C99,$E$64)))</f>
        <v/>
      </c>
      <c r="AW99" s="65" t="str">
        <f ca="1">IF(OR($C99="",AW$70=""),"",OFFSET($C98,0,OFFSET(Data!AT$1,$D$64+$C99,$E$64)))</f>
        <v/>
      </c>
      <c r="AX99" s="65" t="str">
        <f ca="1">IF(OR($C99="",AX$70=""),"",OFFSET($C98,0,OFFSET(Data!AU$1,$D$64+$C99,$E$64)))</f>
        <v/>
      </c>
      <c r="AY99" s="65" t="str">
        <f ca="1">IF(OR($C99="",AY$70=""),"",OFFSET($C98,0,OFFSET(Data!AV$1,$D$64+$C99,$E$64)))</f>
        <v/>
      </c>
      <c r="AZ99" s="65" t="str">
        <f ca="1">IF(OR($C99="",AZ$70=""),"",OFFSET($C98,0,OFFSET(Data!AW$1,$D$64+$C99,$E$64)))</f>
        <v/>
      </c>
      <c r="BA99" s="65" t="str">
        <f ca="1">IF(OR($C99="",BA$70=""),"",OFFSET($C98,0,OFFSET(Data!AX$1,$D$64+$C99,$E$64)))</f>
        <v/>
      </c>
      <c r="BB99" s="65" t="str">
        <f ca="1">IF(OR($C99="",BB$70=""),"",OFFSET($C98,0,OFFSET(Data!AY$1,$D$64+$C99,$E$64)))</f>
        <v/>
      </c>
      <c r="BC99" s="65" t="str">
        <f ca="1">IF(OR($C99="",BC$70=""),"",OFFSET($C98,0,OFFSET(Data!AZ$1,$D$64+$C99,$E$64)))</f>
        <v/>
      </c>
      <c r="BD99" s="65" t="str">
        <f ca="1">IF(OR($C99="",BD$70=""),"",OFFSET($C98,0,OFFSET(Data!BA$1,$D$64+$C99,$E$64)))</f>
        <v/>
      </c>
      <c r="BE99" s="65" t="str">
        <f ca="1">IF(OR($C99="",BE$70=""),"",OFFSET($C98,0,OFFSET(Data!BB$1,$D$64+$C99,$E$64)))</f>
        <v/>
      </c>
      <c r="BF99" s="65" t="str">
        <f ca="1">IF(OR($C99="",BF$70=""),"",OFFSET($C98,0,OFFSET(Data!BC$1,$D$64+$C99,$E$64)))</f>
        <v/>
      </c>
      <c r="BG99" s="65" t="str">
        <f ca="1">IF(OR($C99="",BG$70=""),"",OFFSET($C98,0,OFFSET(Data!BD$1,$D$64+$C99,$E$64)))</f>
        <v/>
      </c>
      <c r="BH99" s="65" t="str">
        <f ca="1">IF(OR($C99="",BH$70=""),"",OFFSET($C98,0,OFFSET(Data!BE$1,$D$64+$C99,$E$64)))</f>
        <v/>
      </c>
      <c r="BI99" s="65" t="str">
        <f ca="1">IF(OR($C99="",BI$70=""),"",OFFSET($C98,0,OFFSET(Data!BF$1,$D$64+$C99,$E$64)))</f>
        <v/>
      </c>
      <c r="BJ99" s="65" t="str">
        <f ca="1">IF(OR($C99="",BJ$70=""),"",OFFSET($C98,0,OFFSET(Data!BG$1,$D$64+$C99,$E$64)))</f>
        <v/>
      </c>
      <c r="BK99" s="65" t="str">
        <f ca="1">IF(OR($C99="",BK$70=""),"",OFFSET($C98,0,OFFSET(Data!BH$1,$D$64+$C99,$E$64)))</f>
        <v/>
      </c>
      <c r="BL99" s="65" t="str">
        <f ca="1">IF(OR($C99="",BL$70=""),"",OFFSET($C98,0,OFFSET(Data!BI$1,$D$64+$C99,$E$64)))</f>
        <v/>
      </c>
      <c r="BM99" s="65" t="str">
        <f ca="1">IF(OR($C99="",BM$70=""),"",OFFSET($C98,0,OFFSET(Data!BJ$1,$D$64+$C99,$E$64)))</f>
        <v/>
      </c>
      <c r="BN99" s="65" t="str">
        <f ca="1">IF(OR($C99="",BN$70=""),"",OFFSET($C98,0,OFFSET(Data!BK$1,$D$64+$C99,$E$64)))</f>
        <v/>
      </c>
      <c r="BO99" s="65" t="str">
        <f ca="1">IF(OR($C99="",BO$70=""),"",OFFSET($C98,0,OFFSET(Data!BL$1,$D$64+$C99,$E$64)))</f>
        <v/>
      </c>
      <c r="BP99" s="65" t="str">
        <f ca="1">IF(OR($C99="",BP$70=""),"",OFFSET($C98,0,OFFSET(Data!BM$1,$D$64+$C99,$E$64)))</f>
        <v/>
      </c>
      <c r="BQ99" s="65" t="str">
        <f ca="1">IF(OR($C99="",BQ$70=""),"",OFFSET($C98,0,OFFSET(Data!BN$1,$D$64+$C99,$E$64)))</f>
        <v/>
      </c>
      <c r="BR99" s="65" t="str">
        <f ca="1">IF(OR($C99="",BR$70=""),"",OFFSET($C98,0,OFFSET(Data!BO$1,$D$64+$C99,$E$64)))</f>
        <v/>
      </c>
      <c r="BS99" s="65" t="str">
        <f ca="1">IF(OR($C99="",BS$70=""),"",OFFSET($C98,0,OFFSET(Data!BP$1,$D$64+$C99,$E$64)))</f>
        <v/>
      </c>
      <c r="BT99" s="65" t="str">
        <f ca="1">IF(OR($C99="",BT$70=""),"",OFFSET($C98,0,OFFSET(Data!BQ$1,$D$64+$C99,$E$64)))</f>
        <v/>
      </c>
      <c r="BU99" s="65" t="str">
        <f ca="1">IF(OR($C99="",BU$70=""),"",OFFSET($C98,0,OFFSET(Data!BR$1,$D$64+$C99,$E$64)))</f>
        <v/>
      </c>
      <c r="BV99" s="65" t="str">
        <f ca="1">IF(OR($C99="",BV$70=""),"",OFFSET($C98,0,OFFSET(Data!BS$1,$D$64+$C99,$E$64)))</f>
        <v/>
      </c>
      <c r="BW99" s="65" t="str">
        <f ca="1">IF(OR($C99="",BW$70=""),"",OFFSET($C98,0,OFFSET(Data!BT$1,$D$64+$C99,$E$64)))</f>
        <v/>
      </c>
      <c r="BX99" s="65" t="str">
        <f ca="1">IF(OR($C99="",BX$70=""),"",OFFSET($C98,0,OFFSET(Data!BU$1,$D$64+$C99,$E$64)))</f>
        <v/>
      </c>
      <c r="BY99" s="65" t="str">
        <f ca="1">IF(OR($C99="",BY$70=""),"",OFFSET($C98,0,OFFSET(Data!BV$1,$D$64+$C99,$E$64)))</f>
        <v/>
      </c>
      <c r="BZ99" s="65" t="str">
        <f ca="1">IF(OR($C99="",BZ$70=""),"",OFFSET($C98,0,OFFSET(Data!BW$1,$D$64+$C99,$E$64)))</f>
        <v/>
      </c>
      <c r="CA99" s="65" t="str">
        <f ca="1">IF(OR($C99="",CA$70=""),"",OFFSET($C98,0,OFFSET(Data!BX$1,$D$64+$C99,$E$64)))</f>
        <v/>
      </c>
      <c r="CB99" s="65" t="str">
        <f ca="1">IF(OR($C99="",CB$70=""),"",OFFSET($C98,0,OFFSET(Data!BY$1,$D$64+$C99,$E$64)))</f>
        <v/>
      </c>
      <c r="CC99" s="65" t="str">
        <f ca="1">IF(OR($C99="",CC$70=""),"",OFFSET($C98,0,OFFSET(Data!BZ$1,$D$64+$C99,$E$64)))</f>
        <v/>
      </c>
      <c r="CD99" s="65" t="str">
        <f ca="1">IF(OR($C99="",CD$70=""),"",OFFSET($C98,0,OFFSET(Data!CA$1,$D$64+$C99,$E$64)))</f>
        <v/>
      </c>
      <c r="CE99" s="65" t="str">
        <f ca="1">IF(OR($C99="",CE$70=""),"",OFFSET($C98,0,OFFSET(Data!CB$1,$D$64+$C99,$E$64)))</f>
        <v/>
      </c>
      <c r="CF99" s="65" t="str">
        <f ca="1">IF(OR($C99="",CF$70=""),"",OFFSET($C98,0,OFFSET(Data!CC$1,$D$64+$C99,$E$64)))</f>
        <v/>
      </c>
      <c r="CG99" s="65" t="str">
        <f ca="1">IF(OR($C99="",CG$70=""),"",OFFSET($C98,0,OFFSET(Data!CD$1,$D$64+$C99,$E$64)))</f>
        <v/>
      </c>
      <c r="CH99" s="65" t="str">
        <f ca="1">IF(OR($C99="",CH$70=""),"",OFFSET($C98,0,OFFSET(Data!CE$1,$D$64+$C99,$E$64)))</f>
        <v/>
      </c>
      <c r="CI99" s="65" t="str">
        <f ca="1">IF(OR($C99="",CI$70=""),"",OFFSET($C98,0,OFFSET(Data!CF$1,$D$64+$C99,$E$64)))</f>
        <v/>
      </c>
      <c r="CJ99" s="65" t="str">
        <f ca="1">IF(OR($C99="",CJ$70=""),"",OFFSET($C98,0,OFFSET(Data!CG$1,$D$64+$C99,$E$64)))</f>
        <v/>
      </c>
      <c r="CK99" s="65" t="str">
        <f ca="1">IF(OR($C99="",CK$70=""),"",OFFSET($C98,0,OFFSET(Data!CH$1,$D$64+$C99,$E$64)))</f>
        <v/>
      </c>
      <c r="CL99" s="65" t="str">
        <f ca="1">IF(OR($C99="",CL$70=""),"",OFFSET($C98,0,OFFSET(Data!CI$1,$D$64+$C99,$E$64)))</f>
        <v/>
      </c>
      <c r="CM99" s="65" t="str">
        <f ca="1">IF(OR($C99="",CM$70=""),"",OFFSET($C98,0,OFFSET(Data!CJ$1,$D$64+$C99,$E$64)))</f>
        <v/>
      </c>
      <c r="CN99" s="65" t="str">
        <f ca="1">IF(OR($C99="",CN$70=""),"",OFFSET($C98,0,OFFSET(Data!CK$1,$D$64+$C99,$E$64)))</f>
        <v/>
      </c>
      <c r="CO99" s="65" t="str">
        <f ca="1">IF(OR($C99="",CO$70=""),"",OFFSET($C98,0,OFFSET(Data!CL$1,$D$64+$C99,$E$64)))</f>
        <v/>
      </c>
      <c r="CP99" s="65" t="str">
        <f ca="1">IF(OR($C99="",CP$70=""),"",OFFSET($C98,0,OFFSET(Data!CM$1,$D$64+$C99,$E$64)))</f>
        <v/>
      </c>
      <c r="CQ99" s="65" t="str">
        <f ca="1">IF(OR($C99="",CQ$70=""),"",OFFSET($C98,0,OFFSET(Data!CN$1,$D$64+$C99,$E$64)))</f>
        <v/>
      </c>
      <c r="CR99" s="65" t="str">
        <f ca="1">IF(OR($C99="",CR$70=""),"",OFFSET($C98,0,OFFSET(Data!CO$1,$D$64+$C99,$E$64)))</f>
        <v/>
      </c>
      <c r="CS99" s="65" t="str">
        <f ca="1">IF(OR($C99="",CS$70=""),"",OFFSET($C98,0,OFFSET(Data!CP$1,$D$64+$C99,$E$64)))</f>
        <v/>
      </c>
      <c r="CT99" s="65" t="str">
        <f ca="1">IF(OR($C99="",CT$70=""),"",OFFSET($C98,0,OFFSET(Data!CQ$1,$D$64+$C99,$E$64)))</f>
        <v/>
      </c>
      <c r="CU99" s="65" t="str">
        <f ca="1">IF(OR($C99="",CU$70=""),"",OFFSET($C98,0,OFFSET(Data!CR$1,$D$64+$C99,$E$64)))</f>
        <v/>
      </c>
      <c r="CV99" s="65" t="str">
        <f ca="1">IF(OR($C99="",CV$70=""),"",OFFSET($C98,0,OFFSET(Data!CS$1,$D$64+$C99,$E$64)))</f>
        <v/>
      </c>
      <c r="CW99" s="65" t="str">
        <f ca="1">IF(OR($C99="",CW$70=""),"",OFFSET($C98,0,OFFSET(Data!CT$1,$D$64+$C99,$E$64)))</f>
        <v/>
      </c>
      <c r="CX99" s="65" t="str">
        <f ca="1">IF(OR($C99="",CX$70=""),"",OFFSET($C98,0,OFFSET(Data!CU$1,$D$64+$C99,$E$64)))</f>
        <v/>
      </c>
      <c r="CY99" s="65" t="str">
        <f ca="1">IF(OR($C99="",CY$70=""),"",OFFSET($C98,0,OFFSET(Data!CV$1,$D$64+$C99,$E$64)))</f>
        <v/>
      </c>
      <c r="CZ99" s="65" t="str">
        <f ca="1">IF(OR($C99="",CZ$70=""),"",OFFSET($C98,0,OFFSET(Data!CW$1,$D$64+$C99,$E$64)))</f>
        <v/>
      </c>
      <c r="DA99" s="65" t="str">
        <f ca="1">IF(OR($C99="",DA$70=""),"",OFFSET($C98,0,OFFSET(Data!CX$1,$D$64+$C99,$E$64)))</f>
        <v/>
      </c>
      <c r="DB99" s="65" t="str">
        <f ca="1">IF(OR($C99="",DB$70=""),"",OFFSET($C98,0,OFFSET(Data!CY$1,$D$64+$C99,$E$64)))</f>
        <v/>
      </c>
      <c r="DC99" s="65" t="str">
        <f ca="1">IF(OR($C99="",DC$70=""),"",OFFSET($C98,0,OFFSET(Data!CZ$1,$D$64+$C99,$E$64)))</f>
        <v/>
      </c>
      <c r="DD99" s="65" t="str">
        <f ca="1">IF(OR($C99="",DD$70=""),"",OFFSET($C98,0,OFFSET(Data!DA$1,$D$64+$C99,$E$64)))</f>
        <v/>
      </c>
      <c r="DE99" s="65" t="str">
        <f ca="1">IF(OR($C99="",DE$70=""),"",OFFSET($C98,0,OFFSET(Data!DB$1,$D$64+$C99,$E$64)))</f>
        <v/>
      </c>
      <c r="DF99" s="65" t="str">
        <f ca="1">IF(OR($C99="",DF$70=""),"",OFFSET($C98,0,OFFSET(Data!DC$1,$D$64+$C99,$E$64)))</f>
        <v/>
      </c>
      <c r="DG99" s="65" t="str">
        <f ca="1">IF(OR($C99="",DG$70=""),"",OFFSET($C98,0,OFFSET(Data!DD$1,$D$64+$C99,$E$64)))</f>
        <v/>
      </c>
      <c r="DH99" s="65" t="str">
        <f ca="1">IF(OR($C99="",DH$70=""),"",OFFSET($C98,0,OFFSET(Data!DE$1,$D$64+$C99,$E$64)))</f>
        <v/>
      </c>
      <c r="DI99" s="65" t="str">
        <f ca="1">IF(OR($C99="",DI$70=""),"",OFFSET($C98,0,OFFSET(Data!DF$1,$D$64+$C99,$E$64)))</f>
        <v/>
      </c>
      <c r="DJ99" s="65" t="str">
        <f ca="1">IF(OR($C99="",DJ$70=""),"",OFFSET($C98,0,OFFSET(Data!DG$1,$D$64+$C99,$E$64)))</f>
        <v/>
      </c>
      <c r="DK99" s="65" t="str">
        <f ca="1">IF(OR($C99="",DK$70=""),"",OFFSET($C98,0,OFFSET(Data!DH$1,$D$64+$C99,$E$64)))</f>
        <v/>
      </c>
      <c r="DL99" s="65" t="str">
        <f ca="1">IF(OR($C99="",DL$70=""),"",OFFSET($C98,0,OFFSET(Data!DI$1,$D$64+$C99,$E$64)))</f>
        <v/>
      </c>
      <c r="DM99" s="65" t="str">
        <f ca="1">IF(OR($C99="",DM$70=""),"",OFFSET($C98,0,OFFSET(Data!DJ$1,$D$64+$C99,$E$64)))</f>
        <v/>
      </c>
      <c r="DN99" s="65" t="str">
        <f ca="1">IF(OR($C99="",DN$70=""),"",OFFSET($C98,0,OFFSET(Data!DK$1,$D$64+$C99,$E$64)))</f>
        <v/>
      </c>
      <c r="DO99" s="65" t="str">
        <f ca="1">IF(OR($C99="",DO$70=""),"",OFFSET($C98,0,OFFSET(Data!DL$1,$D$64+$C99,$E$64)))</f>
        <v/>
      </c>
      <c r="DP99" s="65" t="str">
        <f ca="1">IF(OR($C99="",DP$70=""),"",OFFSET($C98,0,OFFSET(Data!DM$1,$D$64+$C99,$E$64)))</f>
        <v/>
      </c>
      <c r="DQ99" s="65" t="str">
        <f ca="1">IF(OR($C99="",DQ$70=""),"",OFFSET($C98,0,OFFSET(Data!DN$1,$D$64+$C99,$E$64)))</f>
        <v/>
      </c>
      <c r="DR99" s="65" t="str">
        <f ca="1">IF(OR($C99="",DR$70=""),"",OFFSET($C98,0,OFFSET(Data!DO$1,$D$64+$C99,$E$64)))</f>
        <v/>
      </c>
      <c r="DS99" s="65" t="str">
        <f ca="1">IF(OR($C99="",DS$70=""),"",OFFSET($C98,0,OFFSET(Data!DP$1,$D$64+$C99,$E$64)))</f>
        <v/>
      </c>
      <c r="DT99" s="65" t="str">
        <f ca="1">IF(OR($C99="",DT$70=""),"",OFFSET($C98,0,OFFSET(Data!DQ$1,$D$64+$C99,$E$64)))</f>
        <v/>
      </c>
      <c r="DU99" s="65" t="str">
        <f ca="1">IF(OR($C99="",DU$70=""),"",OFFSET($C98,0,OFFSET(Data!DR$1,$D$64+$C99,$E$64)))</f>
        <v/>
      </c>
      <c r="DV99" s="65" t="str">
        <f ca="1">IF(OR($C99="",DV$70=""),"",OFFSET($C98,0,OFFSET(Data!DS$1,$D$64+$C99,$E$64)))</f>
        <v/>
      </c>
      <c r="DW99" s="65" t="str">
        <f ca="1">IF(OR($C99="",DW$70=""),"",OFFSET($C98,0,OFFSET(Data!DT$1,$D$64+$C99,$E$64)))</f>
        <v/>
      </c>
      <c r="DX99" s="65" t="str">
        <f ca="1">IF(OR($C99="",DX$70=""),"",OFFSET($C98,0,OFFSET(Data!DU$1,$D$64+$C99,$E$64)))</f>
        <v/>
      </c>
      <c r="DY99" s="65" t="str">
        <f ca="1">IF(OR($C99="",DY$70=""),"",OFFSET($C98,0,OFFSET(Data!DV$1,$D$64+$C99,$E$64)))</f>
        <v/>
      </c>
      <c r="DZ99" s="65" t="str">
        <f ca="1">IF(OR($C99="",DZ$70=""),"",OFFSET($C98,0,OFFSET(Data!DW$1,$D$64+$C99,$E$64)))</f>
        <v/>
      </c>
      <c r="EA99" s="65" t="str">
        <f ca="1">IF(OR($C99="",EA$70=""),"",OFFSET($C98,0,OFFSET(Data!DX$1,$D$64+$C99,$E$64)))</f>
        <v/>
      </c>
      <c r="EB99" s="65" t="str">
        <f ca="1">IF(OR($C99="",EB$70=""),"",OFFSET($C98,0,OFFSET(Data!DY$1,$D$64+$C99,$E$64)))</f>
        <v/>
      </c>
      <c r="EC99" s="65" t="str">
        <f ca="1">IF(OR($C99="",EC$70=""),"",OFFSET($C98,0,OFFSET(Data!DZ$1,$D$64+$C99,$E$64)))</f>
        <v/>
      </c>
      <c r="ED99" s="65" t="str">
        <f ca="1">IF(OR($C99="",ED$70=""),"",OFFSET($C98,0,OFFSET(Data!EA$1,$D$64+$C99,$E$64)))</f>
        <v/>
      </c>
      <c r="EE99" s="65" t="str">
        <f ca="1">IF(OR($C99="",EE$70=""),"",OFFSET($C98,0,OFFSET(Data!EB$1,$D$64+$C99,$E$64)))</f>
        <v/>
      </c>
      <c r="EF99" s="65" t="str">
        <f ca="1">IF(OR($C99="",EF$70=""),"",OFFSET($C98,0,OFFSET(Data!EC$1,$D$64+$C99,$E$64)))</f>
        <v/>
      </c>
      <c r="EG99" s="65" t="str">
        <f ca="1">IF(OR($C99="",EG$70=""),"",OFFSET($C98,0,OFFSET(Data!ED$1,$D$64+$C99,$E$64)))</f>
        <v/>
      </c>
      <c r="EH99" s="65" t="str">
        <f ca="1">IF(OR($C99="",EH$70=""),"",OFFSET($C98,0,OFFSET(Data!EE$1,$D$64+$C99,$E$64)))</f>
        <v/>
      </c>
      <c r="EI99" s="65" t="str">
        <f ca="1">IF(OR($C99="",EI$70=""),"",OFFSET($C98,0,OFFSET(Data!EF$1,$D$64+$C99,$E$64)))</f>
        <v/>
      </c>
      <c r="EJ99" s="65" t="str">
        <f ca="1">IF(OR($C99="",EJ$70=""),"",OFFSET($C98,0,OFFSET(Data!EG$1,$D$64+$C99,$E$64)))</f>
        <v/>
      </c>
      <c r="EK99" s="65" t="str">
        <f ca="1">IF(OR($C99="",EK$70=""),"",OFFSET($C98,0,OFFSET(Data!EH$1,$D$64+$C99,$E$64)))</f>
        <v/>
      </c>
      <c r="EL99" s="65" t="str">
        <f ca="1">IF(OR($C99="",EL$70=""),"",OFFSET($C98,0,OFFSET(Data!EI$1,$D$64+$C99,$E$64)))</f>
        <v/>
      </c>
      <c r="EM99" s="65" t="str">
        <f ca="1">IF(OR($C99="",EM$70=""),"",OFFSET($C98,0,OFFSET(Data!EJ$1,$D$64+$C99,$E$64)))</f>
        <v/>
      </c>
      <c r="EN99" s="65" t="str">
        <f ca="1">IF(OR($C99="",EN$70=""),"",OFFSET($C98,0,OFFSET(Data!EK$1,$D$64+$C99,$E$64)))</f>
        <v/>
      </c>
      <c r="EO99" s="65" t="str">
        <f ca="1">IF(OR($C99="",EO$70=""),"",OFFSET($C98,0,OFFSET(Data!EL$1,$D$64+$C99,$E$64)))</f>
        <v/>
      </c>
      <c r="EP99" s="65" t="str">
        <f ca="1">IF(OR($C99="",EP$70=""),"",OFFSET($C98,0,OFFSET(Data!EM$1,$D$64+$C99,$E$64)))</f>
        <v/>
      </c>
      <c r="EQ99" s="65" t="str">
        <f ca="1">IF(OR($C99="",EQ$70=""),"",OFFSET($C98,0,OFFSET(Data!EN$1,$D$64+$C99,$E$64)))</f>
        <v/>
      </c>
      <c r="ER99" s="65" t="str">
        <f ca="1">IF(OR($C99="",ER$70=""),"",OFFSET($C98,0,OFFSET(Data!EO$1,$D$64+$C99,$E$64)))</f>
        <v/>
      </c>
      <c r="ES99" s="65" t="str">
        <f ca="1">IF(OR($C99="",ES$70=""),"",OFFSET($C98,0,OFFSET(Data!EP$1,$D$64+$C99,$E$64)))</f>
        <v/>
      </c>
      <c r="ET99" s="65" t="str">
        <f ca="1">IF(OR($C99="",ET$70=""),"",OFFSET($C98,0,OFFSET(Data!EQ$1,$D$64+$C99,$E$64)))</f>
        <v/>
      </c>
      <c r="EU99" s="65" t="str">
        <f ca="1">IF(OR($C99="",EU$70=""),"",OFFSET($C98,0,OFFSET(Data!ER$1,$D$64+$C99,$E$64)))</f>
        <v/>
      </c>
      <c r="EV99" s="65" t="str">
        <f ca="1">IF(OR($C99="",EV$70=""),"",OFFSET($C98,0,OFFSET(Data!ES$1,$D$64+$C99,$E$64)))</f>
        <v/>
      </c>
      <c r="EW99" s="65" t="str">
        <f ca="1">IF(OR($C99="",EW$70=""),"",OFFSET($C98,0,OFFSET(Data!ET$1,$D$64+$C99,$E$64)))</f>
        <v/>
      </c>
    </row>
    <row r="100" spans="3:153" x14ac:dyDescent="0.3">
      <c r="C100" s="51" t="str">
        <f t="array" aca="1" ref="C100" ca="1">IF(OR($C33="",$D$64=""),"",IFERROR(MATCH(TRUE,EXACT($C33,OFFSET(Data!$A$1,$D$64+1,0):OFFSET(Data!$A$1,$D$64+$F$64,0)),0),""))</f>
        <v/>
      </c>
      <c r="D100" s="65" t="str">
        <f ca="1">IF(OR($C100="",D$70=""),"",OFFSET($C99,0,OFFSET(Data!A$1,$D$64+$C100,$E$64)))</f>
        <v/>
      </c>
      <c r="E100" s="65" t="str">
        <f ca="1">IF(OR($C100="",E$70=""),"",OFFSET($C99,0,OFFSET(Data!B$1,$D$64+$C100,$E$64)))</f>
        <v/>
      </c>
      <c r="F100" s="65" t="str">
        <f ca="1">IF(OR($C100="",F$70=""),"",OFFSET($C99,0,OFFSET(Data!C$1,$D$64+$C100,$E$64)))</f>
        <v/>
      </c>
      <c r="G100" s="65" t="str">
        <f ca="1">IF(OR($C100="",G$70=""),"",OFFSET($C99,0,OFFSET(Data!D$1,$D$64+$C100,$E$64)))</f>
        <v/>
      </c>
      <c r="H100" s="65" t="str">
        <f ca="1">IF(OR($C100="",H$70=""),"",OFFSET($C99,0,OFFSET(Data!E$1,$D$64+$C100,$E$64)))</f>
        <v/>
      </c>
      <c r="I100" s="65" t="str">
        <f ca="1">IF(OR($C100="",I$70=""),"",OFFSET($C99,0,OFFSET(Data!F$1,$D$64+$C100,$E$64)))</f>
        <v/>
      </c>
      <c r="J100" s="65" t="str">
        <f ca="1">IF(OR($C100="",J$70=""),"",OFFSET($C99,0,OFFSET(Data!G$1,$D$64+$C100,$E$64)))</f>
        <v/>
      </c>
      <c r="K100" s="65" t="str">
        <f ca="1">IF(OR($C100="",K$70=""),"",OFFSET($C99,0,OFFSET(Data!H$1,$D$64+$C100,$E$64)))</f>
        <v/>
      </c>
      <c r="L100" s="65" t="str">
        <f ca="1">IF(OR($C100="",L$70=""),"",OFFSET($C99,0,OFFSET(Data!I$1,$D$64+$C100,$E$64)))</f>
        <v/>
      </c>
      <c r="M100" s="65" t="str">
        <f ca="1">IF(OR($C100="",M$70=""),"",OFFSET($C99,0,OFFSET(Data!J$1,$D$64+$C100,$E$64)))</f>
        <v/>
      </c>
      <c r="N100" s="65" t="str">
        <f ca="1">IF(OR($C100="",N$70=""),"",OFFSET($C99,0,OFFSET(Data!K$1,$D$64+$C100,$E$64)))</f>
        <v/>
      </c>
      <c r="O100" s="65" t="str">
        <f ca="1">IF(OR($C100="",O$70=""),"",OFFSET($C99,0,OFFSET(Data!L$1,$D$64+$C100,$E$64)))</f>
        <v/>
      </c>
      <c r="P100" s="65" t="str">
        <f ca="1">IF(OR($C100="",P$70=""),"",OFFSET($C99,0,OFFSET(Data!M$1,$D$64+$C100,$E$64)))</f>
        <v/>
      </c>
      <c r="Q100" s="65" t="str">
        <f ca="1">IF(OR($C100="",Q$70=""),"",OFFSET($C99,0,OFFSET(Data!N$1,$D$64+$C100,$E$64)))</f>
        <v/>
      </c>
      <c r="R100" s="65" t="str">
        <f ca="1">IF(OR($C100="",R$70=""),"",OFFSET($C99,0,OFFSET(Data!O$1,$D$64+$C100,$E$64)))</f>
        <v/>
      </c>
      <c r="S100" s="65" t="str">
        <f ca="1">IF(OR($C100="",S$70=""),"",OFFSET($C99,0,OFFSET(Data!P$1,$D$64+$C100,$E$64)))</f>
        <v/>
      </c>
      <c r="T100" s="65" t="str">
        <f ca="1">IF(OR($C100="",T$70=""),"",OFFSET($C99,0,OFFSET(Data!Q$1,$D$64+$C100,$E$64)))</f>
        <v/>
      </c>
      <c r="U100" s="65" t="str">
        <f ca="1">IF(OR($C100="",U$70=""),"",OFFSET($C99,0,OFFSET(Data!R$1,$D$64+$C100,$E$64)))</f>
        <v/>
      </c>
      <c r="V100" s="65" t="str">
        <f ca="1">IF(OR($C100="",V$70=""),"",OFFSET($C99,0,OFFSET(Data!S$1,$D$64+$C100,$E$64)))</f>
        <v/>
      </c>
      <c r="W100" s="65" t="str">
        <f ca="1">IF(OR($C100="",W$70=""),"",OFFSET($C99,0,OFFSET(Data!T$1,$D$64+$C100,$E$64)))</f>
        <v/>
      </c>
      <c r="X100" s="65" t="str">
        <f ca="1">IF(OR($C100="",X$70=""),"",OFFSET($C99,0,OFFSET(Data!U$1,$D$64+$C100,$E$64)))</f>
        <v/>
      </c>
      <c r="Y100" s="65" t="str">
        <f ca="1">IF(OR($C100="",Y$70=""),"",OFFSET($C99,0,OFFSET(Data!V$1,$D$64+$C100,$E$64)))</f>
        <v/>
      </c>
      <c r="Z100" s="65" t="str">
        <f ca="1">IF(OR($C100="",Z$70=""),"",OFFSET($C99,0,OFFSET(Data!W$1,$D$64+$C100,$E$64)))</f>
        <v/>
      </c>
      <c r="AA100" s="65" t="str">
        <f ca="1">IF(OR($C100="",AA$70=""),"",OFFSET($C99,0,OFFSET(Data!X$1,$D$64+$C100,$E$64)))</f>
        <v/>
      </c>
      <c r="AB100" s="65" t="str">
        <f ca="1">IF(OR($C100="",AB$70=""),"",OFFSET($C99,0,OFFSET(Data!Y$1,$D$64+$C100,$E$64)))</f>
        <v/>
      </c>
      <c r="AC100" s="65" t="str">
        <f ca="1">IF(OR($C100="",AC$70=""),"",OFFSET($C99,0,OFFSET(Data!Z$1,$D$64+$C100,$E$64)))</f>
        <v/>
      </c>
      <c r="AD100" s="65" t="str">
        <f ca="1">IF(OR($C100="",AD$70=""),"",OFFSET($C99,0,OFFSET(Data!AA$1,$D$64+$C100,$E$64)))</f>
        <v/>
      </c>
      <c r="AE100" s="65" t="str">
        <f ca="1">IF(OR($C100="",AE$70=""),"",OFFSET($C99,0,OFFSET(Data!AB$1,$D$64+$C100,$E$64)))</f>
        <v/>
      </c>
      <c r="AF100" s="65" t="str">
        <f ca="1">IF(OR($C100="",AF$70=""),"",OFFSET($C99,0,OFFSET(Data!AC$1,$D$64+$C100,$E$64)))</f>
        <v/>
      </c>
      <c r="AG100" s="65" t="str">
        <f ca="1">IF(OR($C100="",AG$70=""),"",OFFSET($C99,0,OFFSET(Data!AD$1,$D$64+$C100,$E$64)))</f>
        <v/>
      </c>
      <c r="AH100" s="65" t="str">
        <f ca="1">IF(OR($C100="",AH$70=""),"",OFFSET($C99,0,OFFSET(Data!AE$1,$D$64+$C100,$E$64)))</f>
        <v/>
      </c>
      <c r="AI100" s="65" t="str">
        <f ca="1">IF(OR($C100="",AI$70=""),"",OFFSET($C99,0,OFFSET(Data!AF$1,$D$64+$C100,$E$64)))</f>
        <v/>
      </c>
      <c r="AJ100" s="65" t="str">
        <f ca="1">IF(OR($C100="",AJ$70=""),"",OFFSET($C99,0,OFFSET(Data!AG$1,$D$64+$C100,$E$64)))</f>
        <v/>
      </c>
      <c r="AK100" s="65" t="str">
        <f ca="1">IF(OR($C100="",AK$70=""),"",OFFSET($C99,0,OFFSET(Data!AH$1,$D$64+$C100,$E$64)))</f>
        <v/>
      </c>
      <c r="AL100" s="65" t="str">
        <f ca="1">IF(OR($C100="",AL$70=""),"",OFFSET($C99,0,OFFSET(Data!AI$1,$D$64+$C100,$E$64)))</f>
        <v/>
      </c>
      <c r="AM100" s="65" t="str">
        <f ca="1">IF(OR($C100="",AM$70=""),"",OFFSET($C99,0,OFFSET(Data!AJ$1,$D$64+$C100,$E$64)))</f>
        <v/>
      </c>
      <c r="AN100" s="65" t="str">
        <f ca="1">IF(OR($C100="",AN$70=""),"",OFFSET($C99,0,OFFSET(Data!AK$1,$D$64+$C100,$E$64)))</f>
        <v/>
      </c>
      <c r="AO100" s="65" t="str">
        <f ca="1">IF(OR($C100="",AO$70=""),"",OFFSET($C99,0,OFFSET(Data!AL$1,$D$64+$C100,$E$64)))</f>
        <v/>
      </c>
      <c r="AP100" s="65" t="str">
        <f ca="1">IF(OR($C100="",AP$70=""),"",OFFSET($C99,0,OFFSET(Data!AM$1,$D$64+$C100,$E$64)))</f>
        <v/>
      </c>
      <c r="AQ100" s="65" t="str">
        <f ca="1">IF(OR($C100="",AQ$70=""),"",OFFSET($C99,0,OFFSET(Data!AN$1,$D$64+$C100,$E$64)))</f>
        <v/>
      </c>
      <c r="AR100" s="65" t="str">
        <f ca="1">IF(OR($C100="",AR$70=""),"",OFFSET($C99,0,OFFSET(Data!AO$1,$D$64+$C100,$E$64)))</f>
        <v/>
      </c>
      <c r="AS100" s="65" t="str">
        <f ca="1">IF(OR($C100="",AS$70=""),"",OFFSET($C99,0,OFFSET(Data!AP$1,$D$64+$C100,$E$64)))</f>
        <v/>
      </c>
      <c r="AT100" s="65" t="str">
        <f ca="1">IF(OR($C100="",AT$70=""),"",OFFSET($C99,0,OFFSET(Data!AQ$1,$D$64+$C100,$E$64)))</f>
        <v/>
      </c>
      <c r="AU100" s="65" t="str">
        <f ca="1">IF(OR($C100="",AU$70=""),"",OFFSET($C99,0,OFFSET(Data!AR$1,$D$64+$C100,$E$64)))</f>
        <v/>
      </c>
      <c r="AV100" s="65" t="str">
        <f ca="1">IF(OR($C100="",AV$70=""),"",OFFSET($C99,0,OFFSET(Data!AS$1,$D$64+$C100,$E$64)))</f>
        <v/>
      </c>
      <c r="AW100" s="65" t="str">
        <f ca="1">IF(OR($C100="",AW$70=""),"",OFFSET($C99,0,OFFSET(Data!AT$1,$D$64+$C100,$E$64)))</f>
        <v/>
      </c>
      <c r="AX100" s="65" t="str">
        <f ca="1">IF(OR($C100="",AX$70=""),"",OFFSET($C99,0,OFFSET(Data!AU$1,$D$64+$C100,$E$64)))</f>
        <v/>
      </c>
      <c r="AY100" s="65" t="str">
        <f ca="1">IF(OR($C100="",AY$70=""),"",OFFSET($C99,0,OFFSET(Data!AV$1,$D$64+$C100,$E$64)))</f>
        <v/>
      </c>
      <c r="AZ100" s="65" t="str">
        <f ca="1">IF(OR($C100="",AZ$70=""),"",OFFSET($C99,0,OFFSET(Data!AW$1,$D$64+$C100,$E$64)))</f>
        <v/>
      </c>
      <c r="BA100" s="65" t="str">
        <f ca="1">IF(OR($C100="",BA$70=""),"",OFFSET($C99,0,OFFSET(Data!AX$1,$D$64+$C100,$E$64)))</f>
        <v/>
      </c>
      <c r="BB100" s="65" t="str">
        <f ca="1">IF(OR($C100="",BB$70=""),"",OFFSET($C99,0,OFFSET(Data!AY$1,$D$64+$C100,$E$64)))</f>
        <v/>
      </c>
      <c r="BC100" s="65" t="str">
        <f ca="1">IF(OR($C100="",BC$70=""),"",OFFSET($C99,0,OFFSET(Data!AZ$1,$D$64+$C100,$E$64)))</f>
        <v/>
      </c>
      <c r="BD100" s="65" t="str">
        <f ca="1">IF(OR($C100="",BD$70=""),"",OFFSET($C99,0,OFFSET(Data!BA$1,$D$64+$C100,$E$64)))</f>
        <v/>
      </c>
      <c r="BE100" s="65" t="str">
        <f ca="1">IF(OR($C100="",BE$70=""),"",OFFSET($C99,0,OFFSET(Data!BB$1,$D$64+$C100,$E$64)))</f>
        <v/>
      </c>
      <c r="BF100" s="65" t="str">
        <f ca="1">IF(OR($C100="",BF$70=""),"",OFFSET($C99,0,OFFSET(Data!BC$1,$D$64+$C100,$E$64)))</f>
        <v/>
      </c>
      <c r="BG100" s="65" t="str">
        <f ca="1">IF(OR($C100="",BG$70=""),"",OFFSET($C99,0,OFFSET(Data!BD$1,$D$64+$C100,$E$64)))</f>
        <v/>
      </c>
      <c r="BH100" s="65" t="str">
        <f ca="1">IF(OR($C100="",BH$70=""),"",OFFSET($C99,0,OFFSET(Data!BE$1,$D$64+$C100,$E$64)))</f>
        <v/>
      </c>
      <c r="BI100" s="65" t="str">
        <f ca="1">IF(OR($C100="",BI$70=""),"",OFFSET($C99,0,OFFSET(Data!BF$1,$D$64+$C100,$E$64)))</f>
        <v/>
      </c>
      <c r="BJ100" s="65" t="str">
        <f ca="1">IF(OR($C100="",BJ$70=""),"",OFFSET($C99,0,OFFSET(Data!BG$1,$D$64+$C100,$E$64)))</f>
        <v/>
      </c>
      <c r="BK100" s="65" t="str">
        <f ca="1">IF(OR($C100="",BK$70=""),"",OFFSET($C99,0,OFFSET(Data!BH$1,$D$64+$C100,$E$64)))</f>
        <v/>
      </c>
      <c r="BL100" s="65" t="str">
        <f ca="1">IF(OR($C100="",BL$70=""),"",OFFSET($C99,0,OFFSET(Data!BI$1,$D$64+$C100,$E$64)))</f>
        <v/>
      </c>
      <c r="BM100" s="65" t="str">
        <f ca="1">IF(OR($C100="",BM$70=""),"",OFFSET($C99,0,OFFSET(Data!BJ$1,$D$64+$C100,$E$64)))</f>
        <v/>
      </c>
      <c r="BN100" s="65" t="str">
        <f ca="1">IF(OR($C100="",BN$70=""),"",OFFSET($C99,0,OFFSET(Data!BK$1,$D$64+$C100,$E$64)))</f>
        <v/>
      </c>
      <c r="BO100" s="65" t="str">
        <f ca="1">IF(OR($C100="",BO$70=""),"",OFFSET($C99,0,OFFSET(Data!BL$1,$D$64+$C100,$E$64)))</f>
        <v/>
      </c>
      <c r="BP100" s="65" t="str">
        <f ca="1">IF(OR($C100="",BP$70=""),"",OFFSET($C99,0,OFFSET(Data!BM$1,$D$64+$C100,$E$64)))</f>
        <v/>
      </c>
      <c r="BQ100" s="65" t="str">
        <f ca="1">IF(OR($C100="",BQ$70=""),"",OFFSET($C99,0,OFFSET(Data!BN$1,$D$64+$C100,$E$64)))</f>
        <v/>
      </c>
      <c r="BR100" s="65" t="str">
        <f ca="1">IF(OR($C100="",BR$70=""),"",OFFSET($C99,0,OFFSET(Data!BO$1,$D$64+$C100,$E$64)))</f>
        <v/>
      </c>
      <c r="BS100" s="65" t="str">
        <f ca="1">IF(OR($C100="",BS$70=""),"",OFFSET($C99,0,OFFSET(Data!BP$1,$D$64+$C100,$E$64)))</f>
        <v/>
      </c>
      <c r="BT100" s="65" t="str">
        <f ca="1">IF(OR($C100="",BT$70=""),"",OFFSET($C99,0,OFFSET(Data!BQ$1,$D$64+$C100,$E$64)))</f>
        <v/>
      </c>
      <c r="BU100" s="65" t="str">
        <f ca="1">IF(OR($C100="",BU$70=""),"",OFFSET($C99,0,OFFSET(Data!BR$1,$D$64+$C100,$E$64)))</f>
        <v/>
      </c>
      <c r="BV100" s="65" t="str">
        <f ca="1">IF(OR($C100="",BV$70=""),"",OFFSET($C99,0,OFFSET(Data!BS$1,$D$64+$C100,$E$64)))</f>
        <v/>
      </c>
      <c r="BW100" s="65" t="str">
        <f ca="1">IF(OR($C100="",BW$70=""),"",OFFSET($C99,0,OFFSET(Data!BT$1,$D$64+$C100,$E$64)))</f>
        <v/>
      </c>
      <c r="BX100" s="65" t="str">
        <f ca="1">IF(OR($C100="",BX$70=""),"",OFFSET($C99,0,OFFSET(Data!BU$1,$D$64+$C100,$E$64)))</f>
        <v/>
      </c>
      <c r="BY100" s="65" t="str">
        <f ca="1">IF(OR($C100="",BY$70=""),"",OFFSET($C99,0,OFFSET(Data!BV$1,$D$64+$C100,$E$64)))</f>
        <v/>
      </c>
      <c r="BZ100" s="65" t="str">
        <f ca="1">IF(OR($C100="",BZ$70=""),"",OFFSET($C99,0,OFFSET(Data!BW$1,$D$64+$C100,$E$64)))</f>
        <v/>
      </c>
      <c r="CA100" s="65" t="str">
        <f ca="1">IF(OR($C100="",CA$70=""),"",OFFSET($C99,0,OFFSET(Data!BX$1,$D$64+$C100,$E$64)))</f>
        <v/>
      </c>
      <c r="CB100" s="65" t="str">
        <f ca="1">IF(OR($C100="",CB$70=""),"",OFFSET($C99,0,OFFSET(Data!BY$1,$D$64+$C100,$E$64)))</f>
        <v/>
      </c>
      <c r="CC100" s="65" t="str">
        <f ca="1">IF(OR($C100="",CC$70=""),"",OFFSET($C99,0,OFFSET(Data!BZ$1,$D$64+$C100,$E$64)))</f>
        <v/>
      </c>
      <c r="CD100" s="65" t="str">
        <f ca="1">IF(OR($C100="",CD$70=""),"",OFFSET($C99,0,OFFSET(Data!CA$1,$D$64+$C100,$E$64)))</f>
        <v/>
      </c>
      <c r="CE100" s="65" t="str">
        <f ca="1">IF(OR($C100="",CE$70=""),"",OFFSET($C99,0,OFFSET(Data!CB$1,$D$64+$C100,$E$64)))</f>
        <v/>
      </c>
      <c r="CF100" s="65" t="str">
        <f ca="1">IF(OR($C100="",CF$70=""),"",OFFSET($C99,0,OFFSET(Data!CC$1,$D$64+$C100,$E$64)))</f>
        <v/>
      </c>
      <c r="CG100" s="65" t="str">
        <f ca="1">IF(OR($C100="",CG$70=""),"",OFFSET($C99,0,OFFSET(Data!CD$1,$D$64+$C100,$E$64)))</f>
        <v/>
      </c>
      <c r="CH100" s="65" t="str">
        <f ca="1">IF(OR($C100="",CH$70=""),"",OFFSET($C99,0,OFFSET(Data!CE$1,$D$64+$C100,$E$64)))</f>
        <v/>
      </c>
      <c r="CI100" s="65" t="str">
        <f ca="1">IF(OR($C100="",CI$70=""),"",OFFSET($C99,0,OFFSET(Data!CF$1,$D$64+$C100,$E$64)))</f>
        <v/>
      </c>
      <c r="CJ100" s="65" t="str">
        <f ca="1">IF(OR($C100="",CJ$70=""),"",OFFSET($C99,0,OFFSET(Data!CG$1,$D$64+$C100,$E$64)))</f>
        <v/>
      </c>
      <c r="CK100" s="65" t="str">
        <f ca="1">IF(OR($C100="",CK$70=""),"",OFFSET($C99,0,OFFSET(Data!CH$1,$D$64+$C100,$E$64)))</f>
        <v/>
      </c>
      <c r="CL100" s="65" t="str">
        <f ca="1">IF(OR($C100="",CL$70=""),"",OFFSET($C99,0,OFFSET(Data!CI$1,$D$64+$C100,$E$64)))</f>
        <v/>
      </c>
      <c r="CM100" s="65" t="str">
        <f ca="1">IF(OR($C100="",CM$70=""),"",OFFSET($C99,0,OFFSET(Data!CJ$1,$D$64+$C100,$E$64)))</f>
        <v/>
      </c>
      <c r="CN100" s="65" t="str">
        <f ca="1">IF(OR($C100="",CN$70=""),"",OFFSET($C99,0,OFFSET(Data!CK$1,$D$64+$C100,$E$64)))</f>
        <v/>
      </c>
      <c r="CO100" s="65" t="str">
        <f ca="1">IF(OR($C100="",CO$70=""),"",OFFSET($C99,0,OFFSET(Data!CL$1,$D$64+$C100,$E$64)))</f>
        <v/>
      </c>
      <c r="CP100" s="65" t="str">
        <f ca="1">IF(OR($C100="",CP$70=""),"",OFFSET($C99,0,OFFSET(Data!CM$1,$D$64+$C100,$E$64)))</f>
        <v/>
      </c>
      <c r="CQ100" s="65" t="str">
        <f ca="1">IF(OR($C100="",CQ$70=""),"",OFFSET($C99,0,OFFSET(Data!CN$1,$D$64+$C100,$E$64)))</f>
        <v/>
      </c>
      <c r="CR100" s="65" t="str">
        <f ca="1">IF(OR($C100="",CR$70=""),"",OFFSET($C99,0,OFFSET(Data!CO$1,$D$64+$C100,$E$64)))</f>
        <v/>
      </c>
      <c r="CS100" s="65" t="str">
        <f ca="1">IF(OR($C100="",CS$70=""),"",OFFSET($C99,0,OFFSET(Data!CP$1,$D$64+$C100,$E$64)))</f>
        <v/>
      </c>
      <c r="CT100" s="65" t="str">
        <f ca="1">IF(OR($C100="",CT$70=""),"",OFFSET($C99,0,OFFSET(Data!CQ$1,$D$64+$C100,$E$64)))</f>
        <v/>
      </c>
      <c r="CU100" s="65" t="str">
        <f ca="1">IF(OR($C100="",CU$70=""),"",OFFSET($C99,0,OFFSET(Data!CR$1,$D$64+$C100,$E$64)))</f>
        <v/>
      </c>
      <c r="CV100" s="65" t="str">
        <f ca="1">IF(OR($C100="",CV$70=""),"",OFFSET($C99,0,OFFSET(Data!CS$1,$D$64+$C100,$E$64)))</f>
        <v/>
      </c>
      <c r="CW100" s="65" t="str">
        <f ca="1">IF(OR($C100="",CW$70=""),"",OFFSET($C99,0,OFFSET(Data!CT$1,$D$64+$C100,$E$64)))</f>
        <v/>
      </c>
      <c r="CX100" s="65" t="str">
        <f ca="1">IF(OR($C100="",CX$70=""),"",OFFSET($C99,0,OFFSET(Data!CU$1,$D$64+$C100,$E$64)))</f>
        <v/>
      </c>
      <c r="CY100" s="65" t="str">
        <f ca="1">IF(OR($C100="",CY$70=""),"",OFFSET($C99,0,OFFSET(Data!CV$1,$D$64+$C100,$E$64)))</f>
        <v/>
      </c>
      <c r="CZ100" s="65" t="str">
        <f ca="1">IF(OR($C100="",CZ$70=""),"",OFFSET($C99,0,OFFSET(Data!CW$1,$D$64+$C100,$E$64)))</f>
        <v/>
      </c>
      <c r="DA100" s="65" t="str">
        <f ca="1">IF(OR($C100="",DA$70=""),"",OFFSET($C99,0,OFFSET(Data!CX$1,$D$64+$C100,$E$64)))</f>
        <v/>
      </c>
      <c r="DB100" s="65" t="str">
        <f ca="1">IF(OR($C100="",DB$70=""),"",OFFSET($C99,0,OFFSET(Data!CY$1,$D$64+$C100,$E$64)))</f>
        <v/>
      </c>
      <c r="DC100" s="65" t="str">
        <f ca="1">IF(OR($C100="",DC$70=""),"",OFFSET($C99,0,OFFSET(Data!CZ$1,$D$64+$C100,$E$64)))</f>
        <v/>
      </c>
      <c r="DD100" s="65" t="str">
        <f ca="1">IF(OR($C100="",DD$70=""),"",OFFSET($C99,0,OFFSET(Data!DA$1,$D$64+$C100,$E$64)))</f>
        <v/>
      </c>
      <c r="DE100" s="65" t="str">
        <f ca="1">IF(OR($C100="",DE$70=""),"",OFFSET($C99,0,OFFSET(Data!DB$1,$D$64+$C100,$E$64)))</f>
        <v/>
      </c>
      <c r="DF100" s="65" t="str">
        <f ca="1">IF(OR($C100="",DF$70=""),"",OFFSET($C99,0,OFFSET(Data!DC$1,$D$64+$C100,$E$64)))</f>
        <v/>
      </c>
      <c r="DG100" s="65" t="str">
        <f ca="1">IF(OR($C100="",DG$70=""),"",OFFSET($C99,0,OFFSET(Data!DD$1,$D$64+$C100,$E$64)))</f>
        <v/>
      </c>
      <c r="DH100" s="65" t="str">
        <f ca="1">IF(OR($C100="",DH$70=""),"",OFFSET($C99,0,OFFSET(Data!DE$1,$D$64+$C100,$E$64)))</f>
        <v/>
      </c>
      <c r="DI100" s="65" t="str">
        <f ca="1">IF(OR($C100="",DI$70=""),"",OFFSET($C99,0,OFFSET(Data!DF$1,$D$64+$C100,$E$64)))</f>
        <v/>
      </c>
      <c r="DJ100" s="65" t="str">
        <f ca="1">IF(OR($C100="",DJ$70=""),"",OFFSET($C99,0,OFFSET(Data!DG$1,$D$64+$C100,$E$64)))</f>
        <v/>
      </c>
      <c r="DK100" s="65" t="str">
        <f ca="1">IF(OR($C100="",DK$70=""),"",OFFSET($C99,0,OFFSET(Data!DH$1,$D$64+$C100,$E$64)))</f>
        <v/>
      </c>
      <c r="DL100" s="65" t="str">
        <f ca="1">IF(OR($C100="",DL$70=""),"",OFFSET($C99,0,OFFSET(Data!DI$1,$D$64+$C100,$E$64)))</f>
        <v/>
      </c>
      <c r="DM100" s="65" t="str">
        <f ca="1">IF(OR($C100="",DM$70=""),"",OFFSET($C99,0,OFFSET(Data!DJ$1,$D$64+$C100,$E$64)))</f>
        <v/>
      </c>
      <c r="DN100" s="65" t="str">
        <f ca="1">IF(OR($C100="",DN$70=""),"",OFFSET($C99,0,OFFSET(Data!DK$1,$D$64+$C100,$E$64)))</f>
        <v/>
      </c>
      <c r="DO100" s="65" t="str">
        <f ca="1">IF(OR($C100="",DO$70=""),"",OFFSET($C99,0,OFFSET(Data!DL$1,$D$64+$C100,$E$64)))</f>
        <v/>
      </c>
      <c r="DP100" s="65" t="str">
        <f ca="1">IF(OR($C100="",DP$70=""),"",OFFSET($C99,0,OFFSET(Data!DM$1,$D$64+$C100,$E$64)))</f>
        <v/>
      </c>
      <c r="DQ100" s="65" t="str">
        <f ca="1">IF(OR($C100="",DQ$70=""),"",OFFSET($C99,0,OFFSET(Data!DN$1,$D$64+$C100,$E$64)))</f>
        <v/>
      </c>
      <c r="DR100" s="65" t="str">
        <f ca="1">IF(OR($C100="",DR$70=""),"",OFFSET($C99,0,OFFSET(Data!DO$1,$D$64+$C100,$E$64)))</f>
        <v/>
      </c>
      <c r="DS100" s="65" t="str">
        <f ca="1">IF(OR($C100="",DS$70=""),"",OFFSET($C99,0,OFFSET(Data!DP$1,$D$64+$C100,$E$64)))</f>
        <v/>
      </c>
      <c r="DT100" s="65" t="str">
        <f ca="1">IF(OR($C100="",DT$70=""),"",OFFSET($C99,0,OFFSET(Data!DQ$1,$D$64+$C100,$E$64)))</f>
        <v/>
      </c>
      <c r="DU100" s="65" t="str">
        <f ca="1">IF(OR($C100="",DU$70=""),"",OFFSET($C99,0,OFFSET(Data!DR$1,$D$64+$C100,$E$64)))</f>
        <v/>
      </c>
      <c r="DV100" s="65" t="str">
        <f ca="1">IF(OR($C100="",DV$70=""),"",OFFSET($C99,0,OFFSET(Data!DS$1,$D$64+$C100,$E$64)))</f>
        <v/>
      </c>
      <c r="DW100" s="65" t="str">
        <f ca="1">IF(OR($C100="",DW$70=""),"",OFFSET($C99,0,OFFSET(Data!DT$1,$D$64+$C100,$E$64)))</f>
        <v/>
      </c>
      <c r="DX100" s="65" t="str">
        <f ca="1">IF(OR($C100="",DX$70=""),"",OFFSET($C99,0,OFFSET(Data!DU$1,$D$64+$C100,$E$64)))</f>
        <v/>
      </c>
      <c r="DY100" s="65" t="str">
        <f ca="1">IF(OR($C100="",DY$70=""),"",OFFSET($C99,0,OFFSET(Data!DV$1,$D$64+$C100,$E$64)))</f>
        <v/>
      </c>
      <c r="DZ100" s="65" t="str">
        <f ca="1">IF(OR($C100="",DZ$70=""),"",OFFSET($C99,0,OFFSET(Data!DW$1,$D$64+$C100,$E$64)))</f>
        <v/>
      </c>
      <c r="EA100" s="65" t="str">
        <f ca="1">IF(OR($C100="",EA$70=""),"",OFFSET($C99,0,OFFSET(Data!DX$1,$D$64+$C100,$E$64)))</f>
        <v/>
      </c>
      <c r="EB100" s="65" t="str">
        <f ca="1">IF(OR($C100="",EB$70=""),"",OFFSET($C99,0,OFFSET(Data!DY$1,$D$64+$C100,$E$64)))</f>
        <v/>
      </c>
      <c r="EC100" s="65" t="str">
        <f ca="1">IF(OR($C100="",EC$70=""),"",OFFSET($C99,0,OFFSET(Data!DZ$1,$D$64+$C100,$E$64)))</f>
        <v/>
      </c>
      <c r="ED100" s="65" t="str">
        <f ca="1">IF(OR($C100="",ED$70=""),"",OFFSET($C99,0,OFFSET(Data!EA$1,$D$64+$C100,$E$64)))</f>
        <v/>
      </c>
      <c r="EE100" s="65" t="str">
        <f ca="1">IF(OR($C100="",EE$70=""),"",OFFSET($C99,0,OFFSET(Data!EB$1,$D$64+$C100,$E$64)))</f>
        <v/>
      </c>
      <c r="EF100" s="65" t="str">
        <f ca="1">IF(OR($C100="",EF$70=""),"",OFFSET($C99,0,OFFSET(Data!EC$1,$D$64+$C100,$E$64)))</f>
        <v/>
      </c>
      <c r="EG100" s="65" t="str">
        <f ca="1">IF(OR($C100="",EG$70=""),"",OFFSET($C99,0,OFFSET(Data!ED$1,$D$64+$C100,$E$64)))</f>
        <v/>
      </c>
      <c r="EH100" s="65" t="str">
        <f ca="1">IF(OR($C100="",EH$70=""),"",OFFSET($C99,0,OFFSET(Data!EE$1,$D$64+$C100,$E$64)))</f>
        <v/>
      </c>
      <c r="EI100" s="65" t="str">
        <f ca="1">IF(OR($C100="",EI$70=""),"",OFFSET($C99,0,OFFSET(Data!EF$1,$D$64+$C100,$E$64)))</f>
        <v/>
      </c>
      <c r="EJ100" s="65" t="str">
        <f ca="1">IF(OR($C100="",EJ$70=""),"",OFFSET($C99,0,OFFSET(Data!EG$1,$D$64+$C100,$E$64)))</f>
        <v/>
      </c>
      <c r="EK100" s="65" t="str">
        <f ca="1">IF(OR($C100="",EK$70=""),"",OFFSET($C99,0,OFFSET(Data!EH$1,$D$64+$C100,$E$64)))</f>
        <v/>
      </c>
      <c r="EL100" s="65" t="str">
        <f ca="1">IF(OR($C100="",EL$70=""),"",OFFSET($C99,0,OFFSET(Data!EI$1,$D$64+$C100,$E$64)))</f>
        <v/>
      </c>
      <c r="EM100" s="65" t="str">
        <f ca="1">IF(OR($C100="",EM$70=""),"",OFFSET($C99,0,OFFSET(Data!EJ$1,$D$64+$C100,$E$64)))</f>
        <v/>
      </c>
      <c r="EN100" s="65" t="str">
        <f ca="1">IF(OR($C100="",EN$70=""),"",OFFSET($C99,0,OFFSET(Data!EK$1,$D$64+$C100,$E$64)))</f>
        <v/>
      </c>
      <c r="EO100" s="65" t="str">
        <f ca="1">IF(OR($C100="",EO$70=""),"",OFFSET($C99,0,OFFSET(Data!EL$1,$D$64+$C100,$E$64)))</f>
        <v/>
      </c>
      <c r="EP100" s="65" t="str">
        <f ca="1">IF(OR($C100="",EP$70=""),"",OFFSET($C99,0,OFFSET(Data!EM$1,$D$64+$C100,$E$64)))</f>
        <v/>
      </c>
      <c r="EQ100" s="65" t="str">
        <f ca="1">IF(OR($C100="",EQ$70=""),"",OFFSET($C99,0,OFFSET(Data!EN$1,$D$64+$C100,$E$64)))</f>
        <v/>
      </c>
      <c r="ER100" s="65" t="str">
        <f ca="1">IF(OR($C100="",ER$70=""),"",OFFSET($C99,0,OFFSET(Data!EO$1,$D$64+$C100,$E$64)))</f>
        <v/>
      </c>
      <c r="ES100" s="65" t="str">
        <f ca="1">IF(OR($C100="",ES$70=""),"",OFFSET($C99,0,OFFSET(Data!EP$1,$D$64+$C100,$E$64)))</f>
        <v/>
      </c>
      <c r="ET100" s="65" t="str">
        <f ca="1">IF(OR($C100="",ET$70=""),"",OFFSET($C99,0,OFFSET(Data!EQ$1,$D$64+$C100,$E$64)))</f>
        <v/>
      </c>
      <c r="EU100" s="65" t="str">
        <f ca="1">IF(OR($C100="",EU$70=""),"",OFFSET($C99,0,OFFSET(Data!ER$1,$D$64+$C100,$E$64)))</f>
        <v/>
      </c>
      <c r="EV100" s="65" t="str">
        <f ca="1">IF(OR($C100="",EV$70=""),"",OFFSET($C99,0,OFFSET(Data!ES$1,$D$64+$C100,$E$64)))</f>
        <v/>
      </c>
      <c r="EW100" s="65" t="str">
        <f ca="1">IF(OR($C100="",EW$70=""),"",OFFSET($C99,0,OFFSET(Data!ET$1,$D$64+$C100,$E$64)))</f>
        <v/>
      </c>
    </row>
    <row r="101" spans="3:153" x14ac:dyDescent="0.3">
      <c r="C101" s="51" t="str">
        <f t="array" aca="1" ref="C101" ca="1">IF(OR($C34="",$D$64=""),"",IFERROR(MATCH(TRUE,EXACT($C34,OFFSET(Data!$A$1,$D$64+1,0):OFFSET(Data!$A$1,$D$64+$F$64,0)),0),""))</f>
        <v/>
      </c>
      <c r="D101" s="65" t="str">
        <f ca="1">IF(OR($C101="",D$70=""),"",OFFSET($C100,0,OFFSET(Data!A$1,$D$64+$C101,$E$64)))</f>
        <v/>
      </c>
      <c r="E101" s="65" t="str">
        <f ca="1">IF(OR($C101="",E$70=""),"",OFFSET($C100,0,OFFSET(Data!B$1,$D$64+$C101,$E$64)))</f>
        <v/>
      </c>
      <c r="F101" s="65" t="str">
        <f ca="1">IF(OR($C101="",F$70=""),"",OFFSET($C100,0,OFFSET(Data!C$1,$D$64+$C101,$E$64)))</f>
        <v/>
      </c>
      <c r="G101" s="65" t="str">
        <f ca="1">IF(OR($C101="",G$70=""),"",OFFSET($C100,0,OFFSET(Data!D$1,$D$64+$C101,$E$64)))</f>
        <v/>
      </c>
      <c r="H101" s="65" t="str">
        <f ca="1">IF(OR($C101="",H$70=""),"",OFFSET($C100,0,OFFSET(Data!E$1,$D$64+$C101,$E$64)))</f>
        <v/>
      </c>
      <c r="I101" s="65" t="str">
        <f ca="1">IF(OR($C101="",I$70=""),"",OFFSET($C100,0,OFFSET(Data!F$1,$D$64+$C101,$E$64)))</f>
        <v/>
      </c>
      <c r="J101" s="65" t="str">
        <f ca="1">IF(OR($C101="",J$70=""),"",OFFSET($C100,0,OFFSET(Data!G$1,$D$64+$C101,$E$64)))</f>
        <v/>
      </c>
      <c r="K101" s="65" t="str">
        <f ca="1">IF(OR($C101="",K$70=""),"",OFFSET($C100,0,OFFSET(Data!H$1,$D$64+$C101,$E$64)))</f>
        <v/>
      </c>
      <c r="L101" s="65" t="str">
        <f ca="1">IF(OR($C101="",L$70=""),"",OFFSET($C100,0,OFFSET(Data!I$1,$D$64+$C101,$E$64)))</f>
        <v/>
      </c>
      <c r="M101" s="65" t="str">
        <f ca="1">IF(OR($C101="",M$70=""),"",OFFSET($C100,0,OFFSET(Data!J$1,$D$64+$C101,$E$64)))</f>
        <v/>
      </c>
      <c r="N101" s="65" t="str">
        <f ca="1">IF(OR($C101="",N$70=""),"",OFFSET($C100,0,OFFSET(Data!K$1,$D$64+$C101,$E$64)))</f>
        <v/>
      </c>
      <c r="O101" s="65" t="str">
        <f ca="1">IF(OR($C101="",O$70=""),"",OFFSET($C100,0,OFFSET(Data!L$1,$D$64+$C101,$E$64)))</f>
        <v/>
      </c>
      <c r="P101" s="65" t="str">
        <f ca="1">IF(OR($C101="",P$70=""),"",OFFSET($C100,0,OFFSET(Data!M$1,$D$64+$C101,$E$64)))</f>
        <v/>
      </c>
      <c r="Q101" s="65" t="str">
        <f ca="1">IF(OR($C101="",Q$70=""),"",OFFSET($C100,0,OFFSET(Data!N$1,$D$64+$C101,$E$64)))</f>
        <v/>
      </c>
      <c r="R101" s="65" t="str">
        <f ca="1">IF(OR($C101="",R$70=""),"",OFFSET($C100,0,OFFSET(Data!O$1,$D$64+$C101,$E$64)))</f>
        <v/>
      </c>
      <c r="S101" s="65" t="str">
        <f ca="1">IF(OR($C101="",S$70=""),"",OFFSET($C100,0,OFFSET(Data!P$1,$D$64+$C101,$E$64)))</f>
        <v/>
      </c>
      <c r="T101" s="65" t="str">
        <f ca="1">IF(OR($C101="",T$70=""),"",OFFSET($C100,0,OFFSET(Data!Q$1,$D$64+$C101,$E$64)))</f>
        <v/>
      </c>
      <c r="U101" s="65" t="str">
        <f ca="1">IF(OR($C101="",U$70=""),"",OFFSET($C100,0,OFFSET(Data!R$1,$D$64+$C101,$E$64)))</f>
        <v/>
      </c>
      <c r="V101" s="65" t="str">
        <f ca="1">IF(OR($C101="",V$70=""),"",OFFSET($C100,0,OFFSET(Data!S$1,$D$64+$C101,$E$64)))</f>
        <v/>
      </c>
      <c r="W101" s="65" t="str">
        <f ca="1">IF(OR($C101="",W$70=""),"",OFFSET($C100,0,OFFSET(Data!T$1,$D$64+$C101,$E$64)))</f>
        <v/>
      </c>
      <c r="X101" s="65" t="str">
        <f ca="1">IF(OR($C101="",X$70=""),"",OFFSET($C100,0,OFFSET(Data!U$1,$D$64+$C101,$E$64)))</f>
        <v/>
      </c>
      <c r="Y101" s="65" t="str">
        <f ca="1">IF(OR($C101="",Y$70=""),"",OFFSET($C100,0,OFFSET(Data!V$1,$D$64+$C101,$E$64)))</f>
        <v/>
      </c>
      <c r="Z101" s="65" t="str">
        <f ca="1">IF(OR($C101="",Z$70=""),"",OFFSET($C100,0,OFFSET(Data!W$1,$D$64+$C101,$E$64)))</f>
        <v/>
      </c>
      <c r="AA101" s="65" t="str">
        <f ca="1">IF(OR($C101="",AA$70=""),"",OFFSET($C100,0,OFFSET(Data!X$1,$D$64+$C101,$E$64)))</f>
        <v/>
      </c>
      <c r="AB101" s="65" t="str">
        <f ca="1">IF(OR($C101="",AB$70=""),"",OFFSET($C100,0,OFFSET(Data!Y$1,$D$64+$C101,$E$64)))</f>
        <v/>
      </c>
      <c r="AC101" s="65" t="str">
        <f ca="1">IF(OR($C101="",AC$70=""),"",OFFSET($C100,0,OFFSET(Data!Z$1,$D$64+$C101,$E$64)))</f>
        <v/>
      </c>
      <c r="AD101" s="65" t="str">
        <f ca="1">IF(OR($C101="",AD$70=""),"",OFFSET($C100,0,OFFSET(Data!AA$1,$D$64+$C101,$E$64)))</f>
        <v/>
      </c>
      <c r="AE101" s="65" t="str">
        <f ca="1">IF(OR($C101="",AE$70=""),"",OFFSET($C100,0,OFFSET(Data!AB$1,$D$64+$C101,$E$64)))</f>
        <v/>
      </c>
      <c r="AF101" s="65" t="str">
        <f ca="1">IF(OR($C101="",AF$70=""),"",OFFSET($C100,0,OFFSET(Data!AC$1,$D$64+$C101,$E$64)))</f>
        <v/>
      </c>
      <c r="AG101" s="65" t="str">
        <f ca="1">IF(OR($C101="",AG$70=""),"",OFFSET($C100,0,OFFSET(Data!AD$1,$D$64+$C101,$E$64)))</f>
        <v/>
      </c>
      <c r="AH101" s="65" t="str">
        <f ca="1">IF(OR($C101="",AH$70=""),"",OFFSET($C100,0,OFFSET(Data!AE$1,$D$64+$C101,$E$64)))</f>
        <v/>
      </c>
      <c r="AI101" s="65" t="str">
        <f ca="1">IF(OR($C101="",AI$70=""),"",OFFSET($C100,0,OFFSET(Data!AF$1,$D$64+$C101,$E$64)))</f>
        <v/>
      </c>
      <c r="AJ101" s="65" t="str">
        <f ca="1">IF(OR($C101="",AJ$70=""),"",OFFSET($C100,0,OFFSET(Data!AG$1,$D$64+$C101,$E$64)))</f>
        <v/>
      </c>
      <c r="AK101" s="65" t="str">
        <f ca="1">IF(OR($C101="",AK$70=""),"",OFFSET($C100,0,OFFSET(Data!AH$1,$D$64+$C101,$E$64)))</f>
        <v/>
      </c>
      <c r="AL101" s="65" t="str">
        <f ca="1">IF(OR($C101="",AL$70=""),"",OFFSET($C100,0,OFFSET(Data!AI$1,$D$64+$C101,$E$64)))</f>
        <v/>
      </c>
      <c r="AM101" s="65" t="str">
        <f ca="1">IF(OR($C101="",AM$70=""),"",OFFSET($C100,0,OFFSET(Data!AJ$1,$D$64+$C101,$E$64)))</f>
        <v/>
      </c>
      <c r="AN101" s="65" t="str">
        <f ca="1">IF(OR($C101="",AN$70=""),"",OFFSET($C100,0,OFFSET(Data!AK$1,$D$64+$C101,$E$64)))</f>
        <v/>
      </c>
      <c r="AO101" s="65" t="str">
        <f ca="1">IF(OR($C101="",AO$70=""),"",OFFSET($C100,0,OFFSET(Data!AL$1,$D$64+$C101,$E$64)))</f>
        <v/>
      </c>
      <c r="AP101" s="65" t="str">
        <f ca="1">IF(OR($C101="",AP$70=""),"",OFFSET($C100,0,OFFSET(Data!AM$1,$D$64+$C101,$E$64)))</f>
        <v/>
      </c>
      <c r="AQ101" s="65" t="str">
        <f ca="1">IF(OR($C101="",AQ$70=""),"",OFFSET($C100,0,OFFSET(Data!AN$1,$D$64+$C101,$E$64)))</f>
        <v/>
      </c>
      <c r="AR101" s="65" t="str">
        <f ca="1">IF(OR($C101="",AR$70=""),"",OFFSET($C100,0,OFFSET(Data!AO$1,$D$64+$C101,$E$64)))</f>
        <v/>
      </c>
      <c r="AS101" s="65" t="str">
        <f ca="1">IF(OR($C101="",AS$70=""),"",OFFSET($C100,0,OFFSET(Data!AP$1,$D$64+$C101,$E$64)))</f>
        <v/>
      </c>
      <c r="AT101" s="65" t="str">
        <f ca="1">IF(OR($C101="",AT$70=""),"",OFFSET($C100,0,OFFSET(Data!AQ$1,$D$64+$C101,$E$64)))</f>
        <v/>
      </c>
      <c r="AU101" s="65" t="str">
        <f ca="1">IF(OR($C101="",AU$70=""),"",OFFSET($C100,0,OFFSET(Data!AR$1,$D$64+$C101,$E$64)))</f>
        <v/>
      </c>
      <c r="AV101" s="65" t="str">
        <f ca="1">IF(OR($C101="",AV$70=""),"",OFFSET($C100,0,OFFSET(Data!AS$1,$D$64+$C101,$E$64)))</f>
        <v/>
      </c>
      <c r="AW101" s="65" t="str">
        <f ca="1">IF(OR($C101="",AW$70=""),"",OFFSET($C100,0,OFFSET(Data!AT$1,$D$64+$C101,$E$64)))</f>
        <v/>
      </c>
      <c r="AX101" s="65" t="str">
        <f ca="1">IF(OR($C101="",AX$70=""),"",OFFSET($C100,0,OFFSET(Data!AU$1,$D$64+$C101,$E$64)))</f>
        <v/>
      </c>
      <c r="AY101" s="65" t="str">
        <f ca="1">IF(OR($C101="",AY$70=""),"",OFFSET($C100,0,OFFSET(Data!AV$1,$D$64+$C101,$E$64)))</f>
        <v/>
      </c>
      <c r="AZ101" s="65" t="str">
        <f ca="1">IF(OR($C101="",AZ$70=""),"",OFFSET($C100,0,OFFSET(Data!AW$1,$D$64+$C101,$E$64)))</f>
        <v/>
      </c>
      <c r="BA101" s="65" t="str">
        <f ca="1">IF(OR($C101="",BA$70=""),"",OFFSET($C100,0,OFFSET(Data!AX$1,$D$64+$C101,$E$64)))</f>
        <v/>
      </c>
      <c r="BB101" s="65" t="str">
        <f ca="1">IF(OR($C101="",BB$70=""),"",OFFSET($C100,0,OFFSET(Data!AY$1,$D$64+$C101,$E$64)))</f>
        <v/>
      </c>
      <c r="BC101" s="65" t="str">
        <f ca="1">IF(OR($C101="",BC$70=""),"",OFFSET($C100,0,OFFSET(Data!AZ$1,$D$64+$C101,$E$64)))</f>
        <v/>
      </c>
      <c r="BD101" s="65" t="str">
        <f ca="1">IF(OR($C101="",BD$70=""),"",OFFSET($C100,0,OFFSET(Data!BA$1,$D$64+$C101,$E$64)))</f>
        <v/>
      </c>
      <c r="BE101" s="65" t="str">
        <f ca="1">IF(OR($C101="",BE$70=""),"",OFFSET($C100,0,OFFSET(Data!BB$1,$D$64+$C101,$E$64)))</f>
        <v/>
      </c>
      <c r="BF101" s="65" t="str">
        <f ca="1">IF(OR($C101="",BF$70=""),"",OFFSET($C100,0,OFFSET(Data!BC$1,$D$64+$C101,$E$64)))</f>
        <v/>
      </c>
      <c r="BG101" s="65" t="str">
        <f ca="1">IF(OR($C101="",BG$70=""),"",OFFSET($C100,0,OFFSET(Data!BD$1,$D$64+$C101,$E$64)))</f>
        <v/>
      </c>
      <c r="BH101" s="65" t="str">
        <f ca="1">IF(OR($C101="",BH$70=""),"",OFFSET($C100,0,OFFSET(Data!BE$1,$D$64+$C101,$E$64)))</f>
        <v/>
      </c>
      <c r="BI101" s="65" t="str">
        <f ca="1">IF(OR($C101="",BI$70=""),"",OFFSET($C100,0,OFFSET(Data!BF$1,$D$64+$C101,$E$64)))</f>
        <v/>
      </c>
      <c r="BJ101" s="65" t="str">
        <f ca="1">IF(OR($C101="",BJ$70=""),"",OFFSET($C100,0,OFFSET(Data!BG$1,$D$64+$C101,$E$64)))</f>
        <v/>
      </c>
      <c r="BK101" s="65" t="str">
        <f ca="1">IF(OR($C101="",BK$70=""),"",OFFSET($C100,0,OFFSET(Data!BH$1,$D$64+$C101,$E$64)))</f>
        <v/>
      </c>
      <c r="BL101" s="65" t="str">
        <f ca="1">IF(OR($C101="",BL$70=""),"",OFFSET($C100,0,OFFSET(Data!BI$1,$D$64+$C101,$E$64)))</f>
        <v/>
      </c>
      <c r="BM101" s="65" t="str">
        <f ca="1">IF(OR($C101="",BM$70=""),"",OFFSET($C100,0,OFFSET(Data!BJ$1,$D$64+$C101,$E$64)))</f>
        <v/>
      </c>
      <c r="BN101" s="65" t="str">
        <f ca="1">IF(OR($C101="",BN$70=""),"",OFFSET($C100,0,OFFSET(Data!BK$1,$D$64+$C101,$E$64)))</f>
        <v/>
      </c>
      <c r="BO101" s="65" t="str">
        <f ca="1">IF(OR($C101="",BO$70=""),"",OFFSET($C100,0,OFFSET(Data!BL$1,$D$64+$C101,$E$64)))</f>
        <v/>
      </c>
      <c r="BP101" s="65" t="str">
        <f ca="1">IF(OR($C101="",BP$70=""),"",OFFSET($C100,0,OFFSET(Data!BM$1,$D$64+$C101,$E$64)))</f>
        <v/>
      </c>
      <c r="BQ101" s="65" t="str">
        <f ca="1">IF(OR($C101="",BQ$70=""),"",OFFSET($C100,0,OFFSET(Data!BN$1,$D$64+$C101,$E$64)))</f>
        <v/>
      </c>
      <c r="BR101" s="65" t="str">
        <f ca="1">IF(OR($C101="",BR$70=""),"",OFFSET($C100,0,OFFSET(Data!BO$1,$D$64+$C101,$E$64)))</f>
        <v/>
      </c>
      <c r="BS101" s="65" t="str">
        <f ca="1">IF(OR($C101="",BS$70=""),"",OFFSET($C100,0,OFFSET(Data!BP$1,$D$64+$C101,$E$64)))</f>
        <v/>
      </c>
      <c r="BT101" s="65" t="str">
        <f ca="1">IF(OR($C101="",BT$70=""),"",OFFSET($C100,0,OFFSET(Data!BQ$1,$D$64+$C101,$E$64)))</f>
        <v/>
      </c>
      <c r="BU101" s="65" t="str">
        <f ca="1">IF(OR($C101="",BU$70=""),"",OFFSET($C100,0,OFFSET(Data!BR$1,$D$64+$C101,$E$64)))</f>
        <v/>
      </c>
      <c r="BV101" s="65" t="str">
        <f ca="1">IF(OR($C101="",BV$70=""),"",OFFSET($C100,0,OFFSET(Data!BS$1,$D$64+$C101,$E$64)))</f>
        <v/>
      </c>
      <c r="BW101" s="65" t="str">
        <f ca="1">IF(OR($C101="",BW$70=""),"",OFFSET($C100,0,OFFSET(Data!BT$1,$D$64+$C101,$E$64)))</f>
        <v/>
      </c>
      <c r="BX101" s="65" t="str">
        <f ca="1">IF(OR($C101="",BX$70=""),"",OFFSET($C100,0,OFFSET(Data!BU$1,$D$64+$C101,$E$64)))</f>
        <v/>
      </c>
      <c r="BY101" s="65" t="str">
        <f ca="1">IF(OR($C101="",BY$70=""),"",OFFSET($C100,0,OFFSET(Data!BV$1,$D$64+$C101,$E$64)))</f>
        <v/>
      </c>
      <c r="BZ101" s="65" t="str">
        <f ca="1">IF(OR($C101="",BZ$70=""),"",OFFSET($C100,0,OFFSET(Data!BW$1,$D$64+$C101,$E$64)))</f>
        <v/>
      </c>
      <c r="CA101" s="65" t="str">
        <f ca="1">IF(OR($C101="",CA$70=""),"",OFFSET($C100,0,OFFSET(Data!BX$1,$D$64+$C101,$E$64)))</f>
        <v/>
      </c>
      <c r="CB101" s="65" t="str">
        <f ca="1">IF(OR($C101="",CB$70=""),"",OFFSET($C100,0,OFFSET(Data!BY$1,$D$64+$C101,$E$64)))</f>
        <v/>
      </c>
      <c r="CC101" s="65" t="str">
        <f ca="1">IF(OR($C101="",CC$70=""),"",OFFSET($C100,0,OFFSET(Data!BZ$1,$D$64+$C101,$E$64)))</f>
        <v/>
      </c>
      <c r="CD101" s="65" t="str">
        <f ca="1">IF(OR($C101="",CD$70=""),"",OFFSET($C100,0,OFFSET(Data!CA$1,$D$64+$C101,$E$64)))</f>
        <v/>
      </c>
      <c r="CE101" s="65" t="str">
        <f ca="1">IF(OR($C101="",CE$70=""),"",OFFSET($C100,0,OFFSET(Data!CB$1,$D$64+$C101,$E$64)))</f>
        <v/>
      </c>
      <c r="CF101" s="65" t="str">
        <f ca="1">IF(OR($C101="",CF$70=""),"",OFFSET($C100,0,OFFSET(Data!CC$1,$D$64+$C101,$E$64)))</f>
        <v/>
      </c>
      <c r="CG101" s="65" t="str">
        <f ca="1">IF(OR($C101="",CG$70=""),"",OFFSET($C100,0,OFFSET(Data!CD$1,$D$64+$C101,$E$64)))</f>
        <v/>
      </c>
      <c r="CH101" s="65" t="str">
        <f ca="1">IF(OR($C101="",CH$70=""),"",OFFSET($C100,0,OFFSET(Data!CE$1,$D$64+$C101,$E$64)))</f>
        <v/>
      </c>
      <c r="CI101" s="65" t="str">
        <f ca="1">IF(OR($C101="",CI$70=""),"",OFFSET($C100,0,OFFSET(Data!CF$1,$D$64+$C101,$E$64)))</f>
        <v/>
      </c>
      <c r="CJ101" s="65" t="str">
        <f ca="1">IF(OR($C101="",CJ$70=""),"",OFFSET($C100,0,OFFSET(Data!CG$1,$D$64+$C101,$E$64)))</f>
        <v/>
      </c>
      <c r="CK101" s="65" t="str">
        <f ca="1">IF(OR($C101="",CK$70=""),"",OFFSET($C100,0,OFFSET(Data!CH$1,$D$64+$C101,$E$64)))</f>
        <v/>
      </c>
      <c r="CL101" s="65" t="str">
        <f ca="1">IF(OR($C101="",CL$70=""),"",OFFSET($C100,0,OFFSET(Data!CI$1,$D$64+$C101,$E$64)))</f>
        <v/>
      </c>
      <c r="CM101" s="65" t="str">
        <f ca="1">IF(OR($C101="",CM$70=""),"",OFFSET($C100,0,OFFSET(Data!CJ$1,$D$64+$C101,$E$64)))</f>
        <v/>
      </c>
      <c r="CN101" s="65" t="str">
        <f ca="1">IF(OR($C101="",CN$70=""),"",OFFSET($C100,0,OFFSET(Data!CK$1,$D$64+$C101,$E$64)))</f>
        <v/>
      </c>
      <c r="CO101" s="65" t="str">
        <f ca="1">IF(OR($C101="",CO$70=""),"",OFFSET($C100,0,OFFSET(Data!CL$1,$D$64+$C101,$E$64)))</f>
        <v/>
      </c>
      <c r="CP101" s="65" t="str">
        <f ca="1">IF(OR($C101="",CP$70=""),"",OFFSET($C100,0,OFFSET(Data!CM$1,$D$64+$C101,$E$64)))</f>
        <v/>
      </c>
      <c r="CQ101" s="65" t="str">
        <f ca="1">IF(OR($C101="",CQ$70=""),"",OFFSET($C100,0,OFFSET(Data!CN$1,$D$64+$C101,$E$64)))</f>
        <v/>
      </c>
      <c r="CR101" s="65" t="str">
        <f ca="1">IF(OR($C101="",CR$70=""),"",OFFSET($C100,0,OFFSET(Data!CO$1,$D$64+$C101,$E$64)))</f>
        <v/>
      </c>
      <c r="CS101" s="65" t="str">
        <f ca="1">IF(OR($C101="",CS$70=""),"",OFFSET($C100,0,OFFSET(Data!CP$1,$D$64+$C101,$E$64)))</f>
        <v/>
      </c>
      <c r="CT101" s="65" t="str">
        <f ca="1">IF(OR($C101="",CT$70=""),"",OFFSET($C100,0,OFFSET(Data!CQ$1,$D$64+$C101,$E$64)))</f>
        <v/>
      </c>
      <c r="CU101" s="65" t="str">
        <f ca="1">IF(OR($C101="",CU$70=""),"",OFFSET($C100,0,OFFSET(Data!CR$1,$D$64+$C101,$E$64)))</f>
        <v/>
      </c>
      <c r="CV101" s="65" t="str">
        <f ca="1">IF(OR($C101="",CV$70=""),"",OFFSET($C100,0,OFFSET(Data!CS$1,$D$64+$C101,$E$64)))</f>
        <v/>
      </c>
      <c r="CW101" s="65" t="str">
        <f ca="1">IF(OR($C101="",CW$70=""),"",OFFSET($C100,0,OFFSET(Data!CT$1,$D$64+$C101,$E$64)))</f>
        <v/>
      </c>
      <c r="CX101" s="65" t="str">
        <f ca="1">IF(OR($C101="",CX$70=""),"",OFFSET($C100,0,OFFSET(Data!CU$1,$D$64+$C101,$E$64)))</f>
        <v/>
      </c>
      <c r="CY101" s="65" t="str">
        <f ca="1">IF(OR($C101="",CY$70=""),"",OFFSET($C100,0,OFFSET(Data!CV$1,$D$64+$C101,$E$64)))</f>
        <v/>
      </c>
      <c r="CZ101" s="65" t="str">
        <f ca="1">IF(OR($C101="",CZ$70=""),"",OFFSET($C100,0,OFFSET(Data!CW$1,$D$64+$C101,$E$64)))</f>
        <v/>
      </c>
      <c r="DA101" s="65" t="str">
        <f ca="1">IF(OR($C101="",DA$70=""),"",OFFSET($C100,0,OFFSET(Data!CX$1,$D$64+$C101,$E$64)))</f>
        <v/>
      </c>
      <c r="DB101" s="65" t="str">
        <f ca="1">IF(OR($C101="",DB$70=""),"",OFFSET($C100,0,OFFSET(Data!CY$1,$D$64+$C101,$E$64)))</f>
        <v/>
      </c>
      <c r="DC101" s="65" t="str">
        <f ca="1">IF(OR($C101="",DC$70=""),"",OFFSET($C100,0,OFFSET(Data!CZ$1,$D$64+$C101,$E$64)))</f>
        <v/>
      </c>
      <c r="DD101" s="65" t="str">
        <f ca="1">IF(OR($C101="",DD$70=""),"",OFFSET($C100,0,OFFSET(Data!DA$1,$D$64+$C101,$E$64)))</f>
        <v/>
      </c>
      <c r="DE101" s="65" t="str">
        <f ca="1">IF(OR($C101="",DE$70=""),"",OFFSET($C100,0,OFFSET(Data!DB$1,$D$64+$C101,$E$64)))</f>
        <v/>
      </c>
      <c r="DF101" s="65" t="str">
        <f ca="1">IF(OR($C101="",DF$70=""),"",OFFSET($C100,0,OFFSET(Data!DC$1,$D$64+$C101,$E$64)))</f>
        <v/>
      </c>
      <c r="DG101" s="65" t="str">
        <f ca="1">IF(OR($C101="",DG$70=""),"",OFFSET($C100,0,OFFSET(Data!DD$1,$D$64+$C101,$E$64)))</f>
        <v/>
      </c>
      <c r="DH101" s="65" t="str">
        <f ca="1">IF(OR($C101="",DH$70=""),"",OFFSET($C100,0,OFFSET(Data!DE$1,$D$64+$C101,$E$64)))</f>
        <v/>
      </c>
      <c r="DI101" s="65" t="str">
        <f ca="1">IF(OR($C101="",DI$70=""),"",OFFSET($C100,0,OFFSET(Data!DF$1,$D$64+$C101,$E$64)))</f>
        <v/>
      </c>
      <c r="DJ101" s="65" t="str">
        <f ca="1">IF(OR($C101="",DJ$70=""),"",OFFSET($C100,0,OFFSET(Data!DG$1,$D$64+$C101,$E$64)))</f>
        <v/>
      </c>
      <c r="DK101" s="65" t="str">
        <f ca="1">IF(OR($C101="",DK$70=""),"",OFFSET($C100,0,OFFSET(Data!DH$1,$D$64+$C101,$E$64)))</f>
        <v/>
      </c>
      <c r="DL101" s="65" t="str">
        <f ca="1">IF(OR($C101="",DL$70=""),"",OFFSET($C100,0,OFFSET(Data!DI$1,$D$64+$C101,$E$64)))</f>
        <v/>
      </c>
      <c r="DM101" s="65" t="str">
        <f ca="1">IF(OR($C101="",DM$70=""),"",OFFSET($C100,0,OFFSET(Data!DJ$1,$D$64+$C101,$E$64)))</f>
        <v/>
      </c>
      <c r="DN101" s="65" t="str">
        <f ca="1">IF(OR($C101="",DN$70=""),"",OFFSET($C100,0,OFFSET(Data!DK$1,$D$64+$C101,$E$64)))</f>
        <v/>
      </c>
      <c r="DO101" s="65" t="str">
        <f ca="1">IF(OR($C101="",DO$70=""),"",OFFSET($C100,0,OFFSET(Data!DL$1,$D$64+$C101,$E$64)))</f>
        <v/>
      </c>
      <c r="DP101" s="65" t="str">
        <f ca="1">IF(OR($C101="",DP$70=""),"",OFFSET($C100,0,OFFSET(Data!DM$1,$D$64+$C101,$E$64)))</f>
        <v/>
      </c>
      <c r="DQ101" s="65" t="str">
        <f ca="1">IF(OR($C101="",DQ$70=""),"",OFFSET($C100,0,OFFSET(Data!DN$1,$D$64+$C101,$E$64)))</f>
        <v/>
      </c>
      <c r="DR101" s="65" t="str">
        <f ca="1">IF(OR($C101="",DR$70=""),"",OFFSET($C100,0,OFFSET(Data!DO$1,$D$64+$C101,$E$64)))</f>
        <v/>
      </c>
      <c r="DS101" s="65" t="str">
        <f ca="1">IF(OR($C101="",DS$70=""),"",OFFSET($C100,0,OFFSET(Data!DP$1,$D$64+$C101,$E$64)))</f>
        <v/>
      </c>
      <c r="DT101" s="65" t="str">
        <f ca="1">IF(OR($C101="",DT$70=""),"",OFFSET($C100,0,OFFSET(Data!DQ$1,$D$64+$C101,$E$64)))</f>
        <v/>
      </c>
      <c r="DU101" s="65" t="str">
        <f ca="1">IF(OR($C101="",DU$70=""),"",OFFSET($C100,0,OFFSET(Data!DR$1,$D$64+$C101,$E$64)))</f>
        <v/>
      </c>
      <c r="DV101" s="65" t="str">
        <f ca="1">IF(OR($C101="",DV$70=""),"",OFFSET($C100,0,OFFSET(Data!DS$1,$D$64+$C101,$E$64)))</f>
        <v/>
      </c>
      <c r="DW101" s="65" t="str">
        <f ca="1">IF(OR($C101="",DW$70=""),"",OFFSET($C100,0,OFFSET(Data!DT$1,$D$64+$C101,$E$64)))</f>
        <v/>
      </c>
      <c r="DX101" s="65" t="str">
        <f ca="1">IF(OR($C101="",DX$70=""),"",OFFSET($C100,0,OFFSET(Data!DU$1,$D$64+$C101,$E$64)))</f>
        <v/>
      </c>
      <c r="DY101" s="65" t="str">
        <f ca="1">IF(OR($C101="",DY$70=""),"",OFFSET($C100,0,OFFSET(Data!DV$1,$D$64+$C101,$E$64)))</f>
        <v/>
      </c>
      <c r="DZ101" s="65" t="str">
        <f ca="1">IF(OR($C101="",DZ$70=""),"",OFFSET($C100,0,OFFSET(Data!DW$1,$D$64+$C101,$E$64)))</f>
        <v/>
      </c>
      <c r="EA101" s="65" t="str">
        <f ca="1">IF(OR($C101="",EA$70=""),"",OFFSET($C100,0,OFFSET(Data!DX$1,$D$64+$C101,$E$64)))</f>
        <v/>
      </c>
      <c r="EB101" s="65" t="str">
        <f ca="1">IF(OR($C101="",EB$70=""),"",OFFSET($C100,0,OFFSET(Data!DY$1,$D$64+$C101,$E$64)))</f>
        <v/>
      </c>
      <c r="EC101" s="65" t="str">
        <f ca="1">IF(OR($C101="",EC$70=""),"",OFFSET($C100,0,OFFSET(Data!DZ$1,$D$64+$C101,$E$64)))</f>
        <v/>
      </c>
      <c r="ED101" s="65" t="str">
        <f ca="1">IF(OR($C101="",ED$70=""),"",OFFSET($C100,0,OFFSET(Data!EA$1,$D$64+$C101,$E$64)))</f>
        <v/>
      </c>
      <c r="EE101" s="65" t="str">
        <f ca="1">IF(OR($C101="",EE$70=""),"",OFFSET($C100,0,OFFSET(Data!EB$1,$D$64+$C101,$E$64)))</f>
        <v/>
      </c>
      <c r="EF101" s="65" t="str">
        <f ca="1">IF(OR($C101="",EF$70=""),"",OFFSET($C100,0,OFFSET(Data!EC$1,$D$64+$C101,$E$64)))</f>
        <v/>
      </c>
      <c r="EG101" s="65" t="str">
        <f ca="1">IF(OR($C101="",EG$70=""),"",OFFSET($C100,0,OFFSET(Data!ED$1,$D$64+$C101,$E$64)))</f>
        <v/>
      </c>
      <c r="EH101" s="65" t="str">
        <f ca="1">IF(OR($C101="",EH$70=""),"",OFFSET($C100,0,OFFSET(Data!EE$1,$D$64+$C101,$E$64)))</f>
        <v/>
      </c>
      <c r="EI101" s="65" t="str">
        <f ca="1">IF(OR($C101="",EI$70=""),"",OFFSET($C100,0,OFFSET(Data!EF$1,$D$64+$C101,$E$64)))</f>
        <v/>
      </c>
      <c r="EJ101" s="65" t="str">
        <f ca="1">IF(OR($C101="",EJ$70=""),"",OFFSET($C100,0,OFFSET(Data!EG$1,$D$64+$C101,$E$64)))</f>
        <v/>
      </c>
      <c r="EK101" s="65" t="str">
        <f ca="1">IF(OR($C101="",EK$70=""),"",OFFSET($C100,0,OFFSET(Data!EH$1,$D$64+$C101,$E$64)))</f>
        <v/>
      </c>
      <c r="EL101" s="65" t="str">
        <f ca="1">IF(OR($C101="",EL$70=""),"",OFFSET($C100,0,OFFSET(Data!EI$1,$D$64+$C101,$E$64)))</f>
        <v/>
      </c>
      <c r="EM101" s="65" t="str">
        <f ca="1">IF(OR($C101="",EM$70=""),"",OFFSET($C100,0,OFFSET(Data!EJ$1,$D$64+$C101,$E$64)))</f>
        <v/>
      </c>
      <c r="EN101" s="65" t="str">
        <f ca="1">IF(OR($C101="",EN$70=""),"",OFFSET($C100,0,OFFSET(Data!EK$1,$D$64+$C101,$E$64)))</f>
        <v/>
      </c>
      <c r="EO101" s="65" t="str">
        <f ca="1">IF(OR($C101="",EO$70=""),"",OFFSET($C100,0,OFFSET(Data!EL$1,$D$64+$C101,$E$64)))</f>
        <v/>
      </c>
      <c r="EP101" s="65" t="str">
        <f ca="1">IF(OR($C101="",EP$70=""),"",OFFSET($C100,0,OFFSET(Data!EM$1,$D$64+$C101,$E$64)))</f>
        <v/>
      </c>
      <c r="EQ101" s="65" t="str">
        <f ca="1">IF(OR($C101="",EQ$70=""),"",OFFSET($C100,0,OFFSET(Data!EN$1,$D$64+$C101,$E$64)))</f>
        <v/>
      </c>
      <c r="ER101" s="65" t="str">
        <f ca="1">IF(OR($C101="",ER$70=""),"",OFFSET($C100,0,OFFSET(Data!EO$1,$D$64+$C101,$E$64)))</f>
        <v/>
      </c>
      <c r="ES101" s="65" t="str">
        <f ca="1">IF(OR($C101="",ES$70=""),"",OFFSET($C100,0,OFFSET(Data!EP$1,$D$64+$C101,$E$64)))</f>
        <v/>
      </c>
      <c r="ET101" s="65" t="str">
        <f ca="1">IF(OR($C101="",ET$70=""),"",OFFSET($C100,0,OFFSET(Data!EQ$1,$D$64+$C101,$E$64)))</f>
        <v/>
      </c>
      <c r="EU101" s="65" t="str">
        <f ca="1">IF(OR($C101="",EU$70=""),"",OFFSET($C100,0,OFFSET(Data!ER$1,$D$64+$C101,$E$64)))</f>
        <v/>
      </c>
      <c r="EV101" s="65" t="str">
        <f ca="1">IF(OR($C101="",EV$70=""),"",OFFSET($C100,0,OFFSET(Data!ES$1,$D$64+$C101,$E$64)))</f>
        <v/>
      </c>
      <c r="EW101" s="65" t="str">
        <f ca="1">IF(OR($C101="",EW$70=""),"",OFFSET($C100,0,OFFSET(Data!ET$1,$D$64+$C101,$E$64)))</f>
        <v/>
      </c>
    </row>
    <row r="102" spans="3:153" x14ac:dyDescent="0.3">
      <c r="C102" s="51" t="str">
        <f t="array" aca="1" ref="C102" ca="1">IF(OR($C35="",$D$64=""),"",IFERROR(MATCH(TRUE,EXACT($C35,OFFSET(Data!$A$1,$D$64+1,0):OFFSET(Data!$A$1,$D$64+$F$64,0)),0),""))</f>
        <v/>
      </c>
      <c r="D102" s="65" t="str">
        <f ca="1">IF(OR($C102="",D$70=""),"",OFFSET($C101,0,OFFSET(Data!A$1,$D$64+$C102,$E$64)))</f>
        <v/>
      </c>
      <c r="E102" s="65" t="str">
        <f ca="1">IF(OR($C102="",E$70=""),"",OFFSET($C101,0,OFFSET(Data!B$1,$D$64+$C102,$E$64)))</f>
        <v/>
      </c>
      <c r="F102" s="65" t="str">
        <f ca="1">IF(OR($C102="",F$70=""),"",OFFSET($C101,0,OFFSET(Data!C$1,$D$64+$C102,$E$64)))</f>
        <v/>
      </c>
      <c r="G102" s="65" t="str">
        <f ca="1">IF(OR($C102="",G$70=""),"",OFFSET($C101,0,OFFSET(Data!D$1,$D$64+$C102,$E$64)))</f>
        <v/>
      </c>
      <c r="H102" s="65" t="str">
        <f ca="1">IF(OR($C102="",H$70=""),"",OFFSET($C101,0,OFFSET(Data!E$1,$D$64+$C102,$E$64)))</f>
        <v/>
      </c>
      <c r="I102" s="65" t="str">
        <f ca="1">IF(OR($C102="",I$70=""),"",OFFSET($C101,0,OFFSET(Data!F$1,$D$64+$C102,$E$64)))</f>
        <v/>
      </c>
      <c r="J102" s="65" t="str">
        <f ca="1">IF(OR($C102="",J$70=""),"",OFFSET($C101,0,OFFSET(Data!G$1,$D$64+$C102,$E$64)))</f>
        <v/>
      </c>
      <c r="K102" s="65" t="str">
        <f ca="1">IF(OR($C102="",K$70=""),"",OFFSET($C101,0,OFFSET(Data!H$1,$D$64+$C102,$E$64)))</f>
        <v/>
      </c>
      <c r="L102" s="65" t="str">
        <f ca="1">IF(OR($C102="",L$70=""),"",OFFSET($C101,0,OFFSET(Data!I$1,$D$64+$C102,$E$64)))</f>
        <v/>
      </c>
      <c r="M102" s="65" t="str">
        <f ca="1">IF(OR($C102="",M$70=""),"",OFFSET($C101,0,OFFSET(Data!J$1,$D$64+$C102,$E$64)))</f>
        <v/>
      </c>
      <c r="N102" s="65" t="str">
        <f ca="1">IF(OR($C102="",N$70=""),"",OFFSET($C101,0,OFFSET(Data!K$1,$D$64+$C102,$E$64)))</f>
        <v/>
      </c>
      <c r="O102" s="65" t="str">
        <f ca="1">IF(OR($C102="",O$70=""),"",OFFSET($C101,0,OFFSET(Data!L$1,$D$64+$C102,$E$64)))</f>
        <v/>
      </c>
      <c r="P102" s="65" t="str">
        <f ca="1">IF(OR($C102="",P$70=""),"",OFFSET($C101,0,OFFSET(Data!M$1,$D$64+$C102,$E$64)))</f>
        <v/>
      </c>
      <c r="Q102" s="65" t="str">
        <f ca="1">IF(OR($C102="",Q$70=""),"",OFFSET($C101,0,OFFSET(Data!N$1,$D$64+$C102,$E$64)))</f>
        <v/>
      </c>
      <c r="R102" s="65" t="str">
        <f ca="1">IF(OR($C102="",R$70=""),"",OFFSET($C101,0,OFFSET(Data!O$1,$D$64+$C102,$E$64)))</f>
        <v/>
      </c>
      <c r="S102" s="65" t="str">
        <f ca="1">IF(OR($C102="",S$70=""),"",OFFSET($C101,0,OFFSET(Data!P$1,$D$64+$C102,$E$64)))</f>
        <v/>
      </c>
      <c r="T102" s="65" t="str">
        <f ca="1">IF(OR($C102="",T$70=""),"",OFFSET($C101,0,OFFSET(Data!Q$1,$D$64+$C102,$E$64)))</f>
        <v/>
      </c>
      <c r="U102" s="65" t="str">
        <f ca="1">IF(OR($C102="",U$70=""),"",OFFSET($C101,0,OFFSET(Data!R$1,$D$64+$C102,$E$64)))</f>
        <v/>
      </c>
      <c r="V102" s="65" t="str">
        <f ca="1">IF(OR($C102="",V$70=""),"",OFFSET($C101,0,OFFSET(Data!S$1,$D$64+$C102,$E$64)))</f>
        <v/>
      </c>
      <c r="W102" s="65" t="str">
        <f ca="1">IF(OR($C102="",W$70=""),"",OFFSET($C101,0,OFFSET(Data!T$1,$D$64+$C102,$E$64)))</f>
        <v/>
      </c>
      <c r="X102" s="65" t="str">
        <f ca="1">IF(OR($C102="",X$70=""),"",OFFSET($C101,0,OFFSET(Data!U$1,$D$64+$C102,$E$64)))</f>
        <v/>
      </c>
      <c r="Y102" s="65" t="str">
        <f ca="1">IF(OR($C102="",Y$70=""),"",OFFSET($C101,0,OFFSET(Data!V$1,$D$64+$C102,$E$64)))</f>
        <v/>
      </c>
      <c r="Z102" s="65" t="str">
        <f ca="1">IF(OR($C102="",Z$70=""),"",OFFSET($C101,0,OFFSET(Data!W$1,$D$64+$C102,$E$64)))</f>
        <v/>
      </c>
      <c r="AA102" s="65" t="str">
        <f ca="1">IF(OR($C102="",AA$70=""),"",OFFSET($C101,0,OFFSET(Data!X$1,$D$64+$C102,$E$64)))</f>
        <v/>
      </c>
      <c r="AB102" s="65" t="str">
        <f ca="1">IF(OR($C102="",AB$70=""),"",OFFSET($C101,0,OFFSET(Data!Y$1,$D$64+$C102,$E$64)))</f>
        <v/>
      </c>
      <c r="AC102" s="65" t="str">
        <f ca="1">IF(OR($C102="",AC$70=""),"",OFFSET($C101,0,OFFSET(Data!Z$1,$D$64+$C102,$E$64)))</f>
        <v/>
      </c>
      <c r="AD102" s="65" t="str">
        <f ca="1">IF(OR($C102="",AD$70=""),"",OFFSET($C101,0,OFFSET(Data!AA$1,$D$64+$C102,$E$64)))</f>
        <v/>
      </c>
      <c r="AE102" s="65" t="str">
        <f ca="1">IF(OR($C102="",AE$70=""),"",OFFSET($C101,0,OFFSET(Data!AB$1,$D$64+$C102,$E$64)))</f>
        <v/>
      </c>
      <c r="AF102" s="65" t="str">
        <f ca="1">IF(OR($C102="",AF$70=""),"",OFFSET($C101,0,OFFSET(Data!AC$1,$D$64+$C102,$E$64)))</f>
        <v/>
      </c>
      <c r="AG102" s="65" t="str">
        <f ca="1">IF(OR($C102="",AG$70=""),"",OFFSET($C101,0,OFFSET(Data!AD$1,$D$64+$C102,$E$64)))</f>
        <v/>
      </c>
      <c r="AH102" s="65" t="str">
        <f ca="1">IF(OR($C102="",AH$70=""),"",OFFSET($C101,0,OFFSET(Data!AE$1,$D$64+$C102,$E$64)))</f>
        <v/>
      </c>
      <c r="AI102" s="65" t="str">
        <f ca="1">IF(OR($C102="",AI$70=""),"",OFFSET($C101,0,OFFSET(Data!AF$1,$D$64+$C102,$E$64)))</f>
        <v/>
      </c>
      <c r="AJ102" s="65" t="str">
        <f ca="1">IF(OR($C102="",AJ$70=""),"",OFFSET($C101,0,OFFSET(Data!AG$1,$D$64+$C102,$E$64)))</f>
        <v/>
      </c>
      <c r="AK102" s="65" t="str">
        <f ca="1">IF(OR($C102="",AK$70=""),"",OFFSET($C101,0,OFFSET(Data!AH$1,$D$64+$C102,$E$64)))</f>
        <v/>
      </c>
      <c r="AL102" s="65" t="str">
        <f ca="1">IF(OR($C102="",AL$70=""),"",OFFSET($C101,0,OFFSET(Data!AI$1,$D$64+$C102,$E$64)))</f>
        <v/>
      </c>
      <c r="AM102" s="65" t="str">
        <f ca="1">IF(OR($C102="",AM$70=""),"",OFFSET($C101,0,OFFSET(Data!AJ$1,$D$64+$C102,$E$64)))</f>
        <v/>
      </c>
      <c r="AN102" s="65" t="str">
        <f ca="1">IF(OR($C102="",AN$70=""),"",OFFSET($C101,0,OFFSET(Data!AK$1,$D$64+$C102,$E$64)))</f>
        <v/>
      </c>
      <c r="AO102" s="65" t="str">
        <f ca="1">IF(OR($C102="",AO$70=""),"",OFFSET($C101,0,OFFSET(Data!AL$1,$D$64+$C102,$E$64)))</f>
        <v/>
      </c>
      <c r="AP102" s="65" t="str">
        <f ca="1">IF(OR($C102="",AP$70=""),"",OFFSET($C101,0,OFFSET(Data!AM$1,$D$64+$C102,$E$64)))</f>
        <v/>
      </c>
      <c r="AQ102" s="65" t="str">
        <f ca="1">IF(OR($C102="",AQ$70=""),"",OFFSET($C101,0,OFFSET(Data!AN$1,$D$64+$C102,$E$64)))</f>
        <v/>
      </c>
      <c r="AR102" s="65" t="str">
        <f ca="1">IF(OR($C102="",AR$70=""),"",OFFSET($C101,0,OFFSET(Data!AO$1,$D$64+$C102,$E$64)))</f>
        <v/>
      </c>
      <c r="AS102" s="65" t="str">
        <f ca="1">IF(OR($C102="",AS$70=""),"",OFFSET($C101,0,OFFSET(Data!AP$1,$D$64+$C102,$E$64)))</f>
        <v/>
      </c>
      <c r="AT102" s="65" t="str">
        <f ca="1">IF(OR($C102="",AT$70=""),"",OFFSET($C101,0,OFFSET(Data!AQ$1,$D$64+$C102,$E$64)))</f>
        <v/>
      </c>
      <c r="AU102" s="65" t="str">
        <f ca="1">IF(OR($C102="",AU$70=""),"",OFFSET($C101,0,OFFSET(Data!AR$1,$D$64+$C102,$E$64)))</f>
        <v/>
      </c>
      <c r="AV102" s="65" t="str">
        <f ca="1">IF(OR($C102="",AV$70=""),"",OFFSET($C101,0,OFFSET(Data!AS$1,$D$64+$C102,$E$64)))</f>
        <v/>
      </c>
      <c r="AW102" s="65" t="str">
        <f ca="1">IF(OR($C102="",AW$70=""),"",OFFSET($C101,0,OFFSET(Data!AT$1,$D$64+$C102,$E$64)))</f>
        <v/>
      </c>
      <c r="AX102" s="65" t="str">
        <f ca="1">IF(OR($C102="",AX$70=""),"",OFFSET($C101,0,OFFSET(Data!AU$1,$D$64+$C102,$E$64)))</f>
        <v/>
      </c>
      <c r="AY102" s="65" t="str">
        <f ca="1">IF(OR($C102="",AY$70=""),"",OFFSET($C101,0,OFFSET(Data!AV$1,$D$64+$C102,$E$64)))</f>
        <v/>
      </c>
      <c r="AZ102" s="65" t="str">
        <f ca="1">IF(OR($C102="",AZ$70=""),"",OFFSET($C101,0,OFFSET(Data!AW$1,$D$64+$C102,$E$64)))</f>
        <v/>
      </c>
      <c r="BA102" s="65" t="str">
        <f ca="1">IF(OR($C102="",BA$70=""),"",OFFSET($C101,0,OFFSET(Data!AX$1,$D$64+$C102,$E$64)))</f>
        <v/>
      </c>
      <c r="BB102" s="65" t="str">
        <f ca="1">IF(OR($C102="",BB$70=""),"",OFFSET($C101,0,OFFSET(Data!AY$1,$D$64+$C102,$E$64)))</f>
        <v/>
      </c>
      <c r="BC102" s="65" t="str">
        <f ca="1">IF(OR($C102="",BC$70=""),"",OFFSET($C101,0,OFFSET(Data!AZ$1,$D$64+$C102,$E$64)))</f>
        <v/>
      </c>
      <c r="BD102" s="65" t="str">
        <f ca="1">IF(OR($C102="",BD$70=""),"",OFFSET($C101,0,OFFSET(Data!BA$1,$D$64+$C102,$E$64)))</f>
        <v/>
      </c>
      <c r="BE102" s="65" t="str">
        <f ca="1">IF(OR($C102="",BE$70=""),"",OFFSET($C101,0,OFFSET(Data!BB$1,$D$64+$C102,$E$64)))</f>
        <v/>
      </c>
      <c r="BF102" s="65" t="str">
        <f ca="1">IF(OR($C102="",BF$70=""),"",OFFSET($C101,0,OFFSET(Data!BC$1,$D$64+$C102,$E$64)))</f>
        <v/>
      </c>
      <c r="BG102" s="65" t="str">
        <f ca="1">IF(OR($C102="",BG$70=""),"",OFFSET($C101,0,OFFSET(Data!BD$1,$D$64+$C102,$E$64)))</f>
        <v/>
      </c>
      <c r="BH102" s="65" t="str">
        <f ca="1">IF(OR($C102="",BH$70=""),"",OFFSET($C101,0,OFFSET(Data!BE$1,$D$64+$C102,$E$64)))</f>
        <v/>
      </c>
      <c r="BI102" s="65" t="str">
        <f ca="1">IF(OR($C102="",BI$70=""),"",OFFSET($C101,0,OFFSET(Data!BF$1,$D$64+$C102,$E$64)))</f>
        <v/>
      </c>
      <c r="BJ102" s="65" t="str">
        <f ca="1">IF(OR($C102="",BJ$70=""),"",OFFSET($C101,0,OFFSET(Data!BG$1,$D$64+$C102,$E$64)))</f>
        <v/>
      </c>
      <c r="BK102" s="65" t="str">
        <f ca="1">IF(OR($C102="",BK$70=""),"",OFFSET($C101,0,OFFSET(Data!BH$1,$D$64+$C102,$E$64)))</f>
        <v/>
      </c>
      <c r="BL102" s="65" t="str">
        <f ca="1">IF(OR($C102="",BL$70=""),"",OFFSET($C101,0,OFFSET(Data!BI$1,$D$64+$C102,$E$64)))</f>
        <v/>
      </c>
      <c r="BM102" s="65" t="str">
        <f ca="1">IF(OR($C102="",BM$70=""),"",OFFSET($C101,0,OFFSET(Data!BJ$1,$D$64+$C102,$E$64)))</f>
        <v/>
      </c>
      <c r="BN102" s="65" t="str">
        <f ca="1">IF(OR($C102="",BN$70=""),"",OFFSET($C101,0,OFFSET(Data!BK$1,$D$64+$C102,$E$64)))</f>
        <v/>
      </c>
      <c r="BO102" s="65" t="str">
        <f ca="1">IF(OR($C102="",BO$70=""),"",OFFSET($C101,0,OFFSET(Data!BL$1,$D$64+$C102,$E$64)))</f>
        <v/>
      </c>
      <c r="BP102" s="65" t="str">
        <f ca="1">IF(OR($C102="",BP$70=""),"",OFFSET($C101,0,OFFSET(Data!BM$1,$D$64+$C102,$E$64)))</f>
        <v/>
      </c>
      <c r="BQ102" s="65" t="str">
        <f ca="1">IF(OR($C102="",BQ$70=""),"",OFFSET($C101,0,OFFSET(Data!BN$1,$D$64+$C102,$E$64)))</f>
        <v/>
      </c>
      <c r="BR102" s="65" t="str">
        <f ca="1">IF(OR($C102="",BR$70=""),"",OFFSET($C101,0,OFFSET(Data!BO$1,$D$64+$C102,$E$64)))</f>
        <v/>
      </c>
      <c r="BS102" s="65" t="str">
        <f ca="1">IF(OR($C102="",BS$70=""),"",OFFSET($C101,0,OFFSET(Data!BP$1,$D$64+$C102,$E$64)))</f>
        <v/>
      </c>
      <c r="BT102" s="65" t="str">
        <f ca="1">IF(OR($C102="",BT$70=""),"",OFFSET($C101,0,OFFSET(Data!BQ$1,$D$64+$C102,$E$64)))</f>
        <v/>
      </c>
      <c r="BU102" s="65" t="str">
        <f ca="1">IF(OR($C102="",BU$70=""),"",OFFSET($C101,0,OFFSET(Data!BR$1,$D$64+$C102,$E$64)))</f>
        <v/>
      </c>
      <c r="BV102" s="65" t="str">
        <f ca="1">IF(OR($C102="",BV$70=""),"",OFFSET($C101,0,OFFSET(Data!BS$1,$D$64+$C102,$E$64)))</f>
        <v/>
      </c>
      <c r="BW102" s="65" t="str">
        <f ca="1">IF(OR($C102="",BW$70=""),"",OFFSET($C101,0,OFFSET(Data!BT$1,$D$64+$C102,$E$64)))</f>
        <v/>
      </c>
      <c r="BX102" s="65" t="str">
        <f ca="1">IF(OR($C102="",BX$70=""),"",OFFSET($C101,0,OFFSET(Data!BU$1,$D$64+$C102,$E$64)))</f>
        <v/>
      </c>
      <c r="BY102" s="65" t="str">
        <f ca="1">IF(OR($C102="",BY$70=""),"",OFFSET($C101,0,OFFSET(Data!BV$1,$D$64+$C102,$E$64)))</f>
        <v/>
      </c>
      <c r="BZ102" s="65" t="str">
        <f ca="1">IF(OR($C102="",BZ$70=""),"",OFFSET($C101,0,OFFSET(Data!BW$1,$D$64+$C102,$E$64)))</f>
        <v/>
      </c>
      <c r="CA102" s="65" t="str">
        <f ca="1">IF(OR($C102="",CA$70=""),"",OFFSET($C101,0,OFFSET(Data!BX$1,$D$64+$C102,$E$64)))</f>
        <v/>
      </c>
      <c r="CB102" s="65" t="str">
        <f ca="1">IF(OR($C102="",CB$70=""),"",OFFSET($C101,0,OFFSET(Data!BY$1,$D$64+$C102,$E$64)))</f>
        <v/>
      </c>
      <c r="CC102" s="65" t="str">
        <f ca="1">IF(OR($C102="",CC$70=""),"",OFFSET($C101,0,OFFSET(Data!BZ$1,$D$64+$C102,$E$64)))</f>
        <v/>
      </c>
      <c r="CD102" s="65" t="str">
        <f ca="1">IF(OR($C102="",CD$70=""),"",OFFSET($C101,0,OFFSET(Data!CA$1,$D$64+$C102,$E$64)))</f>
        <v/>
      </c>
      <c r="CE102" s="65" t="str">
        <f ca="1">IF(OR($C102="",CE$70=""),"",OFFSET($C101,0,OFFSET(Data!CB$1,$D$64+$C102,$E$64)))</f>
        <v/>
      </c>
      <c r="CF102" s="65" t="str">
        <f ca="1">IF(OR($C102="",CF$70=""),"",OFFSET($C101,0,OFFSET(Data!CC$1,$D$64+$C102,$E$64)))</f>
        <v/>
      </c>
      <c r="CG102" s="65" t="str">
        <f ca="1">IF(OR($C102="",CG$70=""),"",OFFSET($C101,0,OFFSET(Data!CD$1,$D$64+$C102,$E$64)))</f>
        <v/>
      </c>
      <c r="CH102" s="65" t="str">
        <f ca="1">IF(OR($C102="",CH$70=""),"",OFFSET($C101,0,OFFSET(Data!CE$1,$D$64+$C102,$E$64)))</f>
        <v/>
      </c>
      <c r="CI102" s="65" t="str">
        <f ca="1">IF(OR($C102="",CI$70=""),"",OFFSET($C101,0,OFFSET(Data!CF$1,$D$64+$C102,$E$64)))</f>
        <v/>
      </c>
      <c r="CJ102" s="65" t="str">
        <f ca="1">IF(OR($C102="",CJ$70=""),"",OFFSET($C101,0,OFFSET(Data!CG$1,$D$64+$C102,$E$64)))</f>
        <v/>
      </c>
      <c r="CK102" s="65" t="str">
        <f ca="1">IF(OR($C102="",CK$70=""),"",OFFSET($C101,0,OFFSET(Data!CH$1,$D$64+$C102,$E$64)))</f>
        <v/>
      </c>
      <c r="CL102" s="65" t="str">
        <f ca="1">IF(OR($C102="",CL$70=""),"",OFFSET($C101,0,OFFSET(Data!CI$1,$D$64+$C102,$E$64)))</f>
        <v/>
      </c>
      <c r="CM102" s="65" t="str">
        <f ca="1">IF(OR($C102="",CM$70=""),"",OFFSET($C101,0,OFFSET(Data!CJ$1,$D$64+$C102,$E$64)))</f>
        <v/>
      </c>
      <c r="CN102" s="65" t="str">
        <f ca="1">IF(OR($C102="",CN$70=""),"",OFFSET($C101,0,OFFSET(Data!CK$1,$D$64+$C102,$E$64)))</f>
        <v/>
      </c>
      <c r="CO102" s="65" t="str">
        <f ca="1">IF(OR($C102="",CO$70=""),"",OFFSET($C101,0,OFFSET(Data!CL$1,$D$64+$C102,$E$64)))</f>
        <v/>
      </c>
      <c r="CP102" s="65" t="str">
        <f ca="1">IF(OR($C102="",CP$70=""),"",OFFSET($C101,0,OFFSET(Data!CM$1,$D$64+$C102,$E$64)))</f>
        <v/>
      </c>
      <c r="CQ102" s="65" t="str">
        <f ca="1">IF(OR($C102="",CQ$70=""),"",OFFSET($C101,0,OFFSET(Data!CN$1,$D$64+$C102,$E$64)))</f>
        <v/>
      </c>
      <c r="CR102" s="65" t="str">
        <f ca="1">IF(OR($C102="",CR$70=""),"",OFFSET($C101,0,OFFSET(Data!CO$1,$D$64+$C102,$E$64)))</f>
        <v/>
      </c>
      <c r="CS102" s="65" t="str">
        <f ca="1">IF(OR($C102="",CS$70=""),"",OFFSET($C101,0,OFFSET(Data!CP$1,$D$64+$C102,$E$64)))</f>
        <v/>
      </c>
      <c r="CT102" s="65" t="str">
        <f ca="1">IF(OR($C102="",CT$70=""),"",OFFSET($C101,0,OFFSET(Data!CQ$1,$D$64+$C102,$E$64)))</f>
        <v/>
      </c>
      <c r="CU102" s="65" t="str">
        <f ca="1">IF(OR($C102="",CU$70=""),"",OFFSET($C101,0,OFFSET(Data!CR$1,$D$64+$C102,$E$64)))</f>
        <v/>
      </c>
      <c r="CV102" s="65" t="str">
        <f ca="1">IF(OR($C102="",CV$70=""),"",OFFSET($C101,0,OFFSET(Data!CS$1,$D$64+$C102,$E$64)))</f>
        <v/>
      </c>
      <c r="CW102" s="65" t="str">
        <f ca="1">IF(OR($C102="",CW$70=""),"",OFFSET($C101,0,OFFSET(Data!CT$1,$D$64+$C102,$E$64)))</f>
        <v/>
      </c>
      <c r="CX102" s="65" t="str">
        <f ca="1">IF(OR($C102="",CX$70=""),"",OFFSET($C101,0,OFFSET(Data!CU$1,$D$64+$C102,$E$64)))</f>
        <v/>
      </c>
      <c r="CY102" s="65" t="str">
        <f ca="1">IF(OR($C102="",CY$70=""),"",OFFSET($C101,0,OFFSET(Data!CV$1,$D$64+$C102,$E$64)))</f>
        <v/>
      </c>
      <c r="CZ102" s="65" t="str">
        <f ca="1">IF(OR($C102="",CZ$70=""),"",OFFSET($C101,0,OFFSET(Data!CW$1,$D$64+$C102,$E$64)))</f>
        <v/>
      </c>
      <c r="DA102" s="65" t="str">
        <f ca="1">IF(OR($C102="",DA$70=""),"",OFFSET($C101,0,OFFSET(Data!CX$1,$D$64+$C102,$E$64)))</f>
        <v/>
      </c>
      <c r="DB102" s="65" t="str">
        <f ca="1">IF(OR($C102="",DB$70=""),"",OFFSET($C101,0,OFFSET(Data!CY$1,$D$64+$C102,$E$64)))</f>
        <v/>
      </c>
      <c r="DC102" s="65" t="str">
        <f ca="1">IF(OR($C102="",DC$70=""),"",OFFSET($C101,0,OFFSET(Data!CZ$1,$D$64+$C102,$E$64)))</f>
        <v/>
      </c>
      <c r="DD102" s="65" t="str">
        <f ca="1">IF(OR($C102="",DD$70=""),"",OFFSET($C101,0,OFFSET(Data!DA$1,$D$64+$C102,$E$64)))</f>
        <v/>
      </c>
      <c r="DE102" s="65" t="str">
        <f ca="1">IF(OR($C102="",DE$70=""),"",OFFSET($C101,0,OFFSET(Data!DB$1,$D$64+$C102,$E$64)))</f>
        <v/>
      </c>
      <c r="DF102" s="65" t="str">
        <f ca="1">IF(OR($C102="",DF$70=""),"",OFFSET($C101,0,OFFSET(Data!DC$1,$D$64+$C102,$E$64)))</f>
        <v/>
      </c>
      <c r="DG102" s="65" t="str">
        <f ca="1">IF(OR($C102="",DG$70=""),"",OFFSET($C101,0,OFFSET(Data!DD$1,$D$64+$C102,$E$64)))</f>
        <v/>
      </c>
      <c r="DH102" s="65" t="str">
        <f ca="1">IF(OR($C102="",DH$70=""),"",OFFSET($C101,0,OFFSET(Data!DE$1,$D$64+$C102,$E$64)))</f>
        <v/>
      </c>
      <c r="DI102" s="65" t="str">
        <f ca="1">IF(OR($C102="",DI$70=""),"",OFFSET($C101,0,OFFSET(Data!DF$1,$D$64+$C102,$E$64)))</f>
        <v/>
      </c>
      <c r="DJ102" s="65" t="str">
        <f ca="1">IF(OR($C102="",DJ$70=""),"",OFFSET($C101,0,OFFSET(Data!DG$1,$D$64+$C102,$E$64)))</f>
        <v/>
      </c>
      <c r="DK102" s="65" t="str">
        <f ca="1">IF(OR($C102="",DK$70=""),"",OFFSET($C101,0,OFFSET(Data!DH$1,$D$64+$C102,$E$64)))</f>
        <v/>
      </c>
      <c r="DL102" s="65" t="str">
        <f ca="1">IF(OR($C102="",DL$70=""),"",OFFSET($C101,0,OFFSET(Data!DI$1,$D$64+$C102,$E$64)))</f>
        <v/>
      </c>
      <c r="DM102" s="65" t="str">
        <f ca="1">IF(OR($C102="",DM$70=""),"",OFFSET($C101,0,OFFSET(Data!DJ$1,$D$64+$C102,$E$64)))</f>
        <v/>
      </c>
      <c r="DN102" s="65" t="str">
        <f ca="1">IF(OR($C102="",DN$70=""),"",OFFSET($C101,0,OFFSET(Data!DK$1,$D$64+$C102,$E$64)))</f>
        <v/>
      </c>
      <c r="DO102" s="65" t="str">
        <f ca="1">IF(OR($C102="",DO$70=""),"",OFFSET($C101,0,OFFSET(Data!DL$1,$D$64+$C102,$E$64)))</f>
        <v/>
      </c>
      <c r="DP102" s="65" t="str">
        <f ca="1">IF(OR($C102="",DP$70=""),"",OFFSET($C101,0,OFFSET(Data!DM$1,$D$64+$C102,$E$64)))</f>
        <v/>
      </c>
      <c r="DQ102" s="65" t="str">
        <f ca="1">IF(OR($C102="",DQ$70=""),"",OFFSET($C101,0,OFFSET(Data!DN$1,$D$64+$C102,$E$64)))</f>
        <v/>
      </c>
      <c r="DR102" s="65" t="str">
        <f ca="1">IF(OR($C102="",DR$70=""),"",OFFSET($C101,0,OFFSET(Data!DO$1,$D$64+$C102,$E$64)))</f>
        <v/>
      </c>
      <c r="DS102" s="65" t="str">
        <f ca="1">IF(OR($C102="",DS$70=""),"",OFFSET($C101,0,OFFSET(Data!DP$1,$D$64+$C102,$E$64)))</f>
        <v/>
      </c>
      <c r="DT102" s="65" t="str">
        <f ca="1">IF(OR($C102="",DT$70=""),"",OFFSET($C101,0,OFFSET(Data!DQ$1,$D$64+$C102,$E$64)))</f>
        <v/>
      </c>
      <c r="DU102" s="65" t="str">
        <f ca="1">IF(OR($C102="",DU$70=""),"",OFFSET($C101,0,OFFSET(Data!DR$1,$D$64+$C102,$E$64)))</f>
        <v/>
      </c>
      <c r="DV102" s="65" t="str">
        <f ca="1">IF(OR($C102="",DV$70=""),"",OFFSET($C101,0,OFFSET(Data!DS$1,$D$64+$C102,$E$64)))</f>
        <v/>
      </c>
      <c r="DW102" s="65" t="str">
        <f ca="1">IF(OR($C102="",DW$70=""),"",OFFSET($C101,0,OFFSET(Data!DT$1,$D$64+$C102,$E$64)))</f>
        <v/>
      </c>
      <c r="DX102" s="65" t="str">
        <f ca="1">IF(OR($C102="",DX$70=""),"",OFFSET($C101,0,OFFSET(Data!DU$1,$D$64+$C102,$E$64)))</f>
        <v/>
      </c>
      <c r="DY102" s="65" t="str">
        <f ca="1">IF(OR($C102="",DY$70=""),"",OFFSET($C101,0,OFFSET(Data!DV$1,$D$64+$C102,$E$64)))</f>
        <v/>
      </c>
      <c r="DZ102" s="65" t="str">
        <f ca="1">IF(OR($C102="",DZ$70=""),"",OFFSET($C101,0,OFFSET(Data!DW$1,$D$64+$C102,$E$64)))</f>
        <v/>
      </c>
      <c r="EA102" s="65" t="str">
        <f ca="1">IF(OR($C102="",EA$70=""),"",OFFSET($C101,0,OFFSET(Data!DX$1,$D$64+$C102,$E$64)))</f>
        <v/>
      </c>
      <c r="EB102" s="65" t="str">
        <f ca="1">IF(OR($C102="",EB$70=""),"",OFFSET($C101,0,OFFSET(Data!DY$1,$D$64+$C102,$E$64)))</f>
        <v/>
      </c>
      <c r="EC102" s="65" t="str">
        <f ca="1">IF(OR($C102="",EC$70=""),"",OFFSET($C101,0,OFFSET(Data!DZ$1,$D$64+$C102,$E$64)))</f>
        <v/>
      </c>
      <c r="ED102" s="65" t="str">
        <f ca="1">IF(OR($C102="",ED$70=""),"",OFFSET($C101,0,OFFSET(Data!EA$1,$D$64+$C102,$E$64)))</f>
        <v/>
      </c>
      <c r="EE102" s="65" t="str">
        <f ca="1">IF(OR($C102="",EE$70=""),"",OFFSET($C101,0,OFFSET(Data!EB$1,$D$64+$C102,$E$64)))</f>
        <v/>
      </c>
      <c r="EF102" s="65" t="str">
        <f ca="1">IF(OR($C102="",EF$70=""),"",OFFSET($C101,0,OFFSET(Data!EC$1,$D$64+$C102,$E$64)))</f>
        <v/>
      </c>
      <c r="EG102" s="65" t="str">
        <f ca="1">IF(OR($C102="",EG$70=""),"",OFFSET($C101,0,OFFSET(Data!ED$1,$D$64+$C102,$E$64)))</f>
        <v/>
      </c>
      <c r="EH102" s="65" t="str">
        <f ca="1">IF(OR($C102="",EH$70=""),"",OFFSET($C101,0,OFFSET(Data!EE$1,$D$64+$C102,$E$64)))</f>
        <v/>
      </c>
      <c r="EI102" s="65" t="str">
        <f ca="1">IF(OR($C102="",EI$70=""),"",OFFSET($C101,0,OFFSET(Data!EF$1,$D$64+$C102,$E$64)))</f>
        <v/>
      </c>
      <c r="EJ102" s="65" t="str">
        <f ca="1">IF(OR($C102="",EJ$70=""),"",OFFSET($C101,0,OFFSET(Data!EG$1,$D$64+$C102,$E$64)))</f>
        <v/>
      </c>
      <c r="EK102" s="65" t="str">
        <f ca="1">IF(OR($C102="",EK$70=""),"",OFFSET($C101,0,OFFSET(Data!EH$1,$D$64+$C102,$E$64)))</f>
        <v/>
      </c>
      <c r="EL102" s="65" t="str">
        <f ca="1">IF(OR($C102="",EL$70=""),"",OFFSET($C101,0,OFFSET(Data!EI$1,$D$64+$C102,$E$64)))</f>
        <v/>
      </c>
      <c r="EM102" s="65" t="str">
        <f ca="1">IF(OR($C102="",EM$70=""),"",OFFSET($C101,0,OFFSET(Data!EJ$1,$D$64+$C102,$E$64)))</f>
        <v/>
      </c>
      <c r="EN102" s="65" t="str">
        <f ca="1">IF(OR($C102="",EN$70=""),"",OFFSET($C101,0,OFFSET(Data!EK$1,$D$64+$C102,$E$64)))</f>
        <v/>
      </c>
      <c r="EO102" s="65" t="str">
        <f ca="1">IF(OR($C102="",EO$70=""),"",OFFSET($C101,0,OFFSET(Data!EL$1,$D$64+$C102,$E$64)))</f>
        <v/>
      </c>
      <c r="EP102" s="65" t="str">
        <f ca="1">IF(OR($C102="",EP$70=""),"",OFFSET($C101,0,OFFSET(Data!EM$1,$D$64+$C102,$E$64)))</f>
        <v/>
      </c>
      <c r="EQ102" s="65" t="str">
        <f ca="1">IF(OR($C102="",EQ$70=""),"",OFFSET($C101,0,OFFSET(Data!EN$1,$D$64+$C102,$E$64)))</f>
        <v/>
      </c>
      <c r="ER102" s="65" t="str">
        <f ca="1">IF(OR($C102="",ER$70=""),"",OFFSET($C101,0,OFFSET(Data!EO$1,$D$64+$C102,$E$64)))</f>
        <v/>
      </c>
      <c r="ES102" s="65" t="str">
        <f ca="1">IF(OR($C102="",ES$70=""),"",OFFSET($C101,0,OFFSET(Data!EP$1,$D$64+$C102,$E$64)))</f>
        <v/>
      </c>
      <c r="ET102" s="65" t="str">
        <f ca="1">IF(OR($C102="",ET$70=""),"",OFFSET($C101,0,OFFSET(Data!EQ$1,$D$64+$C102,$E$64)))</f>
        <v/>
      </c>
      <c r="EU102" s="65" t="str">
        <f ca="1">IF(OR($C102="",EU$70=""),"",OFFSET($C101,0,OFFSET(Data!ER$1,$D$64+$C102,$E$64)))</f>
        <v/>
      </c>
      <c r="EV102" s="65" t="str">
        <f ca="1">IF(OR($C102="",EV$70=""),"",OFFSET($C101,0,OFFSET(Data!ES$1,$D$64+$C102,$E$64)))</f>
        <v/>
      </c>
      <c r="EW102" s="65" t="str">
        <f ca="1">IF(OR($C102="",EW$70=""),"",OFFSET($C101,0,OFFSET(Data!ET$1,$D$64+$C102,$E$64)))</f>
        <v/>
      </c>
    </row>
    <row r="103" spans="3:153" x14ac:dyDescent="0.3">
      <c r="C103" s="51" t="str">
        <f t="array" aca="1" ref="C103" ca="1">IF(OR($C36="",$D$64=""),"",IFERROR(MATCH(TRUE,EXACT($C36,OFFSET(Data!$A$1,$D$64+1,0):OFFSET(Data!$A$1,$D$64+$F$64,0)),0),""))</f>
        <v/>
      </c>
      <c r="D103" s="65" t="str">
        <f ca="1">IF(OR($C103="",D$70=""),"",OFFSET($C102,0,OFFSET(Data!A$1,$D$64+$C103,$E$64)))</f>
        <v/>
      </c>
      <c r="E103" s="65" t="str">
        <f ca="1">IF(OR($C103="",E$70=""),"",OFFSET($C102,0,OFFSET(Data!B$1,$D$64+$C103,$E$64)))</f>
        <v/>
      </c>
      <c r="F103" s="65" t="str">
        <f ca="1">IF(OR($C103="",F$70=""),"",OFFSET($C102,0,OFFSET(Data!C$1,$D$64+$C103,$E$64)))</f>
        <v/>
      </c>
      <c r="G103" s="65" t="str">
        <f ca="1">IF(OR($C103="",G$70=""),"",OFFSET($C102,0,OFFSET(Data!D$1,$D$64+$C103,$E$64)))</f>
        <v/>
      </c>
      <c r="H103" s="65" t="str">
        <f ca="1">IF(OR($C103="",H$70=""),"",OFFSET($C102,0,OFFSET(Data!E$1,$D$64+$C103,$E$64)))</f>
        <v/>
      </c>
      <c r="I103" s="65" t="str">
        <f ca="1">IF(OR($C103="",I$70=""),"",OFFSET($C102,0,OFFSET(Data!F$1,$D$64+$C103,$E$64)))</f>
        <v/>
      </c>
      <c r="J103" s="65" t="str">
        <f ca="1">IF(OR($C103="",J$70=""),"",OFFSET($C102,0,OFFSET(Data!G$1,$D$64+$C103,$E$64)))</f>
        <v/>
      </c>
      <c r="K103" s="65" t="str">
        <f ca="1">IF(OR($C103="",K$70=""),"",OFFSET($C102,0,OFFSET(Data!H$1,$D$64+$C103,$E$64)))</f>
        <v/>
      </c>
      <c r="L103" s="65" t="str">
        <f ca="1">IF(OR($C103="",L$70=""),"",OFFSET($C102,0,OFFSET(Data!I$1,$D$64+$C103,$E$64)))</f>
        <v/>
      </c>
      <c r="M103" s="65" t="str">
        <f ca="1">IF(OR($C103="",M$70=""),"",OFFSET($C102,0,OFFSET(Data!J$1,$D$64+$C103,$E$64)))</f>
        <v/>
      </c>
      <c r="N103" s="65" t="str">
        <f ca="1">IF(OR($C103="",N$70=""),"",OFFSET($C102,0,OFFSET(Data!K$1,$D$64+$C103,$E$64)))</f>
        <v/>
      </c>
      <c r="O103" s="65" t="str">
        <f ca="1">IF(OR($C103="",O$70=""),"",OFFSET($C102,0,OFFSET(Data!L$1,$D$64+$C103,$E$64)))</f>
        <v/>
      </c>
      <c r="P103" s="65" t="str">
        <f ca="1">IF(OR($C103="",P$70=""),"",OFFSET($C102,0,OFFSET(Data!M$1,$D$64+$C103,$E$64)))</f>
        <v/>
      </c>
      <c r="Q103" s="65" t="str">
        <f ca="1">IF(OR($C103="",Q$70=""),"",OFFSET($C102,0,OFFSET(Data!N$1,$D$64+$C103,$E$64)))</f>
        <v/>
      </c>
      <c r="R103" s="65" t="str">
        <f ca="1">IF(OR($C103="",R$70=""),"",OFFSET($C102,0,OFFSET(Data!O$1,$D$64+$C103,$E$64)))</f>
        <v/>
      </c>
      <c r="S103" s="65" t="str">
        <f ca="1">IF(OR($C103="",S$70=""),"",OFFSET($C102,0,OFFSET(Data!P$1,$D$64+$C103,$E$64)))</f>
        <v/>
      </c>
      <c r="T103" s="65" t="str">
        <f ca="1">IF(OR($C103="",T$70=""),"",OFFSET($C102,0,OFFSET(Data!Q$1,$D$64+$C103,$E$64)))</f>
        <v/>
      </c>
      <c r="U103" s="65" t="str">
        <f ca="1">IF(OR($C103="",U$70=""),"",OFFSET($C102,0,OFFSET(Data!R$1,$D$64+$C103,$E$64)))</f>
        <v/>
      </c>
      <c r="V103" s="65" t="str">
        <f ca="1">IF(OR($C103="",V$70=""),"",OFFSET($C102,0,OFFSET(Data!S$1,$D$64+$C103,$E$64)))</f>
        <v/>
      </c>
      <c r="W103" s="65" t="str">
        <f ca="1">IF(OR($C103="",W$70=""),"",OFFSET($C102,0,OFFSET(Data!T$1,$D$64+$C103,$E$64)))</f>
        <v/>
      </c>
      <c r="X103" s="65" t="str">
        <f ca="1">IF(OR($C103="",X$70=""),"",OFFSET($C102,0,OFFSET(Data!U$1,$D$64+$C103,$E$64)))</f>
        <v/>
      </c>
      <c r="Y103" s="65" t="str">
        <f ca="1">IF(OR($C103="",Y$70=""),"",OFFSET($C102,0,OFFSET(Data!V$1,$D$64+$C103,$E$64)))</f>
        <v/>
      </c>
      <c r="Z103" s="65" t="str">
        <f ca="1">IF(OR($C103="",Z$70=""),"",OFFSET($C102,0,OFFSET(Data!W$1,$D$64+$C103,$E$64)))</f>
        <v/>
      </c>
      <c r="AA103" s="65" t="str">
        <f ca="1">IF(OR($C103="",AA$70=""),"",OFFSET($C102,0,OFFSET(Data!X$1,$D$64+$C103,$E$64)))</f>
        <v/>
      </c>
      <c r="AB103" s="65" t="str">
        <f ca="1">IF(OR($C103="",AB$70=""),"",OFFSET($C102,0,OFFSET(Data!Y$1,$D$64+$C103,$E$64)))</f>
        <v/>
      </c>
      <c r="AC103" s="65" t="str">
        <f ca="1">IF(OR($C103="",AC$70=""),"",OFFSET($C102,0,OFFSET(Data!Z$1,$D$64+$C103,$E$64)))</f>
        <v/>
      </c>
      <c r="AD103" s="65" t="str">
        <f ca="1">IF(OR($C103="",AD$70=""),"",OFFSET($C102,0,OFFSET(Data!AA$1,$D$64+$C103,$E$64)))</f>
        <v/>
      </c>
      <c r="AE103" s="65" t="str">
        <f ca="1">IF(OR($C103="",AE$70=""),"",OFFSET($C102,0,OFFSET(Data!AB$1,$D$64+$C103,$E$64)))</f>
        <v/>
      </c>
      <c r="AF103" s="65" t="str">
        <f ca="1">IF(OR($C103="",AF$70=""),"",OFFSET($C102,0,OFFSET(Data!AC$1,$D$64+$C103,$E$64)))</f>
        <v/>
      </c>
      <c r="AG103" s="65" t="str">
        <f ca="1">IF(OR($C103="",AG$70=""),"",OFFSET($C102,0,OFFSET(Data!AD$1,$D$64+$C103,$E$64)))</f>
        <v/>
      </c>
      <c r="AH103" s="65" t="str">
        <f ca="1">IF(OR($C103="",AH$70=""),"",OFFSET($C102,0,OFFSET(Data!AE$1,$D$64+$C103,$E$64)))</f>
        <v/>
      </c>
      <c r="AI103" s="65" t="str">
        <f ca="1">IF(OR($C103="",AI$70=""),"",OFFSET($C102,0,OFFSET(Data!AF$1,$D$64+$C103,$E$64)))</f>
        <v/>
      </c>
      <c r="AJ103" s="65" t="str">
        <f ca="1">IF(OR($C103="",AJ$70=""),"",OFFSET($C102,0,OFFSET(Data!AG$1,$D$64+$C103,$E$64)))</f>
        <v/>
      </c>
      <c r="AK103" s="65" t="str">
        <f ca="1">IF(OR($C103="",AK$70=""),"",OFFSET($C102,0,OFFSET(Data!AH$1,$D$64+$C103,$E$64)))</f>
        <v/>
      </c>
      <c r="AL103" s="65" t="str">
        <f ca="1">IF(OR($C103="",AL$70=""),"",OFFSET($C102,0,OFFSET(Data!AI$1,$D$64+$C103,$E$64)))</f>
        <v/>
      </c>
      <c r="AM103" s="65" t="str">
        <f ca="1">IF(OR($C103="",AM$70=""),"",OFFSET($C102,0,OFFSET(Data!AJ$1,$D$64+$C103,$E$64)))</f>
        <v/>
      </c>
      <c r="AN103" s="65" t="str">
        <f ca="1">IF(OR($C103="",AN$70=""),"",OFFSET($C102,0,OFFSET(Data!AK$1,$D$64+$C103,$E$64)))</f>
        <v/>
      </c>
      <c r="AO103" s="65" t="str">
        <f ca="1">IF(OR($C103="",AO$70=""),"",OFFSET($C102,0,OFFSET(Data!AL$1,$D$64+$C103,$E$64)))</f>
        <v/>
      </c>
      <c r="AP103" s="65" t="str">
        <f ca="1">IF(OR($C103="",AP$70=""),"",OFFSET($C102,0,OFFSET(Data!AM$1,$D$64+$C103,$E$64)))</f>
        <v/>
      </c>
      <c r="AQ103" s="65" t="str">
        <f ca="1">IF(OR($C103="",AQ$70=""),"",OFFSET($C102,0,OFFSET(Data!AN$1,$D$64+$C103,$E$64)))</f>
        <v/>
      </c>
      <c r="AR103" s="65" t="str">
        <f ca="1">IF(OR($C103="",AR$70=""),"",OFFSET($C102,0,OFFSET(Data!AO$1,$D$64+$C103,$E$64)))</f>
        <v/>
      </c>
      <c r="AS103" s="65" t="str">
        <f ca="1">IF(OR($C103="",AS$70=""),"",OFFSET($C102,0,OFFSET(Data!AP$1,$D$64+$C103,$E$64)))</f>
        <v/>
      </c>
      <c r="AT103" s="65" t="str">
        <f ca="1">IF(OR($C103="",AT$70=""),"",OFFSET($C102,0,OFFSET(Data!AQ$1,$D$64+$C103,$E$64)))</f>
        <v/>
      </c>
      <c r="AU103" s="65" t="str">
        <f ca="1">IF(OR($C103="",AU$70=""),"",OFFSET($C102,0,OFFSET(Data!AR$1,$D$64+$C103,$E$64)))</f>
        <v/>
      </c>
      <c r="AV103" s="65" t="str">
        <f ca="1">IF(OR($C103="",AV$70=""),"",OFFSET($C102,0,OFFSET(Data!AS$1,$D$64+$C103,$E$64)))</f>
        <v/>
      </c>
      <c r="AW103" s="65" t="str">
        <f ca="1">IF(OR($C103="",AW$70=""),"",OFFSET($C102,0,OFFSET(Data!AT$1,$D$64+$C103,$E$64)))</f>
        <v/>
      </c>
      <c r="AX103" s="65" t="str">
        <f ca="1">IF(OR($C103="",AX$70=""),"",OFFSET($C102,0,OFFSET(Data!AU$1,$D$64+$C103,$E$64)))</f>
        <v/>
      </c>
      <c r="AY103" s="65" t="str">
        <f ca="1">IF(OR($C103="",AY$70=""),"",OFFSET($C102,0,OFFSET(Data!AV$1,$D$64+$C103,$E$64)))</f>
        <v/>
      </c>
      <c r="AZ103" s="65" t="str">
        <f ca="1">IF(OR($C103="",AZ$70=""),"",OFFSET($C102,0,OFFSET(Data!AW$1,$D$64+$C103,$E$64)))</f>
        <v/>
      </c>
      <c r="BA103" s="65" t="str">
        <f ca="1">IF(OR($C103="",BA$70=""),"",OFFSET($C102,0,OFFSET(Data!AX$1,$D$64+$C103,$E$64)))</f>
        <v/>
      </c>
      <c r="BB103" s="65" t="str">
        <f ca="1">IF(OR($C103="",BB$70=""),"",OFFSET($C102,0,OFFSET(Data!AY$1,$D$64+$C103,$E$64)))</f>
        <v/>
      </c>
      <c r="BC103" s="65" t="str">
        <f ca="1">IF(OR($C103="",BC$70=""),"",OFFSET($C102,0,OFFSET(Data!AZ$1,$D$64+$C103,$E$64)))</f>
        <v/>
      </c>
      <c r="BD103" s="65" t="str">
        <f ca="1">IF(OR($C103="",BD$70=""),"",OFFSET($C102,0,OFFSET(Data!BA$1,$D$64+$C103,$E$64)))</f>
        <v/>
      </c>
      <c r="BE103" s="65" t="str">
        <f ca="1">IF(OR($C103="",BE$70=""),"",OFFSET($C102,0,OFFSET(Data!BB$1,$D$64+$C103,$E$64)))</f>
        <v/>
      </c>
      <c r="BF103" s="65" t="str">
        <f ca="1">IF(OR($C103="",BF$70=""),"",OFFSET($C102,0,OFFSET(Data!BC$1,$D$64+$C103,$E$64)))</f>
        <v/>
      </c>
      <c r="BG103" s="65" t="str">
        <f ca="1">IF(OR($C103="",BG$70=""),"",OFFSET($C102,0,OFFSET(Data!BD$1,$D$64+$C103,$E$64)))</f>
        <v/>
      </c>
      <c r="BH103" s="65" t="str">
        <f ca="1">IF(OR($C103="",BH$70=""),"",OFFSET($C102,0,OFFSET(Data!BE$1,$D$64+$C103,$E$64)))</f>
        <v/>
      </c>
      <c r="BI103" s="65" t="str">
        <f ca="1">IF(OR($C103="",BI$70=""),"",OFFSET($C102,0,OFFSET(Data!BF$1,$D$64+$C103,$E$64)))</f>
        <v/>
      </c>
      <c r="BJ103" s="65" t="str">
        <f ca="1">IF(OR($C103="",BJ$70=""),"",OFFSET($C102,0,OFFSET(Data!BG$1,$D$64+$C103,$E$64)))</f>
        <v/>
      </c>
      <c r="BK103" s="65" t="str">
        <f ca="1">IF(OR($C103="",BK$70=""),"",OFFSET($C102,0,OFFSET(Data!BH$1,$D$64+$C103,$E$64)))</f>
        <v/>
      </c>
      <c r="BL103" s="65" t="str">
        <f ca="1">IF(OR($C103="",BL$70=""),"",OFFSET($C102,0,OFFSET(Data!BI$1,$D$64+$C103,$E$64)))</f>
        <v/>
      </c>
      <c r="BM103" s="65" t="str">
        <f ca="1">IF(OR($C103="",BM$70=""),"",OFFSET($C102,0,OFFSET(Data!BJ$1,$D$64+$C103,$E$64)))</f>
        <v/>
      </c>
      <c r="BN103" s="65" t="str">
        <f ca="1">IF(OR($C103="",BN$70=""),"",OFFSET($C102,0,OFFSET(Data!BK$1,$D$64+$C103,$E$64)))</f>
        <v/>
      </c>
      <c r="BO103" s="65" t="str">
        <f ca="1">IF(OR($C103="",BO$70=""),"",OFFSET($C102,0,OFFSET(Data!BL$1,$D$64+$C103,$E$64)))</f>
        <v/>
      </c>
      <c r="BP103" s="65" t="str">
        <f ca="1">IF(OR($C103="",BP$70=""),"",OFFSET($C102,0,OFFSET(Data!BM$1,$D$64+$C103,$E$64)))</f>
        <v/>
      </c>
      <c r="BQ103" s="65" t="str">
        <f ca="1">IF(OR($C103="",BQ$70=""),"",OFFSET($C102,0,OFFSET(Data!BN$1,$D$64+$C103,$E$64)))</f>
        <v/>
      </c>
      <c r="BR103" s="65" t="str">
        <f ca="1">IF(OR($C103="",BR$70=""),"",OFFSET($C102,0,OFFSET(Data!BO$1,$D$64+$C103,$E$64)))</f>
        <v/>
      </c>
      <c r="BS103" s="65" t="str">
        <f ca="1">IF(OR($C103="",BS$70=""),"",OFFSET($C102,0,OFFSET(Data!BP$1,$D$64+$C103,$E$64)))</f>
        <v/>
      </c>
      <c r="BT103" s="65" t="str">
        <f ca="1">IF(OR($C103="",BT$70=""),"",OFFSET($C102,0,OFFSET(Data!BQ$1,$D$64+$C103,$E$64)))</f>
        <v/>
      </c>
      <c r="BU103" s="65" t="str">
        <f ca="1">IF(OR($C103="",BU$70=""),"",OFFSET($C102,0,OFFSET(Data!BR$1,$D$64+$C103,$E$64)))</f>
        <v/>
      </c>
      <c r="BV103" s="65" t="str">
        <f ca="1">IF(OR($C103="",BV$70=""),"",OFFSET($C102,0,OFFSET(Data!BS$1,$D$64+$C103,$E$64)))</f>
        <v/>
      </c>
      <c r="BW103" s="65" t="str">
        <f ca="1">IF(OR($C103="",BW$70=""),"",OFFSET($C102,0,OFFSET(Data!BT$1,$D$64+$C103,$E$64)))</f>
        <v/>
      </c>
      <c r="BX103" s="65" t="str">
        <f ca="1">IF(OR($C103="",BX$70=""),"",OFFSET($C102,0,OFFSET(Data!BU$1,$D$64+$C103,$E$64)))</f>
        <v/>
      </c>
      <c r="BY103" s="65" t="str">
        <f ca="1">IF(OR($C103="",BY$70=""),"",OFFSET($C102,0,OFFSET(Data!BV$1,$D$64+$C103,$E$64)))</f>
        <v/>
      </c>
      <c r="BZ103" s="65" t="str">
        <f ca="1">IF(OR($C103="",BZ$70=""),"",OFFSET($C102,0,OFFSET(Data!BW$1,$D$64+$C103,$E$64)))</f>
        <v/>
      </c>
      <c r="CA103" s="65" t="str">
        <f ca="1">IF(OR($C103="",CA$70=""),"",OFFSET($C102,0,OFFSET(Data!BX$1,$D$64+$C103,$E$64)))</f>
        <v/>
      </c>
      <c r="CB103" s="65" t="str">
        <f ca="1">IF(OR($C103="",CB$70=""),"",OFFSET($C102,0,OFFSET(Data!BY$1,$D$64+$C103,$E$64)))</f>
        <v/>
      </c>
      <c r="CC103" s="65" t="str">
        <f ca="1">IF(OR($C103="",CC$70=""),"",OFFSET($C102,0,OFFSET(Data!BZ$1,$D$64+$C103,$E$64)))</f>
        <v/>
      </c>
      <c r="CD103" s="65" t="str">
        <f ca="1">IF(OR($C103="",CD$70=""),"",OFFSET($C102,0,OFFSET(Data!CA$1,$D$64+$C103,$E$64)))</f>
        <v/>
      </c>
      <c r="CE103" s="65" t="str">
        <f ca="1">IF(OR($C103="",CE$70=""),"",OFFSET($C102,0,OFFSET(Data!CB$1,$D$64+$C103,$E$64)))</f>
        <v/>
      </c>
      <c r="CF103" s="65" t="str">
        <f ca="1">IF(OR($C103="",CF$70=""),"",OFFSET($C102,0,OFFSET(Data!CC$1,$D$64+$C103,$E$64)))</f>
        <v/>
      </c>
      <c r="CG103" s="65" t="str">
        <f ca="1">IF(OR($C103="",CG$70=""),"",OFFSET($C102,0,OFFSET(Data!CD$1,$D$64+$C103,$E$64)))</f>
        <v/>
      </c>
      <c r="CH103" s="65" t="str">
        <f ca="1">IF(OR($C103="",CH$70=""),"",OFFSET($C102,0,OFFSET(Data!CE$1,$D$64+$C103,$E$64)))</f>
        <v/>
      </c>
      <c r="CI103" s="65" t="str">
        <f ca="1">IF(OR($C103="",CI$70=""),"",OFFSET($C102,0,OFFSET(Data!CF$1,$D$64+$C103,$E$64)))</f>
        <v/>
      </c>
      <c r="CJ103" s="65" t="str">
        <f ca="1">IF(OR($C103="",CJ$70=""),"",OFFSET($C102,0,OFFSET(Data!CG$1,$D$64+$C103,$E$64)))</f>
        <v/>
      </c>
      <c r="CK103" s="65" t="str">
        <f ca="1">IF(OR($C103="",CK$70=""),"",OFFSET($C102,0,OFFSET(Data!CH$1,$D$64+$C103,$E$64)))</f>
        <v/>
      </c>
      <c r="CL103" s="65" t="str">
        <f ca="1">IF(OR($C103="",CL$70=""),"",OFFSET($C102,0,OFFSET(Data!CI$1,$D$64+$C103,$E$64)))</f>
        <v/>
      </c>
      <c r="CM103" s="65" t="str">
        <f ca="1">IF(OR($C103="",CM$70=""),"",OFFSET($C102,0,OFFSET(Data!CJ$1,$D$64+$C103,$E$64)))</f>
        <v/>
      </c>
      <c r="CN103" s="65" t="str">
        <f ca="1">IF(OR($C103="",CN$70=""),"",OFFSET($C102,0,OFFSET(Data!CK$1,$D$64+$C103,$E$64)))</f>
        <v/>
      </c>
      <c r="CO103" s="65" t="str">
        <f ca="1">IF(OR($C103="",CO$70=""),"",OFFSET($C102,0,OFFSET(Data!CL$1,$D$64+$C103,$E$64)))</f>
        <v/>
      </c>
      <c r="CP103" s="65" t="str">
        <f ca="1">IF(OR($C103="",CP$70=""),"",OFFSET($C102,0,OFFSET(Data!CM$1,$D$64+$C103,$E$64)))</f>
        <v/>
      </c>
      <c r="CQ103" s="65" t="str">
        <f ca="1">IF(OR($C103="",CQ$70=""),"",OFFSET($C102,0,OFFSET(Data!CN$1,$D$64+$C103,$E$64)))</f>
        <v/>
      </c>
      <c r="CR103" s="65" t="str">
        <f ca="1">IF(OR($C103="",CR$70=""),"",OFFSET($C102,0,OFFSET(Data!CO$1,$D$64+$C103,$E$64)))</f>
        <v/>
      </c>
      <c r="CS103" s="65" t="str">
        <f ca="1">IF(OR($C103="",CS$70=""),"",OFFSET($C102,0,OFFSET(Data!CP$1,$D$64+$C103,$E$64)))</f>
        <v/>
      </c>
      <c r="CT103" s="65" t="str">
        <f ca="1">IF(OR($C103="",CT$70=""),"",OFFSET($C102,0,OFFSET(Data!CQ$1,$D$64+$C103,$E$64)))</f>
        <v/>
      </c>
      <c r="CU103" s="65" t="str">
        <f ca="1">IF(OR($C103="",CU$70=""),"",OFFSET($C102,0,OFFSET(Data!CR$1,$D$64+$C103,$E$64)))</f>
        <v/>
      </c>
      <c r="CV103" s="65" t="str">
        <f ca="1">IF(OR($C103="",CV$70=""),"",OFFSET($C102,0,OFFSET(Data!CS$1,$D$64+$C103,$E$64)))</f>
        <v/>
      </c>
      <c r="CW103" s="65" t="str">
        <f ca="1">IF(OR($C103="",CW$70=""),"",OFFSET($C102,0,OFFSET(Data!CT$1,$D$64+$C103,$E$64)))</f>
        <v/>
      </c>
      <c r="CX103" s="65" t="str">
        <f ca="1">IF(OR($C103="",CX$70=""),"",OFFSET($C102,0,OFFSET(Data!CU$1,$D$64+$C103,$E$64)))</f>
        <v/>
      </c>
      <c r="CY103" s="65" t="str">
        <f ca="1">IF(OR($C103="",CY$70=""),"",OFFSET($C102,0,OFFSET(Data!CV$1,$D$64+$C103,$E$64)))</f>
        <v/>
      </c>
      <c r="CZ103" s="65" t="str">
        <f ca="1">IF(OR($C103="",CZ$70=""),"",OFFSET($C102,0,OFFSET(Data!CW$1,$D$64+$C103,$E$64)))</f>
        <v/>
      </c>
      <c r="DA103" s="65" t="str">
        <f ca="1">IF(OR($C103="",DA$70=""),"",OFFSET($C102,0,OFFSET(Data!CX$1,$D$64+$C103,$E$64)))</f>
        <v/>
      </c>
      <c r="DB103" s="65" t="str">
        <f ca="1">IF(OR($C103="",DB$70=""),"",OFFSET($C102,0,OFFSET(Data!CY$1,$D$64+$C103,$E$64)))</f>
        <v/>
      </c>
      <c r="DC103" s="65" t="str">
        <f ca="1">IF(OR($C103="",DC$70=""),"",OFFSET($C102,0,OFFSET(Data!CZ$1,$D$64+$C103,$E$64)))</f>
        <v/>
      </c>
      <c r="DD103" s="65" t="str">
        <f ca="1">IF(OR($C103="",DD$70=""),"",OFFSET($C102,0,OFFSET(Data!DA$1,$D$64+$C103,$E$64)))</f>
        <v/>
      </c>
      <c r="DE103" s="65" t="str">
        <f ca="1">IF(OR($C103="",DE$70=""),"",OFFSET($C102,0,OFFSET(Data!DB$1,$D$64+$C103,$E$64)))</f>
        <v/>
      </c>
      <c r="DF103" s="65" t="str">
        <f ca="1">IF(OR($C103="",DF$70=""),"",OFFSET($C102,0,OFFSET(Data!DC$1,$D$64+$C103,$E$64)))</f>
        <v/>
      </c>
      <c r="DG103" s="65" t="str">
        <f ca="1">IF(OR($C103="",DG$70=""),"",OFFSET($C102,0,OFFSET(Data!DD$1,$D$64+$C103,$E$64)))</f>
        <v/>
      </c>
      <c r="DH103" s="65" t="str">
        <f ca="1">IF(OR($C103="",DH$70=""),"",OFFSET($C102,0,OFFSET(Data!DE$1,$D$64+$C103,$E$64)))</f>
        <v/>
      </c>
      <c r="DI103" s="65" t="str">
        <f ca="1">IF(OR($C103="",DI$70=""),"",OFFSET($C102,0,OFFSET(Data!DF$1,$D$64+$C103,$E$64)))</f>
        <v/>
      </c>
      <c r="DJ103" s="65" t="str">
        <f ca="1">IF(OR($C103="",DJ$70=""),"",OFFSET($C102,0,OFFSET(Data!DG$1,$D$64+$C103,$E$64)))</f>
        <v/>
      </c>
      <c r="DK103" s="65" t="str">
        <f ca="1">IF(OR($C103="",DK$70=""),"",OFFSET($C102,0,OFFSET(Data!DH$1,$D$64+$C103,$E$64)))</f>
        <v/>
      </c>
      <c r="DL103" s="65" t="str">
        <f ca="1">IF(OR($C103="",DL$70=""),"",OFFSET($C102,0,OFFSET(Data!DI$1,$D$64+$C103,$E$64)))</f>
        <v/>
      </c>
      <c r="DM103" s="65" t="str">
        <f ca="1">IF(OR($C103="",DM$70=""),"",OFFSET($C102,0,OFFSET(Data!DJ$1,$D$64+$C103,$E$64)))</f>
        <v/>
      </c>
      <c r="DN103" s="65" t="str">
        <f ca="1">IF(OR($C103="",DN$70=""),"",OFFSET($C102,0,OFFSET(Data!DK$1,$D$64+$C103,$E$64)))</f>
        <v/>
      </c>
      <c r="DO103" s="65" t="str">
        <f ca="1">IF(OR($C103="",DO$70=""),"",OFFSET($C102,0,OFFSET(Data!DL$1,$D$64+$C103,$E$64)))</f>
        <v/>
      </c>
      <c r="DP103" s="65" t="str">
        <f ca="1">IF(OR($C103="",DP$70=""),"",OFFSET($C102,0,OFFSET(Data!DM$1,$D$64+$C103,$E$64)))</f>
        <v/>
      </c>
      <c r="DQ103" s="65" t="str">
        <f ca="1">IF(OR($C103="",DQ$70=""),"",OFFSET($C102,0,OFFSET(Data!DN$1,$D$64+$C103,$E$64)))</f>
        <v/>
      </c>
      <c r="DR103" s="65" t="str">
        <f ca="1">IF(OR($C103="",DR$70=""),"",OFFSET($C102,0,OFFSET(Data!DO$1,$D$64+$C103,$E$64)))</f>
        <v/>
      </c>
      <c r="DS103" s="65" t="str">
        <f ca="1">IF(OR($C103="",DS$70=""),"",OFFSET($C102,0,OFFSET(Data!DP$1,$D$64+$C103,$E$64)))</f>
        <v/>
      </c>
      <c r="DT103" s="65" t="str">
        <f ca="1">IF(OR($C103="",DT$70=""),"",OFFSET($C102,0,OFFSET(Data!DQ$1,$D$64+$C103,$E$64)))</f>
        <v/>
      </c>
      <c r="DU103" s="65" t="str">
        <f ca="1">IF(OR($C103="",DU$70=""),"",OFFSET($C102,0,OFFSET(Data!DR$1,$D$64+$C103,$E$64)))</f>
        <v/>
      </c>
      <c r="DV103" s="65" t="str">
        <f ca="1">IF(OR($C103="",DV$70=""),"",OFFSET($C102,0,OFFSET(Data!DS$1,$D$64+$C103,$E$64)))</f>
        <v/>
      </c>
      <c r="DW103" s="65" t="str">
        <f ca="1">IF(OR($C103="",DW$70=""),"",OFFSET($C102,0,OFFSET(Data!DT$1,$D$64+$C103,$E$64)))</f>
        <v/>
      </c>
      <c r="DX103" s="65" t="str">
        <f ca="1">IF(OR($C103="",DX$70=""),"",OFFSET($C102,0,OFFSET(Data!DU$1,$D$64+$C103,$E$64)))</f>
        <v/>
      </c>
      <c r="DY103" s="65" t="str">
        <f ca="1">IF(OR($C103="",DY$70=""),"",OFFSET($C102,0,OFFSET(Data!DV$1,$D$64+$C103,$E$64)))</f>
        <v/>
      </c>
      <c r="DZ103" s="65" t="str">
        <f ca="1">IF(OR($C103="",DZ$70=""),"",OFFSET($C102,0,OFFSET(Data!DW$1,$D$64+$C103,$E$64)))</f>
        <v/>
      </c>
      <c r="EA103" s="65" t="str">
        <f ca="1">IF(OR($C103="",EA$70=""),"",OFFSET($C102,0,OFFSET(Data!DX$1,$D$64+$C103,$E$64)))</f>
        <v/>
      </c>
      <c r="EB103" s="65" t="str">
        <f ca="1">IF(OR($C103="",EB$70=""),"",OFFSET($C102,0,OFFSET(Data!DY$1,$D$64+$C103,$E$64)))</f>
        <v/>
      </c>
      <c r="EC103" s="65" t="str">
        <f ca="1">IF(OR($C103="",EC$70=""),"",OFFSET($C102,0,OFFSET(Data!DZ$1,$D$64+$C103,$E$64)))</f>
        <v/>
      </c>
      <c r="ED103" s="65" t="str">
        <f ca="1">IF(OR($C103="",ED$70=""),"",OFFSET($C102,0,OFFSET(Data!EA$1,$D$64+$C103,$E$64)))</f>
        <v/>
      </c>
      <c r="EE103" s="65" t="str">
        <f ca="1">IF(OR($C103="",EE$70=""),"",OFFSET($C102,0,OFFSET(Data!EB$1,$D$64+$C103,$E$64)))</f>
        <v/>
      </c>
      <c r="EF103" s="65" t="str">
        <f ca="1">IF(OR($C103="",EF$70=""),"",OFFSET($C102,0,OFFSET(Data!EC$1,$D$64+$C103,$E$64)))</f>
        <v/>
      </c>
      <c r="EG103" s="65" t="str">
        <f ca="1">IF(OR($C103="",EG$70=""),"",OFFSET($C102,0,OFFSET(Data!ED$1,$D$64+$C103,$E$64)))</f>
        <v/>
      </c>
      <c r="EH103" s="65" t="str">
        <f ca="1">IF(OR($C103="",EH$70=""),"",OFFSET($C102,0,OFFSET(Data!EE$1,$D$64+$C103,$E$64)))</f>
        <v/>
      </c>
      <c r="EI103" s="65" t="str">
        <f ca="1">IF(OR($C103="",EI$70=""),"",OFFSET($C102,0,OFFSET(Data!EF$1,$D$64+$C103,$E$64)))</f>
        <v/>
      </c>
      <c r="EJ103" s="65" t="str">
        <f ca="1">IF(OR($C103="",EJ$70=""),"",OFFSET($C102,0,OFFSET(Data!EG$1,$D$64+$C103,$E$64)))</f>
        <v/>
      </c>
      <c r="EK103" s="65" t="str">
        <f ca="1">IF(OR($C103="",EK$70=""),"",OFFSET($C102,0,OFFSET(Data!EH$1,$D$64+$C103,$E$64)))</f>
        <v/>
      </c>
      <c r="EL103" s="65" t="str">
        <f ca="1">IF(OR($C103="",EL$70=""),"",OFFSET($C102,0,OFFSET(Data!EI$1,$D$64+$C103,$E$64)))</f>
        <v/>
      </c>
      <c r="EM103" s="65" t="str">
        <f ca="1">IF(OR($C103="",EM$70=""),"",OFFSET($C102,0,OFFSET(Data!EJ$1,$D$64+$C103,$E$64)))</f>
        <v/>
      </c>
      <c r="EN103" s="65" t="str">
        <f ca="1">IF(OR($C103="",EN$70=""),"",OFFSET($C102,0,OFFSET(Data!EK$1,$D$64+$C103,$E$64)))</f>
        <v/>
      </c>
      <c r="EO103" s="65" t="str">
        <f ca="1">IF(OR($C103="",EO$70=""),"",OFFSET($C102,0,OFFSET(Data!EL$1,$D$64+$C103,$E$64)))</f>
        <v/>
      </c>
      <c r="EP103" s="65" t="str">
        <f ca="1">IF(OR($C103="",EP$70=""),"",OFFSET($C102,0,OFFSET(Data!EM$1,$D$64+$C103,$E$64)))</f>
        <v/>
      </c>
      <c r="EQ103" s="65" t="str">
        <f ca="1">IF(OR($C103="",EQ$70=""),"",OFFSET($C102,0,OFFSET(Data!EN$1,$D$64+$C103,$E$64)))</f>
        <v/>
      </c>
      <c r="ER103" s="65" t="str">
        <f ca="1">IF(OR($C103="",ER$70=""),"",OFFSET($C102,0,OFFSET(Data!EO$1,$D$64+$C103,$E$64)))</f>
        <v/>
      </c>
      <c r="ES103" s="65" t="str">
        <f ca="1">IF(OR($C103="",ES$70=""),"",OFFSET($C102,0,OFFSET(Data!EP$1,$D$64+$C103,$E$64)))</f>
        <v/>
      </c>
      <c r="ET103" s="65" t="str">
        <f ca="1">IF(OR($C103="",ET$70=""),"",OFFSET($C102,0,OFFSET(Data!EQ$1,$D$64+$C103,$E$64)))</f>
        <v/>
      </c>
      <c r="EU103" s="65" t="str">
        <f ca="1">IF(OR($C103="",EU$70=""),"",OFFSET($C102,0,OFFSET(Data!ER$1,$D$64+$C103,$E$64)))</f>
        <v/>
      </c>
      <c r="EV103" s="65" t="str">
        <f ca="1">IF(OR($C103="",EV$70=""),"",OFFSET($C102,0,OFFSET(Data!ES$1,$D$64+$C103,$E$64)))</f>
        <v/>
      </c>
      <c r="EW103" s="65" t="str">
        <f ca="1">IF(OR($C103="",EW$70=""),"",OFFSET($C102,0,OFFSET(Data!ET$1,$D$64+$C103,$E$64)))</f>
        <v/>
      </c>
    </row>
    <row r="104" spans="3:153" x14ac:dyDescent="0.3">
      <c r="C104" s="51" t="str">
        <f t="array" aca="1" ref="C104" ca="1">IF(OR($C37="",$D$64=""),"",IFERROR(MATCH(TRUE,EXACT($C37,OFFSET(Data!$A$1,$D$64+1,0):OFFSET(Data!$A$1,$D$64+$F$64,0)),0),""))</f>
        <v/>
      </c>
      <c r="D104" s="65" t="str">
        <f ca="1">IF(OR($C104="",D$70=""),"",OFFSET($C103,0,OFFSET(Data!A$1,$D$64+$C104,$E$64)))</f>
        <v/>
      </c>
      <c r="E104" s="65" t="str">
        <f ca="1">IF(OR($C104="",E$70=""),"",OFFSET($C103,0,OFFSET(Data!B$1,$D$64+$C104,$E$64)))</f>
        <v/>
      </c>
      <c r="F104" s="65" t="str">
        <f ca="1">IF(OR($C104="",F$70=""),"",OFFSET($C103,0,OFFSET(Data!C$1,$D$64+$C104,$E$64)))</f>
        <v/>
      </c>
      <c r="G104" s="65" t="str">
        <f ca="1">IF(OR($C104="",G$70=""),"",OFFSET($C103,0,OFFSET(Data!D$1,$D$64+$C104,$E$64)))</f>
        <v/>
      </c>
      <c r="H104" s="65" t="str">
        <f ca="1">IF(OR($C104="",H$70=""),"",OFFSET($C103,0,OFFSET(Data!E$1,$D$64+$C104,$E$64)))</f>
        <v/>
      </c>
      <c r="I104" s="65" t="str">
        <f ca="1">IF(OR($C104="",I$70=""),"",OFFSET($C103,0,OFFSET(Data!F$1,$D$64+$C104,$E$64)))</f>
        <v/>
      </c>
      <c r="J104" s="65" t="str">
        <f ca="1">IF(OR($C104="",J$70=""),"",OFFSET($C103,0,OFFSET(Data!G$1,$D$64+$C104,$E$64)))</f>
        <v/>
      </c>
      <c r="K104" s="65" t="str">
        <f ca="1">IF(OR($C104="",K$70=""),"",OFFSET($C103,0,OFFSET(Data!H$1,$D$64+$C104,$E$64)))</f>
        <v/>
      </c>
      <c r="L104" s="65" t="str">
        <f ca="1">IF(OR($C104="",L$70=""),"",OFFSET($C103,0,OFFSET(Data!I$1,$D$64+$C104,$E$64)))</f>
        <v/>
      </c>
      <c r="M104" s="65" t="str">
        <f ca="1">IF(OR($C104="",M$70=""),"",OFFSET($C103,0,OFFSET(Data!J$1,$D$64+$C104,$E$64)))</f>
        <v/>
      </c>
      <c r="N104" s="65" t="str">
        <f ca="1">IF(OR($C104="",N$70=""),"",OFFSET($C103,0,OFFSET(Data!K$1,$D$64+$C104,$E$64)))</f>
        <v/>
      </c>
      <c r="O104" s="65" t="str">
        <f ca="1">IF(OR($C104="",O$70=""),"",OFFSET($C103,0,OFFSET(Data!L$1,$D$64+$C104,$E$64)))</f>
        <v/>
      </c>
      <c r="P104" s="65" t="str">
        <f ca="1">IF(OR($C104="",P$70=""),"",OFFSET($C103,0,OFFSET(Data!M$1,$D$64+$C104,$E$64)))</f>
        <v/>
      </c>
      <c r="Q104" s="65" t="str">
        <f ca="1">IF(OR($C104="",Q$70=""),"",OFFSET($C103,0,OFFSET(Data!N$1,$D$64+$C104,$E$64)))</f>
        <v/>
      </c>
      <c r="R104" s="65" t="str">
        <f ca="1">IF(OR($C104="",R$70=""),"",OFFSET($C103,0,OFFSET(Data!O$1,$D$64+$C104,$E$64)))</f>
        <v/>
      </c>
      <c r="S104" s="65" t="str">
        <f ca="1">IF(OR($C104="",S$70=""),"",OFFSET($C103,0,OFFSET(Data!P$1,$D$64+$C104,$E$64)))</f>
        <v/>
      </c>
      <c r="T104" s="65" t="str">
        <f ca="1">IF(OR($C104="",T$70=""),"",OFFSET($C103,0,OFFSET(Data!Q$1,$D$64+$C104,$E$64)))</f>
        <v/>
      </c>
      <c r="U104" s="65" t="str">
        <f ca="1">IF(OR($C104="",U$70=""),"",OFFSET($C103,0,OFFSET(Data!R$1,$D$64+$C104,$E$64)))</f>
        <v/>
      </c>
      <c r="V104" s="65" t="str">
        <f ca="1">IF(OR($C104="",V$70=""),"",OFFSET($C103,0,OFFSET(Data!S$1,$D$64+$C104,$E$64)))</f>
        <v/>
      </c>
      <c r="W104" s="65" t="str">
        <f ca="1">IF(OR($C104="",W$70=""),"",OFFSET($C103,0,OFFSET(Data!T$1,$D$64+$C104,$E$64)))</f>
        <v/>
      </c>
      <c r="X104" s="65" t="str">
        <f ca="1">IF(OR($C104="",X$70=""),"",OFFSET($C103,0,OFFSET(Data!U$1,$D$64+$C104,$E$64)))</f>
        <v/>
      </c>
      <c r="Y104" s="65" t="str">
        <f ca="1">IF(OR($C104="",Y$70=""),"",OFFSET($C103,0,OFFSET(Data!V$1,$D$64+$C104,$E$64)))</f>
        <v/>
      </c>
      <c r="Z104" s="65" t="str">
        <f ca="1">IF(OR($C104="",Z$70=""),"",OFFSET($C103,0,OFFSET(Data!W$1,$D$64+$C104,$E$64)))</f>
        <v/>
      </c>
      <c r="AA104" s="65" t="str">
        <f ca="1">IF(OR($C104="",AA$70=""),"",OFFSET($C103,0,OFFSET(Data!X$1,$D$64+$C104,$E$64)))</f>
        <v/>
      </c>
      <c r="AB104" s="65" t="str">
        <f ca="1">IF(OR($C104="",AB$70=""),"",OFFSET($C103,0,OFFSET(Data!Y$1,$D$64+$C104,$E$64)))</f>
        <v/>
      </c>
      <c r="AC104" s="65" t="str">
        <f ca="1">IF(OR($C104="",AC$70=""),"",OFFSET($C103,0,OFFSET(Data!Z$1,$D$64+$C104,$E$64)))</f>
        <v/>
      </c>
      <c r="AD104" s="65" t="str">
        <f ca="1">IF(OR($C104="",AD$70=""),"",OFFSET($C103,0,OFFSET(Data!AA$1,$D$64+$C104,$E$64)))</f>
        <v/>
      </c>
      <c r="AE104" s="65" t="str">
        <f ca="1">IF(OR($C104="",AE$70=""),"",OFFSET($C103,0,OFFSET(Data!AB$1,$D$64+$C104,$E$64)))</f>
        <v/>
      </c>
      <c r="AF104" s="65" t="str">
        <f ca="1">IF(OR($C104="",AF$70=""),"",OFFSET($C103,0,OFFSET(Data!AC$1,$D$64+$C104,$E$64)))</f>
        <v/>
      </c>
      <c r="AG104" s="65" t="str">
        <f ca="1">IF(OR($C104="",AG$70=""),"",OFFSET($C103,0,OFFSET(Data!AD$1,$D$64+$C104,$E$64)))</f>
        <v/>
      </c>
      <c r="AH104" s="65" t="str">
        <f ca="1">IF(OR($C104="",AH$70=""),"",OFFSET($C103,0,OFFSET(Data!AE$1,$D$64+$C104,$E$64)))</f>
        <v/>
      </c>
      <c r="AI104" s="65" t="str">
        <f ca="1">IF(OR($C104="",AI$70=""),"",OFFSET($C103,0,OFFSET(Data!AF$1,$D$64+$C104,$E$64)))</f>
        <v/>
      </c>
      <c r="AJ104" s="65" t="str">
        <f ca="1">IF(OR($C104="",AJ$70=""),"",OFFSET($C103,0,OFFSET(Data!AG$1,$D$64+$C104,$E$64)))</f>
        <v/>
      </c>
      <c r="AK104" s="65" t="str">
        <f ca="1">IF(OR($C104="",AK$70=""),"",OFFSET($C103,0,OFFSET(Data!AH$1,$D$64+$C104,$E$64)))</f>
        <v/>
      </c>
      <c r="AL104" s="65" t="str">
        <f ca="1">IF(OR($C104="",AL$70=""),"",OFFSET($C103,0,OFFSET(Data!AI$1,$D$64+$C104,$E$64)))</f>
        <v/>
      </c>
      <c r="AM104" s="65" t="str">
        <f ca="1">IF(OR($C104="",AM$70=""),"",OFFSET($C103,0,OFFSET(Data!AJ$1,$D$64+$C104,$E$64)))</f>
        <v/>
      </c>
      <c r="AN104" s="65" t="str">
        <f ca="1">IF(OR($C104="",AN$70=""),"",OFFSET($C103,0,OFFSET(Data!AK$1,$D$64+$C104,$E$64)))</f>
        <v/>
      </c>
      <c r="AO104" s="65" t="str">
        <f ca="1">IF(OR($C104="",AO$70=""),"",OFFSET($C103,0,OFFSET(Data!AL$1,$D$64+$C104,$E$64)))</f>
        <v/>
      </c>
      <c r="AP104" s="65" t="str">
        <f ca="1">IF(OR($C104="",AP$70=""),"",OFFSET($C103,0,OFFSET(Data!AM$1,$D$64+$C104,$E$64)))</f>
        <v/>
      </c>
      <c r="AQ104" s="65" t="str">
        <f ca="1">IF(OR($C104="",AQ$70=""),"",OFFSET($C103,0,OFFSET(Data!AN$1,$D$64+$C104,$E$64)))</f>
        <v/>
      </c>
      <c r="AR104" s="65" t="str">
        <f ca="1">IF(OR($C104="",AR$70=""),"",OFFSET($C103,0,OFFSET(Data!AO$1,$D$64+$C104,$E$64)))</f>
        <v/>
      </c>
      <c r="AS104" s="65" t="str">
        <f ca="1">IF(OR($C104="",AS$70=""),"",OFFSET($C103,0,OFFSET(Data!AP$1,$D$64+$C104,$E$64)))</f>
        <v/>
      </c>
      <c r="AT104" s="65" t="str">
        <f ca="1">IF(OR($C104="",AT$70=""),"",OFFSET($C103,0,OFFSET(Data!AQ$1,$D$64+$C104,$E$64)))</f>
        <v/>
      </c>
      <c r="AU104" s="65" t="str">
        <f ca="1">IF(OR($C104="",AU$70=""),"",OFFSET($C103,0,OFFSET(Data!AR$1,$D$64+$C104,$E$64)))</f>
        <v/>
      </c>
      <c r="AV104" s="65" t="str">
        <f ca="1">IF(OR($C104="",AV$70=""),"",OFFSET($C103,0,OFFSET(Data!AS$1,$D$64+$C104,$E$64)))</f>
        <v/>
      </c>
      <c r="AW104" s="65" t="str">
        <f ca="1">IF(OR($C104="",AW$70=""),"",OFFSET($C103,0,OFFSET(Data!AT$1,$D$64+$C104,$E$64)))</f>
        <v/>
      </c>
      <c r="AX104" s="65" t="str">
        <f ca="1">IF(OR($C104="",AX$70=""),"",OFFSET($C103,0,OFFSET(Data!AU$1,$D$64+$C104,$E$64)))</f>
        <v/>
      </c>
      <c r="AY104" s="65" t="str">
        <f ca="1">IF(OR($C104="",AY$70=""),"",OFFSET($C103,0,OFFSET(Data!AV$1,$D$64+$C104,$E$64)))</f>
        <v/>
      </c>
      <c r="AZ104" s="65" t="str">
        <f ca="1">IF(OR($C104="",AZ$70=""),"",OFFSET($C103,0,OFFSET(Data!AW$1,$D$64+$C104,$E$64)))</f>
        <v/>
      </c>
      <c r="BA104" s="65" t="str">
        <f ca="1">IF(OR($C104="",BA$70=""),"",OFFSET($C103,0,OFFSET(Data!AX$1,$D$64+$C104,$E$64)))</f>
        <v/>
      </c>
      <c r="BB104" s="65" t="str">
        <f ca="1">IF(OR($C104="",BB$70=""),"",OFFSET($C103,0,OFFSET(Data!AY$1,$D$64+$C104,$E$64)))</f>
        <v/>
      </c>
      <c r="BC104" s="65" t="str">
        <f ca="1">IF(OR($C104="",BC$70=""),"",OFFSET($C103,0,OFFSET(Data!AZ$1,$D$64+$C104,$E$64)))</f>
        <v/>
      </c>
      <c r="BD104" s="65" t="str">
        <f ca="1">IF(OR($C104="",BD$70=""),"",OFFSET($C103,0,OFFSET(Data!BA$1,$D$64+$C104,$E$64)))</f>
        <v/>
      </c>
      <c r="BE104" s="65" t="str">
        <f ca="1">IF(OR($C104="",BE$70=""),"",OFFSET($C103,0,OFFSET(Data!BB$1,$D$64+$C104,$E$64)))</f>
        <v/>
      </c>
      <c r="BF104" s="65" t="str">
        <f ca="1">IF(OR($C104="",BF$70=""),"",OFFSET($C103,0,OFFSET(Data!BC$1,$D$64+$C104,$E$64)))</f>
        <v/>
      </c>
      <c r="BG104" s="65" t="str">
        <f ca="1">IF(OR($C104="",BG$70=""),"",OFFSET($C103,0,OFFSET(Data!BD$1,$D$64+$C104,$E$64)))</f>
        <v/>
      </c>
      <c r="BH104" s="65" t="str">
        <f ca="1">IF(OR($C104="",BH$70=""),"",OFFSET($C103,0,OFFSET(Data!BE$1,$D$64+$C104,$E$64)))</f>
        <v/>
      </c>
      <c r="BI104" s="65" t="str">
        <f ca="1">IF(OR($C104="",BI$70=""),"",OFFSET($C103,0,OFFSET(Data!BF$1,$D$64+$C104,$E$64)))</f>
        <v/>
      </c>
      <c r="BJ104" s="65" t="str">
        <f ca="1">IF(OR($C104="",BJ$70=""),"",OFFSET($C103,0,OFFSET(Data!BG$1,$D$64+$C104,$E$64)))</f>
        <v/>
      </c>
      <c r="BK104" s="65" t="str">
        <f ca="1">IF(OR($C104="",BK$70=""),"",OFFSET($C103,0,OFFSET(Data!BH$1,$D$64+$C104,$E$64)))</f>
        <v/>
      </c>
      <c r="BL104" s="65" t="str">
        <f ca="1">IF(OR($C104="",BL$70=""),"",OFFSET($C103,0,OFFSET(Data!BI$1,$D$64+$C104,$E$64)))</f>
        <v/>
      </c>
      <c r="BM104" s="65" t="str">
        <f ca="1">IF(OR($C104="",BM$70=""),"",OFFSET($C103,0,OFFSET(Data!BJ$1,$D$64+$C104,$E$64)))</f>
        <v/>
      </c>
      <c r="BN104" s="65" t="str">
        <f ca="1">IF(OR($C104="",BN$70=""),"",OFFSET($C103,0,OFFSET(Data!BK$1,$D$64+$C104,$E$64)))</f>
        <v/>
      </c>
      <c r="BO104" s="65" t="str">
        <f ca="1">IF(OR($C104="",BO$70=""),"",OFFSET($C103,0,OFFSET(Data!BL$1,$D$64+$C104,$E$64)))</f>
        <v/>
      </c>
      <c r="BP104" s="65" t="str">
        <f ca="1">IF(OR($C104="",BP$70=""),"",OFFSET($C103,0,OFFSET(Data!BM$1,$D$64+$C104,$E$64)))</f>
        <v/>
      </c>
      <c r="BQ104" s="65" t="str">
        <f ca="1">IF(OR($C104="",BQ$70=""),"",OFFSET($C103,0,OFFSET(Data!BN$1,$D$64+$C104,$E$64)))</f>
        <v/>
      </c>
      <c r="BR104" s="65" t="str">
        <f ca="1">IF(OR($C104="",BR$70=""),"",OFFSET($C103,0,OFFSET(Data!BO$1,$D$64+$C104,$E$64)))</f>
        <v/>
      </c>
      <c r="BS104" s="65" t="str">
        <f ca="1">IF(OR($C104="",BS$70=""),"",OFFSET($C103,0,OFFSET(Data!BP$1,$D$64+$C104,$E$64)))</f>
        <v/>
      </c>
      <c r="BT104" s="65" t="str">
        <f ca="1">IF(OR($C104="",BT$70=""),"",OFFSET($C103,0,OFFSET(Data!BQ$1,$D$64+$C104,$E$64)))</f>
        <v/>
      </c>
      <c r="BU104" s="65" t="str">
        <f ca="1">IF(OR($C104="",BU$70=""),"",OFFSET($C103,0,OFFSET(Data!BR$1,$D$64+$C104,$E$64)))</f>
        <v/>
      </c>
      <c r="BV104" s="65" t="str">
        <f ca="1">IF(OR($C104="",BV$70=""),"",OFFSET($C103,0,OFFSET(Data!BS$1,$D$64+$C104,$E$64)))</f>
        <v/>
      </c>
      <c r="BW104" s="65" t="str">
        <f ca="1">IF(OR($C104="",BW$70=""),"",OFFSET($C103,0,OFFSET(Data!BT$1,$D$64+$C104,$E$64)))</f>
        <v/>
      </c>
      <c r="BX104" s="65" t="str">
        <f ca="1">IF(OR($C104="",BX$70=""),"",OFFSET($C103,0,OFFSET(Data!BU$1,$D$64+$C104,$E$64)))</f>
        <v/>
      </c>
      <c r="BY104" s="65" t="str">
        <f ca="1">IF(OR($C104="",BY$70=""),"",OFFSET($C103,0,OFFSET(Data!BV$1,$D$64+$C104,$E$64)))</f>
        <v/>
      </c>
      <c r="BZ104" s="65" t="str">
        <f ca="1">IF(OR($C104="",BZ$70=""),"",OFFSET($C103,0,OFFSET(Data!BW$1,$D$64+$C104,$E$64)))</f>
        <v/>
      </c>
      <c r="CA104" s="65" t="str">
        <f ca="1">IF(OR($C104="",CA$70=""),"",OFFSET($C103,0,OFFSET(Data!BX$1,$D$64+$C104,$E$64)))</f>
        <v/>
      </c>
      <c r="CB104" s="65" t="str">
        <f ca="1">IF(OR($C104="",CB$70=""),"",OFFSET($C103,0,OFFSET(Data!BY$1,$D$64+$C104,$E$64)))</f>
        <v/>
      </c>
      <c r="CC104" s="65" t="str">
        <f ca="1">IF(OR($C104="",CC$70=""),"",OFFSET($C103,0,OFFSET(Data!BZ$1,$D$64+$C104,$E$64)))</f>
        <v/>
      </c>
      <c r="CD104" s="65" t="str">
        <f ca="1">IF(OR($C104="",CD$70=""),"",OFFSET($C103,0,OFFSET(Data!CA$1,$D$64+$C104,$E$64)))</f>
        <v/>
      </c>
      <c r="CE104" s="65" t="str">
        <f ca="1">IF(OR($C104="",CE$70=""),"",OFFSET($C103,0,OFFSET(Data!CB$1,$D$64+$C104,$E$64)))</f>
        <v/>
      </c>
      <c r="CF104" s="65" t="str">
        <f ca="1">IF(OR($C104="",CF$70=""),"",OFFSET($C103,0,OFFSET(Data!CC$1,$D$64+$C104,$E$64)))</f>
        <v/>
      </c>
      <c r="CG104" s="65" t="str">
        <f ca="1">IF(OR($C104="",CG$70=""),"",OFFSET($C103,0,OFFSET(Data!CD$1,$D$64+$C104,$E$64)))</f>
        <v/>
      </c>
      <c r="CH104" s="65" t="str">
        <f ca="1">IF(OR($C104="",CH$70=""),"",OFFSET($C103,0,OFFSET(Data!CE$1,$D$64+$C104,$E$64)))</f>
        <v/>
      </c>
      <c r="CI104" s="65" t="str">
        <f ca="1">IF(OR($C104="",CI$70=""),"",OFFSET($C103,0,OFFSET(Data!CF$1,$D$64+$C104,$E$64)))</f>
        <v/>
      </c>
      <c r="CJ104" s="65" t="str">
        <f ca="1">IF(OR($C104="",CJ$70=""),"",OFFSET($C103,0,OFFSET(Data!CG$1,$D$64+$C104,$E$64)))</f>
        <v/>
      </c>
      <c r="CK104" s="65" t="str">
        <f ca="1">IF(OR($C104="",CK$70=""),"",OFFSET($C103,0,OFFSET(Data!CH$1,$D$64+$C104,$E$64)))</f>
        <v/>
      </c>
      <c r="CL104" s="65" t="str">
        <f ca="1">IF(OR($C104="",CL$70=""),"",OFFSET($C103,0,OFFSET(Data!CI$1,$D$64+$C104,$E$64)))</f>
        <v/>
      </c>
      <c r="CM104" s="65" t="str">
        <f ca="1">IF(OR($C104="",CM$70=""),"",OFFSET($C103,0,OFFSET(Data!CJ$1,$D$64+$C104,$E$64)))</f>
        <v/>
      </c>
      <c r="CN104" s="65" t="str">
        <f ca="1">IF(OR($C104="",CN$70=""),"",OFFSET($C103,0,OFFSET(Data!CK$1,$D$64+$C104,$E$64)))</f>
        <v/>
      </c>
      <c r="CO104" s="65" t="str">
        <f ca="1">IF(OR($C104="",CO$70=""),"",OFFSET($C103,0,OFFSET(Data!CL$1,$D$64+$C104,$E$64)))</f>
        <v/>
      </c>
      <c r="CP104" s="65" t="str">
        <f ca="1">IF(OR($C104="",CP$70=""),"",OFFSET($C103,0,OFFSET(Data!CM$1,$D$64+$C104,$E$64)))</f>
        <v/>
      </c>
      <c r="CQ104" s="65" t="str">
        <f ca="1">IF(OR($C104="",CQ$70=""),"",OFFSET($C103,0,OFFSET(Data!CN$1,$D$64+$C104,$E$64)))</f>
        <v/>
      </c>
      <c r="CR104" s="65" t="str">
        <f ca="1">IF(OR($C104="",CR$70=""),"",OFFSET($C103,0,OFFSET(Data!CO$1,$D$64+$C104,$E$64)))</f>
        <v/>
      </c>
      <c r="CS104" s="65" t="str">
        <f ca="1">IF(OR($C104="",CS$70=""),"",OFFSET($C103,0,OFFSET(Data!CP$1,$D$64+$C104,$E$64)))</f>
        <v/>
      </c>
      <c r="CT104" s="65" t="str">
        <f ca="1">IF(OR($C104="",CT$70=""),"",OFFSET($C103,0,OFFSET(Data!CQ$1,$D$64+$C104,$E$64)))</f>
        <v/>
      </c>
      <c r="CU104" s="65" t="str">
        <f ca="1">IF(OR($C104="",CU$70=""),"",OFFSET($C103,0,OFFSET(Data!CR$1,$D$64+$C104,$E$64)))</f>
        <v/>
      </c>
      <c r="CV104" s="65" t="str">
        <f ca="1">IF(OR($C104="",CV$70=""),"",OFFSET($C103,0,OFFSET(Data!CS$1,$D$64+$C104,$E$64)))</f>
        <v/>
      </c>
      <c r="CW104" s="65" t="str">
        <f ca="1">IF(OR($C104="",CW$70=""),"",OFFSET($C103,0,OFFSET(Data!CT$1,$D$64+$C104,$E$64)))</f>
        <v/>
      </c>
      <c r="CX104" s="65" t="str">
        <f ca="1">IF(OR($C104="",CX$70=""),"",OFFSET($C103,0,OFFSET(Data!CU$1,$D$64+$C104,$E$64)))</f>
        <v/>
      </c>
      <c r="CY104" s="65" t="str">
        <f ca="1">IF(OR($C104="",CY$70=""),"",OFFSET($C103,0,OFFSET(Data!CV$1,$D$64+$C104,$E$64)))</f>
        <v/>
      </c>
      <c r="CZ104" s="65" t="str">
        <f ca="1">IF(OR($C104="",CZ$70=""),"",OFFSET($C103,0,OFFSET(Data!CW$1,$D$64+$C104,$E$64)))</f>
        <v/>
      </c>
      <c r="DA104" s="65" t="str">
        <f ca="1">IF(OR($C104="",DA$70=""),"",OFFSET($C103,0,OFFSET(Data!CX$1,$D$64+$C104,$E$64)))</f>
        <v/>
      </c>
      <c r="DB104" s="65" t="str">
        <f ca="1">IF(OR($C104="",DB$70=""),"",OFFSET($C103,0,OFFSET(Data!CY$1,$D$64+$C104,$E$64)))</f>
        <v/>
      </c>
      <c r="DC104" s="65" t="str">
        <f ca="1">IF(OR($C104="",DC$70=""),"",OFFSET($C103,0,OFFSET(Data!CZ$1,$D$64+$C104,$E$64)))</f>
        <v/>
      </c>
      <c r="DD104" s="65" t="str">
        <f ca="1">IF(OR($C104="",DD$70=""),"",OFFSET($C103,0,OFFSET(Data!DA$1,$D$64+$C104,$E$64)))</f>
        <v/>
      </c>
      <c r="DE104" s="65" t="str">
        <f ca="1">IF(OR($C104="",DE$70=""),"",OFFSET($C103,0,OFFSET(Data!DB$1,$D$64+$C104,$E$64)))</f>
        <v/>
      </c>
      <c r="DF104" s="65" t="str">
        <f ca="1">IF(OR($C104="",DF$70=""),"",OFFSET($C103,0,OFFSET(Data!DC$1,$D$64+$C104,$E$64)))</f>
        <v/>
      </c>
      <c r="DG104" s="65" t="str">
        <f ca="1">IF(OR($C104="",DG$70=""),"",OFFSET($C103,0,OFFSET(Data!DD$1,$D$64+$C104,$E$64)))</f>
        <v/>
      </c>
      <c r="DH104" s="65" t="str">
        <f ca="1">IF(OR($C104="",DH$70=""),"",OFFSET($C103,0,OFFSET(Data!DE$1,$D$64+$C104,$E$64)))</f>
        <v/>
      </c>
      <c r="DI104" s="65" t="str">
        <f ca="1">IF(OR($C104="",DI$70=""),"",OFFSET($C103,0,OFFSET(Data!DF$1,$D$64+$C104,$E$64)))</f>
        <v/>
      </c>
      <c r="DJ104" s="65" t="str">
        <f ca="1">IF(OR($C104="",DJ$70=""),"",OFFSET($C103,0,OFFSET(Data!DG$1,$D$64+$C104,$E$64)))</f>
        <v/>
      </c>
      <c r="DK104" s="65" t="str">
        <f ca="1">IF(OR($C104="",DK$70=""),"",OFFSET($C103,0,OFFSET(Data!DH$1,$D$64+$C104,$E$64)))</f>
        <v/>
      </c>
      <c r="DL104" s="65" t="str">
        <f ca="1">IF(OR($C104="",DL$70=""),"",OFFSET($C103,0,OFFSET(Data!DI$1,$D$64+$C104,$E$64)))</f>
        <v/>
      </c>
      <c r="DM104" s="65" t="str">
        <f ca="1">IF(OR($C104="",DM$70=""),"",OFFSET($C103,0,OFFSET(Data!DJ$1,$D$64+$C104,$E$64)))</f>
        <v/>
      </c>
      <c r="DN104" s="65" t="str">
        <f ca="1">IF(OR($C104="",DN$70=""),"",OFFSET($C103,0,OFFSET(Data!DK$1,$D$64+$C104,$E$64)))</f>
        <v/>
      </c>
      <c r="DO104" s="65" t="str">
        <f ca="1">IF(OR($C104="",DO$70=""),"",OFFSET($C103,0,OFFSET(Data!DL$1,$D$64+$C104,$E$64)))</f>
        <v/>
      </c>
      <c r="DP104" s="65" t="str">
        <f ca="1">IF(OR($C104="",DP$70=""),"",OFFSET($C103,0,OFFSET(Data!DM$1,$D$64+$C104,$E$64)))</f>
        <v/>
      </c>
      <c r="DQ104" s="65" t="str">
        <f ca="1">IF(OR($C104="",DQ$70=""),"",OFFSET($C103,0,OFFSET(Data!DN$1,$D$64+$C104,$E$64)))</f>
        <v/>
      </c>
      <c r="DR104" s="65" t="str">
        <f ca="1">IF(OR($C104="",DR$70=""),"",OFFSET($C103,0,OFFSET(Data!DO$1,$D$64+$C104,$E$64)))</f>
        <v/>
      </c>
      <c r="DS104" s="65" t="str">
        <f ca="1">IF(OR($C104="",DS$70=""),"",OFFSET($C103,0,OFFSET(Data!DP$1,$D$64+$C104,$E$64)))</f>
        <v/>
      </c>
      <c r="DT104" s="65" t="str">
        <f ca="1">IF(OR($C104="",DT$70=""),"",OFFSET($C103,0,OFFSET(Data!DQ$1,$D$64+$C104,$E$64)))</f>
        <v/>
      </c>
      <c r="DU104" s="65" t="str">
        <f ca="1">IF(OR($C104="",DU$70=""),"",OFFSET($C103,0,OFFSET(Data!DR$1,$D$64+$C104,$E$64)))</f>
        <v/>
      </c>
      <c r="DV104" s="65" t="str">
        <f ca="1">IF(OR($C104="",DV$70=""),"",OFFSET($C103,0,OFFSET(Data!DS$1,$D$64+$C104,$E$64)))</f>
        <v/>
      </c>
      <c r="DW104" s="65" t="str">
        <f ca="1">IF(OR($C104="",DW$70=""),"",OFFSET($C103,0,OFFSET(Data!DT$1,$D$64+$C104,$E$64)))</f>
        <v/>
      </c>
      <c r="DX104" s="65" t="str">
        <f ca="1">IF(OR($C104="",DX$70=""),"",OFFSET($C103,0,OFFSET(Data!DU$1,$D$64+$C104,$E$64)))</f>
        <v/>
      </c>
      <c r="DY104" s="65" t="str">
        <f ca="1">IF(OR($C104="",DY$70=""),"",OFFSET($C103,0,OFFSET(Data!DV$1,$D$64+$C104,$E$64)))</f>
        <v/>
      </c>
      <c r="DZ104" s="65" t="str">
        <f ca="1">IF(OR($C104="",DZ$70=""),"",OFFSET($C103,0,OFFSET(Data!DW$1,$D$64+$C104,$E$64)))</f>
        <v/>
      </c>
      <c r="EA104" s="65" t="str">
        <f ca="1">IF(OR($C104="",EA$70=""),"",OFFSET($C103,0,OFFSET(Data!DX$1,$D$64+$C104,$E$64)))</f>
        <v/>
      </c>
      <c r="EB104" s="65" t="str">
        <f ca="1">IF(OR($C104="",EB$70=""),"",OFFSET($C103,0,OFFSET(Data!DY$1,$D$64+$C104,$E$64)))</f>
        <v/>
      </c>
      <c r="EC104" s="65" t="str">
        <f ca="1">IF(OR($C104="",EC$70=""),"",OFFSET($C103,0,OFFSET(Data!DZ$1,$D$64+$C104,$E$64)))</f>
        <v/>
      </c>
      <c r="ED104" s="65" t="str">
        <f ca="1">IF(OR($C104="",ED$70=""),"",OFFSET($C103,0,OFFSET(Data!EA$1,$D$64+$C104,$E$64)))</f>
        <v/>
      </c>
      <c r="EE104" s="65" t="str">
        <f ca="1">IF(OR($C104="",EE$70=""),"",OFFSET($C103,0,OFFSET(Data!EB$1,$D$64+$C104,$E$64)))</f>
        <v/>
      </c>
      <c r="EF104" s="65" t="str">
        <f ca="1">IF(OR($C104="",EF$70=""),"",OFFSET($C103,0,OFFSET(Data!EC$1,$D$64+$C104,$E$64)))</f>
        <v/>
      </c>
      <c r="EG104" s="65" t="str">
        <f ca="1">IF(OR($C104="",EG$70=""),"",OFFSET($C103,0,OFFSET(Data!ED$1,$D$64+$C104,$E$64)))</f>
        <v/>
      </c>
      <c r="EH104" s="65" t="str">
        <f ca="1">IF(OR($C104="",EH$70=""),"",OFFSET($C103,0,OFFSET(Data!EE$1,$D$64+$C104,$E$64)))</f>
        <v/>
      </c>
      <c r="EI104" s="65" t="str">
        <f ca="1">IF(OR($C104="",EI$70=""),"",OFFSET($C103,0,OFFSET(Data!EF$1,$D$64+$C104,$E$64)))</f>
        <v/>
      </c>
      <c r="EJ104" s="65" t="str">
        <f ca="1">IF(OR($C104="",EJ$70=""),"",OFFSET($C103,0,OFFSET(Data!EG$1,$D$64+$C104,$E$64)))</f>
        <v/>
      </c>
      <c r="EK104" s="65" t="str">
        <f ca="1">IF(OR($C104="",EK$70=""),"",OFFSET($C103,0,OFFSET(Data!EH$1,$D$64+$C104,$E$64)))</f>
        <v/>
      </c>
      <c r="EL104" s="65" t="str">
        <f ca="1">IF(OR($C104="",EL$70=""),"",OFFSET($C103,0,OFFSET(Data!EI$1,$D$64+$C104,$E$64)))</f>
        <v/>
      </c>
      <c r="EM104" s="65" t="str">
        <f ca="1">IF(OR($C104="",EM$70=""),"",OFFSET($C103,0,OFFSET(Data!EJ$1,$D$64+$C104,$E$64)))</f>
        <v/>
      </c>
      <c r="EN104" s="65" t="str">
        <f ca="1">IF(OR($C104="",EN$70=""),"",OFFSET($C103,0,OFFSET(Data!EK$1,$D$64+$C104,$E$64)))</f>
        <v/>
      </c>
      <c r="EO104" s="65" t="str">
        <f ca="1">IF(OR($C104="",EO$70=""),"",OFFSET($C103,0,OFFSET(Data!EL$1,$D$64+$C104,$E$64)))</f>
        <v/>
      </c>
      <c r="EP104" s="65" t="str">
        <f ca="1">IF(OR($C104="",EP$70=""),"",OFFSET($C103,0,OFFSET(Data!EM$1,$D$64+$C104,$E$64)))</f>
        <v/>
      </c>
      <c r="EQ104" s="65" t="str">
        <f ca="1">IF(OR($C104="",EQ$70=""),"",OFFSET($C103,0,OFFSET(Data!EN$1,$D$64+$C104,$E$64)))</f>
        <v/>
      </c>
      <c r="ER104" s="65" t="str">
        <f ca="1">IF(OR($C104="",ER$70=""),"",OFFSET($C103,0,OFFSET(Data!EO$1,$D$64+$C104,$E$64)))</f>
        <v/>
      </c>
      <c r="ES104" s="65" t="str">
        <f ca="1">IF(OR($C104="",ES$70=""),"",OFFSET($C103,0,OFFSET(Data!EP$1,$D$64+$C104,$E$64)))</f>
        <v/>
      </c>
      <c r="ET104" s="65" t="str">
        <f ca="1">IF(OR($C104="",ET$70=""),"",OFFSET($C103,0,OFFSET(Data!EQ$1,$D$64+$C104,$E$64)))</f>
        <v/>
      </c>
      <c r="EU104" s="65" t="str">
        <f ca="1">IF(OR($C104="",EU$70=""),"",OFFSET($C103,0,OFFSET(Data!ER$1,$D$64+$C104,$E$64)))</f>
        <v/>
      </c>
      <c r="EV104" s="65" t="str">
        <f ca="1">IF(OR($C104="",EV$70=""),"",OFFSET($C103,0,OFFSET(Data!ES$1,$D$64+$C104,$E$64)))</f>
        <v/>
      </c>
      <c r="EW104" s="65" t="str">
        <f ca="1">IF(OR($C104="",EW$70=""),"",OFFSET($C103,0,OFFSET(Data!ET$1,$D$64+$C104,$E$64)))</f>
        <v/>
      </c>
    </row>
    <row r="105" spans="3:153" x14ac:dyDescent="0.3">
      <c r="C105" s="51" t="str">
        <f t="array" aca="1" ref="C105" ca="1">IF(OR($C38="",$D$64=""),"",IFERROR(MATCH(TRUE,EXACT($C38,OFFSET(Data!$A$1,$D$64+1,0):OFFSET(Data!$A$1,$D$64+$F$64,0)),0),""))</f>
        <v/>
      </c>
      <c r="D105" s="65" t="str">
        <f ca="1">IF(OR($C105="",D$70=""),"",OFFSET($C104,0,OFFSET(Data!A$1,$D$64+$C105,$E$64)))</f>
        <v/>
      </c>
      <c r="E105" s="65" t="str">
        <f ca="1">IF(OR($C105="",E$70=""),"",OFFSET($C104,0,OFFSET(Data!B$1,$D$64+$C105,$E$64)))</f>
        <v/>
      </c>
      <c r="F105" s="65" t="str">
        <f ca="1">IF(OR($C105="",F$70=""),"",OFFSET($C104,0,OFFSET(Data!C$1,$D$64+$C105,$E$64)))</f>
        <v/>
      </c>
      <c r="G105" s="65" t="str">
        <f ca="1">IF(OR($C105="",G$70=""),"",OFFSET($C104,0,OFFSET(Data!D$1,$D$64+$C105,$E$64)))</f>
        <v/>
      </c>
      <c r="H105" s="65" t="str">
        <f ca="1">IF(OR($C105="",H$70=""),"",OFFSET($C104,0,OFFSET(Data!E$1,$D$64+$C105,$E$64)))</f>
        <v/>
      </c>
      <c r="I105" s="65" t="str">
        <f ca="1">IF(OR($C105="",I$70=""),"",OFFSET($C104,0,OFFSET(Data!F$1,$D$64+$C105,$E$64)))</f>
        <v/>
      </c>
      <c r="J105" s="65" t="str">
        <f ca="1">IF(OR($C105="",J$70=""),"",OFFSET($C104,0,OFFSET(Data!G$1,$D$64+$C105,$E$64)))</f>
        <v/>
      </c>
      <c r="K105" s="65" t="str">
        <f ca="1">IF(OR($C105="",K$70=""),"",OFFSET($C104,0,OFFSET(Data!H$1,$D$64+$C105,$E$64)))</f>
        <v/>
      </c>
      <c r="L105" s="65" t="str">
        <f ca="1">IF(OR($C105="",L$70=""),"",OFFSET($C104,0,OFFSET(Data!I$1,$D$64+$C105,$E$64)))</f>
        <v/>
      </c>
      <c r="M105" s="65" t="str">
        <f ca="1">IF(OR($C105="",M$70=""),"",OFFSET($C104,0,OFFSET(Data!J$1,$D$64+$C105,$E$64)))</f>
        <v/>
      </c>
      <c r="N105" s="65" t="str">
        <f ca="1">IF(OR($C105="",N$70=""),"",OFFSET($C104,0,OFFSET(Data!K$1,$D$64+$C105,$E$64)))</f>
        <v/>
      </c>
      <c r="O105" s="65" t="str">
        <f ca="1">IF(OR($C105="",O$70=""),"",OFFSET($C104,0,OFFSET(Data!L$1,$D$64+$C105,$E$64)))</f>
        <v/>
      </c>
      <c r="P105" s="65" t="str">
        <f ca="1">IF(OR($C105="",P$70=""),"",OFFSET($C104,0,OFFSET(Data!M$1,$D$64+$C105,$E$64)))</f>
        <v/>
      </c>
      <c r="Q105" s="65" t="str">
        <f ca="1">IF(OR($C105="",Q$70=""),"",OFFSET($C104,0,OFFSET(Data!N$1,$D$64+$C105,$E$64)))</f>
        <v/>
      </c>
      <c r="R105" s="65" t="str">
        <f ca="1">IF(OR($C105="",R$70=""),"",OFFSET($C104,0,OFFSET(Data!O$1,$D$64+$C105,$E$64)))</f>
        <v/>
      </c>
      <c r="S105" s="65" t="str">
        <f ca="1">IF(OR($C105="",S$70=""),"",OFFSET($C104,0,OFFSET(Data!P$1,$D$64+$C105,$E$64)))</f>
        <v/>
      </c>
      <c r="T105" s="65" t="str">
        <f ca="1">IF(OR($C105="",T$70=""),"",OFFSET($C104,0,OFFSET(Data!Q$1,$D$64+$C105,$E$64)))</f>
        <v/>
      </c>
      <c r="U105" s="65" t="str">
        <f ca="1">IF(OR($C105="",U$70=""),"",OFFSET($C104,0,OFFSET(Data!R$1,$D$64+$C105,$E$64)))</f>
        <v/>
      </c>
      <c r="V105" s="65" t="str">
        <f ca="1">IF(OR($C105="",V$70=""),"",OFFSET($C104,0,OFFSET(Data!S$1,$D$64+$C105,$E$64)))</f>
        <v/>
      </c>
      <c r="W105" s="65" t="str">
        <f ca="1">IF(OR($C105="",W$70=""),"",OFFSET($C104,0,OFFSET(Data!T$1,$D$64+$C105,$E$64)))</f>
        <v/>
      </c>
      <c r="X105" s="65" t="str">
        <f ca="1">IF(OR($C105="",X$70=""),"",OFFSET($C104,0,OFFSET(Data!U$1,$D$64+$C105,$E$64)))</f>
        <v/>
      </c>
      <c r="Y105" s="65" t="str">
        <f ca="1">IF(OR($C105="",Y$70=""),"",OFFSET($C104,0,OFFSET(Data!V$1,$D$64+$C105,$E$64)))</f>
        <v/>
      </c>
      <c r="Z105" s="65" t="str">
        <f ca="1">IF(OR($C105="",Z$70=""),"",OFFSET($C104,0,OFFSET(Data!W$1,$D$64+$C105,$E$64)))</f>
        <v/>
      </c>
      <c r="AA105" s="65" t="str">
        <f ca="1">IF(OR($C105="",AA$70=""),"",OFFSET($C104,0,OFFSET(Data!X$1,$D$64+$C105,$E$64)))</f>
        <v/>
      </c>
      <c r="AB105" s="65" t="str">
        <f ca="1">IF(OR($C105="",AB$70=""),"",OFFSET($C104,0,OFFSET(Data!Y$1,$D$64+$C105,$E$64)))</f>
        <v/>
      </c>
      <c r="AC105" s="65" t="str">
        <f ca="1">IF(OR($C105="",AC$70=""),"",OFFSET($C104,0,OFFSET(Data!Z$1,$D$64+$C105,$E$64)))</f>
        <v/>
      </c>
      <c r="AD105" s="65" t="str">
        <f ca="1">IF(OR($C105="",AD$70=""),"",OFFSET($C104,0,OFFSET(Data!AA$1,$D$64+$C105,$E$64)))</f>
        <v/>
      </c>
      <c r="AE105" s="65" t="str">
        <f ca="1">IF(OR($C105="",AE$70=""),"",OFFSET($C104,0,OFFSET(Data!AB$1,$D$64+$C105,$E$64)))</f>
        <v/>
      </c>
      <c r="AF105" s="65" t="str">
        <f ca="1">IF(OR($C105="",AF$70=""),"",OFFSET($C104,0,OFFSET(Data!AC$1,$D$64+$C105,$E$64)))</f>
        <v/>
      </c>
      <c r="AG105" s="65" t="str">
        <f ca="1">IF(OR($C105="",AG$70=""),"",OFFSET($C104,0,OFFSET(Data!AD$1,$D$64+$C105,$E$64)))</f>
        <v/>
      </c>
      <c r="AH105" s="65" t="str">
        <f ca="1">IF(OR($C105="",AH$70=""),"",OFFSET($C104,0,OFFSET(Data!AE$1,$D$64+$C105,$E$64)))</f>
        <v/>
      </c>
      <c r="AI105" s="65" t="str">
        <f ca="1">IF(OR($C105="",AI$70=""),"",OFFSET($C104,0,OFFSET(Data!AF$1,$D$64+$C105,$E$64)))</f>
        <v/>
      </c>
      <c r="AJ105" s="65" t="str">
        <f ca="1">IF(OR($C105="",AJ$70=""),"",OFFSET($C104,0,OFFSET(Data!AG$1,$D$64+$C105,$E$64)))</f>
        <v/>
      </c>
      <c r="AK105" s="65" t="str">
        <f ca="1">IF(OR($C105="",AK$70=""),"",OFFSET($C104,0,OFFSET(Data!AH$1,$D$64+$C105,$E$64)))</f>
        <v/>
      </c>
      <c r="AL105" s="65" t="str">
        <f ca="1">IF(OR($C105="",AL$70=""),"",OFFSET($C104,0,OFFSET(Data!AI$1,$D$64+$C105,$E$64)))</f>
        <v/>
      </c>
      <c r="AM105" s="65" t="str">
        <f ca="1">IF(OR($C105="",AM$70=""),"",OFFSET($C104,0,OFFSET(Data!AJ$1,$D$64+$C105,$E$64)))</f>
        <v/>
      </c>
      <c r="AN105" s="65" t="str">
        <f ca="1">IF(OR($C105="",AN$70=""),"",OFFSET($C104,0,OFFSET(Data!AK$1,$D$64+$C105,$E$64)))</f>
        <v/>
      </c>
      <c r="AO105" s="65" t="str">
        <f ca="1">IF(OR($C105="",AO$70=""),"",OFFSET($C104,0,OFFSET(Data!AL$1,$D$64+$C105,$E$64)))</f>
        <v/>
      </c>
      <c r="AP105" s="65" t="str">
        <f ca="1">IF(OR($C105="",AP$70=""),"",OFFSET($C104,0,OFFSET(Data!AM$1,$D$64+$C105,$E$64)))</f>
        <v/>
      </c>
      <c r="AQ105" s="65" t="str">
        <f ca="1">IF(OR($C105="",AQ$70=""),"",OFFSET($C104,0,OFFSET(Data!AN$1,$D$64+$C105,$E$64)))</f>
        <v/>
      </c>
      <c r="AR105" s="65" t="str">
        <f ca="1">IF(OR($C105="",AR$70=""),"",OFFSET($C104,0,OFFSET(Data!AO$1,$D$64+$C105,$E$64)))</f>
        <v/>
      </c>
      <c r="AS105" s="65" t="str">
        <f ca="1">IF(OR($C105="",AS$70=""),"",OFFSET($C104,0,OFFSET(Data!AP$1,$D$64+$C105,$E$64)))</f>
        <v/>
      </c>
      <c r="AT105" s="65" t="str">
        <f ca="1">IF(OR($C105="",AT$70=""),"",OFFSET($C104,0,OFFSET(Data!AQ$1,$D$64+$C105,$E$64)))</f>
        <v/>
      </c>
      <c r="AU105" s="65" t="str">
        <f ca="1">IF(OR($C105="",AU$70=""),"",OFFSET($C104,0,OFFSET(Data!AR$1,$D$64+$C105,$E$64)))</f>
        <v/>
      </c>
      <c r="AV105" s="65" t="str">
        <f ca="1">IF(OR($C105="",AV$70=""),"",OFFSET($C104,0,OFFSET(Data!AS$1,$D$64+$C105,$E$64)))</f>
        <v/>
      </c>
      <c r="AW105" s="65" t="str">
        <f ca="1">IF(OR($C105="",AW$70=""),"",OFFSET($C104,0,OFFSET(Data!AT$1,$D$64+$C105,$E$64)))</f>
        <v/>
      </c>
      <c r="AX105" s="65" t="str">
        <f ca="1">IF(OR($C105="",AX$70=""),"",OFFSET($C104,0,OFFSET(Data!AU$1,$D$64+$C105,$E$64)))</f>
        <v/>
      </c>
      <c r="AY105" s="65" t="str">
        <f ca="1">IF(OR($C105="",AY$70=""),"",OFFSET($C104,0,OFFSET(Data!AV$1,$D$64+$C105,$E$64)))</f>
        <v/>
      </c>
      <c r="AZ105" s="65" t="str">
        <f ca="1">IF(OR($C105="",AZ$70=""),"",OFFSET($C104,0,OFFSET(Data!AW$1,$D$64+$C105,$E$64)))</f>
        <v/>
      </c>
      <c r="BA105" s="65" t="str">
        <f ca="1">IF(OR($C105="",BA$70=""),"",OFFSET($C104,0,OFFSET(Data!AX$1,$D$64+$C105,$E$64)))</f>
        <v/>
      </c>
      <c r="BB105" s="65" t="str">
        <f ca="1">IF(OR($C105="",BB$70=""),"",OFFSET($C104,0,OFFSET(Data!AY$1,$D$64+$C105,$E$64)))</f>
        <v/>
      </c>
      <c r="BC105" s="65" t="str">
        <f ca="1">IF(OR($C105="",BC$70=""),"",OFFSET($C104,0,OFFSET(Data!AZ$1,$D$64+$C105,$E$64)))</f>
        <v/>
      </c>
      <c r="BD105" s="65" t="str">
        <f ca="1">IF(OR($C105="",BD$70=""),"",OFFSET($C104,0,OFFSET(Data!BA$1,$D$64+$C105,$E$64)))</f>
        <v/>
      </c>
      <c r="BE105" s="65" t="str">
        <f ca="1">IF(OR($C105="",BE$70=""),"",OFFSET($C104,0,OFFSET(Data!BB$1,$D$64+$C105,$E$64)))</f>
        <v/>
      </c>
      <c r="BF105" s="65" t="str">
        <f ca="1">IF(OR($C105="",BF$70=""),"",OFFSET($C104,0,OFFSET(Data!BC$1,$D$64+$C105,$E$64)))</f>
        <v/>
      </c>
      <c r="BG105" s="65" t="str">
        <f ca="1">IF(OR($C105="",BG$70=""),"",OFFSET($C104,0,OFFSET(Data!BD$1,$D$64+$C105,$E$64)))</f>
        <v/>
      </c>
      <c r="BH105" s="65" t="str">
        <f ca="1">IF(OR($C105="",BH$70=""),"",OFFSET($C104,0,OFFSET(Data!BE$1,$D$64+$C105,$E$64)))</f>
        <v/>
      </c>
      <c r="BI105" s="65" t="str">
        <f ca="1">IF(OR($C105="",BI$70=""),"",OFFSET($C104,0,OFFSET(Data!BF$1,$D$64+$C105,$E$64)))</f>
        <v/>
      </c>
      <c r="BJ105" s="65" t="str">
        <f ca="1">IF(OR($C105="",BJ$70=""),"",OFFSET($C104,0,OFFSET(Data!BG$1,$D$64+$C105,$E$64)))</f>
        <v/>
      </c>
      <c r="BK105" s="65" t="str">
        <f ca="1">IF(OR($C105="",BK$70=""),"",OFFSET($C104,0,OFFSET(Data!BH$1,$D$64+$C105,$E$64)))</f>
        <v/>
      </c>
      <c r="BL105" s="65" t="str">
        <f ca="1">IF(OR($C105="",BL$70=""),"",OFFSET($C104,0,OFFSET(Data!BI$1,$D$64+$C105,$E$64)))</f>
        <v/>
      </c>
      <c r="BM105" s="65" t="str">
        <f ca="1">IF(OR($C105="",BM$70=""),"",OFFSET($C104,0,OFFSET(Data!BJ$1,$D$64+$C105,$E$64)))</f>
        <v/>
      </c>
      <c r="BN105" s="65" t="str">
        <f ca="1">IF(OR($C105="",BN$70=""),"",OFFSET($C104,0,OFFSET(Data!BK$1,$D$64+$C105,$E$64)))</f>
        <v/>
      </c>
      <c r="BO105" s="65" t="str">
        <f ca="1">IF(OR($C105="",BO$70=""),"",OFFSET($C104,0,OFFSET(Data!BL$1,$D$64+$C105,$E$64)))</f>
        <v/>
      </c>
      <c r="BP105" s="65" t="str">
        <f ca="1">IF(OR($C105="",BP$70=""),"",OFFSET($C104,0,OFFSET(Data!BM$1,$D$64+$C105,$E$64)))</f>
        <v/>
      </c>
      <c r="BQ105" s="65" t="str">
        <f ca="1">IF(OR($C105="",BQ$70=""),"",OFFSET($C104,0,OFFSET(Data!BN$1,$D$64+$C105,$E$64)))</f>
        <v/>
      </c>
      <c r="BR105" s="65" t="str">
        <f ca="1">IF(OR($C105="",BR$70=""),"",OFFSET($C104,0,OFFSET(Data!BO$1,$D$64+$C105,$E$64)))</f>
        <v/>
      </c>
      <c r="BS105" s="65" t="str">
        <f ca="1">IF(OR($C105="",BS$70=""),"",OFFSET($C104,0,OFFSET(Data!BP$1,$D$64+$C105,$E$64)))</f>
        <v/>
      </c>
      <c r="BT105" s="65" t="str">
        <f ca="1">IF(OR($C105="",BT$70=""),"",OFFSET($C104,0,OFFSET(Data!BQ$1,$D$64+$C105,$E$64)))</f>
        <v/>
      </c>
      <c r="BU105" s="65" t="str">
        <f ca="1">IF(OR($C105="",BU$70=""),"",OFFSET($C104,0,OFFSET(Data!BR$1,$D$64+$C105,$E$64)))</f>
        <v/>
      </c>
      <c r="BV105" s="65" t="str">
        <f ca="1">IF(OR($C105="",BV$70=""),"",OFFSET($C104,0,OFFSET(Data!BS$1,$D$64+$C105,$E$64)))</f>
        <v/>
      </c>
      <c r="BW105" s="65" t="str">
        <f ca="1">IF(OR($C105="",BW$70=""),"",OFFSET($C104,0,OFFSET(Data!BT$1,$D$64+$C105,$E$64)))</f>
        <v/>
      </c>
      <c r="BX105" s="65" t="str">
        <f ca="1">IF(OR($C105="",BX$70=""),"",OFFSET($C104,0,OFFSET(Data!BU$1,$D$64+$C105,$E$64)))</f>
        <v/>
      </c>
      <c r="BY105" s="65" t="str">
        <f ca="1">IF(OR($C105="",BY$70=""),"",OFFSET($C104,0,OFFSET(Data!BV$1,$D$64+$C105,$E$64)))</f>
        <v/>
      </c>
      <c r="BZ105" s="65" t="str">
        <f ca="1">IF(OR($C105="",BZ$70=""),"",OFFSET($C104,0,OFFSET(Data!BW$1,$D$64+$C105,$E$64)))</f>
        <v/>
      </c>
      <c r="CA105" s="65" t="str">
        <f ca="1">IF(OR($C105="",CA$70=""),"",OFFSET($C104,0,OFFSET(Data!BX$1,$D$64+$C105,$E$64)))</f>
        <v/>
      </c>
      <c r="CB105" s="65" t="str">
        <f ca="1">IF(OR($C105="",CB$70=""),"",OFFSET($C104,0,OFFSET(Data!BY$1,$D$64+$C105,$E$64)))</f>
        <v/>
      </c>
      <c r="CC105" s="65" t="str">
        <f ca="1">IF(OR($C105="",CC$70=""),"",OFFSET($C104,0,OFFSET(Data!BZ$1,$D$64+$C105,$E$64)))</f>
        <v/>
      </c>
      <c r="CD105" s="65" t="str">
        <f ca="1">IF(OR($C105="",CD$70=""),"",OFFSET($C104,0,OFFSET(Data!CA$1,$D$64+$C105,$E$64)))</f>
        <v/>
      </c>
      <c r="CE105" s="65" t="str">
        <f ca="1">IF(OR($C105="",CE$70=""),"",OFFSET($C104,0,OFFSET(Data!CB$1,$D$64+$C105,$E$64)))</f>
        <v/>
      </c>
      <c r="CF105" s="65" t="str">
        <f ca="1">IF(OR($C105="",CF$70=""),"",OFFSET($C104,0,OFFSET(Data!CC$1,$D$64+$C105,$E$64)))</f>
        <v/>
      </c>
      <c r="CG105" s="65" t="str">
        <f ca="1">IF(OR($C105="",CG$70=""),"",OFFSET($C104,0,OFFSET(Data!CD$1,$D$64+$C105,$E$64)))</f>
        <v/>
      </c>
      <c r="CH105" s="65" t="str">
        <f ca="1">IF(OR($C105="",CH$70=""),"",OFFSET($C104,0,OFFSET(Data!CE$1,$D$64+$C105,$E$64)))</f>
        <v/>
      </c>
      <c r="CI105" s="65" t="str">
        <f ca="1">IF(OR($C105="",CI$70=""),"",OFFSET($C104,0,OFFSET(Data!CF$1,$D$64+$C105,$E$64)))</f>
        <v/>
      </c>
      <c r="CJ105" s="65" t="str">
        <f ca="1">IF(OR($C105="",CJ$70=""),"",OFFSET($C104,0,OFFSET(Data!CG$1,$D$64+$C105,$E$64)))</f>
        <v/>
      </c>
      <c r="CK105" s="65" t="str">
        <f ca="1">IF(OR($C105="",CK$70=""),"",OFFSET($C104,0,OFFSET(Data!CH$1,$D$64+$C105,$E$64)))</f>
        <v/>
      </c>
      <c r="CL105" s="65" t="str">
        <f ca="1">IF(OR($C105="",CL$70=""),"",OFFSET($C104,0,OFFSET(Data!CI$1,$D$64+$C105,$E$64)))</f>
        <v/>
      </c>
      <c r="CM105" s="65" t="str">
        <f ca="1">IF(OR($C105="",CM$70=""),"",OFFSET($C104,0,OFFSET(Data!CJ$1,$D$64+$C105,$E$64)))</f>
        <v/>
      </c>
      <c r="CN105" s="65" t="str">
        <f ca="1">IF(OR($C105="",CN$70=""),"",OFFSET($C104,0,OFFSET(Data!CK$1,$D$64+$C105,$E$64)))</f>
        <v/>
      </c>
      <c r="CO105" s="65" t="str">
        <f ca="1">IF(OR($C105="",CO$70=""),"",OFFSET($C104,0,OFFSET(Data!CL$1,$D$64+$C105,$E$64)))</f>
        <v/>
      </c>
      <c r="CP105" s="65" t="str">
        <f ca="1">IF(OR($C105="",CP$70=""),"",OFFSET($C104,0,OFFSET(Data!CM$1,$D$64+$C105,$E$64)))</f>
        <v/>
      </c>
      <c r="CQ105" s="65" t="str">
        <f ca="1">IF(OR($C105="",CQ$70=""),"",OFFSET($C104,0,OFFSET(Data!CN$1,$D$64+$C105,$E$64)))</f>
        <v/>
      </c>
      <c r="CR105" s="65" t="str">
        <f ca="1">IF(OR($C105="",CR$70=""),"",OFFSET($C104,0,OFFSET(Data!CO$1,$D$64+$C105,$E$64)))</f>
        <v/>
      </c>
      <c r="CS105" s="65" t="str">
        <f ca="1">IF(OR($C105="",CS$70=""),"",OFFSET($C104,0,OFFSET(Data!CP$1,$D$64+$C105,$E$64)))</f>
        <v/>
      </c>
      <c r="CT105" s="65" t="str">
        <f ca="1">IF(OR($C105="",CT$70=""),"",OFFSET($C104,0,OFFSET(Data!CQ$1,$D$64+$C105,$E$64)))</f>
        <v/>
      </c>
      <c r="CU105" s="65" t="str">
        <f ca="1">IF(OR($C105="",CU$70=""),"",OFFSET($C104,0,OFFSET(Data!CR$1,$D$64+$C105,$E$64)))</f>
        <v/>
      </c>
      <c r="CV105" s="65" t="str">
        <f ca="1">IF(OR($C105="",CV$70=""),"",OFFSET($C104,0,OFFSET(Data!CS$1,$D$64+$C105,$E$64)))</f>
        <v/>
      </c>
      <c r="CW105" s="65" t="str">
        <f ca="1">IF(OR($C105="",CW$70=""),"",OFFSET($C104,0,OFFSET(Data!CT$1,$D$64+$C105,$E$64)))</f>
        <v/>
      </c>
      <c r="CX105" s="65" t="str">
        <f ca="1">IF(OR($C105="",CX$70=""),"",OFFSET($C104,0,OFFSET(Data!CU$1,$D$64+$C105,$E$64)))</f>
        <v/>
      </c>
      <c r="CY105" s="65" t="str">
        <f ca="1">IF(OR($C105="",CY$70=""),"",OFFSET($C104,0,OFFSET(Data!CV$1,$D$64+$C105,$E$64)))</f>
        <v/>
      </c>
      <c r="CZ105" s="65" t="str">
        <f ca="1">IF(OR($C105="",CZ$70=""),"",OFFSET($C104,0,OFFSET(Data!CW$1,$D$64+$C105,$E$64)))</f>
        <v/>
      </c>
      <c r="DA105" s="65" t="str">
        <f ca="1">IF(OR($C105="",DA$70=""),"",OFFSET($C104,0,OFFSET(Data!CX$1,$D$64+$C105,$E$64)))</f>
        <v/>
      </c>
      <c r="DB105" s="65" t="str">
        <f ca="1">IF(OR($C105="",DB$70=""),"",OFFSET($C104,0,OFFSET(Data!CY$1,$D$64+$C105,$E$64)))</f>
        <v/>
      </c>
      <c r="DC105" s="65" t="str">
        <f ca="1">IF(OR($C105="",DC$70=""),"",OFFSET($C104,0,OFFSET(Data!CZ$1,$D$64+$C105,$E$64)))</f>
        <v/>
      </c>
      <c r="DD105" s="65" t="str">
        <f ca="1">IF(OR($C105="",DD$70=""),"",OFFSET($C104,0,OFFSET(Data!DA$1,$D$64+$C105,$E$64)))</f>
        <v/>
      </c>
      <c r="DE105" s="65" t="str">
        <f ca="1">IF(OR($C105="",DE$70=""),"",OFFSET($C104,0,OFFSET(Data!DB$1,$D$64+$C105,$E$64)))</f>
        <v/>
      </c>
      <c r="DF105" s="65" t="str">
        <f ca="1">IF(OR($C105="",DF$70=""),"",OFFSET($C104,0,OFFSET(Data!DC$1,$D$64+$C105,$E$64)))</f>
        <v/>
      </c>
      <c r="DG105" s="65" t="str">
        <f ca="1">IF(OR($C105="",DG$70=""),"",OFFSET($C104,0,OFFSET(Data!DD$1,$D$64+$C105,$E$64)))</f>
        <v/>
      </c>
      <c r="DH105" s="65" t="str">
        <f ca="1">IF(OR($C105="",DH$70=""),"",OFFSET($C104,0,OFFSET(Data!DE$1,$D$64+$C105,$E$64)))</f>
        <v/>
      </c>
      <c r="DI105" s="65" t="str">
        <f ca="1">IF(OR($C105="",DI$70=""),"",OFFSET($C104,0,OFFSET(Data!DF$1,$D$64+$C105,$E$64)))</f>
        <v/>
      </c>
      <c r="DJ105" s="65" t="str">
        <f ca="1">IF(OR($C105="",DJ$70=""),"",OFFSET($C104,0,OFFSET(Data!DG$1,$D$64+$C105,$E$64)))</f>
        <v/>
      </c>
      <c r="DK105" s="65" t="str">
        <f ca="1">IF(OR($C105="",DK$70=""),"",OFFSET($C104,0,OFFSET(Data!DH$1,$D$64+$C105,$E$64)))</f>
        <v/>
      </c>
      <c r="DL105" s="65" t="str">
        <f ca="1">IF(OR($C105="",DL$70=""),"",OFFSET($C104,0,OFFSET(Data!DI$1,$D$64+$C105,$E$64)))</f>
        <v/>
      </c>
      <c r="DM105" s="65" t="str">
        <f ca="1">IF(OR($C105="",DM$70=""),"",OFFSET($C104,0,OFFSET(Data!DJ$1,$D$64+$C105,$E$64)))</f>
        <v/>
      </c>
      <c r="DN105" s="65" t="str">
        <f ca="1">IF(OR($C105="",DN$70=""),"",OFFSET($C104,0,OFFSET(Data!DK$1,$D$64+$C105,$E$64)))</f>
        <v/>
      </c>
      <c r="DO105" s="65" t="str">
        <f ca="1">IF(OR($C105="",DO$70=""),"",OFFSET($C104,0,OFFSET(Data!DL$1,$D$64+$C105,$E$64)))</f>
        <v/>
      </c>
      <c r="DP105" s="65" t="str">
        <f ca="1">IF(OR($C105="",DP$70=""),"",OFFSET($C104,0,OFFSET(Data!DM$1,$D$64+$C105,$E$64)))</f>
        <v/>
      </c>
      <c r="DQ105" s="65" t="str">
        <f ca="1">IF(OR($C105="",DQ$70=""),"",OFFSET($C104,0,OFFSET(Data!DN$1,$D$64+$C105,$E$64)))</f>
        <v/>
      </c>
      <c r="DR105" s="65" t="str">
        <f ca="1">IF(OR($C105="",DR$70=""),"",OFFSET($C104,0,OFFSET(Data!DO$1,$D$64+$C105,$E$64)))</f>
        <v/>
      </c>
      <c r="DS105" s="65" t="str">
        <f ca="1">IF(OR($C105="",DS$70=""),"",OFFSET($C104,0,OFFSET(Data!DP$1,$D$64+$C105,$E$64)))</f>
        <v/>
      </c>
      <c r="DT105" s="65" t="str">
        <f ca="1">IF(OR($C105="",DT$70=""),"",OFFSET($C104,0,OFFSET(Data!DQ$1,$D$64+$C105,$E$64)))</f>
        <v/>
      </c>
      <c r="DU105" s="65" t="str">
        <f ca="1">IF(OR($C105="",DU$70=""),"",OFFSET($C104,0,OFFSET(Data!DR$1,$D$64+$C105,$E$64)))</f>
        <v/>
      </c>
      <c r="DV105" s="65" t="str">
        <f ca="1">IF(OR($C105="",DV$70=""),"",OFFSET($C104,0,OFFSET(Data!DS$1,$D$64+$C105,$E$64)))</f>
        <v/>
      </c>
      <c r="DW105" s="65" t="str">
        <f ca="1">IF(OR($C105="",DW$70=""),"",OFFSET($C104,0,OFFSET(Data!DT$1,$D$64+$C105,$E$64)))</f>
        <v/>
      </c>
      <c r="DX105" s="65" t="str">
        <f ca="1">IF(OR($C105="",DX$70=""),"",OFFSET($C104,0,OFFSET(Data!DU$1,$D$64+$C105,$E$64)))</f>
        <v/>
      </c>
      <c r="DY105" s="65" t="str">
        <f ca="1">IF(OR($C105="",DY$70=""),"",OFFSET($C104,0,OFFSET(Data!DV$1,$D$64+$C105,$E$64)))</f>
        <v/>
      </c>
      <c r="DZ105" s="65" t="str">
        <f ca="1">IF(OR($C105="",DZ$70=""),"",OFFSET($C104,0,OFFSET(Data!DW$1,$D$64+$C105,$E$64)))</f>
        <v/>
      </c>
      <c r="EA105" s="65" t="str">
        <f ca="1">IF(OR($C105="",EA$70=""),"",OFFSET($C104,0,OFFSET(Data!DX$1,$D$64+$C105,$E$64)))</f>
        <v/>
      </c>
      <c r="EB105" s="65" t="str">
        <f ca="1">IF(OR($C105="",EB$70=""),"",OFFSET($C104,0,OFFSET(Data!DY$1,$D$64+$C105,$E$64)))</f>
        <v/>
      </c>
      <c r="EC105" s="65" t="str">
        <f ca="1">IF(OR($C105="",EC$70=""),"",OFFSET($C104,0,OFFSET(Data!DZ$1,$D$64+$C105,$E$64)))</f>
        <v/>
      </c>
      <c r="ED105" s="65" t="str">
        <f ca="1">IF(OR($C105="",ED$70=""),"",OFFSET($C104,0,OFFSET(Data!EA$1,$D$64+$C105,$E$64)))</f>
        <v/>
      </c>
      <c r="EE105" s="65" t="str">
        <f ca="1">IF(OR($C105="",EE$70=""),"",OFFSET($C104,0,OFFSET(Data!EB$1,$D$64+$C105,$E$64)))</f>
        <v/>
      </c>
      <c r="EF105" s="65" t="str">
        <f ca="1">IF(OR($C105="",EF$70=""),"",OFFSET($C104,0,OFFSET(Data!EC$1,$D$64+$C105,$E$64)))</f>
        <v/>
      </c>
      <c r="EG105" s="65" t="str">
        <f ca="1">IF(OR($C105="",EG$70=""),"",OFFSET($C104,0,OFFSET(Data!ED$1,$D$64+$C105,$E$64)))</f>
        <v/>
      </c>
      <c r="EH105" s="65" t="str">
        <f ca="1">IF(OR($C105="",EH$70=""),"",OFFSET($C104,0,OFFSET(Data!EE$1,$D$64+$C105,$E$64)))</f>
        <v/>
      </c>
      <c r="EI105" s="65" t="str">
        <f ca="1">IF(OR($C105="",EI$70=""),"",OFFSET($C104,0,OFFSET(Data!EF$1,$D$64+$C105,$E$64)))</f>
        <v/>
      </c>
      <c r="EJ105" s="65" t="str">
        <f ca="1">IF(OR($C105="",EJ$70=""),"",OFFSET($C104,0,OFFSET(Data!EG$1,$D$64+$C105,$E$64)))</f>
        <v/>
      </c>
      <c r="EK105" s="65" t="str">
        <f ca="1">IF(OR($C105="",EK$70=""),"",OFFSET($C104,0,OFFSET(Data!EH$1,$D$64+$C105,$E$64)))</f>
        <v/>
      </c>
      <c r="EL105" s="65" t="str">
        <f ca="1">IF(OR($C105="",EL$70=""),"",OFFSET($C104,0,OFFSET(Data!EI$1,$D$64+$C105,$E$64)))</f>
        <v/>
      </c>
      <c r="EM105" s="65" t="str">
        <f ca="1">IF(OR($C105="",EM$70=""),"",OFFSET($C104,0,OFFSET(Data!EJ$1,$D$64+$C105,$E$64)))</f>
        <v/>
      </c>
      <c r="EN105" s="65" t="str">
        <f ca="1">IF(OR($C105="",EN$70=""),"",OFFSET($C104,0,OFFSET(Data!EK$1,$D$64+$C105,$E$64)))</f>
        <v/>
      </c>
      <c r="EO105" s="65" t="str">
        <f ca="1">IF(OR($C105="",EO$70=""),"",OFFSET($C104,0,OFFSET(Data!EL$1,$D$64+$C105,$E$64)))</f>
        <v/>
      </c>
      <c r="EP105" s="65" t="str">
        <f ca="1">IF(OR($C105="",EP$70=""),"",OFFSET($C104,0,OFFSET(Data!EM$1,$D$64+$C105,$E$64)))</f>
        <v/>
      </c>
      <c r="EQ105" s="65" t="str">
        <f ca="1">IF(OR($C105="",EQ$70=""),"",OFFSET($C104,0,OFFSET(Data!EN$1,$D$64+$C105,$E$64)))</f>
        <v/>
      </c>
      <c r="ER105" s="65" t="str">
        <f ca="1">IF(OR($C105="",ER$70=""),"",OFFSET($C104,0,OFFSET(Data!EO$1,$D$64+$C105,$E$64)))</f>
        <v/>
      </c>
      <c r="ES105" s="65" t="str">
        <f ca="1">IF(OR($C105="",ES$70=""),"",OFFSET($C104,0,OFFSET(Data!EP$1,$D$64+$C105,$E$64)))</f>
        <v/>
      </c>
      <c r="ET105" s="65" t="str">
        <f ca="1">IF(OR($C105="",ET$70=""),"",OFFSET($C104,0,OFFSET(Data!EQ$1,$D$64+$C105,$E$64)))</f>
        <v/>
      </c>
      <c r="EU105" s="65" t="str">
        <f ca="1">IF(OR($C105="",EU$70=""),"",OFFSET($C104,0,OFFSET(Data!ER$1,$D$64+$C105,$E$64)))</f>
        <v/>
      </c>
      <c r="EV105" s="65" t="str">
        <f ca="1">IF(OR($C105="",EV$70=""),"",OFFSET($C104,0,OFFSET(Data!ES$1,$D$64+$C105,$E$64)))</f>
        <v/>
      </c>
      <c r="EW105" s="65" t="str">
        <f ca="1">IF(OR($C105="",EW$70=""),"",OFFSET($C104,0,OFFSET(Data!ET$1,$D$64+$C105,$E$64)))</f>
        <v/>
      </c>
    </row>
    <row r="106" spans="3:153" x14ac:dyDescent="0.3">
      <c r="C106" s="51" t="str">
        <f t="array" aca="1" ref="C106" ca="1">IF(OR($C39="",$D$64=""),"",IFERROR(MATCH(TRUE,EXACT($C39,OFFSET(Data!$A$1,$D$64+1,0):OFFSET(Data!$A$1,$D$64+$F$64,0)),0),""))</f>
        <v/>
      </c>
      <c r="D106" s="65" t="str">
        <f ca="1">IF(OR($C106="",D$70=""),"",OFFSET($C105,0,OFFSET(Data!A$1,$D$64+$C106,$E$64)))</f>
        <v/>
      </c>
      <c r="E106" s="65" t="str">
        <f ca="1">IF(OR($C106="",E$70=""),"",OFFSET($C105,0,OFFSET(Data!B$1,$D$64+$C106,$E$64)))</f>
        <v/>
      </c>
      <c r="F106" s="65" t="str">
        <f ca="1">IF(OR($C106="",F$70=""),"",OFFSET($C105,0,OFFSET(Data!C$1,$D$64+$C106,$E$64)))</f>
        <v/>
      </c>
      <c r="G106" s="65" t="str">
        <f ca="1">IF(OR($C106="",G$70=""),"",OFFSET($C105,0,OFFSET(Data!D$1,$D$64+$C106,$E$64)))</f>
        <v/>
      </c>
      <c r="H106" s="65" t="str">
        <f ca="1">IF(OR($C106="",H$70=""),"",OFFSET($C105,0,OFFSET(Data!E$1,$D$64+$C106,$E$64)))</f>
        <v/>
      </c>
      <c r="I106" s="65" t="str">
        <f ca="1">IF(OR($C106="",I$70=""),"",OFFSET($C105,0,OFFSET(Data!F$1,$D$64+$C106,$E$64)))</f>
        <v/>
      </c>
      <c r="J106" s="65" t="str">
        <f ca="1">IF(OR($C106="",J$70=""),"",OFFSET($C105,0,OFFSET(Data!G$1,$D$64+$C106,$E$64)))</f>
        <v/>
      </c>
      <c r="K106" s="65" t="str">
        <f ca="1">IF(OR($C106="",K$70=""),"",OFFSET($C105,0,OFFSET(Data!H$1,$D$64+$C106,$E$64)))</f>
        <v/>
      </c>
      <c r="L106" s="65" t="str">
        <f ca="1">IF(OR($C106="",L$70=""),"",OFFSET($C105,0,OFFSET(Data!I$1,$D$64+$C106,$E$64)))</f>
        <v/>
      </c>
      <c r="M106" s="65" t="str">
        <f ca="1">IF(OR($C106="",M$70=""),"",OFFSET($C105,0,OFFSET(Data!J$1,$D$64+$C106,$E$64)))</f>
        <v/>
      </c>
      <c r="N106" s="65" t="str">
        <f ca="1">IF(OR($C106="",N$70=""),"",OFFSET($C105,0,OFFSET(Data!K$1,$D$64+$C106,$E$64)))</f>
        <v/>
      </c>
      <c r="O106" s="65" t="str">
        <f ca="1">IF(OR($C106="",O$70=""),"",OFFSET($C105,0,OFFSET(Data!L$1,$D$64+$C106,$E$64)))</f>
        <v/>
      </c>
      <c r="P106" s="65" t="str">
        <f ca="1">IF(OR($C106="",P$70=""),"",OFFSET($C105,0,OFFSET(Data!M$1,$D$64+$C106,$E$64)))</f>
        <v/>
      </c>
      <c r="Q106" s="65" t="str">
        <f ca="1">IF(OR($C106="",Q$70=""),"",OFFSET($C105,0,OFFSET(Data!N$1,$D$64+$C106,$E$64)))</f>
        <v/>
      </c>
      <c r="R106" s="65" t="str">
        <f ca="1">IF(OR($C106="",R$70=""),"",OFFSET($C105,0,OFFSET(Data!O$1,$D$64+$C106,$E$64)))</f>
        <v/>
      </c>
      <c r="S106" s="65" t="str">
        <f ca="1">IF(OR($C106="",S$70=""),"",OFFSET($C105,0,OFFSET(Data!P$1,$D$64+$C106,$E$64)))</f>
        <v/>
      </c>
      <c r="T106" s="65" t="str">
        <f ca="1">IF(OR($C106="",T$70=""),"",OFFSET($C105,0,OFFSET(Data!Q$1,$D$64+$C106,$E$64)))</f>
        <v/>
      </c>
      <c r="U106" s="65" t="str">
        <f ca="1">IF(OR($C106="",U$70=""),"",OFFSET($C105,0,OFFSET(Data!R$1,$D$64+$C106,$E$64)))</f>
        <v/>
      </c>
      <c r="V106" s="65" t="str">
        <f ca="1">IF(OR($C106="",V$70=""),"",OFFSET($C105,0,OFFSET(Data!S$1,$D$64+$C106,$E$64)))</f>
        <v/>
      </c>
      <c r="W106" s="65" t="str">
        <f ca="1">IF(OR($C106="",W$70=""),"",OFFSET($C105,0,OFFSET(Data!T$1,$D$64+$C106,$E$64)))</f>
        <v/>
      </c>
      <c r="X106" s="65" t="str">
        <f ca="1">IF(OR($C106="",X$70=""),"",OFFSET($C105,0,OFFSET(Data!U$1,$D$64+$C106,$E$64)))</f>
        <v/>
      </c>
      <c r="Y106" s="65" t="str">
        <f ca="1">IF(OR($C106="",Y$70=""),"",OFFSET($C105,0,OFFSET(Data!V$1,$D$64+$C106,$E$64)))</f>
        <v/>
      </c>
      <c r="Z106" s="65" t="str">
        <f ca="1">IF(OR($C106="",Z$70=""),"",OFFSET($C105,0,OFFSET(Data!W$1,$D$64+$C106,$E$64)))</f>
        <v/>
      </c>
      <c r="AA106" s="65" t="str">
        <f ca="1">IF(OR($C106="",AA$70=""),"",OFFSET($C105,0,OFFSET(Data!X$1,$D$64+$C106,$E$64)))</f>
        <v/>
      </c>
      <c r="AB106" s="65" t="str">
        <f ca="1">IF(OR($C106="",AB$70=""),"",OFFSET($C105,0,OFFSET(Data!Y$1,$D$64+$C106,$E$64)))</f>
        <v/>
      </c>
      <c r="AC106" s="65" t="str">
        <f ca="1">IF(OR($C106="",AC$70=""),"",OFFSET($C105,0,OFFSET(Data!Z$1,$D$64+$C106,$E$64)))</f>
        <v/>
      </c>
      <c r="AD106" s="65" t="str">
        <f ca="1">IF(OR($C106="",AD$70=""),"",OFFSET($C105,0,OFFSET(Data!AA$1,$D$64+$C106,$E$64)))</f>
        <v/>
      </c>
      <c r="AE106" s="65" t="str">
        <f ca="1">IF(OR($C106="",AE$70=""),"",OFFSET($C105,0,OFFSET(Data!AB$1,$D$64+$C106,$E$64)))</f>
        <v/>
      </c>
      <c r="AF106" s="65" t="str">
        <f ca="1">IF(OR($C106="",AF$70=""),"",OFFSET($C105,0,OFFSET(Data!AC$1,$D$64+$C106,$E$64)))</f>
        <v/>
      </c>
      <c r="AG106" s="65" t="str">
        <f ca="1">IF(OR($C106="",AG$70=""),"",OFFSET($C105,0,OFFSET(Data!AD$1,$D$64+$C106,$E$64)))</f>
        <v/>
      </c>
      <c r="AH106" s="65" t="str">
        <f ca="1">IF(OR($C106="",AH$70=""),"",OFFSET($C105,0,OFFSET(Data!AE$1,$D$64+$C106,$E$64)))</f>
        <v/>
      </c>
      <c r="AI106" s="65" t="str">
        <f ca="1">IF(OR($C106="",AI$70=""),"",OFFSET($C105,0,OFFSET(Data!AF$1,$D$64+$C106,$E$64)))</f>
        <v/>
      </c>
      <c r="AJ106" s="65" t="str">
        <f ca="1">IF(OR($C106="",AJ$70=""),"",OFFSET($C105,0,OFFSET(Data!AG$1,$D$64+$C106,$E$64)))</f>
        <v/>
      </c>
      <c r="AK106" s="65" t="str">
        <f ca="1">IF(OR($C106="",AK$70=""),"",OFFSET($C105,0,OFFSET(Data!AH$1,$D$64+$C106,$E$64)))</f>
        <v/>
      </c>
      <c r="AL106" s="65" t="str">
        <f ca="1">IF(OR($C106="",AL$70=""),"",OFFSET($C105,0,OFFSET(Data!AI$1,$D$64+$C106,$E$64)))</f>
        <v/>
      </c>
      <c r="AM106" s="65" t="str">
        <f ca="1">IF(OR($C106="",AM$70=""),"",OFFSET($C105,0,OFFSET(Data!AJ$1,$D$64+$C106,$E$64)))</f>
        <v/>
      </c>
      <c r="AN106" s="65" t="str">
        <f ca="1">IF(OR($C106="",AN$70=""),"",OFFSET($C105,0,OFFSET(Data!AK$1,$D$64+$C106,$E$64)))</f>
        <v/>
      </c>
      <c r="AO106" s="65" t="str">
        <f ca="1">IF(OR($C106="",AO$70=""),"",OFFSET($C105,0,OFFSET(Data!AL$1,$D$64+$C106,$E$64)))</f>
        <v/>
      </c>
      <c r="AP106" s="65" t="str">
        <f ca="1">IF(OR($C106="",AP$70=""),"",OFFSET($C105,0,OFFSET(Data!AM$1,$D$64+$C106,$E$64)))</f>
        <v/>
      </c>
      <c r="AQ106" s="65" t="str">
        <f ca="1">IF(OR($C106="",AQ$70=""),"",OFFSET($C105,0,OFFSET(Data!AN$1,$D$64+$C106,$E$64)))</f>
        <v/>
      </c>
      <c r="AR106" s="65" t="str">
        <f ca="1">IF(OR($C106="",AR$70=""),"",OFFSET($C105,0,OFFSET(Data!AO$1,$D$64+$C106,$E$64)))</f>
        <v/>
      </c>
      <c r="AS106" s="65" t="str">
        <f ca="1">IF(OR($C106="",AS$70=""),"",OFFSET($C105,0,OFFSET(Data!AP$1,$D$64+$C106,$E$64)))</f>
        <v/>
      </c>
      <c r="AT106" s="65" t="str">
        <f ca="1">IF(OR($C106="",AT$70=""),"",OFFSET($C105,0,OFFSET(Data!AQ$1,$D$64+$C106,$E$64)))</f>
        <v/>
      </c>
      <c r="AU106" s="65" t="str">
        <f ca="1">IF(OR($C106="",AU$70=""),"",OFFSET($C105,0,OFFSET(Data!AR$1,$D$64+$C106,$E$64)))</f>
        <v/>
      </c>
      <c r="AV106" s="65" t="str">
        <f ca="1">IF(OR($C106="",AV$70=""),"",OFFSET($C105,0,OFFSET(Data!AS$1,$D$64+$C106,$E$64)))</f>
        <v/>
      </c>
      <c r="AW106" s="65" t="str">
        <f ca="1">IF(OR($C106="",AW$70=""),"",OFFSET($C105,0,OFFSET(Data!AT$1,$D$64+$C106,$E$64)))</f>
        <v/>
      </c>
      <c r="AX106" s="65" t="str">
        <f ca="1">IF(OR($C106="",AX$70=""),"",OFFSET($C105,0,OFFSET(Data!AU$1,$D$64+$C106,$E$64)))</f>
        <v/>
      </c>
      <c r="AY106" s="65" t="str">
        <f ca="1">IF(OR($C106="",AY$70=""),"",OFFSET($C105,0,OFFSET(Data!AV$1,$D$64+$C106,$E$64)))</f>
        <v/>
      </c>
      <c r="AZ106" s="65" t="str">
        <f ca="1">IF(OR($C106="",AZ$70=""),"",OFFSET($C105,0,OFFSET(Data!AW$1,$D$64+$C106,$E$64)))</f>
        <v/>
      </c>
      <c r="BA106" s="65" t="str">
        <f ca="1">IF(OR($C106="",BA$70=""),"",OFFSET($C105,0,OFFSET(Data!AX$1,$D$64+$C106,$E$64)))</f>
        <v/>
      </c>
      <c r="BB106" s="65" t="str">
        <f ca="1">IF(OR($C106="",BB$70=""),"",OFFSET($C105,0,OFFSET(Data!AY$1,$D$64+$C106,$E$64)))</f>
        <v/>
      </c>
      <c r="BC106" s="65" t="str">
        <f ca="1">IF(OR($C106="",BC$70=""),"",OFFSET($C105,0,OFFSET(Data!AZ$1,$D$64+$C106,$E$64)))</f>
        <v/>
      </c>
      <c r="BD106" s="65" t="str">
        <f ca="1">IF(OR($C106="",BD$70=""),"",OFFSET($C105,0,OFFSET(Data!BA$1,$D$64+$C106,$E$64)))</f>
        <v/>
      </c>
      <c r="BE106" s="65" t="str">
        <f ca="1">IF(OR($C106="",BE$70=""),"",OFFSET($C105,0,OFFSET(Data!BB$1,$D$64+$C106,$E$64)))</f>
        <v/>
      </c>
      <c r="BF106" s="65" t="str">
        <f ca="1">IF(OR($C106="",BF$70=""),"",OFFSET($C105,0,OFFSET(Data!BC$1,$D$64+$C106,$E$64)))</f>
        <v/>
      </c>
      <c r="BG106" s="65" t="str">
        <f ca="1">IF(OR($C106="",BG$70=""),"",OFFSET($C105,0,OFFSET(Data!BD$1,$D$64+$C106,$E$64)))</f>
        <v/>
      </c>
      <c r="BH106" s="65" t="str">
        <f ca="1">IF(OR($C106="",BH$70=""),"",OFFSET($C105,0,OFFSET(Data!BE$1,$D$64+$C106,$E$64)))</f>
        <v/>
      </c>
      <c r="BI106" s="65" t="str">
        <f ca="1">IF(OR($C106="",BI$70=""),"",OFFSET($C105,0,OFFSET(Data!BF$1,$D$64+$C106,$E$64)))</f>
        <v/>
      </c>
      <c r="BJ106" s="65" t="str">
        <f ca="1">IF(OR($C106="",BJ$70=""),"",OFFSET($C105,0,OFFSET(Data!BG$1,$D$64+$C106,$E$64)))</f>
        <v/>
      </c>
      <c r="BK106" s="65" t="str">
        <f ca="1">IF(OR($C106="",BK$70=""),"",OFFSET($C105,0,OFFSET(Data!BH$1,$D$64+$C106,$E$64)))</f>
        <v/>
      </c>
      <c r="BL106" s="65" t="str">
        <f ca="1">IF(OR($C106="",BL$70=""),"",OFFSET($C105,0,OFFSET(Data!BI$1,$D$64+$C106,$E$64)))</f>
        <v/>
      </c>
      <c r="BM106" s="65" t="str">
        <f ca="1">IF(OR($C106="",BM$70=""),"",OFFSET($C105,0,OFFSET(Data!BJ$1,$D$64+$C106,$E$64)))</f>
        <v/>
      </c>
      <c r="BN106" s="65" t="str">
        <f ca="1">IF(OR($C106="",BN$70=""),"",OFFSET($C105,0,OFFSET(Data!BK$1,$D$64+$C106,$E$64)))</f>
        <v/>
      </c>
      <c r="BO106" s="65" t="str">
        <f ca="1">IF(OR($C106="",BO$70=""),"",OFFSET($C105,0,OFFSET(Data!BL$1,$D$64+$C106,$E$64)))</f>
        <v/>
      </c>
      <c r="BP106" s="65" t="str">
        <f ca="1">IF(OR($C106="",BP$70=""),"",OFFSET($C105,0,OFFSET(Data!BM$1,$D$64+$C106,$E$64)))</f>
        <v/>
      </c>
      <c r="BQ106" s="65" t="str">
        <f ca="1">IF(OR($C106="",BQ$70=""),"",OFFSET($C105,0,OFFSET(Data!BN$1,$D$64+$C106,$E$64)))</f>
        <v/>
      </c>
      <c r="BR106" s="65" t="str">
        <f ca="1">IF(OR($C106="",BR$70=""),"",OFFSET($C105,0,OFFSET(Data!BO$1,$D$64+$C106,$E$64)))</f>
        <v/>
      </c>
      <c r="BS106" s="65" t="str">
        <f ca="1">IF(OR($C106="",BS$70=""),"",OFFSET($C105,0,OFFSET(Data!BP$1,$D$64+$C106,$E$64)))</f>
        <v/>
      </c>
      <c r="BT106" s="65" t="str">
        <f ca="1">IF(OR($C106="",BT$70=""),"",OFFSET($C105,0,OFFSET(Data!BQ$1,$D$64+$C106,$E$64)))</f>
        <v/>
      </c>
      <c r="BU106" s="65" t="str">
        <f ca="1">IF(OR($C106="",BU$70=""),"",OFFSET($C105,0,OFFSET(Data!BR$1,$D$64+$C106,$E$64)))</f>
        <v/>
      </c>
      <c r="BV106" s="65" t="str">
        <f ca="1">IF(OR($C106="",BV$70=""),"",OFFSET($C105,0,OFFSET(Data!BS$1,$D$64+$C106,$E$64)))</f>
        <v/>
      </c>
      <c r="BW106" s="65" t="str">
        <f ca="1">IF(OR($C106="",BW$70=""),"",OFFSET($C105,0,OFFSET(Data!BT$1,$D$64+$C106,$E$64)))</f>
        <v/>
      </c>
      <c r="BX106" s="65" t="str">
        <f ca="1">IF(OR($C106="",BX$70=""),"",OFFSET($C105,0,OFFSET(Data!BU$1,$D$64+$C106,$E$64)))</f>
        <v/>
      </c>
      <c r="BY106" s="65" t="str">
        <f ca="1">IF(OR($C106="",BY$70=""),"",OFFSET($C105,0,OFFSET(Data!BV$1,$D$64+$C106,$E$64)))</f>
        <v/>
      </c>
      <c r="BZ106" s="65" t="str">
        <f ca="1">IF(OR($C106="",BZ$70=""),"",OFFSET($C105,0,OFFSET(Data!BW$1,$D$64+$C106,$E$64)))</f>
        <v/>
      </c>
      <c r="CA106" s="65" t="str">
        <f ca="1">IF(OR($C106="",CA$70=""),"",OFFSET($C105,0,OFFSET(Data!BX$1,$D$64+$C106,$E$64)))</f>
        <v/>
      </c>
      <c r="CB106" s="65" t="str">
        <f ca="1">IF(OR($C106="",CB$70=""),"",OFFSET($C105,0,OFFSET(Data!BY$1,$D$64+$C106,$E$64)))</f>
        <v/>
      </c>
      <c r="CC106" s="65" t="str">
        <f ca="1">IF(OR($C106="",CC$70=""),"",OFFSET($C105,0,OFFSET(Data!BZ$1,$D$64+$C106,$E$64)))</f>
        <v/>
      </c>
      <c r="CD106" s="65" t="str">
        <f ca="1">IF(OR($C106="",CD$70=""),"",OFFSET($C105,0,OFFSET(Data!CA$1,$D$64+$C106,$E$64)))</f>
        <v/>
      </c>
      <c r="CE106" s="65" t="str">
        <f ca="1">IF(OR($C106="",CE$70=""),"",OFFSET($C105,0,OFFSET(Data!CB$1,$D$64+$C106,$E$64)))</f>
        <v/>
      </c>
      <c r="CF106" s="65" t="str">
        <f ca="1">IF(OR($C106="",CF$70=""),"",OFFSET($C105,0,OFFSET(Data!CC$1,$D$64+$C106,$E$64)))</f>
        <v/>
      </c>
      <c r="CG106" s="65" t="str">
        <f ca="1">IF(OR($C106="",CG$70=""),"",OFFSET($C105,0,OFFSET(Data!CD$1,$D$64+$C106,$E$64)))</f>
        <v/>
      </c>
      <c r="CH106" s="65" t="str">
        <f ca="1">IF(OR($C106="",CH$70=""),"",OFFSET($C105,0,OFFSET(Data!CE$1,$D$64+$C106,$E$64)))</f>
        <v/>
      </c>
      <c r="CI106" s="65" t="str">
        <f ca="1">IF(OR($C106="",CI$70=""),"",OFFSET($C105,0,OFFSET(Data!CF$1,$D$64+$C106,$E$64)))</f>
        <v/>
      </c>
      <c r="CJ106" s="65" t="str">
        <f ca="1">IF(OR($C106="",CJ$70=""),"",OFFSET($C105,0,OFFSET(Data!CG$1,$D$64+$C106,$E$64)))</f>
        <v/>
      </c>
      <c r="CK106" s="65" t="str">
        <f ca="1">IF(OR($C106="",CK$70=""),"",OFFSET($C105,0,OFFSET(Data!CH$1,$D$64+$C106,$E$64)))</f>
        <v/>
      </c>
      <c r="CL106" s="65" t="str">
        <f ca="1">IF(OR($C106="",CL$70=""),"",OFFSET($C105,0,OFFSET(Data!CI$1,$D$64+$C106,$E$64)))</f>
        <v/>
      </c>
      <c r="CM106" s="65" t="str">
        <f ca="1">IF(OR($C106="",CM$70=""),"",OFFSET($C105,0,OFFSET(Data!CJ$1,$D$64+$C106,$E$64)))</f>
        <v/>
      </c>
      <c r="CN106" s="65" t="str">
        <f ca="1">IF(OR($C106="",CN$70=""),"",OFFSET($C105,0,OFFSET(Data!CK$1,$D$64+$C106,$E$64)))</f>
        <v/>
      </c>
      <c r="CO106" s="65" t="str">
        <f ca="1">IF(OR($C106="",CO$70=""),"",OFFSET($C105,0,OFFSET(Data!CL$1,$D$64+$C106,$E$64)))</f>
        <v/>
      </c>
      <c r="CP106" s="65" t="str">
        <f ca="1">IF(OR($C106="",CP$70=""),"",OFFSET($C105,0,OFFSET(Data!CM$1,$D$64+$C106,$E$64)))</f>
        <v/>
      </c>
      <c r="CQ106" s="65" t="str">
        <f ca="1">IF(OR($C106="",CQ$70=""),"",OFFSET($C105,0,OFFSET(Data!CN$1,$D$64+$C106,$E$64)))</f>
        <v/>
      </c>
      <c r="CR106" s="65" t="str">
        <f ca="1">IF(OR($C106="",CR$70=""),"",OFFSET($C105,0,OFFSET(Data!CO$1,$D$64+$C106,$E$64)))</f>
        <v/>
      </c>
      <c r="CS106" s="65" t="str">
        <f ca="1">IF(OR($C106="",CS$70=""),"",OFFSET($C105,0,OFFSET(Data!CP$1,$D$64+$C106,$E$64)))</f>
        <v/>
      </c>
      <c r="CT106" s="65" t="str">
        <f ca="1">IF(OR($C106="",CT$70=""),"",OFFSET($C105,0,OFFSET(Data!CQ$1,$D$64+$C106,$E$64)))</f>
        <v/>
      </c>
      <c r="CU106" s="65" t="str">
        <f ca="1">IF(OR($C106="",CU$70=""),"",OFFSET($C105,0,OFFSET(Data!CR$1,$D$64+$C106,$E$64)))</f>
        <v/>
      </c>
      <c r="CV106" s="65" t="str">
        <f ca="1">IF(OR($C106="",CV$70=""),"",OFFSET($C105,0,OFFSET(Data!CS$1,$D$64+$C106,$E$64)))</f>
        <v/>
      </c>
      <c r="CW106" s="65" t="str">
        <f ca="1">IF(OR($C106="",CW$70=""),"",OFFSET($C105,0,OFFSET(Data!CT$1,$D$64+$C106,$E$64)))</f>
        <v/>
      </c>
      <c r="CX106" s="65" t="str">
        <f ca="1">IF(OR($C106="",CX$70=""),"",OFFSET($C105,0,OFFSET(Data!CU$1,$D$64+$C106,$E$64)))</f>
        <v/>
      </c>
      <c r="CY106" s="65" t="str">
        <f ca="1">IF(OR($C106="",CY$70=""),"",OFFSET($C105,0,OFFSET(Data!CV$1,$D$64+$C106,$E$64)))</f>
        <v/>
      </c>
      <c r="CZ106" s="65" t="str">
        <f ca="1">IF(OR($C106="",CZ$70=""),"",OFFSET($C105,0,OFFSET(Data!CW$1,$D$64+$C106,$E$64)))</f>
        <v/>
      </c>
      <c r="DA106" s="65" t="str">
        <f ca="1">IF(OR($C106="",DA$70=""),"",OFFSET($C105,0,OFFSET(Data!CX$1,$D$64+$C106,$E$64)))</f>
        <v/>
      </c>
      <c r="DB106" s="65" t="str">
        <f ca="1">IF(OR($C106="",DB$70=""),"",OFFSET($C105,0,OFFSET(Data!CY$1,$D$64+$C106,$E$64)))</f>
        <v/>
      </c>
      <c r="DC106" s="65" t="str">
        <f ca="1">IF(OR($C106="",DC$70=""),"",OFFSET($C105,0,OFFSET(Data!CZ$1,$D$64+$C106,$E$64)))</f>
        <v/>
      </c>
      <c r="DD106" s="65" t="str">
        <f ca="1">IF(OR($C106="",DD$70=""),"",OFFSET($C105,0,OFFSET(Data!DA$1,$D$64+$C106,$E$64)))</f>
        <v/>
      </c>
      <c r="DE106" s="65" t="str">
        <f ca="1">IF(OR($C106="",DE$70=""),"",OFFSET($C105,0,OFFSET(Data!DB$1,$D$64+$C106,$E$64)))</f>
        <v/>
      </c>
      <c r="DF106" s="65" t="str">
        <f ca="1">IF(OR($C106="",DF$70=""),"",OFFSET($C105,0,OFFSET(Data!DC$1,$D$64+$C106,$E$64)))</f>
        <v/>
      </c>
      <c r="DG106" s="65" t="str">
        <f ca="1">IF(OR($C106="",DG$70=""),"",OFFSET($C105,0,OFFSET(Data!DD$1,$D$64+$C106,$E$64)))</f>
        <v/>
      </c>
      <c r="DH106" s="65" t="str">
        <f ca="1">IF(OR($C106="",DH$70=""),"",OFFSET($C105,0,OFFSET(Data!DE$1,$D$64+$C106,$E$64)))</f>
        <v/>
      </c>
      <c r="DI106" s="65" t="str">
        <f ca="1">IF(OR($C106="",DI$70=""),"",OFFSET($C105,0,OFFSET(Data!DF$1,$D$64+$C106,$E$64)))</f>
        <v/>
      </c>
      <c r="DJ106" s="65" t="str">
        <f ca="1">IF(OR($C106="",DJ$70=""),"",OFFSET($C105,0,OFFSET(Data!DG$1,$D$64+$C106,$E$64)))</f>
        <v/>
      </c>
      <c r="DK106" s="65" t="str">
        <f ca="1">IF(OR($C106="",DK$70=""),"",OFFSET($C105,0,OFFSET(Data!DH$1,$D$64+$C106,$E$64)))</f>
        <v/>
      </c>
      <c r="DL106" s="65" t="str">
        <f ca="1">IF(OR($C106="",DL$70=""),"",OFFSET($C105,0,OFFSET(Data!DI$1,$D$64+$C106,$E$64)))</f>
        <v/>
      </c>
      <c r="DM106" s="65" t="str">
        <f ca="1">IF(OR($C106="",DM$70=""),"",OFFSET($C105,0,OFFSET(Data!DJ$1,$D$64+$C106,$E$64)))</f>
        <v/>
      </c>
      <c r="DN106" s="65" t="str">
        <f ca="1">IF(OR($C106="",DN$70=""),"",OFFSET($C105,0,OFFSET(Data!DK$1,$D$64+$C106,$E$64)))</f>
        <v/>
      </c>
      <c r="DO106" s="65" t="str">
        <f ca="1">IF(OR($C106="",DO$70=""),"",OFFSET($C105,0,OFFSET(Data!DL$1,$D$64+$C106,$E$64)))</f>
        <v/>
      </c>
      <c r="DP106" s="65" t="str">
        <f ca="1">IF(OR($C106="",DP$70=""),"",OFFSET($C105,0,OFFSET(Data!DM$1,$D$64+$C106,$E$64)))</f>
        <v/>
      </c>
      <c r="DQ106" s="65" t="str">
        <f ca="1">IF(OR($C106="",DQ$70=""),"",OFFSET($C105,0,OFFSET(Data!DN$1,$D$64+$C106,$E$64)))</f>
        <v/>
      </c>
      <c r="DR106" s="65" t="str">
        <f ca="1">IF(OR($C106="",DR$70=""),"",OFFSET($C105,0,OFFSET(Data!DO$1,$D$64+$C106,$E$64)))</f>
        <v/>
      </c>
      <c r="DS106" s="65" t="str">
        <f ca="1">IF(OR($C106="",DS$70=""),"",OFFSET($C105,0,OFFSET(Data!DP$1,$D$64+$C106,$E$64)))</f>
        <v/>
      </c>
      <c r="DT106" s="65" t="str">
        <f ca="1">IF(OR($C106="",DT$70=""),"",OFFSET($C105,0,OFFSET(Data!DQ$1,$D$64+$C106,$E$64)))</f>
        <v/>
      </c>
      <c r="DU106" s="65" t="str">
        <f ca="1">IF(OR($C106="",DU$70=""),"",OFFSET($C105,0,OFFSET(Data!DR$1,$D$64+$C106,$E$64)))</f>
        <v/>
      </c>
      <c r="DV106" s="65" t="str">
        <f ca="1">IF(OR($C106="",DV$70=""),"",OFFSET($C105,0,OFFSET(Data!DS$1,$D$64+$C106,$E$64)))</f>
        <v/>
      </c>
      <c r="DW106" s="65" t="str">
        <f ca="1">IF(OR($C106="",DW$70=""),"",OFFSET($C105,0,OFFSET(Data!DT$1,$D$64+$C106,$E$64)))</f>
        <v/>
      </c>
      <c r="DX106" s="65" t="str">
        <f ca="1">IF(OR($C106="",DX$70=""),"",OFFSET($C105,0,OFFSET(Data!DU$1,$D$64+$C106,$E$64)))</f>
        <v/>
      </c>
      <c r="DY106" s="65" t="str">
        <f ca="1">IF(OR($C106="",DY$70=""),"",OFFSET($C105,0,OFFSET(Data!DV$1,$D$64+$C106,$E$64)))</f>
        <v/>
      </c>
      <c r="DZ106" s="65" t="str">
        <f ca="1">IF(OR($C106="",DZ$70=""),"",OFFSET($C105,0,OFFSET(Data!DW$1,$D$64+$C106,$E$64)))</f>
        <v/>
      </c>
      <c r="EA106" s="65" t="str">
        <f ca="1">IF(OR($C106="",EA$70=""),"",OFFSET($C105,0,OFFSET(Data!DX$1,$D$64+$C106,$E$64)))</f>
        <v/>
      </c>
      <c r="EB106" s="65" t="str">
        <f ca="1">IF(OR($C106="",EB$70=""),"",OFFSET($C105,0,OFFSET(Data!DY$1,$D$64+$C106,$E$64)))</f>
        <v/>
      </c>
      <c r="EC106" s="65" t="str">
        <f ca="1">IF(OR($C106="",EC$70=""),"",OFFSET($C105,0,OFFSET(Data!DZ$1,$D$64+$C106,$E$64)))</f>
        <v/>
      </c>
      <c r="ED106" s="65" t="str">
        <f ca="1">IF(OR($C106="",ED$70=""),"",OFFSET($C105,0,OFFSET(Data!EA$1,$D$64+$C106,$E$64)))</f>
        <v/>
      </c>
      <c r="EE106" s="65" t="str">
        <f ca="1">IF(OR($C106="",EE$70=""),"",OFFSET($C105,0,OFFSET(Data!EB$1,$D$64+$C106,$E$64)))</f>
        <v/>
      </c>
      <c r="EF106" s="65" t="str">
        <f ca="1">IF(OR($C106="",EF$70=""),"",OFFSET($C105,0,OFFSET(Data!EC$1,$D$64+$C106,$E$64)))</f>
        <v/>
      </c>
      <c r="EG106" s="65" t="str">
        <f ca="1">IF(OR($C106="",EG$70=""),"",OFFSET($C105,0,OFFSET(Data!ED$1,$D$64+$C106,$E$64)))</f>
        <v/>
      </c>
      <c r="EH106" s="65" t="str">
        <f ca="1">IF(OR($C106="",EH$70=""),"",OFFSET($C105,0,OFFSET(Data!EE$1,$D$64+$C106,$E$64)))</f>
        <v/>
      </c>
      <c r="EI106" s="65" t="str">
        <f ca="1">IF(OR($C106="",EI$70=""),"",OFFSET($C105,0,OFFSET(Data!EF$1,$D$64+$C106,$E$64)))</f>
        <v/>
      </c>
      <c r="EJ106" s="65" t="str">
        <f ca="1">IF(OR($C106="",EJ$70=""),"",OFFSET($C105,0,OFFSET(Data!EG$1,$D$64+$C106,$E$64)))</f>
        <v/>
      </c>
      <c r="EK106" s="65" t="str">
        <f ca="1">IF(OR($C106="",EK$70=""),"",OFFSET($C105,0,OFFSET(Data!EH$1,$D$64+$C106,$E$64)))</f>
        <v/>
      </c>
      <c r="EL106" s="65" t="str">
        <f ca="1">IF(OR($C106="",EL$70=""),"",OFFSET($C105,0,OFFSET(Data!EI$1,$D$64+$C106,$E$64)))</f>
        <v/>
      </c>
      <c r="EM106" s="65" t="str">
        <f ca="1">IF(OR($C106="",EM$70=""),"",OFFSET($C105,0,OFFSET(Data!EJ$1,$D$64+$C106,$E$64)))</f>
        <v/>
      </c>
      <c r="EN106" s="65" t="str">
        <f ca="1">IF(OR($C106="",EN$70=""),"",OFFSET($C105,0,OFFSET(Data!EK$1,$D$64+$C106,$E$64)))</f>
        <v/>
      </c>
      <c r="EO106" s="65" t="str">
        <f ca="1">IF(OR($C106="",EO$70=""),"",OFFSET($C105,0,OFFSET(Data!EL$1,$D$64+$C106,$E$64)))</f>
        <v/>
      </c>
      <c r="EP106" s="65" t="str">
        <f ca="1">IF(OR($C106="",EP$70=""),"",OFFSET($C105,0,OFFSET(Data!EM$1,$D$64+$C106,$E$64)))</f>
        <v/>
      </c>
      <c r="EQ106" s="65" t="str">
        <f ca="1">IF(OR($C106="",EQ$70=""),"",OFFSET($C105,0,OFFSET(Data!EN$1,$D$64+$C106,$E$64)))</f>
        <v/>
      </c>
      <c r="ER106" s="65" t="str">
        <f ca="1">IF(OR($C106="",ER$70=""),"",OFFSET($C105,0,OFFSET(Data!EO$1,$D$64+$C106,$E$64)))</f>
        <v/>
      </c>
      <c r="ES106" s="65" t="str">
        <f ca="1">IF(OR($C106="",ES$70=""),"",OFFSET($C105,0,OFFSET(Data!EP$1,$D$64+$C106,$E$64)))</f>
        <v/>
      </c>
      <c r="ET106" s="65" t="str">
        <f ca="1">IF(OR($C106="",ET$70=""),"",OFFSET($C105,0,OFFSET(Data!EQ$1,$D$64+$C106,$E$64)))</f>
        <v/>
      </c>
      <c r="EU106" s="65" t="str">
        <f ca="1">IF(OR($C106="",EU$70=""),"",OFFSET($C105,0,OFFSET(Data!ER$1,$D$64+$C106,$E$64)))</f>
        <v/>
      </c>
      <c r="EV106" s="65" t="str">
        <f ca="1">IF(OR($C106="",EV$70=""),"",OFFSET($C105,0,OFFSET(Data!ES$1,$D$64+$C106,$E$64)))</f>
        <v/>
      </c>
      <c r="EW106" s="65" t="str">
        <f ca="1">IF(OR($C106="",EW$70=""),"",OFFSET($C105,0,OFFSET(Data!ET$1,$D$64+$C106,$E$64)))</f>
        <v/>
      </c>
    </row>
    <row r="107" spans="3:153" x14ac:dyDescent="0.3">
      <c r="C107" s="51" t="str">
        <f t="array" aca="1" ref="C107" ca="1">IF(OR($C40="",$D$64=""),"",IFERROR(MATCH(TRUE,EXACT($C40,OFFSET(Data!$A$1,$D$64+1,0):OFFSET(Data!$A$1,$D$64+$F$64,0)),0),""))</f>
        <v/>
      </c>
      <c r="D107" s="65" t="str">
        <f ca="1">IF(OR($C107="",D$70=""),"",OFFSET($C106,0,OFFSET(Data!A$1,$D$64+$C107,$E$64)))</f>
        <v/>
      </c>
      <c r="E107" s="65" t="str">
        <f ca="1">IF(OR($C107="",E$70=""),"",OFFSET($C106,0,OFFSET(Data!B$1,$D$64+$C107,$E$64)))</f>
        <v/>
      </c>
      <c r="F107" s="65" t="str">
        <f ca="1">IF(OR($C107="",F$70=""),"",OFFSET($C106,0,OFFSET(Data!C$1,$D$64+$C107,$E$64)))</f>
        <v/>
      </c>
      <c r="G107" s="65" t="str">
        <f ca="1">IF(OR($C107="",G$70=""),"",OFFSET($C106,0,OFFSET(Data!D$1,$D$64+$C107,$E$64)))</f>
        <v/>
      </c>
      <c r="H107" s="65" t="str">
        <f ca="1">IF(OR($C107="",H$70=""),"",OFFSET($C106,0,OFFSET(Data!E$1,$D$64+$C107,$E$64)))</f>
        <v/>
      </c>
      <c r="I107" s="65" t="str">
        <f ca="1">IF(OR($C107="",I$70=""),"",OFFSET($C106,0,OFFSET(Data!F$1,$D$64+$C107,$E$64)))</f>
        <v/>
      </c>
      <c r="J107" s="65" t="str">
        <f ca="1">IF(OR($C107="",J$70=""),"",OFFSET($C106,0,OFFSET(Data!G$1,$D$64+$C107,$E$64)))</f>
        <v/>
      </c>
      <c r="K107" s="65" t="str">
        <f ca="1">IF(OR($C107="",K$70=""),"",OFFSET($C106,0,OFFSET(Data!H$1,$D$64+$C107,$E$64)))</f>
        <v/>
      </c>
      <c r="L107" s="65" t="str">
        <f ca="1">IF(OR($C107="",L$70=""),"",OFFSET($C106,0,OFFSET(Data!I$1,$D$64+$C107,$E$64)))</f>
        <v/>
      </c>
      <c r="M107" s="65" t="str">
        <f ca="1">IF(OR($C107="",M$70=""),"",OFFSET($C106,0,OFFSET(Data!J$1,$D$64+$C107,$E$64)))</f>
        <v/>
      </c>
      <c r="N107" s="65" t="str">
        <f ca="1">IF(OR($C107="",N$70=""),"",OFFSET($C106,0,OFFSET(Data!K$1,$D$64+$C107,$E$64)))</f>
        <v/>
      </c>
      <c r="O107" s="65" t="str">
        <f ca="1">IF(OR($C107="",O$70=""),"",OFFSET($C106,0,OFFSET(Data!L$1,$D$64+$C107,$E$64)))</f>
        <v/>
      </c>
      <c r="P107" s="65" t="str">
        <f ca="1">IF(OR($C107="",P$70=""),"",OFFSET($C106,0,OFFSET(Data!M$1,$D$64+$C107,$E$64)))</f>
        <v/>
      </c>
      <c r="Q107" s="65" t="str">
        <f ca="1">IF(OR($C107="",Q$70=""),"",OFFSET($C106,0,OFFSET(Data!N$1,$D$64+$C107,$E$64)))</f>
        <v/>
      </c>
      <c r="R107" s="65" t="str">
        <f ca="1">IF(OR($C107="",R$70=""),"",OFFSET($C106,0,OFFSET(Data!O$1,$D$64+$C107,$E$64)))</f>
        <v/>
      </c>
      <c r="S107" s="65" t="str">
        <f ca="1">IF(OR($C107="",S$70=""),"",OFFSET($C106,0,OFFSET(Data!P$1,$D$64+$C107,$E$64)))</f>
        <v/>
      </c>
      <c r="T107" s="65" t="str">
        <f ca="1">IF(OR($C107="",T$70=""),"",OFFSET($C106,0,OFFSET(Data!Q$1,$D$64+$C107,$E$64)))</f>
        <v/>
      </c>
      <c r="U107" s="65" t="str">
        <f ca="1">IF(OR($C107="",U$70=""),"",OFFSET($C106,0,OFFSET(Data!R$1,$D$64+$C107,$E$64)))</f>
        <v/>
      </c>
      <c r="V107" s="65" t="str">
        <f ca="1">IF(OR($C107="",V$70=""),"",OFFSET($C106,0,OFFSET(Data!S$1,$D$64+$C107,$E$64)))</f>
        <v/>
      </c>
      <c r="W107" s="65" t="str">
        <f ca="1">IF(OR($C107="",W$70=""),"",OFFSET($C106,0,OFFSET(Data!T$1,$D$64+$C107,$E$64)))</f>
        <v/>
      </c>
      <c r="X107" s="65" t="str">
        <f ca="1">IF(OR($C107="",X$70=""),"",OFFSET($C106,0,OFFSET(Data!U$1,$D$64+$C107,$E$64)))</f>
        <v/>
      </c>
      <c r="Y107" s="65" t="str">
        <f ca="1">IF(OR($C107="",Y$70=""),"",OFFSET($C106,0,OFFSET(Data!V$1,$D$64+$C107,$E$64)))</f>
        <v/>
      </c>
      <c r="Z107" s="65" t="str">
        <f ca="1">IF(OR($C107="",Z$70=""),"",OFFSET($C106,0,OFFSET(Data!W$1,$D$64+$C107,$E$64)))</f>
        <v/>
      </c>
      <c r="AA107" s="65" t="str">
        <f ca="1">IF(OR($C107="",AA$70=""),"",OFFSET($C106,0,OFFSET(Data!X$1,$D$64+$C107,$E$64)))</f>
        <v/>
      </c>
      <c r="AB107" s="65" t="str">
        <f ca="1">IF(OR($C107="",AB$70=""),"",OFFSET($C106,0,OFFSET(Data!Y$1,$D$64+$C107,$E$64)))</f>
        <v/>
      </c>
      <c r="AC107" s="65" t="str">
        <f ca="1">IF(OR($C107="",AC$70=""),"",OFFSET($C106,0,OFFSET(Data!Z$1,$D$64+$C107,$E$64)))</f>
        <v/>
      </c>
      <c r="AD107" s="65" t="str">
        <f ca="1">IF(OR($C107="",AD$70=""),"",OFFSET($C106,0,OFFSET(Data!AA$1,$D$64+$C107,$E$64)))</f>
        <v/>
      </c>
      <c r="AE107" s="65" t="str">
        <f ca="1">IF(OR($C107="",AE$70=""),"",OFFSET($C106,0,OFFSET(Data!AB$1,$D$64+$C107,$E$64)))</f>
        <v/>
      </c>
      <c r="AF107" s="65" t="str">
        <f ca="1">IF(OR($C107="",AF$70=""),"",OFFSET($C106,0,OFFSET(Data!AC$1,$D$64+$C107,$E$64)))</f>
        <v/>
      </c>
      <c r="AG107" s="65" t="str">
        <f ca="1">IF(OR($C107="",AG$70=""),"",OFFSET($C106,0,OFFSET(Data!AD$1,$D$64+$C107,$E$64)))</f>
        <v/>
      </c>
      <c r="AH107" s="65" t="str">
        <f ca="1">IF(OR($C107="",AH$70=""),"",OFFSET($C106,0,OFFSET(Data!AE$1,$D$64+$C107,$E$64)))</f>
        <v/>
      </c>
      <c r="AI107" s="65" t="str">
        <f ca="1">IF(OR($C107="",AI$70=""),"",OFFSET($C106,0,OFFSET(Data!AF$1,$D$64+$C107,$E$64)))</f>
        <v/>
      </c>
      <c r="AJ107" s="65" t="str">
        <f ca="1">IF(OR($C107="",AJ$70=""),"",OFFSET($C106,0,OFFSET(Data!AG$1,$D$64+$C107,$E$64)))</f>
        <v/>
      </c>
      <c r="AK107" s="65" t="str">
        <f ca="1">IF(OR($C107="",AK$70=""),"",OFFSET($C106,0,OFFSET(Data!AH$1,$D$64+$C107,$E$64)))</f>
        <v/>
      </c>
      <c r="AL107" s="65" t="str">
        <f ca="1">IF(OR($C107="",AL$70=""),"",OFFSET($C106,0,OFFSET(Data!AI$1,$D$64+$C107,$E$64)))</f>
        <v/>
      </c>
      <c r="AM107" s="65" t="str">
        <f ca="1">IF(OR($C107="",AM$70=""),"",OFFSET($C106,0,OFFSET(Data!AJ$1,$D$64+$C107,$E$64)))</f>
        <v/>
      </c>
      <c r="AN107" s="65" t="str">
        <f ca="1">IF(OR($C107="",AN$70=""),"",OFFSET($C106,0,OFFSET(Data!AK$1,$D$64+$C107,$E$64)))</f>
        <v/>
      </c>
      <c r="AO107" s="65" t="str">
        <f ca="1">IF(OR($C107="",AO$70=""),"",OFFSET($C106,0,OFFSET(Data!AL$1,$D$64+$C107,$E$64)))</f>
        <v/>
      </c>
      <c r="AP107" s="65" t="str">
        <f ca="1">IF(OR($C107="",AP$70=""),"",OFFSET($C106,0,OFFSET(Data!AM$1,$D$64+$C107,$E$64)))</f>
        <v/>
      </c>
      <c r="AQ107" s="65" t="str">
        <f ca="1">IF(OR($C107="",AQ$70=""),"",OFFSET($C106,0,OFFSET(Data!AN$1,$D$64+$C107,$E$64)))</f>
        <v/>
      </c>
      <c r="AR107" s="65" t="str">
        <f ca="1">IF(OR($C107="",AR$70=""),"",OFFSET($C106,0,OFFSET(Data!AO$1,$D$64+$C107,$E$64)))</f>
        <v/>
      </c>
      <c r="AS107" s="65" t="str">
        <f ca="1">IF(OR($C107="",AS$70=""),"",OFFSET($C106,0,OFFSET(Data!AP$1,$D$64+$C107,$E$64)))</f>
        <v/>
      </c>
      <c r="AT107" s="65" t="str">
        <f ca="1">IF(OR($C107="",AT$70=""),"",OFFSET($C106,0,OFFSET(Data!AQ$1,$D$64+$C107,$E$64)))</f>
        <v/>
      </c>
      <c r="AU107" s="65" t="str">
        <f ca="1">IF(OR($C107="",AU$70=""),"",OFFSET($C106,0,OFFSET(Data!AR$1,$D$64+$C107,$E$64)))</f>
        <v/>
      </c>
      <c r="AV107" s="65" t="str">
        <f ca="1">IF(OR($C107="",AV$70=""),"",OFFSET($C106,0,OFFSET(Data!AS$1,$D$64+$C107,$E$64)))</f>
        <v/>
      </c>
      <c r="AW107" s="65" t="str">
        <f ca="1">IF(OR($C107="",AW$70=""),"",OFFSET($C106,0,OFFSET(Data!AT$1,$D$64+$C107,$E$64)))</f>
        <v/>
      </c>
      <c r="AX107" s="65" t="str">
        <f ca="1">IF(OR($C107="",AX$70=""),"",OFFSET($C106,0,OFFSET(Data!AU$1,$D$64+$C107,$E$64)))</f>
        <v/>
      </c>
      <c r="AY107" s="65" t="str">
        <f ca="1">IF(OR($C107="",AY$70=""),"",OFFSET($C106,0,OFFSET(Data!AV$1,$D$64+$C107,$E$64)))</f>
        <v/>
      </c>
      <c r="AZ107" s="65" t="str">
        <f ca="1">IF(OR($C107="",AZ$70=""),"",OFFSET($C106,0,OFFSET(Data!AW$1,$D$64+$C107,$E$64)))</f>
        <v/>
      </c>
      <c r="BA107" s="65" t="str">
        <f ca="1">IF(OR($C107="",BA$70=""),"",OFFSET($C106,0,OFFSET(Data!AX$1,$D$64+$C107,$E$64)))</f>
        <v/>
      </c>
      <c r="BB107" s="65" t="str">
        <f ca="1">IF(OR($C107="",BB$70=""),"",OFFSET($C106,0,OFFSET(Data!AY$1,$D$64+$C107,$E$64)))</f>
        <v/>
      </c>
      <c r="BC107" s="65" t="str">
        <f ca="1">IF(OR($C107="",BC$70=""),"",OFFSET($C106,0,OFFSET(Data!AZ$1,$D$64+$C107,$E$64)))</f>
        <v/>
      </c>
      <c r="BD107" s="65" t="str">
        <f ca="1">IF(OR($C107="",BD$70=""),"",OFFSET($C106,0,OFFSET(Data!BA$1,$D$64+$C107,$E$64)))</f>
        <v/>
      </c>
      <c r="BE107" s="65" t="str">
        <f ca="1">IF(OR($C107="",BE$70=""),"",OFFSET($C106,0,OFFSET(Data!BB$1,$D$64+$C107,$E$64)))</f>
        <v/>
      </c>
      <c r="BF107" s="65" t="str">
        <f ca="1">IF(OR($C107="",BF$70=""),"",OFFSET($C106,0,OFFSET(Data!BC$1,$D$64+$C107,$E$64)))</f>
        <v/>
      </c>
      <c r="BG107" s="65" t="str">
        <f ca="1">IF(OR($C107="",BG$70=""),"",OFFSET($C106,0,OFFSET(Data!BD$1,$D$64+$C107,$E$64)))</f>
        <v/>
      </c>
      <c r="BH107" s="65" t="str">
        <f ca="1">IF(OR($C107="",BH$70=""),"",OFFSET($C106,0,OFFSET(Data!BE$1,$D$64+$C107,$E$64)))</f>
        <v/>
      </c>
      <c r="BI107" s="65" t="str">
        <f ca="1">IF(OR($C107="",BI$70=""),"",OFFSET($C106,0,OFFSET(Data!BF$1,$D$64+$C107,$E$64)))</f>
        <v/>
      </c>
      <c r="BJ107" s="65" t="str">
        <f ca="1">IF(OR($C107="",BJ$70=""),"",OFFSET($C106,0,OFFSET(Data!BG$1,$D$64+$C107,$E$64)))</f>
        <v/>
      </c>
      <c r="BK107" s="65" t="str">
        <f ca="1">IF(OR($C107="",BK$70=""),"",OFFSET($C106,0,OFFSET(Data!BH$1,$D$64+$C107,$E$64)))</f>
        <v/>
      </c>
      <c r="BL107" s="65" t="str">
        <f ca="1">IF(OR($C107="",BL$70=""),"",OFFSET($C106,0,OFFSET(Data!BI$1,$D$64+$C107,$E$64)))</f>
        <v/>
      </c>
      <c r="BM107" s="65" t="str">
        <f ca="1">IF(OR($C107="",BM$70=""),"",OFFSET($C106,0,OFFSET(Data!BJ$1,$D$64+$C107,$E$64)))</f>
        <v/>
      </c>
      <c r="BN107" s="65" t="str">
        <f ca="1">IF(OR($C107="",BN$70=""),"",OFFSET($C106,0,OFFSET(Data!BK$1,$D$64+$C107,$E$64)))</f>
        <v/>
      </c>
      <c r="BO107" s="65" t="str">
        <f ca="1">IF(OR($C107="",BO$70=""),"",OFFSET($C106,0,OFFSET(Data!BL$1,$D$64+$C107,$E$64)))</f>
        <v/>
      </c>
      <c r="BP107" s="65" t="str">
        <f ca="1">IF(OR($C107="",BP$70=""),"",OFFSET($C106,0,OFFSET(Data!BM$1,$D$64+$C107,$E$64)))</f>
        <v/>
      </c>
      <c r="BQ107" s="65" t="str">
        <f ca="1">IF(OR($C107="",BQ$70=""),"",OFFSET($C106,0,OFFSET(Data!BN$1,$D$64+$C107,$E$64)))</f>
        <v/>
      </c>
      <c r="BR107" s="65" t="str">
        <f ca="1">IF(OR($C107="",BR$70=""),"",OFFSET($C106,0,OFFSET(Data!BO$1,$D$64+$C107,$E$64)))</f>
        <v/>
      </c>
      <c r="BS107" s="65" t="str">
        <f ca="1">IF(OR($C107="",BS$70=""),"",OFFSET($C106,0,OFFSET(Data!BP$1,$D$64+$C107,$E$64)))</f>
        <v/>
      </c>
      <c r="BT107" s="65" t="str">
        <f ca="1">IF(OR($C107="",BT$70=""),"",OFFSET($C106,0,OFFSET(Data!BQ$1,$D$64+$C107,$E$64)))</f>
        <v/>
      </c>
      <c r="BU107" s="65" t="str">
        <f ca="1">IF(OR($C107="",BU$70=""),"",OFFSET($C106,0,OFFSET(Data!BR$1,$D$64+$C107,$E$64)))</f>
        <v/>
      </c>
      <c r="BV107" s="65" t="str">
        <f ca="1">IF(OR($C107="",BV$70=""),"",OFFSET($C106,0,OFFSET(Data!BS$1,$D$64+$C107,$E$64)))</f>
        <v/>
      </c>
      <c r="BW107" s="65" t="str">
        <f ca="1">IF(OR($C107="",BW$70=""),"",OFFSET($C106,0,OFFSET(Data!BT$1,$D$64+$C107,$E$64)))</f>
        <v/>
      </c>
      <c r="BX107" s="65" t="str">
        <f ca="1">IF(OR($C107="",BX$70=""),"",OFFSET($C106,0,OFFSET(Data!BU$1,$D$64+$C107,$E$64)))</f>
        <v/>
      </c>
      <c r="BY107" s="65" t="str">
        <f ca="1">IF(OR($C107="",BY$70=""),"",OFFSET($C106,0,OFFSET(Data!BV$1,$D$64+$C107,$E$64)))</f>
        <v/>
      </c>
      <c r="BZ107" s="65" t="str">
        <f ca="1">IF(OR($C107="",BZ$70=""),"",OFFSET($C106,0,OFFSET(Data!BW$1,$D$64+$C107,$E$64)))</f>
        <v/>
      </c>
      <c r="CA107" s="65" t="str">
        <f ca="1">IF(OR($C107="",CA$70=""),"",OFFSET($C106,0,OFFSET(Data!BX$1,$D$64+$C107,$E$64)))</f>
        <v/>
      </c>
      <c r="CB107" s="65" t="str">
        <f ca="1">IF(OR($C107="",CB$70=""),"",OFFSET($C106,0,OFFSET(Data!BY$1,$D$64+$C107,$E$64)))</f>
        <v/>
      </c>
      <c r="CC107" s="65" t="str">
        <f ca="1">IF(OR($C107="",CC$70=""),"",OFFSET($C106,0,OFFSET(Data!BZ$1,$D$64+$C107,$E$64)))</f>
        <v/>
      </c>
      <c r="CD107" s="65" t="str">
        <f ca="1">IF(OR($C107="",CD$70=""),"",OFFSET($C106,0,OFFSET(Data!CA$1,$D$64+$C107,$E$64)))</f>
        <v/>
      </c>
      <c r="CE107" s="65" t="str">
        <f ca="1">IF(OR($C107="",CE$70=""),"",OFFSET($C106,0,OFFSET(Data!CB$1,$D$64+$C107,$E$64)))</f>
        <v/>
      </c>
      <c r="CF107" s="65" t="str">
        <f ca="1">IF(OR($C107="",CF$70=""),"",OFFSET($C106,0,OFFSET(Data!CC$1,$D$64+$C107,$E$64)))</f>
        <v/>
      </c>
      <c r="CG107" s="65" t="str">
        <f ca="1">IF(OR($C107="",CG$70=""),"",OFFSET($C106,0,OFFSET(Data!CD$1,$D$64+$C107,$E$64)))</f>
        <v/>
      </c>
      <c r="CH107" s="65" t="str">
        <f ca="1">IF(OR($C107="",CH$70=""),"",OFFSET($C106,0,OFFSET(Data!CE$1,$D$64+$C107,$E$64)))</f>
        <v/>
      </c>
      <c r="CI107" s="65" t="str">
        <f ca="1">IF(OR($C107="",CI$70=""),"",OFFSET($C106,0,OFFSET(Data!CF$1,$D$64+$C107,$E$64)))</f>
        <v/>
      </c>
      <c r="CJ107" s="65" t="str">
        <f ca="1">IF(OR($C107="",CJ$70=""),"",OFFSET($C106,0,OFFSET(Data!CG$1,$D$64+$C107,$E$64)))</f>
        <v/>
      </c>
      <c r="CK107" s="65" t="str">
        <f ca="1">IF(OR($C107="",CK$70=""),"",OFFSET($C106,0,OFFSET(Data!CH$1,$D$64+$C107,$E$64)))</f>
        <v/>
      </c>
      <c r="CL107" s="65" t="str">
        <f ca="1">IF(OR($C107="",CL$70=""),"",OFFSET($C106,0,OFFSET(Data!CI$1,$D$64+$C107,$E$64)))</f>
        <v/>
      </c>
      <c r="CM107" s="65" t="str">
        <f ca="1">IF(OR($C107="",CM$70=""),"",OFFSET($C106,0,OFFSET(Data!CJ$1,$D$64+$C107,$E$64)))</f>
        <v/>
      </c>
      <c r="CN107" s="65" t="str">
        <f ca="1">IF(OR($C107="",CN$70=""),"",OFFSET($C106,0,OFFSET(Data!CK$1,$D$64+$C107,$E$64)))</f>
        <v/>
      </c>
      <c r="CO107" s="65" t="str">
        <f ca="1">IF(OR($C107="",CO$70=""),"",OFFSET($C106,0,OFFSET(Data!CL$1,$D$64+$C107,$E$64)))</f>
        <v/>
      </c>
      <c r="CP107" s="65" t="str">
        <f ca="1">IF(OR($C107="",CP$70=""),"",OFFSET($C106,0,OFFSET(Data!CM$1,$D$64+$C107,$E$64)))</f>
        <v/>
      </c>
      <c r="CQ107" s="65" t="str">
        <f ca="1">IF(OR($C107="",CQ$70=""),"",OFFSET($C106,0,OFFSET(Data!CN$1,$D$64+$C107,$E$64)))</f>
        <v/>
      </c>
      <c r="CR107" s="65" t="str">
        <f ca="1">IF(OR($C107="",CR$70=""),"",OFFSET($C106,0,OFFSET(Data!CO$1,$D$64+$C107,$E$64)))</f>
        <v/>
      </c>
      <c r="CS107" s="65" t="str">
        <f ca="1">IF(OR($C107="",CS$70=""),"",OFFSET($C106,0,OFFSET(Data!CP$1,$D$64+$C107,$E$64)))</f>
        <v/>
      </c>
      <c r="CT107" s="65" t="str">
        <f ca="1">IF(OR($C107="",CT$70=""),"",OFFSET($C106,0,OFFSET(Data!CQ$1,$D$64+$C107,$E$64)))</f>
        <v/>
      </c>
      <c r="CU107" s="65" t="str">
        <f ca="1">IF(OR($C107="",CU$70=""),"",OFFSET($C106,0,OFFSET(Data!CR$1,$D$64+$C107,$E$64)))</f>
        <v/>
      </c>
      <c r="CV107" s="65" t="str">
        <f ca="1">IF(OR($C107="",CV$70=""),"",OFFSET($C106,0,OFFSET(Data!CS$1,$D$64+$C107,$E$64)))</f>
        <v/>
      </c>
      <c r="CW107" s="65" t="str">
        <f ca="1">IF(OR($C107="",CW$70=""),"",OFFSET($C106,0,OFFSET(Data!CT$1,$D$64+$C107,$E$64)))</f>
        <v/>
      </c>
      <c r="CX107" s="65" t="str">
        <f ca="1">IF(OR($C107="",CX$70=""),"",OFFSET($C106,0,OFFSET(Data!CU$1,$D$64+$C107,$E$64)))</f>
        <v/>
      </c>
      <c r="CY107" s="65" t="str">
        <f ca="1">IF(OR($C107="",CY$70=""),"",OFFSET($C106,0,OFFSET(Data!CV$1,$D$64+$C107,$E$64)))</f>
        <v/>
      </c>
      <c r="CZ107" s="65" t="str">
        <f ca="1">IF(OR($C107="",CZ$70=""),"",OFFSET($C106,0,OFFSET(Data!CW$1,$D$64+$C107,$E$64)))</f>
        <v/>
      </c>
      <c r="DA107" s="65" t="str">
        <f ca="1">IF(OR($C107="",DA$70=""),"",OFFSET($C106,0,OFFSET(Data!CX$1,$D$64+$C107,$E$64)))</f>
        <v/>
      </c>
      <c r="DB107" s="65" t="str">
        <f ca="1">IF(OR($C107="",DB$70=""),"",OFFSET($C106,0,OFFSET(Data!CY$1,$D$64+$C107,$E$64)))</f>
        <v/>
      </c>
      <c r="DC107" s="65" t="str">
        <f ca="1">IF(OR($C107="",DC$70=""),"",OFFSET($C106,0,OFFSET(Data!CZ$1,$D$64+$C107,$E$64)))</f>
        <v/>
      </c>
      <c r="DD107" s="65" t="str">
        <f ca="1">IF(OR($C107="",DD$70=""),"",OFFSET($C106,0,OFFSET(Data!DA$1,$D$64+$C107,$E$64)))</f>
        <v/>
      </c>
      <c r="DE107" s="65" t="str">
        <f ca="1">IF(OR($C107="",DE$70=""),"",OFFSET($C106,0,OFFSET(Data!DB$1,$D$64+$C107,$E$64)))</f>
        <v/>
      </c>
      <c r="DF107" s="65" t="str">
        <f ca="1">IF(OR($C107="",DF$70=""),"",OFFSET($C106,0,OFFSET(Data!DC$1,$D$64+$C107,$E$64)))</f>
        <v/>
      </c>
      <c r="DG107" s="65" t="str">
        <f ca="1">IF(OR($C107="",DG$70=""),"",OFFSET($C106,0,OFFSET(Data!DD$1,$D$64+$C107,$E$64)))</f>
        <v/>
      </c>
      <c r="DH107" s="65" t="str">
        <f ca="1">IF(OR($C107="",DH$70=""),"",OFFSET($C106,0,OFFSET(Data!DE$1,$D$64+$C107,$E$64)))</f>
        <v/>
      </c>
      <c r="DI107" s="65" t="str">
        <f ca="1">IF(OR($C107="",DI$70=""),"",OFFSET($C106,0,OFFSET(Data!DF$1,$D$64+$C107,$E$64)))</f>
        <v/>
      </c>
      <c r="DJ107" s="65" t="str">
        <f ca="1">IF(OR($C107="",DJ$70=""),"",OFFSET($C106,0,OFFSET(Data!DG$1,$D$64+$C107,$E$64)))</f>
        <v/>
      </c>
      <c r="DK107" s="65" t="str">
        <f ca="1">IF(OR($C107="",DK$70=""),"",OFFSET($C106,0,OFFSET(Data!DH$1,$D$64+$C107,$E$64)))</f>
        <v/>
      </c>
      <c r="DL107" s="65" t="str">
        <f ca="1">IF(OR($C107="",DL$70=""),"",OFFSET($C106,0,OFFSET(Data!DI$1,$D$64+$C107,$E$64)))</f>
        <v/>
      </c>
      <c r="DM107" s="65" t="str">
        <f ca="1">IF(OR($C107="",DM$70=""),"",OFFSET($C106,0,OFFSET(Data!DJ$1,$D$64+$C107,$E$64)))</f>
        <v/>
      </c>
      <c r="DN107" s="65" t="str">
        <f ca="1">IF(OR($C107="",DN$70=""),"",OFFSET($C106,0,OFFSET(Data!DK$1,$D$64+$C107,$E$64)))</f>
        <v/>
      </c>
      <c r="DO107" s="65" t="str">
        <f ca="1">IF(OR($C107="",DO$70=""),"",OFFSET($C106,0,OFFSET(Data!DL$1,$D$64+$C107,$E$64)))</f>
        <v/>
      </c>
      <c r="DP107" s="65" t="str">
        <f ca="1">IF(OR($C107="",DP$70=""),"",OFFSET($C106,0,OFFSET(Data!DM$1,$D$64+$C107,$E$64)))</f>
        <v/>
      </c>
      <c r="DQ107" s="65" t="str">
        <f ca="1">IF(OR($C107="",DQ$70=""),"",OFFSET($C106,0,OFFSET(Data!DN$1,$D$64+$C107,$E$64)))</f>
        <v/>
      </c>
      <c r="DR107" s="65" t="str">
        <f ca="1">IF(OR($C107="",DR$70=""),"",OFFSET($C106,0,OFFSET(Data!DO$1,$D$64+$C107,$E$64)))</f>
        <v/>
      </c>
      <c r="DS107" s="65" t="str">
        <f ca="1">IF(OR($C107="",DS$70=""),"",OFFSET($C106,0,OFFSET(Data!DP$1,$D$64+$C107,$E$64)))</f>
        <v/>
      </c>
      <c r="DT107" s="65" t="str">
        <f ca="1">IF(OR($C107="",DT$70=""),"",OFFSET($C106,0,OFFSET(Data!DQ$1,$D$64+$C107,$E$64)))</f>
        <v/>
      </c>
      <c r="DU107" s="65" t="str">
        <f ca="1">IF(OR($C107="",DU$70=""),"",OFFSET($C106,0,OFFSET(Data!DR$1,$D$64+$C107,$E$64)))</f>
        <v/>
      </c>
      <c r="DV107" s="65" t="str">
        <f ca="1">IF(OR($C107="",DV$70=""),"",OFFSET($C106,0,OFFSET(Data!DS$1,$D$64+$C107,$E$64)))</f>
        <v/>
      </c>
      <c r="DW107" s="65" t="str">
        <f ca="1">IF(OR($C107="",DW$70=""),"",OFFSET($C106,0,OFFSET(Data!DT$1,$D$64+$C107,$E$64)))</f>
        <v/>
      </c>
      <c r="DX107" s="65" t="str">
        <f ca="1">IF(OR($C107="",DX$70=""),"",OFFSET($C106,0,OFFSET(Data!DU$1,$D$64+$C107,$E$64)))</f>
        <v/>
      </c>
      <c r="DY107" s="65" t="str">
        <f ca="1">IF(OR($C107="",DY$70=""),"",OFFSET($C106,0,OFFSET(Data!DV$1,$D$64+$C107,$E$64)))</f>
        <v/>
      </c>
      <c r="DZ107" s="65" t="str">
        <f ca="1">IF(OR($C107="",DZ$70=""),"",OFFSET($C106,0,OFFSET(Data!DW$1,$D$64+$C107,$E$64)))</f>
        <v/>
      </c>
      <c r="EA107" s="65" t="str">
        <f ca="1">IF(OR($C107="",EA$70=""),"",OFFSET($C106,0,OFFSET(Data!DX$1,$D$64+$C107,$E$64)))</f>
        <v/>
      </c>
      <c r="EB107" s="65" t="str">
        <f ca="1">IF(OR($C107="",EB$70=""),"",OFFSET($C106,0,OFFSET(Data!DY$1,$D$64+$C107,$E$64)))</f>
        <v/>
      </c>
      <c r="EC107" s="65" t="str">
        <f ca="1">IF(OR($C107="",EC$70=""),"",OFFSET($C106,0,OFFSET(Data!DZ$1,$D$64+$C107,$E$64)))</f>
        <v/>
      </c>
      <c r="ED107" s="65" t="str">
        <f ca="1">IF(OR($C107="",ED$70=""),"",OFFSET($C106,0,OFFSET(Data!EA$1,$D$64+$C107,$E$64)))</f>
        <v/>
      </c>
      <c r="EE107" s="65" t="str">
        <f ca="1">IF(OR($C107="",EE$70=""),"",OFFSET($C106,0,OFFSET(Data!EB$1,$D$64+$C107,$E$64)))</f>
        <v/>
      </c>
      <c r="EF107" s="65" t="str">
        <f ca="1">IF(OR($C107="",EF$70=""),"",OFFSET($C106,0,OFFSET(Data!EC$1,$D$64+$C107,$E$64)))</f>
        <v/>
      </c>
      <c r="EG107" s="65" t="str">
        <f ca="1">IF(OR($C107="",EG$70=""),"",OFFSET($C106,0,OFFSET(Data!ED$1,$D$64+$C107,$E$64)))</f>
        <v/>
      </c>
      <c r="EH107" s="65" t="str">
        <f ca="1">IF(OR($C107="",EH$70=""),"",OFFSET($C106,0,OFFSET(Data!EE$1,$D$64+$C107,$E$64)))</f>
        <v/>
      </c>
      <c r="EI107" s="65" t="str">
        <f ca="1">IF(OR($C107="",EI$70=""),"",OFFSET($C106,0,OFFSET(Data!EF$1,$D$64+$C107,$E$64)))</f>
        <v/>
      </c>
      <c r="EJ107" s="65" t="str">
        <f ca="1">IF(OR($C107="",EJ$70=""),"",OFFSET($C106,0,OFFSET(Data!EG$1,$D$64+$C107,$E$64)))</f>
        <v/>
      </c>
      <c r="EK107" s="65" t="str">
        <f ca="1">IF(OR($C107="",EK$70=""),"",OFFSET($C106,0,OFFSET(Data!EH$1,$D$64+$C107,$E$64)))</f>
        <v/>
      </c>
      <c r="EL107" s="65" t="str">
        <f ca="1">IF(OR($C107="",EL$70=""),"",OFFSET($C106,0,OFFSET(Data!EI$1,$D$64+$C107,$E$64)))</f>
        <v/>
      </c>
      <c r="EM107" s="65" t="str">
        <f ca="1">IF(OR($C107="",EM$70=""),"",OFFSET($C106,0,OFFSET(Data!EJ$1,$D$64+$C107,$E$64)))</f>
        <v/>
      </c>
      <c r="EN107" s="65" t="str">
        <f ca="1">IF(OR($C107="",EN$70=""),"",OFFSET($C106,0,OFFSET(Data!EK$1,$D$64+$C107,$E$64)))</f>
        <v/>
      </c>
      <c r="EO107" s="65" t="str">
        <f ca="1">IF(OR($C107="",EO$70=""),"",OFFSET($C106,0,OFFSET(Data!EL$1,$D$64+$C107,$E$64)))</f>
        <v/>
      </c>
      <c r="EP107" s="65" t="str">
        <f ca="1">IF(OR($C107="",EP$70=""),"",OFFSET($C106,0,OFFSET(Data!EM$1,$D$64+$C107,$E$64)))</f>
        <v/>
      </c>
      <c r="EQ107" s="65" t="str">
        <f ca="1">IF(OR($C107="",EQ$70=""),"",OFFSET($C106,0,OFFSET(Data!EN$1,$D$64+$C107,$E$64)))</f>
        <v/>
      </c>
      <c r="ER107" s="65" t="str">
        <f ca="1">IF(OR($C107="",ER$70=""),"",OFFSET($C106,0,OFFSET(Data!EO$1,$D$64+$C107,$E$64)))</f>
        <v/>
      </c>
      <c r="ES107" s="65" t="str">
        <f ca="1">IF(OR($C107="",ES$70=""),"",OFFSET($C106,0,OFFSET(Data!EP$1,$D$64+$C107,$E$64)))</f>
        <v/>
      </c>
      <c r="ET107" s="65" t="str">
        <f ca="1">IF(OR($C107="",ET$70=""),"",OFFSET($C106,0,OFFSET(Data!EQ$1,$D$64+$C107,$E$64)))</f>
        <v/>
      </c>
      <c r="EU107" s="65" t="str">
        <f ca="1">IF(OR($C107="",EU$70=""),"",OFFSET($C106,0,OFFSET(Data!ER$1,$D$64+$C107,$E$64)))</f>
        <v/>
      </c>
      <c r="EV107" s="65" t="str">
        <f ca="1">IF(OR($C107="",EV$70=""),"",OFFSET($C106,0,OFFSET(Data!ES$1,$D$64+$C107,$E$64)))</f>
        <v/>
      </c>
      <c r="EW107" s="65" t="str">
        <f ca="1">IF(OR($C107="",EW$70=""),"",OFFSET($C106,0,OFFSET(Data!ET$1,$D$64+$C107,$E$64)))</f>
        <v/>
      </c>
    </row>
    <row r="108" spans="3:153" x14ac:dyDescent="0.3">
      <c r="C108" s="51" t="str">
        <f t="array" aca="1" ref="C108" ca="1">IF(OR($C41="",$D$64=""),"",IFERROR(MATCH(TRUE,EXACT($C41,OFFSET(Data!$A$1,$D$64+1,0):OFFSET(Data!$A$1,$D$64+$F$64,0)),0),""))</f>
        <v/>
      </c>
      <c r="D108" s="65" t="str">
        <f ca="1">IF(OR($C108="",D$70=""),"",OFFSET($C107,0,OFFSET(Data!A$1,$D$64+$C108,$E$64)))</f>
        <v/>
      </c>
      <c r="E108" s="65" t="str">
        <f ca="1">IF(OR($C108="",E$70=""),"",OFFSET($C107,0,OFFSET(Data!B$1,$D$64+$C108,$E$64)))</f>
        <v/>
      </c>
      <c r="F108" s="65" t="str">
        <f ca="1">IF(OR($C108="",F$70=""),"",OFFSET($C107,0,OFFSET(Data!C$1,$D$64+$C108,$E$64)))</f>
        <v/>
      </c>
      <c r="G108" s="65" t="str">
        <f ca="1">IF(OR($C108="",G$70=""),"",OFFSET($C107,0,OFFSET(Data!D$1,$D$64+$C108,$E$64)))</f>
        <v/>
      </c>
      <c r="H108" s="65" t="str">
        <f ca="1">IF(OR($C108="",H$70=""),"",OFFSET($C107,0,OFFSET(Data!E$1,$D$64+$C108,$E$64)))</f>
        <v/>
      </c>
      <c r="I108" s="65" t="str">
        <f ca="1">IF(OR($C108="",I$70=""),"",OFFSET($C107,0,OFFSET(Data!F$1,$D$64+$C108,$E$64)))</f>
        <v/>
      </c>
      <c r="J108" s="65" t="str">
        <f ca="1">IF(OR($C108="",J$70=""),"",OFFSET($C107,0,OFFSET(Data!G$1,$D$64+$C108,$E$64)))</f>
        <v/>
      </c>
      <c r="K108" s="65" t="str">
        <f ca="1">IF(OR($C108="",K$70=""),"",OFFSET($C107,0,OFFSET(Data!H$1,$D$64+$C108,$E$64)))</f>
        <v/>
      </c>
      <c r="L108" s="65" t="str">
        <f ca="1">IF(OR($C108="",L$70=""),"",OFFSET($C107,0,OFFSET(Data!I$1,$D$64+$C108,$E$64)))</f>
        <v/>
      </c>
      <c r="M108" s="65" t="str">
        <f ca="1">IF(OR($C108="",M$70=""),"",OFFSET($C107,0,OFFSET(Data!J$1,$D$64+$C108,$E$64)))</f>
        <v/>
      </c>
      <c r="N108" s="65" t="str">
        <f ca="1">IF(OR($C108="",N$70=""),"",OFFSET($C107,0,OFFSET(Data!K$1,$D$64+$C108,$E$64)))</f>
        <v/>
      </c>
      <c r="O108" s="65" t="str">
        <f ca="1">IF(OR($C108="",O$70=""),"",OFFSET($C107,0,OFFSET(Data!L$1,$D$64+$C108,$E$64)))</f>
        <v/>
      </c>
      <c r="P108" s="65" t="str">
        <f ca="1">IF(OR($C108="",P$70=""),"",OFFSET($C107,0,OFFSET(Data!M$1,$D$64+$C108,$E$64)))</f>
        <v/>
      </c>
      <c r="Q108" s="65" t="str">
        <f ca="1">IF(OR($C108="",Q$70=""),"",OFFSET($C107,0,OFFSET(Data!N$1,$D$64+$C108,$E$64)))</f>
        <v/>
      </c>
      <c r="R108" s="65" t="str">
        <f ca="1">IF(OR($C108="",R$70=""),"",OFFSET($C107,0,OFFSET(Data!O$1,$D$64+$C108,$E$64)))</f>
        <v/>
      </c>
      <c r="S108" s="65" t="str">
        <f ca="1">IF(OR($C108="",S$70=""),"",OFFSET($C107,0,OFFSET(Data!P$1,$D$64+$C108,$E$64)))</f>
        <v/>
      </c>
      <c r="T108" s="65" t="str">
        <f ca="1">IF(OR($C108="",T$70=""),"",OFFSET($C107,0,OFFSET(Data!Q$1,$D$64+$C108,$E$64)))</f>
        <v/>
      </c>
      <c r="U108" s="65" t="str">
        <f ca="1">IF(OR($C108="",U$70=""),"",OFFSET($C107,0,OFFSET(Data!R$1,$D$64+$C108,$E$64)))</f>
        <v/>
      </c>
      <c r="V108" s="65" t="str">
        <f ca="1">IF(OR($C108="",V$70=""),"",OFFSET($C107,0,OFFSET(Data!S$1,$D$64+$C108,$E$64)))</f>
        <v/>
      </c>
      <c r="W108" s="65" t="str">
        <f ca="1">IF(OR($C108="",W$70=""),"",OFFSET($C107,0,OFFSET(Data!T$1,$D$64+$C108,$E$64)))</f>
        <v/>
      </c>
      <c r="X108" s="65" t="str">
        <f ca="1">IF(OR($C108="",X$70=""),"",OFFSET($C107,0,OFFSET(Data!U$1,$D$64+$C108,$E$64)))</f>
        <v/>
      </c>
      <c r="Y108" s="65" t="str">
        <f ca="1">IF(OR($C108="",Y$70=""),"",OFFSET($C107,0,OFFSET(Data!V$1,$D$64+$C108,$E$64)))</f>
        <v/>
      </c>
      <c r="Z108" s="65" t="str">
        <f ca="1">IF(OR($C108="",Z$70=""),"",OFFSET($C107,0,OFFSET(Data!W$1,$D$64+$C108,$E$64)))</f>
        <v/>
      </c>
      <c r="AA108" s="65" t="str">
        <f ca="1">IF(OR($C108="",AA$70=""),"",OFFSET($C107,0,OFFSET(Data!X$1,$D$64+$C108,$E$64)))</f>
        <v/>
      </c>
      <c r="AB108" s="65" t="str">
        <f ca="1">IF(OR($C108="",AB$70=""),"",OFFSET($C107,0,OFFSET(Data!Y$1,$D$64+$C108,$E$64)))</f>
        <v/>
      </c>
      <c r="AC108" s="65" t="str">
        <f ca="1">IF(OR($C108="",AC$70=""),"",OFFSET($C107,0,OFFSET(Data!Z$1,$D$64+$C108,$E$64)))</f>
        <v/>
      </c>
      <c r="AD108" s="65" t="str">
        <f ca="1">IF(OR($C108="",AD$70=""),"",OFFSET($C107,0,OFFSET(Data!AA$1,$D$64+$C108,$E$64)))</f>
        <v/>
      </c>
      <c r="AE108" s="65" t="str">
        <f ca="1">IF(OR($C108="",AE$70=""),"",OFFSET($C107,0,OFFSET(Data!AB$1,$D$64+$C108,$E$64)))</f>
        <v/>
      </c>
      <c r="AF108" s="65" t="str">
        <f ca="1">IF(OR($C108="",AF$70=""),"",OFFSET($C107,0,OFFSET(Data!AC$1,$D$64+$C108,$E$64)))</f>
        <v/>
      </c>
      <c r="AG108" s="65" t="str">
        <f ca="1">IF(OR($C108="",AG$70=""),"",OFFSET($C107,0,OFFSET(Data!AD$1,$D$64+$C108,$E$64)))</f>
        <v/>
      </c>
      <c r="AH108" s="65" t="str">
        <f ca="1">IF(OR($C108="",AH$70=""),"",OFFSET($C107,0,OFFSET(Data!AE$1,$D$64+$C108,$E$64)))</f>
        <v/>
      </c>
      <c r="AI108" s="65" t="str">
        <f ca="1">IF(OR($C108="",AI$70=""),"",OFFSET($C107,0,OFFSET(Data!AF$1,$D$64+$C108,$E$64)))</f>
        <v/>
      </c>
      <c r="AJ108" s="65" t="str">
        <f ca="1">IF(OR($C108="",AJ$70=""),"",OFFSET($C107,0,OFFSET(Data!AG$1,$D$64+$C108,$E$64)))</f>
        <v/>
      </c>
      <c r="AK108" s="65" t="str">
        <f ca="1">IF(OR($C108="",AK$70=""),"",OFFSET($C107,0,OFFSET(Data!AH$1,$D$64+$C108,$E$64)))</f>
        <v/>
      </c>
      <c r="AL108" s="65" t="str">
        <f ca="1">IF(OR($C108="",AL$70=""),"",OFFSET($C107,0,OFFSET(Data!AI$1,$D$64+$C108,$E$64)))</f>
        <v/>
      </c>
      <c r="AM108" s="65" t="str">
        <f ca="1">IF(OR($C108="",AM$70=""),"",OFFSET($C107,0,OFFSET(Data!AJ$1,$D$64+$C108,$E$64)))</f>
        <v/>
      </c>
      <c r="AN108" s="65" t="str">
        <f ca="1">IF(OR($C108="",AN$70=""),"",OFFSET($C107,0,OFFSET(Data!AK$1,$D$64+$C108,$E$64)))</f>
        <v/>
      </c>
      <c r="AO108" s="65" t="str">
        <f ca="1">IF(OR($C108="",AO$70=""),"",OFFSET($C107,0,OFFSET(Data!AL$1,$D$64+$C108,$E$64)))</f>
        <v/>
      </c>
      <c r="AP108" s="65" t="str">
        <f ca="1">IF(OR($C108="",AP$70=""),"",OFFSET($C107,0,OFFSET(Data!AM$1,$D$64+$C108,$E$64)))</f>
        <v/>
      </c>
      <c r="AQ108" s="65" t="str">
        <f ca="1">IF(OR($C108="",AQ$70=""),"",OFFSET($C107,0,OFFSET(Data!AN$1,$D$64+$C108,$E$64)))</f>
        <v/>
      </c>
      <c r="AR108" s="65" t="str">
        <f ca="1">IF(OR($C108="",AR$70=""),"",OFFSET($C107,0,OFFSET(Data!AO$1,$D$64+$C108,$E$64)))</f>
        <v/>
      </c>
      <c r="AS108" s="65" t="str">
        <f ca="1">IF(OR($C108="",AS$70=""),"",OFFSET($C107,0,OFFSET(Data!AP$1,$D$64+$C108,$E$64)))</f>
        <v/>
      </c>
      <c r="AT108" s="65" t="str">
        <f ca="1">IF(OR($C108="",AT$70=""),"",OFFSET($C107,0,OFFSET(Data!AQ$1,$D$64+$C108,$E$64)))</f>
        <v/>
      </c>
      <c r="AU108" s="65" t="str">
        <f ca="1">IF(OR($C108="",AU$70=""),"",OFFSET($C107,0,OFFSET(Data!AR$1,$D$64+$C108,$E$64)))</f>
        <v/>
      </c>
      <c r="AV108" s="65" t="str">
        <f ca="1">IF(OR($C108="",AV$70=""),"",OFFSET($C107,0,OFFSET(Data!AS$1,$D$64+$C108,$E$64)))</f>
        <v/>
      </c>
      <c r="AW108" s="65" t="str">
        <f ca="1">IF(OR($C108="",AW$70=""),"",OFFSET($C107,0,OFFSET(Data!AT$1,$D$64+$C108,$E$64)))</f>
        <v/>
      </c>
      <c r="AX108" s="65" t="str">
        <f ca="1">IF(OR($C108="",AX$70=""),"",OFFSET($C107,0,OFFSET(Data!AU$1,$D$64+$C108,$E$64)))</f>
        <v/>
      </c>
      <c r="AY108" s="65" t="str">
        <f ca="1">IF(OR($C108="",AY$70=""),"",OFFSET($C107,0,OFFSET(Data!AV$1,$D$64+$C108,$E$64)))</f>
        <v/>
      </c>
      <c r="AZ108" s="65" t="str">
        <f ca="1">IF(OR($C108="",AZ$70=""),"",OFFSET($C107,0,OFFSET(Data!AW$1,$D$64+$C108,$E$64)))</f>
        <v/>
      </c>
      <c r="BA108" s="65" t="str">
        <f ca="1">IF(OR($C108="",BA$70=""),"",OFFSET($C107,0,OFFSET(Data!AX$1,$D$64+$C108,$E$64)))</f>
        <v/>
      </c>
      <c r="BB108" s="65" t="str">
        <f ca="1">IF(OR($C108="",BB$70=""),"",OFFSET($C107,0,OFFSET(Data!AY$1,$D$64+$C108,$E$64)))</f>
        <v/>
      </c>
      <c r="BC108" s="65" t="str">
        <f ca="1">IF(OR($C108="",BC$70=""),"",OFFSET($C107,0,OFFSET(Data!AZ$1,$D$64+$C108,$E$64)))</f>
        <v/>
      </c>
      <c r="BD108" s="65" t="str">
        <f ca="1">IF(OR($C108="",BD$70=""),"",OFFSET($C107,0,OFFSET(Data!BA$1,$D$64+$C108,$E$64)))</f>
        <v/>
      </c>
      <c r="BE108" s="65" t="str">
        <f ca="1">IF(OR($C108="",BE$70=""),"",OFFSET($C107,0,OFFSET(Data!BB$1,$D$64+$C108,$E$64)))</f>
        <v/>
      </c>
      <c r="BF108" s="65" t="str">
        <f ca="1">IF(OR($C108="",BF$70=""),"",OFFSET($C107,0,OFFSET(Data!BC$1,$D$64+$C108,$E$64)))</f>
        <v/>
      </c>
      <c r="BG108" s="65" t="str">
        <f ca="1">IF(OR($C108="",BG$70=""),"",OFFSET($C107,0,OFFSET(Data!BD$1,$D$64+$C108,$E$64)))</f>
        <v/>
      </c>
      <c r="BH108" s="65" t="str">
        <f ca="1">IF(OR($C108="",BH$70=""),"",OFFSET($C107,0,OFFSET(Data!BE$1,$D$64+$C108,$E$64)))</f>
        <v/>
      </c>
      <c r="BI108" s="65" t="str">
        <f ca="1">IF(OR($C108="",BI$70=""),"",OFFSET($C107,0,OFFSET(Data!BF$1,$D$64+$C108,$E$64)))</f>
        <v/>
      </c>
      <c r="BJ108" s="65" t="str">
        <f ca="1">IF(OR($C108="",BJ$70=""),"",OFFSET($C107,0,OFFSET(Data!BG$1,$D$64+$C108,$E$64)))</f>
        <v/>
      </c>
      <c r="BK108" s="65" t="str">
        <f ca="1">IF(OR($C108="",BK$70=""),"",OFFSET($C107,0,OFFSET(Data!BH$1,$D$64+$C108,$E$64)))</f>
        <v/>
      </c>
      <c r="BL108" s="65" t="str">
        <f ca="1">IF(OR($C108="",BL$70=""),"",OFFSET($C107,0,OFFSET(Data!BI$1,$D$64+$C108,$E$64)))</f>
        <v/>
      </c>
      <c r="BM108" s="65" t="str">
        <f ca="1">IF(OR($C108="",BM$70=""),"",OFFSET($C107,0,OFFSET(Data!BJ$1,$D$64+$C108,$E$64)))</f>
        <v/>
      </c>
      <c r="BN108" s="65" t="str">
        <f ca="1">IF(OR($C108="",BN$70=""),"",OFFSET($C107,0,OFFSET(Data!BK$1,$D$64+$C108,$E$64)))</f>
        <v/>
      </c>
      <c r="BO108" s="65" t="str">
        <f ca="1">IF(OR($C108="",BO$70=""),"",OFFSET($C107,0,OFFSET(Data!BL$1,$D$64+$C108,$E$64)))</f>
        <v/>
      </c>
      <c r="BP108" s="65" t="str">
        <f ca="1">IF(OR($C108="",BP$70=""),"",OFFSET($C107,0,OFFSET(Data!BM$1,$D$64+$C108,$E$64)))</f>
        <v/>
      </c>
      <c r="BQ108" s="65" t="str">
        <f ca="1">IF(OR($C108="",BQ$70=""),"",OFFSET($C107,0,OFFSET(Data!BN$1,$D$64+$C108,$E$64)))</f>
        <v/>
      </c>
      <c r="BR108" s="65" t="str">
        <f ca="1">IF(OR($C108="",BR$70=""),"",OFFSET($C107,0,OFFSET(Data!BO$1,$D$64+$C108,$E$64)))</f>
        <v/>
      </c>
      <c r="BS108" s="65" t="str">
        <f ca="1">IF(OR($C108="",BS$70=""),"",OFFSET($C107,0,OFFSET(Data!BP$1,$D$64+$C108,$E$64)))</f>
        <v/>
      </c>
      <c r="BT108" s="65" t="str">
        <f ca="1">IF(OR($C108="",BT$70=""),"",OFFSET($C107,0,OFFSET(Data!BQ$1,$D$64+$C108,$E$64)))</f>
        <v/>
      </c>
      <c r="BU108" s="65" t="str">
        <f ca="1">IF(OR($C108="",BU$70=""),"",OFFSET($C107,0,OFFSET(Data!BR$1,$D$64+$C108,$E$64)))</f>
        <v/>
      </c>
      <c r="BV108" s="65" t="str">
        <f ca="1">IF(OR($C108="",BV$70=""),"",OFFSET($C107,0,OFFSET(Data!BS$1,$D$64+$C108,$E$64)))</f>
        <v/>
      </c>
      <c r="BW108" s="65" t="str">
        <f ca="1">IF(OR($C108="",BW$70=""),"",OFFSET($C107,0,OFFSET(Data!BT$1,$D$64+$C108,$E$64)))</f>
        <v/>
      </c>
      <c r="BX108" s="65" t="str">
        <f ca="1">IF(OR($C108="",BX$70=""),"",OFFSET($C107,0,OFFSET(Data!BU$1,$D$64+$C108,$E$64)))</f>
        <v/>
      </c>
      <c r="BY108" s="65" t="str">
        <f ca="1">IF(OR($C108="",BY$70=""),"",OFFSET($C107,0,OFFSET(Data!BV$1,$D$64+$C108,$E$64)))</f>
        <v/>
      </c>
      <c r="BZ108" s="65" t="str">
        <f ca="1">IF(OR($C108="",BZ$70=""),"",OFFSET($C107,0,OFFSET(Data!BW$1,$D$64+$C108,$E$64)))</f>
        <v/>
      </c>
      <c r="CA108" s="65" t="str">
        <f ca="1">IF(OR($C108="",CA$70=""),"",OFFSET($C107,0,OFFSET(Data!BX$1,$D$64+$C108,$E$64)))</f>
        <v/>
      </c>
      <c r="CB108" s="65" t="str">
        <f ca="1">IF(OR($C108="",CB$70=""),"",OFFSET($C107,0,OFFSET(Data!BY$1,$D$64+$C108,$E$64)))</f>
        <v/>
      </c>
      <c r="CC108" s="65" t="str">
        <f ca="1">IF(OR($C108="",CC$70=""),"",OFFSET($C107,0,OFFSET(Data!BZ$1,$D$64+$C108,$E$64)))</f>
        <v/>
      </c>
      <c r="CD108" s="65" t="str">
        <f ca="1">IF(OR($C108="",CD$70=""),"",OFFSET($C107,0,OFFSET(Data!CA$1,$D$64+$C108,$E$64)))</f>
        <v/>
      </c>
      <c r="CE108" s="65" t="str">
        <f ca="1">IF(OR($C108="",CE$70=""),"",OFFSET($C107,0,OFFSET(Data!CB$1,$D$64+$C108,$E$64)))</f>
        <v/>
      </c>
      <c r="CF108" s="65" t="str">
        <f ca="1">IF(OR($C108="",CF$70=""),"",OFFSET($C107,0,OFFSET(Data!CC$1,$D$64+$C108,$E$64)))</f>
        <v/>
      </c>
      <c r="CG108" s="65" t="str">
        <f ca="1">IF(OR($C108="",CG$70=""),"",OFFSET($C107,0,OFFSET(Data!CD$1,$D$64+$C108,$E$64)))</f>
        <v/>
      </c>
      <c r="CH108" s="65" t="str">
        <f ca="1">IF(OR($C108="",CH$70=""),"",OFFSET($C107,0,OFFSET(Data!CE$1,$D$64+$C108,$E$64)))</f>
        <v/>
      </c>
      <c r="CI108" s="65" t="str">
        <f ca="1">IF(OR($C108="",CI$70=""),"",OFFSET($C107,0,OFFSET(Data!CF$1,$D$64+$C108,$E$64)))</f>
        <v/>
      </c>
      <c r="CJ108" s="65" t="str">
        <f ca="1">IF(OR($C108="",CJ$70=""),"",OFFSET($C107,0,OFFSET(Data!CG$1,$D$64+$C108,$E$64)))</f>
        <v/>
      </c>
      <c r="CK108" s="65" t="str">
        <f ca="1">IF(OR($C108="",CK$70=""),"",OFFSET($C107,0,OFFSET(Data!CH$1,$D$64+$C108,$E$64)))</f>
        <v/>
      </c>
      <c r="CL108" s="65" t="str">
        <f ca="1">IF(OR($C108="",CL$70=""),"",OFFSET($C107,0,OFFSET(Data!CI$1,$D$64+$C108,$E$64)))</f>
        <v/>
      </c>
      <c r="CM108" s="65" t="str">
        <f ca="1">IF(OR($C108="",CM$70=""),"",OFFSET($C107,0,OFFSET(Data!CJ$1,$D$64+$C108,$E$64)))</f>
        <v/>
      </c>
      <c r="CN108" s="65" t="str">
        <f ca="1">IF(OR($C108="",CN$70=""),"",OFFSET($C107,0,OFFSET(Data!CK$1,$D$64+$C108,$E$64)))</f>
        <v/>
      </c>
      <c r="CO108" s="65" t="str">
        <f ca="1">IF(OR($C108="",CO$70=""),"",OFFSET($C107,0,OFFSET(Data!CL$1,$D$64+$C108,$E$64)))</f>
        <v/>
      </c>
      <c r="CP108" s="65" t="str">
        <f ca="1">IF(OR($C108="",CP$70=""),"",OFFSET($C107,0,OFFSET(Data!CM$1,$D$64+$C108,$E$64)))</f>
        <v/>
      </c>
      <c r="CQ108" s="65" t="str">
        <f ca="1">IF(OR($C108="",CQ$70=""),"",OFFSET($C107,0,OFFSET(Data!CN$1,$D$64+$C108,$E$64)))</f>
        <v/>
      </c>
      <c r="CR108" s="65" t="str">
        <f ca="1">IF(OR($C108="",CR$70=""),"",OFFSET($C107,0,OFFSET(Data!CO$1,$D$64+$C108,$E$64)))</f>
        <v/>
      </c>
      <c r="CS108" s="65" t="str">
        <f ca="1">IF(OR($C108="",CS$70=""),"",OFFSET($C107,0,OFFSET(Data!CP$1,$D$64+$C108,$E$64)))</f>
        <v/>
      </c>
      <c r="CT108" s="65" t="str">
        <f ca="1">IF(OR($C108="",CT$70=""),"",OFFSET($C107,0,OFFSET(Data!CQ$1,$D$64+$C108,$E$64)))</f>
        <v/>
      </c>
      <c r="CU108" s="65" t="str">
        <f ca="1">IF(OR($C108="",CU$70=""),"",OFFSET($C107,0,OFFSET(Data!CR$1,$D$64+$C108,$E$64)))</f>
        <v/>
      </c>
      <c r="CV108" s="65" t="str">
        <f ca="1">IF(OR($C108="",CV$70=""),"",OFFSET($C107,0,OFFSET(Data!CS$1,$D$64+$C108,$E$64)))</f>
        <v/>
      </c>
      <c r="CW108" s="65" t="str">
        <f ca="1">IF(OR($C108="",CW$70=""),"",OFFSET($C107,0,OFFSET(Data!CT$1,$D$64+$C108,$E$64)))</f>
        <v/>
      </c>
      <c r="CX108" s="65" t="str">
        <f ca="1">IF(OR($C108="",CX$70=""),"",OFFSET($C107,0,OFFSET(Data!CU$1,$D$64+$C108,$E$64)))</f>
        <v/>
      </c>
      <c r="CY108" s="65" t="str">
        <f ca="1">IF(OR($C108="",CY$70=""),"",OFFSET($C107,0,OFFSET(Data!CV$1,$D$64+$C108,$E$64)))</f>
        <v/>
      </c>
      <c r="CZ108" s="65" t="str">
        <f ca="1">IF(OR($C108="",CZ$70=""),"",OFFSET($C107,0,OFFSET(Data!CW$1,$D$64+$C108,$E$64)))</f>
        <v/>
      </c>
      <c r="DA108" s="65" t="str">
        <f ca="1">IF(OR($C108="",DA$70=""),"",OFFSET($C107,0,OFFSET(Data!CX$1,$D$64+$C108,$E$64)))</f>
        <v/>
      </c>
      <c r="DB108" s="65" t="str">
        <f ca="1">IF(OR($C108="",DB$70=""),"",OFFSET($C107,0,OFFSET(Data!CY$1,$D$64+$C108,$E$64)))</f>
        <v/>
      </c>
      <c r="DC108" s="65" t="str">
        <f ca="1">IF(OR($C108="",DC$70=""),"",OFFSET($C107,0,OFFSET(Data!CZ$1,$D$64+$C108,$E$64)))</f>
        <v/>
      </c>
      <c r="DD108" s="65" t="str">
        <f ca="1">IF(OR($C108="",DD$70=""),"",OFFSET($C107,0,OFFSET(Data!DA$1,$D$64+$C108,$E$64)))</f>
        <v/>
      </c>
      <c r="DE108" s="65" t="str">
        <f ca="1">IF(OR($C108="",DE$70=""),"",OFFSET($C107,0,OFFSET(Data!DB$1,$D$64+$C108,$E$64)))</f>
        <v/>
      </c>
      <c r="DF108" s="65" t="str">
        <f ca="1">IF(OR($C108="",DF$70=""),"",OFFSET($C107,0,OFFSET(Data!DC$1,$D$64+$C108,$E$64)))</f>
        <v/>
      </c>
      <c r="DG108" s="65" t="str">
        <f ca="1">IF(OR($C108="",DG$70=""),"",OFFSET($C107,0,OFFSET(Data!DD$1,$D$64+$C108,$E$64)))</f>
        <v/>
      </c>
      <c r="DH108" s="65" t="str">
        <f ca="1">IF(OR($C108="",DH$70=""),"",OFFSET($C107,0,OFFSET(Data!DE$1,$D$64+$C108,$E$64)))</f>
        <v/>
      </c>
      <c r="DI108" s="65" t="str">
        <f ca="1">IF(OR($C108="",DI$70=""),"",OFFSET($C107,0,OFFSET(Data!DF$1,$D$64+$C108,$E$64)))</f>
        <v/>
      </c>
      <c r="DJ108" s="65" t="str">
        <f ca="1">IF(OR($C108="",DJ$70=""),"",OFFSET($C107,0,OFFSET(Data!DG$1,$D$64+$C108,$E$64)))</f>
        <v/>
      </c>
      <c r="DK108" s="65" t="str">
        <f ca="1">IF(OR($C108="",DK$70=""),"",OFFSET($C107,0,OFFSET(Data!DH$1,$D$64+$C108,$E$64)))</f>
        <v/>
      </c>
      <c r="DL108" s="65" t="str">
        <f ca="1">IF(OR($C108="",DL$70=""),"",OFFSET($C107,0,OFFSET(Data!DI$1,$D$64+$C108,$E$64)))</f>
        <v/>
      </c>
      <c r="DM108" s="65" t="str">
        <f ca="1">IF(OR($C108="",DM$70=""),"",OFFSET($C107,0,OFFSET(Data!DJ$1,$D$64+$C108,$E$64)))</f>
        <v/>
      </c>
      <c r="DN108" s="65" t="str">
        <f ca="1">IF(OR($C108="",DN$70=""),"",OFFSET($C107,0,OFFSET(Data!DK$1,$D$64+$C108,$E$64)))</f>
        <v/>
      </c>
      <c r="DO108" s="65" t="str">
        <f ca="1">IF(OR($C108="",DO$70=""),"",OFFSET($C107,0,OFFSET(Data!DL$1,$D$64+$C108,$E$64)))</f>
        <v/>
      </c>
      <c r="DP108" s="65" t="str">
        <f ca="1">IF(OR($C108="",DP$70=""),"",OFFSET($C107,0,OFFSET(Data!DM$1,$D$64+$C108,$E$64)))</f>
        <v/>
      </c>
      <c r="DQ108" s="65" t="str">
        <f ca="1">IF(OR($C108="",DQ$70=""),"",OFFSET($C107,0,OFFSET(Data!DN$1,$D$64+$C108,$E$64)))</f>
        <v/>
      </c>
      <c r="DR108" s="65" t="str">
        <f ca="1">IF(OR($C108="",DR$70=""),"",OFFSET($C107,0,OFFSET(Data!DO$1,$D$64+$C108,$E$64)))</f>
        <v/>
      </c>
      <c r="DS108" s="65" t="str">
        <f ca="1">IF(OR($C108="",DS$70=""),"",OFFSET($C107,0,OFFSET(Data!DP$1,$D$64+$C108,$E$64)))</f>
        <v/>
      </c>
      <c r="DT108" s="65" t="str">
        <f ca="1">IF(OR($C108="",DT$70=""),"",OFFSET($C107,0,OFFSET(Data!DQ$1,$D$64+$C108,$E$64)))</f>
        <v/>
      </c>
      <c r="DU108" s="65" t="str">
        <f ca="1">IF(OR($C108="",DU$70=""),"",OFFSET($C107,0,OFFSET(Data!DR$1,$D$64+$C108,$E$64)))</f>
        <v/>
      </c>
      <c r="DV108" s="65" t="str">
        <f ca="1">IF(OR($C108="",DV$70=""),"",OFFSET($C107,0,OFFSET(Data!DS$1,$D$64+$C108,$E$64)))</f>
        <v/>
      </c>
      <c r="DW108" s="65" t="str">
        <f ca="1">IF(OR($C108="",DW$70=""),"",OFFSET($C107,0,OFFSET(Data!DT$1,$D$64+$C108,$E$64)))</f>
        <v/>
      </c>
      <c r="DX108" s="65" t="str">
        <f ca="1">IF(OR($C108="",DX$70=""),"",OFFSET($C107,0,OFFSET(Data!DU$1,$D$64+$C108,$E$64)))</f>
        <v/>
      </c>
      <c r="DY108" s="65" t="str">
        <f ca="1">IF(OR($C108="",DY$70=""),"",OFFSET($C107,0,OFFSET(Data!DV$1,$D$64+$C108,$E$64)))</f>
        <v/>
      </c>
      <c r="DZ108" s="65" t="str">
        <f ca="1">IF(OR($C108="",DZ$70=""),"",OFFSET($C107,0,OFFSET(Data!DW$1,$D$64+$C108,$E$64)))</f>
        <v/>
      </c>
      <c r="EA108" s="65" t="str">
        <f ca="1">IF(OR($C108="",EA$70=""),"",OFFSET($C107,0,OFFSET(Data!DX$1,$D$64+$C108,$E$64)))</f>
        <v/>
      </c>
      <c r="EB108" s="65" t="str">
        <f ca="1">IF(OR($C108="",EB$70=""),"",OFFSET($C107,0,OFFSET(Data!DY$1,$D$64+$C108,$E$64)))</f>
        <v/>
      </c>
      <c r="EC108" s="65" t="str">
        <f ca="1">IF(OR($C108="",EC$70=""),"",OFFSET($C107,0,OFFSET(Data!DZ$1,$D$64+$C108,$E$64)))</f>
        <v/>
      </c>
      <c r="ED108" s="65" t="str">
        <f ca="1">IF(OR($C108="",ED$70=""),"",OFFSET($C107,0,OFFSET(Data!EA$1,$D$64+$C108,$E$64)))</f>
        <v/>
      </c>
      <c r="EE108" s="65" t="str">
        <f ca="1">IF(OR($C108="",EE$70=""),"",OFFSET($C107,0,OFFSET(Data!EB$1,$D$64+$C108,$E$64)))</f>
        <v/>
      </c>
      <c r="EF108" s="65" t="str">
        <f ca="1">IF(OR($C108="",EF$70=""),"",OFFSET($C107,0,OFFSET(Data!EC$1,$D$64+$C108,$E$64)))</f>
        <v/>
      </c>
      <c r="EG108" s="65" t="str">
        <f ca="1">IF(OR($C108="",EG$70=""),"",OFFSET($C107,0,OFFSET(Data!ED$1,$D$64+$C108,$E$64)))</f>
        <v/>
      </c>
      <c r="EH108" s="65" t="str">
        <f ca="1">IF(OR($C108="",EH$70=""),"",OFFSET($C107,0,OFFSET(Data!EE$1,$D$64+$C108,$E$64)))</f>
        <v/>
      </c>
      <c r="EI108" s="65" t="str">
        <f ca="1">IF(OR($C108="",EI$70=""),"",OFFSET($C107,0,OFFSET(Data!EF$1,$D$64+$C108,$E$64)))</f>
        <v/>
      </c>
      <c r="EJ108" s="65" t="str">
        <f ca="1">IF(OR($C108="",EJ$70=""),"",OFFSET($C107,0,OFFSET(Data!EG$1,$D$64+$C108,$E$64)))</f>
        <v/>
      </c>
      <c r="EK108" s="65" t="str">
        <f ca="1">IF(OR($C108="",EK$70=""),"",OFFSET($C107,0,OFFSET(Data!EH$1,$D$64+$C108,$E$64)))</f>
        <v/>
      </c>
      <c r="EL108" s="65" t="str">
        <f ca="1">IF(OR($C108="",EL$70=""),"",OFFSET($C107,0,OFFSET(Data!EI$1,$D$64+$C108,$E$64)))</f>
        <v/>
      </c>
      <c r="EM108" s="65" t="str">
        <f ca="1">IF(OR($C108="",EM$70=""),"",OFFSET($C107,0,OFFSET(Data!EJ$1,$D$64+$C108,$E$64)))</f>
        <v/>
      </c>
      <c r="EN108" s="65" t="str">
        <f ca="1">IF(OR($C108="",EN$70=""),"",OFFSET($C107,0,OFFSET(Data!EK$1,$D$64+$C108,$E$64)))</f>
        <v/>
      </c>
      <c r="EO108" s="65" t="str">
        <f ca="1">IF(OR($C108="",EO$70=""),"",OFFSET($C107,0,OFFSET(Data!EL$1,$D$64+$C108,$E$64)))</f>
        <v/>
      </c>
      <c r="EP108" s="65" t="str">
        <f ca="1">IF(OR($C108="",EP$70=""),"",OFFSET($C107,0,OFFSET(Data!EM$1,$D$64+$C108,$E$64)))</f>
        <v/>
      </c>
      <c r="EQ108" s="65" t="str">
        <f ca="1">IF(OR($C108="",EQ$70=""),"",OFFSET($C107,0,OFFSET(Data!EN$1,$D$64+$C108,$E$64)))</f>
        <v/>
      </c>
      <c r="ER108" s="65" t="str">
        <f ca="1">IF(OR($C108="",ER$70=""),"",OFFSET($C107,0,OFFSET(Data!EO$1,$D$64+$C108,$E$64)))</f>
        <v/>
      </c>
      <c r="ES108" s="65" t="str">
        <f ca="1">IF(OR($C108="",ES$70=""),"",OFFSET($C107,0,OFFSET(Data!EP$1,$D$64+$C108,$E$64)))</f>
        <v/>
      </c>
      <c r="ET108" s="65" t="str">
        <f ca="1">IF(OR($C108="",ET$70=""),"",OFFSET($C107,0,OFFSET(Data!EQ$1,$D$64+$C108,$E$64)))</f>
        <v/>
      </c>
      <c r="EU108" s="65" t="str">
        <f ca="1">IF(OR($C108="",EU$70=""),"",OFFSET($C107,0,OFFSET(Data!ER$1,$D$64+$C108,$E$64)))</f>
        <v/>
      </c>
      <c r="EV108" s="65" t="str">
        <f ca="1">IF(OR($C108="",EV$70=""),"",OFFSET($C107,0,OFFSET(Data!ES$1,$D$64+$C108,$E$64)))</f>
        <v/>
      </c>
      <c r="EW108" s="65" t="str">
        <f ca="1">IF(OR($C108="",EW$70=""),"",OFFSET($C107,0,OFFSET(Data!ET$1,$D$64+$C108,$E$64)))</f>
        <v/>
      </c>
    </row>
    <row r="109" spans="3:153" x14ac:dyDescent="0.3">
      <c r="C109" s="51" t="str">
        <f t="array" aca="1" ref="C109" ca="1">IF(OR($C42="",$D$64=""),"",IFERROR(MATCH(TRUE,EXACT($C42,OFFSET(Data!$A$1,$D$64+1,0):OFFSET(Data!$A$1,$D$64+$F$64,0)),0),""))</f>
        <v/>
      </c>
      <c r="D109" s="65" t="str">
        <f ca="1">IF(OR($C109="",D$70=""),"",OFFSET($C108,0,OFFSET(Data!A$1,$D$64+$C109,$E$64)))</f>
        <v/>
      </c>
      <c r="E109" s="65" t="str">
        <f ca="1">IF(OR($C109="",E$70=""),"",OFFSET($C108,0,OFFSET(Data!B$1,$D$64+$C109,$E$64)))</f>
        <v/>
      </c>
      <c r="F109" s="65" t="str">
        <f ca="1">IF(OR($C109="",F$70=""),"",OFFSET($C108,0,OFFSET(Data!C$1,$D$64+$C109,$E$64)))</f>
        <v/>
      </c>
      <c r="G109" s="65" t="str">
        <f ca="1">IF(OR($C109="",G$70=""),"",OFFSET($C108,0,OFFSET(Data!D$1,$D$64+$C109,$E$64)))</f>
        <v/>
      </c>
      <c r="H109" s="65" t="str">
        <f ca="1">IF(OR($C109="",H$70=""),"",OFFSET($C108,0,OFFSET(Data!E$1,$D$64+$C109,$E$64)))</f>
        <v/>
      </c>
      <c r="I109" s="65" t="str">
        <f ca="1">IF(OR($C109="",I$70=""),"",OFFSET($C108,0,OFFSET(Data!F$1,$D$64+$C109,$E$64)))</f>
        <v/>
      </c>
      <c r="J109" s="65" t="str">
        <f ca="1">IF(OR($C109="",J$70=""),"",OFFSET($C108,0,OFFSET(Data!G$1,$D$64+$C109,$E$64)))</f>
        <v/>
      </c>
      <c r="K109" s="65" t="str">
        <f ca="1">IF(OR($C109="",K$70=""),"",OFFSET($C108,0,OFFSET(Data!H$1,$D$64+$C109,$E$64)))</f>
        <v/>
      </c>
      <c r="L109" s="65" t="str">
        <f ca="1">IF(OR($C109="",L$70=""),"",OFFSET($C108,0,OFFSET(Data!I$1,$D$64+$C109,$E$64)))</f>
        <v/>
      </c>
      <c r="M109" s="65" t="str">
        <f ca="1">IF(OR($C109="",M$70=""),"",OFFSET($C108,0,OFFSET(Data!J$1,$D$64+$C109,$E$64)))</f>
        <v/>
      </c>
      <c r="N109" s="65" t="str">
        <f ca="1">IF(OR($C109="",N$70=""),"",OFFSET($C108,0,OFFSET(Data!K$1,$D$64+$C109,$E$64)))</f>
        <v/>
      </c>
      <c r="O109" s="65" t="str">
        <f ca="1">IF(OR($C109="",O$70=""),"",OFFSET($C108,0,OFFSET(Data!L$1,$D$64+$C109,$E$64)))</f>
        <v/>
      </c>
      <c r="P109" s="65" t="str">
        <f ca="1">IF(OR($C109="",P$70=""),"",OFFSET($C108,0,OFFSET(Data!M$1,$D$64+$C109,$E$64)))</f>
        <v/>
      </c>
      <c r="Q109" s="65" t="str">
        <f ca="1">IF(OR($C109="",Q$70=""),"",OFFSET($C108,0,OFFSET(Data!N$1,$D$64+$C109,$E$64)))</f>
        <v/>
      </c>
      <c r="R109" s="65" t="str">
        <f ca="1">IF(OR($C109="",R$70=""),"",OFFSET($C108,0,OFFSET(Data!O$1,$D$64+$C109,$E$64)))</f>
        <v/>
      </c>
      <c r="S109" s="65" t="str">
        <f ca="1">IF(OR($C109="",S$70=""),"",OFFSET($C108,0,OFFSET(Data!P$1,$D$64+$C109,$E$64)))</f>
        <v/>
      </c>
      <c r="T109" s="65" t="str">
        <f ca="1">IF(OR($C109="",T$70=""),"",OFFSET($C108,0,OFFSET(Data!Q$1,$D$64+$C109,$E$64)))</f>
        <v/>
      </c>
      <c r="U109" s="65" t="str">
        <f ca="1">IF(OR($C109="",U$70=""),"",OFFSET($C108,0,OFFSET(Data!R$1,$D$64+$C109,$E$64)))</f>
        <v/>
      </c>
      <c r="V109" s="65" t="str">
        <f ca="1">IF(OR($C109="",V$70=""),"",OFFSET($C108,0,OFFSET(Data!S$1,$D$64+$C109,$E$64)))</f>
        <v/>
      </c>
      <c r="W109" s="65" t="str">
        <f ca="1">IF(OR($C109="",W$70=""),"",OFFSET($C108,0,OFFSET(Data!T$1,$D$64+$C109,$E$64)))</f>
        <v/>
      </c>
      <c r="X109" s="65" t="str">
        <f ca="1">IF(OR($C109="",X$70=""),"",OFFSET($C108,0,OFFSET(Data!U$1,$D$64+$C109,$E$64)))</f>
        <v/>
      </c>
      <c r="Y109" s="65" t="str">
        <f ca="1">IF(OR($C109="",Y$70=""),"",OFFSET($C108,0,OFFSET(Data!V$1,$D$64+$C109,$E$64)))</f>
        <v/>
      </c>
      <c r="Z109" s="65" t="str">
        <f ca="1">IF(OR($C109="",Z$70=""),"",OFFSET($C108,0,OFFSET(Data!W$1,$D$64+$C109,$E$64)))</f>
        <v/>
      </c>
      <c r="AA109" s="65" t="str">
        <f ca="1">IF(OR($C109="",AA$70=""),"",OFFSET($C108,0,OFFSET(Data!X$1,$D$64+$C109,$E$64)))</f>
        <v/>
      </c>
      <c r="AB109" s="65" t="str">
        <f ca="1">IF(OR($C109="",AB$70=""),"",OFFSET($C108,0,OFFSET(Data!Y$1,$D$64+$C109,$E$64)))</f>
        <v/>
      </c>
      <c r="AC109" s="65" t="str">
        <f ca="1">IF(OR($C109="",AC$70=""),"",OFFSET($C108,0,OFFSET(Data!Z$1,$D$64+$C109,$E$64)))</f>
        <v/>
      </c>
      <c r="AD109" s="65" t="str">
        <f ca="1">IF(OR($C109="",AD$70=""),"",OFFSET($C108,0,OFFSET(Data!AA$1,$D$64+$C109,$E$64)))</f>
        <v/>
      </c>
      <c r="AE109" s="65" t="str">
        <f ca="1">IF(OR($C109="",AE$70=""),"",OFFSET($C108,0,OFFSET(Data!AB$1,$D$64+$C109,$E$64)))</f>
        <v/>
      </c>
      <c r="AF109" s="65" t="str">
        <f ca="1">IF(OR($C109="",AF$70=""),"",OFFSET($C108,0,OFFSET(Data!AC$1,$D$64+$C109,$E$64)))</f>
        <v/>
      </c>
      <c r="AG109" s="65" t="str">
        <f ca="1">IF(OR($C109="",AG$70=""),"",OFFSET($C108,0,OFFSET(Data!AD$1,$D$64+$C109,$E$64)))</f>
        <v/>
      </c>
      <c r="AH109" s="65" t="str">
        <f ca="1">IF(OR($C109="",AH$70=""),"",OFFSET($C108,0,OFFSET(Data!AE$1,$D$64+$C109,$E$64)))</f>
        <v/>
      </c>
      <c r="AI109" s="65" t="str">
        <f ca="1">IF(OR($C109="",AI$70=""),"",OFFSET($C108,0,OFFSET(Data!AF$1,$D$64+$C109,$E$64)))</f>
        <v/>
      </c>
      <c r="AJ109" s="65" t="str">
        <f ca="1">IF(OR($C109="",AJ$70=""),"",OFFSET($C108,0,OFFSET(Data!AG$1,$D$64+$C109,$E$64)))</f>
        <v/>
      </c>
      <c r="AK109" s="65" t="str">
        <f ca="1">IF(OR($C109="",AK$70=""),"",OFFSET($C108,0,OFFSET(Data!AH$1,$D$64+$C109,$E$64)))</f>
        <v/>
      </c>
      <c r="AL109" s="65" t="str">
        <f ca="1">IF(OR($C109="",AL$70=""),"",OFFSET($C108,0,OFFSET(Data!AI$1,$D$64+$C109,$E$64)))</f>
        <v/>
      </c>
      <c r="AM109" s="65" t="str">
        <f ca="1">IF(OR($C109="",AM$70=""),"",OFFSET($C108,0,OFFSET(Data!AJ$1,$D$64+$C109,$E$64)))</f>
        <v/>
      </c>
      <c r="AN109" s="65" t="str">
        <f ca="1">IF(OR($C109="",AN$70=""),"",OFFSET($C108,0,OFFSET(Data!AK$1,$D$64+$C109,$E$64)))</f>
        <v/>
      </c>
      <c r="AO109" s="65" t="str">
        <f ca="1">IF(OR($C109="",AO$70=""),"",OFFSET($C108,0,OFFSET(Data!AL$1,$D$64+$C109,$E$64)))</f>
        <v/>
      </c>
      <c r="AP109" s="65" t="str">
        <f ca="1">IF(OR($C109="",AP$70=""),"",OFFSET($C108,0,OFFSET(Data!AM$1,$D$64+$C109,$E$64)))</f>
        <v/>
      </c>
      <c r="AQ109" s="65" t="str">
        <f ca="1">IF(OR($C109="",AQ$70=""),"",OFFSET($C108,0,OFFSET(Data!AN$1,$D$64+$C109,$E$64)))</f>
        <v/>
      </c>
      <c r="AR109" s="65" t="str">
        <f ca="1">IF(OR($C109="",AR$70=""),"",OFFSET($C108,0,OFFSET(Data!AO$1,$D$64+$C109,$E$64)))</f>
        <v/>
      </c>
      <c r="AS109" s="65" t="str">
        <f ca="1">IF(OR($C109="",AS$70=""),"",OFFSET($C108,0,OFFSET(Data!AP$1,$D$64+$C109,$E$64)))</f>
        <v/>
      </c>
      <c r="AT109" s="65" t="str">
        <f ca="1">IF(OR($C109="",AT$70=""),"",OFFSET($C108,0,OFFSET(Data!AQ$1,$D$64+$C109,$E$64)))</f>
        <v/>
      </c>
      <c r="AU109" s="65" t="str">
        <f ca="1">IF(OR($C109="",AU$70=""),"",OFFSET($C108,0,OFFSET(Data!AR$1,$D$64+$C109,$E$64)))</f>
        <v/>
      </c>
      <c r="AV109" s="65" t="str">
        <f ca="1">IF(OR($C109="",AV$70=""),"",OFFSET($C108,0,OFFSET(Data!AS$1,$D$64+$C109,$E$64)))</f>
        <v/>
      </c>
      <c r="AW109" s="65" t="str">
        <f ca="1">IF(OR($C109="",AW$70=""),"",OFFSET($C108,0,OFFSET(Data!AT$1,$D$64+$C109,$E$64)))</f>
        <v/>
      </c>
      <c r="AX109" s="65" t="str">
        <f ca="1">IF(OR($C109="",AX$70=""),"",OFFSET($C108,0,OFFSET(Data!AU$1,$D$64+$C109,$E$64)))</f>
        <v/>
      </c>
      <c r="AY109" s="65" t="str">
        <f ca="1">IF(OR($C109="",AY$70=""),"",OFFSET($C108,0,OFFSET(Data!AV$1,$D$64+$C109,$E$64)))</f>
        <v/>
      </c>
      <c r="AZ109" s="65" t="str">
        <f ca="1">IF(OR($C109="",AZ$70=""),"",OFFSET($C108,0,OFFSET(Data!AW$1,$D$64+$C109,$E$64)))</f>
        <v/>
      </c>
      <c r="BA109" s="65" t="str">
        <f ca="1">IF(OR($C109="",BA$70=""),"",OFFSET($C108,0,OFFSET(Data!AX$1,$D$64+$C109,$E$64)))</f>
        <v/>
      </c>
      <c r="BB109" s="65" t="str">
        <f ca="1">IF(OR($C109="",BB$70=""),"",OFFSET($C108,0,OFFSET(Data!AY$1,$D$64+$C109,$E$64)))</f>
        <v/>
      </c>
      <c r="BC109" s="65" t="str">
        <f ca="1">IF(OR($C109="",BC$70=""),"",OFFSET($C108,0,OFFSET(Data!AZ$1,$D$64+$C109,$E$64)))</f>
        <v/>
      </c>
      <c r="BD109" s="65" t="str">
        <f ca="1">IF(OR($C109="",BD$70=""),"",OFFSET($C108,0,OFFSET(Data!BA$1,$D$64+$C109,$E$64)))</f>
        <v/>
      </c>
      <c r="BE109" s="65" t="str">
        <f ca="1">IF(OR($C109="",BE$70=""),"",OFFSET($C108,0,OFFSET(Data!BB$1,$D$64+$C109,$E$64)))</f>
        <v/>
      </c>
      <c r="BF109" s="65" t="str">
        <f ca="1">IF(OR($C109="",BF$70=""),"",OFFSET($C108,0,OFFSET(Data!BC$1,$D$64+$C109,$E$64)))</f>
        <v/>
      </c>
      <c r="BG109" s="65" t="str">
        <f ca="1">IF(OR($C109="",BG$70=""),"",OFFSET($C108,0,OFFSET(Data!BD$1,$D$64+$C109,$E$64)))</f>
        <v/>
      </c>
      <c r="BH109" s="65" t="str">
        <f ca="1">IF(OR($C109="",BH$70=""),"",OFFSET($C108,0,OFFSET(Data!BE$1,$D$64+$C109,$E$64)))</f>
        <v/>
      </c>
      <c r="BI109" s="65" t="str">
        <f ca="1">IF(OR($C109="",BI$70=""),"",OFFSET($C108,0,OFFSET(Data!BF$1,$D$64+$C109,$E$64)))</f>
        <v/>
      </c>
      <c r="BJ109" s="65" t="str">
        <f ca="1">IF(OR($C109="",BJ$70=""),"",OFFSET($C108,0,OFFSET(Data!BG$1,$D$64+$C109,$E$64)))</f>
        <v/>
      </c>
      <c r="BK109" s="65" t="str">
        <f ca="1">IF(OR($C109="",BK$70=""),"",OFFSET($C108,0,OFFSET(Data!BH$1,$D$64+$C109,$E$64)))</f>
        <v/>
      </c>
      <c r="BL109" s="65" t="str">
        <f ca="1">IF(OR($C109="",BL$70=""),"",OFFSET($C108,0,OFFSET(Data!BI$1,$D$64+$C109,$E$64)))</f>
        <v/>
      </c>
      <c r="BM109" s="65" t="str">
        <f ca="1">IF(OR($C109="",BM$70=""),"",OFFSET($C108,0,OFFSET(Data!BJ$1,$D$64+$C109,$E$64)))</f>
        <v/>
      </c>
      <c r="BN109" s="65" t="str">
        <f ca="1">IF(OR($C109="",BN$70=""),"",OFFSET($C108,0,OFFSET(Data!BK$1,$D$64+$C109,$E$64)))</f>
        <v/>
      </c>
      <c r="BO109" s="65" t="str">
        <f ca="1">IF(OR($C109="",BO$70=""),"",OFFSET($C108,0,OFFSET(Data!BL$1,$D$64+$C109,$E$64)))</f>
        <v/>
      </c>
      <c r="BP109" s="65" t="str">
        <f ca="1">IF(OR($C109="",BP$70=""),"",OFFSET($C108,0,OFFSET(Data!BM$1,$D$64+$C109,$E$64)))</f>
        <v/>
      </c>
      <c r="BQ109" s="65" t="str">
        <f ca="1">IF(OR($C109="",BQ$70=""),"",OFFSET($C108,0,OFFSET(Data!BN$1,$D$64+$C109,$E$64)))</f>
        <v/>
      </c>
      <c r="BR109" s="65" t="str">
        <f ca="1">IF(OR($C109="",BR$70=""),"",OFFSET($C108,0,OFFSET(Data!BO$1,$D$64+$C109,$E$64)))</f>
        <v/>
      </c>
      <c r="BS109" s="65" t="str">
        <f ca="1">IF(OR($C109="",BS$70=""),"",OFFSET($C108,0,OFFSET(Data!BP$1,$D$64+$C109,$E$64)))</f>
        <v/>
      </c>
      <c r="BT109" s="65" t="str">
        <f ca="1">IF(OR($C109="",BT$70=""),"",OFFSET($C108,0,OFFSET(Data!BQ$1,$D$64+$C109,$E$64)))</f>
        <v/>
      </c>
      <c r="BU109" s="65" t="str">
        <f ca="1">IF(OR($C109="",BU$70=""),"",OFFSET($C108,0,OFFSET(Data!BR$1,$D$64+$C109,$E$64)))</f>
        <v/>
      </c>
      <c r="BV109" s="65" t="str">
        <f ca="1">IF(OR($C109="",BV$70=""),"",OFFSET($C108,0,OFFSET(Data!BS$1,$D$64+$C109,$E$64)))</f>
        <v/>
      </c>
      <c r="BW109" s="65" t="str">
        <f ca="1">IF(OR($C109="",BW$70=""),"",OFFSET($C108,0,OFFSET(Data!BT$1,$D$64+$C109,$E$64)))</f>
        <v/>
      </c>
      <c r="BX109" s="65" t="str">
        <f ca="1">IF(OR($C109="",BX$70=""),"",OFFSET($C108,0,OFFSET(Data!BU$1,$D$64+$C109,$E$64)))</f>
        <v/>
      </c>
      <c r="BY109" s="65" t="str">
        <f ca="1">IF(OR($C109="",BY$70=""),"",OFFSET($C108,0,OFFSET(Data!BV$1,$D$64+$C109,$E$64)))</f>
        <v/>
      </c>
      <c r="BZ109" s="65" t="str">
        <f ca="1">IF(OR($C109="",BZ$70=""),"",OFFSET($C108,0,OFFSET(Data!BW$1,$D$64+$C109,$E$64)))</f>
        <v/>
      </c>
      <c r="CA109" s="65" t="str">
        <f ca="1">IF(OR($C109="",CA$70=""),"",OFFSET($C108,0,OFFSET(Data!BX$1,$D$64+$C109,$E$64)))</f>
        <v/>
      </c>
      <c r="CB109" s="65" t="str">
        <f ca="1">IF(OR($C109="",CB$70=""),"",OFFSET($C108,0,OFFSET(Data!BY$1,$D$64+$C109,$E$64)))</f>
        <v/>
      </c>
      <c r="CC109" s="65" t="str">
        <f ca="1">IF(OR($C109="",CC$70=""),"",OFFSET($C108,0,OFFSET(Data!BZ$1,$D$64+$C109,$E$64)))</f>
        <v/>
      </c>
      <c r="CD109" s="65" t="str">
        <f ca="1">IF(OR($C109="",CD$70=""),"",OFFSET($C108,0,OFFSET(Data!CA$1,$D$64+$C109,$E$64)))</f>
        <v/>
      </c>
      <c r="CE109" s="65" t="str">
        <f ca="1">IF(OR($C109="",CE$70=""),"",OFFSET($C108,0,OFFSET(Data!CB$1,$D$64+$C109,$E$64)))</f>
        <v/>
      </c>
      <c r="CF109" s="65" t="str">
        <f ca="1">IF(OR($C109="",CF$70=""),"",OFFSET($C108,0,OFFSET(Data!CC$1,$D$64+$C109,$E$64)))</f>
        <v/>
      </c>
      <c r="CG109" s="65" t="str">
        <f ca="1">IF(OR($C109="",CG$70=""),"",OFFSET($C108,0,OFFSET(Data!CD$1,$D$64+$C109,$E$64)))</f>
        <v/>
      </c>
      <c r="CH109" s="65" t="str">
        <f ca="1">IF(OR($C109="",CH$70=""),"",OFFSET($C108,0,OFFSET(Data!CE$1,$D$64+$C109,$E$64)))</f>
        <v/>
      </c>
      <c r="CI109" s="65" t="str">
        <f ca="1">IF(OR($C109="",CI$70=""),"",OFFSET($C108,0,OFFSET(Data!CF$1,$D$64+$C109,$E$64)))</f>
        <v/>
      </c>
      <c r="CJ109" s="65" t="str">
        <f ca="1">IF(OR($C109="",CJ$70=""),"",OFFSET($C108,0,OFFSET(Data!CG$1,$D$64+$C109,$E$64)))</f>
        <v/>
      </c>
      <c r="CK109" s="65" t="str">
        <f ca="1">IF(OR($C109="",CK$70=""),"",OFFSET($C108,0,OFFSET(Data!CH$1,$D$64+$C109,$E$64)))</f>
        <v/>
      </c>
      <c r="CL109" s="65" t="str">
        <f ca="1">IF(OR($C109="",CL$70=""),"",OFFSET($C108,0,OFFSET(Data!CI$1,$D$64+$C109,$E$64)))</f>
        <v/>
      </c>
      <c r="CM109" s="65" t="str">
        <f ca="1">IF(OR($C109="",CM$70=""),"",OFFSET($C108,0,OFFSET(Data!CJ$1,$D$64+$C109,$E$64)))</f>
        <v/>
      </c>
      <c r="CN109" s="65" t="str">
        <f ca="1">IF(OR($C109="",CN$70=""),"",OFFSET($C108,0,OFFSET(Data!CK$1,$D$64+$C109,$E$64)))</f>
        <v/>
      </c>
      <c r="CO109" s="65" t="str">
        <f ca="1">IF(OR($C109="",CO$70=""),"",OFFSET($C108,0,OFFSET(Data!CL$1,$D$64+$C109,$E$64)))</f>
        <v/>
      </c>
      <c r="CP109" s="65" t="str">
        <f ca="1">IF(OR($C109="",CP$70=""),"",OFFSET($C108,0,OFFSET(Data!CM$1,$D$64+$C109,$E$64)))</f>
        <v/>
      </c>
      <c r="CQ109" s="65" t="str">
        <f ca="1">IF(OR($C109="",CQ$70=""),"",OFFSET($C108,0,OFFSET(Data!CN$1,$D$64+$C109,$E$64)))</f>
        <v/>
      </c>
      <c r="CR109" s="65" t="str">
        <f ca="1">IF(OR($C109="",CR$70=""),"",OFFSET($C108,0,OFFSET(Data!CO$1,$D$64+$C109,$E$64)))</f>
        <v/>
      </c>
      <c r="CS109" s="65" t="str">
        <f ca="1">IF(OR($C109="",CS$70=""),"",OFFSET($C108,0,OFFSET(Data!CP$1,$D$64+$C109,$E$64)))</f>
        <v/>
      </c>
      <c r="CT109" s="65" t="str">
        <f ca="1">IF(OR($C109="",CT$70=""),"",OFFSET($C108,0,OFFSET(Data!CQ$1,$D$64+$C109,$E$64)))</f>
        <v/>
      </c>
      <c r="CU109" s="65" t="str">
        <f ca="1">IF(OR($C109="",CU$70=""),"",OFFSET($C108,0,OFFSET(Data!CR$1,$D$64+$C109,$E$64)))</f>
        <v/>
      </c>
      <c r="CV109" s="65" t="str">
        <f ca="1">IF(OR($C109="",CV$70=""),"",OFFSET($C108,0,OFFSET(Data!CS$1,$D$64+$C109,$E$64)))</f>
        <v/>
      </c>
      <c r="CW109" s="65" t="str">
        <f ca="1">IF(OR($C109="",CW$70=""),"",OFFSET($C108,0,OFFSET(Data!CT$1,$D$64+$C109,$E$64)))</f>
        <v/>
      </c>
      <c r="CX109" s="65" t="str">
        <f ca="1">IF(OR($C109="",CX$70=""),"",OFFSET($C108,0,OFFSET(Data!CU$1,$D$64+$C109,$E$64)))</f>
        <v/>
      </c>
      <c r="CY109" s="65" t="str">
        <f ca="1">IF(OR($C109="",CY$70=""),"",OFFSET($C108,0,OFFSET(Data!CV$1,$D$64+$C109,$E$64)))</f>
        <v/>
      </c>
      <c r="CZ109" s="65" t="str">
        <f ca="1">IF(OR($C109="",CZ$70=""),"",OFFSET($C108,0,OFFSET(Data!CW$1,$D$64+$C109,$E$64)))</f>
        <v/>
      </c>
      <c r="DA109" s="65" t="str">
        <f ca="1">IF(OR($C109="",DA$70=""),"",OFFSET($C108,0,OFFSET(Data!CX$1,$D$64+$C109,$E$64)))</f>
        <v/>
      </c>
      <c r="DB109" s="65" t="str">
        <f ca="1">IF(OR($C109="",DB$70=""),"",OFFSET($C108,0,OFFSET(Data!CY$1,$D$64+$C109,$E$64)))</f>
        <v/>
      </c>
      <c r="DC109" s="65" t="str">
        <f ca="1">IF(OR($C109="",DC$70=""),"",OFFSET($C108,0,OFFSET(Data!CZ$1,$D$64+$C109,$E$64)))</f>
        <v/>
      </c>
      <c r="DD109" s="65" t="str">
        <f ca="1">IF(OR($C109="",DD$70=""),"",OFFSET($C108,0,OFFSET(Data!DA$1,$D$64+$C109,$E$64)))</f>
        <v/>
      </c>
      <c r="DE109" s="65" t="str">
        <f ca="1">IF(OR($C109="",DE$70=""),"",OFFSET($C108,0,OFFSET(Data!DB$1,$D$64+$C109,$E$64)))</f>
        <v/>
      </c>
      <c r="DF109" s="65" t="str">
        <f ca="1">IF(OR($C109="",DF$70=""),"",OFFSET($C108,0,OFFSET(Data!DC$1,$D$64+$C109,$E$64)))</f>
        <v/>
      </c>
      <c r="DG109" s="65" t="str">
        <f ca="1">IF(OR($C109="",DG$70=""),"",OFFSET($C108,0,OFFSET(Data!DD$1,$D$64+$C109,$E$64)))</f>
        <v/>
      </c>
      <c r="DH109" s="65" t="str">
        <f ca="1">IF(OR($C109="",DH$70=""),"",OFFSET($C108,0,OFFSET(Data!DE$1,$D$64+$C109,$E$64)))</f>
        <v/>
      </c>
      <c r="DI109" s="65" t="str">
        <f ca="1">IF(OR($C109="",DI$70=""),"",OFFSET($C108,0,OFFSET(Data!DF$1,$D$64+$C109,$E$64)))</f>
        <v/>
      </c>
      <c r="DJ109" s="65" t="str">
        <f ca="1">IF(OR($C109="",DJ$70=""),"",OFFSET($C108,0,OFFSET(Data!DG$1,$D$64+$C109,$E$64)))</f>
        <v/>
      </c>
      <c r="DK109" s="65" t="str">
        <f ca="1">IF(OR($C109="",DK$70=""),"",OFFSET($C108,0,OFFSET(Data!DH$1,$D$64+$C109,$E$64)))</f>
        <v/>
      </c>
      <c r="DL109" s="65" t="str">
        <f ca="1">IF(OR($C109="",DL$70=""),"",OFFSET($C108,0,OFFSET(Data!DI$1,$D$64+$C109,$E$64)))</f>
        <v/>
      </c>
      <c r="DM109" s="65" t="str">
        <f ca="1">IF(OR($C109="",DM$70=""),"",OFFSET($C108,0,OFFSET(Data!DJ$1,$D$64+$C109,$E$64)))</f>
        <v/>
      </c>
      <c r="DN109" s="65" t="str">
        <f ca="1">IF(OR($C109="",DN$70=""),"",OFFSET($C108,0,OFFSET(Data!DK$1,$D$64+$C109,$E$64)))</f>
        <v/>
      </c>
      <c r="DO109" s="65" t="str">
        <f ca="1">IF(OR($C109="",DO$70=""),"",OFFSET($C108,0,OFFSET(Data!DL$1,$D$64+$C109,$E$64)))</f>
        <v/>
      </c>
      <c r="DP109" s="65" t="str">
        <f ca="1">IF(OR($C109="",DP$70=""),"",OFFSET($C108,0,OFFSET(Data!DM$1,$D$64+$C109,$E$64)))</f>
        <v/>
      </c>
      <c r="DQ109" s="65" t="str">
        <f ca="1">IF(OR($C109="",DQ$70=""),"",OFFSET($C108,0,OFFSET(Data!DN$1,$D$64+$C109,$E$64)))</f>
        <v/>
      </c>
      <c r="DR109" s="65" t="str">
        <f ca="1">IF(OR($C109="",DR$70=""),"",OFFSET($C108,0,OFFSET(Data!DO$1,$D$64+$C109,$E$64)))</f>
        <v/>
      </c>
      <c r="DS109" s="65" t="str">
        <f ca="1">IF(OR($C109="",DS$70=""),"",OFFSET($C108,0,OFFSET(Data!DP$1,$D$64+$C109,$E$64)))</f>
        <v/>
      </c>
      <c r="DT109" s="65" t="str">
        <f ca="1">IF(OR($C109="",DT$70=""),"",OFFSET($C108,0,OFFSET(Data!DQ$1,$D$64+$C109,$E$64)))</f>
        <v/>
      </c>
      <c r="DU109" s="65" t="str">
        <f ca="1">IF(OR($C109="",DU$70=""),"",OFFSET($C108,0,OFFSET(Data!DR$1,$D$64+$C109,$E$64)))</f>
        <v/>
      </c>
      <c r="DV109" s="65" t="str">
        <f ca="1">IF(OR($C109="",DV$70=""),"",OFFSET($C108,0,OFFSET(Data!DS$1,$D$64+$C109,$E$64)))</f>
        <v/>
      </c>
      <c r="DW109" s="65" t="str">
        <f ca="1">IF(OR($C109="",DW$70=""),"",OFFSET($C108,0,OFFSET(Data!DT$1,$D$64+$C109,$E$64)))</f>
        <v/>
      </c>
      <c r="DX109" s="65" t="str">
        <f ca="1">IF(OR($C109="",DX$70=""),"",OFFSET($C108,0,OFFSET(Data!DU$1,$D$64+$C109,$E$64)))</f>
        <v/>
      </c>
      <c r="DY109" s="65" t="str">
        <f ca="1">IF(OR($C109="",DY$70=""),"",OFFSET($C108,0,OFFSET(Data!DV$1,$D$64+$C109,$E$64)))</f>
        <v/>
      </c>
      <c r="DZ109" s="65" t="str">
        <f ca="1">IF(OR($C109="",DZ$70=""),"",OFFSET($C108,0,OFFSET(Data!DW$1,$D$64+$C109,$E$64)))</f>
        <v/>
      </c>
      <c r="EA109" s="65" t="str">
        <f ca="1">IF(OR($C109="",EA$70=""),"",OFFSET($C108,0,OFFSET(Data!DX$1,$D$64+$C109,$E$64)))</f>
        <v/>
      </c>
      <c r="EB109" s="65" t="str">
        <f ca="1">IF(OR($C109="",EB$70=""),"",OFFSET($C108,0,OFFSET(Data!DY$1,$D$64+$C109,$E$64)))</f>
        <v/>
      </c>
      <c r="EC109" s="65" t="str">
        <f ca="1">IF(OR($C109="",EC$70=""),"",OFFSET($C108,0,OFFSET(Data!DZ$1,$D$64+$C109,$E$64)))</f>
        <v/>
      </c>
      <c r="ED109" s="65" t="str">
        <f ca="1">IF(OR($C109="",ED$70=""),"",OFFSET($C108,0,OFFSET(Data!EA$1,$D$64+$C109,$E$64)))</f>
        <v/>
      </c>
      <c r="EE109" s="65" t="str">
        <f ca="1">IF(OR($C109="",EE$70=""),"",OFFSET($C108,0,OFFSET(Data!EB$1,$D$64+$C109,$E$64)))</f>
        <v/>
      </c>
      <c r="EF109" s="65" t="str">
        <f ca="1">IF(OR($C109="",EF$70=""),"",OFFSET($C108,0,OFFSET(Data!EC$1,$D$64+$C109,$E$64)))</f>
        <v/>
      </c>
      <c r="EG109" s="65" t="str">
        <f ca="1">IF(OR($C109="",EG$70=""),"",OFFSET($C108,0,OFFSET(Data!ED$1,$D$64+$C109,$E$64)))</f>
        <v/>
      </c>
      <c r="EH109" s="65" t="str">
        <f ca="1">IF(OR($C109="",EH$70=""),"",OFFSET($C108,0,OFFSET(Data!EE$1,$D$64+$C109,$E$64)))</f>
        <v/>
      </c>
      <c r="EI109" s="65" t="str">
        <f ca="1">IF(OR($C109="",EI$70=""),"",OFFSET($C108,0,OFFSET(Data!EF$1,$D$64+$C109,$E$64)))</f>
        <v/>
      </c>
      <c r="EJ109" s="65" t="str">
        <f ca="1">IF(OR($C109="",EJ$70=""),"",OFFSET($C108,0,OFFSET(Data!EG$1,$D$64+$C109,$E$64)))</f>
        <v/>
      </c>
      <c r="EK109" s="65" t="str">
        <f ca="1">IF(OR($C109="",EK$70=""),"",OFFSET($C108,0,OFFSET(Data!EH$1,$D$64+$C109,$E$64)))</f>
        <v/>
      </c>
      <c r="EL109" s="65" t="str">
        <f ca="1">IF(OR($C109="",EL$70=""),"",OFFSET($C108,0,OFFSET(Data!EI$1,$D$64+$C109,$E$64)))</f>
        <v/>
      </c>
      <c r="EM109" s="65" t="str">
        <f ca="1">IF(OR($C109="",EM$70=""),"",OFFSET($C108,0,OFFSET(Data!EJ$1,$D$64+$C109,$E$64)))</f>
        <v/>
      </c>
      <c r="EN109" s="65" t="str">
        <f ca="1">IF(OR($C109="",EN$70=""),"",OFFSET($C108,0,OFFSET(Data!EK$1,$D$64+$C109,$E$64)))</f>
        <v/>
      </c>
      <c r="EO109" s="65" t="str">
        <f ca="1">IF(OR($C109="",EO$70=""),"",OFFSET($C108,0,OFFSET(Data!EL$1,$D$64+$C109,$E$64)))</f>
        <v/>
      </c>
      <c r="EP109" s="65" t="str">
        <f ca="1">IF(OR($C109="",EP$70=""),"",OFFSET($C108,0,OFFSET(Data!EM$1,$D$64+$C109,$E$64)))</f>
        <v/>
      </c>
      <c r="EQ109" s="65" t="str">
        <f ca="1">IF(OR($C109="",EQ$70=""),"",OFFSET($C108,0,OFFSET(Data!EN$1,$D$64+$C109,$E$64)))</f>
        <v/>
      </c>
      <c r="ER109" s="65" t="str">
        <f ca="1">IF(OR($C109="",ER$70=""),"",OFFSET($C108,0,OFFSET(Data!EO$1,$D$64+$C109,$E$64)))</f>
        <v/>
      </c>
      <c r="ES109" s="65" t="str">
        <f ca="1">IF(OR($C109="",ES$70=""),"",OFFSET($C108,0,OFFSET(Data!EP$1,$D$64+$C109,$E$64)))</f>
        <v/>
      </c>
      <c r="ET109" s="65" t="str">
        <f ca="1">IF(OR($C109="",ET$70=""),"",OFFSET($C108,0,OFFSET(Data!EQ$1,$D$64+$C109,$E$64)))</f>
        <v/>
      </c>
      <c r="EU109" s="65" t="str">
        <f ca="1">IF(OR($C109="",EU$70=""),"",OFFSET($C108,0,OFFSET(Data!ER$1,$D$64+$C109,$E$64)))</f>
        <v/>
      </c>
      <c r="EV109" s="65" t="str">
        <f ca="1">IF(OR($C109="",EV$70=""),"",OFFSET($C108,0,OFFSET(Data!ES$1,$D$64+$C109,$E$64)))</f>
        <v/>
      </c>
      <c r="EW109" s="65" t="str">
        <f ca="1">IF(OR($C109="",EW$70=""),"",OFFSET($C108,0,OFFSET(Data!ET$1,$D$64+$C109,$E$64)))</f>
        <v/>
      </c>
    </row>
    <row r="110" spans="3:153" x14ac:dyDescent="0.3">
      <c r="C110" s="51" t="str">
        <f t="array" aca="1" ref="C110" ca="1">IF(OR($C43="",$D$64=""),"",IFERROR(MATCH(TRUE,EXACT($C43,OFFSET(Data!$A$1,$D$64+1,0):OFFSET(Data!$A$1,$D$64+$F$64,0)),0),""))</f>
        <v/>
      </c>
      <c r="D110" s="65" t="str">
        <f ca="1">IF(OR($C110="",D$70=""),"",OFFSET($C109,0,OFFSET(Data!A$1,$D$64+$C110,$E$64)))</f>
        <v/>
      </c>
      <c r="E110" s="65" t="str">
        <f ca="1">IF(OR($C110="",E$70=""),"",OFFSET($C109,0,OFFSET(Data!B$1,$D$64+$C110,$E$64)))</f>
        <v/>
      </c>
      <c r="F110" s="65" t="str">
        <f ca="1">IF(OR($C110="",F$70=""),"",OFFSET($C109,0,OFFSET(Data!C$1,$D$64+$C110,$E$64)))</f>
        <v/>
      </c>
      <c r="G110" s="65" t="str">
        <f ca="1">IF(OR($C110="",G$70=""),"",OFFSET($C109,0,OFFSET(Data!D$1,$D$64+$C110,$E$64)))</f>
        <v/>
      </c>
      <c r="H110" s="65" t="str">
        <f ca="1">IF(OR($C110="",H$70=""),"",OFFSET($C109,0,OFFSET(Data!E$1,$D$64+$C110,$E$64)))</f>
        <v/>
      </c>
      <c r="I110" s="65" t="str">
        <f ca="1">IF(OR($C110="",I$70=""),"",OFFSET($C109,0,OFFSET(Data!F$1,$D$64+$C110,$E$64)))</f>
        <v/>
      </c>
      <c r="J110" s="65" t="str">
        <f ca="1">IF(OR($C110="",J$70=""),"",OFFSET($C109,0,OFFSET(Data!G$1,$D$64+$C110,$E$64)))</f>
        <v/>
      </c>
      <c r="K110" s="65" t="str">
        <f ca="1">IF(OR($C110="",K$70=""),"",OFFSET($C109,0,OFFSET(Data!H$1,$D$64+$C110,$E$64)))</f>
        <v/>
      </c>
      <c r="L110" s="65" t="str">
        <f ca="1">IF(OR($C110="",L$70=""),"",OFFSET($C109,0,OFFSET(Data!I$1,$D$64+$C110,$E$64)))</f>
        <v/>
      </c>
      <c r="M110" s="65" t="str">
        <f ca="1">IF(OR($C110="",M$70=""),"",OFFSET($C109,0,OFFSET(Data!J$1,$D$64+$C110,$E$64)))</f>
        <v/>
      </c>
      <c r="N110" s="65" t="str">
        <f ca="1">IF(OR($C110="",N$70=""),"",OFFSET($C109,0,OFFSET(Data!K$1,$D$64+$C110,$E$64)))</f>
        <v/>
      </c>
      <c r="O110" s="65" t="str">
        <f ca="1">IF(OR($C110="",O$70=""),"",OFFSET($C109,0,OFFSET(Data!L$1,$D$64+$C110,$E$64)))</f>
        <v/>
      </c>
      <c r="P110" s="65" t="str">
        <f ca="1">IF(OR($C110="",P$70=""),"",OFFSET($C109,0,OFFSET(Data!M$1,$D$64+$C110,$E$64)))</f>
        <v/>
      </c>
      <c r="Q110" s="65" t="str">
        <f ca="1">IF(OR($C110="",Q$70=""),"",OFFSET($C109,0,OFFSET(Data!N$1,$D$64+$C110,$E$64)))</f>
        <v/>
      </c>
      <c r="R110" s="65" t="str">
        <f ca="1">IF(OR($C110="",R$70=""),"",OFFSET($C109,0,OFFSET(Data!O$1,$D$64+$C110,$E$64)))</f>
        <v/>
      </c>
      <c r="S110" s="65" t="str">
        <f ca="1">IF(OR($C110="",S$70=""),"",OFFSET($C109,0,OFFSET(Data!P$1,$D$64+$C110,$E$64)))</f>
        <v/>
      </c>
      <c r="T110" s="65" t="str">
        <f ca="1">IF(OR($C110="",T$70=""),"",OFFSET($C109,0,OFFSET(Data!Q$1,$D$64+$C110,$E$64)))</f>
        <v/>
      </c>
      <c r="U110" s="65" t="str">
        <f ca="1">IF(OR($C110="",U$70=""),"",OFFSET($C109,0,OFFSET(Data!R$1,$D$64+$C110,$E$64)))</f>
        <v/>
      </c>
      <c r="V110" s="65" t="str">
        <f ca="1">IF(OR($C110="",V$70=""),"",OFFSET($C109,0,OFFSET(Data!S$1,$D$64+$C110,$E$64)))</f>
        <v/>
      </c>
      <c r="W110" s="65" t="str">
        <f ca="1">IF(OR($C110="",W$70=""),"",OFFSET($C109,0,OFFSET(Data!T$1,$D$64+$C110,$E$64)))</f>
        <v/>
      </c>
      <c r="X110" s="65" t="str">
        <f ca="1">IF(OR($C110="",X$70=""),"",OFFSET($C109,0,OFFSET(Data!U$1,$D$64+$C110,$E$64)))</f>
        <v/>
      </c>
      <c r="Y110" s="65" t="str">
        <f ca="1">IF(OR($C110="",Y$70=""),"",OFFSET($C109,0,OFFSET(Data!V$1,$D$64+$C110,$E$64)))</f>
        <v/>
      </c>
      <c r="Z110" s="65" t="str">
        <f ca="1">IF(OR($C110="",Z$70=""),"",OFFSET($C109,0,OFFSET(Data!W$1,$D$64+$C110,$E$64)))</f>
        <v/>
      </c>
      <c r="AA110" s="65" t="str">
        <f ca="1">IF(OR($C110="",AA$70=""),"",OFFSET($C109,0,OFFSET(Data!X$1,$D$64+$C110,$E$64)))</f>
        <v/>
      </c>
      <c r="AB110" s="65" t="str">
        <f ca="1">IF(OR($C110="",AB$70=""),"",OFFSET($C109,0,OFFSET(Data!Y$1,$D$64+$C110,$E$64)))</f>
        <v/>
      </c>
      <c r="AC110" s="65" t="str">
        <f ca="1">IF(OR($C110="",AC$70=""),"",OFFSET($C109,0,OFFSET(Data!Z$1,$D$64+$C110,$E$64)))</f>
        <v/>
      </c>
      <c r="AD110" s="65" t="str">
        <f ca="1">IF(OR($C110="",AD$70=""),"",OFFSET($C109,0,OFFSET(Data!AA$1,$D$64+$C110,$E$64)))</f>
        <v/>
      </c>
      <c r="AE110" s="65" t="str">
        <f ca="1">IF(OR($C110="",AE$70=""),"",OFFSET($C109,0,OFFSET(Data!AB$1,$D$64+$C110,$E$64)))</f>
        <v/>
      </c>
      <c r="AF110" s="65" t="str">
        <f ca="1">IF(OR($C110="",AF$70=""),"",OFFSET($C109,0,OFFSET(Data!AC$1,$D$64+$C110,$E$64)))</f>
        <v/>
      </c>
      <c r="AG110" s="65" t="str">
        <f ca="1">IF(OR($C110="",AG$70=""),"",OFFSET($C109,0,OFFSET(Data!AD$1,$D$64+$C110,$E$64)))</f>
        <v/>
      </c>
      <c r="AH110" s="65" t="str">
        <f ca="1">IF(OR($C110="",AH$70=""),"",OFFSET($C109,0,OFFSET(Data!AE$1,$D$64+$C110,$E$64)))</f>
        <v/>
      </c>
      <c r="AI110" s="65" t="str">
        <f ca="1">IF(OR($C110="",AI$70=""),"",OFFSET($C109,0,OFFSET(Data!AF$1,$D$64+$C110,$E$64)))</f>
        <v/>
      </c>
      <c r="AJ110" s="65" t="str">
        <f ca="1">IF(OR($C110="",AJ$70=""),"",OFFSET($C109,0,OFFSET(Data!AG$1,$D$64+$C110,$E$64)))</f>
        <v/>
      </c>
      <c r="AK110" s="65" t="str">
        <f ca="1">IF(OR($C110="",AK$70=""),"",OFFSET($C109,0,OFFSET(Data!AH$1,$D$64+$C110,$E$64)))</f>
        <v/>
      </c>
      <c r="AL110" s="65" t="str">
        <f ca="1">IF(OR($C110="",AL$70=""),"",OFFSET($C109,0,OFFSET(Data!AI$1,$D$64+$C110,$E$64)))</f>
        <v/>
      </c>
      <c r="AM110" s="65" t="str">
        <f ca="1">IF(OR($C110="",AM$70=""),"",OFFSET($C109,0,OFFSET(Data!AJ$1,$D$64+$C110,$E$64)))</f>
        <v/>
      </c>
      <c r="AN110" s="65" t="str">
        <f ca="1">IF(OR($C110="",AN$70=""),"",OFFSET($C109,0,OFFSET(Data!AK$1,$D$64+$C110,$E$64)))</f>
        <v/>
      </c>
      <c r="AO110" s="65" t="str">
        <f ca="1">IF(OR($C110="",AO$70=""),"",OFFSET($C109,0,OFFSET(Data!AL$1,$D$64+$C110,$E$64)))</f>
        <v/>
      </c>
      <c r="AP110" s="65" t="str">
        <f ca="1">IF(OR($C110="",AP$70=""),"",OFFSET($C109,0,OFFSET(Data!AM$1,$D$64+$C110,$E$64)))</f>
        <v/>
      </c>
      <c r="AQ110" s="65" t="str">
        <f ca="1">IF(OR($C110="",AQ$70=""),"",OFFSET($C109,0,OFFSET(Data!AN$1,$D$64+$C110,$E$64)))</f>
        <v/>
      </c>
      <c r="AR110" s="65" t="str">
        <f ca="1">IF(OR($C110="",AR$70=""),"",OFFSET($C109,0,OFFSET(Data!AO$1,$D$64+$C110,$E$64)))</f>
        <v/>
      </c>
      <c r="AS110" s="65" t="str">
        <f ca="1">IF(OR($C110="",AS$70=""),"",OFFSET($C109,0,OFFSET(Data!AP$1,$D$64+$C110,$E$64)))</f>
        <v/>
      </c>
      <c r="AT110" s="65" t="str">
        <f ca="1">IF(OR($C110="",AT$70=""),"",OFFSET($C109,0,OFFSET(Data!AQ$1,$D$64+$C110,$E$64)))</f>
        <v/>
      </c>
      <c r="AU110" s="65" t="str">
        <f ca="1">IF(OR($C110="",AU$70=""),"",OFFSET($C109,0,OFFSET(Data!AR$1,$D$64+$C110,$E$64)))</f>
        <v/>
      </c>
      <c r="AV110" s="65" t="str">
        <f ca="1">IF(OR($C110="",AV$70=""),"",OFFSET($C109,0,OFFSET(Data!AS$1,$D$64+$C110,$E$64)))</f>
        <v/>
      </c>
      <c r="AW110" s="65" t="str">
        <f ca="1">IF(OR($C110="",AW$70=""),"",OFFSET($C109,0,OFFSET(Data!AT$1,$D$64+$C110,$E$64)))</f>
        <v/>
      </c>
      <c r="AX110" s="65" t="str">
        <f ca="1">IF(OR($C110="",AX$70=""),"",OFFSET($C109,0,OFFSET(Data!AU$1,$D$64+$C110,$E$64)))</f>
        <v/>
      </c>
      <c r="AY110" s="65" t="str">
        <f ca="1">IF(OR($C110="",AY$70=""),"",OFFSET($C109,0,OFFSET(Data!AV$1,$D$64+$C110,$E$64)))</f>
        <v/>
      </c>
      <c r="AZ110" s="65" t="str">
        <f ca="1">IF(OR($C110="",AZ$70=""),"",OFFSET($C109,0,OFFSET(Data!AW$1,$D$64+$C110,$E$64)))</f>
        <v/>
      </c>
      <c r="BA110" s="65" t="str">
        <f ca="1">IF(OR($C110="",BA$70=""),"",OFFSET($C109,0,OFFSET(Data!AX$1,$D$64+$C110,$E$64)))</f>
        <v/>
      </c>
      <c r="BB110" s="65" t="str">
        <f ca="1">IF(OR($C110="",BB$70=""),"",OFFSET($C109,0,OFFSET(Data!AY$1,$D$64+$C110,$E$64)))</f>
        <v/>
      </c>
      <c r="BC110" s="65" t="str">
        <f ca="1">IF(OR($C110="",BC$70=""),"",OFFSET($C109,0,OFFSET(Data!AZ$1,$D$64+$C110,$E$64)))</f>
        <v/>
      </c>
      <c r="BD110" s="65" t="str">
        <f ca="1">IF(OR($C110="",BD$70=""),"",OFFSET($C109,0,OFFSET(Data!BA$1,$D$64+$C110,$E$64)))</f>
        <v/>
      </c>
      <c r="BE110" s="65" t="str">
        <f ca="1">IF(OR($C110="",BE$70=""),"",OFFSET($C109,0,OFFSET(Data!BB$1,$D$64+$C110,$E$64)))</f>
        <v/>
      </c>
      <c r="BF110" s="65" t="str">
        <f ca="1">IF(OR($C110="",BF$70=""),"",OFFSET($C109,0,OFFSET(Data!BC$1,$D$64+$C110,$E$64)))</f>
        <v/>
      </c>
      <c r="BG110" s="65" t="str">
        <f ca="1">IF(OR($C110="",BG$70=""),"",OFFSET($C109,0,OFFSET(Data!BD$1,$D$64+$C110,$E$64)))</f>
        <v/>
      </c>
      <c r="BH110" s="65" t="str">
        <f ca="1">IF(OR($C110="",BH$70=""),"",OFFSET($C109,0,OFFSET(Data!BE$1,$D$64+$C110,$E$64)))</f>
        <v/>
      </c>
      <c r="BI110" s="65" t="str">
        <f ca="1">IF(OR($C110="",BI$70=""),"",OFFSET($C109,0,OFFSET(Data!BF$1,$D$64+$C110,$E$64)))</f>
        <v/>
      </c>
      <c r="BJ110" s="65" t="str">
        <f ca="1">IF(OR($C110="",BJ$70=""),"",OFFSET($C109,0,OFFSET(Data!BG$1,$D$64+$C110,$E$64)))</f>
        <v/>
      </c>
      <c r="BK110" s="65" t="str">
        <f ca="1">IF(OR($C110="",BK$70=""),"",OFFSET($C109,0,OFFSET(Data!BH$1,$D$64+$C110,$E$64)))</f>
        <v/>
      </c>
      <c r="BL110" s="65" t="str">
        <f ca="1">IF(OR($C110="",BL$70=""),"",OFFSET($C109,0,OFFSET(Data!BI$1,$D$64+$C110,$E$64)))</f>
        <v/>
      </c>
      <c r="BM110" s="65" t="str">
        <f ca="1">IF(OR($C110="",BM$70=""),"",OFFSET($C109,0,OFFSET(Data!BJ$1,$D$64+$C110,$E$64)))</f>
        <v/>
      </c>
      <c r="BN110" s="65" t="str">
        <f ca="1">IF(OR($C110="",BN$70=""),"",OFFSET($C109,0,OFFSET(Data!BK$1,$D$64+$C110,$E$64)))</f>
        <v/>
      </c>
      <c r="BO110" s="65" t="str">
        <f ca="1">IF(OR($C110="",BO$70=""),"",OFFSET($C109,0,OFFSET(Data!BL$1,$D$64+$C110,$E$64)))</f>
        <v/>
      </c>
      <c r="BP110" s="65" t="str">
        <f ca="1">IF(OR($C110="",BP$70=""),"",OFFSET($C109,0,OFFSET(Data!BM$1,$D$64+$C110,$E$64)))</f>
        <v/>
      </c>
      <c r="BQ110" s="65" t="str">
        <f ca="1">IF(OR($C110="",BQ$70=""),"",OFFSET($C109,0,OFFSET(Data!BN$1,$D$64+$C110,$E$64)))</f>
        <v/>
      </c>
      <c r="BR110" s="65" t="str">
        <f ca="1">IF(OR($C110="",BR$70=""),"",OFFSET($C109,0,OFFSET(Data!BO$1,$D$64+$C110,$E$64)))</f>
        <v/>
      </c>
      <c r="BS110" s="65" t="str">
        <f ca="1">IF(OR($C110="",BS$70=""),"",OFFSET($C109,0,OFFSET(Data!BP$1,$D$64+$C110,$E$64)))</f>
        <v/>
      </c>
      <c r="BT110" s="65" t="str">
        <f ca="1">IF(OR($C110="",BT$70=""),"",OFFSET($C109,0,OFFSET(Data!BQ$1,$D$64+$C110,$E$64)))</f>
        <v/>
      </c>
      <c r="BU110" s="65" t="str">
        <f ca="1">IF(OR($C110="",BU$70=""),"",OFFSET($C109,0,OFFSET(Data!BR$1,$D$64+$C110,$E$64)))</f>
        <v/>
      </c>
      <c r="BV110" s="65" t="str">
        <f ca="1">IF(OR($C110="",BV$70=""),"",OFFSET($C109,0,OFFSET(Data!BS$1,$D$64+$C110,$E$64)))</f>
        <v/>
      </c>
      <c r="BW110" s="65" t="str">
        <f ca="1">IF(OR($C110="",BW$70=""),"",OFFSET($C109,0,OFFSET(Data!BT$1,$D$64+$C110,$E$64)))</f>
        <v/>
      </c>
      <c r="BX110" s="65" t="str">
        <f ca="1">IF(OR($C110="",BX$70=""),"",OFFSET($C109,0,OFFSET(Data!BU$1,$D$64+$C110,$E$64)))</f>
        <v/>
      </c>
      <c r="BY110" s="65" t="str">
        <f ca="1">IF(OR($C110="",BY$70=""),"",OFFSET($C109,0,OFFSET(Data!BV$1,$D$64+$C110,$E$64)))</f>
        <v/>
      </c>
      <c r="BZ110" s="65" t="str">
        <f ca="1">IF(OR($C110="",BZ$70=""),"",OFFSET($C109,0,OFFSET(Data!BW$1,$D$64+$C110,$E$64)))</f>
        <v/>
      </c>
      <c r="CA110" s="65" t="str">
        <f ca="1">IF(OR($C110="",CA$70=""),"",OFFSET($C109,0,OFFSET(Data!BX$1,$D$64+$C110,$E$64)))</f>
        <v/>
      </c>
      <c r="CB110" s="65" t="str">
        <f ca="1">IF(OR($C110="",CB$70=""),"",OFFSET($C109,0,OFFSET(Data!BY$1,$D$64+$C110,$E$64)))</f>
        <v/>
      </c>
      <c r="CC110" s="65" t="str">
        <f ca="1">IF(OR($C110="",CC$70=""),"",OFFSET($C109,0,OFFSET(Data!BZ$1,$D$64+$C110,$E$64)))</f>
        <v/>
      </c>
      <c r="CD110" s="65" t="str">
        <f ca="1">IF(OR($C110="",CD$70=""),"",OFFSET($C109,0,OFFSET(Data!CA$1,$D$64+$C110,$E$64)))</f>
        <v/>
      </c>
      <c r="CE110" s="65" t="str">
        <f ca="1">IF(OR($C110="",CE$70=""),"",OFFSET($C109,0,OFFSET(Data!CB$1,$D$64+$C110,$E$64)))</f>
        <v/>
      </c>
      <c r="CF110" s="65" t="str">
        <f ca="1">IF(OR($C110="",CF$70=""),"",OFFSET($C109,0,OFFSET(Data!CC$1,$D$64+$C110,$E$64)))</f>
        <v/>
      </c>
      <c r="CG110" s="65" t="str">
        <f ca="1">IF(OR($C110="",CG$70=""),"",OFFSET($C109,0,OFFSET(Data!CD$1,$D$64+$C110,$E$64)))</f>
        <v/>
      </c>
      <c r="CH110" s="65" t="str">
        <f ca="1">IF(OR($C110="",CH$70=""),"",OFFSET($C109,0,OFFSET(Data!CE$1,$D$64+$C110,$E$64)))</f>
        <v/>
      </c>
      <c r="CI110" s="65" t="str">
        <f ca="1">IF(OR($C110="",CI$70=""),"",OFFSET($C109,0,OFFSET(Data!CF$1,$D$64+$C110,$E$64)))</f>
        <v/>
      </c>
      <c r="CJ110" s="65" t="str">
        <f ca="1">IF(OR($C110="",CJ$70=""),"",OFFSET($C109,0,OFFSET(Data!CG$1,$D$64+$C110,$E$64)))</f>
        <v/>
      </c>
      <c r="CK110" s="65" t="str">
        <f ca="1">IF(OR($C110="",CK$70=""),"",OFFSET($C109,0,OFFSET(Data!CH$1,$D$64+$C110,$E$64)))</f>
        <v/>
      </c>
      <c r="CL110" s="65" t="str">
        <f ca="1">IF(OR($C110="",CL$70=""),"",OFFSET($C109,0,OFFSET(Data!CI$1,$D$64+$C110,$E$64)))</f>
        <v/>
      </c>
      <c r="CM110" s="65" t="str">
        <f ca="1">IF(OR($C110="",CM$70=""),"",OFFSET($C109,0,OFFSET(Data!CJ$1,$D$64+$C110,$E$64)))</f>
        <v/>
      </c>
      <c r="CN110" s="65" t="str">
        <f ca="1">IF(OR($C110="",CN$70=""),"",OFFSET($C109,0,OFFSET(Data!CK$1,$D$64+$C110,$E$64)))</f>
        <v/>
      </c>
      <c r="CO110" s="65" t="str">
        <f ca="1">IF(OR($C110="",CO$70=""),"",OFFSET($C109,0,OFFSET(Data!CL$1,$D$64+$C110,$E$64)))</f>
        <v/>
      </c>
      <c r="CP110" s="65" t="str">
        <f ca="1">IF(OR($C110="",CP$70=""),"",OFFSET($C109,0,OFFSET(Data!CM$1,$D$64+$C110,$E$64)))</f>
        <v/>
      </c>
      <c r="CQ110" s="65" t="str">
        <f ca="1">IF(OR($C110="",CQ$70=""),"",OFFSET($C109,0,OFFSET(Data!CN$1,$D$64+$C110,$E$64)))</f>
        <v/>
      </c>
      <c r="CR110" s="65" t="str">
        <f ca="1">IF(OR($C110="",CR$70=""),"",OFFSET($C109,0,OFFSET(Data!CO$1,$D$64+$C110,$E$64)))</f>
        <v/>
      </c>
      <c r="CS110" s="65" t="str">
        <f ca="1">IF(OR($C110="",CS$70=""),"",OFFSET($C109,0,OFFSET(Data!CP$1,$D$64+$C110,$E$64)))</f>
        <v/>
      </c>
      <c r="CT110" s="65" t="str">
        <f ca="1">IF(OR($C110="",CT$70=""),"",OFFSET($C109,0,OFFSET(Data!CQ$1,$D$64+$C110,$E$64)))</f>
        <v/>
      </c>
      <c r="CU110" s="65" t="str">
        <f ca="1">IF(OR($C110="",CU$70=""),"",OFFSET($C109,0,OFFSET(Data!CR$1,$D$64+$C110,$E$64)))</f>
        <v/>
      </c>
      <c r="CV110" s="65" t="str">
        <f ca="1">IF(OR($C110="",CV$70=""),"",OFFSET($C109,0,OFFSET(Data!CS$1,$D$64+$C110,$E$64)))</f>
        <v/>
      </c>
      <c r="CW110" s="65" t="str">
        <f ca="1">IF(OR($C110="",CW$70=""),"",OFFSET($C109,0,OFFSET(Data!CT$1,$D$64+$C110,$E$64)))</f>
        <v/>
      </c>
      <c r="CX110" s="65" t="str">
        <f ca="1">IF(OR($C110="",CX$70=""),"",OFFSET($C109,0,OFFSET(Data!CU$1,$D$64+$C110,$E$64)))</f>
        <v/>
      </c>
      <c r="CY110" s="65" t="str">
        <f ca="1">IF(OR($C110="",CY$70=""),"",OFFSET($C109,0,OFFSET(Data!CV$1,$D$64+$C110,$E$64)))</f>
        <v/>
      </c>
      <c r="CZ110" s="65" t="str">
        <f ca="1">IF(OR($C110="",CZ$70=""),"",OFFSET($C109,0,OFFSET(Data!CW$1,$D$64+$C110,$E$64)))</f>
        <v/>
      </c>
      <c r="DA110" s="65" t="str">
        <f ca="1">IF(OR($C110="",DA$70=""),"",OFFSET($C109,0,OFFSET(Data!CX$1,$D$64+$C110,$E$64)))</f>
        <v/>
      </c>
      <c r="DB110" s="65" t="str">
        <f ca="1">IF(OR($C110="",DB$70=""),"",OFFSET($C109,0,OFFSET(Data!CY$1,$D$64+$C110,$E$64)))</f>
        <v/>
      </c>
      <c r="DC110" s="65" t="str">
        <f ca="1">IF(OR($C110="",DC$70=""),"",OFFSET($C109,0,OFFSET(Data!CZ$1,$D$64+$C110,$E$64)))</f>
        <v/>
      </c>
      <c r="DD110" s="65" t="str">
        <f ca="1">IF(OR($C110="",DD$70=""),"",OFFSET($C109,0,OFFSET(Data!DA$1,$D$64+$C110,$E$64)))</f>
        <v/>
      </c>
      <c r="DE110" s="65" t="str">
        <f ca="1">IF(OR($C110="",DE$70=""),"",OFFSET($C109,0,OFFSET(Data!DB$1,$D$64+$C110,$E$64)))</f>
        <v/>
      </c>
      <c r="DF110" s="65" t="str">
        <f ca="1">IF(OR($C110="",DF$70=""),"",OFFSET($C109,0,OFFSET(Data!DC$1,$D$64+$C110,$E$64)))</f>
        <v/>
      </c>
      <c r="DG110" s="65" t="str">
        <f ca="1">IF(OR($C110="",DG$70=""),"",OFFSET($C109,0,OFFSET(Data!DD$1,$D$64+$C110,$E$64)))</f>
        <v/>
      </c>
      <c r="DH110" s="65" t="str">
        <f ca="1">IF(OR($C110="",DH$70=""),"",OFFSET($C109,0,OFFSET(Data!DE$1,$D$64+$C110,$E$64)))</f>
        <v/>
      </c>
      <c r="DI110" s="65" t="str">
        <f ca="1">IF(OR($C110="",DI$70=""),"",OFFSET($C109,0,OFFSET(Data!DF$1,$D$64+$C110,$E$64)))</f>
        <v/>
      </c>
      <c r="DJ110" s="65" t="str">
        <f ca="1">IF(OR($C110="",DJ$70=""),"",OFFSET($C109,0,OFFSET(Data!DG$1,$D$64+$C110,$E$64)))</f>
        <v/>
      </c>
      <c r="DK110" s="65" t="str">
        <f ca="1">IF(OR($C110="",DK$70=""),"",OFFSET($C109,0,OFFSET(Data!DH$1,$D$64+$C110,$E$64)))</f>
        <v/>
      </c>
      <c r="DL110" s="65" t="str">
        <f ca="1">IF(OR($C110="",DL$70=""),"",OFFSET($C109,0,OFFSET(Data!DI$1,$D$64+$C110,$E$64)))</f>
        <v/>
      </c>
      <c r="DM110" s="65" t="str">
        <f ca="1">IF(OR($C110="",DM$70=""),"",OFFSET($C109,0,OFFSET(Data!DJ$1,$D$64+$C110,$E$64)))</f>
        <v/>
      </c>
      <c r="DN110" s="65" t="str">
        <f ca="1">IF(OR($C110="",DN$70=""),"",OFFSET($C109,0,OFFSET(Data!DK$1,$D$64+$C110,$E$64)))</f>
        <v/>
      </c>
      <c r="DO110" s="65" t="str">
        <f ca="1">IF(OR($C110="",DO$70=""),"",OFFSET($C109,0,OFFSET(Data!DL$1,$D$64+$C110,$E$64)))</f>
        <v/>
      </c>
      <c r="DP110" s="65" t="str">
        <f ca="1">IF(OR($C110="",DP$70=""),"",OFFSET($C109,0,OFFSET(Data!DM$1,$D$64+$C110,$E$64)))</f>
        <v/>
      </c>
      <c r="DQ110" s="65" t="str">
        <f ca="1">IF(OR($C110="",DQ$70=""),"",OFFSET($C109,0,OFFSET(Data!DN$1,$D$64+$C110,$E$64)))</f>
        <v/>
      </c>
      <c r="DR110" s="65" t="str">
        <f ca="1">IF(OR($C110="",DR$70=""),"",OFFSET($C109,0,OFFSET(Data!DO$1,$D$64+$C110,$E$64)))</f>
        <v/>
      </c>
      <c r="DS110" s="65" t="str">
        <f ca="1">IF(OR($C110="",DS$70=""),"",OFFSET($C109,0,OFFSET(Data!DP$1,$D$64+$C110,$E$64)))</f>
        <v/>
      </c>
      <c r="DT110" s="65" t="str">
        <f ca="1">IF(OR($C110="",DT$70=""),"",OFFSET($C109,0,OFFSET(Data!DQ$1,$D$64+$C110,$E$64)))</f>
        <v/>
      </c>
      <c r="DU110" s="65" t="str">
        <f ca="1">IF(OR($C110="",DU$70=""),"",OFFSET($C109,0,OFFSET(Data!DR$1,$D$64+$C110,$E$64)))</f>
        <v/>
      </c>
      <c r="DV110" s="65" t="str">
        <f ca="1">IF(OR($C110="",DV$70=""),"",OFFSET($C109,0,OFFSET(Data!DS$1,$D$64+$C110,$E$64)))</f>
        <v/>
      </c>
      <c r="DW110" s="65" t="str">
        <f ca="1">IF(OR($C110="",DW$70=""),"",OFFSET($C109,0,OFFSET(Data!DT$1,$D$64+$C110,$E$64)))</f>
        <v/>
      </c>
      <c r="DX110" s="65" t="str">
        <f ca="1">IF(OR($C110="",DX$70=""),"",OFFSET($C109,0,OFFSET(Data!DU$1,$D$64+$C110,$E$64)))</f>
        <v/>
      </c>
      <c r="DY110" s="65" t="str">
        <f ca="1">IF(OR($C110="",DY$70=""),"",OFFSET($C109,0,OFFSET(Data!DV$1,$D$64+$C110,$E$64)))</f>
        <v/>
      </c>
      <c r="DZ110" s="65" t="str">
        <f ca="1">IF(OR($C110="",DZ$70=""),"",OFFSET($C109,0,OFFSET(Data!DW$1,$D$64+$C110,$E$64)))</f>
        <v/>
      </c>
      <c r="EA110" s="65" t="str">
        <f ca="1">IF(OR($C110="",EA$70=""),"",OFFSET($C109,0,OFFSET(Data!DX$1,$D$64+$C110,$E$64)))</f>
        <v/>
      </c>
      <c r="EB110" s="65" t="str">
        <f ca="1">IF(OR($C110="",EB$70=""),"",OFFSET($C109,0,OFFSET(Data!DY$1,$D$64+$C110,$E$64)))</f>
        <v/>
      </c>
      <c r="EC110" s="65" t="str">
        <f ca="1">IF(OR($C110="",EC$70=""),"",OFFSET($C109,0,OFFSET(Data!DZ$1,$D$64+$C110,$E$64)))</f>
        <v/>
      </c>
      <c r="ED110" s="65" t="str">
        <f ca="1">IF(OR($C110="",ED$70=""),"",OFFSET($C109,0,OFFSET(Data!EA$1,$D$64+$C110,$E$64)))</f>
        <v/>
      </c>
      <c r="EE110" s="65" t="str">
        <f ca="1">IF(OR($C110="",EE$70=""),"",OFFSET($C109,0,OFFSET(Data!EB$1,$D$64+$C110,$E$64)))</f>
        <v/>
      </c>
      <c r="EF110" s="65" t="str">
        <f ca="1">IF(OR($C110="",EF$70=""),"",OFFSET($C109,0,OFFSET(Data!EC$1,$D$64+$C110,$E$64)))</f>
        <v/>
      </c>
      <c r="EG110" s="65" t="str">
        <f ca="1">IF(OR($C110="",EG$70=""),"",OFFSET($C109,0,OFFSET(Data!ED$1,$D$64+$C110,$E$64)))</f>
        <v/>
      </c>
      <c r="EH110" s="65" t="str">
        <f ca="1">IF(OR($C110="",EH$70=""),"",OFFSET($C109,0,OFFSET(Data!EE$1,$D$64+$C110,$E$64)))</f>
        <v/>
      </c>
      <c r="EI110" s="65" t="str">
        <f ca="1">IF(OR($C110="",EI$70=""),"",OFFSET($C109,0,OFFSET(Data!EF$1,$D$64+$C110,$E$64)))</f>
        <v/>
      </c>
      <c r="EJ110" s="65" t="str">
        <f ca="1">IF(OR($C110="",EJ$70=""),"",OFFSET($C109,0,OFFSET(Data!EG$1,$D$64+$C110,$E$64)))</f>
        <v/>
      </c>
      <c r="EK110" s="65" t="str">
        <f ca="1">IF(OR($C110="",EK$70=""),"",OFFSET($C109,0,OFFSET(Data!EH$1,$D$64+$C110,$E$64)))</f>
        <v/>
      </c>
      <c r="EL110" s="65" t="str">
        <f ca="1">IF(OR($C110="",EL$70=""),"",OFFSET($C109,0,OFFSET(Data!EI$1,$D$64+$C110,$E$64)))</f>
        <v/>
      </c>
      <c r="EM110" s="65" t="str">
        <f ca="1">IF(OR($C110="",EM$70=""),"",OFFSET($C109,0,OFFSET(Data!EJ$1,$D$64+$C110,$E$64)))</f>
        <v/>
      </c>
      <c r="EN110" s="65" t="str">
        <f ca="1">IF(OR($C110="",EN$70=""),"",OFFSET($C109,0,OFFSET(Data!EK$1,$D$64+$C110,$E$64)))</f>
        <v/>
      </c>
      <c r="EO110" s="65" t="str">
        <f ca="1">IF(OR($C110="",EO$70=""),"",OFFSET($C109,0,OFFSET(Data!EL$1,$D$64+$C110,$E$64)))</f>
        <v/>
      </c>
      <c r="EP110" s="65" t="str">
        <f ca="1">IF(OR($C110="",EP$70=""),"",OFFSET($C109,0,OFFSET(Data!EM$1,$D$64+$C110,$E$64)))</f>
        <v/>
      </c>
      <c r="EQ110" s="65" t="str">
        <f ca="1">IF(OR($C110="",EQ$70=""),"",OFFSET($C109,0,OFFSET(Data!EN$1,$D$64+$C110,$E$64)))</f>
        <v/>
      </c>
      <c r="ER110" s="65" t="str">
        <f ca="1">IF(OR($C110="",ER$70=""),"",OFFSET($C109,0,OFFSET(Data!EO$1,$D$64+$C110,$E$64)))</f>
        <v/>
      </c>
      <c r="ES110" s="65" t="str">
        <f ca="1">IF(OR($C110="",ES$70=""),"",OFFSET($C109,0,OFFSET(Data!EP$1,$D$64+$C110,$E$64)))</f>
        <v/>
      </c>
      <c r="ET110" s="65" t="str">
        <f ca="1">IF(OR($C110="",ET$70=""),"",OFFSET($C109,0,OFFSET(Data!EQ$1,$D$64+$C110,$E$64)))</f>
        <v/>
      </c>
      <c r="EU110" s="65" t="str">
        <f ca="1">IF(OR($C110="",EU$70=""),"",OFFSET($C109,0,OFFSET(Data!ER$1,$D$64+$C110,$E$64)))</f>
        <v/>
      </c>
      <c r="EV110" s="65" t="str">
        <f ca="1">IF(OR($C110="",EV$70=""),"",OFFSET($C109,0,OFFSET(Data!ES$1,$D$64+$C110,$E$64)))</f>
        <v/>
      </c>
      <c r="EW110" s="65" t="str">
        <f ca="1">IF(OR($C110="",EW$70=""),"",OFFSET($C109,0,OFFSET(Data!ET$1,$D$64+$C110,$E$64)))</f>
        <v/>
      </c>
    </row>
    <row r="111" spans="3:153" x14ac:dyDescent="0.3">
      <c r="C111" s="51" t="str">
        <f t="array" aca="1" ref="C111" ca="1">IF(OR($C44="",$D$64=""),"",IFERROR(MATCH(TRUE,EXACT($C44,OFFSET(Data!$A$1,$D$64+1,0):OFFSET(Data!$A$1,$D$64+$F$64,0)),0),""))</f>
        <v/>
      </c>
      <c r="D111" s="65" t="str">
        <f ca="1">IF(OR($C111="",D$70=""),"",OFFSET($C110,0,OFFSET(Data!A$1,$D$64+$C111,$E$64)))</f>
        <v/>
      </c>
      <c r="E111" s="65" t="str">
        <f ca="1">IF(OR($C111="",E$70=""),"",OFFSET($C110,0,OFFSET(Data!B$1,$D$64+$C111,$E$64)))</f>
        <v/>
      </c>
      <c r="F111" s="65" t="str">
        <f ca="1">IF(OR($C111="",F$70=""),"",OFFSET($C110,0,OFFSET(Data!C$1,$D$64+$C111,$E$64)))</f>
        <v/>
      </c>
      <c r="G111" s="65" t="str">
        <f ca="1">IF(OR($C111="",G$70=""),"",OFFSET($C110,0,OFFSET(Data!D$1,$D$64+$C111,$E$64)))</f>
        <v/>
      </c>
      <c r="H111" s="65" t="str">
        <f ca="1">IF(OR($C111="",H$70=""),"",OFFSET($C110,0,OFFSET(Data!E$1,$D$64+$C111,$E$64)))</f>
        <v/>
      </c>
      <c r="I111" s="65" t="str">
        <f ca="1">IF(OR($C111="",I$70=""),"",OFFSET($C110,0,OFFSET(Data!F$1,$D$64+$C111,$E$64)))</f>
        <v/>
      </c>
      <c r="J111" s="65" t="str">
        <f ca="1">IF(OR($C111="",J$70=""),"",OFFSET($C110,0,OFFSET(Data!G$1,$D$64+$C111,$E$64)))</f>
        <v/>
      </c>
      <c r="K111" s="65" t="str">
        <f ca="1">IF(OR($C111="",K$70=""),"",OFFSET($C110,0,OFFSET(Data!H$1,$D$64+$C111,$E$64)))</f>
        <v/>
      </c>
      <c r="L111" s="65" t="str">
        <f ca="1">IF(OR($C111="",L$70=""),"",OFFSET($C110,0,OFFSET(Data!I$1,$D$64+$C111,$E$64)))</f>
        <v/>
      </c>
      <c r="M111" s="65" t="str">
        <f ca="1">IF(OR($C111="",M$70=""),"",OFFSET($C110,0,OFFSET(Data!J$1,$D$64+$C111,$E$64)))</f>
        <v/>
      </c>
      <c r="N111" s="65" t="str">
        <f ca="1">IF(OR($C111="",N$70=""),"",OFFSET($C110,0,OFFSET(Data!K$1,$D$64+$C111,$E$64)))</f>
        <v/>
      </c>
      <c r="O111" s="65" t="str">
        <f ca="1">IF(OR($C111="",O$70=""),"",OFFSET($C110,0,OFFSET(Data!L$1,$D$64+$C111,$E$64)))</f>
        <v/>
      </c>
      <c r="P111" s="65" t="str">
        <f ca="1">IF(OR($C111="",P$70=""),"",OFFSET($C110,0,OFFSET(Data!M$1,$D$64+$C111,$E$64)))</f>
        <v/>
      </c>
      <c r="Q111" s="65" t="str">
        <f ca="1">IF(OR($C111="",Q$70=""),"",OFFSET($C110,0,OFFSET(Data!N$1,$D$64+$C111,$E$64)))</f>
        <v/>
      </c>
      <c r="R111" s="65" t="str">
        <f ca="1">IF(OR($C111="",R$70=""),"",OFFSET($C110,0,OFFSET(Data!O$1,$D$64+$C111,$E$64)))</f>
        <v/>
      </c>
      <c r="S111" s="65" t="str">
        <f ca="1">IF(OR($C111="",S$70=""),"",OFFSET($C110,0,OFFSET(Data!P$1,$D$64+$C111,$E$64)))</f>
        <v/>
      </c>
      <c r="T111" s="65" t="str">
        <f ca="1">IF(OR($C111="",T$70=""),"",OFFSET($C110,0,OFFSET(Data!Q$1,$D$64+$C111,$E$64)))</f>
        <v/>
      </c>
      <c r="U111" s="65" t="str">
        <f ca="1">IF(OR($C111="",U$70=""),"",OFFSET($C110,0,OFFSET(Data!R$1,$D$64+$C111,$E$64)))</f>
        <v/>
      </c>
      <c r="V111" s="65" t="str">
        <f ca="1">IF(OR($C111="",V$70=""),"",OFFSET($C110,0,OFFSET(Data!S$1,$D$64+$C111,$E$64)))</f>
        <v/>
      </c>
      <c r="W111" s="65" t="str">
        <f ca="1">IF(OR($C111="",W$70=""),"",OFFSET($C110,0,OFFSET(Data!T$1,$D$64+$C111,$E$64)))</f>
        <v/>
      </c>
      <c r="X111" s="65" t="str">
        <f ca="1">IF(OR($C111="",X$70=""),"",OFFSET($C110,0,OFFSET(Data!U$1,$D$64+$C111,$E$64)))</f>
        <v/>
      </c>
      <c r="Y111" s="65" t="str">
        <f ca="1">IF(OR($C111="",Y$70=""),"",OFFSET($C110,0,OFFSET(Data!V$1,$D$64+$C111,$E$64)))</f>
        <v/>
      </c>
      <c r="Z111" s="65" t="str">
        <f ca="1">IF(OR($C111="",Z$70=""),"",OFFSET($C110,0,OFFSET(Data!W$1,$D$64+$C111,$E$64)))</f>
        <v/>
      </c>
      <c r="AA111" s="65" t="str">
        <f ca="1">IF(OR($C111="",AA$70=""),"",OFFSET($C110,0,OFFSET(Data!X$1,$D$64+$C111,$E$64)))</f>
        <v/>
      </c>
      <c r="AB111" s="65" t="str">
        <f ca="1">IF(OR($C111="",AB$70=""),"",OFFSET($C110,0,OFFSET(Data!Y$1,$D$64+$C111,$E$64)))</f>
        <v/>
      </c>
      <c r="AC111" s="65" t="str">
        <f ca="1">IF(OR($C111="",AC$70=""),"",OFFSET($C110,0,OFFSET(Data!Z$1,$D$64+$C111,$E$64)))</f>
        <v/>
      </c>
      <c r="AD111" s="65" t="str">
        <f ca="1">IF(OR($C111="",AD$70=""),"",OFFSET($C110,0,OFFSET(Data!AA$1,$D$64+$C111,$E$64)))</f>
        <v/>
      </c>
      <c r="AE111" s="65" t="str">
        <f ca="1">IF(OR($C111="",AE$70=""),"",OFFSET($C110,0,OFFSET(Data!AB$1,$D$64+$C111,$E$64)))</f>
        <v/>
      </c>
      <c r="AF111" s="65" t="str">
        <f ca="1">IF(OR($C111="",AF$70=""),"",OFFSET($C110,0,OFFSET(Data!AC$1,$D$64+$C111,$E$64)))</f>
        <v/>
      </c>
      <c r="AG111" s="65" t="str">
        <f ca="1">IF(OR($C111="",AG$70=""),"",OFFSET($C110,0,OFFSET(Data!AD$1,$D$64+$C111,$E$64)))</f>
        <v/>
      </c>
      <c r="AH111" s="65" t="str">
        <f ca="1">IF(OR($C111="",AH$70=""),"",OFFSET($C110,0,OFFSET(Data!AE$1,$D$64+$C111,$E$64)))</f>
        <v/>
      </c>
      <c r="AI111" s="65" t="str">
        <f ca="1">IF(OR($C111="",AI$70=""),"",OFFSET($C110,0,OFFSET(Data!AF$1,$D$64+$C111,$E$64)))</f>
        <v/>
      </c>
      <c r="AJ111" s="65" t="str">
        <f ca="1">IF(OR($C111="",AJ$70=""),"",OFFSET($C110,0,OFFSET(Data!AG$1,$D$64+$C111,$E$64)))</f>
        <v/>
      </c>
      <c r="AK111" s="65" t="str">
        <f ca="1">IF(OR($C111="",AK$70=""),"",OFFSET($C110,0,OFFSET(Data!AH$1,$D$64+$C111,$E$64)))</f>
        <v/>
      </c>
      <c r="AL111" s="65" t="str">
        <f ca="1">IF(OR($C111="",AL$70=""),"",OFFSET($C110,0,OFFSET(Data!AI$1,$D$64+$C111,$E$64)))</f>
        <v/>
      </c>
      <c r="AM111" s="65" t="str">
        <f ca="1">IF(OR($C111="",AM$70=""),"",OFFSET($C110,0,OFFSET(Data!AJ$1,$D$64+$C111,$E$64)))</f>
        <v/>
      </c>
      <c r="AN111" s="65" t="str">
        <f ca="1">IF(OR($C111="",AN$70=""),"",OFFSET($C110,0,OFFSET(Data!AK$1,$D$64+$C111,$E$64)))</f>
        <v/>
      </c>
      <c r="AO111" s="65" t="str">
        <f ca="1">IF(OR($C111="",AO$70=""),"",OFFSET($C110,0,OFFSET(Data!AL$1,$D$64+$C111,$E$64)))</f>
        <v/>
      </c>
      <c r="AP111" s="65" t="str">
        <f ca="1">IF(OR($C111="",AP$70=""),"",OFFSET($C110,0,OFFSET(Data!AM$1,$D$64+$C111,$E$64)))</f>
        <v/>
      </c>
      <c r="AQ111" s="65" t="str">
        <f ca="1">IF(OR($C111="",AQ$70=""),"",OFFSET($C110,0,OFFSET(Data!AN$1,$D$64+$C111,$E$64)))</f>
        <v/>
      </c>
      <c r="AR111" s="65" t="str">
        <f ca="1">IF(OR($C111="",AR$70=""),"",OFFSET($C110,0,OFFSET(Data!AO$1,$D$64+$C111,$E$64)))</f>
        <v/>
      </c>
      <c r="AS111" s="65" t="str">
        <f ca="1">IF(OR($C111="",AS$70=""),"",OFFSET($C110,0,OFFSET(Data!AP$1,$D$64+$C111,$E$64)))</f>
        <v/>
      </c>
      <c r="AT111" s="65" t="str">
        <f ca="1">IF(OR($C111="",AT$70=""),"",OFFSET($C110,0,OFFSET(Data!AQ$1,$D$64+$C111,$E$64)))</f>
        <v/>
      </c>
      <c r="AU111" s="65" t="str">
        <f ca="1">IF(OR($C111="",AU$70=""),"",OFFSET($C110,0,OFFSET(Data!AR$1,$D$64+$C111,$E$64)))</f>
        <v/>
      </c>
      <c r="AV111" s="65" t="str">
        <f ca="1">IF(OR($C111="",AV$70=""),"",OFFSET($C110,0,OFFSET(Data!AS$1,$D$64+$C111,$E$64)))</f>
        <v/>
      </c>
      <c r="AW111" s="65" t="str">
        <f ca="1">IF(OR($C111="",AW$70=""),"",OFFSET($C110,0,OFFSET(Data!AT$1,$D$64+$C111,$E$64)))</f>
        <v/>
      </c>
      <c r="AX111" s="65" t="str">
        <f ca="1">IF(OR($C111="",AX$70=""),"",OFFSET($C110,0,OFFSET(Data!AU$1,$D$64+$C111,$E$64)))</f>
        <v/>
      </c>
      <c r="AY111" s="65" t="str">
        <f ca="1">IF(OR($C111="",AY$70=""),"",OFFSET($C110,0,OFFSET(Data!AV$1,$D$64+$C111,$E$64)))</f>
        <v/>
      </c>
      <c r="AZ111" s="65" t="str">
        <f ca="1">IF(OR($C111="",AZ$70=""),"",OFFSET($C110,0,OFFSET(Data!AW$1,$D$64+$C111,$E$64)))</f>
        <v/>
      </c>
      <c r="BA111" s="65" t="str">
        <f ca="1">IF(OR($C111="",BA$70=""),"",OFFSET($C110,0,OFFSET(Data!AX$1,$D$64+$C111,$E$64)))</f>
        <v/>
      </c>
      <c r="BB111" s="65" t="str">
        <f ca="1">IF(OR($C111="",BB$70=""),"",OFFSET($C110,0,OFFSET(Data!AY$1,$D$64+$C111,$E$64)))</f>
        <v/>
      </c>
      <c r="BC111" s="65" t="str">
        <f ca="1">IF(OR($C111="",BC$70=""),"",OFFSET($C110,0,OFFSET(Data!AZ$1,$D$64+$C111,$E$64)))</f>
        <v/>
      </c>
      <c r="BD111" s="65" t="str">
        <f ca="1">IF(OR($C111="",BD$70=""),"",OFFSET($C110,0,OFFSET(Data!BA$1,$D$64+$C111,$E$64)))</f>
        <v/>
      </c>
      <c r="BE111" s="65" t="str">
        <f ca="1">IF(OR($C111="",BE$70=""),"",OFFSET($C110,0,OFFSET(Data!BB$1,$D$64+$C111,$E$64)))</f>
        <v/>
      </c>
      <c r="BF111" s="65" t="str">
        <f ca="1">IF(OR($C111="",BF$70=""),"",OFFSET($C110,0,OFFSET(Data!BC$1,$D$64+$C111,$E$64)))</f>
        <v/>
      </c>
      <c r="BG111" s="65" t="str">
        <f ca="1">IF(OR($C111="",BG$70=""),"",OFFSET($C110,0,OFFSET(Data!BD$1,$D$64+$C111,$E$64)))</f>
        <v/>
      </c>
      <c r="BH111" s="65" t="str">
        <f ca="1">IF(OR($C111="",BH$70=""),"",OFFSET($C110,0,OFFSET(Data!BE$1,$D$64+$C111,$E$64)))</f>
        <v/>
      </c>
      <c r="BI111" s="65" t="str">
        <f ca="1">IF(OR($C111="",BI$70=""),"",OFFSET($C110,0,OFFSET(Data!BF$1,$D$64+$C111,$E$64)))</f>
        <v/>
      </c>
      <c r="BJ111" s="65" t="str">
        <f ca="1">IF(OR($C111="",BJ$70=""),"",OFFSET($C110,0,OFFSET(Data!BG$1,$D$64+$C111,$E$64)))</f>
        <v/>
      </c>
      <c r="BK111" s="65" t="str">
        <f ca="1">IF(OR($C111="",BK$70=""),"",OFFSET($C110,0,OFFSET(Data!BH$1,$D$64+$C111,$E$64)))</f>
        <v/>
      </c>
      <c r="BL111" s="65" t="str">
        <f ca="1">IF(OR($C111="",BL$70=""),"",OFFSET($C110,0,OFFSET(Data!BI$1,$D$64+$C111,$E$64)))</f>
        <v/>
      </c>
      <c r="BM111" s="65" t="str">
        <f ca="1">IF(OR($C111="",BM$70=""),"",OFFSET($C110,0,OFFSET(Data!BJ$1,$D$64+$C111,$E$64)))</f>
        <v/>
      </c>
      <c r="BN111" s="65" t="str">
        <f ca="1">IF(OR($C111="",BN$70=""),"",OFFSET($C110,0,OFFSET(Data!BK$1,$D$64+$C111,$E$64)))</f>
        <v/>
      </c>
      <c r="BO111" s="65" t="str">
        <f ca="1">IF(OR($C111="",BO$70=""),"",OFFSET($C110,0,OFFSET(Data!BL$1,$D$64+$C111,$E$64)))</f>
        <v/>
      </c>
      <c r="BP111" s="65" t="str">
        <f ca="1">IF(OR($C111="",BP$70=""),"",OFFSET($C110,0,OFFSET(Data!BM$1,$D$64+$C111,$E$64)))</f>
        <v/>
      </c>
      <c r="BQ111" s="65" t="str">
        <f ca="1">IF(OR($C111="",BQ$70=""),"",OFFSET($C110,0,OFFSET(Data!BN$1,$D$64+$C111,$E$64)))</f>
        <v/>
      </c>
      <c r="BR111" s="65" t="str">
        <f ca="1">IF(OR($C111="",BR$70=""),"",OFFSET($C110,0,OFFSET(Data!BO$1,$D$64+$C111,$E$64)))</f>
        <v/>
      </c>
      <c r="BS111" s="65" t="str">
        <f ca="1">IF(OR($C111="",BS$70=""),"",OFFSET($C110,0,OFFSET(Data!BP$1,$D$64+$C111,$E$64)))</f>
        <v/>
      </c>
      <c r="BT111" s="65" t="str">
        <f ca="1">IF(OR($C111="",BT$70=""),"",OFFSET($C110,0,OFFSET(Data!BQ$1,$D$64+$C111,$E$64)))</f>
        <v/>
      </c>
      <c r="BU111" s="65" t="str">
        <f ca="1">IF(OR($C111="",BU$70=""),"",OFFSET($C110,0,OFFSET(Data!BR$1,$D$64+$C111,$E$64)))</f>
        <v/>
      </c>
      <c r="BV111" s="65" t="str">
        <f ca="1">IF(OR($C111="",BV$70=""),"",OFFSET($C110,0,OFFSET(Data!BS$1,$D$64+$C111,$E$64)))</f>
        <v/>
      </c>
      <c r="BW111" s="65" t="str">
        <f ca="1">IF(OR($C111="",BW$70=""),"",OFFSET($C110,0,OFFSET(Data!BT$1,$D$64+$C111,$E$64)))</f>
        <v/>
      </c>
      <c r="BX111" s="65" t="str">
        <f ca="1">IF(OR($C111="",BX$70=""),"",OFFSET($C110,0,OFFSET(Data!BU$1,$D$64+$C111,$E$64)))</f>
        <v/>
      </c>
      <c r="BY111" s="65" t="str">
        <f ca="1">IF(OR($C111="",BY$70=""),"",OFFSET($C110,0,OFFSET(Data!BV$1,$D$64+$C111,$E$64)))</f>
        <v/>
      </c>
      <c r="BZ111" s="65" t="str">
        <f ca="1">IF(OR($C111="",BZ$70=""),"",OFFSET($C110,0,OFFSET(Data!BW$1,$D$64+$C111,$E$64)))</f>
        <v/>
      </c>
      <c r="CA111" s="65" t="str">
        <f ca="1">IF(OR($C111="",CA$70=""),"",OFFSET($C110,0,OFFSET(Data!BX$1,$D$64+$C111,$E$64)))</f>
        <v/>
      </c>
      <c r="CB111" s="65" t="str">
        <f ca="1">IF(OR($C111="",CB$70=""),"",OFFSET($C110,0,OFFSET(Data!BY$1,$D$64+$C111,$E$64)))</f>
        <v/>
      </c>
      <c r="CC111" s="65" t="str">
        <f ca="1">IF(OR($C111="",CC$70=""),"",OFFSET($C110,0,OFFSET(Data!BZ$1,$D$64+$C111,$E$64)))</f>
        <v/>
      </c>
      <c r="CD111" s="65" t="str">
        <f ca="1">IF(OR($C111="",CD$70=""),"",OFFSET($C110,0,OFFSET(Data!CA$1,$D$64+$C111,$E$64)))</f>
        <v/>
      </c>
      <c r="CE111" s="65" t="str">
        <f ca="1">IF(OR($C111="",CE$70=""),"",OFFSET($C110,0,OFFSET(Data!CB$1,$D$64+$C111,$E$64)))</f>
        <v/>
      </c>
      <c r="CF111" s="65" t="str">
        <f ca="1">IF(OR($C111="",CF$70=""),"",OFFSET($C110,0,OFFSET(Data!CC$1,$D$64+$C111,$E$64)))</f>
        <v/>
      </c>
      <c r="CG111" s="65" t="str">
        <f ca="1">IF(OR($C111="",CG$70=""),"",OFFSET($C110,0,OFFSET(Data!CD$1,$D$64+$C111,$E$64)))</f>
        <v/>
      </c>
      <c r="CH111" s="65" t="str">
        <f ca="1">IF(OR($C111="",CH$70=""),"",OFFSET($C110,0,OFFSET(Data!CE$1,$D$64+$C111,$E$64)))</f>
        <v/>
      </c>
      <c r="CI111" s="65" t="str">
        <f ca="1">IF(OR($C111="",CI$70=""),"",OFFSET($C110,0,OFFSET(Data!CF$1,$D$64+$C111,$E$64)))</f>
        <v/>
      </c>
      <c r="CJ111" s="65" t="str">
        <f ca="1">IF(OR($C111="",CJ$70=""),"",OFFSET($C110,0,OFFSET(Data!CG$1,$D$64+$C111,$E$64)))</f>
        <v/>
      </c>
      <c r="CK111" s="65" t="str">
        <f ca="1">IF(OR($C111="",CK$70=""),"",OFFSET($C110,0,OFFSET(Data!CH$1,$D$64+$C111,$E$64)))</f>
        <v/>
      </c>
      <c r="CL111" s="65" t="str">
        <f ca="1">IF(OR($C111="",CL$70=""),"",OFFSET($C110,0,OFFSET(Data!CI$1,$D$64+$C111,$E$64)))</f>
        <v/>
      </c>
      <c r="CM111" s="65" t="str">
        <f ca="1">IF(OR($C111="",CM$70=""),"",OFFSET($C110,0,OFFSET(Data!CJ$1,$D$64+$C111,$E$64)))</f>
        <v/>
      </c>
      <c r="CN111" s="65" t="str">
        <f ca="1">IF(OR($C111="",CN$70=""),"",OFFSET($C110,0,OFFSET(Data!CK$1,$D$64+$C111,$E$64)))</f>
        <v/>
      </c>
      <c r="CO111" s="65" t="str">
        <f ca="1">IF(OR($C111="",CO$70=""),"",OFFSET($C110,0,OFFSET(Data!CL$1,$D$64+$C111,$E$64)))</f>
        <v/>
      </c>
      <c r="CP111" s="65" t="str">
        <f ca="1">IF(OR($C111="",CP$70=""),"",OFFSET($C110,0,OFFSET(Data!CM$1,$D$64+$C111,$E$64)))</f>
        <v/>
      </c>
      <c r="CQ111" s="65" t="str">
        <f ca="1">IF(OR($C111="",CQ$70=""),"",OFFSET($C110,0,OFFSET(Data!CN$1,$D$64+$C111,$E$64)))</f>
        <v/>
      </c>
      <c r="CR111" s="65" t="str">
        <f ca="1">IF(OR($C111="",CR$70=""),"",OFFSET($C110,0,OFFSET(Data!CO$1,$D$64+$C111,$E$64)))</f>
        <v/>
      </c>
      <c r="CS111" s="65" t="str">
        <f ca="1">IF(OR($C111="",CS$70=""),"",OFFSET($C110,0,OFFSET(Data!CP$1,$D$64+$C111,$E$64)))</f>
        <v/>
      </c>
      <c r="CT111" s="65" t="str">
        <f ca="1">IF(OR($C111="",CT$70=""),"",OFFSET($C110,0,OFFSET(Data!CQ$1,$D$64+$C111,$E$64)))</f>
        <v/>
      </c>
      <c r="CU111" s="65" t="str">
        <f ca="1">IF(OR($C111="",CU$70=""),"",OFFSET($C110,0,OFFSET(Data!CR$1,$D$64+$C111,$E$64)))</f>
        <v/>
      </c>
      <c r="CV111" s="65" t="str">
        <f ca="1">IF(OR($C111="",CV$70=""),"",OFFSET($C110,0,OFFSET(Data!CS$1,$D$64+$C111,$E$64)))</f>
        <v/>
      </c>
      <c r="CW111" s="65" t="str">
        <f ca="1">IF(OR($C111="",CW$70=""),"",OFFSET($C110,0,OFFSET(Data!CT$1,$D$64+$C111,$E$64)))</f>
        <v/>
      </c>
      <c r="CX111" s="65" t="str">
        <f ca="1">IF(OR($C111="",CX$70=""),"",OFFSET($C110,0,OFFSET(Data!CU$1,$D$64+$C111,$E$64)))</f>
        <v/>
      </c>
      <c r="CY111" s="65" t="str">
        <f ca="1">IF(OR($C111="",CY$70=""),"",OFFSET($C110,0,OFFSET(Data!CV$1,$D$64+$C111,$E$64)))</f>
        <v/>
      </c>
      <c r="CZ111" s="65" t="str">
        <f ca="1">IF(OR($C111="",CZ$70=""),"",OFFSET($C110,0,OFFSET(Data!CW$1,$D$64+$C111,$E$64)))</f>
        <v/>
      </c>
      <c r="DA111" s="65" t="str">
        <f ca="1">IF(OR($C111="",DA$70=""),"",OFFSET($C110,0,OFFSET(Data!CX$1,$D$64+$C111,$E$64)))</f>
        <v/>
      </c>
      <c r="DB111" s="65" t="str">
        <f ca="1">IF(OR($C111="",DB$70=""),"",OFFSET($C110,0,OFFSET(Data!CY$1,$D$64+$C111,$E$64)))</f>
        <v/>
      </c>
      <c r="DC111" s="65" t="str">
        <f ca="1">IF(OR($C111="",DC$70=""),"",OFFSET($C110,0,OFFSET(Data!CZ$1,$D$64+$C111,$E$64)))</f>
        <v/>
      </c>
      <c r="DD111" s="65" t="str">
        <f ca="1">IF(OR($C111="",DD$70=""),"",OFFSET($C110,0,OFFSET(Data!DA$1,$D$64+$C111,$E$64)))</f>
        <v/>
      </c>
      <c r="DE111" s="65" t="str">
        <f ca="1">IF(OR($C111="",DE$70=""),"",OFFSET($C110,0,OFFSET(Data!DB$1,$D$64+$C111,$E$64)))</f>
        <v/>
      </c>
      <c r="DF111" s="65" t="str">
        <f ca="1">IF(OR($C111="",DF$70=""),"",OFFSET($C110,0,OFFSET(Data!DC$1,$D$64+$C111,$E$64)))</f>
        <v/>
      </c>
      <c r="DG111" s="65" t="str">
        <f ca="1">IF(OR($C111="",DG$70=""),"",OFFSET($C110,0,OFFSET(Data!DD$1,$D$64+$C111,$E$64)))</f>
        <v/>
      </c>
      <c r="DH111" s="65" t="str">
        <f ca="1">IF(OR($C111="",DH$70=""),"",OFFSET($C110,0,OFFSET(Data!DE$1,$D$64+$C111,$E$64)))</f>
        <v/>
      </c>
      <c r="DI111" s="65" t="str">
        <f ca="1">IF(OR($C111="",DI$70=""),"",OFFSET($C110,0,OFFSET(Data!DF$1,$D$64+$C111,$E$64)))</f>
        <v/>
      </c>
      <c r="DJ111" s="65" t="str">
        <f ca="1">IF(OR($C111="",DJ$70=""),"",OFFSET($C110,0,OFFSET(Data!DG$1,$D$64+$C111,$E$64)))</f>
        <v/>
      </c>
      <c r="DK111" s="65" t="str">
        <f ca="1">IF(OR($C111="",DK$70=""),"",OFFSET($C110,0,OFFSET(Data!DH$1,$D$64+$C111,$E$64)))</f>
        <v/>
      </c>
      <c r="DL111" s="65" t="str">
        <f ca="1">IF(OR($C111="",DL$70=""),"",OFFSET($C110,0,OFFSET(Data!DI$1,$D$64+$C111,$E$64)))</f>
        <v/>
      </c>
      <c r="DM111" s="65" t="str">
        <f ca="1">IF(OR($C111="",DM$70=""),"",OFFSET($C110,0,OFFSET(Data!DJ$1,$D$64+$C111,$E$64)))</f>
        <v/>
      </c>
      <c r="DN111" s="65" t="str">
        <f ca="1">IF(OR($C111="",DN$70=""),"",OFFSET($C110,0,OFFSET(Data!DK$1,$D$64+$C111,$E$64)))</f>
        <v/>
      </c>
      <c r="DO111" s="65" t="str">
        <f ca="1">IF(OR($C111="",DO$70=""),"",OFFSET($C110,0,OFFSET(Data!DL$1,$D$64+$C111,$E$64)))</f>
        <v/>
      </c>
      <c r="DP111" s="65" t="str">
        <f ca="1">IF(OR($C111="",DP$70=""),"",OFFSET($C110,0,OFFSET(Data!DM$1,$D$64+$C111,$E$64)))</f>
        <v/>
      </c>
      <c r="DQ111" s="65" t="str">
        <f ca="1">IF(OR($C111="",DQ$70=""),"",OFFSET($C110,0,OFFSET(Data!DN$1,$D$64+$C111,$E$64)))</f>
        <v/>
      </c>
      <c r="DR111" s="65" t="str">
        <f ca="1">IF(OR($C111="",DR$70=""),"",OFFSET($C110,0,OFFSET(Data!DO$1,$D$64+$C111,$E$64)))</f>
        <v/>
      </c>
      <c r="DS111" s="65" t="str">
        <f ca="1">IF(OR($C111="",DS$70=""),"",OFFSET($C110,0,OFFSET(Data!DP$1,$D$64+$C111,$E$64)))</f>
        <v/>
      </c>
      <c r="DT111" s="65" t="str">
        <f ca="1">IF(OR($C111="",DT$70=""),"",OFFSET($C110,0,OFFSET(Data!DQ$1,$D$64+$C111,$E$64)))</f>
        <v/>
      </c>
      <c r="DU111" s="65" t="str">
        <f ca="1">IF(OR($C111="",DU$70=""),"",OFFSET($C110,0,OFFSET(Data!DR$1,$D$64+$C111,$E$64)))</f>
        <v/>
      </c>
      <c r="DV111" s="65" t="str">
        <f ca="1">IF(OR($C111="",DV$70=""),"",OFFSET($C110,0,OFFSET(Data!DS$1,$D$64+$C111,$E$64)))</f>
        <v/>
      </c>
      <c r="DW111" s="65" t="str">
        <f ca="1">IF(OR($C111="",DW$70=""),"",OFFSET($C110,0,OFFSET(Data!DT$1,$D$64+$C111,$E$64)))</f>
        <v/>
      </c>
      <c r="DX111" s="65" t="str">
        <f ca="1">IF(OR($C111="",DX$70=""),"",OFFSET($C110,0,OFFSET(Data!DU$1,$D$64+$C111,$E$64)))</f>
        <v/>
      </c>
      <c r="DY111" s="65" t="str">
        <f ca="1">IF(OR($C111="",DY$70=""),"",OFFSET($C110,0,OFFSET(Data!DV$1,$D$64+$C111,$E$64)))</f>
        <v/>
      </c>
      <c r="DZ111" s="65" t="str">
        <f ca="1">IF(OR($C111="",DZ$70=""),"",OFFSET($C110,0,OFFSET(Data!DW$1,$D$64+$C111,$E$64)))</f>
        <v/>
      </c>
      <c r="EA111" s="65" t="str">
        <f ca="1">IF(OR($C111="",EA$70=""),"",OFFSET($C110,0,OFFSET(Data!DX$1,$D$64+$C111,$E$64)))</f>
        <v/>
      </c>
      <c r="EB111" s="65" t="str">
        <f ca="1">IF(OR($C111="",EB$70=""),"",OFFSET($C110,0,OFFSET(Data!DY$1,$D$64+$C111,$E$64)))</f>
        <v/>
      </c>
      <c r="EC111" s="65" t="str">
        <f ca="1">IF(OR($C111="",EC$70=""),"",OFFSET($C110,0,OFFSET(Data!DZ$1,$D$64+$C111,$E$64)))</f>
        <v/>
      </c>
      <c r="ED111" s="65" t="str">
        <f ca="1">IF(OR($C111="",ED$70=""),"",OFFSET($C110,0,OFFSET(Data!EA$1,$D$64+$C111,$E$64)))</f>
        <v/>
      </c>
      <c r="EE111" s="65" t="str">
        <f ca="1">IF(OR($C111="",EE$70=""),"",OFFSET($C110,0,OFFSET(Data!EB$1,$D$64+$C111,$E$64)))</f>
        <v/>
      </c>
      <c r="EF111" s="65" t="str">
        <f ca="1">IF(OR($C111="",EF$70=""),"",OFFSET($C110,0,OFFSET(Data!EC$1,$D$64+$C111,$E$64)))</f>
        <v/>
      </c>
      <c r="EG111" s="65" t="str">
        <f ca="1">IF(OR($C111="",EG$70=""),"",OFFSET($C110,0,OFFSET(Data!ED$1,$D$64+$C111,$E$64)))</f>
        <v/>
      </c>
      <c r="EH111" s="65" t="str">
        <f ca="1">IF(OR($C111="",EH$70=""),"",OFFSET($C110,0,OFFSET(Data!EE$1,$D$64+$C111,$E$64)))</f>
        <v/>
      </c>
      <c r="EI111" s="65" t="str">
        <f ca="1">IF(OR($C111="",EI$70=""),"",OFFSET($C110,0,OFFSET(Data!EF$1,$D$64+$C111,$E$64)))</f>
        <v/>
      </c>
      <c r="EJ111" s="65" t="str">
        <f ca="1">IF(OR($C111="",EJ$70=""),"",OFFSET($C110,0,OFFSET(Data!EG$1,$D$64+$C111,$E$64)))</f>
        <v/>
      </c>
      <c r="EK111" s="65" t="str">
        <f ca="1">IF(OR($C111="",EK$70=""),"",OFFSET($C110,0,OFFSET(Data!EH$1,$D$64+$C111,$E$64)))</f>
        <v/>
      </c>
      <c r="EL111" s="65" t="str">
        <f ca="1">IF(OR($C111="",EL$70=""),"",OFFSET($C110,0,OFFSET(Data!EI$1,$D$64+$C111,$E$64)))</f>
        <v/>
      </c>
      <c r="EM111" s="65" t="str">
        <f ca="1">IF(OR($C111="",EM$70=""),"",OFFSET($C110,0,OFFSET(Data!EJ$1,$D$64+$C111,$E$64)))</f>
        <v/>
      </c>
      <c r="EN111" s="65" t="str">
        <f ca="1">IF(OR($C111="",EN$70=""),"",OFFSET($C110,0,OFFSET(Data!EK$1,$D$64+$C111,$E$64)))</f>
        <v/>
      </c>
      <c r="EO111" s="65" t="str">
        <f ca="1">IF(OR($C111="",EO$70=""),"",OFFSET($C110,0,OFFSET(Data!EL$1,$D$64+$C111,$E$64)))</f>
        <v/>
      </c>
      <c r="EP111" s="65" t="str">
        <f ca="1">IF(OR($C111="",EP$70=""),"",OFFSET($C110,0,OFFSET(Data!EM$1,$D$64+$C111,$E$64)))</f>
        <v/>
      </c>
      <c r="EQ111" s="65" t="str">
        <f ca="1">IF(OR($C111="",EQ$70=""),"",OFFSET($C110,0,OFFSET(Data!EN$1,$D$64+$C111,$E$64)))</f>
        <v/>
      </c>
      <c r="ER111" s="65" t="str">
        <f ca="1">IF(OR($C111="",ER$70=""),"",OFFSET($C110,0,OFFSET(Data!EO$1,$D$64+$C111,$E$64)))</f>
        <v/>
      </c>
      <c r="ES111" s="65" t="str">
        <f ca="1">IF(OR($C111="",ES$70=""),"",OFFSET($C110,0,OFFSET(Data!EP$1,$D$64+$C111,$E$64)))</f>
        <v/>
      </c>
      <c r="ET111" s="65" t="str">
        <f ca="1">IF(OR($C111="",ET$70=""),"",OFFSET($C110,0,OFFSET(Data!EQ$1,$D$64+$C111,$E$64)))</f>
        <v/>
      </c>
      <c r="EU111" s="65" t="str">
        <f ca="1">IF(OR($C111="",EU$70=""),"",OFFSET($C110,0,OFFSET(Data!ER$1,$D$64+$C111,$E$64)))</f>
        <v/>
      </c>
      <c r="EV111" s="65" t="str">
        <f ca="1">IF(OR($C111="",EV$70=""),"",OFFSET($C110,0,OFFSET(Data!ES$1,$D$64+$C111,$E$64)))</f>
        <v/>
      </c>
      <c r="EW111" s="65" t="str">
        <f ca="1">IF(OR($C111="",EW$70=""),"",OFFSET($C110,0,OFFSET(Data!ET$1,$D$64+$C111,$E$64)))</f>
        <v/>
      </c>
    </row>
    <row r="112" spans="3:153" x14ac:dyDescent="0.3">
      <c r="C112" s="51" t="str">
        <f t="array" aca="1" ref="C112" ca="1">IF(OR($C45="",$D$64=""),"",IFERROR(MATCH(TRUE,EXACT($C45,OFFSET(Data!$A$1,$D$64+1,0):OFFSET(Data!$A$1,$D$64+$F$64,0)),0),""))</f>
        <v/>
      </c>
      <c r="D112" s="65" t="str">
        <f ca="1">IF(OR($C112="",D$70=""),"",OFFSET($C111,0,OFFSET(Data!A$1,$D$64+$C112,$E$64)))</f>
        <v/>
      </c>
      <c r="E112" s="65" t="str">
        <f ca="1">IF(OR($C112="",E$70=""),"",OFFSET($C111,0,OFFSET(Data!B$1,$D$64+$C112,$E$64)))</f>
        <v/>
      </c>
      <c r="F112" s="65" t="str">
        <f ca="1">IF(OR($C112="",F$70=""),"",OFFSET($C111,0,OFFSET(Data!C$1,$D$64+$C112,$E$64)))</f>
        <v/>
      </c>
      <c r="G112" s="65" t="str">
        <f ca="1">IF(OR($C112="",G$70=""),"",OFFSET($C111,0,OFFSET(Data!D$1,$D$64+$C112,$E$64)))</f>
        <v/>
      </c>
      <c r="H112" s="65" t="str">
        <f ca="1">IF(OR($C112="",H$70=""),"",OFFSET($C111,0,OFFSET(Data!E$1,$D$64+$C112,$E$64)))</f>
        <v/>
      </c>
      <c r="I112" s="65" t="str">
        <f ca="1">IF(OR($C112="",I$70=""),"",OFFSET($C111,0,OFFSET(Data!F$1,$D$64+$C112,$E$64)))</f>
        <v/>
      </c>
      <c r="J112" s="65" t="str">
        <f ca="1">IF(OR($C112="",J$70=""),"",OFFSET($C111,0,OFFSET(Data!G$1,$D$64+$C112,$E$64)))</f>
        <v/>
      </c>
      <c r="K112" s="65" t="str">
        <f ca="1">IF(OR($C112="",K$70=""),"",OFFSET($C111,0,OFFSET(Data!H$1,$D$64+$C112,$E$64)))</f>
        <v/>
      </c>
      <c r="L112" s="65" t="str">
        <f ca="1">IF(OR($C112="",L$70=""),"",OFFSET($C111,0,OFFSET(Data!I$1,$D$64+$C112,$E$64)))</f>
        <v/>
      </c>
      <c r="M112" s="65" t="str">
        <f ca="1">IF(OR($C112="",M$70=""),"",OFFSET($C111,0,OFFSET(Data!J$1,$D$64+$C112,$E$64)))</f>
        <v/>
      </c>
      <c r="N112" s="65" t="str">
        <f ca="1">IF(OR($C112="",N$70=""),"",OFFSET($C111,0,OFFSET(Data!K$1,$D$64+$C112,$E$64)))</f>
        <v/>
      </c>
      <c r="O112" s="65" t="str">
        <f ca="1">IF(OR($C112="",O$70=""),"",OFFSET($C111,0,OFFSET(Data!L$1,$D$64+$C112,$E$64)))</f>
        <v/>
      </c>
      <c r="P112" s="65" t="str">
        <f ca="1">IF(OR($C112="",P$70=""),"",OFFSET($C111,0,OFFSET(Data!M$1,$D$64+$C112,$E$64)))</f>
        <v/>
      </c>
      <c r="Q112" s="65" t="str">
        <f ca="1">IF(OR($C112="",Q$70=""),"",OFFSET($C111,0,OFFSET(Data!N$1,$D$64+$C112,$E$64)))</f>
        <v/>
      </c>
      <c r="R112" s="65" t="str">
        <f ca="1">IF(OR($C112="",R$70=""),"",OFFSET($C111,0,OFFSET(Data!O$1,$D$64+$C112,$E$64)))</f>
        <v/>
      </c>
      <c r="S112" s="65" t="str">
        <f ca="1">IF(OR($C112="",S$70=""),"",OFFSET($C111,0,OFFSET(Data!P$1,$D$64+$C112,$E$64)))</f>
        <v/>
      </c>
      <c r="T112" s="65" t="str">
        <f ca="1">IF(OR($C112="",T$70=""),"",OFFSET($C111,0,OFFSET(Data!Q$1,$D$64+$C112,$E$64)))</f>
        <v/>
      </c>
      <c r="U112" s="65" t="str">
        <f ca="1">IF(OR($C112="",U$70=""),"",OFFSET($C111,0,OFFSET(Data!R$1,$D$64+$C112,$E$64)))</f>
        <v/>
      </c>
      <c r="V112" s="65" t="str">
        <f ca="1">IF(OR($C112="",V$70=""),"",OFFSET($C111,0,OFFSET(Data!S$1,$D$64+$C112,$E$64)))</f>
        <v/>
      </c>
      <c r="W112" s="65" t="str">
        <f ca="1">IF(OR($C112="",W$70=""),"",OFFSET($C111,0,OFFSET(Data!T$1,$D$64+$C112,$E$64)))</f>
        <v/>
      </c>
      <c r="X112" s="65" t="str">
        <f ca="1">IF(OR($C112="",X$70=""),"",OFFSET($C111,0,OFFSET(Data!U$1,$D$64+$C112,$E$64)))</f>
        <v/>
      </c>
      <c r="Y112" s="65" t="str">
        <f ca="1">IF(OR($C112="",Y$70=""),"",OFFSET($C111,0,OFFSET(Data!V$1,$D$64+$C112,$E$64)))</f>
        <v/>
      </c>
      <c r="Z112" s="65" t="str">
        <f ca="1">IF(OR($C112="",Z$70=""),"",OFFSET($C111,0,OFFSET(Data!W$1,$D$64+$C112,$E$64)))</f>
        <v/>
      </c>
      <c r="AA112" s="65" t="str">
        <f ca="1">IF(OR($C112="",AA$70=""),"",OFFSET($C111,0,OFFSET(Data!X$1,$D$64+$C112,$E$64)))</f>
        <v/>
      </c>
      <c r="AB112" s="65" t="str">
        <f ca="1">IF(OR($C112="",AB$70=""),"",OFFSET($C111,0,OFFSET(Data!Y$1,$D$64+$C112,$E$64)))</f>
        <v/>
      </c>
      <c r="AC112" s="65" t="str">
        <f ca="1">IF(OR($C112="",AC$70=""),"",OFFSET($C111,0,OFFSET(Data!Z$1,$D$64+$C112,$E$64)))</f>
        <v/>
      </c>
      <c r="AD112" s="65" t="str">
        <f ca="1">IF(OR($C112="",AD$70=""),"",OFFSET($C111,0,OFFSET(Data!AA$1,$D$64+$C112,$E$64)))</f>
        <v/>
      </c>
      <c r="AE112" s="65" t="str">
        <f ca="1">IF(OR($C112="",AE$70=""),"",OFFSET($C111,0,OFFSET(Data!AB$1,$D$64+$C112,$E$64)))</f>
        <v/>
      </c>
      <c r="AF112" s="65" t="str">
        <f ca="1">IF(OR($C112="",AF$70=""),"",OFFSET($C111,0,OFFSET(Data!AC$1,$D$64+$C112,$E$64)))</f>
        <v/>
      </c>
      <c r="AG112" s="65" t="str">
        <f ca="1">IF(OR($C112="",AG$70=""),"",OFFSET($C111,0,OFFSET(Data!AD$1,$D$64+$C112,$E$64)))</f>
        <v/>
      </c>
      <c r="AH112" s="65" t="str">
        <f ca="1">IF(OR($C112="",AH$70=""),"",OFFSET($C111,0,OFFSET(Data!AE$1,$D$64+$C112,$E$64)))</f>
        <v/>
      </c>
      <c r="AI112" s="65" t="str">
        <f ca="1">IF(OR($C112="",AI$70=""),"",OFFSET($C111,0,OFFSET(Data!AF$1,$D$64+$C112,$E$64)))</f>
        <v/>
      </c>
      <c r="AJ112" s="65" t="str">
        <f ca="1">IF(OR($C112="",AJ$70=""),"",OFFSET($C111,0,OFFSET(Data!AG$1,$D$64+$C112,$E$64)))</f>
        <v/>
      </c>
      <c r="AK112" s="65" t="str">
        <f ca="1">IF(OR($C112="",AK$70=""),"",OFFSET($C111,0,OFFSET(Data!AH$1,$D$64+$C112,$E$64)))</f>
        <v/>
      </c>
      <c r="AL112" s="65" t="str">
        <f ca="1">IF(OR($C112="",AL$70=""),"",OFFSET($C111,0,OFFSET(Data!AI$1,$D$64+$C112,$E$64)))</f>
        <v/>
      </c>
      <c r="AM112" s="65" t="str">
        <f ca="1">IF(OR($C112="",AM$70=""),"",OFFSET($C111,0,OFFSET(Data!AJ$1,$D$64+$C112,$E$64)))</f>
        <v/>
      </c>
      <c r="AN112" s="65" t="str">
        <f ca="1">IF(OR($C112="",AN$70=""),"",OFFSET($C111,0,OFFSET(Data!AK$1,$D$64+$C112,$E$64)))</f>
        <v/>
      </c>
      <c r="AO112" s="65" t="str">
        <f ca="1">IF(OR($C112="",AO$70=""),"",OFFSET($C111,0,OFFSET(Data!AL$1,$D$64+$C112,$E$64)))</f>
        <v/>
      </c>
      <c r="AP112" s="65" t="str">
        <f ca="1">IF(OR($C112="",AP$70=""),"",OFFSET($C111,0,OFFSET(Data!AM$1,$D$64+$C112,$E$64)))</f>
        <v/>
      </c>
      <c r="AQ112" s="65" t="str">
        <f ca="1">IF(OR($C112="",AQ$70=""),"",OFFSET($C111,0,OFFSET(Data!AN$1,$D$64+$C112,$E$64)))</f>
        <v/>
      </c>
      <c r="AR112" s="65" t="str">
        <f ca="1">IF(OR($C112="",AR$70=""),"",OFFSET($C111,0,OFFSET(Data!AO$1,$D$64+$C112,$E$64)))</f>
        <v/>
      </c>
      <c r="AS112" s="65" t="str">
        <f ca="1">IF(OR($C112="",AS$70=""),"",OFFSET($C111,0,OFFSET(Data!AP$1,$D$64+$C112,$E$64)))</f>
        <v/>
      </c>
      <c r="AT112" s="65" t="str">
        <f ca="1">IF(OR($C112="",AT$70=""),"",OFFSET($C111,0,OFFSET(Data!AQ$1,$D$64+$C112,$E$64)))</f>
        <v/>
      </c>
      <c r="AU112" s="65" t="str">
        <f ca="1">IF(OR($C112="",AU$70=""),"",OFFSET($C111,0,OFFSET(Data!AR$1,$D$64+$C112,$E$64)))</f>
        <v/>
      </c>
      <c r="AV112" s="65" t="str">
        <f ca="1">IF(OR($C112="",AV$70=""),"",OFFSET($C111,0,OFFSET(Data!AS$1,$D$64+$C112,$E$64)))</f>
        <v/>
      </c>
      <c r="AW112" s="65" t="str">
        <f ca="1">IF(OR($C112="",AW$70=""),"",OFFSET($C111,0,OFFSET(Data!AT$1,$D$64+$C112,$E$64)))</f>
        <v/>
      </c>
      <c r="AX112" s="65" t="str">
        <f ca="1">IF(OR($C112="",AX$70=""),"",OFFSET($C111,0,OFFSET(Data!AU$1,$D$64+$C112,$E$64)))</f>
        <v/>
      </c>
      <c r="AY112" s="65" t="str">
        <f ca="1">IF(OR($C112="",AY$70=""),"",OFFSET($C111,0,OFFSET(Data!AV$1,$D$64+$C112,$E$64)))</f>
        <v/>
      </c>
      <c r="AZ112" s="65" t="str">
        <f ca="1">IF(OR($C112="",AZ$70=""),"",OFFSET($C111,0,OFFSET(Data!AW$1,$D$64+$C112,$E$64)))</f>
        <v/>
      </c>
      <c r="BA112" s="65" t="str">
        <f ca="1">IF(OR($C112="",BA$70=""),"",OFFSET($C111,0,OFFSET(Data!AX$1,$D$64+$C112,$E$64)))</f>
        <v/>
      </c>
      <c r="BB112" s="65" t="str">
        <f ca="1">IF(OR($C112="",BB$70=""),"",OFFSET($C111,0,OFFSET(Data!AY$1,$D$64+$C112,$E$64)))</f>
        <v/>
      </c>
      <c r="BC112" s="65" t="str">
        <f ca="1">IF(OR($C112="",BC$70=""),"",OFFSET($C111,0,OFFSET(Data!AZ$1,$D$64+$C112,$E$64)))</f>
        <v/>
      </c>
      <c r="BD112" s="65" t="str">
        <f ca="1">IF(OR($C112="",BD$70=""),"",OFFSET($C111,0,OFFSET(Data!BA$1,$D$64+$C112,$E$64)))</f>
        <v/>
      </c>
      <c r="BE112" s="65" t="str">
        <f ca="1">IF(OR($C112="",BE$70=""),"",OFFSET($C111,0,OFFSET(Data!BB$1,$D$64+$C112,$E$64)))</f>
        <v/>
      </c>
      <c r="BF112" s="65" t="str">
        <f ca="1">IF(OR($C112="",BF$70=""),"",OFFSET($C111,0,OFFSET(Data!BC$1,$D$64+$C112,$E$64)))</f>
        <v/>
      </c>
      <c r="BG112" s="65" t="str">
        <f ca="1">IF(OR($C112="",BG$70=""),"",OFFSET($C111,0,OFFSET(Data!BD$1,$D$64+$C112,$E$64)))</f>
        <v/>
      </c>
      <c r="BH112" s="65" t="str">
        <f ca="1">IF(OR($C112="",BH$70=""),"",OFFSET($C111,0,OFFSET(Data!BE$1,$D$64+$C112,$E$64)))</f>
        <v/>
      </c>
      <c r="BI112" s="65" t="str">
        <f ca="1">IF(OR($C112="",BI$70=""),"",OFFSET($C111,0,OFFSET(Data!BF$1,$D$64+$C112,$E$64)))</f>
        <v/>
      </c>
      <c r="BJ112" s="65" t="str">
        <f ca="1">IF(OR($C112="",BJ$70=""),"",OFFSET($C111,0,OFFSET(Data!BG$1,$D$64+$C112,$E$64)))</f>
        <v/>
      </c>
      <c r="BK112" s="65" t="str">
        <f ca="1">IF(OR($C112="",BK$70=""),"",OFFSET($C111,0,OFFSET(Data!BH$1,$D$64+$C112,$E$64)))</f>
        <v/>
      </c>
      <c r="BL112" s="65" t="str">
        <f ca="1">IF(OR($C112="",BL$70=""),"",OFFSET($C111,0,OFFSET(Data!BI$1,$D$64+$C112,$E$64)))</f>
        <v/>
      </c>
      <c r="BM112" s="65" t="str">
        <f ca="1">IF(OR($C112="",BM$70=""),"",OFFSET($C111,0,OFFSET(Data!BJ$1,$D$64+$C112,$E$64)))</f>
        <v/>
      </c>
      <c r="BN112" s="65" t="str">
        <f ca="1">IF(OR($C112="",BN$70=""),"",OFFSET($C111,0,OFFSET(Data!BK$1,$D$64+$C112,$E$64)))</f>
        <v/>
      </c>
      <c r="BO112" s="65" t="str">
        <f ca="1">IF(OR($C112="",BO$70=""),"",OFFSET($C111,0,OFFSET(Data!BL$1,$D$64+$C112,$E$64)))</f>
        <v/>
      </c>
      <c r="BP112" s="65" t="str">
        <f ca="1">IF(OR($C112="",BP$70=""),"",OFFSET($C111,0,OFFSET(Data!BM$1,$D$64+$C112,$E$64)))</f>
        <v/>
      </c>
      <c r="BQ112" s="65" t="str">
        <f ca="1">IF(OR($C112="",BQ$70=""),"",OFFSET($C111,0,OFFSET(Data!BN$1,$D$64+$C112,$E$64)))</f>
        <v/>
      </c>
      <c r="BR112" s="65" t="str">
        <f ca="1">IF(OR($C112="",BR$70=""),"",OFFSET($C111,0,OFFSET(Data!BO$1,$D$64+$C112,$E$64)))</f>
        <v/>
      </c>
      <c r="BS112" s="65" t="str">
        <f ca="1">IF(OR($C112="",BS$70=""),"",OFFSET($C111,0,OFFSET(Data!BP$1,$D$64+$C112,$E$64)))</f>
        <v/>
      </c>
      <c r="BT112" s="65" t="str">
        <f ca="1">IF(OR($C112="",BT$70=""),"",OFFSET($C111,0,OFFSET(Data!BQ$1,$D$64+$C112,$E$64)))</f>
        <v/>
      </c>
      <c r="BU112" s="65" t="str">
        <f ca="1">IF(OR($C112="",BU$70=""),"",OFFSET($C111,0,OFFSET(Data!BR$1,$D$64+$C112,$E$64)))</f>
        <v/>
      </c>
      <c r="BV112" s="65" t="str">
        <f ca="1">IF(OR($C112="",BV$70=""),"",OFFSET($C111,0,OFFSET(Data!BS$1,$D$64+$C112,$E$64)))</f>
        <v/>
      </c>
      <c r="BW112" s="65" t="str">
        <f ca="1">IF(OR($C112="",BW$70=""),"",OFFSET($C111,0,OFFSET(Data!BT$1,$D$64+$C112,$E$64)))</f>
        <v/>
      </c>
      <c r="BX112" s="65" t="str">
        <f ca="1">IF(OR($C112="",BX$70=""),"",OFFSET($C111,0,OFFSET(Data!BU$1,$D$64+$C112,$E$64)))</f>
        <v/>
      </c>
      <c r="BY112" s="65" t="str">
        <f ca="1">IF(OR($C112="",BY$70=""),"",OFFSET($C111,0,OFFSET(Data!BV$1,$D$64+$C112,$E$64)))</f>
        <v/>
      </c>
      <c r="BZ112" s="65" t="str">
        <f ca="1">IF(OR($C112="",BZ$70=""),"",OFFSET($C111,0,OFFSET(Data!BW$1,$D$64+$C112,$E$64)))</f>
        <v/>
      </c>
      <c r="CA112" s="65" t="str">
        <f ca="1">IF(OR($C112="",CA$70=""),"",OFFSET($C111,0,OFFSET(Data!BX$1,$D$64+$C112,$E$64)))</f>
        <v/>
      </c>
      <c r="CB112" s="65" t="str">
        <f ca="1">IF(OR($C112="",CB$70=""),"",OFFSET($C111,0,OFFSET(Data!BY$1,$D$64+$C112,$E$64)))</f>
        <v/>
      </c>
      <c r="CC112" s="65" t="str">
        <f ca="1">IF(OR($C112="",CC$70=""),"",OFFSET($C111,0,OFFSET(Data!BZ$1,$D$64+$C112,$E$64)))</f>
        <v/>
      </c>
      <c r="CD112" s="65" t="str">
        <f ca="1">IF(OR($C112="",CD$70=""),"",OFFSET($C111,0,OFFSET(Data!CA$1,$D$64+$C112,$E$64)))</f>
        <v/>
      </c>
      <c r="CE112" s="65" t="str">
        <f ca="1">IF(OR($C112="",CE$70=""),"",OFFSET($C111,0,OFFSET(Data!CB$1,$D$64+$C112,$E$64)))</f>
        <v/>
      </c>
      <c r="CF112" s="65" t="str">
        <f ca="1">IF(OR($C112="",CF$70=""),"",OFFSET($C111,0,OFFSET(Data!CC$1,$D$64+$C112,$E$64)))</f>
        <v/>
      </c>
      <c r="CG112" s="65" t="str">
        <f ca="1">IF(OR($C112="",CG$70=""),"",OFFSET($C111,0,OFFSET(Data!CD$1,$D$64+$C112,$E$64)))</f>
        <v/>
      </c>
      <c r="CH112" s="65" t="str">
        <f ca="1">IF(OR($C112="",CH$70=""),"",OFFSET($C111,0,OFFSET(Data!CE$1,$D$64+$C112,$E$64)))</f>
        <v/>
      </c>
      <c r="CI112" s="65" t="str">
        <f ca="1">IF(OR($C112="",CI$70=""),"",OFFSET($C111,0,OFFSET(Data!CF$1,$D$64+$C112,$E$64)))</f>
        <v/>
      </c>
      <c r="CJ112" s="65" t="str">
        <f ca="1">IF(OR($C112="",CJ$70=""),"",OFFSET($C111,0,OFFSET(Data!CG$1,$D$64+$C112,$E$64)))</f>
        <v/>
      </c>
      <c r="CK112" s="65" t="str">
        <f ca="1">IF(OR($C112="",CK$70=""),"",OFFSET($C111,0,OFFSET(Data!CH$1,$D$64+$C112,$E$64)))</f>
        <v/>
      </c>
      <c r="CL112" s="65" t="str">
        <f ca="1">IF(OR($C112="",CL$70=""),"",OFFSET($C111,0,OFFSET(Data!CI$1,$D$64+$C112,$E$64)))</f>
        <v/>
      </c>
      <c r="CM112" s="65" t="str">
        <f ca="1">IF(OR($C112="",CM$70=""),"",OFFSET($C111,0,OFFSET(Data!CJ$1,$D$64+$C112,$E$64)))</f>
        <v/>
      </c>
      <c r="CN112" s="65" t="str">
        <f ca="1">IF(OR($C112="",CN$70=""),"",OFFSET($C111,0,OFFSET(Data!CK$1,$D$64+$C112,$E$64)))</f>
        <v/>
      </c>
      <c r="CO112" s="65" t="str">
        <f ca="1">IF(OR($C112="",CO$70=""),"",OFFSET($C111,0,OFFSET(Data!CL$1,$D$64+$C112,$E$64)))</f>
        <v/>
      </c>
      <c r="CP112" s="65" t="str">
        <f ca="1">IF(OR($C112="",CP$70=""),"",OFFSET($C111,0,OFFSET(Data!CM$1,$D$64+$C112,$E$64)))</f>
        <v/>
      </c>
      <c r="CQ112" s="65" t="str">
        <f ca="1">IF(OR($C112="",CQ$70=""),"",OFFSET($C111,0,OFFSET(Data!CN$1,$D$64+$C112,$E$64)))</f>
        <v/>
      </c>
      <c r="CR112" s="65" t="str">
        <f ca="1">IF(OR($C112="",CR$70=""),"",OFFSET($C111,0,OFFSET(Data!CO$1,$D$64+$C112,$E$64)))</f>
        <v/>
      </c>
      <c r="CS112" s="65" t="str">
        <f ca="1">IF(OR($C112="",CS$70=""),"",OFFSET($C111,0,OFFSET(Data!CP$1,$D$64+$C112,$E$64)))</f>
        <v/>
      </c>
      <c r="CT112" s="65" t="str">
        <f ca="1">IF(OR($C112="",CT$70=""),"",OFFSET($C111,0,OFFSET(Data!CQ$1,$D$64+$C112,$E$64)))</f>
        <v/>
      </c>
      <c r="CU112" s="65" t="str">
        <f ca="1">IF(OR($C112="",CU$70=""),"",OFFSET($C111,0,OFFSET(Data!CR$1,$D$64+$C112,$E$64)))</f>
        <v/>
      </c>
      <c r="CV112" s="65" t="str">
        <f ca="1">IF(OR($C112="",CV$70=""),"",OFFSET($C111,0,OFFSET(Data!CS$1,$D$64+$C112,$E$64)))</f>
        <v/>
      </c>
      <c r="CW112" s="65" t="str">
        <f ca="1">IF(OR($C112="",CW$70=""),"",OFFSET($C111,0,OFFSET(Data!CT$1,$D$64+$C112,$E$64)))</f>
        <v/>
      </c>
      <c r="CX112" s="65" t="str">
        <f ca="1">IF(OR($C112="",CX$70=""),"",OFFSET($C111,0,OFFSET(Data!CU$1,$D$64+$C112,$E$64)))</f>
        <v/>
      </c>
      <c r="CY112" s="65" t="str">
        <f ca="1">IF(OR($C112="",CY$70=""),"",OFFSET($C111,0,OFFSET(Data!CV$1,$D$64+$C112,$E$64)))</f>
        <v/>
      </c>
      <c r="CZ112" s="65" t="str">
        <f ca="1">IF(OR($C112="",CZ$70=""),"",OFFSET($C111,0,OFFSET(Data!CW$1,$D$64+$C112,$E$64)))</f>
        <v/>
      </c>
      <c r="DA112" s="65" t="str">
        <f ca="1">IF(OR($C112="",DA$70=""),"",OFFSET($C111,0,OFFSET(Data!CX$1,$D$64+$C112,$E$64)))</f>
        <v/>
      </c>
      <c r="DB112" s="65" t="str">
        <f ca="1">IF(OR($C112="",DB$70=""),"",OFFSET($C111,0,OFFSET(Data!CY$1,$D$64+$C112,$E$64)))</f>
        <v/>
      </c>
      <c r="DC112" s="65" t="str">
        <f ca="1">IF(OR($C112="",DC$70=""),"",OFFSET($C111,0,OFFSET(Data!CZ$1,$D$64+$C112,$E$64)))</f>
        <v/>
      </c>
      <c r="DD112" s="65" t="str">
        <f ca="1">IF(OR($C112="",DD$70=""),"",OFFSET($C111,0,OFFSET(Data!DA$1,$D$64+$C112,$E$64)))</f>
        <v/>
      </c>
      <c r="DE112" s="65" t="str">
        <f ca="1">IF(OR($C112="",DE$70=""),"",OFFSET($C111,0,OFFSET(Data!DB$1,$D$64+$C112,$E$64)))</f>
        <v/>
      </c>
      <c r="DF112" s="65" t="str">
        <f ca="1">IF(OR($C112="",DF$70=""),"",OFFSET($C111,0,OFFSET(Data!DC$1,$D$64+$C112,$E$64)))</f>
        <v/>
      </c>
      <c r="DG112" s="65" t="str">
        <f ca="1">IF(OR($C112="",DG$70=""),"",OFFSET($C111,0,OFFSET(Data!DD$1,$D$64+$C112,$E$64)))</f>
        <v/>
      </c>
      <c r="DH112" s="65" t="str">
        <f ca="1">IF(OR($C112="",DH$70=""),"",OFFSET($C111,0,OFFSET(Data!DE$1,$D$64+$C112,$E$64)))</f>
        <v/>
      </c>
      <c r="DI112" s="65" t="str">
        <f ca="1">IF(OR($C112="",DI$70=""),"",OFFSET($C111,0,OFFSET(Data!DF$1,$D$64+$C112,$E$64)))</f>
        <v/>
      </c>
      <c r="DJ112" s="65" t="str">
        <f ca="1">IF(OR($C112="",DJ$70=""),"",OFFSET($C111,0,OFFSET(Data!DG$1,$D$64+$C112,$E$64)))</f>
        <v/>
      </c>
      <c r="DK112" s="65" t="str">
        <f ca="1">IF(OR($C112="",DK$70=""),"",OFFSET($C111,0,OFFSET(Data!DH$1,$D$64+$C112,$E$64)))</f>
        <v/>
      </c>
      <c r="DL112" s="65" t="str">
        <f ca="1">IF(OR($C112="",DL$70=""),"",OFFSET($C111,0,OFFSET(Data!DI$1,$D$64+$C112,$E$64)))</f>
        <v/>
      </c>
      <c r="DM112" s="65" t="str">
        <f ca="1">IF(OR($C112="",DM$70=""),"",OFFSET($C111,0,OFFSET(Data!DJ$1,$D$64+$C112,$E$64)))</f>
        <v/>
      </c>
      <c r="DN112" s="65" t="str">
        <f ca="1">IF(OR($C112="",DN$70=""),"",OFFSET($C111,0,OFFSET(Data!DK$1,$D$64+$C112,$E$64)))</f>
        <v/>
      </c>
      <c r="DO112" s="65" t="str">
        <f ca="1">IF(OR($C112="",DO$70=""),"",OFFSET($C111,0,OFFSET(Data!DL$1,$D$64+$C112,$E$64)))</f>
        <v/>
      </c>
      <c r="DP112" s="65" t="str">
        <f ca="1">IF(OR($C112="",DP$70=""),"",OFFSET($C111,0,OFFSET(Data!DM$1,$D$64+$C112,$E$64)))</f>
        <v/>
      </c>
      <c r="DQ112" s="65" t="str">
        <f ca="1">IF(OR($C112="",DQ$70=""),"",OFFSET($C111,0,OFFSET(Data!DN$1,$D$64+$C112,$E$64)))</f>
        <v/>
      </c>
      <c r="DR112" s="65" t="str">
        <f ca="1">IF(OR($C112="",DR$70=""),"",OFFSET($C111,0,OFFSET(Data!DO$1,$D$64+$C112,$E$64)))</f>
        <v/>
      </c>
      <c r="DS112" s="65" t="str">
        <f ca="1">IF(OR($C112="",DS$70=""),"",OFFSET($C111,0,OFFSET(Data!DP$1,$D$64+$C112,$E$64)))</f>
        <v/>
      </c>
      <c r="DT112" s="65" t="str">
        <f ca="1">IF(OR($C112="",DT$70=""),"",OFFSET($C111,0,OFFSET(Data!DQ$1,$D$64+$C112,$E$64)))</f>
        <v/>
      </c>
      <c r="DU112" s="65" t="str">
        <f ca="1">IF(OR($C112="",DU$70=""),"",OFFSET($C111,0,OFFSET(Data!DR$1,$D$64+$C112,$E$64)))</f>
        <v/>
      </c>
      <c r="DV112" s="65" t="str">
        <f ca="1">IF(OR($C112="",DV$70=""),"",OFFSET($C111,0,OFFSET(Data!DS$1,$D$64+$C112,$E$64)))</f>
        <v/>
      </c>
      <c r="DW112" s="65" t="str">
        <f ca="1">IF(OR($C112="",DW$70=""),"",OFFSET($C111,0,OFFSET(Data!DT$1,$D$64+$C112,$E$64)))</f>
        <v/>
      </c>
      <c r="DX112" s="65" t="str">
        <f ca="1">IF(OR($C112="",DX$70=""),"",OFFSET($C111,0,OFFSET(Data!DU$1,$D$64+$C112,$E$64)))</f>
        <v/>
      </c>
      <c r="DY112" s="65" t="str">
        <f ca="1">IF(OR($C112="",DY$70=""),"",OFFSET($C111,0,OFFSET(Data!DV$1,$D$64+$C112,$E$64)))</f>
        <v/>
      </c>
      <c r="DZ112" s="65" t="str">
        <f ca="1">IF(OR($C112="",DZ$70=""),"",OFFSET($C111,0,OFFSET(Data!DW$1,$D$64+$C112,$E$64)))</f>
        <v/>
      </c>
      <c r="EA112" s="65" t="str">
        <f ca="1">IF(OR($C112="",EA$70=""),"",OFFSET($C111,0,OFFSET(Data!DX$1,$D$64+$C112,$E$64)))</f>
        <v/>
      </c>
      <c r="EB112" s="65" t="str">
        <f ca="1">IF(OR($C112="",EB$70=""),"",OFFSET($C111,0,OFFSET(Data!DY$1,$D$64+$C112,$E$64)))</f>
        <v/>
      </c>
      <c r="EC112" s="65" t="str">
        <f ca="1">IF(OR($C112="",EC$70=""),"",OFFSET($C111,0,OFFSET(Data!DZ$1,$D$64+$C112,$E$64)))</f>
        <v/>
      </c>
      <c r="ED112" s="65" t="str">
        <f ca="1">IF(OR($C112="",ED$70=""),"",OFFSET($C111,0,OFFSET(Data!EA$1,$D$64+$C112,$E$64)))</f>
        <v/>
      </c>
      <c r="EE112" s="65" t="str">
        <f ca="1">IF(OR($C112="",EE$70=""),"",OFFSET($C111,0,OFFSET(Data!EB$1,$D$64+$C112,$E$64)))</f>
        <v/>
      </c>
      <c r="EF112" s="65" t="str">
        <f ca="1">IF(OR($C112="",EF$70=""),"",OFFSET($C111,0,OFFSET(Data!EC$1,$D$64+$C112,$E$64)))</f>
        <v/>
      </c>
      <c r="EG112" s="65" t="str">
        <f ca="1">IF(OR($C112="",EG$70=""),"",OFFSET($C111,0,OFFSET(Data!ED$1,$D$64+$C112,$E$64)))</f>
        <v/>
      </c>
      <c r="EH112" s="65" t="str">
        <f ca="1">IF(OR($C112="",EH$70=""),"",OFFSET($C111,0,OFFSET(Data!EE$1,$D$64+$C112,$E$64)))</f>
        <v/>
      </c>
      <c r="EI112" s="65" t="str">
        <f ca="1">IF(OR($C112="",EI$70=""),"",OFFSET($C111,0,OFFSET(Data!EF$1,$D$64+$C112,$E$64)))</f>
        <v/>
      </c>
      <c r="EJ112" s="65" t="str">
        <f ca="1">IF(OR($C112="",EJ$70=""),"",OFFSET($C111,0,OFFSET(Data!EG$1,$D$64+$C112,$E$64)))</f>
        <v/>
      </c>
      <c r="EK112" s="65" t="str">
        <f ca="1">IF(OR($C112="",EK$70=""),"",OFFSET($C111,0,OFFSET(Data!EH$1,$D$64+$C112,$E$64)))</f>
        <v/>
      </c>
      <c r="EL112" s="65" t="str">
        <f ca="1">IF(OR($C112="",EL$70=""),"",OFFSET($C111,0,OFFSET(Data!EI$1,$D$64+$C112,$E$64)))</f>
        <v/>
      </c>
      <c r="EM112" s="65" t="str">
        <f ca="1">IF(OR($C112="",EM$70=""),"",OFFSET($C111,0,OFFSET(Data!EJ$1,$D$64+$C112,$E$64)))</f>
        <v/>
      </c>
      <c r="EN112" s="65" t="str">
        <f ca="1">IF(OR($C112="",EN$70=""),"",OFFSET($C111,0,OFFSET(Data!EK$1,$D$64+$C112,$E$64)))</f>
        <v/>
      </c>
      <c r="EO112" s="65" t="str">
        <f ca="1">IF(OR($C112="",EO$70=""),"",OFFSET($C111,0,OFFSET(Data!EL$1,$D$64+$C112,$E$64)))</f>
        <v/>
      </c>
      <c r="EP112" s="65" t="str">
        <f ca="1">IF(OR($C112="",EP$70=""),"",OFFSET($C111,0,OFFSET(Data!EM$1,$D$64+$C112,$E$64)))</f>
        <v/>
      </c>
      <c r="EQ112" s="65" t="str">
        <f ca="1">IF(OR($C112="",EQ$70=""),"",OFFSET($C111,0,OFFSET(Data!EN$1,$D$64+$C112,$E$64)))</f>
        <v/>
      </c>
      <c r="ER112" s="65" t="str">
        <f ca="1">IF(OR($C112="",ER$70=""),"",OFFSET($C111,0,OFFSET(Data!EO$1,$D$64+$C112,$E$64)))</f>
        <v/>
      </c>
      <c r="ES112" s="65" t="str">
        <f ca="1">IF(OR($C112="",ES$70=""),"",OFFSET($C111,0,OFFSET(Data!EP$1,$D$64+$C112,$E$64)))</f>
        <v/>
      </c>
      <c r="ET112" s="65" t="str">
        <f ca="1">IF(OR($C112="",ET$70=""),"",OFFSET($C111,0,OFFSET(Data!EQ$1,$D$64+$C112,$E$64)))</f>
        <v/>
      </c>
      <c r="EU112" s="65" t="str">
        <f ca="1">IF(OR($C112="",EU$70=""),"",OFFSET($C111,0,OFFSET(Data!ER$1,$D$64+$C112,$E$64)))</f>
        <v/>
      </c>
      <c r="EV112" s="65" t="str">
        <f ca="1">IF(OR($C112="",EV$70=""),"",OFFSET($C111,0,OFFSET(Data!ES$1,$D$64+$C112,$E$64)))</f>
        <v/>
      </c>
      <c r="EW112" s="65" t="str">
        <f ca="1">IF(OR($C112="",EW$70=""),"",OFFSET($C111,0,OFFSET(Data!ET$1,$D$64+$C112,$E$64)))</f>
        <v/>
      </c>
    </row>
    <row r="113" spans="3:153" x14ac:dyDescent="0.3">
      <c r="C113" s="51" t="str">
        <f t="array" aca="1" ref="C113" ca="1">IF(OR($C46="",$D$64=""),"",IFERROR(MATCH(TRUE,EXACT($C46,OFFSET(Data!$A$1,$D$64+1,0):OFFSET(Data!$A$1,$D$64+$F$64,0)),0),""))</f>
        <v/>
      </c>
      <c r="D113" s="65" t="str">
        <f ca="1">IF(OR($C113="",D$70=""),"",OFFSET($C112,0,OFFSET(Data!A$1,$D$64+$C113,$E$64)))</f>
        <v/>
      </c>
      <c r="E113" s="65" t="str">
        <f ca="1">IF(OR($C113="",E$70=""),"",OFFSET($C112,0,OFFSET(Data!B$1,$D$64+$C113,$E$64)))</f>
        <v/>
      </c>
      <c r="F113" s="65" t="str">
        <f ca="1">IF(OR($C113="",F$70=""),"",OFFSET($C112,0,OFFSET(Data!C$1,$D$64+$C113,$E$64)))</f>
        <v/>
      </c>
      <c r="G113" s="65" t="str">
        <f ca="1">IF(OR($C113="",G$70=""),"",OFFSET($C112,0,OFFSET(Data!D$1,$D$64+$C113,$E$64)))</f>
        <v/>
      </c>
      <c r="H113" s="65" t="str">
        <f ca="1">IF(OR($C113="",H$70=""),"",OFFSET($C112,0,OFFSET(Data!E$1,$D$64+$C113,$E$64)))</f>
        <v/>
      </c>
      <c r="I113" s="65" t="str">
        <f ca="1">IF(OR($C113="",I$70=""),"",OFFSET($C112,0,OFFSET(Data!F$1,$D$64+$C113,$E$64)))</f>
        <v/>
      </c>
      <c r="J113" s="65" t="str">
        <f ca="1">IF(OR($C113="",J$70=""),"",OFFSET($C112,0,OFFSET(Data!G$1,$D$64+$C113,$E$64)))</f>
        <v/>
      </c>
      <c r="K113" s="65" t="str">
        <f ca="1">IF(OR($C113="",K$70=""),"",OFFSET($C112,0,OFFSET(Data!H$1,$D$64+$C113,$E$64)))</f>
        <v/>
      </c>
      <c r="L113" s="65" t="str">
        <f ca="1">IF(OR($C113="",L$70=""),"",OFFSET($C112,0,OFFSET(Data!I$1,$D$64+$C113,$E$64)))</f>
        <v/>
      </c>
      <c r="M113" s="65" t="str">
        <f ca="1">IF(OR($C113="",M$70=""),"",OFFSET($C112,0,OFFSET(Data!J$1,$D$64+$C113,$E$64)))</f>
        <v/>
      </c>
      <c r="N113" s="65" t="str">
        <f ca="1">IF(OR($C113="",N$70=""),"",OFFSET($C112,0,OFFSET(Data!K$1,$D$64+$C113,$E$64)))</f>
        <v/>
      </c>
      <c r="O113" s="65" t="str">
        <f ca="1">IF(OR($C113="",O$70=""),"",OFFSET($C112,0,OFFSET(Data!L$1,$D$64+$C113,$E$64)))</f>
        <v/>
      </c>
      <c r="P113" s="65" t="str">
        <f ca="1">IF(OR($C113="",P$70=""),"",OFFSET($C112,0,OFFSET(Data!M$1,$D$64+$C113,$E$64)))</f>
        <v/>
      </c>
      <c r="Q113" s="65" t="str">
        <f ca="1">IF(OR($C113="",Q$70=""),"",OFFSET($C112,0,OFFSET(Data!N$1,$D$64+$C113,$E$64)))</f>
        <v/>
      </c>
      <c r="R113" s="65" t="str">
        <f ca="1">IF(OR($C113="",R$70=""),"",OFFSET($C112,0,OFFSET(Data!O$1,$D$64+$C113,$E$64)))</f>
        <v/>
      </c>
      <c r="S113" s="65" t="str">
        <f ca="1">IF(OR($C113="",S$70=""),"",OFFSET($C112,0,OFFSET(Data!P$1,$D$64+$C113,$E$64)))</f>
        <v/>
      </c>
      <c r="T113" s="65" t="str">
        <f ca="1">IF(OR($C113="",T$70=""),"",OFFSET($C112,0,OFFSET(Data!Q$1,$D$64+$C113,$E$64)))</f>
        <v/>
      </c>
      <c r="U113" s="65" t="str">
        <f ca="1">IF(OR($C113="",U$70=""),"",OFFSET($C112,0,OFFSET(Data!R$1,$D$64+$C113,$E$64)))</f>
        <v/>
      </c>
      <c r="V113" s="65" t="str">
        <f ca="1">IF(OR($C113="",V$70=""),"",OFFSET($C112,0,OFFSET(Data!S$1,$D$64+$C113,$E$64)))</f>
        <v/>
      </c>
      <c r="W113" s="65" t="str">
        <f ca="1">IF(OR($C113="",W$70=""),"",OFFSET($C112,0,OFFSET(Data!T$1,$D$64+$C113,$E$64)))</f>
        <v/>
      </c>
      <c r="X113" s="65" t="str">
        <f ca="1">IF(OR($C113="",X$70=""),"",OFFSET($C112,0,OFFSET(Data!U$1,$D$64+$C113,$E$64)))</f>
        <v/>
      </c>
      <c r="Y113" s="65" t="str">
        <f ca="1">IF(OR($C113="",Y$70=""),"",OFFSET($C112,0,OFFSET(Data!V$1,$D$64+$C113,$E$64)))</f>
        <v/>
      </c>
      <c r="Z113" s="65" t="str">
        <f ca="1">IF(OR($C113="",Z$70=""),"",OFFSET($C112,0,OFFSET(Data!W$1,$D$64+$C113,$E$64)))</f>
        <v/>
      </c>
      <c r="AA113" s="65" t="str">
        <f ca="1">IF(OR($C113="",AA$70=""),"",OFFSET($C112,0,OFFSET(Data!X$1,$D$64+$C113,$E$64)))</f>
        <v/>
      </c>
      <c r="AB113" s="65" t="str">
        <f ca="1">IF(OR($C113="",AB$70=""),"",OFFSET($C112,0,OFFSET(Data!Y$1,$D$64+$C113,$E$64)))</f>
        <v/>
      </c>
      <c r="AC113" s="65" t="str">
        <f ca="1">IF(OR($C113="",AC$70=""),"",OFFSET($C112,0,OFFSET(Data!Z$1,$D$64+$C113,$E$64)))</f>
        <v/>
      </c>
      <c r="AD113" s="65" t="str">
        <f ca="1">IF(OR($C113="",AD$70=""),"",OFFSET($C112,0,OFFSET(Data!AA$1,$D$64+$C113,$E$64)))</f>
        <v/>
      </c>
      <c r="AE113" s="65" t="str">
        <f ca="1">IF(OR($C113="",AE$70=""),"",OFFSET($C112,0,OFFSET(Data!AB$1,$D$64+$C113,$E$64)))</f>
        <v/>
      </c>
      <c r="AF113" s="65" t="str">
        <f ca="1">IF(OR($C113="",AF$70=""),"",OFFSET($C112,0,OFFSET(Data!AC$1,$D$64+$C113,$E$64)))</f>
        <v/>
      </c>
      <c r="AG113" s="65" t="str">
        <f ca="1">IF(OR($C113="",AG$70=""),"",OFFSET($C112,0,OFFSET(Data!AD$1,$D$64+$C113,$E$64)))</f>
        <v/>
      </c>
      <c r="AH113" s="65" t="str">
        <f ca="1">IF(OR($C113="",AH$70=""),"",OFFSET($C112,0,OFFSET(Data!AE$1,$D$64+$C113,$E$64)))</f>
        <v/>
      </c>
      <c r="AI113" s="65" t="str">
        <f ca="1">IF(OR($C113="",AI$70=""),"",OFFSET($C112,0,OFFSET(Data!AF$1,$D$64+$C113,$E$64)))</f>
        <v/>
      </c>
      <c r="AJ113" s="65" t="str">
        <f ca="1">IF(OR($C113="",AJ$70=""),"",OFFSET($C112,0,OFFSET(Data!AG$1,$D$64+$C113,$E$64)))</f>
        <v/>
      </c>
      <c r="AK113" s="65" t="str">
        <f ca="1">IF(OR($C113="",AK$70=""),"",OFFSET($C112,0,OFFSET(Data!AH$1,$D$64+$C113,$E$64)))</f>
        <v/>
      </c>
      <c r="AL113" s="65" t="str">
        <f ca="1">IF(OR($C113="",AL$70=""),"",OFFSET($C112,0,OFFSET(Data!AI$1,$D$64+$C113,$E$64)))</f>
        <v/>
      </c>
      <c r="AM113" s="65" t="str">
        <f ca="1">IF(OR($C113="",AM$70=""),"",OFFSET($C112,0,OFFSET(Data!AJ$1,$D$64+$C113,$E$64)))</f>
        <v/>
      </c>
      <c r="AN113" s="65" t="str">
        <f ca="1">IF(OR($C113="",AN$70=""),"",OFFSET($C112,0,OFFSET(Data!AK$1,$D$64+$C113,$E$64)))</f>
        <v/>
      </c>
      <c r="AO113" s="65" t="str">
        <f ca="1">IF(OR($C113="",AO$70=""),"",OFFSET($C112,0,OFFSET(Data!AL$1,$D$64+$C113,$E$64)))</f>
        <v/>
      </c>
      <c r="AP113" s="65" t="str">
        <f ca="1">IF(OR($C113="",AP$70=""),"",OFFSET($C112,0,OFFSET(Data!AM$1,$D$64+$C113,$E$64)))</f>
        <v/>
      </c>
      <c r="AQ113" s="65" t="str">
        <f ca="1">IF(OR($C113="",AQ$70=""),"",OFFSET($C112,0,OFFSET(Data!AN$1,$D$64+$C113,$E$64)))</f>
        <v/>
      </c>
      <c r="AR113" s="65" t="str">
        <f ca="1">IF(OR($C113="",AR$70=""),"",OFFSET($C112,0,OFFSET(Data!AO$1,$D$64+$C113,$E$64)))</f>
        <v/>
      </c>
      <c r="AS113" s="65" t="str">
        <f ca="1">IF(OR($C113="",AS$70=""),"",OFFSET($C112,0,OFFSET(Data!AP$1,$D$64+$C113,$E$64)))</f>
        <v/>
      </c>
      <c r="AT113" s="65" t="str">
        <f ca="1">IF(OR($C113="",AT$70=""),"",OFFSET($C112,0,OFFSET(Data!AQ$1,$D$64+$C113,$E$64)))</f>
        <v/>
      </c>
      <c r="AU113" s="65" t="str">
        <f ca="1">IF(OR($C113="",AU$70=""),"",OFFSET($C112,0,OFFSET(Data!AR$1,$D$64+$C113,$E$64)))</f>
        <v/>
      </c>
      <c r="AV113" s="65" t="str">
        <f ca="1">IF(OR($C113="",AV$70=""),"",OFFSET($C112,0,OFFSET(Data!AS$1,$D$64+$C113,$E$64)))</f>
        <v/>
      </c>
      <c r="AW113" s="65" t="str">
        <f ca="1">IF(OR($C113="",AW$70=""),"",OFFSET($C112,0,OFFSET(Data!AT$1,$D$64+$C113,$E$64)))</f>
        <v/>
      </c>
      <c r="AX113" s="65" t="str">
        <f ca="1">IF(OR($C113="",AX$70=""),"",OFFSET($C112,0,OFFSET(Data!AU$1,$D$64+$C113,$E$64)))</f>
        <v/>
      </c>
      <c r="AY113" s="65" t="str">
        <f ca="1">IF(OR($C113="",AY$70=""),"",OFFSET($C112,0,OFFSET(Data!AV$1,$D$64+$C113,$E$64)))</f>
        <v/>
      </c>
      <c r="AZ113" s="65" t="str">
        <f ca="1">IF(OR($C113="",AZ$70=""),"",OFFSET($C112,0,OFFSET(Data!AW$1,$D$64+$C113,$E$64)))</f>
        <v/>
      </c>
      <c r="BA113" s="65" t="str">
        <f ca="1">IF(OR($C113="",BA$70=""),"",OFFSET($C112,0,OFFSET(Data!AX$1,$D$64+$C113,$E$64)))</f>
        <v/>
      </c>
      <c r="BB113" s="65" t="str">
        <f ca="1">IF(OR($C113="",BB$70=""),"",OFFSET($C112,0,OFFSET(Data!AY$1,$D$64+$C113,$E$64)))</f>
        <v/>
      </c>
      <c r="BC113" s="65" t="str">
        <f ca="1">IF(OR($C113="",BC$70=""),"",OFFSET($C112,0,OFFSET(Data!AZ$1,$D$64+$C113,$E$64)))</f>
        <v/>
      </c>
      <c r="BD113" s="65" t="str">
        <f ca="1">IF(OR($C113="",BD$70=""),"",OFFSET($C112,0,OFFSET(Data!BA$1,$D$64+$C113,$E$64)))</f>
        <v/>
      </c>
      <c r="BE113" s="65" t="str">
        <f ca="1">IF(OR($C113="",BE$70=""),"",OFFSET($C112,0,OFFSET(Data!BB$1,$D$64+$C113,$E$64)))</f>
        <v/>
      </c>
      <c r="BF113" s="65" t="str">
        <f ca="1">IF(OR($C113="",BF$70=""),"",OFFSET($C112,0,OFFSET(Data!BC$1,$D$64+$C113,$E$64)))</f>
        <v/>
      </c>
      <c r="BG113" s="65" t="str">
        <f ca="1">IF(OR($C113="",BG$70=""),"",OFFSET($C112,0,OFFSET(Data!BD$1,$D$64+$C113,$E$64)))</f>
        <v/>
      </c>
      <c r="BH113" s="65" t="str">
        <f ca="1">IF(OR($C113="",BH$70=""),"",OFFSET($C112,0,OFFSET(Data!BE$1,$D$64+$C113,$E$64)))</f>
        <v/>
      </c>
      <c r="BI113" s="65" t="str">
        <f ca="1">IF(OR($C113="",BI$70=""),"",OFFSET($C112,0,OFFSET(Data!BF$1,$D$64+$C113,$E$64)))</f>
        <v/>
      </c>
      <c r="BJ113" s="65" t="str">
        <f ca="1">IF(OR($C113="",BJ$70=""),"",OFFSET($C112,0,OFFSET(Data!BG$1,$D$64+$C113,$E$64)))</f>
        <v/>
      </c>
      <c r="BK113" s="65" t="str">
        <f ca="1">IF(OR($C113="",BK$70=""),"",OFFSET($C112,0,OFFSET(Data!BH$1,$D$64+$C113,$E$64)))</f>
        <v/>
      </c>
      <c r="BL113" s="65" t="str">
        <f ca="1">IF(OR($C113="",BL$70=""),"",OFFSET($C112,0,OFFSET(Data!BI$1,$D$64+$C113,$E$64)))</f>
        <v/>
      </c>
      <c r="BM113" s="65" t="str">
        <f ca="1">IF(OR($C113="",BM$70=""),"",OFFSET($C112,0,OFFSET(Data!BJ$1,$D$64+$C113,$E$64)))</f>
        <v/>
      </c>
      <c r="BN113" s="65" t="str">
        <f ca="1">IF(OR($C113="",BN$70=""),"",OFFSET($C112,0,OFFSET(Data!BK$1,$D$64+$C113,$E$64)))</f>
        <v/>
      </c>
      <c r="BO113" s="65" t="str">
        <f ca="1">IF(OR($C113="",BO$70=""),"",OFFSET($C112,0,OFFSET(Data!BL$1,$D$64+$C113,$E$64)))</f>
        <v/>
      </c>
      <c r="BP113" s="65" t="str">
        <f ca="1">IF(OR($C113="",BP$70=""),"",OFFSET($C112,0,OFFSET(Data!BM$1,$D$64+$C113,$E$64)))</f>
        <v/>
      </c>
      <c r="BQ113" s="65" t="str">
        <f ca="1">IF(OR($C113="",BQ$70=""),"",OFFSET($C112,0,OFFSET(Data!BN$1,$D$64+$C113,$E$64)))</f>
        <v/>
      </c>
      <c r="BR113" s="65" t="str">
        <f ca="1">IF(OR($C113="",BR$70=""),"",OFFSET($C112,0,OFFSET(Data!BO$1,$D$64+$C113,$E$64)))</f>
        <v/>
      </c>
      <c r="BS113" s="65" t="str">
        <f ca="1">IF(OR($C113="",BS$70=""),"",OFFSET($C112,0,OFFSET(Data!BP$1,$D$64+$C113,$E$64)))</f>
        <v/>
      </c>
      <c r="BT113" s="65" t="str">
        <f ca="1">IF(OR($C113="",BT$70=""),"",OFFSET($C112,0,OFFSET(Data!BQ$1,$D$64+$C113,$E$64)))</f>
        <v/>
      </c>
      <c r="BU113" s="65" t="str">
        <f ca="1">IF(OR($C113="",BU$70=""),"",OFFSET($C112,0,OFFSET(Data!BR$1,$D$64+$C113,$E$64)))</f>
        <v/>
      </c>
      <c r="BV113" s="65" t="str">
        <f ca="1">IF(OR($C113="",BV$70=""),"",OFFSET($C112,0,OFFSET(Data!BS$1,$D$64+$C113,$E$64)))</f>
        <v/>
      </c>
      <c r="BW113" s="65" t="str">
        <f ca="1">IF(OR($C113="",BW$70=""),"",OFFSET($C112,0,OFFSET(Data!BT$1,$D$64+$C113,$E$64)))</f>
        <v/>
      </c>
      <c r="BX113" s="65" t="str">
        <f ca="1">IF(OR($C113="",BX$70=""),"",OFFSET($C112,0,OFFSET(Data!BU$1,$D$64+$C113,$E$64)))</f>
        <v/>
      </c>
      <c r="BY113" s="65" t="str">
        <f ca="1">IF(OR($C113="",BY$70=""),"",OFFSET($C112,0,OFFSET(Data!BV$1,$D$64+$C113,$E$64)))</f>
        <v/>
      </c>
      <c r="BZ113" s="65" t="str">
        <f ca="1">IF(OR($C113="",BZ$70=""),"",OFFSET($C112,0,OFFSET(Data!BW$1,$D$64+$C113,$E$64)))</f>
        <v/>
      </c>
      <c r="CA113" s="65" t="str">
        <f ca="1">IF(OR($C113="",CA$70=""),"",OFFSET($C112,0,OFFSET(Data!BX$1,$D$64+$C113,$E$64)))</f>
        <v/>
      </c>
      <c r="CB113" s="65" t="str">
        <f ca="1">IF(OR($C113="",CB$70=""),"",OFFSET($C112,0,OFFSET(Data!BY$1,$D$64+$C113,$E$64)))</f>
        <v/>
      </c>
      <c r="CC113" s="65" t="str">
        <f ca="1">IF(OR($C113="",CC$70=""),"",OFFSET($C112,0,OFFSET(Data!BZ$1,$D$64+$C113,$E$64)))</f>
        <v/>
      </c>
      <c r="CD113" s="65" t="str">
        <f ca="1">IF(OR($C113="",CD$70=""),"",OFFSET($C112,0,OFFSET(Data!CA$1,$D$64+$C113,$E$64)))</f>
        <v/>
      </c>
      <c r="CE113" s="65" t="str">
        <f ca="1">IF(OR($C113="",CE$70=""),"",OFFSET($C112,0,OFFSET(Data!CB$1,$D$64+$C113,$E$64)))</f>
        <v/>
      </c>
      <c r="CF113" s="65" t="str">
        <f ca="1">IF(OR($C113="",CF$70=""),"",OFFSET($C112,0,OFFSET(Data!CC$1,$D$64+$C113,$E$64)))</f>
        <v/>
      </c>
      <c r="CG113" s="65" t="str">
        <f ca="1">IF(OR($C113="",CG$70=""),"",OFFSET($C112,0,OFFSET(Data!CD$1,$D$64+$C113,$E$64)))</f>
        <v/>
      </c>
      <c r="CH113" s="65" t="str">
        <f ca="1">IF(OR($C113="",CH$70=""),"",OFFSET($C112,0,OFFSET(Data!CE$1,$D$64+$C113,$E$64)))</f>
        <v/>
      </c>
      <c r="CI113" s="65" t="str">
        <f ca="1">IF(OR($C113="",CI$70=""),"",OFFSET($C112,0,OFFSET(Data!CF$1,$D$64+$C113,$E$64)))</f>
        <v/>
      </c>
      <c r="CJ113" s="65" t="str">
        <f ca="1">IF(OR($C113="",CJ$70=""),"",OFFSET($C112,0,OFFSET(Data!CG$1,$D$64+$C113,$E$64)))</f>
        <v/>
      </c>
      <c r="CK113" s="65" t="str">
        <f ca="1">IF(OR($C113="",CK$70=""),"",OFFSET($C112,0,OFFSET(Data!CH$1,$D$64+$C113,$E$64)))</f>
        <v/>
      </c>
      <c r="CL113" s="65" t="str">
        <f ca="1">IF(OR($C113="",CL$70=""),"",OFFSET($C112,0,OFFSET(Data!CI$1,$D$64+$C113,$E$64)))</f>
        <v/>
      </c>
      <c r="CM113" s="65" t="str">
        <f ca="1">IF(OR($C113="",CM$70=""),"",OFFSET($C112,0,OFFSET(Data!CJ$1,$D$64+$C113,$E$64)))</f>
        <v/>
      </c>
      <c r="CN113" s="65" t="str">
        <f ca="1">IF(OR($C113="",CN$70=""),"",OFFSET($C112,0,OFFSET(Data!CK$1,$D$64+$C113,$E$64)))</f>
        <v/>
      </c>
      <c r="CO113" s="65" t="str">
        <f ca="1">IF(OR($C113="",CO$70=""),"",OFFSET($C112,0,OFFSET(Data!CL$1,$D$64+$C113,$E$64)))</f>
        <v/>
      </c>
      <c r="CP113" s="65" t="str">
        <f ca="1">IF(OR($C113="",CP$70=""),"",OFFSET($C112,0,OFFSET(Data!CM$1,$D$64+$C113,$E$64)))</f>
        <v/>
      </c>
      <c r="CQ113" s="65" t="str">
        <f ca="1">IF(OR($C113="",CQ$70=""),"",OFFSET($C112,0,OFFSET(Data!CN$1,$D$64+$C113,$E$64)))</f>
        <v/>
      </c>
      <c r="CR113" s="65" t="str">
        <f ca="1">IF(OR($C113="",CR$70=""),"",OFFSET($C112,0,OFFSET(Data!CO$1,$D$64+$C113,$E$64)))</f>
        <v/>
      </c>
      <c r="CS113" s="65" t="str">
        <f ca="1">IF(OR($C113="",CS$70=""),"",OFFSET($C112,0,OFFSET(Data!CP$1,$D$64+$C113,$E$64)))</f>
        <v/>
      </c>
      <c r="CT113" s="65" t="str">
        <f ca="1">IF(OR($C113="",CT$70=""),"",OFFSET($C112,0,OFFSET(Data!CQ$1,$D$64+$C113,$E$64)))</f>
        <v/>
      </c>
      <c r="CU113" s="65" t="str">
        <f ca="1">IF(OR($C113="",CU$70=""),"",OFFSET($C112,0,OFFSET(Data!CR$1,$D$64+$C113,$E$64)))</f>
        <v/>
      </c>
      <c r="CV113" s="65" t="str">
        <f ca="1">IF(OR($C113="",CV$70=""),"",OFFSET($C112,0,OFFSET(Data!CS$1,$D$64+$C113,$E$64)))</f>
        <v/>
      </c>
      <c r="CW113" s="65" t="str">
        <f ca="1">IF(OR($C113="",CW$70=""),"",OFFSET($C112,0,OFFSET(Data!CT$1,$D$64+$C113,$E$64)))</f>
        <v/>
      </c>
      <c r="CX113" s="65" t="str">
        <f ca="1">IF(OR($C113="",CX$70=""),"",OFFSET($C112,0,OFFSET(Data!CU$1,$D$64+$C113,$E$64)))</f>
        <v/>
      </c>
      <c r="CY113" s="65" t="str">
        <f ca="1">IF(OR($C113="",CY$70=""),"",OFFSET($C112,0,OFFSET(Data!CV$1,$D$64+$C113,$E$64)))</f>
        <v/>
      </c>
      <c r="CZ113" s="65" t="str">
        <f ca="1">IF(OR($C113="",CZ$70=""),"",OFFSET($C112,0,OFFSET(Data!CW$1,$D$64+$C113,$E$64)))</f>
        <v/>
      </c>
      <c r="DA113" s="65" t="str">
        <f ca="1">IF(OR($C113="",DA$70=""),"",OFFSET($C112,0,OFFSET(Data!CX$1,$D$64+$C113,$E$64)))</f>
        <v/>
      </c>
      <c r="DB113" s="65" t="str">
        <f ca="1">IF(OR($C113="",DB$70=""),"",OFFSET($C112,0,OFFSET(Data!CY$1,$D$64+$C113,$E$64)))</f>
        <v/>
      </c>
      <c r="DC113" s="65" t="str">
        <f ca="1">IF(OR($C113="",DC$70=""),"",OFFSET($C112,0,OFFSET(Data!CZ$1,$D$64+$C113,$E$64)))</f>
        <v/>
      </c>
      <c r="DD113" s="65" t="str">
        <f ca="1">IF(OR($C113="",DD$70=""),"",OFFSET($C112,0,OFFSET(Data!DA$1,$D$64+$C113,$E$64)))</f>
        <v/>
      </c>
      <c r="DE113" s="65" t="str">
        <f ca="1">IF(OR($C113="",DE$70=""),"",OFFSET($C112,0,OFFSET(Data!DB$1,$D$64+$C113,$E$64)))</f>
        <v/>
      </c>
      <c r="DF113" s="65" t="str">
        <f ca="1">IF(OR($C113="",DF$70=""),"",OFFSET($C112,0,OFFSET(Data!DC$1,$D$64+$C113,$E$64)))</f>
        <v/>
      </c>
      <c r="DG113" s="65" t="str">
        <f ca="1">IF(OR($C113="",DG$70=""),"",OFFSET($C112,0,OFFSET(Data!DD$1,$D$64+$C113,$E$64)))</f>
        <v/>
      </c>
      <c r="DH113" s="65" t="str">
        <f ca="1">IF(OR($C113="",DH$70=""),"",OFFSET($C112,0,OFFSET(Data!DE$1,$D$64+$C113,$E$64)))</f>
        <v/>
      </c>
      <c r="DI113" s="65" t="str">
        <f ca="1">IF(OR($C113="",DI$70=""),"",OFFSET($C112,0,OFFSET(Data!DF$1,$D$64+$C113,$E$64)))</f>
        <v/>
      </c>
      <c r="DJ113" s="65" t="str">
        <f ca="1">IF(OR($C113="",DJ$70=""),"",OFFSET($C112,0,OFFSET(Data!DG$1,$D$64+$C113,$E$64)))</f>
        <v/>
      </c>
      <c r="DK113" s="65" t="str">
        <f ca="1">IF(OR($C113="",DK$70=""),"",OFFSET($C112,0,OFFSET(Data!DH$1,$D$64+$C113,$E$64)))</f>
        <v/>
      </c>
      <c r="DL113" s="65" t="str">
        <f ca="1">IF(OR($C113="",DL$70=""),"",OFFSET($C112,0,OFFSET(Data!DI$1,$D$64+$C113,$E$64)))</f>
        <v/>
      </c>
      <c r="DM113" s="65" t="str">
        <f ca="1">IF(OR($C113="",DM$70=""),"",OFFSET($C112,0,OFFSET(Data!DJ$1,$D$64+$C113,$E$64)))</f>
        <v/>
      </c>
      <c r="DN113" s="65" t="str">
        <f ca="1">IF(OR($C113="",DN$70=""),"",OFFSET($C112,0,OFFSET(Data!DK$1,$D$64+$C113,$E$64)))</f>
        <v/>
      </c>
      <c r="DO113" s="65" t="str">
        <f ca="1">IF(OR($C113="",DO$70=""),"",OFFSET($C112,0,OFFSET(Data!DL$1,$D$64+$C113,$E$64)))</f>
        <v/>
      </c>
      <c r="DP113" s="65" t="str">
        <f ca="1">IF(OR($C113="",DP$70=""),"",OFFSET($C112,0,OFFSET(Data!DM$1,$D$64+$C113,$E$64)))</f>
        <v/>
      </c>
      <c r="DQ113" s="65" t="str">
        <f ca="1">IF(OR($C113="",DQ$70=""),"",OFFSET($C112,0,OFFSET(Data!DN$1,$D$64+$C113,$E$64)))</f>
        <v/>
      </c>
      <c r="DR113" s="65" t="str">
        <f ca="1">IF(OR($C113="",DR$70=""),"",OFFSET($C112,0,OFFSET(Data!DO$1,$D$64+$C113,$E$64)))</f>
        <v/>
      </c>
      <c r="DS113" s="65" t="str">
        <f ca="1">IF(OR($C113="",DS$70=""),"",OFFSET($C112,0,OFFSET(Data!DP$1,$D$64+$C113,$E$64)))</f>
        <v/>
      </c>
      <c r="DT113" s="65" t="str">
        <f ca="1">IF(OR($C113="",DT$70=""),"",OFFSET($C112,0,OFFSET(Data!DQ$1,$D$64+$C113,$E$64)))</f>
        <v/>
      </c>
      <c r="DU113" s="65" t="str">
        <f ca="1">IF(OR($C113="",DU$70=""),"",OFFSET($C112,0,OFFSET(Data!DR$1,$D$64+$C113,$E$64)))</f>
        <v/>
      </c>
      <c r="DV113" s="65" t="str">
        <f ca="1">IF(OR($C113="",DV$70=""),"",OFFSET($C112,0,OFFSET(Data!DS$1,$D$64+$C113,$E$64)))</f>
        <v/>
      </c>
      <c r="DW113" s="65" t="str">
        <f ca="1">IF(OR($C113="",DW$70=""),"",OFFSET($C112,0,OFFSET(Data!DT$1,$D$64+$C113,$E$64)))</f>
        <v/>
      </c>
      <c r="DX113" s="65" t="str">
        <f ca="1">IF(OR($C113="",DX$70=""),"",OFFSET($C112,0,OFFSET(Data!DU$1,$D$64+$C113,$E$64)))</f>
        <v/>
      </c>
      <c r="DY113" s="65" t="str">
        <f ca="1">IF(OR($C113="",DY$70=""),"",OFFSET($C112,0,OFFSET(Data!DV$1,$D$64+$C113,$E$64)))</f>
        <v/>
      </c>
      <c r="DZ113" s="65" t="str">
        <f ca="1">IF(OR($C113="",DZ$70=""),"",OFFSET($C112,0,OFFSET(Data!DW$1,$D$64+$C113,$E$64)))</f>
        <v/>
      </c>
      <c r="EA113" s="65" t="str">
        <f ca="1">IF(OR($C113="",EA$70=""),"",OFFSET($C112,0,OFFSET(Data!DX$1,$D$64+$C113,$E$64)))</f>
        <v/>
      </c>
      <c r="EB113" s="65" t="str">
        <f ca="1">IF(OR($C113="",EB$70=""),"",OFFSET($C112,0,OFFSET(Data!DY$1,$D$64+$C113,$E$64)))</f>
        <v/>
      </c>
      <c r="EC113" s="65" t="str">
        <f ca="1">IF(OR($C113="",EC$70=""),"",OFFSET($C112,0,OFFSET(Data!DZ$1,$D$64+$C113,$E$64)))</f>
        <v/>
      </c>
      <c r="ED113" s="65" t="str">
        <f ca="1">IF(OR($C113="",ED$70=""),"",OFFSET($C112,0,OFFSET(Data!EA$1,$D$64+$C113,$E$64)))</f>
        <v/>
      </c>
      <c r="EE113" s="65" t="str">
        <f ca="1">IF(OR($C113="",EE$70=""),"",OFFSET($C112,0,OFFSET(Data!EB$1,$D$64+$C113,$E$64)))</f>
        <v/>
      </c>
      <c r="EF113" s="65" t="str">
        <f ca="1">IF(OR($C113="",EF$70=""),"",OFFSET($C112,0,OFFSET(Data!EC$1,$D$64+$C113,$E$64)))</f>
        <v/>
      </c>
      <c r="EG113" s="65" t="str">
        <f ca="1">IF(OR($C113="",EG$70=""),"",OFFSET($C112,0,OFFSET(Data!ED$1,$D$64+$C113,$E$64)))</f>
        <v/>
      </c>
      <c r="EH113" s="65" t="str">
        <f ca="1">IF(OR($C113="",EH$70=""),"",OFFSET($C112,0,OFFSET(Data!EE$1,$D$64+$C113,$E$64)))</f>
        <v/>
      </c>
      <c r="EI113" s="65" t="str">
        <f ca="1">IF(OR($C113="",EI$70=""),"",OFFSET($C112,0,OFFSET(Data!EF$1,$D$64+$C113,$E$64)))</f>
        <v/>
      </c>
      <c r="EJ113" s="65" t="str">
        <f ca="1">IF(OR($C113="",EJ$70=""),"",OFFSET($C112,0,OFFSET(Data!EG$1,$D$64+$C113,$E$64)))</f>
        <v/>
      </c>
      <c r="EK113" s="65" t="str">
        <f ca="1">IF(OR($C113="",EK$70=""),"",OFFSET($C112,0,OFFSET(Data!EH$1,$D$64+$C113,$E$64)))</f>
        <v/>
      </c>
      <c r="EL113" s="65" t="str">
        <f ca="1">IF(OR($C113="",EL$70=""),"",OFFSET($C112,0,OFFSET(Data!EI$1,$D$64+$C113,$E$64)))</f>
        <v/>
      </c>
      <c r="EM113" s="65" t="str">
        <f ca="1">IF(OR($C113="",EM$70=""),"",OFFSET($C112,0,OFFSET(Data!EJ$1,$D$64+$C113,$E$64)))</f>
        <v/>
      </c>
      <c r="EN113" s="65" t="str">
        <f ca="1">IF(OR($C113="",EN$70=""),"",OFFSET($C112,0,OFFSET(Data!EK$1,$D$64+$C113,$E$64)))</f>
        <v/>
      </c>
      <c r="EO113" s="65" t="str">
        <f ca="1">IF(OR($C113="",EO$70=""),"",OFFSET($C112,0,OFFSET(Data!EL$1,$D$64+$C113,$E$64)))</f>
        <v/>
      </c>
      <c r="EP113" s="65" t="str">
        <f ca="1">IF(OR($C113="",EP$70=""),"",OFFSET($C112,0,OFFSET(Data!EM$1,$D$64+$C113,$E$64)))</f>
        <v/>
      </c>
      <c r="EQ113" s="65" t="str">
        <f ca="1">IF(OR($C113="",EQ$70=""),"",OFFSET($C112,0,OFFSET(Data!EN$1,$D$64+$C113,$E$64)))</f>
        <v/>
      </c>
      <c r="ER113" s="65" t="str">
        <f ca="1">IF(OR($C113="",ER$70=""),"",OFFSET($C112,0,OFFSET(Data!EO$1,$D$64+$C113,$E$64)))</f>
        <v/>
      </c>
      <c r="ES113" s="65" t="str">
        <f ca="1">IF(OR($C113="",ES$70=""),"",OFFSET($C112,0,OFFSET(Data!EP$1,$D$64+$C113,$E$64)))</f>
        <v/>
      </c>
      <c r="ET113" s="65" t="str">
        <f ca="1">IF(OR($C113="",ET$70=""),"",OFFSET($C112,0,OFFSET(Data!EQ$1,$D$64+$C113,$E$64)))</f>
        <v/>
      </c>
      <c r="EU113" s="65" t="str">
        <f ca="1">IF(OR($C113="",EU$70=""),"",OFFSET($C112,0,OFFSET(Data!ER$1,$D$64+$C113,$E$64)))</f>
        <v/>
      </c>
      <c r="EV113" s="65" t="str">
        <f ca="1">IF(OR($C113="",EV$70=""),"",OFFSET($C112,0,OFFSET(Data!ES$1,$D$64+$C113,$E$64)))</f>
        <v/>
      </c>
      <c r="EW113" s="65" t="str">
        <f ca="1">IF(OR($C113="",EW$70=""),"",OFFSET($C112,0,OFFSET(Data!ET$1,$D$64+$C113,$E$64)))</f>
        <v/>
      </c>
    </row>
    <row r="114" spans="3:153" x14ac:dyDescent="0.3">
      <c r="C114" s="51" t="str">
        <f t="array" aca="1" ref="C114" ca="1">IF(OR($C47="",$D$64=""),"",IFERROR(MATCH(TRUE,EXACT($C47,OFFSET(Data!$A$1,$D$64+1,0):OFFSET(Data!$A$1,$D$64+$F$64,0)),0),""))</f>
        <v/>
      </c>
      <c r="D114" s="65" t="str">
        <f ca="1">IF(OR($C114="",D$70=""),"",OFFSET($C113,0,OFFSET(Data!A$1,$D$64+$C114,$E$64)))</f>
        <v/>
      </c>
      <c r="E114" s="65" t="str">
        <f ca="1">IF(OR($C114="",E$70=""),"",OFFSET($C113,0,OFFSET(Data!B$1,$D$64+$C114,$E$64)))</f>
        <v/>
      </c>
      <c r="F114" s="65" t="str">
        <f ca="1">IF(OR($C114="",F$70=""),"",OFFSET($C113,0,OFFSET(Data!C$1,$D$64+$C114,$E$64)))</f>
        <v/>
      </c>
      <c r="G114" s="65" t="str">
        <f ca="1">IF(OR($C114="",G$70=""),"",OFFSET($C113,0,OFFSET(Data!D$1,$D$64+$C114,$E$64)))</f>
        <v/>
      </c>
      <c r="H114" s="65" t="str">
        <f ca="1">IF(OR($C114="",H$70=""),"",OFFSET($C113,0,OFFSET(Data!E$1,$D$64+$C114,$E$64)))</f>
        <v/>
      </c>
      <c r="I114" s="65" t="str">
        <f ca="1">IF(OR($C114="",I$70=""),"",OFFSET($C113,0,OFFSET(Data!F$1,$D$64+$C114,$E$64)))</f>
        <v/>
      </c>
      <c r="J114" s="65" t="str">
        <f ca="1">IF(OR($C114="",J$70=""),"",OFFSET($C113,0,OFFSET(Data!G$1,$D$64+$C114,$E$64)))</f>
        <v/>
      </c>
      <c r="K114" s="65" t="str">
        <f ca="1">IF(OR($C114="",K$70=""),"",OFFSET($C113,0,OFFSET(Data!H$1,$D$64+$C114,$E$64)))</f>
        <v/>
      </c>
      <c r="L114" s="65" t="str">
        <f ca="1">IF(OR($C114="",L$70=""),"",OFFSET($C113,0,OFFSET(Data!I$1,$D$64+$C114,$E$64)))</f>
        <v/>
      </c>
      <c r="M114" s="65" t="str">
        <f ca="1">IF(OR($C114="",M$70=""),"",OFFSET($C113,0,OFFSET(Data!J$1,$D$64+$C114,$E$64)))</f>
        <v/>
      </c>
      <c r="N114" s="65" t="str">
        <f ca="1">IF(OR($C114="",N$70=""),"",OFFSET($C113,0,OFFSET(Data!K$1,$D$64+$C114,$E$64)))</f>
        <v/>
      </c>
      <c r="O114" s="65" t="str">
        <f ca="1">IF(OR($C114="",O$70=""),"",OFFSET($C113,0,OFFSET(Data!L$1,$D$64+$C114,$E$64)))</f>
        <v/>
      </c>
      <c r="P114" s="65" t="str">
        <f ca="1">IF(OR($C114="",P$70=""),"",OFFSET($C113,0,OFFSET(Data!M$1,$D$64+$C114,$E$64)))</f>
        <v/>
      </c>
      <c r="Q114" s="65" t="str">
        <f ca="1">IF(OR($C114="",Q$70=""),"",OFFSET($C113,0,OFFSET(Data!N$1,$D$64+$C114,$E$64)))</f>
        <v/>
      </c>
      <c r="R114" s="65" t="str">
        <f ca="1">IF(OR($C114="",R$70=""),"",OFFSET($C113,0,OFFSET(Data!O$1,$D$64+$C114,$E$64)))</f>
        <v/>
      </c>
      <c r="S114" s="65" t="str">
        <f ca="1">IF(OR($C114="",S$70=""),"",OFFSET($C113,0,OFFSET(Data!P$1,$D$64+$C114,$E$64)))</f>
        <v/>
      </c>
      <c r="T114" s="65" t="str">
        <f ca="1">IF(OR($C114="",T$70=""),"",OFFSET($C113,0,OFFSET(Data!Q$1,$D$64+$C114,$E$64)))</f>
        <v/>
      </c>
      <c r="U114" s="65" t="str">
        <f ca="1">IF(OR($C114="",U$70=""),"",OFFSET($C113,0,OFFSET(Data!R$1,$D$64+$C114,$E$64)))</f>
        <v/>
      </c>
      <c r="V114" s="65" t="str">
        <f ca="1">IF(OR($C114="",V$70=""),"",OFFSET($C113,0,OFFSET(Data!S$1,$D$64+$C114,$E$64)))</f>
        <v/>
      </c>
      <c r="W114" s="65" t="str">
        <f ca="1">IF(OR($C114="",W$70=""),"",OFFSET($C113,0,OFFSET(Data!T$1,$D$64+$C114,$E$64)))</f>
        <v/>
      </c>
      <c r="X114" s="65" t="str">
        <f ca="1">IF(OR($C114="",X$70=""),"",OFFSET($C113,0,OFFSET(Data!U$1,$D$64+$C114,$E$64)))</f>
        <v/>
      </c>
      <c r="Y114" s="65" t="str">
        <f ca="1">IF(OR($C114="",Y$70=""),"",OFFSET($C113,0,OFFSET(Data!V$1,$D$64+$C114,$E$64)))</f>
        <v/>
      </c>
      <c r="Z114" s="65" t="str">
        <f ca="1">IF(OR($C114="",Z$70=""),"",OFFSET($C113,0,OFFSET(Data!W$1,$D$64+$C114,$E$64)))</f>
        <v/>
      </c>
      <c r="AA114" s="65" t="str">
        <f ca="1">IF(OR($C114="",AA$70=""),"",OFFSET($C113,0,OFFSET(Data!X$1,$D$64+$C114,$E$64)))</f>
        <v/>
      </c>
      <c r="AB114" s="65" t="str">
        <f ca="1">IF(OR($C114="",AB$70=""),"",OFFSET($C113,0,OFFSET(Data!Y$1,$D$64+$C114,$E$64)))</f>
        <v/>
      </c>
      <c r="AC114" s="65" t="str">
        <f ca="1">IF(OR($C114="",AC$70=""),"",OFFSET($C113,0,OFFSET(Data!Z$1,$D$64+$C114,$E$64)))</f>
        <v/>
      </c>
      <c r="AD114" s="65" t="str">
        <f ca="1">IF(OR($C114="",AD$70=""),"",OFFSET($C113,0,OFFSET(Data!AA$1,$D$64+$C114,$E$64)))</f>
        <v/>
      </c>
      <c r="AE114" s="65" t="str">
        <f ca="1">IF(OR($C114="",AE$70=""),"",OFFSET($C113,0,OFFSET(Data!AB$1,$D$64+$C114,$E$64)))</f>
        <v/>
      </c>
      <c r="AF114" s="65" t="str">
        <f ca="1">IF(OR($C114="",AF$70=""),"",OFFSET($C113,0,OFFSET(Data!AC$1,$D$64+$C114,$E$64)))</f>
        <v/>
      </c>
      <c r="AG114" s="65" t="str">
        <f ca="1">IF(OR($C114="",AG$70=""),"",OFFSET($C113,0,OFFSET(Data!AD$1,$D$64+$C114,$E$64)))</f>
        <v/>
      </c>
      <c r="AH114" s="65" t="str">
        <f ca="1">IF(OR($C114="",AH$70=""),"",OFFSET($C113,0,OFFSET(Data!AE$1,$D$64+$C114,$E$64)))</f>
        <v/>
      </c>
      <c r="AI114" s="65" t="str">
        <f ca="1">IF(OR($C114="",AI$70=""),"",OFFSET($C113,0,OFFSET(Data!AF$1,$D$64+$C114,$E$64)))</f>
        <v/>
      </c>
      <c r="AJ114" s="65" t="str">
        <f ca="1">IF(OR($C114="",AJ$70=""),"",OFFSET($C113,0,OFFSET(Data!AG$1,$D$64+$C114,$E$64)))</f>
        <v/>
      </c>
      <c r="AK114" s="65" t="str">
        <f ca="1">IF(OR($C114="",AK$70=""),"",OFFSET($C113,0,OFFSET(Data!AH$1,$D$64+$C114,$E$64)))</f>
        <v/>
      </c>
      <c r="AL114" s="65" t="str">
        <f ca="1">IF(OR($C114="",AL$70=""),"",OFFSET($C113,0,OFFSET(Data!AI$1,$D$64+$C114,$E$64)))</f>
        <v/>
      </c>
      <c r="AM114" s="65" t="str">
        <f ca="1">IF(OR($C114="",AM$70=""),"",OFFSET($C113,0,OFFSET(Data!AJ$1,$D$64+$C114,$E$64)))</f>
        <v/>
      </c>
      <c r="AN114" s="65" t="str">
        <f ca="1">IF(OR($C114="",AN$70=""),"",OFFSET($C113,0,OFFSET(Data!AK$1,$D$64+$C114,$E$64)))</f>
        <v/>
      </c>
      <c r="AO114" s="65" t="str">
        <f ca="1">IF(OR($C114="",AO$70=""),"",OFFSET($C113,0,OFFSET(Data!AL$1,$D$64+$C114,$E$64)))</f>
        <v/>
      </c>
      <c r="AP114" s="65" t="str">
        <f ca="1">IF(OR($C114="",AP$70=""),"",OFFSET($C113,0,OFFSET(Data!AM$1,$D$64+$C114,$E$64)))</f>
        <v/>
      </c>
      <c r="AQ114" s="65" t="str">
        <f ca="1">IF(OR($C114="",AQ$70=""),"",OFFSET($C113,0,OFFSET(Data!AN$1,$D$64+$C114,$E$64)))</f>
        <v/>
      </c>
      <c r="AR114" s="65" t="str">
        <f ca="1">IF(OR($C114="",AR$70=""),"",OFFSET($C113,0,OFFSET(Data!AO$1,$D$64+$C114,$E$64)))</f>
        <v/>
      </c>
      <c r="AS114" s="65" t="str">
        <f ca="1">IF(OR($C114="",AS$70=""),"",OFFSET($C113,0,OFFSET(Data!AP$1,$D$64+$C114,$E$64)))</f>
        <v/>
      </c>
      <c r="AT114" s="65" t="str">
        <f ca="1">IF(OR($C114="",AT$70=""),"",OFFSET($C113,0,OFFSET(Data!AQ$1,$D$64+$C114,$E$64)))</f>
        <v/>
      </c>
      <c r="AU114" s="65" t="str">
        <f ca="1">IF(OR($C114="",AU$70=""),"",OFFSET($C113,0,OFFSET(Data!AR$1,$D$64+$C114,$E$64)))</f>
        <v/>
      </c>
      <c r="AV114" s="65" t="str">
        <f ca="1">IF(OR($C114="",AV$70=""),"",OFFSET($C113,0,OFFSET(Data!AS$1,$D$64+$C114,$E$64)))</f>
        <v/>
      </c>
      <c r="AW114" s="65" t="str">
        <f ca="1">IF(OR($C114="",AW$70=""),"",OFFSET($C113,0,OFFSET(Data!AT$1,$D$64+$C114,$E$64)))</f>
        <v/>
      </c>
      <c r="AX114" s="65" t="str">
        <f ca="1">IF(OR($C114="",AX$70=""),"",OFFSET($C113,0,OFFSET(Data!AU$1,$D$64+$C114,$E$64)))</f>
        <v/>
      </c>
      <c r="AY114" s="65" t="str">
        <f ca="1">IF(OR($C114="",AY$70=""),"",OFFSET($C113,0,OFFSET(Data!AV$1,$D$64+$C114,$E$64)))</f>
        <v/>
      </c>
      <c r="AZ114" s="65" t="str">
        <f ca="1">IF(OR($C114="",AZ$70=""),"",OFFSET($C113,0,OFFSET(Data!AW$1,$D$64+$C114,$E$64)))</f>
        <v/>
      </c>
      <c r="BA114" s="65" t="str">
        <f ca="1">IF(OR($C114="",BA$70=""),"",OFFSET($C113,0,OFFSET(Data!AX$1,$D$64+$C114,$E$64)))</f>
        <v/>
      </c>
      <c r="BB114" s="65" t="str">
        <f ca="1">IF(OR($C114="",BB$70=""),"",OFFSET($C113,0,OFFSET(Data!AY$1,$D$64+$C114,$E$64)))</f>
        <v/>
      </c>
      <c r="BC114" s="65" t="str">
        <f ca="1">IF(OR($C114="",BC$70=""),"",OFFSET($C113,0,OFFSET(Data!AZ$1,$D$64+$C114,$E$64)))</f>
        <v/>
      </c>
      <c r="BD114" s="65" t="str">
        <f ca="1">IF(OR($C114="",BD$70=""),"",OFFSET($C113,0,OFFSET(Data!BA$1,$D$64+$C114,$E$64)))</f>
        <v/>
      </c>
      <c r="BE114" s="65" t="str">
        <f ca="1">IF(OR($C114="",BE$70=""),"",OFFSET($C113,0,OFFSET(Data!BB$1,$D$64+$C114,$E$64)))</f>
        <v/>
      </c>
      <c r="BF114" s="65" t="str">
        <f ca="1">IF(OR($C114="",BF$70=""),"",OFFSET($C113,0,OFFSET(Data!BC$1,$D$64+$C114,$E$64)))</f>
        <v/>
      </c>
      <c r="BG114" s="65" t="str">
        <f ca="1">IF(OR($C114="",BG$70=""),"",OFFSET($C113,0,OFFSET(Data!BD$1,$D$64+$C114,$E$64)))</f>
        <v/>
      </c>
      <c r="BH114" s="65" t="str">
        <f ca="1">IF(OR($C114="",BH$70=""),"",OFFSET($C113,0,OFFSET(Data!BE$1,$D$64+$C114,$E$64)))</f>
        <v/>
      </c>
      <c r="BI114" s="65" t="str">
        <f ca="1">IF(OR($C114="",BI$70=""),"",OFFSET($C113,0,OFFSET(Data!BF$1,$D$64+$C114,$E$64)))</f>
        <v/>
      </c>
      <c r="BJ114" s="65" t="str">
        <f ca="1">IF(OR($C114="",BJ$70=""),"",OFFSET($C113,0,OFFSET(Data!BG$1,$D$64+$C114,$E$64)))</f>
        <v/>
      </c>
      <c r="BK114" s="65" t="str">
        <f ca="1">IF(OR($C114="",BK$70=""),"",OFFSET($C113,0,OFFSET(Data!BH$1,$D$64+$C114,$E$64)))</f>
        <v/>
      </c>
      <c r="BL114" s="65" t="str">
        <f ca="1">IF(OR($C114="",BL$70=""),"",OFFSET($C113,0,OFFSET(Data!BI$1,$D$64+$C114,$E$64)))</f>
        <v/>
      </c>
      <c r="BM114" s="65" t="str">
        <f ca="1">IF(OR($C114="",BM$70=""),"",OFFSET($C113,0,OFFSET(Data!BJ$1,$D$64+$C114,$E$64)))</f>
        <v/>
      </c>
      <c r="BN114" s="65" t="str">
        <f ca="1">IF(OR($C114="",BN$70=""),"",OFFSET($C113,0,OFFSET(Data!BK$1,$D$64+$C114,$E$64)))</f>
        <v/>
      </c>
      <c r="BO114" s="65" t="str">
        <f ca="1">IF(OR($C114="",BO$70=""),"",OFFSET($C113,0,OFFSET(Data!BL$1,$D$64+$C114,$E$64)))</f>
        <v/>
      </c>
      <c r="BP114" s="65" t="str">
        <f ca="1">IF(OR($C114="",BP$70=""),"",OFFSET($C113,0,OFFSET(Data!BM$1,$D$64+$C114,$E$64)))</f>
        <v/>
      </c>
      <c r="BQ114" s="65" t="str">
        <f ca="1">IF(OR($C114="",BQ$70=""),"",OFFSET($C113,0,OFFSET(Data!BN$1,$D$64+$C114,$E$64)))</f>
        <v/>
      </c>
      <c r="BR114" s="65" t="str">
        <f ca="1">IF(OR($C114="",BR$70=""),"",OFFSET($C113,0,OFFSET(Data!BO$1,$D$64+$C114,$E$64)))</f>
        <v/>
      </c>
      <c r="BS114" s="65" t="str">
        <f ca="1">IF(OR($C114="",BS$70=""),"",OFFSET($C113,0,OFFSET(Data!BP$1,$D$64+$C114,$E$64)))</f>
        <v/>
      </c>
      <c r="BT114" s="65" t="str">
        <f ca="1">IF(OR($C114="",BT$70=""),"",OFFSET($C113,0,OFFSET(Data!BQ$1,$D$64+$C114,$E$64)))</f>
        <v/>
      </c>
      <c r="BU114" s="65" t="str">
        <f ca="1">IF(OR($C114="",BU$70=""),"",OFFSET($C113,0,OFFSET(Data!BR$1,$D$64+$C114,$E$64)))</f>
        <v/>
      </c>
      <c r="BV114" s="65" t="str">
        <f ca="1">IF(OR($C114="",BV$70=""),"",OFFSET($C113,0,OFFSET(Data!BS$1,$D$64+$C114,$E$64)))</f>
        <v/>
      </c>
      <c r="BW114" s="65" t="str">
        <f ca="1">IF(OR($C114="",BW$70=""),"",OFFSET($C113,0,OFFSET(Data!BT$1,$D$64+$C114,$E$64)))</f>
        <v/>
      </c>
      <c r="BX114" s="65" t="str">
        <f ca="1">IF(OR($C114="",BX$70=""),"",OFFSET($C113,0,OFFSET(Data!BU$1,$D$64+$C114,$E$64)))</f>
        <v/>
      </c>
      <c r="BY114" s="65" t="str">
        <f ca="1">IF(OR($C114="",BY$70=""),"",OFFSET($C113,0,OFFSET(Data!BV$1,$D$64+$C114,$E$64)))</f>
        <v/>
      </c>
      <c r="BZ114" s="65" t="str">
        <f ca="1">IF(OR($C114="",BZ$70=""),"",OFFSET($C113,0,OFFSET(Data!BW$1,$D$64+$C114,$E$64)))</f>
        <v/>
      </c>
      <c r="CA114" s="65" t="str">
        <f ca="1">IF(OR($C114="",CA$70=""),"",OFFSET($C113,0,OFFSET(Data!BX$1,$D$64+$C114,$E$64)))</f>
        <v/>
      </c>
      <c r="CB114" s="65" t="str">
        <f ca="1">IF(OR($C114="",CB$70=""),"",OFFSET($C113,0,OFFSET(Data!BY$1,$D$64+$C114,$E$64)))</f>
        <v/>
      </c>
      <c r="CC114" s="65" t="str">
        <f ca="1">IF(OR($C114="",CC$70=""),"",OFFSET($C113,0,OFFSET(Data!BZ$1,$D$64+$C114,$E$64)))</f>
        <v/>
      </c>
      <c r="CD114" s="65" t="str">
        <f ca="1">IF(OR($C114="",CD$70=""),"",OFFSET($C113,0,OFFSET(Data!CA$1,$D$64+$C114,$E$64)))</f>
        <v/>
      </c>
      <c r="CE114" s="65" t="str">
        <f ca="1">IF(OR($C114="",CE$70=""),"",OFFSET($C113,0,OFFSET(Data!CB$1,$D$64+$C114,$E$64)))</f>
        <v/>
      </c>
      <c r="CF114" s="65" t="str">
        <f ca="1">IF(OR($C114="",CF$70=""),"",OFFSET($C113,0,OFFSET(Data!CC$1,$D$64+$C114,$E$64)))</f>
        <v/>
      </c>
      <c r="CG114" s="65" t="str">
        <f ca="1">IF(OR($C114="",CG$70=""),"",OFFSET($C113,0,OFFSET(Data!CD$1,$D$64+$C114,$E$64)))</f>
        <v/>
      </c>
      <c r="CH114" s="65" t="str">
        <f ca="1">IF(OR($C114="",CH$70=""),"",OFFSET($C113,0,OFFSET(Data!CE$1,$D$64+$C114,$E$64)))</f>
        <v/>
      </c>
      <c r="CI114" s="65" t="str">
        <f ca="1">IF(OR($C114="",CI$70=""),"",OFFSET($C113,0,OFFSET(Data!CF$1,$D$64+$C114,$E$64)))</f>
        <v/>
      </c>
      <c r="CJ114" s="65" t="str">
        <f ca="1">IF(OR($C114="",CJ$70=""),"",OFFSET($C113,0,OFFSET(Data!CG$1,$D$64+$C114,$E$64)))</f>
        <v/>
      </c>
      <c r="CK114" s="65" t="str">
        <f ca="1">IF(OR($C114="",CK$70=""),"",OFFSET($C113,0,OFFSET(Data!CH$1,$D$64+$C114,$E$64)))</f>
        <v/>
      </c>
      <c r="CL114" s="65" t="str">
        <f ca="1">IF(OR($C114="",CL$70=""),"",OFFSET($C113,0,OFFSET(Data!CI$1,$D$64+$C114,$E$64)))</f>
        <v/>
      </c>
      <c r="CM114" s="65" t="str">
        <f ca="1">IF(OR($C114="",CM$70=""),"",OFFSET($C113,0,OFFSET(Data!CJ$1,$D$64+$C114,$E$64)))</f>
        <v/>
      </c>
      <c r="CN114" s="65" t="str">
        <f ca="1">IF(OR($C114="",CN$70=""),"",OFFSET($C113,0,OFFSET(Data!CK$1,$D$64+$C114,$E$64)))</f>
        <v/>
      </c>
      <c r="CO114" s="65" t="str">
        <f ca="1">IF(OR($C114="",CO$70=""),"",OFFSET($C113,0,OFFSET(Data!CL$1,$D$64+$C114,$E$64)))</f>
        <v/>
      </c>
      <c r="CP114" s="65" t="str">
        <f ca="1">IF(OR($C114="",CP$70=""),"",OFFSET($C113,0,OFFSET(Data!CM$1,$D$64+$C114,$E$64)))</f>
        <v/>
      </c>
      <c r="CQ114" s="65" t="str">
        <f ca="1">IF(OR($C114="",CQ$70=""),"",OFFSET($C113,0,OFFSET(Data!CN$1,$D$64+$C114,$E$64)))</f>
        <v/>
      </c>
      <c r="CR114" s="65" t="str">
        <f ca="1">IF(OR($C114="",CR$70=""),"",OFFSET($C113,0,OFFSET(Data!CO$1,$D$64+$C114,$E$64)))</f>
        <v/>
      </c>
      <c r="CS114" s="65" t="str">
        <f ca="1">IF(OR($C114="",CS$70=""),"",OFFSET($C113,0,OFFSET(Data!CP$1,$D$64+$C114,$E$64)))</f>
        <v/>
      </c>
      <c r="CT114" s="65" t="str">
        <f ca="1">IF(OR($C114="",CT$70=""),"",OFFSET($C113,0,OFFSET(Data!CQ$1,$D$64+$C114,$E$64)))</f>
        <v/>
      </c>
      <c r="CU114" s="65" t="str">
        <f ca="1">IF(OR($C114="",CU$70=""),"",OFFSET($C113,0,OFFSET(Data!CR$1,$D$64+$C114,$E$64)))</f>
        <v/>
      </c>
      <c r="CV114" s="65" t="str">
        <f ca="1">IF(OR($C114="",CV$70=""),"",OFFSET($C113,0,OFFSET(Data!CS$1,$D$64+$C114,$E$64)))</f>
        <v/>
      </c>
      <c r="CW114" s="65" t="str">
        <f ca="1">IF(OR($C114="",CW$70=""),"",OFFSET($C113,0,OFFSET(Data!CT$1,$D$64+$C114,$E$64)))</f>
        <v/>
      </c>
      <c r="CX114" s="65" t="str">
        <f ca="1">IF(OR($C114="",CX$70=""),"",OFFSET($C113,0,OFFSET(Data!CU$1,$D$64+$C114,$E$64)))</f>
        <v/>
      </c>
      <c r="CY114" s="65" t="str">
        <f ca="1">IF(OR($C114="",CY$70=""),"",OFFSET($C113,0,OFFSET(Data!CV$1,$D$64+$C114,$E$64)))</f>
        <v/>
      </c>
      <c r="CZ114" s="65" t="str">
        <f ca="1">IF(OR($C114="",CZ$70=""),"",OFFSET($C113,0,OFFSET(Data!CW$1,$D$64+$C114,$E$64)))</f>
        <v/>
      </c>
      <c r="DA114" s="65" t="str">
        <f ca="1">IF(OR($C114="",DA$70=""),"",OFFSET($C113,0,OFFSET(Data!CX$1,$D$64+$C114,$E$64)))</f>
        <v/>
      </c>
      <c r="DB114" s="65" t="str">
        <f ca="1">IF(OR($C114="",DB$70=""),"",OFFSET($C113,0,OFFSET(Data!CY$1,$D$64+$C114,$E$64)))</f>
        <v/>
      </c>
      <c r="DC114" s="65" t="str">
        <f ca="1">IF(OR($C114="",DC$70=""),"",OFFSET($C113,0,OFFSET(Data!CZ$1,$D$64+$C114,$E$64)))</f>
        <v/>
      </c>
      <c r="DD114" s="65" t="str">
        <f ca="1">IF(OR($C114="",DD$70=""),"",OFFSET($C113,0,OFFSET(Data!DA$1,$D$64+$C114,$E$64)))</f>
        <v/>
      </c>
      <c r="DE114" s="65" t="str">
        <f ca="1">IF(OR($C114="",DE$70=""),"",OFFSET($C113,0,OFFSET(Data!DB$1,$D$64+$C114,$E$64)))</f>
        <v/>
      </c>
      <c r="DF114" s="65" t="str">
        <f ca="1">IF(OR($C114="",DF$70=""),"",OFFSET($C113,0,OFFSET(Data!DC$1,$D$64+$C114,$E$64)))</f>
        <v/>
      </c>
      <c r="DG114" s="65" t="str">
        <f ca="1">IF(OR($C114="",DG$70=""),"",OFFSET($C113,0,OFFSET(Data!DD$1,$D$64+$C114,$E$64)))</f>
        <v/>
      </c>
      <c r="DH114" s="65" t="str">
        <f ca="1">IF(OR($C114="",DH$70=""),"",OFFSET($C113,0,OFFSET(Data!DE$1,$D$64+$C114,$E$64)))</f>
        <v/>
      </c>
      <c r="DI114" s="65" t="str">
        <f ca="1">IF(OR($C114="",DI$70=""),"",OFFSET($C113,0,OFFSET(Data!DF$1,$D$64+$C114,$E$64)))</f>
        <v/>
      </c>
      <c r="DJ114" s="65" t="str">
        <f ca="1">IF(OR($C114="",DJ$70=""),"",OFFSET($C113,0,OFFSET(Data!DG$1,$D$64+$C114,$E$64)))</f>
        <v/>
      </c>
      <c r="DK114" s="65" t="str">
        <f ca="1">IF(OR($C114="",DK$70=""),"",OFFSET($C113,0,OFFSET(Data!DH$1,$D$64+$C114,$E$64)))</f>
        <v/>
      </c>
      <c r="DL114" s="65" t="str">
        <f ca="1">IF(OR($C114="",DL$70=""),"",OFFSET($C113,0,OFFSET(Data!DI$1,$D$64+$C114,$E$64)))</f>
        <v/>
      </c>
      <c r="DM114" s="65" t="str">
        <f ca="1">IF(OR($C114="",DM$70=""),"",OFFSET($C113,0,OFFSET(Data!DJ$1,$D$64+$C114,$E$64)))</f>
        <v/>
      </c>
      <c r="DN114" s="65" t="str">
        <f ca="1">IF(OR($C114="",DN$70=""),"",OFFSET($C113,0,OFFSET(Data!DK$1,$D$64+$C114,$E$64)))</f>
        <v/>
      </c>
      <c r="DO114" s="65" t="str">
        <f ca="1">IF(OR($C114="",DO$70=""),"",OFFSET($C113,0,OFFSET(Data!DL$1,$D$64+$C114,$E$64)))</f>
        <v/>
      </c>
      <c r="DP114" s="65" t="str">
        <f ca="1">IF(OR($C114="",DP$70=""),"",OFFSET($C113,0,OFFSET(Data!DM$1,$D$64+$C114,$E$64)))</f>
        <v/>
      </c>
      <c r="DQ114" s="65" t="str">
        <f ca="1">IF(OR($C114="",DQ$70=""),"",OFFSET($C113,0,OFFSET(Data!DN$1,$D$64+$C114,$E$64)))</f>
        <v/>
      </c>
      <c r="DR114" s="65" t="str">
        <f ca="1">IF(OR($C114="",DR$70=""),"",OFFSET($C113,0,OFFSET(Data!DO$1,$D$64+$C114,$E$64)))</f>
        <v/>
      </c>
      <c r="DS114" s="65" t="str">
        <f ca="1">IF(OR($C114="",DS$70=""),"",OFFSET($C113,0,OFFSET(Data!DP$1,$D$64+$C114,$E$64)))</f>
        <v/>
      </c>
      <c r="DT114" s="65" t="str">
        <f ca="1">IF(OR($C114="",DT$70=""),"",OFFSET($C113,0,OFFSET(Data!DQ$1,$D$64+$C114,$E$64)))</f>
        <v/>
      </c>
      <c r="DU114" s="65" t="str">
        <f ca="1">IF(OR($C114="",DU$70=""),"",OFFSET($C113,0,OFFSET(Data!DR$1,$D$64+$C114,$E$64)))</f>
        <v/>
      </c>
      <c r="DV114" s="65" t="str">
        <f ca="1">IF(OR($C114="",DV$70=""),"",OFFSET($C113,0,OFFSET(Data!DS$1,$D$64+$C114,$E$64)))</f>
        <v/>
      </c>
      <c r="DW114" s="65" t="str">
        <f ca="1">IF(OR($C114="",DW$70=""),"",OFFSET($C113,0,OFFSET(Data!DT$1,$D$64+$C114,$E$64)))</f>
        <v/>
      </c>
      <c r="DX114" s="65" t="str">
        <f ca="1">IF(OR($C114="",DX$70=""),"",OFFSET($C113,0,OFFSET(Data!DU$1,$D$64+$C114,$E$64)))</f>
        <v/>
      </c>
      <c r="DY114" s="65" t="str">
        <f ca="1">IF(OR($C114="",DY$70=""),"",OFFSET($C113,0,OFFSET(Data!DV$1,$D$64+$C114,$E$64)))</f>
        <v/>
      </c>
      <c r="DZ114" s="65" t="str">
        <f ca="1">IF(OR($C114="",DZ$70=""),"",OFFSET($C113,0,OFFSET(Data!DW$1,$D$64+$C114,$E$64)))</f>
        <v/>
      </c>
      <c r="EA114" s="65" t="str">
        <f ca="1">IF(OR($C114="",EA$70=""),"",OFFSET($C113,0,OFFSET(Data!DX$1,$D$64+$C114,$E$64)))</f>
        <v/>
      </c>
      <c r="EB114" s="65" t="str">
        <f ca="1">IF(OR($C114="",EB$70=""),"",OFFSET($C113,0,OFFSET(Data!DY$1,$D$64+$C114,$E$64)))</f>
        <v/>
      </c>
      <c r="EC114" s="65" t="str">
        <f ca="1">IF(OR($C114="",EC$70=""),"",OFFSET($C113,0,OFFSET(Data!DZ$1,$D$64+$C114,$E$64)))</f>
        <v/>
      </c>
      <c r="ED114" s="65" t="str">
        <f ca="1">IF(OR($C114="",ED$70=""),"",OFFSET($C113,0,OFFSET(Data!EA$1,$D$64+$C114,$E$64)))</f>
        <v/>
      </c>
      <c r="EE114" s="65" t="str">
        <f ca="1">IF(OR($C114="",EE$70=""),"",OFFSET($C113,0,OFFSET(Data!EB$1,$D$64+$C114,$E$64)))</f>
        <v/>
      </c>
      <c r="EF114" s="65" t="str">
        <f ca="1">IF(OR($C114="",EF$70=""),"",OFFSET($C113,0,OFFSET(Data!EC$1,$D$64+$C114,$E$64)))</f>
        <v/>
      </c>
      <c r="EG114" s="65" t="str">
        <f ca="1">IF(OR($C114="",EG$70=""),"",OFFSET($C113,0,OFFSET(Data!ED$1,$D$64+$C114,$E$64)))</f>
        <v/>
      </c>
      <c r="EH114" s="65" t="str">
        <f ca="1">IF(OR($C114="",EH$70=""),"",OFFSET($C113,0,OFFSET(Data!EE$1,$D$64+$C114,$E$64)))</f>
        <v/>
      </c>
      <c r="EI114" s="65" t="str">
        <f ca="1">IF(OR($C114="",EI$70=""),"",OFFSET($C113,0,OFFSET(Data!EF$1,$D$64+$C114,$E$64)))</f>
        <v/>
      </c>
      <c r="EJ114" s="65" t="str">
        <f ca="1">IF(OR($C114="",EJ$70=""),"",OFFSET($C113,0,OFFSET(Data!EG$1,$D$64+$C114,$E$64)))</f>
        <v/>
      </c>
      <c r="EK114" s="65" t="str">
        <f ca="1">IF(OR($C114="",EK$70=""),"",OFFSET($C113,0,OFFSET(Data!EH$1,$D$64+$C114,$E$64)))</f>
        <v/>
      </c>
      <c r="EL114" s="65" t="str">
        <f ca="1">IF(OR($C114="",EL$70=""),"",OFFSET($C113,0,OFFSET(Data!EI$1,$D$64+$C114,$E$64)))</f>
        <v/>
      </c>
      <c r="EM114" s="65" t="str">
        <f ca="1">IF(OR($C114="",EM$70=""),"",OFFSET($C113,0,OFFSET(Data!EJ$1,$D$64+$C114,$E$64)))</f>
        <v/>
      </c>
      <c r="EN114" s="65" t="str">
        <f ca="1">IF(OR($C114="",EN$70=""),"",OFFSET($C113,0,OFFSET(Data!EK$1,$D$64+$C114,$E$64)))</f>
        <v/>
      </c>
      <c r="EO114" s="65" t="str">
        <f ca="1">IF(OR($C114="",EO$70=""),"",OFFSET($C113,0,OFFSET(Data!EL$1,$D$64+$C114,$E$64)))</f>
        <v/>
      </c>
      <c r="EP114" s="65" t="str">
        <f ca="1">IF(OR($C114="",EP$70=""),"",OFFSET($C113,0,OFFSET(Data!EM$1,$D$64+$C114,$E$64)))</f>
        <v/>
      </c>
      <c r="EQ114" s="65" t="str">
        <f ca="1">IF(OR($C114="",EQ$70=""),"",OFFSET($C113,0,OFFSET(Data!EN$1,$D$64+$C114,$E$64)))</f>
        <v/>
      </c>
      <c r="ER114" s="65" t="str">
        <f ca="1">IF(OR($C114="",ER$70=""),"",OFFSET($C113,0,OFFSET(Data!EO$1,$D$64+$C114,$E$64)))</f>
        <v/>
      </c>
      <c r="ES114" s="65" t="str">
        <f ca="1">IF(OR($C114="",ES$70=""),"",OFFSET($C113,0,OFFSET(Data!EP$1,$D$64+$C114,$E$64)))</f>
        <v/>
      </c>
      <c r="ET114" s="65" t="str">
        <f ca="1">IF(OR($C114="",ET$70=""),"",OFFSET($C113,0,OFFSET(Data!EQ$1,$D$64+$C114,$E$64)))</f>
        <v/>
      </c>
      <c r="EU114" s="65" t="str">
        <f ca="1">IF(OR($C114="",EU$70=""),"",OFFSET($C113,0,OFFSET(Data!ER$1,$D$64+$C114,$E$64)))</f>
        <v/>
      </c>
      <c r="EV114" s="65" t="str">
        <f ca="1">IF(OR($C114="",EV$70=""),"",OFFSET($C113,0,OFFSET(Data!ES$1,$D$64+$C114,$E$64)))</f>
        <v/>
      </c>
      <c r="EW114" s="65" t="str">
        <f ca="1">IF(OR($C114="",EW$70=""),"",OFFSET($C113,0,OFFSET(Data!ET$1,$D$64+$C114,$E$64)))</f>
        <v/>
      </c>
    </row>
    <row r="115" spans="3:153" x14ac:dyDescent="0.3">
      <c r="C115" s="51" t="str">
        <f t="array" aca="1" ref="C115" ca="1">IF(OR($C48="",$D$64=""),"",IFERROR(MATCH(TRUE,EXACT($C48,OFFSET(Data!$A$1,$D$64+1,0):OFFSET(Data!$A$1,$D$64+$F$64,0)),0),""))</f>
        <v/>
      </c>
      <c r="D115" s="65" t="str">
        <f ca="1">IF(OR($C115="",D$70=""),"",OFFSET($C114,0,OFFSET(Data!A$1,$D$64+$C115,$E$64)))</f>
        <v/>
      </c>
      <c r="E115" s="65" t="str">
        <f ca="1">IF(OR($C115="",E$70=""),"",OFFSET($C114,0,OFFSET(Data!B$1,$D$64+$C115,$E$64)))</f>
        <v/>
      </c>
      <c r="F115" s="65" t="str">
        <f ca="1">IF(OR($C115="",F$70=""),"",OFFSET($C114,0,OFFSET(Data!C$1,$D$64+$C115,$E$64)))</f>
        <v/>
      </c>
      <c r="G115" s="65" t="str">
        <f ca="1">IF(OR($C115="",G$70=""),"",OFFSET($C114,0,OFFSET(Data!D$1,$D$64+$C115,$E$64)))</f>
        <v/>
      </c>
      <c r="H115" s="65" t="str">
        <f ca="1">IF(OR($C115="",H$70=""),"",OFFSET($C114,0,OFFSET(Data!E$1,$D$64+$C115,$E$64)))</f>
        <v/>
      </c>
      <c r="I115" s="65" t="str">
        <f ca="1">IF(OR($C115="",I$70=""),"",OFFSET($C114,0,OFFSET(Data!F$1,$D$64+$C115,$E$64)))</f>
        <v/>
      </c>
      <c r="J115" s="65" t="str">
        <f ca="1">IF(OR($C115="",J$70=""),"",OFFSET($C114,0,OFFSET(Data!G$1,$D$64+$C115,$E$64)))</f>
        <v/>
      </c>
      <c r="K115" s="65" t="str">
        <f ca="1">IF(OR($C115="",K$70=""),"",OFFSET($C114,0,OFFSET(Data!H$1,$D$64+$C115,$E$64)))</f>
        <v/>
      </c>
      <c r="L115" s="65" t="str">
        <f ca="1">IF(OR($C115="",L$70=""),"",OFFSET($C114,0,OFFSET(Data!I$1,$D$64+$C115,$E$64)))</f>
        <v/>
      </c>
      <c r="M115" s="65" t="str">
        <f ca="1">IF(OR($C115="",M$70=""),"",OFFSET($C114,0,OFFSET(Data!J$1,$D$64+$C115,$E$64)))</f>
        <v/>
      </c>
      <c r="N115" s="65" t="str">
        <f ca="1">IF(OR($C115="",N$70=""),"",OFFSET($C114,0,OFFSET(Data!K$1,$D$64+$C115,$E$64)))</f>
        <v/>
      </c>
      <c r="O115" s="65" t="str">
        <f ca="1">IF(OR($C115="",O$70=""),"",OFFSET($C114,0,OFFSET(Data!L$1,$D$64+$C115,$E$64)))</f>
        <v/>
      </c>
      <c r="P115" s="65" t="str">
        <f ca="1">IF(OR($C115="",P$70=""),"",OFFSET($C114,0,OFFSET(Data!M$1,$D$64+$C115,$E$64)))</f>
        <v/>
      </c>
      <c r="Q115" s="65" t="str">
        <f ca="1">IF(OR($C115="",Q$70=""),"",OFFSET($C114,0,OFFSET(Data!N$1,$D$64+$C115,$E$64)))</f>
        <v/>
      </c>
      <c r="R115" s="65" t="str">
        <f ca="1">IF(OR($C115="",R$70=""),"",OFFSET($C114,0,OFFSET(Data!O$1,$D$64+$C115,$E$64)))</f>
        <v/>
      </c>
      <c r="S115" s="65" t="str">
        <f ca="1">IF(OR($C115="",S$70=""),"",OFFSET($C114,0,OFFSET(Data!P$1,$D$64+$C115,$E$64)))</f>
        <v/>
      </c>
      <c r="T115" s="65" t="str">
        <f ca="1">IF(OR($C115="",T$70=""),"",OFFSET($C114,0,OFFSET(Data!Q$1,$D$64+$C115,$E$64)))</f>
        <v/>
      </c>
      <c r="U115" s="65" t="str">
        <f ca="1">IF(OR($C115="",U$70=""),"",OFFSET($C114,0,OFFSET(Data!R$1,$D$64+$C115,$E$64)))</f>
        <v/>
      </c>
      <c r="V115" s="65" t="str">
        <f ca="1">IF(OR($C115="",V$70=""),"",OFFSET($C114,0,OFFSET(Data!S$1,$D$64+$C115,$E$64)))</f>
        <v/>
      </c>
      <c r="W115" s="65" t="str">
        <f ca="1">IF(OR($C115="",W$70=""),"",OFFSET($C114,0,OFFSET(Data!T$1,$D$64+$C115,$E$64)))</f>
        <v/>
      </c>
      <c r="X115" s="65" t="str">
        <f ca="1">IF(OR($C115="",X$70=""),"",OFFSET($C114,0,OFFSET(Data!U$1,$D$64+$C115,$E$64)))</f>
        <v/>
      </c>
      <c r="Y115" s="65" t="str">
        <f ca="1">IF(OR($C115="",Y$70=""),"",OFFSET($C114,0,OFFSET(Data!V$1,$D$64+$C115,$E$64)))</f>
        <v/>
      </c>
      <c r="Z115" s="65" t="str">
        <f ca="1">IF(OR($C115="",Z$70=""),"",OFFSET($C114,0,OFFSET(Data!W$1,$D$64+$C115,$E$64)))</f>
        <v/>
      </c>
      <c r="AA115" s="65" t="str">
        <f ca="1">IF(OR($C115="",AA$70=""),"",OFFSET($C114,0,OFFSET(Data!X$1,$D$64+$C115,$E$64)))</f>
        <v/>
      </c>
      <c r="AB115" s="65" t="str">
        <f ca="1">IF(OR($C115="",AB$70=""),"",OFFSET($C114,0,OFFSET(Data!Y$1,$D$64+$C115,$E$64)))</f>
        <v/>
      </c>
      <c r="AC115" s="65" t="str">
        <f ca="1">IF(OR($C115="",AC$70=""),"",OFFSET($C114,0,OFFSET(Data!Z$1,$D$64+$C115,$E$64)))</f>
        <v/>
      </c>
      <c r="AD115" s="65" t="str">
        <f ca="1">IF(OR($C115="",AD$70=""),"",OFFSET($C114,0,OFFSET(Data!AA$1,$D$64+$C115,$E$64)))</f>
        <v/>
      </c>
      <c r="AE115" s="65" t="str">
        <f ca="1">IF(OR($C115="",AE$70=""),"",OFFSET($C114,0,OFFSET(Data!AB$1,$D$64+$C115,$E$64)))</f>
        <v/>
      </c>
      <c r="AF115" s="65" t="str">
        <f ca="1">IF(OR($C115="",AF$70=""),"",OFFSET($C114,0,OFFSET(Data!AC$1,$D$64+$C115,$E$64)))</f>
        <v/>
      </c>
      <c r="AG115" s="65" t="str">
        <f ca="1">IF(OR($C115="",AG$70=""),"",OFFSET($C114,0,OFFSET(Data!AD$1,$D$64+$C115,$E$64)))</f>
        <v/>
      </c>
      <c r="AH115" s="65" t="str">
        <f ca="1">IF(OR($C115="",AH$70=""),"",OFFSET($C114,0,OFFSET(Data!AE$1,$D$64+$C115,$E$64)))</f>
        <v/>
      </c>
      <c r="AI115" s="65" t="str">
        <f ca="1">IF(OR($C115="",AI$70=""),"",OFFSET($C114,0,OFFSET(Data!AF$1,$D$64+$C115,$E$64)))</f>
        <v/>
      </c>
      <c r="AJ115" s="65" t="str">
        <f ca="1">IF(OR($C115="",AJ$70=""),"",OFFSET($C114,0,OFFSET(Data!AG$1,$D$64+$C115,$E$64)))</f>
        <v/>
      </c>
      <c r="AK115" s="65" t="str">
        <f ca="1">IF(OR($C115="",AK$70=""),"",OFFSET($C114,0,OFFSET(Data!AH$1,$D$64+$C115,$E$64)))</f>
        <v/>
      </c>
      <c r="AL115" s="65" t="str">
        <f ca="1">IF(OR($C115="",AL$70=""),"",OFFSET($C114,0,OFFSET(Data!AI$1,$D$64+$C115,$E$64)))</f>
        <v/>
      </c>
      <c r="AM115" s="65" t="str">
        <f ca="1">IF(OR($C115="",AM$70=""),"",OFFSET($C114,0,OFFSET(Data!AJ$1,$D$64+$C115,$E$64)))</f>
        <v/>
      </c>
      <c r="AN115" s="65" t="str">
        <f ca="1">IF(OR($C115="",AN$70=""),"",OFFSET($C114,0,OFFSET(Data!AK$1,$D$64+$C115,$E$64)))</f>
        <v/>
      </c>
      <c r="AO115" s="65" t="str">
        <f ca="1">IF(OR($C115="",AO$70=""),"",OFFSET($C114,0,OFFSET(Data!AL$1,$D$64+$C115,$E$64)))</f>
        <v/>
      </c>
      <c r="AP115" s="65" t="str">
        <f ca="1">IF(OR($C115="",AP$70=""),"",OFFSET($C114,0,OFFSET(Data!AM$1,$D$64+$C115,$E$64)))</f>
        <v/>
      </c>
      <c r="AQ115" s="65" t="str">
        <f ca="1">IF(OR($C115="",AQ$70=""),"",OFFSET($C114,0,OFFSET(Data!AN$1,$D$64+$C115,$E$64)))</f>
        <v/>
      </c>
      <c r="AR115" s="65" t="str">
        <f ca="1">IF(OR($C115="",AR$70=""),"",OFFSET($C114,0,OFFSET(Data!AO$1,$D$64+$C115,$E$64)))</f>
        <v/>
      </c>
      <c r="AS115" s="65" t="str">
        <f ca="1">IF(OR($C115="",AS$70=""),"",OFFSET($C114,0,OFFSET(Data!AP$1,$D$64+$C115,$E$64)))</f>
        <v/>
      </c>
      <c r="AT115" s="65" t="str">
        <f ca="1">IF(OR($C115="",AT$70=""),"",OFFSET($C114,0,OFFSET(Data!AQ$1,$D$64+$C115,$E$64)))</f>
        <v/>
      </c>
      <c r="AU115" s="65" t="str">
        <f ca="1">IF(OR($C115="",AU$70=""),"",OFFSET($C114,0,OFFSET(Data!AR$1,$D$64+$C115,$E$64)))</f>
        <v/>
      </c>
      <c r="AV115" s="65" t="str">
        <f ca="1">IF(OR($C115="",AV$70=""),"",OFFSET($C114,0,OFFSET(Data!AS$1,$D$64+$C115,$E$64)))</f>
        <v/>
      </c>
      <c r="AW115" s="65" t="str">
        <f ca="1">IF(OR($C115="",AW$70=""),"",OFFSET($C114,0,OFFSET(Data!AT$1,$D$64+$C115,$E$64)))</f>
        <v/>
      </c>
      <c r="AX115" s="65" t="str">
        <f ca="1">IF(OR($C115="",AX$70=""),"",OFFSET($C114,0,OFFSET(Data!AU$1,$D$64+$C115,$E$64)))</f>
        <v/>
      </c>
      <c r="AY115" s="65" t="str">
        <f ca="1">IF(OR($C115="",AY$70=""),"",OFFSET($C114,0,OFFSET(Data!AV$1,$D$64+$C115,$E$64)))</f>
        <v/>
      </c>
      <c r="AZ115" s="65" t="str">
        <f ca="1">IF(OR($C115="",AZ$70=""),"",OFFSET($C114,0,OFFSET(Data!AW$1,$D$64+$C115,$E$64)))</f>
        <v/>
      </c>
      <c r="BA115" s="65" t="str">
        <f ca="1">IF(OR($C115="",BA$70=""),"",OFFSET($C114,0,OFFSET(Data!AX$1,$D$64+$C115,$E$64)))</f>
        <v/>
      </c>
      <c r="BB115" s="65" t="str">
        <f ca="1">IF(OR($C115="",BB$70=""),"",OFFSET($C114,0,OFFSET(Data!AY$1,$D$64+$C115,$E$64)))</f>
        <v/>
      </c>
      <c r="BC115" s="65" t="str">
        <f ca="1">IF(OR($C115="",BC$70=""),"",OFFSET($C114,0,OFFSET(Data!AZ$1,$D$64+$C115,$E$64)))</f>
        <v/>
      </c>
      <c r="BD115" s="65" t="str">
        <f ca="1">IF(OR($C115="",BD$70=""),"",OFFSET($C114,0,OFFSET(Data!BA$1,$D$64+$C115,$E$64)))</f>
        <v/>
      </c>
      <c r="BE115" s="65" t="str">
        <f ca="1">IF(OR($C115="",BE$70=""),"",OFFSET($C114,0,OFFSET(Data!BB$1,$D$64+$C115,$E$64)))</f>
        <v/>
      </c>
      <c r="BF115" s="65" t="str">
        <f ca="1">IF(OR($C115="",BF$70=""),"",OFFSET($C114,0,OFFSET(Data!BC$1,$D$64+$C115,$E$64)))</f>
        <v/>
      </c>
      <c r="BG115" s="65" t="str">
        <f ca="1">IF(OR($C115="",BG$70=""),"",OFFSET($C114,0,OFFSET(Data!BD$1,$D$64+$C115,$E$64)))</f>
        <v/>
      </c>
      <c r="BH115" s="65" t="str">
        <f ca="1">IF(OR($C115="",BH$70=""),"",OFFSET($C114,0,OFFSET(Data!BE$1,$D$64+$C115,$E$64)))</f>
        <v/>
      </c>
      <c r="BI115" s="65" t="str">
        <f ca="1">IF(OR($C115="",BI$70=""),"",OFFSET($C114,0,OFFSET(Data!BF$1,$D$64+$C115,$E$64)))</f>
        <v/>
      </c>
      <c r="BJ115" s="65" t="str">
        <f ca="1">IF(OR($C115="",BJ$70=""),"",OFFSET($C114,0,OFFSET(Data!BG$1,$D$64+$C115,$E$64)))</f>
        <v/>
      </c>
      <c r="BK115" s="65" t="str">
        <f ca="1">IF(OR($C115="",BK$70=""),"",OFFSET($C114,0,OFFSET(Data!BH$1,$D$64+$C115,$E$64)))</f>
        <v/>
      </c>
      <c r="BL115" s="65" t="str">
        <f ca="1">IF(OR($C115="",BL$70=""),"",OFFSET($C114,0,OFFSET(Data!BI$1,$D$64+$C115,$E$64)))</f>
        <v/>
      </c>
      <c r="BM115" s="65" t="str">
        <f ca="1">IF(OR($C115="",BM$70=""),"",OFFSET($C114,0,OFFSET(Data!BJ$1,$D$64+$C115,$E$64)))</f>
        <v/>
      </c>
      <c r="BN115" s="65" t="str">
        <f ca="1">IF(OR($C115="",BN$70=""),"",OFFSET($C114,0,OFFSET(Data!BK$1,$D$64+$C115,$E$64)))</f>
        <v/>
      </c>
      <c r="BO115" s="65" t="str">
        <f ca="1">IF(OR($C115="",BO$70=""),"",OFFSET($C114,0,OFFSET(Data!BL$1,$D$64+$C115,$E$64)))</f>
        <v/>
      </c>
      <c r="BP115" s="65" t="str">
        <f ca="1">IF(OR($C115="",BP$70=""),"",OFFSET($C114,0,OFFSET(Data!BM$1,$D$64+$C115,$E$64)))</f>
        <v/>
      </c>
      <c r="BQ115" s="65" t="str">
        <f ca="1">IF(OR($C115="",BQ$70=""),"",OFFSET($C114,0,OFFSET(Data!BN$1,$D$64+$C115,$E$64)))</f>
        <v/>
      </c>
      <c r="BR115" s="65" t="str">
        <f ca="1">IF(OR($C115="",BR$70=""),"",OFFSET($C114,0,OFFSET(Data!BO$1,$D$64+$C115,$E$64)))</f>
        <v/>
      </c>
      <c r="BS115" s="65" t="str">
        <f ca="1">IF(OR($C115="",BS$70=""),"",OFFSET($C114,0,OFFSET(Data!BP$1,$D$64+$C115,$E$64)))</f>
        <v/>
      </c>
      <c r="BT115" s="65" t="str">
        <f ca="1">IF(OR($C115="",BT$70=""),"",OFFSET($C114,0,OFFSET(Data!BQ$1,$D$64+$C115,$E$64)))</f>
        <v/>
      </c>
      <c r="BU115" s="65" t="str">
        <f ca="1">IF(OR($C115="",BU$70=""),"",OFFSET($C114,0,OFFSET(Data!BR$1,$D$64+$C115,$E$64)))</f>
        <v/>
      </c>
      <c r="BV115" s="65" t="str">
        <f ca="1">IF(OR($C115="",BV$70=""),"",OFFSET($C114,0,OFFSET(Data!BS$1,$D$64+$C115,$E$64)))</f>
        <v/>
      </c>
      <c r="BW115" s="65" t="str">
        <f ca="1">IF(OR($C115="",BW$70=""),"",OFFSET($C114,0,OFFSET(Data!BT$1,$D$64+$C115,$E$64)))</f>
        <v/>
      </c>
      <c r="BX115" s="65" t="str">
        <f ca="1">IF(OR($C115="",BX$70=""),"",OFFSET($C114,0,OFFSET(Data!BU$1,$D$64+$C115,$E$64)))</f>
        <v/>
      </c>
      <c r="BY115" s="65" t="str">
        <f ca="1">IF(OR($C115="",BY$70=""),"",OFFSET($C114,0,OFFSET(Data!BV$1,$D$64+$C115,$E$64)))</f>
        <v/>
      </c>
      <c r="BZ115" s="65" t="str">
        <f ca="1">IF(OR($C115="",BZ$70=""),"",OFFSET($C114,0,OFFSET(Data!BW$1,$D$64+$C115,$E$64)))</f>
        <v/>
      </c>
      <c r="CA115" s="65" t="str">
        <f ca="1">IF(OR($C115="",CA$70=""),"",OFFSET($C114,0,OFFSET(Data!BX$1,$D$64+$C115,$E$64)))</f>
        <v/>
      </c>
      <c r="CB115" s="65" t="str">
        <f ca="1">IF(OR($C115="",CB$70=""),"",OFFSET($C114,0,OFFSET(Data!BY$1,$D$64+$C115,$E$64)))</f>
        <v/>
      </c>
      <c r="CC115" s="65" t="str">
        <f ca="1">IF(OR($C115="",CC$70=""),"",OFFSET($C114,0,OFFSET(Data!BZ$1,$D$64+$C115,$E$64)))</f>
        <v/>
      </c>
      <c r="CD115" s="65" t="str">
        <f ca="1">IF(OR($C115="",CD$70=""),"",OFFSET($C114,0,OFFSET(Data!CA$1,$D$64+$C115,$E$64)))</f>
        <v/>
      </c>
      <c r="CE115" s="65" t="str">
        <f ca="1">IF(OR($C115="",CE$70=""),"",OFFSET($C114,0,OFFSET(Data!CB$1,$D$64+$C115,$E$64)))</f>
        <v/>
      </c>
      <c r="CF115" s="65" t="str">
        <f ca="1">IF(OR($C115="",CF$70=""),"",OFFSET($C114,0,OFFSET(Data!CC$1,$D$64+$C115,$E$64)))</f>
        <v/>
      </c>
      <c r="CG115" s="65" t="str">
        <f ca="1">IF(OR($C115="",CG$70=""),"",OFFSET($C114,0,OFFSET(Data!CD$1,$D$64+$C115,$E$64)))</f>
        <v/>
      </c>
      <c r="CH115" s="65" t="str">
        <f ca="1">IF(OR($C115="",CH$70=""),"",OFFSET($C114,0,OFFSET(Data!CE$1,$D$64+$C115,$E$64)))</f>
        <v/>
      </c>
      <c r="CI115" s="65" t="str">
        <f ca="1">IF(OR($C115="",CI$70=""),"",OFFSET($C114,0,OFFSET(Data!CF$1,$D$64+$C115,$E$64)))</f>
        <v/>
      </c>
      <c r="CJ115" s="65" t="str">
        <f ca="1">IF(OR($C115="",CJ$70=""),"",OFFSET($C114,0,OFFSET(Data!CG$1,$D$64+$C115,$E$64)))</f>
        <v/>
      </c>
      <c r="CK115" s="65" t="str">
        <f ca="1">IF(OR($C115="",CK$70=""),"",OFFSET($C114,0,OFFSET(Data!CH$1,$D$64+$C115,$E$64)))</f>
        <v/>
      </c>
      <c r="CL115" s="65" t="str">
        <f ca="1">IF(OR($C115="",CL$70=""),"",OFFSET($C114,0,OFFSET(Data!CI$1,$D$64+$C115,$E$64)))</f>
        <v/>
      </c>
      <c r="CM115" s="65" t="str">
        <f ca="1">IF(OR($C115="",CM$70=""),"",OFFSET($C114,0,OFFSET(Data!CJ$1,$D$64+$C115,$E$64)))</f>
        <v/>
      </c>
      <c r="CN115" s="65" t="str">
        <f ca="1">IF(OR($C115="",CN$70=""),"",OFFSET($C114,0,OFFSET(Data!CK$1,$D$64+$C115,$E$64)))</f>
        <v/>
      </c>
      <c r="CO115" s="65" t="str">
        <f ca="1">IF(OR($C115="",CO$70=""),"",OFFSET($C114,0,OFFSET(Data!CL$1,$D$64+$C115,$E$64)))</f>
        <v/>
      </c>
      <c r="CP115" s="65" t="str">
        <f ca="1">IF(OR($C115="",CP$70=""),"",OFFSET($C114,0,OFFSET(Data!CM$1,$D$64+$C115,$E$64)))</f>
        <v/>
      </c>
      <c r="CQ115" s="65" t="str">
        <f ca="1">IF(OR($C115="",CQ$70=""),"",OFFSET($C114,0,OFFSET(Data!CN$1,$D$64+$C115,$E$64)))</f>
        <v/>
      </c>
      <c r="CR115" s="65" t="str">
        <f ca="1">IF(OR($C115="",CR$70=""),"",OFFSET($C114,0,OFFSET(Data!CO$1,$D$64+$C115,$E$64)))</f>
        <v/>
      </c>
      <c r="CS115" s="65" t="str">
        <f ca="1">IF(OR($C115="",CS$70=""),"",OFFSET($C114,0,OFFSET(Data!CP$1,$D$64+$C115,$E$64)))</f>
        <v/>
      </c>
      <c r="CT115" s="65" t="str">
        <f ca="1">IF(OR($C115="",CT$70=""),"",OFFSET($C114,0,OFFSET(Data!CQ$1,$D$64+$C115,$E$64)))</f>
        <v/>
      </c>
      <c r="CU115" s="65" t="str">
        <f ca="1">IF(OR($C115="",CU$70=""),"",OFFSET($C114,0,OFFSET(Data!CR$1,$D$64+$C115,$E$64)))</f>
        <v/>
      </c>
      <c r="CV115" s="65" t="str">
        <f ca="1">IF(OR($C115="",CV$70=""),"",OFFSET($C114,0,OFFSET(Data!CS$1,$D$64+$C115,$E$64)))</f>
        <v/>
      </c>
      <c r="CW115" s="65" t="str">
        <f ca="1">IF(OR($C115="",CW$70=""),"",OFFSET($C114,0,OFFSET(Data!CT$1,$D$64+$C115,$E$64)))</f>
        <v/>
      </c>
      <c r="CX115" s="65" t="str">
        <f ca="1">IF(OR($C115="",CX$70=""),"",OFFSET($C114,0,OFFSET(Data!CU$1,$D$64+$C115,$E$64)))</f>
        <v/>
      </c>
      <c r="CY115" s="65" t="str">
        <f ca="1">IF(OR($C115="",CY$70=""),"",OFFSET($C114,0,OFFSET(Data!CV$1,$D$64+$C115,$E$64)))</f>
        <v/>
      </c>
      <c r="CZ115" s="65" t="str">
        <f ca="1">IF(OR($C115="",CZ$70=""),"",OFFSET($C114,0,OFFSET(Data!CW$1,$D$64+$C115,$E$64)))</f>
        <v/>
      </c>
      <c r="DA115" s="65" t="str">
        <f ca="1">IF(OR($C115="",DA$70=""),"",OFFSET($C114,0,OFFSET(Data!CX$1,$D$64+$C115,$E$64)))</f>
        <v/>
      </c>
      <c r="DB115" s="65" t="str">
        <f ca="1">IF(OR($C115="",DB$70=""),"",OFFSET($C114,0,OFFSET(Data!CY$1,$D$64+$C115,$E$64)))</f>
        <v/>
      </c>
      <c r="DC115" s="65" t="str">
        <f ca="1">IF(OR($C115="",DC$70=""),"",OFFSET($C114,0,OFFSET(Data!CZ$1,$D$64+$C115,$E$64)))</f>
        <v/>
      </c>
      <c r="DD115" s="65" t="str">
        <f ca="1">IF(OR($C115="",DD$70=""),"",OFFSET($C114,0,OFFSET(Data!DA$1,$D$64+$C115,$E$64)))</f>
        <v/>
      </c>
      <c r="DE115" s="65" t="str">
        <f ca="1">IF(OR($C115="",DE$70=""),"",OFFSET($C114,0,OFFSET(Data!DB$1,$D$64+$C115,$E$64)))</f>
        <v/>
      </c>
      <c r="DF115" s="65" t="str">
        <f ca="1">IF(OR($C115="",DF$70=""),"",OFFSET($C114,0,OFFSET(Data!DC$1,$D$64+$C115,$E$64)))</f>
        <v/>
      </c>
      <c r="DG115" s="65" t="str">
        <f ca="1">IF(OR($C115="",DG$70=""),"",OFFSET($C114,0,OFFSET(Data!DD$1,$D$64+$C115,$E$64)))</f>
        <v/>
      </c>
      <c r="DH115" s="65" t="str">
        <f ca="1">IF(OR($C115="",DH$70=""),"",OFFSET($C114,0,OFFSET(Data!DE$1,$D$64+$C115,$E$64)))</f>
        <v/>
      </c>
      <c r="DI115" s="65" t="str">
        <f ca="1">IF(OR($C115="",DI$70=""),"",OFFSET($C114,0,OFFSET(Data!DF$1,$D$64+$C115,$E$64)))</f>
        <v/>
      </c>
      <c r="DJ115" s="65" t="str">
        <f ca="1">IF(OR($C115="",DJ$70=""),"",OFFSET($C114,0,OFFSET(Data!DG$1,$D$64+$C115,$E$64)))</f>
        <v/>
      </c>
      <c r="DK115" s="65" t="str">
        <f ca="1">IF(OR($C115="",DK$70=""),"",OFFSET($C114,0,OFFSET(Data!DH$1,$D$64+$C115,$E$64)))</f>
        <v/>
      </c>
      <c r="DL115" s="65" t="str">
        <f ca="1">IF(OR($C115="",DL$70=""),"",OFFSET($C114,0,OFFSET(Data!DI$1,$D$64+$C115,$E$64)))</f>
        <v/>
      </c>
      <c r="DM115" s="65" t="str">
        <f ca="1">IF(OR($C115="",DM$70=""),"",OFFSET($C114,0,OFFSET(Data!DJ$1,$D$64+$C115,$E$64)))</f>
        <v/>
      </c>
      <c r="DN115" s="65" t="str">
        <f ca="1">IF(OR($C115="",DN$70=""),"",OFFSET($C114,0,OFFSET(Data!DK$1,$D$64+$C115,$E$64)))</f>
        <v/>
      </c>
      <c r="DO115" s="65" t="str">
        <f ca="1">IF(OR($C115="",DO$70=""),"",OFFSET($C114,0,OFFSET(Data!DL$1,$D$64+$C115,$E$64)))</f>
        <v/>
      </c>
      <c r="DP115" s="65" t="str">
        <f ca="1">IF(OR($C115="",DP$70=""),"",OFFSET($C114,0,OFFSET(Data!DM$1,$D$64+$C115,$E$64)))</f>
        <v/>
      </c>
      <c r="DQ115" s="65" t="str">
        <f ca="1">IF(OR($C115="",DQ$70=""),"",OFFSET($C114,0,OFFSET(Data!DN$1,$D$64+$C115,$E$64)))</f>
        <v/>
      </c>
      <c r="DR115" s="65" t="str">
        <f ca="1">IF(OR($C115="",DR$70=""),"",OFFSET($C114,0,OFFSET(Data!DO$1,$D$64+$C115,$E$64)))</f>
        <v/>
      </c>
      <c r="DS115" s="65" t="str">
        <f ca="1">IF(OR($C115="",DS$70=""),"",OFFSET($C114,0,OFFSET(Data!DP$1,$D$64+$C115,$E$64)))</f>
        <v/>
      </c>
      <c r="DT115" s="65" t="str">
        <f ca="1">IF(OR($C115="",DT$70=""),"",OFFSET($C114,0,OFFSET(Data!DQ$1,$D$64+$C115,$E$64)))</f>
        <v/>
      </c>
      <c r="DU115" s="65" t="str">
        <f ca="1">IF(OR($C115="",DU$70=""),"",OFFSET($C114,0,OFFSET(Data!DR$1,$D$64+$C115,$E$64)))</f>
        <v/>
      </c>
      <c r="DV115" s="65" t="str">
        <f ca="1">IF(OR($C115="",DV$70=""),"",OFFSET($C114,0,OFFSET(Data!DS$1,$D$64+$C115,$E$64)))</f>
        <v/>
      </c>
      <c r="DW115" s="65" t="str">
        <f ca="1">IF(OR($C115="",DW$70=""),"",OFFSET($C114,0,OFFSET(Data!DT$1,$D$64+$C115,$E$64)))</f>
        <v/>
      </c>
      <c r="DX115" s="65" t="str">
        <f ca="1">IF(OR($C115="",DX$70=""),"",OFFSET($C114,0,OFFSET(Data!DU$1,$D$64+$C115,$E$64)))</f>
        <v/>
      </c>
      <c r="DY115" s="65" t="str">
        <f ca="1">IF(OR($C115="",DY$70=""),"",OFFSET($C114,0,OFFSET(Data!DV$1,$D$64+$C115,$E$64)))</f>
        <v/>
      </c>
      <c r="DZ115" s="65" t="str">
        <f ca="1">IF(OR($C115="",DZ$70=""),"",OFFSET($C114,0,OFFSET(Data!DW$1,$D$64+$C115,$E$64)))</f>
        <v/>
      </c>
      <c r="EA115" s="65" t="str">
        <f ca="1">IF(OR($C115="",EA$70=""),"",OFFSET($C114,0,OFFSET(Data!DX$1,$D$64+$C115,$E$64)))</f>
        <v/>
      </c>
      <c r="EB115" s="65" t="str">
        <f ca="1">IF(OR($C115="",EB$70=""),"",OFFSET($C114,0,OFFSET(Data!DY$1,$D$64+$C115,$E$64)))</f>
        <v/>
      </c>
      <c r="EC115" s="65" t="str">
        <f ca="1">IF(OR($C115="",EC$70=""),"",OFFSET($C114,0,OFFSET(Data!DZ$1,$D$64+$C115,$E$64)))</f>
        <v/>
      </c>
      <c r="ED115" s="65" t="str">
        <f ca="1">IF(OR($C115="",ED$70=""),"",OFFSET($C114,0,OFFSET(Data!EA$1,$D$64+$C115,$E$64)))</f>
        <v/>
      </c>
      <c r="EE115" s="65" t="str">
        <f ca="1">IF(OR($C115="",EE$70=""),"",OFFSET($C114,0,OFFSET(Data!EB$1,$D$64+$C115,$E$64)))</f>
        <v/>
      </c>
      <c r="EF115" s="65" t="str">
        <f ca="1">IF(OR($C115="",EF$70=""),"",OFFSET($C114,0,OFFSET(Data!EC$1,$D$64+$C115,$E$64)))</f>
        <v/>
      </c>
      <c r="EG115" s="65" t="str">
        <f ca="1">IF(OR($C115="",EG$70=""),"",OFFSET($C114,0,OFFSET(Data!ED$1,$D$64+$C115,$E$64)))</f>
        <v/>
      </c>
      <c r="EH115" s="65" t="str">
        <f ca="1">IF(OR($C115="",EH$70=""),"",OFFSET($C114,0,OFFSET(Data!EE$1,$D$64+$C115,$E$64)))</f>
        <v/>
      </c>
      <c r="EI115" s="65" t="str">
        <f ca="1">IF(OR($C115="",EI$70=""),"",OFFSET($C114,0,OFFSET(Data!EF$1,$D$64+$C115,$E$64)))</f>
        <v/>
      </c>
      <c r="EJ115" s="65" t="str">
        <f ca="1">IF(OR($C115="",EJ$70=""),"",OFFSET($C114,0,OFFSET(Data!EG$1,$D$64+$C115,$E$64)))</f>
        <v/>
      </c>
      <c r="EK115" s="65" t="str">
        <f ca="1">IF(OR($C115="",EK$70=""),"",OFFSET($C114,0,OFFSET(Data!EH$1,$D$64+$C115,$E$64)))</f>
        <v/>
      </c>
      <c r="EL115" s="65" t="str">
        <f ca="1">IF(OR($C115="",EL$70=""),"",OFFSET($C114,0,OFFSET(Data!EI$1,$D$64+$C115,$E$64)))</f>
        <v/>
      </c>
      <c r="EM115" s="65" t="str">
        <f ca="1">IF(OR($C115="",EM$70=""),"",OFFSET($C114,0,OFFSET(Data!EJ$1,$D$64+$C115,$E$64)))</f>
        <v/>
      </c>
      <c r="EN115" s="65" t="str">
        <f ca="1">IF(OR($C115="",EN$70=""),"",OFFSET($C114,0,OFFSET(Data!EK$1,$D$64+$C115,$E$64)))</f>
        <v/>
      </c>
      <c r="EO115" s="65" t="str">
        <f ca="1">IF(OR($C115="",EO$70=""),"",OFFSET($C114,0,OFFSET(Data!EL$1,$D$64+$C115,$E$64)))</f>
        <v/>
      </c>
      <c r="EP115" s="65" t="str">
        <f ca="1">IF(OR($C115="",EP$70=""),"",OFFSET($C114,0,OFFSET(Data!EM$1,$D$64+$C115,$E$64)))</f>
        <v/>
      </c>
      <c r="EQ115" s="65" t="str">
        <f ca="1">IF(OR($C115="",EQ$70=""),"",OFFSET($C114,0,OFFSET(Data!EN$1,$D$64+$C115,$E$64)))</f>
        <v/>
      </c>
      <c r="ER115" s="65" t="str">
        <f ca="1">IF(OR($C115="",ER$70=""),"",OFFSET($C114,0,OFFSET(Data!EO$1,$D$64+$C115,$E$64)))</f>
        <v/>
      </c>
      <c r="ES115" s="65" t="str">
        <f ca="1">IF(OR($C115="",ES$70=""),"",OFFSET($C114,0,OFFSET(Data!EP$1,$D$64+$C115,$E$64)))</f>
        <v/>
      </c>
      <c r="ET115" s="65" t="str">
        <f ca="1">IF(OR($C115="",ET$70=""),"",OFFSET($C114,0,OFFSET(Data!EQ$1,$D$64+$C115,$E$64)))</f>
        <v/>
      </c>
      <c r="EU115" s="65" t="str">
        <f ca="1">IF(OR($C115="",EU$70=""),"",OFFSET($C114,0,OFFSET(Data!ER$1,$D$64+$C115,$E$64)))</f>
        <v/>
      </c>
      <c r="EV115" s="65" t="str">
        <f ca="1">IF(OR($C115="",EV$70=""),"",OFFSET($C114,0,OFFSET(Data!ES$1,$D$64+$C115,$E$64)))</f>
        <v/>
      </c>
      <c r="EW115" s="65" t="str">
        <f ca="1">IF(OR($C115="",EW$70=""),"",OFFSET($C114,0,OFFSET(Data!ET$1,$D$64+$C115,$E$64)))</f>
        <v/>
      </c>
    </row>
    <row r="116" spans="3:153" x14ac:dyDescent="0.3">
      <c r="C116" s="51" t="str">
        <f t="array" aca="1" ref="C116" ca="1">IF(OR($C49="",$D$64=""),"",IFERROR(MATCH(TRUE,EXACT($C49,OFFSET(Data!$A$1,$D$64+1,0):OFFSET(Data!$A$1,$D$64+$F$64,0)),0),""))</f>
        <v/>
      </c>
      <c r="D116" s="65" t="str">
        <f ca="1">IF(OR($C116="",D$70=""),"",OFFSET($C115,0,OFFSET(Data!A$1,$D$64+$C116,$E$64)))</f>
        <v/>
      </c>
      <c r="E116" s="65" t="str">
        <f ca="1">IF(OR($C116="",E$70=""),"",OFFSET($C115,0,OFFSET(Data!B$1,$D$64+$C116,$E$64)))</f>
        <v/>
      </c>
      <c r="F116" s="65" t="str">
        <f ca="1">IF(OR($C116="",F$70=""),"",OFFSET($C115,0,OFFSET(Data!C$1,$D$64+$C116,$E$64)))</f>
        <v/>
      </c>
      <c r="G116" s="65" t="str">
        <f ca="1">IF(OR($C116="",G$70=""),"",OFFSET($C115,0,OFFSET(Data!D$1,$D$64+$C116,$E$64)))</f>
        <v/>
      </c>
      <c r="H116" s="65" t="str">
        <f ca="1">IF(OR($C116="",H$70=""),"",OFFSET($C115,0,OFFSET(Data!E$1,$D$64+$C116,$E$64)))</f>
        <v/>
      </c>
      <c r="I116" s="65" t="str">
        <f ca="1">IF(OR($C116="",I$70=""),"",OFFSET($C115,0,OFFSET(Data!F$1,$D$64+$C116,$E$64)))</f>
        <v/>
      </c>
      <c r="J116" s="65" t="str">
        <f ca="1">IF(OR($C116="",J$70=""),"",OFFSET($C115,0,OFFSET(Data!G$1,$D$64+$C116,$E$64)))</f>
        <v/>
      </c>
      <c r="K116" s="65" t="str">
        <f ca="1">IF(OR($C116="",K$70=""),"",OFFSET($C115,0,OFFSET(Data!H$1,$D$64+$C116,$E$64)))</f>
        <v/>
      </c>
      <c r="L116" s="65" t="str">
        <f ca="1">IF(OR($C116="",L$70=""),"",OFFSET($C115,0,OFFSET(Data!I$1,$D$64+$C116,$E$64)))</f>
        <v/>
      </c>
      <c r="M116" s="65" t="str">
        <f ca="1">IF(OR($C116="",M$70=""),"",OFFSET($C115,0,OFFSET(Data!J$1,$D$64+$C116,$E$64)))</f>
        <v/>
      </c>
      <c r="N116" s="65" t="str">
        <f ca="1">IF(OR($C116="",N$70=""),"",OFFSET($C115,0,OFFSET(Data!K$1,$D$64+$C116,$E$64)))</f>
        <v/>
      </c>
      <c r="O116" s="65" t="str">
        <f ca="1">IF(OR($C116="",O$70=""),"",OFFSET($C115,0,OFFSET(Data!L$1,$D$64+$C116,$E$64)))</f>
        <v/>
      </c>
      <c r="P116" s="65" t="str">
        <f ca="1">IF(OR($C116="",P$70=""),"",OFFSET($C115,0,OFFSET(Data!M$1,$D$64+$C116,$E$64)))</f>
        <v/>
      </c>
      <c r="Q116" s="65" t="str">
        <f ca="1">IF(OR($C116="",Q$70=""),"",OFFSET($C115,0,OFFSET(Data!N$1,$D$64+$C116,$E$64)))</f>
        <v/>
      </c>
      <c r="R116" s="65" t="str">
        <f ca="1">IF(OR($C116="",R$70=""),"",OFFSET($C115,0,OFFSET(Data!O$1,$D$64+$C116,$E$64)))</f>
        <v/>
      </c>
      <c r="S116" s="65" t="str">
        <f ca="1">IF(OR($C116="",S$70=""),"",OFFSET($C115,0,OFFSET(Data!P$1,$D$64+$C116,$E$64)))</f>
        <v/>
      </c>
      <c r="T116" s="65" t="str">
        <f ca="1">IF(OR($C116="",T$70=""),"",OFFSET($C115,0,OFFSET(Data!Q$1,$D$64+$C116,$E$64)))</f>
        <v/>
      </c>
      <c r="U116" s="65" t="str">
        <f ca="1">IF(OR($C116="",U$70=""),"",OFFSET($C115,0,OFFSET(Data!R$1,$D$64+$C116,$E$64)))</f>
        <v/>
      </c>
      <c r="V116" s="65" t="str">
        <f ca="1">IF(OR($C116="",V$70=""),"",OFFSET($C115,0,OFFSET(Data!S$1,$D$64+$C116,$E$64)))</f>
        <v/>
      </c>
      <c r="W116" s="65" t="str">
        <f ca="1">IF(OR($C116="",W$70=""),"",OFFSET($C115,0,OFFSET(Data!T$1,$D$64+$C116,$E$64)))</f>
        <v/>
      </c>
      <c r="X116" s="65" t="str">
        <f ca="1">IF(OR($C116="",X$70=""),"",OFFSET($C115,0,OFFSET(Data!U$1,$D$64+$C116,$E$64)))</f>
        <v/>
      </c>
      <c r="Y116" s="65" t="str">
        <f ca="1">IF(OR($C116="",Y$70=""),"",OFFSET($C115,0,OFFSET(Data!V$1,$D$64+$C116,$E$64)))</f>
        <v/>
      </c>
      <c r="Z116" s="65" t="str">
        <f ca="1">IF(OR($C116="",Z$70=""),"",OFFSET($C115,0,OFFSET(Data!W$1,$D$64+$C116,$E$64)))</f>
        <v/>
      </c>
      <c r="AA116" s="65" t="str">
        <f ca="1">IF(OR($C116="",AA$70=""),"",OFFSET($C115,0,OFFSET(Data!X$1,$D$64+$C116,$E$64)))</f>
        <v/>
      </c>
      <c r="AB116" s="65" t="str">
        <f ca="1">IF(OR($C116="",AB$70=""),"",OFFSET($C115,0,OFFSET(Data!Y$1,$D$64+$C116,$E$64)))</f>
        <v/>
      </c>
      <c r="AC116" s="65" t="str">
        <f ca="1">IF(OR($C116="",AC$70=""),"",OFFSET($C115,0,OFFSET(Data!Z$1,$D$64+$C116,$E$64)))</f>
        <v/>
      </c>
      <c r="AD116" s="65" t="str">
        <f ca="1">IF(OR($C116="",AD$70=""),"",OFFSET($C115,0,OFFSET(Data!AA$1,$D$64+$C116,$E$64)))</f>
        <v/>
      </c>
      <c r="AE116" s="65" t="str">
        <f ca="1">IF(OR($C116="",AE$70=""),"",OFFSET($C115,0,OFFSET(Data!AB$1,$D$64+$C116,$E$64)))</f>
        <v/>
      </c>
      <c r="AF116" s="65" t="str">
        <f ca="1">IF(OR($C116="",AF$70=""),"",OFFSET($C115,0,OFFSET(Data!AC$1,$D$64+$C116,$E$64)))</f>
        <v/>
      </c>
      <c r="AG116" s="65" t="str">
        <f ca="1">IF(OR($C116="",AG$70=""),"",OFFSET($C115,0,OFFSET(Data!AD$1,$D$64+$C116,$E$64)))</f>
        <v/>
      </c>
      <c r="AH116" s="65" t="str">
        <f ca="1">IF(OR($C116="",AH$70=""),"",OFFSET($C115,0,OFFSET(Data!AE$1,$D$64+$C116,$E$64)))</f>
        <v/>
      </c>
      <c r="AI116" s="65" t="str">
        <f ca="1">IF(OR($C116="",AI$70=""),"",OFFSET($C115,0,OFFSET(Data!AF$1,$D$64+$C116,$E$64)))</f>
        <v/>
      </c>
      <c r="AJ116" s="65" t="str">
        <f ca="1">IF(OR($C116="",AJ$70=""),"",OFFSET($C115,0,OFFSET(Data!AG$1,$D$64+$C116,$E$64)))</f>
        <v/>
      </c>
      <c r="AK116" s="65" t="str">
        <f ca="1">IF(OR($C116="",AK$70=""),"",OFFSET($C115,0,OFFSET(Data!AH$1,$D$64+$C116,$E$64)))</f>
        <v/>
      </c>
      <c r="AL116" s="65" t="str">
        <f ca="1">IF(OR($C116="",AL$70=""),"",OFFSET($C115,0,OFFSET(Data!AI$1,$D$64+$C116,$E$64)))</f>
        <v/>
      </c>
      <c r="AM116" s="65" t="str">
        <f ca="1">IF(OR($C116="",AM$70=""),"",OFFSET($C115,0,OFFSET(Data!AJ$1,$D$64+$C116,$E$64)))</f>
        <v/>
      </c>
      <c r="AN116" s="65" t="str">
        <f ca="1">IF(OR($C116="",AN$70=""),"",OFFSET($C115,0,OFFSET(Data!AK$1,$D$64+$C116,$E$64)))</f>
        <v/>
      </c>
      <c r="AO116" s="65" t="str">
        <f ca="1">IF(OR($C116="",AO$70=""),"",OFFSET($C115,0,OFFSET(Data!AL$1,$D$64+$C116,$E$64)))</f>
        <v/>
      </c>
      <c r="AP116" s="65" t="str">
        <f ca="1">IF(OR($C116="",AP$70=""),"",OFFSET($C115,0,OFFSET(Data!AM$1,$D$64+$C116,$E$64)))</f>
        <v/>
      </c>
      <c r="AQ116" s="65" t="str">
        <f ca="1">IF(OR($C116="",AQ$70=""),"",OFFSET($C115,0,OFFSET(Data!AN$1,$D$64+$C116,$E$64)))</f>
        <v/>
      </c>
      <c r="AR116" s="65" t="str">
        <f ca="1">IF(OR($C116="",AR$70=""),"",OFFSET($C115,0,OFFSET(Data!AO$1,$D$64+$C116,$E$64)))</f>
        <v/>
      </c>
      <c r="AS116" s="65" t="str">
        <f ca="1">IF(OR($C116="",AS$70=""),"",OFFSET($C115,0,OFFSET(Data!AP$1,$D$64+$C116,$E$64)))</f>
        <v/>
      </c>
      <c r="AT116" s="65" t="str">
        <f ca="1">IF(OR($C116="",AT$70=""),"",OFFSET($C115,0,OFFSET(Data!AQ$1,$D$64+$C116,$E$64)))</f>
        <v/>
      </c>
      <c r="AU116" s="65" t="str">
        <f ca="1">IF(OR($C116="",AU$70=""),"",OFFSET($C115,0,OFFSET(Data!AR$1,$D$64+$C116,$E$64)))</f>
        <v/>
      </c>
      <c r="AV116" s="65" t="str">
        <f ca="1">IF(OR($C116="",AV$70=""),"",OFFSET($C115,0,OFFSET(Data!AS$1,$D$64+$C116,$E$64)))</f>
        <v/>
      </c>
      <c r="AW116" s="65" t="str">
        <f ca="1">IF(OR($C116="",AW$70=""),"",OFFSET($C115,0,OFFSET(Data!AT$1,$D$64+$C116,$E$64)))</f>
        <v/>
      </c>
      <c r="AX116" s="65" t="str">
        <f ca="1">IF(OR($C116="",AX$70=""),"",OFFSET($C115,0,OFFSET(Data!AU$1,$D$64+$C116,$E$64)))</f>
        <v/>
      </c>
      <c r="AY116" s="65" t="str">
        <f ca="1">IF(OR($C116="",AY$70=""),"",OFFSET($C115,0,OFFSET(Data!AV$1,$D$64+$C116,$E$64)))</f>
        <v/>
      </c>
      <c r="AZ116" s="65" t="str">
        <f ca="1">IF(OR($C116="",AZ$70=""),"",OFFSET($C115,0,OFFSET(Data!AW$1,$D$64+$C116,$E$64)))</f>
        <v/>
      </c>
      <c r="BA116" s="65" t="str">
        <f ca="1">IF(OR($C116="",BA$70=""),"",OFFSET($C115,0,OFFSET(Data!AX$1,$D$64+$C116,$E$64)))</f>
        <v/>
      </c>
      <c r="BB116" s="65" t="str">
        <f ca="1">IF(OR($C116="",BB$70=""),"",OFFSET($C115,0,OFFSET(Data!AY$1,$D$64+$C116,$E$64)))</f>
        <v/>
      </c>
      <c r="BC116" s="65" t="str">
        <f ca="1">IF(OR($C116="",BC$70=""),"",OFFSET($C115,0,OFFSET(Data!AZ$1,$D$64+$C116,$E$64)))</f>
        <v/>
      </c>
      <c r="BD116" s="65" t="str">
        <f ca="1">IF(OR($C116="",BD$70=""),"",OFFSET($C115,0,OFFSET(Data!BA$1,$D$64+$C116,$E$64)))</f>
        <v/>
      </c>
      <c r="BE116" s="65" t="str">
        <f ca="1">IF(OR($C116="",BE$70=""),"",OFFSET($C115,0,OFFSET(Data!BB$1,$D$64+$C116,$E$64)))</f>
        <v/>
      </c>
      <c r="BF116" s="65" t="str">
        <f ca="1">IF(OR($C116="",BF$70=""),"",OFFSET($C115,0,OFFSET(Data!BC$1,$D$64+$C116,$E$64)))</f>
        <v/>
      </c>
      <c r="BG116" s="65" t="str">
        <f ca="1">IF(OR($C116="",BG$70=""),"",OFFSET($C115,0,OFFSET(Data!BD$1,$D$64+$C116,$E$64)))</f>
        <v/>
      </c>
      <c r="BH116" s="65" t="str">
        <f ca="1">IF(OR($C116="",BH$70=""),"",OFFSET($C115,0,OFFSET(Data!BE$1,$D$64+$C116,$E$64)))</f>
        <v/>
      </c>
      <c r="BI116" s="65" t="str">
        <f ca="1">IF(OR($C116="",BI$70=""),"",OFFSET($C115,0,OFFSET(Data!BF$1,$D$64+$C116,$E$64)))</f>
        <v/>
      </c>
      <c r="BJ116" s="65" t="str">
        <f ca="1">IF(OR($C116="",BJ$70=""),"",OFFSET($C115,0,OFFSET(Data!BG$1,$D$64+$C116,$E$64)))</f>
        <v/>
      </c>
      <c r="BK116" s="65" t="str">
        <f ca="1">IF(OR($C116="",BK$70=""),"",OFFSET($C115,0,OFFSET(Data!BH$1,$D$64+$C116,$E$64)))</f>
        <v/>
      </c>
      <c r="BL116" s="65" t="str">
        <f ca="1">IF(OR($C116="",BL$70=""),"",OFFSET($C115,0,OFFSET(Data!BI$1,$D$64+$C116,$E$64)))</f>
        <v/>
      </c>
      <c r="BM116" s="65" t="str">
        <f ca="1">IF(OR($C116="",BM$70=""),"",OFFSET($C115,0,OFFSET(Data!BJ$1,$D$64+$C116,$E$64)))</f>
        <v/>
      </c>
      <c r="BN116" s="65" t="str">
        <f ca="1">IF(OR($C116="",BN$70=""),"",OFFSET($C115,0,OFFSET(Data!BK$1,$D$64+$C116,$E$64)))</f>
        <v/>
      </c>
      <c r="BO116" s="65" t="str">
        <f ca="1">IF(OR($C116="",BO$70=""),"",OFFSET($C115,0,OFFSET(Data!BL$1,$D$64+$C116,$E$64)))</f>
        <v/>
      </c>
      <c r="BP116" s="65" t="str">
        <f ca="1">IF(OR($C116="",BP$70=""),"",OFFSET($C115,0,OFFSET(Data!BM$1,$D$64+$C116,$E$64)))</f>
        <v/>
      </c>
      <c r="BQ116" s="65" t="str">
        <f ca="1">IF(OR($C116="",BQ$70=""),"",OFFSET($C115,0,OFFSET(Data!BN$1,$D$64+$C116,$E$64)))</f>
        <v/>
      </c>
      <c r="BR116" s="65" t="str">
        <f ca="1">IF(OR($C116="",BR$70=""),"",OFFSET($C115,0,OFFSET(Data!BO$1,$D$64+$C116,$E$64)))</f>
        <v/>
      </c>
      <c r="BS116" s="65" t="str">
        <f ca="1">IF(OR($C116="",BS$70=""),"",OFFSET($C115,0,OFFSET(Data!BP$1,$D$64+$C116,$E$64)))</f>
        <v/>
      </c>
      <c r="BT116" s="65" t="str">
        <f ca="1">IF(OR($C116="",BT$70=""),"",OFFSET($C115,0,OFFSET(Data!BQ$1,$D$64+$C116,$E$64)))</f>
        <v/>
      </c>
      <c r="BU116" s="65" t="str">
        <f ca="1">IF(OR($C116="",BU$70=""),"",OFFSET($C115,0,OFFSET(Data!BR$1,$D$64+$C116,$E$64)))</f>
        <v/>
      </c>
      <c r="BV116" s="65" t="str">
        <f ca="1">IF(OR($C116="",BV$70=""),"",OFFSET($C115,0,OFFSET(Data!BS$1,$D$64+$C116,$E$64)))</f>
        <v/>
      </c>
      <c r="BW116" s="65" t="str">
        <f ca="1">IF(OR($C116="",BW$70=""),"",OFFSET($C115,0,OFFSET(Data!BT$1,$D$64+$C116,$E$64)))</f>
        <v/>
      </c>
      <c r="BX116" s="65" t="str">
        <f ca="1">IF(OR($C116="",BX$70=""),"",OFFSET($C115,0,OFFSET(Data!BU$1,$D$64+$C116,$E$64)))</f>
        <v/>
      </c>
      <c r="BY116" s="65" t="str">
        <f ca="1">IF(OR($C116="",BY$70=""),"",OFFSET($C115,0,OFFSET(Data!BV$1,$D$64+$C116,$E$64)))</f>
        <v/>
      </c>
      <c r="BZ116" s="65" t="str">
        <f ca="1">IF(OR($C116="",BZ$70=""),"",OFFSET($C115,0,OFFSET(Data!BW$1,$D$64+$C116,$E$64)))</f>
        <v/>
      </c>
      <c r="CA116" s="65" t="str">
        <f ca="1">IF(OR($C116="",CA$70=""),"",OFFSET($C115,0,OFFSET(Data!BX$1,$D$64+$C116,$E$64)))</f>
        <v/>
      </c>
      <c r="CB116" s="65" t="str">
        <f ca="1">IF(OR($C116="",CB$70=""),"",OFFSET($C115,0,OFFSET(Data!BY$1,$D$64+$C116,$E$64)))</f>
        <v/>
      </c>
      <c r="CC116" s="65" t="str">
        <f ca="1">IF(OR($C116="",CC$70=""),"",OFFSET($C115,0,OFFSET(Data!BZ$1,$D$64+$C116,$E$64)))</f>
        <v/>
      </c>
      <c r="CD116" s="65" t="str">
        <f ca="1">IF(OR($C116="",CD$70=""),"",OFFSET($C115,0,OFFSET(Data!CA$1,$D$64+$C116,$E$64)))</f>
        <v/>
      </c>
      <c r="CE116" s="65" t="str">
        <f ca="1">IF(OR($C116="",CE$70=""),"",OFFSET($C115,0,OFFSET(Data!CB$1,$D$64+$C116,$E$64)))</f>
        <v/>
      </c>
      <c r="CF116" s="65" t="str">
        <f ca="1">IF(OR($C116="",CF$70=""),"",OFFSET($C115,0,OFFSET(Data!CC$1,$D$64+$C116,$E$64)))</f>
        <v/>
      </c>
      <c r="CG116" s="65" t="str">
        <f ca="1">IF(OR($C116="",CG$70=""),"",OFFSET($C115,0,OFFSET(Data!CD$1,$D$64+$C116,$E$64)))</f>
        <v/>
      </c>
      <c r="CH116" s="65" t="str">
        <f ca="1">IF(OR($C116="",CH$70=""),"",OFFSET($C115,0,OFFSET(Data!CE$1,$D$64+$C116,$E$64)))</f>
        <v/>
      </c>
      <c r="CI116" s="65" t="str">
        <f ca="1">IF(OR($C116="",CI$70=""),"",OFFSET($C115,0,OFFSET(Data!CF$1,$D$64+$C116,$E$64)))</f>
        <v/>
      </c>
      <c r="CJ116" s="65" t="str">
        <f ca="1">IF(OR($C116="",CJ$70=""),"",OFFSET($C115,0,OFFSET(Data!CG$1,$D$64+$C116,$E$64)))</f>
        <v/>
      </c>
      <c r="CK116" s="65" t="str">
        <f ca="1">IF(OR($C116="",CK$70=""),"",OFFSET($C115,0,OFFSET(Data!CH$1,$D$64+$C116,$E$64)))</f>
        <v/>
      </c>
      <c r="CL116" s="65" t="str">
        <f ca="1">IF(OR($C116="",CL$70=""),"",OFFSET($C115,0,OFFSET(Data!CI$1,$D$64+$C116,$E$64)))</f>
        <v/>
      </c>
      <c r="CM116" s="65" t="str">
        <f ca="1">IF(OR($C116="",CM$70=""),"",OFFSET($C115,0,OFFSET(Data!CJ$1,$D$64+$C116,$E$64)))</f>
        <v/>
      </c>
      <c r="CN116" s="65" t="str">
        <f ca="1">IF(OR($C116="",CN$70=""),"",OFFSET($C115,0,OFFSET(Data!CK$1,$D$64+$C116,$E$64)))</f>
        <v/>
      </c>
      <c r="CO116" s="65" t="str">
        <f ca="1">IF(OR($C116="",CO$70=""),"",OFFSET($C115,0,OFFSET(Data!CL$1,$D$64+$C116,$E$64)))</f>
        <v/>
      </c>
      <c r="CP116" s="65" t="str">
        <f ca="1">IF(OR($C116="",CP$70=""),"",OFFSET($C115,0,OFFSET(Data!CM$1,$D$64+$C116,$E$64)))</f>
        <v/>
      </c>
      <c r="CQ116" s="65" t="str">
        <f ca="1">IF(OR($C116="",CQ$70=""),"",OFFSET($C115,0,OFFSET(Data!CN$1,$D$64+$C116,$E$64)))</f>
        <v/>
      </c>
      <c r="CR116" s="65" t="str">
        <f ca="1">IF(OR($C116="",CR$70=""),"",OFFSET($C115,0,OFFSET(Data!CO$1,$D$64+$C116,$E$64)))</f>
        <v/>
      </c>
      <c r="CS116" s="65" t="str">
        <f ca="1">IF(OR($C116="",CS$70=""),"",OFFSET($C115,0,OFFSET(Data!CP$1,$D$64+$C116,$E$64)))</f>
        <v/>
      </c>
      <c r="CT116" s="65" t="str">
        <f ca="1">IF(OR($C116="",CT$70=""),"",OFFSET($C115,0,OFFSET(Data!CQ$1,$D$64+$C116,$E$64)))</f>
        <v/>
      </c>
      <c r="CU116" s="65" t="str">
        <f ca="1">IF(OR($C116="",CU$70=""),"",OFFSET($C115,0,OFFSET(Data!CR$1,$D$64+$C116,$E$64)))</f>
        <v/>
      </c>
      <c r="CV116" s="65" t="str">
        <f ca="1">IF(OR($C116="",CV$70=""),"",OFFSET($C115,0,OFFSET(Data!CS$1,$D$64+$C116,$E$64)))</f>
        <v/>
      </c>
      <c r="CW116" s="65" t="str">
        <f ca="1">IF(OR($C116="",CW$70=""),"",OFFSET($C115,0,OFFSET(Data!CT$1,$D$64+$C116,$E$64)))</f>
        <v/>
      </c>
      <c r="CX116" s="65" t="str">
        <f ca="1">IF(OR($C116="",CX$70=""),"",OFFSET($C115,0,OFFSET(Data!CU$1,$D$64+$C116,$E$64)))</f>
        <v/>
      </c>
      <c r="CY116" s="65" t="str">
        <f ca="1">IF(OR($C116="",CY$70=""),"",OFFSET($C115,0,OFFSET(Data!CV$1,$D$64+$C116,$E$64)))</f>
        <v/>
      </c>
      <c r="CZ116" s="65" t="str">
        <f ca="1">IF(OR($C116="",CZ$70=""),"",OFFSET($C115,0,OFFSET(Data!CW$1,$D$64+$C116,$E$64)))</f>
        <v/>
      </c>
      <c r="DA116" s="65" t="str">
        <f ca="1">IF(OR($C116="",DA$70=""),"",OFFSET($C115,0,OFFSET(Data!CX$1,$D$64+$C116,$E$64)))</f>
        <v/>
      </c>
      <c r="DB116" s="65" t="str">
        <f ca="1">IF(OR($C116="",DB$70=""),"",OFFSET($C115,0,OFFSET(Data!CY$1,$D$64+$C116,$E$64)))</f>
        <v/>
      </c>
      <c r="DC116" s="65" t="str">
        <f ca="1">IF(OR($C116="",DC$70=""),"",OFFSET($C115,0,OFFSET(Data!CZ$1,$D$64+$C116,$E$64)))</f>
        <v/>
      </c>
      <c r="DD116" s="65" t="str">
        <f ca="1">IF(OR($C116="",DD$70=""),"",OFFSET($C115,0,OFFSET(Data!DA$1,$D$64+$C116,$E$64)))</f>
        <v/>
      </c>
      <c r="DE116" s="65" t="str">
        <f ca="1">IF(OR($C116="",DE$70=""),"",OFFSET($C115,0,OFFSET(Data!DB$1,$D$64+$C116,$E$64)))</f>
        <v/>
      </c>
      <c r="DF116" s="65" t="str">
        <f ca="1">IF(OR($C116="",DF$70=""),"",OFFSET($C115,0,OFFSET(Data!DC$1,$D$64+$C116,$E$64)))</f>
        <v/>
      </c>
      <c r="DG116" s="65" t="str">
        <f ca="1">IF(OR($C116="",DG$70=""),"",OFFSET($C115,0,OFFSET(Data!DD$1,$D$64+$C116,$E$64)))</f>
        <v/>
      </c>
      <c r="DH116" s="65" t="str">
        <f ca="1">IF(OR($C116="",DH$70=""),"",OFFSET($C115,0,OFFSET(Data!DE$1,$D$64+$C116,$E$64)))</f>
        <v/>
      </c>
      <c r="DI116" s="65" t="str">
        <f ca="1">IF(OR($C116="",DI$70=""),"",OFFSET($C115,0,OFFSET(Data!DF$1,$D$64+$C116,$E$64)))</f>
        <v/>
      </c>
      <c r="DJ116" s="65" t="str">
        <f ca="1">IF(OR($C116="",DJ$70=""),"",OFFSET($C115,0,OFFSET(Data!DG$1,$D$64+$C116,$E$64)))</f>
        <v/>
      </c>
      <c r="DK116" s="65" t="str">
        <f ca="1">IF(OR($C116="",DK$70=""),"",OFFSET($C115,0,OFFSET(Data!DH$1,$D$64+$C116,$E$64)))</f>
        <v/>
      </c>
      <c r="DL116" s="65" t="str">
        <f ca="1">IF(OR($C116="",DL$70=""),"",OFFSET($C115,0,OFFSET(Data!DI$1,$D$64+$C116,$E$64)))</f>
        <v/>
      </c>
      <c r="DM116" s="65" t="str">
        <f ca="1">IF(OR($C116="",DM$70=""),"",OFFSET($C115,0,OFFSET(Data!DJ$1,$D$64+$C116,$E$64)))</f>
        <v/>
      </c>
      <c r="DN116" s="65" t="str">
        <f ca="1">IF(OR($C116="",DN$70=""),"",OFFSET($C115,0,OFFSET(Data!DK$1,$D$64+$C116,$E$64)))</f>
        <v/>
      </c>
      <c r="DO116" s="65" t="str">
        <f ca="1">IF(OR($C116="",DO$70=""),"",OFFSET($C115,0,OFFSET(Data!DL$1,$D$64+$C116,$E$64)))</f>
        <v/>
      </c>
      <c r="DP116" s="65" t="str">
        <f ca="1">IF(OR($C116="",DP$70=""),"",OFFSET($C115,0,OFFSET(Data!DM$1,$D$64+$C116,$E$64)))</f>
        <v/>
      </c>
      <c r="DQ116" s="65" t="str">
        <f ca="1">IF(OR($C116="",DQ$70=""),"",OFFSET($C115,0,OFFSET(Data!DN$1,$D$64+$C116,$E$64)))</f>
        <v/>
      </c>
      <c r="DR116" s="65" t="str">
        <f ca="1">IF(OR($C116="",DR$70=""),"",OFFSET($C115,0,OFFSET(Data!DO$1,$D$64+$C116,$E$64)))</f>
        <v/>
      </c>
      <c r="DS116" s="65" t="str">
        <f ca="1">IF(OR($C116="",DS$70=""),"",OFFSET($C115,0,OFFSET(Data!DP$1,$D$64+$C116,$E$64)))</f>
        <v/>
      </c>
      <c r="DT116" s="65" t="str">
        <f ca="1">IF(OR($C116="",DT$70=""),"",OFFSET($C115,0,OFFSET(Data!DQ$1,$D$64+$C116,$E$64)))</f>
        <v/>
      </c>
      <c r="DU116" s="65" t="str">
        <f ca="1">IF(OR($C116="",DU$70=""),"",OFFSET($C115,0,OFFSET(Data!DR$1,$D$64+$C116,$E$64)))</f>
        <v/>
      </c>
      <c r="DV116" s="65" t="str">
        <f ca="1">IF(OR($C116="",DV$70=""),"",OFFSET($C115,0,OFFSET(Data!DS$1,$D$64+$C116,$E$64)))</f>
        <v/>
      </c>
      <c r="DW116" s="65" t="str">
        <f ca="1">IF(OR($C116="",DW$70=""),"",OFFSET($C115,0,OFFSET(Data!DT$1,$D$64+$C116,$E$64)))</f>
        <v/>
      </c>
      <c r="DX116" s="65" t="str">
        <f ca="1">IF(OR($C116="",DX$70=""),"",OFFSET($C115,0,OFFSET(Data!DU$1,$D$64+$C116,$E$64)))</f>
        <v/>
      </c>
      <c r="DY116" s="65" t="str">
        <f ca="1">IF(OR($C116="",DY$70=""),"",OFFSET($C115,0,OFFSET(Data!DV$1,$D$64+$C116,$E$64)))</f>
        <v/>
      </c>
      <c r="DZ116" s="65" t="str">
        <f ca="1">IF(OR($C116="",DZ$70=""),"",OFFSET($C115,0,OFFSET(Data!DW$1,$D$64+$C116,$E$64)))</f>
        <v/>
      </c>
      <c r="EA116" s="65" t="str">
        <f ca="1">IF(OR($C116="",EA$70=""),"",OFFSET($C115,0,OFFSET(Data!DX$1,$D$64+$C116,$E$64)))</f>
        <v/>
      </c>
      <c r="EB116" s="65" t="str">
        <f ca="1">IF(OR($C116="",EB$70=""),"",OFFSET($C115,0,OFFSET(Data!DY$1,$D$64+$C116,$E$64)))</f>
        <v/>
      </c>
      <c r="EC116" s="65" t="str">
        <f ca="1">IF(OR($C116="",EC$70=""),"",OFFSET($C115,0,OFFSET(Data!DZ$1,$D$64+$C116,$E$64)))</f>
        <v/>
      </c>
      <c r="ED116" s="65" t="str">
        <f ca="1">IF(OR($C116="",ED$70=""),"",OFFSET($C115,0,OFFSET(Data!EA$1,$D$64+$C116,$E$64)))</f>
        <v/>
      </c>
      <c r="EE116" s="65" t="str">
        <f ca="1">IF(OR($C116="",EE$70=""),"",OFFSET($C115,0,OFFSET(Data!EB$1,$D$64+$C116,$E$64)))</f>
        <v/>
      </c>
      <c r="EF116" s="65" t="str">
        <f ca="1">IF(OR($C116="",EF$70=""),"",OFFSET($C115,0,OFFSET(Data!EC$1,$D$64+$C116,$E$64)))</f>
        <v/>
      </c>
      <c r="EG116" s="65" t="str">
        <f ca="1">IF(OR($C116="",EG$70=""),"",OFFSET($C115,0,OFFSET(Data!ED$1,$D$64+$C116,$E$64)))</f>
        <v/>
      </c>
      <c r="EH116" s="65" t="str">
        <f ca="1">IF(OR($C116="",EH$70=""),"",OFFSET($C115,0,OFFSET(Data!EE$1,$D$64+$C116,$E$64)))</f>
        <v/>
      </c>
      <c r="EI116" s="65" t="str">
        <f ca="1">IF(OR($C116="",EI$70=""),"",OFFSET($C115,0,OFFSET(Data!EF$1,$D$64+$C116,$E$64)))</f>
        <v/>
      </c>
      <c r="EJ116" s="65" t="str">
        <f ca="1">IF(OR($C116="",EJ$70=""),"",OFFSET($C115,0,OFFSET(Data!EG$1,$D$64+$C116,$E$64)))</f>
        <v/>
      </c>
      <c r="EK116" s="65" t="str">
        <f ca="1">IF(OR($C116="",EK$70=""),"",OFFSET($C115,0,OFFSET(Data!EH$1,$D$64+$C116,$E$64)))</f>
        <v/>
      </c>
      <c r="EL116" s="65" t="str">
        <f ca="1">IF(OR($C116="",EL$70=""),"",OFFSET($C115,0,OFFSET(Data!EI$1,$D$64+$C116,$E$64)))</f>
        <v/>
      </c>
      <c r="EM116" s="65" t="str">
        <f ca="1">IF(OR($C116="",EM$70=""),"",OFFSET($C115,0,OFFSET(Data!EJ$1,$D$64+$C116,$E$64)))</f>
        <v/>
      </c>
      <c r="EN116" s="65" t="str">
        <f ca="1">IF(OR($C116="",EN$70=""),"",OFFSET($C115,0,OFFSET(Data!EK$1,$D$64+$C116,$E$64)))</f>
        <v/>
      </c>
      <c r="EO116" s="65" t="str">
        <f ca="1">IF(OR($C116="",EO$70=""),"",OFFSET($C115,0,OFFSET(Data!EL$1,$D$64+$C116,$E$64)))</f>
        <v/>
      </c>
      <c r="EP116" s="65" t="str">
        <f ca="1">IF(OR($C116="",EP$70=""),"",OFFSET($C115,0,OFFSET(Data!EM$1,$D$64+$C116,$E$64)))</f>
        <v/>
      </c>
      <c r="EQ116" s="65" t="str">
        <f ca="1">IF(OR($C116="",EQ$70=""),"",OFFSET($C115,0,OFFSET(Data!EN$1,$D$64+$C116,$E$64)))</f>
        <v/>
      </c>
      <c r="ER116" s="65" t="str">
        <f ca="1">IF(OR($C116="",ER$70=""),"",OFFSET($C115,0,OFFSET(Data!EO$1,$D$64+$C116,$E$64)))</f>
        <v/>
      </c>
      <c r="ES116" s="65" t="str">
        <f ca="1">IF(OR($C116="",ES$70=""),"",OFFSET($C115,0,OFFSET(Data!EP$1,$D$64+$C116,$E$64)))</f>
        <v/>
      </c>
      <c r="ET116" s="65" t="str">
        <f ca="1">IF(OR($C116="",ET$70=""),"",OFFSET($C115,0,OFFSET(Data!EQ$1,$D$64+$C116,$E$64)))</f>
        <v/>
      </c>
      <c r="EU116" s="65" t="str">
        <f ca="1">IF(OR($C116="",EU$70=""),"",OFFSET($C115,0,OFFSET(Data!ER$1,$D$64+$C116,$E$64)))</f>
        <v/>
      </c>
      <c r="EV116" s="65" t="str">
        <f ca="1">IF(OR($C116="",EV$70=""),"",OFFSET($C115,0,OFFSET(Data!ES$1,$D$64+$C116,$E$64)))</f>
        <v/>
      </c>
      <c r="EW116" s="65" t="str">
        <f ca="1">IF(OR($C116="",EW$70=""),"",OFFSET($C115,0,OFFSET(Data!ET$1,$D$64+$C116,$E$64)))</f>
        <v/>
      </c>
    </row>
    <row r="117" spans="3:153" x14ac:dyDescent="0.3">
      <c r="C117" s="51" t="str">
        <f t="array" aca="1" ref="C117" ca="1">IF(OR($C50="",$D$64=""),"",IFERROR(MATCH(TRUE,EXACT($C50,OFFSET(Data!$A$1,$D$64+1,0):OFFSET(Data!$A$1,$D$64+$F$64,0)),0),""))</f>
        <v/>
      </c>
      <c r="D117" s="65" t="str">
        <f ca="1">IF(OR($C117="",D$70=""),"",OFFSET($C116,0,OFFSET(Data!A$1,$D$64+$C117,$E$64)))</f>
        <v/>
      </c>
      <c r="E117" s="65" t="str">
        <f ca="1">IF(OR($C117="",E$70=""),"",OFFSET($C116,0,OFFSET(Data!B$1,$D$64+$C117,$E$64)))</f>
        <v/>
      </c>
      <c r="F117" s="65" t="str">
        <f ca="1">IF(OR($C117="",F$70=""),"",OFFSET($C116,0,OFFSET(Data!C$1,$D$64+$C117,$E$64)))</f>
        <v/>
      </c>
      <c r="G117" s="65" t="str">
        <f ca="1">IF(OR($C117="",G$70=""),"",OFFSET($C116,0,OFFSET(Data!D$1,$D$64+$C117,$E$64)))</f>
        <v/>
      </c>
      <c r="H117" s="65" t="str">
        <f ca="1">IF(OR($C117="",H$70=""),"",OFFSET($C116,0,OFFSET(Data!E$1,$D$64+$C117,$E$64)))</f>
        <v/>
      </c>
      <c r="I117" s="65" t="str">
        <f ca="1">IF(OR($C117="",I$70=""),"",OFFSET($C116,0,OFFSET(Data!F$1,$D$64+$C117,$E$64)))</f>
        <v/>
      </c>
      <c r="J117" s="65" t="str">
        <f ca="1">IF(OR($C117="",J$70=""),"",OFFSET($C116,0,OFFSET(Data!G$1,$D$64+$C117,$E$64)))</f>
        <v/>
      </c>
      <c r="K117" s="65" t="str">
        <f ca="1">IF(OR($C117="",K$70=""),"",OFFSET($C116,0,OFFSET(Data!H$1,$D$64+$C117,$E$64)))</f>
        <v/>
      </c>
      <c r="L117" s="65" t="str">
        <f ca="1">IF(OR($C117="",L$70=""),"",OFFSET($C116,0,OFFSET(Data!I$1,$D$64+$C117,$E$64)))</f>
        <v/>
      </c>
      <c r="M117" s="65" t="str">
        <f ca="1">IF(OR($C117="",M$70=""),"",OFFSET($C116,0,OFFSET(Data!J$1,$D$64+$C117,$E$64)))</f>
        <v/>
      </c>
      <c r="N117" s="65" t="str">
        <f ca="1">IF(OR($C117="",N$70=""),"",OFFSET($C116,0,OFFSET(Data!K$1,$D$64+$C117,$E$64)))</f>
        <v/>
      </c>
      <c r="O117" s="65" t="str">
        <f ca="1">IF(OR($C117="",O$70=""),"",OFFSET($C116,0,OFFSET(Data!L$1,$D$64+$C117,$E$64)))</f>
        <v/>
      </c>
      <c r="P117" s="65" t="str">
        <f ca="1">IF(OR($C117="",P$70=""),"",OFFSET($C116,0,OFFSET(Data!M$1,$D$64+$C117,$E$64)))</f>
        <v/>
      </c>
      <c r="Q117" s="65" t="str">
        <f ca="1">IF(OR($C117="",Q$70=""),"",OFFSET($C116,0,OFFSET(Data!N$1,$D$64+$C117,$E$64)))</f>
        <v/>
      </c>
      <c r="R117" s="65" t="str">
        <f ca="1">IF(OR($C117="",R$70=""),"",OFFSET($C116,0,OFFSET(Data!O$1,$D$64+$C117,$E$64)))</f>
        <v/>
      </c>
      <c r="S117" s="65" t="str">
        <f ca="1">IF(OR($C117="",S$70=""),"",OFFSET($C116,0,OFFSET(Data!P$1,$D$64+$C117,$E$64)))</f>
        <v/>
      </c>
      <c r="T117" s="65" t="str">
        <f ca="1">IF(OR($C117="",T$70=""),"",OFFSET($C116,0,OFFSET(Data!Q$1,$D$64+$C117,$E$64)))</f>
        <v/>
      </c>
      <c r="U117" s="65" t="str">
        <f ca="1">IF(OR($C117="",U$70=""),"",OFFSET($C116,0,OFFSET(Data!R$1,$D$64+$C117,$E$64)))</f>
        <v/>
      </c>
      <c r="V117" s="65" t="str">
        <f ca="1">IF(OR($C117="",V$70=""),"",OFFSET($C116,0,OFFSET(Data!S$1,$D$64+$C117,$E$64)))</f>
        <v/>
      </c>
      <c r="W117" s="65" t="str">
        <f ca="1">IF(OR($C117="",W$70=""),"",OFFSET($C116,0,OFFSET(Data!T$1,$D$64+$C117,$E$64)))</f>
        <v/>
      </c>
      <c r="X117" s="65" t="str">
        <f ca="1">IF(OR($C117="",X$70=""),"",OFFSET($C116,0,OFFSET(Data!U$1,$D$64+$C117,$E$64)))</f>
        <v/>
      </c>
      <c r="Y117" s="65" t="str">
        <f ca="1">IF(OR($C117="",Y$70=""),"",OFFSET($C116,0,OFFSET(Data!V$1,$D$64+$C117,$E$64)))</f>
        <v/>
      </c>
      <c r="Z117" s="65" t="str">
        <f ca="1">IF(OR($C117="",Z$70=""),"",OFFSET($C116,0,OFFSET(Data!W$1,$D$64+$C117,$E$64)))</f>
        <v/>
      </c>
      <c r="AA117" s="65" t="str">
        <f ca="1">IF(OR($C117="",AA$70=""),"",OFFSET($C116,0,OFFSET(Data!X$1,$D$64+$C117,$E$64)))</f>
        <v/>
      </c>
      <c r="AB117" s="65" t="str">
        <f ca="1">IF(OR($C117="",AB$70=""),"",OFFSET($C116,0,OFFSET(Data!Y$1,$D$64+$C117,$E$64)))</f>
        <v/>
      </c>
      <c r="AC117" s="65" t="str">
        <f ca="1">IF(OR($C117="",AC$70=""),"",OFFSET($C116,0,OFFSET(Data!Z$1,$D$64+$C117,$E$64)))</f>
        <v/>
      </c>
      <c r="AD117" s="65" t="str">
        <f ca="1">IF(OR($C117="",AD$70=""),"",OFFSET($C116,0,OFFSET(Data!AA$1,$D$64+$C117,$E$64)))</f>
        <v/>
      </c>
      <c r="AE117" s="65" t="str">
        <f ca="1">IF(OR($C117="",AE$70=""),"",OFFSET($C116,0,OFFSET(Data!AB$1,$D$64+$C117,$E$64)))</f>
        <v/>
      </c>
      <c r="AF117" s="65" t="str">
        <f ca="1">IF(OR($C117="",AF$70=""),"",OFFSET($C116,0,OFFSET(Data!AC$1,$D$64+$C117,$E$64)))</f>
        <v/>
      </c>
      <c r="AG117" s="65" t="str">
        <f ca="1">IF(OR($C117="",AG$70=""),"",OFFSET($C116,0,OFFSET(Data!AD$1,$D$64+$C117,$E$64)))</f>
        <v/>
      </c>
      <c r="AH117" s="65" t="str">
        <f ca="1">IF(OR($C117="",AH$70=""),"",OFFSET($C116,0,OFFSET(Data!AE$1,$D$64+$C117,$E$64)))</f>
        <v/>
      </c>
      <c r="AI117" s="65" t="str">
        <f ca="1">IF(OR($C117="",AI$70=""),"",OFFSET($C116,0,OFFSET(Data!AF$1,$D$64+$C117,$E$64)))</f>
        <v/>
      </c>
      <c r="AJ117" s="65" t="str">
        <f ca="1">IF(OR($C117="",AJ$70=""),"",OFFSET($C116,0,OFFSET(Data!AG$1,$D$64+$C117,$E$64)))</f>
        <v/>
      </c>
      <c r="AK117" s="65" t="str">
        <f ca="1">IF(OR($C117="",AK$70=""),"",OFFSET($C116,0,OFFSET(Data!AH$1,$D$64+$C117,$E$64)))</f>
        <v/>
      </c>
      <c r="AL117" s="65" t="str">
        <f ca="1">IF(OR($C117="",AL$70=""),"",OFFSET($C116,0,OFFSET(Data!AI$1,$D$64+$C117,$E$64)))</f>
        <v/>
      </c>
      <c r="AM117" s="65" t="str">
        <f ca="1">IF(OR($C117="",AM$70=""),"",OFFSET($C116,0,OFFSET(Data!AJ$1,$D$64+$C117,$E$64)))</f>
        <v/>
      </c>
      <c r="AN117" s="65" t="str">
        <f ca="1">IF(OR($C117="",AN$70=""),"",OFFSET($C116,0,OFFSET(Data!AK$1,$D$64+$C117,$E$64)))</f>
        <v/>
      </c>
      <c r="AO117" s="65" t="str">
        <f ca="1">IF(OR($C117="",AO$70=""),"",OFFSET($C116,0,OFFSET(Data!AL$1,$D$64+$C117,$E$64)))</f>
        <v/>
      </c>
      <c r="AP117" s="65" t="str">
        <f ca="1">IF(OR($C117="",AP$70=""),"",OFFSET($C116,0,OFFSET(Data!AM$1,$D$64+$C117,$E$64)))</f>
        <v/>
      </c>
      <c r="AQ117" s="65" t="str">
        <f ca="1">IF(OR($C117="",AQ$70=""),"",OFFSET($C116,0,OFFSET(Data!AN$1,$D$64+$C117,$E$64)))</f>
        <v/>
      </c>
      <c r="AR117" s="65" t="str">
        <f ca="1">IF(OR($C117="",AR$70=""),"",OFFSET($C116,0,OFFSET(Data!AO$1,$D$64+$C117,$E$64)))</f>
        <v/>
      </c>
      <c r="AS117" s="65" t="str">
        <f ca="1">IF(OR($C117="",AS$70=""),"",OFFSET($C116,0,OFFSET(Data!AP$1,$D$64+$C117,$E$64)))</f>
        <v/>
      </c>
      <c r="AT117" s="65" t="str">
        <f ca="1">IF(OR($C117="",AT$70=""),"",OFFSET($C116,0,OFFSET(Data!AQ$1,$D$64+$C117,$E$64)))</f>
        <v/>
      </c>
      <c r="AU117" s="65" t="str">
        <f ca="1">IF(OR($C117="",AU$70=""),"",OFFSET($C116,0,OFFSET(Data!AR$1,$D$64+$C117,$E$64)))</f>
        <v/>
      </c>
      <c r="AV117" s="65" t="str">
        <f ca="1">IF(OR($C117="",AV$70=""),"",OFFSET($C116,0,OFFSET(Data!AS$1,$D$64+$C117,$E$64)))</f>
        <v/>
      </c>
      <c r="AW117" s="65" t="str">
        <f ca="1">IF(OR($C117="",AW$70=""),"",OFFSET($C116,0,OFFSET(Data!AT$1,$D$64+$C117,$E$64)))</f>
        <v/>
      </c>
      <c r="AX117" s="65" t="str">
        <f ca="1">IF(OR($C117="",AX$70=""),"",OFFSET($C116,0,OFFSET(Data!AU$1,$D$64+$C117,$E$64)))</f>
        <v/>
      </c>
      <c r="AY117" s="65" t="str">
        <f ca="1">IF(OR($C117="",AY$70=""),"",OFFSET($C116,0,OFFSET(Data!AV$1,$D$64+$C117,$E$64)))</f>
        <v/>
      </c>
      <c r="AZ117" s="65" t="str">
        <f ca="1">IF(OR($C117="",AZ$70=""),"",OFFSET($C116,0,OFFSET(Data!AW$1,$D$64+$C117,$E$64)))</f>
        <v/>
      </c>
      <c r="BA117" s="65" t="str">
        <f ca="1">IF(OR($C117="",BA$70=""),"",OFFSET($C116,0,OFFSET(Data!AX$1,$D$64+$C117,$E$64)))</f>
        <v/>
      </c>
      <c r="BB117" s="65" t="str">
        <f ca="1">IF(OR($C117="",BB$70=""),"",OFFSET($C116,0,OFFSET(Data!AY$1,$D$64+$C117,$E$64)))</f>
        <v/>
      </c>
      <c r="BC117" s="65" t="str">
        <f ca="1">IF(OR($C117="",BC$70=""),"",OFFSET($C116,0,OFFSET(Data!AZ$1,$D$64+$C117,$E$64)))</f>
        <v/>
      </c>
      <c r="BD117" s="65" t="str">
        <f ca="1">IF(OR($C117="",BD$70=""),"",OFFSET($C116,0,OFFSET(Data!BA$1,$D$64+$C117,$E$64)))</f>
        <v/>
      </c>
      <c r="BE117" s="65" t="str">
        <f ca="1">IF(OR($C117="",BE$70=""),"",OFFSET($C116,0,OFFSET(Data!BB$1,$D$64+$C117,$E$64)))</f>
        <v/>
      </c>
      <c r="BF117" s="65" t="str">
        <f ca="1">IF(OR($C117="",BF$70=""),"",OFFSET($C116,0,OFFSET(Data!BC$1,$D$64+$C117,$E$64)))</f>
        <v/>
      </c>
      <c r="BG117" s="65" t="str">
        <f ca="1">IF(OR($C117="",BG$70=""),"",OFFSET($C116,0,OFFSET(Data!BD$1,$D$64+$C117,$E$64)))</f>
        <v/>
      </c>
      <c r="BH117" s="65" t="str">
        <f ca="1">IF(OR($C117="",BH$70=""),"",OFFSET($C116,0,OFFSET(Data!BE$1,$D$64+$C117,$E$64)))</f>
        <v/>
      </c>
      <c r="BI117" s="65" t="str">
        <f ca="1">IF(OR($C117="",BI$70=""),"",OFFSET($C116,0,OFFSET(Data!BF$1,$D$64+$C117,$E$64)))</f>
        <v/>
      </c>
      <c r="BJ117" s="65" t="str">
        <f ca="1">IF(OR($C117="",BJ$70=""),"",OFFSET($C116,0,OFFSET(Data!BG$1,$D$64+$C117,$E$64)))</f>
        <v/>
      </c>
      <c r="BK117" s="65" t="str">
        <f ca="1">IF(OR($C117="",BK$70=""),"",OFFSET($C116,0,OFFSET(Data!BH$1,$D$64+$C117,$E$64)))</f>
        <v/>
      </c>
      <c r="BL117" s="65" t="str">
        <f ca="1">IF(OR($C117="",BL$70=""),"",OFFSET($C116,0,OFFSET(Data!BI$1,$D$64+$C117,$E$64)))</f>
        <v/>
      </c>
      <c r="BM117" s="65" t="str">
        <f ca="1">IF(OR($C117="",BM$70=""),"",OFFSET($C116,0,OFFSET(Data!BJ$1,$D$64+$C117,$E$64)))</f>
        <v/>
      </c>
      <c r="BN117" s="65" t="str">
        <f ca="1">IF(OR($C117="",BN$70=""),"",OFFSET($C116,0,OFFSET(Data!BK$1,$D$64+$C117,$E$64)))</f>
        <v/>
      </c>
      <c r="BO117" s="65" t="str">
        <f ca="1">IF(OR($C117="",BO$70=""),"",OFFSET($C116,0,OFFSET(Data!BL$1,$D$64+$C117,$E$64)))</f>
        <v/>
      </c>
      <c r="BP117" s="65" t="str">
        <f ca="1">IF(OR($C117="",BP$70=""),"",OFFSET($C116,0,OFFSET(Data!BM$1,$D$64+$C117,$E$64)))</f>
        <v/>
      </c>
      <c r="BQ117" s="65" t="str">
        <f ca="1">IF(OR($C117="",BQ$70=""),"",OFFSET($C116,0,OFFSET(Data!BN$1,$D$64+$C117,$E$64)))</f>
        <v/>
      </c>
      <c r="BR117" s="65" t="str">
        <f ca="1">IF(OR($C117="",BR$70=""),"",OFFSET($C116,0,OFFSET(Data!BO$1,$D$64+$C117,$E$64)))</f>
        <v/>
      </c>
      <c r="BS117" s="65" t="str">
        <f ca="1">IF(OR($C117="",BS$70=""),"",OFFSET($C116,0,OFFSET(Data!BP$1,$D$64+$C117,$E$64)))</f>
        <v/>
      </c>
      <c r="BT117" s="65" t="str">
        <f ca="1">IF(OR($C117="",BT$70=""),"",OFFSET($C116,0,OFFSET(Data!BQ$1,$D$64+$C117,$E$64)))</f>
        <v/>
      </c>
      <c r="BU117" s="65" t="str">
        <f ca="1">IF(OR($C117="",BU$70=""),"",OFFSET($C116,0,OFFSET(Data!BR$1,$D$64+$C117,$E$64)))</f>
        <v/>
      </c>
      <c r="BV117" s="65" t="str">
        <f ca="1">IF(OR($C117="",BV$70=""),"",OFFSET($C116,0,OFFSET(Data!BS$1,$D$64+$C117,$E$64)))</f>
        <v/>
      </c>
      <c r="BW117" s="65" t="str">
        <f ca="1">IF(OR($C117="",BW$70=""),"",OFFSET($C116,0,OFFSET(Data!BT$1,$D$64+$C117,$E$64)))</f>
        <v/>
      </c>
      <c r="BX117" s="65" t="str">
        <f ca="1">IF(OR($C117="",BX$70=""),"",OFFSET($C116,0,OFFSET(Data!BU$1,$D$64+$C117,$E$64)))</f>
        <v/>
      </c>
      <c r="BY117" s="65" t="str">
        <f ca="1">IF(OR($C117="",BY$70=""),"",OFFSET($C116,0,OFFSET(Data!BV$1,$D$64+$C117,$E$64)))</f>
        <v/>
      </c>
      <c r="BZ117" s="65" t="str">
        <f ca="1">IF(OR($C117="",BZ$70=""),"",OFFSET($C116,0,OFFSET(Data!BW$1,$D$64+$C117,$E$64)))</f>
        <v/>
      </c>
      <c r="CA117" s="65" t="str">
        <f ca="1">IF(OR($C117="",CA$70=""),"",OFFSET($C116,0,OFFSET(Data!BX$1,$D$64+$C117,$E$64)))</f>
        <v/>
      </c>
      <c r="CB117" s="65" t="str">
        <f ca="1">IF(OR($C117="",CB$70=""),"",OFFSET($C116,0,OFFSET(Data!BY$1,$D$64+$C117,$E$64)))</f>
        <v/>
      </c>
      <c r="CC117" s="65" t="str">
        <f ca="1">IF(OR($C117="",CC$70=""),"",OFFSET($C116,0,OFFSET(Data!BZ$1,$D$64+$C117,$E$64)))</f>
        <v/>
      </c>
      <c r="CD117" s="65" t="str">
        <f ca="1">IF(OR($C117="",CD$70=""),"",OFFSET($C116,0,OFFSET(Data!CA$1,$D$64+$C117,$E$64)))</f>
        <v/>
      </c>
      <c r="CE117" s="65" t="str">
        <f ca="1">IF(OR($C117="",CE$70=""),"",OFFSET($C116,0,OFFSET(Data!CB$1,$D$64+$C117,$E$64)))</f>
        <v/>
      </c>
      <c r="CF117" s="65" t="str">
        <f ca="1">IF(OR($C117="",CF$70=""),"",OFFSET($C116,0,OFFSET(Data!CC$1,$D$64+$C117,$E$64)))</f>
        <v/>
      </c>
      <c r="CG117" s="65" t="str">
        <f ca="1">IF(OR($C117="",CG$70=""),"",OFFSET($C116,0,OFFSET(Data!CD$1,$D$64+$C117,$E$64)))</f>
        <v/>
      </c>
      <c r="CH117" s="65" t="str">
        <f ca="1">IF(OR($C117="",CH$70=""),"",OFFSET($C116,0,OFFSET(Data!CE$1,$D$64+$C117,$E$64)))</f>
        <v/>
      </c>
      <c r="CI117" s="65" t="str">
        <f ca="1">IF(OR($C117="",CI$70=""),"",OFFSET($C116,0,OFFSET(Data!CF$1,$D$64+$C117,$E$64)))</f>
        <v/>
      </c>
      <c r="CJ117" s="65" t="str">
        <f ca="1">IF(OR($C117="",CJ$70=""),"",OFFSET($C116,0,OFFSET(Data!CG$1,$D$64+$C117,$E$64)))</f>
        <v/>
      </c>
      <c r="CK117" s="65" t="str">
        <f ca="1">IF(OR($C117="",CK$70=""),"",OFFSET($C116,0,OFFSET(Data!CH$1,$D$64+$C117,$E$64)))</f>
        <v/>
      </c>
      <c r="CL117" s="65" t="str">
        <f ca="1">IF(OR($C117="",CL$70=""),"",OFFSET($C116,0,OFFSET(Data!CI$1,$D$64+$C117,$E$64)))</f>
        <v/>
      </c>
      <c r="CM117" s="65" t="str">
        <f ca="1">IF(OR($C117="",CM$70=""),"",OFFSET($C116,0,OFFSET(Data!CJ$1,$D$64+$C117,$E$64)))</f>
        <v/>
      </c>
      <c r="CN117" s="65" t="str">
        <f ca="1">IF(OR($C117="",CN$70=""),"",OFFSET($C116,0,OFFSET(Data!CK$1,$D$64+$C117,$E$64)))</f>
        <v/>
      </c>
      <c r="CO117" s="65" t="str">
        <f ca="1">IF(OR($C117="",CO$70=""),"",OFFSET($C116,0,OFFSET(Data!CL$1,$D$64+$C117,$E$64)))</f>
        <v/>
      </c>
      <c r="CP117" s="65" t="str">
        <f ca="1">IF(OR($C117="",CP$70=""),"",OFFSET($C116,0,OFFSET(Data!CM$1,$D$64+$C117,$E$64)))</f>
        <v/>
      </c>
      <c r="CQ117" s="65" t="str">
        <f ca="1">IF(OR($C117="",CQ$70=""),"",OFFSET($C116,0,OFFSET(Data!CN$1,$D$64+$C117,$E$64)))</f>
        <v/>
      </c>
      <c r="CR117" s="65" t="str">
        <f ca="1">IF(OR($C117="",CR$70=""),"",OFFSET($C116,0,OFFSET(Data!CO$1,$D$64+$C117,$E$64)))</f>
        <v/>
      </c>
      <c r="CS117" s="65" t="str">
        <f ca="1">IF(OR($C117="",CS$70=""),"",OFFSET($C116,0,OFFSET(Data!CP$1,$D$64+$C117,$E$64)))</f>
        <v/>
      </c>
      <c r="CT117" s="65" t="str">
        <f ca="1">IF(OR($C117="",CT$70=""),"",OFFSET($C116,0,OFFSET(Data!CQ$1,$D$64+$C117,$E$64)))</f>
        <v/>
      </c>
      <c r="CU117" s="65" t="str">
        <f ca="1">IF(OR($C117="",CU$70=""),"",OFFSET($C116,0,OFFSET(Data!CR$1,$D$64+$C117,$E$64)))</f>
        <v/>
      </c>
      <c r="CV117" s="65" t="str">
        <f ca="1">IF(OR($C117="",CV$70=""),"",OFFSET($C116,0,OFFSET(Data!CS$1,$D$64+$C117,$E$64)))</f>
        <v/>
      </c>
      <c r="CW117" s="65" t="str">
        <f ca="1">IF(OR($C117="",CW$70=""),"",OFFSET($C116,0,OFFSET(Data!CT$1,$D$64+$C117,$E$64)))</f>
        <v/>
      </c>
      <c r="CX117" s="65" t="str">
        <f ca="1">IF(OR($C117="",CX$70=""),"",OFFSET($C116,0,OFFSET(Data!CU$1,$D$64+$C117,$E$64)))</f>
        <v/>
      </c>
      <c r="CY117" s="65" t="str">
        <f ca="1">IF(OR($C117="",CY$70=""),"",OFFSET($C116,0,OFFSET(Data!CV$1,$D$64+$C117,$E$64)))</f>
        <v/>
      </c>
      <c r="CZ117" s="65" t="str">
        <f ca="1">IF(OR($C117="",CZ$70=""),"",OFFSET($C116,0,OFFSET(Data!CW$1,$D$64+$C117,$E$64)))</f>
        <v/>
      </c>
      <c r="DA117" s="65" t="str">
        <f ca="1">IF(OR($C117="",DA$70=""),"",OFFSET($C116,0,OFFSET(Data!CX$1,$D$64+$C117,$E$64)))</f>
        <v/>
      </c>
      <c r="DB117" s="65" t="str">
        <f ca="1">IF(OR($C117="",DB$70=""),"",OFFSET($C116,0,OFFSET(Data!CY$1,$D$64+$C117,$E$64)))</f>
        <v/>
      </c>
      <c r="DC117" s="65" t="str">
        <f ca="1">IF(OR($C117="",DC$70=""),"",OFFSET($C116,0,OFFSET(Data!CZ$1,$D$64+$C117,$E$64)))</f>
        <v/>
      </c>
      <c r="DD117" s="65" t="str">
        <f ca="1">IF(OR($C117="",DD$70=""),"",OFFSET($C116,0,OFFSET(Data!DA$1,$D$64+$C117,$E$64)))</f>
        <v/>
      </c>
      <c r="DE117" s="65" t="str">
        <f ca="1">IF(OR($C117="",DE$70=""),"",OFFSET($C116,0,OFFSET(Data!DB$1,$D$64+$C117,$E$64)))</f>
        <v/>
      </c>
      <c r="DF117" s="65" t="str">
        <f ca="1">IF(OR($C117="",DF$70=""),"",OFFSET($C116,0,OFFSET(Data!DC$1,$D$64+$C117,$E$64)))</f>
        <v/>
      </c>
      <c r="DG117" s="65" t="str">
        <f ca="1">IF(OR($C117="",DG$70=""),"",OFFSET($C116,0,OFFSET(Data!DD$1,$D$64+$C117,$E$64)))</f>
        <v/>
      </c>
      <c r="DH117" s="65" t="str">
        <f ca="1">IF(OR($C117="",DH$70=""),"",OFFSET($C116,0,OFFSET(Data!DE$1,$D$64+$C117,$E$64)))</f>
        <v/>
      </c>
      <c r="DI117" s="65" t="str">
        <f ca="1">IF(OR($C117="",DI$70=""),"",OFFSET($C116,0,OFFSET(Data!DF$1,$D$64+$C117,$E$64)))</f>
        <v/>
      </c>
      <c r="DJ117" s="65" t="str">
        <f ca="1">IF(OR($C117="",DJ$70=""),"",OFFSET($C116,0,OFFSET(Data!DG$1,$D$64+$C117,$E$64)))</f>
        <v/>
      </c>
      <c r="DK117" s="65" t="str">
        <f ca="1">IF(OR($C117="",DK$70=""),"",OFFSET($C116,0,OFFSET(Data!DH$1,$D$64+$C117,$E$64)))</f>
        <v/>
      </c>
      <c r="DL117" s="65" t="str">
        <f ca="1">IF(OR($C117="",DL$70=""),"",OFFSET($C116,0,OFFSET(Data!DI$1,$D$64+$C117,$E$64)))</f>
        <v/>
      </c>
      <c r="DM117" s="65" t="str">
        <f ca="1">IF(OR($C117="",DM$70=""),"",OFFSET($C116,0,OFFSET(Data!DJ$1,$D$64+$C117,$E$64)))</f>
        <v/>
      </c>
      <c r="DN117" s="65" t="str">
        <f ca="1">IF(OR($C117="",DN$70=""),"",OFFSET($C116,0,OFFSET(Data!DK$1,$D$64+$C117,$E$64)))</f>
        <v/>
      </c>
      <c r="DO117" s="65" t="str">
        <f ca="1">IF(OR($C117="",DO$70=""),"",OFFSET($C116,0,OFFSET(Data!DL$1,$D$64+$C117,$E$64)))</f>
        <v/>
      </c>
      <c r="DP117" s="65" t="str">
        <f ca="1">IF(OR($C117="",DP$70=""),"",OFFSET($C116,0,OFFSET(Data!DM$1,$D$64+$C117,$E$64)))</f>
        <v/>
      </c>
      <c r="DQ117" s="65" t="str">
        <f ca="1">IF(OR($C117="",DQ$70=""),"",OFFSET($C116,0,OFFSET(Data!DN$1,$D$64+$C117,$E$64)))</f>
        <v/>
      </c>
      <c r="DR117" s="65" t="str">
        <f ca="1">IF(OR($C117="",DR$70=""),"",OFFSET($C116,0,OFFSET(Data!DO$1,$D$64+$C117,$E$64)))</f>
        <v/>
      </c>
      <c r="DS117" s="65" t="str">
        <f ca="1">IF(OR($C117="",DS$70=""),"",OFFSET($C116,0,OFFSET(Data!DP$1,$D$64+$C117,$E$64)))</f>
        <v/>
      </c>
      <c r="DT117" s="65" t="str">
        <f ca="1">IF(OR($C117="",DT$70=""),"",OFFSET($C116,0,OFFSET(Data!DQ$1,$D$64+$C117,$E$64)))</f>
        <v/>
      </c>
      <c r="DU117" s="65" t="str">
        <f ca="1">IF(OR($C117="",DU$70=""),"",OFFSET($C116,0,OFFSET(Data!DR$1,$D$64+$C117,$E$64)))</f>
        <v/>
      </c>
      <c r="DV117" s="65" t="str">
        <f ca="1">IF(OR($C117="",DV$70=""),"",OFFSET($C116,0,OFFSET(Data!DS$1,$D$64+$C117,$E$64)))</f>
        <v/>
      </c>
      <c r="DW117" s="65" t="str">
        <f ca="1">IF(OR($C117="",DW$70=""),"",OFFSET($C116,0,OFFSET(Data!DT$1,$D$64+$C117,$E$64)))</f>
        <v/>
      </c>
      <c r="DX117" s="65" t="str">
        <f ca="1">IF(OR($C117="",DX$70=""),"",OFFSET($C116,0,OFFSET(Data!DU$1,$D$64+$C117,$E$64)))</f>
        <v/>
      </c>
      <c r="DY117" s="65" t="str">
        <f ca="1">IF(OR($C117="",DY$70=""),"",OFFSET($C116,0,OFFSET(Data!DV$1,$D$64+$C117,$E$64)))</f>
        <v/>
      </c>
      <c r="DZ117" s="65" t="str">
        <f ca="1">IF(OR($C117="",DZ$70=""),"",OFFSET($C116,0,OFFSET(Data!DW$1,$D$64+$C117,$E$64)))</f>
        <v/>
      </c>
      <c r="EA117" s="65" t="str">
        <f ca="1">IF(OR($C117="",EA$70=""),"",OFFSET($C116,0,OFFSET(Data!DX$1,$D$64+$C117,$E$64)))</f>
        <v/>
      </c>
      <c r="EB117" s="65" t="str">
        <f ca="1">IF(OR($C117="",EB$70=""),"",OFFSET($C116,0,OFFSET(Data!DY$1,$D$64+$C117,$E$64)))</f>
        <v/>
      </c>
      <c r="EC117" s="65" t="str">
        <f ca="1">IF(OR($C117="",EC$70=""),"",OFFSET($C116,0,OFFSET(Data!DZ$1,$D$64+$C117,$E$64)))</f>
        <v/>
      </c>
      <c r="ED117" s="65" t="str">
        <f ca="1">IF(OR($C117="",ED$70=""),"",OFFSET($C116,0,OFFSET(Data!EA$1,$D$64+$C117,$E$64)))</f>
        <v/>
      </c>
      <c r="EE117" s="65" t="str">
        <f ca="1">IF(OR($C117="",EE$70=""),"",OFFSET($C116,0,OFFSET(Data!EB$1,$D$64+$C117,$E$64)))</f>
        <v/>
      </c>
      <c r="EF117" s="65" t="str">
        <f ca="1">IF(OR($C117="",EF$70=""),"",OFFSET($C116,0,OFFSET(Data!EC$1,$D$64+$C117,$E$64)))</f>
        <v/>
      </c>
      <c r="EG117" s="65" t="str">
        <f ca="1">IF(OR($C117="",EG$70=""),"",OFFSET($C116,0,OFFSET(Data!ED$1,$D$64+$C117,$E$64)))</f>
        <v/>
      </c>
      <c r="EH117" s="65" t="str">
        <f ca="1">IF(OR($C117="",EH$70=""),"",OFFSET($C116,0,OFFSET(Data!EE$1,$D$64+$C117,$E$64)))</f>
        <v/>
      </c>
      <c r="EI117" s="65" t="str">
        <f ca="1">IF(OR($C117="",EI$70=""),"",OFFSET($C116,0,OFFSET(Data!EF$1,$D$64+$C117,$E$64)))</f>
        <v/>
      </c>
      <c r="EJ117" s="65" t="str">
        <f ca="1">IF(OR($C117="",EJ$70=""),"",OFFSET($C116,0,OFFSET(Data!EG$1,$D$64+$C117,$E$64)))</f>
        <v/>
      </c>
      <c r="EK117" s="65" t="str">
        <f ca="1">IF(OR($C117="",EK$70=""),"",OFFSET($C116,0,OFFSET(Data!EH$1,$D$64+$C117,$E$64)))</f>
        <v/>
      </c>
      <c r="EL117" s="65" t="str">
        <f ca="1">IF(OR($C117="",EL$70=""),"",OFFSET($C116,0,OFFSET(Data!EI$1,$D$64+$C117,$E$64)))</f>
        <v/>
      </c>
      <c r="EM117" s="65" t="str">
        <f ca="1">IF(OR($C117="",EM$70=""),"",OFFSET($C116,0,OFFSET(Data!EJ$1,$D$64+$C117,$E$64)))</f>
        <v/>
      </c>
      <c r="EN117" s="65" t="str">
        <f ca="1">IF(OR($C117="",EN$70=""),"",OFFSET($C116,0,OFFSET(Data!EK$1,$D$64+$C117,$E$64)))</f>
        <v/>
      </c>
      <c r="EO117" s="65" t="str">
        <f ca="1">IF(OR($C117="",EO$70=""),"",OFFSET($C116,0,OFFSET(Data!EL$1,$D$64+$C117,$E$64)))</f>
        <v/>
      </c>
      <c r="EP117" s="65" t="str">
        <f ca="1">IF(OR($C117="",EP$70=""),"",OFFSET($C116,0,OFFSET(Data!EM$1,$D$64+$C117,$E$64)))</f>
        <v/>
      </c>
      <c r="EQ117" s="65" t="str">
        <f ca="1">IF(OR($C117="",EQ$70=""),"",OFFSET($C116,0,OFFSET(Data!EN$1,$D$64+$C117,$E$64)))</f>
        <v/>
      </c>
      <c r="ER117" s="65" t="str">
        <f ca="1">IF(OR($C117="",ER$70=""),"",OFFSET($C116,0,OFFSET(Data!EO$1,$D$64+$C117,$E$64)))</f>
        <v/>
      </c>
      <c r="ES117" s="65" t="str">
        <f ca="1">IF(OR($C117="",ES$70=""),"",OFFSET($C116,0,OFFSET(Data!EP$1,$D$64+$C117,$E$64)))</f>
        <v/>
      </c>
      <c r="ET117" s="65" t="str">
        <f ca="1">IF(OR($C117="",ET$70=""),"",OFFSET($C116,0,OFFSET(Data!EQ$1,$D$64+$C117,$E$64)))</f>
        <v/>
      </c>
      <c r="EU117" s="65" t="str">
        <f ca="1">IF(OR($C117="",EU$70=""),"",OFFSET($C116,0,OFFSET(Data!ER$1,$D$64+$C117,$E$64)))</f>
        <v/>
      </c>
      <c r="EV117" s="65" t="str">
        <f ca="1">IF(OR($C117="",EV$70=""),"",OFFSET($C116,0,OFFSET(Data!ES$1,$D$64+$C117,$E$64)))</f>
        <v/>
      </c>
      <c r="EW117" s="65" t="str">
        <f ca="1">IF(OR($C117="",EW$70=""),"",OFFSET($C116,0,OFFSET(Data!ET$1,$D$64+$C117,$E$64)))</f>
        <v/>
      </c>
    </row>
    <row r="118" spans="3:153" x14ac:dyDescent="0.3">
      <c r="C118" s="51" t="str">
        <f t="array" aca="1" ref="C118" ca="1">IF(OR($C51="",$D$64=""),"",IFERROR(MATCH(TRUE,EXACT($C51,OFFSET(Data!$A$1,$D$64+1,0):OFFSET(Data!$A$1,$D$64+$F$64,0)),0),""))</f>
        <v/>
      </c>
      <c r="D118" s="65" t="str">
        <f ca="1">IF(OR($C118="",D$70=""),"",OFFSET($C117,0,OFFSET(Data!A$1,$D$64+$C118,$E$64)))</f>
        <v/>
      </c>
      <c r="E118" s="65" t="str">
        <f ca="1">IF(OR($C118="",E$70=""),"",OFFSET($C117,0,OFFSET(Data!B$1,$D$64+$C118,$E$64)))</f>
        <v/>
      </c>
      <c r="F118" s="65" t="str">
        <f ca="1">IF(OR($C118="",F$70=""),"",OFFSET($C117,0,OFFSET(Data!C$1,$D$64+$C118,$E$64)))</f>
        <v/>
      </c>
      <c r="G118" s="65" t="str">
        <f ca="1">IF(OR($C118="",G$70=""),"",OFFSET($C117,0,OFFSET(Data!D$1,$D$64+$C118,$E$64)))</f>
        <v/>
      </c>
      <c r="H118" s="65" t="str">
        <f ca="1">IF(OR($C118="",H$70=""),"",OFFSET($C117,0,OFFSET(Data!E$1,$D$64+$C118,$E$64)))</f>
        <v/>
      </c>
      <c r="I118" s="65" t="str">
        <f ca="1">IF(OR($C118="",I$70=""),"",OFFSET($C117,0,OFFSET(Data!F$1,$D$64+$C118,$E$64)))</f>
        <v/>
      </c>
      <c r="J118" s="65" t="str">
        <f ca="1">IF(OR($C118="",J$70=""),"",OFFSET($C117,0,OFFSET(Data!G$1,$D$64+$C118,$E$64)))</f>
        <v/>
      </c>
      <c r="K118" s="65" t="str">
        <f ca="1">IF(OR($C118="",K$70=""),"",OFFSET($C117,0,OFFSET(Data!H$1,$D$64+$C118,$E$64)))</f>
        <v/>
      </c>
      <c r="L118" s="65" t="str">
        <f ca="1">IF(OR($C118="",L$70=""),"",OFFSET($C117,0,OFFSET(Data!I$1,$D$64+$C118,$E$64)))</f>
        <v/>
      </c>
      <c r="M118" s="65" t="str">
        <f ca="1">IF(OR($C118="",M$70=""),"",OFFSET($C117,0,OFFSET(Data!J$1,$D$64+$C118,$E$64)))</f>
        <v/>
      </c>
      <c r="N118" s="65" t="str">
        <f ca="1">IF(OR($C118="",N$70=""),"",OFFSET($C117,0,OFFSET(Data!K$1,$D$64+$C118,$E$64)))</f>
        <v/>
      </c>
      <c r="O118" s="65" t="str">
        <f ca="1">IF(OR($C118="",O$70=""),"",OFFSET($C117,0,OFFSET(Data!L$1,$D$64+$C118,$E$64)))</f>
        <v/>
      </c>
      <c r="P118" s="65" t="str">
        <f ca="1">IF(OR($C118="",P$70=""),"",OFFSET($C117,0,OFFSET(Data!M$1,$D$64+$C118,$E$64)))</f>
        <v/>
      </c>
      <c r="Q118" s="65" t="str">
        <f ca="1">IF(OR($C118="",Q$70=""),"",OFFSET($C117,0,OFFSET(Data!N$1,$D$64+$C118,$E$64)))</f>
        <v/>
      </c>
      <c r="R118" s="65" t="str">
        <f ca="1">IF(OR($C118="",R$70=""),"",OFFSET($C117,0,OFFSET(Data!O$1,$D$64+$C118,$E$64)))</f>
        <v/>
      </c>
      <c r="S118" s="65" t="str">
        <f ca="1">IF(OR($C118="",S$70=""),"",OFFSET($C117,0,OFFSET(Data!P$1,$D$64+$C118,$E$64)))</f>
        <v/>
      </c>
      <c r="T118" s="65" t="str">
        <f ca="1">IF(OR($C118="",T$70=""),"",OFFSET($C117,0,OFFSET(Data!Q$1,$D$64+$C118,$E$64)))</f>
        <v/>
      </c>
      <c r="U118" s="65" t="str">
        <f ca="1">IF(OR($C118="",U$70=""),"",OFFSET($C117,0,OFFSET(Data!R$1,$D$64+$C118,$E$64)))</f>
        <v/>
      </c>
      <c r="V118" s="65" t="str">
        <f ca="1">IF(OR($C118="",V$70=""),"",OFFSET($C117,0,OFFSET(Data!S$1,$D$64+$C118,$E$64)))</f>
        <v/>
      </c>
      <c r="W118" s="65" t="str">
        <f ca="1">IF(OR($C118="",W$70=""),"",OFFSET($C117,0,OFFSET(Data!T$1,$D$64+$C118,$E$64)))</f>
        <v/>
      </c>
      <c r="X118" s="65" t="str">
        <f ca="1">IF(OR($C118="",X$70=""),"",OFFSET($C117,0,OFFSET(Data!U$1,$D$64+$C118,$E$64)))</f>
        <v/>
      </c>
      <c r="Y118" s="65" t="str">
        <f ca="1">IF(OR($C118="",Y$70=""),"",OFFSET($C117,0,OFFSET(Data!V$1,$D$64+$C118,$E$64)))</f>
        <v/>
      </c>
      <c r="Z118" s="65" t="str">
        <f ca="1">IF(OR($C118="",Z$70=""),"",OFFSET($C117,0,OFFSET(Data!W$1,$D$64+$C118,$E$64)))</f>
        <v/>
      </c>
      <c r="AA118" s="65" t="str">
        <f ca="1">IF(OR($C118="",AA$70=""),"",OFFSET($C117,0,OFFSET(Data!X$1,$D$64+$C118,$E$64)))</f>
        <v/>
      </c>
      <c r="AB118" s="65" t="str">
        <f ca="1">IF(OR($C118="",AB$70=""),"",OFFSET($C117,0,OFFSET(Data!Y$1,$D$64+$C118,$E$64)))</f>
        <v/>
      </c>
      <c r="AC118" s="65" t="str">
        <f ca="1">IF(OR($C118="",AC$70=""),"",OFFSET($C117,0,OFFSET(Data!Z$1,$D$64+$C118,$E$64)))</f>
        <v/>
      </c>
      <c r="AD118" s="65" t="str">
        <f ca="1">IF(OR($C118="",AD$70=""),"",OFFSET($C117,0,OFFSET(Data!AA$1,$D$64+$C118,$E$64)))</f>
        <v/>
      </c>
      <c r="AE118" s="65" t="str">
        <f ca="1">IF(OR($C118="",AE$70=""),"",OFFSET($C117,0,OFFSET(Data!AB$1,$D$64+$C118,$E$64)))</f>
        <v/>
      </c>
      <c r="AF118" s="65" t="str">
        <f ca="1">IF(OR($C118="",AF$70=""),"",OFFSET($C117,0,OFFSET(Data!AC$1,$D$64+$C118,$E$64)))</f>
        <v/>
      </c>
      <c r="AG118" s="65" t="str">
        <f ca="1">IF(OR($C118="",AG$70=""),"",OFFSET($C117,0,OFFSET(Data!AD$1,$D$64+$C118,$E$64)))</f>
        <v/>
      </c>
      <c r="AH118" s="65" t="str">
        <f ca="1">IF(OR($C118="",AH$70=""),"",OFFSET($C117,0,OFFSET(Data!AE$1,$D$64+$C118,$E$64)))</f>
        <v/>
      </c>
      <c r="AI118" s="65" t="str">
        <f ca="1">IF(OR($C118="",AI$70=""),"",OFFSET($C117,0,OFFSET(Data!AF$1,$D$64+$C118,$E$64)))</f>
        <v/>
      </c>
      <c r="AJ118" s="65" t="str">
        <f ca="1">IF(OR($C118="",AJ$70=""),"",OFFSET($C117,0,OFFSET(Data!AG$1,$D$64+$C118,$E$64)))</f>
        <v/>
      </c>
      <c r="AK118" s="65" t="str">
        <f ca="1">IF(OR($C118="",AK$70=""),"",OFFSET($C117,0,OFFSET(Data!AH$1,$D$64+$C118,$E$64)))</f>
        <v/>
      </c>
      <c r="AL118" s="65" t="str">
        <f ca="1">IF(OR($C118="",AL$70=""),"",OFFSET($C117,0,OFFSET(Data!AI$1,$D$64+$C118,$E$64)))</f>
        <v/>
      </c>
      <c r="AM118" s="65" t="str">
        <f ca="1">IF(OR($C118="",AM$70=""),"",OFFSET($C117,0,OFFSET(Data!AJ$1,$D$64+$C118,$E$64)))</f>
        <v/>
      </c>
      <c r="AN118" s="65" t="str">
        <f ca="1">IF(OR($C118="",AN$70=""),"",OFFSET($C117,0,OFFSET(Data!AK$1,$D$64+$C118,$E$64)))</f>
        <v/>
      </c>
      <c r="AO118" s="65" t="str">
        <f ca="1">IF(OR($C118="",AO$70=""),"",OFFSET($C117,0,OFFSET(Data!AL$1,$D$64+$C118,$E$64)))</f>
        <v/>
      </c>
      <c r="AP118" s="65" t="str">
        <f ca="1">IF(OR($C118="",AP$70=""),"",OFFSET($C117,0,OFFSET(Data!AM$1,$D$64+$C118,$E$64)))</f>
        <v/>
      </c>
      <c r="AQ118" s="65" t="str">
        <f ca="1">IF(OR($C118="",AQ$70=""),"",OFFSET($C117,0,OFFSET(Data!AN$1,$D$64+$C118,$E$64)))</f>
        <v/>
      </c>
      <c r="AR118" s="65" t="str">
        <f ca="1">IF(OR($C118="",AR$70=""),"",OFFSET($C117,0,OFFSET(Data!AO$1,$D$64+$C118,$E$64)))</f>
        <v/>
      </c>
      <c r="AS118" s="65" t="str">
        <f ca="1">IF(OR($C118="",AS$70=""),"",OFFSET($C117,0,OFFSET(Data!AP$1,$D$64+$C118,$E$64)))</f>
        <v/>
      </c>
      <c r="AT118" s="65" t="str">
        <f ca="1">IF(OR($C118="",AT$70=""),"",OFFSET($C117,0,OFFSET(Data!AQ$1,$D$64+$C118,$E$64)))</f>
        <v/>
      </c>
      <c r="AU118" s="65" t="str">
        <f ca="1">IF(OR($C118="",AU$70=""),"",OFFSET($C117,0,OFFSET(Data!AR$1,$D$64+$C118,$E$64)))</f>
        <v/>
      </c>
      <c r="AV118" s="65" t="str">
        <f ca="1">IF(OR($C118="",AV$70=""),"",OFFSET($C117,0,OFFSET(Data!AS$1,$D$64+$C118,$E$64)))</f>
        <v/>
      </c>
      <c r="AW118" s="65" t="str">
        <f ca="1">IF(OR($C118="",AW$70=""),"",OFFSET($C117,0,OFFSET(Data!AT$1,$D$64+$C118,$E$64)))</f>
        <v/>
      </c>
      <c r="AX118" s="65" t="str">
        <f ca="1">IF(OR($C118="",AX$70=""),"",OFFSET($C117,0,OFFSET(Data!AU$1,$D$64+$C118,$E$64)))</f>
        <v/>
      </c>
      <c r="AY118" s="65" t="str">
        <f ca="1">IF(OR($C118="",AY$70=""),"",OFFSET($C117,0,OFFSET(Data!AV$1,$D$64+$C118,$E$64)))</f>
        <v/>
      </c>
      <c r="AZ118" s="65" t="str">
        <f ca="1">IF(OR($C118="",AZ$70=""),"",OFFSET($C117,0,OFFSET(Data!AW$1,$D$64+$C118,$E$64)))</f>
        <v/>
      </c>
      <c r="BA118" s="65" t="str">
        <f ca="1">IF(OR($C118="",BA$70=""),"",OFFSET($C117,0,OFFSET(Data!AX$1,$D$64+$C118,$E$64)))</f>
        <v/>
      </c>
      <c r="BB118" s="65" t="str">
        <f ca="1">IF(OR($C118="",BB$70=""),"",OFFSET($C117,0,OFFSET(Data!AY$1,$D$64+$C118,$E$64)))</f>
        <v/>
      </c>
      <c r="BC118" s="65" t="str">
        <f ca="1">IF(OR($C118="",BC$70=""),"",OFFSET($C117,0,OFFSET(Data!AZ$1,$D$64+$C118,$E$64)))</f>
        <v/>
      </c>
      <c r="BD118" s="65" t="str">
        <f ca="1">IF(OR($C118="",BD$70=""),"",OFFSET($C117,0,OFFSET(Data!BA$1,$D$64+$C118,$E$64)))</f>
        <v/>
      </c>
      <c r="BE118" s="65" t="str">
        <f ca="1">IF(OR($C118="",BE$70=""),"",OFFSET($C117,0,OFFSET(Data!BB$1,$D$64+$C118,$E$64)))</f>
        <v/>
      </c>
      <c r="BF118" s="65" t="str">
        <f ca="1">IF(OR($C118="",BF$70=""),"",OFFSET($C117,0,OFFSET(Data!BC$1,$D$64+$C118,$E$64)))</f>
        <v/>
      </c>
      <c r="BG118" s="65" t="str">
        <f ca="1">IF(OR($C118="",BG$70=""),"",OFFSET($C117,0,OFFSET(Data!BD$1,$D$64+$C118,$E$64)))</f>
        <v/>
      </c>
      <c r="BH118" s="65" t="str">
        <f ca="1">IF(OR($C118="",BH$70=""),"",OFFSET($C117,0,OFFSET(Data!BE$1,$D$64+$C118,$E$64)))</f>
        <v/>
      </c>
      <c r="BI118" s="65" t="str">
        <f ca="1">IF(OR($C118="",BI$70=""),"",OFFSET($C117,0,OFFSET(Data!BF$1,$D$64+$C118,$E$64)))</f>
        <v/>
      </c>
      <c r="BJ118" s="65" t="str">
        <f ca="1">IF(OR($C118="",BJ$70=""),"",OFFSET($C117,0,OFFSET(Data!BG$1,$D$64+$C118,$E$64)))</f>
        <v/>
      </c>
      <c r="BK118" s="65" t="str">
        <f ca="1">IF(OR($C118="",BK$70=""),"",OFFSET($C117,0,OFFSET(Data!BH$1,$D$64+$C118,$E$64)))</f>
        <v/>
      </c>
      <c r="BL118" s="65" t="str">
        <f ca="1">IF(OR($C118="",BL$70=""),"",OFFSET($C117,0,OFFSET(Data!BI$1,$D$64+$C118,$E$64)))</f>
        <v/>
      </c>
      <c r="BM118" s="65" t="str">
        <f ca="1">IF(OR($C118="",BM$70=""),"",OFFSET($C117,0,OFFSET(Data!BJ$1,$D$64+$C118,$E$64)))</f>
        <v/>
      </c>
      <c r="BN118" s="65" t="str">
        <f ca="1">IF(OR($C118="",BN$70=""),"",OFFSET($C117,0,OFFSET(Data!BK$1,$D$64+$C118,$E$64)))</f>
        <v/>
      </c>
      <c r="BO118" s="65" t="str">
        <f ca="1">IF(OR($C118="",BO$70=""),"",OFFSET($C117,0,OFFSET(Data!BL$1,$D$64+$C118,$E$64)))</f>
        <v/>
      </c>
      <c r="BP118" s="65" t="str">
        <f ca="1">IF(OR($C118="",BP$70=""),"",OFFSET($C117,0,OFFSET(Data!BM$1,$D$64+$C118,$E$64)))</f>
        <v/>
      </c>
      <c r="BQ118" s="65" t="str">
        <f ca="1">IF(OR($C118="",BQ$70=""),"",OFFSET($C117,0,OFFSET(Data!BN$1,$D$64+$C118,$E$64)))</f>
        <v/>
      </c>
      <c r="BR118" s="65" t="str">
        <f ca="1">IF(OR($C118="",BR$70=""),"",OFFSET($C117,0,OFFSET(Data!BO$1,$D$64+$C118,$E$64)))</f>
        <v/>
      </c>
      <c r="BS118" s="65" t="str">
        <f ca="1">IF(OR($C118="",BS$70=""),"",OFFSET($C117,0,OFFSET(Data!BP$1,$D$64+$C118,$E$64)))</f>
        <v/>
      </c>
      <c r="BT118" s="65" t="str">
        <f ca="1">IF(OR($C118="",BT$70=""),"",OFFSET($C117,0,OFFSET(Data!BQ$1,$D$64+$C118,$E$64)))</f>
        <v/>
      </c>
      <c r="BU118" s="65" t="str">
        <f ca="1">IF(OR($C118="",BU$70=""),"",OFFSET($C117,0,OFFSET(Data!BR$1,$D$64+$C118,$E$64)))</f>
        <v/>
      </c>
      <c r="BV118" s="65" t="str">
        <f ca="1">IF(OR($C118="",BV$70=""),"",OFFSET($C117,0,OFFSET(Data!BS$1,$D$64+$C118,$E$64)))</f>
        <v/>
      </c>
      <c r="BW118" s="65" t="str">
        <f ca="1">IF(OR($C118="",BW$70=""),"",OFFSET($C117,0,OFFSET(Data!BT$1,$D$64+$C118,$E$64)))</f>
        <v/>
      </c>
      <c r="BX118" s="65" t="str">
        <f ca="1">IF(OR($C118="",BX$70=""),"",OFFSET($C117,0,OFFSET(Data!BU$1,$D$64+$C118,$E$64)))</f>
        <v/>
      </c>
      <c r="BY118" s="65" t="str">
        <f ca="1">IF(OR($C118="",BY$70=""),"",OFFSET($C117,0,OFFSET(Data!BV$1,$D$64+$C118,$E$64)))</f>
        <v/>
      </c>
      <c r="BZ118" s="65" t="str">
        <f ca="1">IF(OR($C118="",BZ$70=""),"",OFFSET($C117,0,OFFSET(Data!BW$1,$D$64+$C118,$E$64)))</f>
        <v/>
      </c>
      <c r="CA118" s="65" t="str">
        <f ca="1">IF(OR($C118="",CA$70=""),"",OFFSET($C117,0,OFFSET(Data!BX$1,$D$64+$C118,$E$64)))</f>
        <v/>
      </c>
      <c r="CB118" s="65" t="str">
        <f ca="1">IF(OR($C118="",CB$70=""),"",OFFSET($C117,0,OFFSET(Data!BY$1,$D$64+$C118,$E$64)))</f>
        <v/>
      </c>
      <c r="CC118" s="65" t="str">
        <f ca="1">IF(OR($C118="",CC$70=""),"",OFFSET($C117,0,OFFSET(Data!BZ$1,$D$64+$C118,$E$64)))</f>
        <v/>
      </c>
      <c r="CD118" s="65" t="str">
        <f ca="1">IF(OR($C118="",CD$70=""),"",OFFSET($C117,0,OFFSET(Data!CA$1,$D$64+$C118,$E$64)))</f>
        <v/>
      </c>
      <c r="CE118" s="65" t="str">
        <f ca="1">IF(OR($C118="",CE$70=""),"",OFFSET($C117,0,OFFSET(Data!CB$1,$D$64+$C118,$E$64)))</f>
        <v/>
      </c>
      <c r="CF118" s="65" t="str">
        <f ca="1">IF(OR($C118="",CF$70=""),"",OFFSET($C117,0,OFFSET(Data!CC$1,$D$64+$C118,$E$64)))</f>
        <v/>
      </c>
      <c r="CG118" s="65" t="str">
        <f ca="1">IF(OR($C118="",CG$70=""),"",OFFSET($C117,0,OFFSET(Data!CD$1,$D$64+$C118,$E$64)))</f>
        <v/>
      </c>
      <c r="CH118" s="65" t="str">
        <f ca="1">IF(OR($C118="",CH$70=""),"",OFFSET($C117,0,OFFSET(Data!CE$1,$D$64+$C118,$E$64)))</f>
        <v/>
      </c>
      <c r="CI118" s="65" t="str">
        <f ca="1">IF(OR($C118="",CI$70=""),"",OFFSET($C117,0,OFFSET(Data!CF$1,$D$64+$C118,$E$64)))</f>
        <v/>
      </c>
      <c r="CJ118" s="65" t="str">
        <f ca="1">IF(OR($C118="",CJ$70=""),"",OFFSET($C117,0,OFFSET(Data!CG$1,$D$64+$C118,$E$64)))</f>
        <v/>
      </c>
      <c r="CK118" s="65" t="str">
        <f ca="1">IF(OR($C118="",CK$70=""),"",OFFSET($C117,0,OFFSET(Data!CH$1,$D$64+$C118,$E$64)))</f>
        <v/>
      </c>
      <c r="CL118" s="65" t="str">
        <f ca="1">IF(OR($C118="",CL$70=""),"",OFFSET($C117,0,OFFSET(Data!CI$1,$D$64+$C118,$E$64)))</f>
        <v/>
      </c>
      <c r="CM118" s="65" t="str">
        <f ca="1">IF(OR($C118="",CM$70=""),"",OFFSET($C117,0,OFFSET(Data!CJ$1,$D$64+$C118,$E$64)))</f>
        <v/>
      </c>
      <c r="CN118" s="65" t="str">
        <f ca="1">IF(OR($C118="",CN$70=""),"",OFFSET($C117,0,OFFSET(Data!CK$1,$D$64+$C118,$E$64)))</f>
        <v/>
      </c>
      <c r="CO118" s="65" t="str">
        <f ca="1">IF(OR($C118="",CO$70=""),"",OFFSET($C117,0,OFFSET(Data!CL$1,$D$64+$C118,$E$64)))</f>
        <v/>
      </c>
      <c r="CP118" s="65" t="str">
        <f ca="1">IF(OR($C118="",CP$70=""),"",OFFSET($C117,0,OFFSET(Data!CM$1,$D$64+$C118,$E$64)))</f>
        <v/>
      </c>
      <c r="CQ118" s="65" t="str">
        <f ca="1">IF(OR($C118="",CQ$70=""),"",OFFSET($C117,0,OFFSET(Data!CN$1,$D$64+$C118,$E$64)))</f>
        <v/>
      </c>
      <c r="CR118" s="65" t="str">
        <f ca="1">IF(OR($C118="",CR$70=""),"",OFFSET($C117,0,OFFSET(Data!CO$1,$D$64+$C118,$E$64)))</f>
        <v/>
      </c>
      <c r="CS118" s="65" t="str">
        <f ca="1">IF(OR($C118="",CS$70=""),"",OFFSET($C117,0,OFFSET(Data!CP$1,$D$64+$C118,$E$64)))</f>
        <v/>
      </c>
      <c r="CT118" s="65" t="str">
        <f ca="1">IF(OR($C118="",CT$70=""),"",OFFSET($C117,0,OFFSET(Data!CQ$1,$D$64+$C118,$E$64)))</f>
        <v/>
      </c>
      <c r="CU118" s="65" t="str">
        <f ca="1">IF(OR($C118="",CU$70=""),"",OFFSET($C117,0,OFFSET(Data!CR$1,$D$64+$C118,$E$64)))</f>
        <v/>
      </c>
      <c r="CV118" s="65" t="str">
        <f ca="1">IF(OR($C118="",CV$70=""),"",OFFSET($C117,0,OFFSET(Data!CS$1,$D$64+$C118,$E$64)))</f>
        <v/>
      </c>
      <c r="CW118" s="65" t="str">
        <f ca="1">IF(OR($C118="",CW$70=""),"",OFFSET($C117,0,OFFSET(Data!CT$1,$D$64+$C118,$E$64)))</f>
        <v/>
      </c>
      <c r="CX118" s="65" t="str">
        <f ca="1">IF(OR($C118="",CX$70=""),"",OFFSET($C117,0,OFFSET(Data!CU$1,$D$64+$C118,$E$64)))</f>
        <v/>
      </c>
      <c r="CY118" s="65" t="str">
        <f ca="1">IF(OR($C118="",CY$70=""),"",OFFSET($C117,0,OFFSET(Data!CV$1,$D$64+$C118,$E$64)))</f>
        <v/>
      </c>
      <c r="CZ118" s="65" t="str">
        <f ca="1">IF(OR($C118="",CZ$70=""),"",OFFSET($C117,0,OFFSET(Data!CW$1,$D$64+$C118,$E$64)))</f>
        <v/>
      </c>
      <c r="DA118" s="65" t="str">
        <f ca="1">IF(OR($C118="",DA$70=""),"",OFFSET($C117,0,OFFSET(Data!CX$1,$D$64+$C118,$E$64)))</f>
        <v/>
      </c>
      <c r="DB118" s="65" t="str">
        <f ca="1">IF(OR($C118="",DB$70=""),"",OFFSET($C117,0,OFFSET(Data!CY$1,$D$64+$C118,$E$64)))</f>
        <v/>
      </c>
      <c r="DC118" s="65" t="str">
        <f ca="1">IF(OR($C118="",DC$70=""),"",OFFSET($C117,0,OFFSET(Data!CZ$1,$D$64+$C118,$E$64)))</f>
        <v/>
      </c>
      <c r="DD118" s="65" t="str">
        <f ca="1">IF(OR($C118="",DD$70=""),"",OFFSET($C117,0,OFFSET(Data!DA$1,$D$64+$C118,$E$64)))</f>
        <v/>
      </c>
      <c r="DE118" s="65" t="str">
        <f ca="1">IF(OR($C118="",DE$70=""),"",OFFSET($C117,0,OFFSET(Data!DB$1,$D$64+$C118,$E$64)))</f>
        <v/>
      </c>
      <c r="DF118" s="65" t="str">
        <f ca="1">IF(OR($C118="",DF$70=""),"",OFFSET($C117,0,OFFSET(Data!DC$1,$D$64+$C118,$E$64)))</f>
        <v/>
      </c>
      <c r="DG118" s="65" t="str">
        <f ca="1">IF(OR($C118="",DG$70=""),"",OFFSET($C117,0,OFFSET(Data!DD$1,$D$64+$C118,$E$64)))</f>
        <v/>
      </c>
      <c r="DH118" s="65" t="str">
        <f ca="1">IF(OR($C118="",DH$70=""),"",OFFSET($C117,0,OFFSET(Data!DE$1,$D$64+$C118,$E$64)))</f>
        <v/>
      </c>
      <c r="DI118" s="65" t="str">
        <f ca="1">IF(OR($C118="",DI$70=""),"",OFFSET($C117,0,OFFSET(Data!DF$1,$D$64+$C118,$E$64)))</f>
        <v/>
      </c>
      <c r="DJ118" s="65" t="str">
        <f ca="1">IF(OR($C118="",DJ$70=""),"",OFFSET($C117,0,OFFSET(Data!DG$1,$D$64+$C118,$E$64)))</f>
        <v/>
      </c>
      <c r="DK118" s="65" t="str">
        <f ca="1">IF(OR($C118="",DK$70=""),"",OFFSET($C117,0,OFFSET(Data!DH$1,$D$64+$C118,$E$64)))</f>
        <v/>
      </c>
      <c r="DL118" s="65" t="str">
        <f ca="1">IF(OR($C118="",DL$70=""),"",OFFSET($C117,0,OFFSET(Data!DI$1,$D$64+$C118,$E$64)))</f>
        <v/>
      </c>
      <c r="DM118" s="65" t="str">
        <f ca="1">IF(OR($C118="",DM$70=""),"",OFFSET($C117,0,OFFSET(Data!DJ$1,$D$64+$C118,$E$64)))</f>
        <v/>
      </c>
      <c r="DN118" s="65" t="str">
        <f ca="1">IF(OR($C118="",DN$70=""),"",OFFSET($C117,0,OFFSET(Data!DK$1,$D$64+$C118,$E$64)))</f>
        <v/>
      </c>
      <c r="DO118" s="65" t="str">
        <f ca="1">IF(OR($C118="",DO$70=""),"",OFFSET($C117,0,OFFSET(Data!DL$1,$D$64+$C118,$E$64)))</f>
        <v/>
      </c>
      <c r="DP118" s="65" t="str">
        <f ca="1">IF(OR($C118="",DP$70=""),"",OFFSET($C117,0,OFFSET(Data!DM$1,$D$64+$C118,$E$64)))</f>
        <v/>
      </c>
      <c r="DQ118" s="65" t="str">
        <f ca="1">IF(OR($C118="",DQ$70=""),"",OFFSET($C117,0,OFFSET(Data!DN$1,$D$64+$C118,$E$64)))</f>
        <v/>
      </c>
      <c r="DR118" s="65" t="str">
        <f ca="1">IF(OR($C118="",DR$70=""),"",OFFSET($C117,0,OFFSET(Data!DO$1,$D$64+$C118,$E$64)))</f>
        <v/>
      </c>
      <c r="DS118" s="65" t="str">
        <f ca="1">IF(OR($C118="",DS$70=""),"",OFFSET($C117,0,OFFSET(Data!DP$1,$D$64+$C118,$E$64)))</f>
        <v/>
      </c>
      <c r="DT118" s="65" t="str">
        <f ca="1">IF(OR($C118="",DT$70=""),"",OFFSET($C117,0,OFFSET(Data!DQ$1,$D$64+$C118,$E$64)))</f>
        <v/>
      </c>
      <c r="DU118" s="65" t="str">
        <f ca="1">IF(OR($C118="",DU$70=""),"",OFFSET($C117,0,OFFSET(Data!DR$1,$D$64+$C118,$E$64)))</f>
        <v/>
      </c>
      <c r="DV118" s="65" t="str">
        <f ca="1">IF(OR($C118="",DV$70=""),"",OFFSET($C117,0,OFFSET(Data!DS$1,$D$64+$C118,$E$64)))</f>
        <v/>
      </c>
      <c r="DW118" s="65" t="str">
        <f ca="1">IF(OR($C118="",DW$70=""),"",OFFSET($C117,0,OFFSET(Data!DT$1,$D$64+$C118,$E$64)))</f>
        <v/>
      </c>
      <c r="DX118" s="65" t="str">
        <f ca="1">IF(OR($C118="",DX$70=""),"",OFFSET($C117,0,OFFSET(Data!DU$1,$D$64+$C118,$E$64)))</f>
        <v/>
      </c>
      <c r="DY118" s="65" t="str">
        <f ca="1">IF(OR($C118="",DY$70=""),"",OFFSET($C117,0,OFFSET(Data!DV$1,$D$64+$C118,$E$64)))</f>
        <v/>
      </c>
      <c r="DZ118" s="65" t="str">
        <f ca="1">IF(OR($C118="",DZ$70=""),"",OFFSET($C117,0,OFFSET(Data!DW$1,$D$64+$C118,$E$64)))</f>
        <v/>
      </c>
      <c r="EA118" s="65" t="str">
        <f ca="1">IF(OR($C118="",EA$70=""),"",OFFSET($C117,0,OFFSET(Data!DX$1,$D$64+$C118,$E$64)))</f>
        <v/>
      </c>
      <c r="EB118" s="65" t="str">
        <f ca="1">IF(OR($C118="",EB$70=""),"",OFFSET($C117,0,OFFSET(Data!DY$1,$D$64+$C118,$E$64)))</f>
        <v/>
      </c>
      <c r="EC118" s="65" t="str">
        <f ca="1">IF(OR($C118="",EC$70=""),"",OFFSET($C117,0,OFFSET(Data!DZ$1,$D$64+$C118,$E$64)))</f>
        <v/>
      </c>
      <c r="ED118" s="65" t="str">
        <f ca="1">IF(OR($C118="",ED$70=""),"",OFFSET($C117,0,OFFSET(Data!EA$1,$D$64+$C118,$E$64)))</f>
        <v/>
      </c>
      <c r="EE118" s="65" t="str">
        <f ca="1">IF(OR($C118="",EE$70=""),"",OFFSET($C117,0,OFFSET(Data!EB$1,$D$64+$C118,$E$64)))</f>
        <v/>
      </c>
      <c r="EF118" s="65" t="str">
        <f ca="1">IF(OR($C118="",EF$70=""),"",OFFSET($C117,0,OFFSET(Data!EC$1,$D$64+$C118,$E$64)))</f>
        <v/>
      </c>
      <c r="EG118" s="65" t="str">
        <f ca="1">IF(OR($C118="",EG$70=""),"",OFFSET($C117,0,OFFSET(Data!ED$1,$D$64+$C118,$E$64)))</f>
        <v/>
      </c>
      <c r="EH118" s="65" t="str">
        <f ca="1">IF(OR($C118="",EH$70=""),"",OFFSET($C117,0,OFFSET(Data!EE$1,$D$64+$C118,$E$64)))</f>
        <v/>
      </c>
      <c r="EI118" s="65" t="str">
        <f ca="1">IF(OR($C118="",EI$70=""),"",OFFSET($C117,0,OFFSET(Data!EF$1,$D$64+$C118,$E$64)))</f>
        <v/>
      </c>
      <c r="EJ118" s="65" t="str">
        <f ca="1">IF(OR($C118="",EJ$70=""),"",OFFSET($C117,0,OFFSET(Data!EG$1,$D$64+$C118,$E$64)))</f>
        <v/>
      </c>
      <c r="EK118" s="65" t="str">
        <f ca="1">IF(OR($C118="",EK$70=""),"",OFFSET($C117,0,OFFSET(Data!EH$1,$D$64+$C118,$E$64)))</f>
        <v/>
      </c>
      <c r="EL118" s="65" t="str">
        <f ca="1">IF(OR($C118="",EL$70=""),"",OFFSET($C117,0,OFFSET(Data!EI$1,$D$64+$C118,$E$64)))</f>
        <v/>
      </c>
      <c r="EM118" s="65" t="str">
        <f ca="1">IF(OR($C118="",EM$70=""),"",OFFSET($C117,0,OFFSET(Data!EJ$1,$D$64+$C118,$E$64)))</f>
        <v/>
      </c>
      <c r="EN118" s="65" t="str">
        <f ca="1">IF(OR($C118="",EN$70=""),"",OFFSET($C117,0,OFFSET(Data!EK$1,$D$64+$C118,$E$64)))</f>
        <v/>
      </c>
      <c r="EO118" s="65" t="str">
        <f ca="1">IF(OR($C118="",EO$70=""),"",OFFSET($C117,0,OFFSET(Data!EL$1,$D$64+$C118,$E$64)))</f>
        <v/>
      </c>
      <c r="EP118" s="65" t="str">
        <f ca="1">IF(OR($C118="",EP$70=""),"",OFFSET($C117,0,OFFSET(Data!EM$1,$D$64+$C118,$E$64)))</f>
        <v/>
      </c>
      <c r="EQ118" s="65" t="str">
        <f ca="1">IF(OR($C118="",EQ$70=""),"",OFFSET($C117,0,OFFSET(Data!EN$1,$D$64+$C118,$E$64)))</f>
        <v/>
      </c>
      <c r="ER118" s="65" t="str">
        <f ca="1">IF(OR($C118="",ER$70=""),"",OFFSET($C117,0,OFFSET(Data!EO$1,$D$64+$C118,$E$64)))</f>
        <v/>
      </c>
      <c r="ES118" s="65" t="str">
        <f ca="1">IF(OR($C118="",ES$70=""),"",OFFSET($C117,0,OFFSET(Data!EP$1,$D$64+$C118,$E$64)))</f>
        <v/>
      </c>
      <c r="ET118" s="65" t="str">
        <f ca="1">IF(OR($C118="",ET$70=""),"",OFFSET($C117,0,OFFSET(Data!EQ$1,$D$64+$C118,$E$64)))</f>
        <v/>
      </c>
      <c r="EU118" s="65" t="str">
        <f ca="1">IF(OR($C118="",EU$70=""),"",OFFSET($C117,0,OFFSET(Data!ER$1,$D$64+$C118,$E$64)))</f>
        <v/>
      </c>
      <c r="EV118" s="65" t="str">
        <f ca="1">IF(OR($C118="",EV$70=""),"",OFFSET($C117,0,OFFSET(Data!ES$1,$D$64+$C118,$E$64)))</f>
        <v/>
      </c>
      <c r="EW118" s="65" t="str">
        <f ca="1">IF(OR($C118="",EW$70=""),"",OFFSET($C117,0,OFFSET(Data!ET$1,$D$64+$C118,$E$64)))</f>
        <v/>
      </c>
    </row>
    <row r="119" spans="3:153" x14ac:dyDescent="0.3">
      <c r="C119" s="51" t="str">
        <f t="array" aca="1" ref="C119" ca="1">IF(OR($C52="",$D$64=""),"",IFERROR(MATCH(TRUE,EXACT($C52,OFFSET(Data!$A$1,$D$64+1,0):OFFSET(Data!$A$1,$D$64+$F$64,0)),0),""))</f>
        <v/>
      </c>
      <c r="D119" s="65" t="str">
        <f ca="1">IF(OR($C119="",D$70=""),"",OFFSET($C118,0,OFFSET(Data!A$1,$D$64+$C119,$E$64)))</f>
        <v/>
      </c>
      <c r="E119" s="65" t="str">
        <f ca="1">IF(OR($C119="",E$70=""),"",OFFSET($C118,0,OFFSET(Data!B$1,$D$64+$C119,$E$64)))</f>
        <v/>
      </c>
      <c r="F119" s="65" t="str">
        <f ca="1">IF(OR($C119="",F$70=""),"",OFFSET($C118,0,OFFSET(Data!C$1,$D$64+$C119,$E$64)))</f>
        <v/>
      </c>
      <c r="G119" s="65" t="str">
        <f ca="1">IF(OR($C119="",G$70=""),"",OFFSET($C118,0,OFFSET(Data!D$1,$D$64+$C119,$E$64)))</f>
        <v/>
      </c>
      <c r="H119" s="65" t="str">
        <f ca="1">IF(OR($C119="",H$70=""),"",OFFSET($C118,0,OFFSET(Data!E$1,$D$64+$C119,$E$64)))</f>
        <v/>
      </c>
      <c r="I119" s="65" t="str">
        <f ca="1">IF(OR($C119="",I$70=""),"",OFFSET($C118,0,OFFSET(Data!F$1,$D$64+$C119,$E$64)))</f>
        <v/>
      </c>
      <c r="J119" s="65" t="str">
        <f ca="1">IF(OR($C119="",J$70=""),"",OFFSET($C118,0,OFFSET(Data!G$1,$D$64+$C119,$E$64)))</f>
        <v/>
      </c>
      <c r="K119" s="65" t="str">
        <f ca="1">IF(OR($C119="",K$70=""),"",OFFSET($C118,0,OFFSET(Data!H$1,$D$64+$C119,$E$64)))</f>
        <v/>
      </c>
      <c r="L119" s="65" t="str">
        <f ca="1">IF(OR($C119="",L$70=""),"",OFFSET($C118,0,OFFSET(Data!I$1,$D$64+$C119,$E$64)))</f>
        <v/>
      </c>
      <c r="M119" s="65" t="str">
        <f ca="1">IF(OR($C119="",M$70=""),"",OFFSET($C118,0,OFFSET(Data!J$1,$D$64+$C119,$E$64)))</f>
        <v/>
      </c>
      <c r="N119" s="65" t="str">
        <f ca="1">IF(OR($C119="",N$70=""),"",OFFSET($C118,0,OFFSET(Data!K$1,$D$64+$C119,$E$64)))</f>
        <v/>
      </c>
      <c r="O119" s="65" t="str">
        <f ca="1">IF(OR($C119="",O$70=""),"",OFFSET($C118,0,OFFSET(Data!L$1,$D$64+$C119,$E$64)))</f>
        <v/>
      </c>
      <c r="P119" s="65" t="str">
        <f ca="1">IF(OR($C119="",P$70=""),"",OFFSET($C118,0,OFFSET(Data!M$1,$D$64+$C119,$E$64)))</f>
        <v/>
      </c>
      <c r="Q119" s="65" t="str">
        <f ca="1">IF(OR($C119="",Q$70=""),"",OFFSET($C118,0,OFFSET(Data!N$1,$D$64+$C119,$E$64)))</f>
        <v/>
      </c>
      <c r="R119" s="65" t="str">
        <f ca="1">IF(OR($C119="",R$70=""),"",OFFSET($C118,0,OFFSET(Data!O$1,$D$64+$C119,$E$64)))</f>
        <v/>
      </c>
      <c r="S119" s="65" t="str">
        <f ca="1">IF(OR($C119="",S$70=""),"",OFFSET($C118,0,OFFSET(Data!P$1,$D$64+$C119,$E$64)))</f>
        <v/>
      </c>
      <c r="T119" s="65" t="str">
        <f ca="1">IF(OR($C119="",T$70=""),"",OFFSET($C118,0,OFFSET(Data!Q$1,$D$64+$C119,$E$64)))</f>
        <v/>
      </c>
      <c r="U119" s="65" t="str">
        <f ca="1">IF(OR($C119="",U$70=""),"",OFFSET($C118,0,OFFSET(Data!R$1,$D$64+$C119,$E$64)))</f>
        <v/>
      </c>
      <c r="V119" s="65" t="str">
        <f ca="1">IF(OR($C119="",V$70=""),"",OFFSET($C118,0,OFFSET(Data!S$1,$D$64+$C119,$E$64)))</f>
        <v/>
      </c>
      <c r="W119" s="65" t="str">
        <f ca="1">IF(OR($C119="",W$70=""),"",OFFSET($C118,0,OFFSET(Data!T$1,$D$64+$C119,$E$64)))</f>
        <v/>
      </c>
      <c r="X119" s="65" t="str">
        <f ca="1">IF(OR($C119="",X$70=""),"",OFFSET($C118,0,OFFSET(Data!U$1,$D$64+$C119,$E$64)))</f>
        <v/>
      </c>
      <c r="Y119" s="65" t="str">
        <f ca="1">IF(OR($C119="",Y$70=""),"",OFFSET($C118,0,OFFSET(Data!V$1,$D$64+$C119,$E$64)))</f>
        <v/>
      </c>
      <c r="Z119" s="65" t="str">
        <f ca="1">IF(OR($C119="",Z$70=""),"",OFFSET($C118,0,OFFSET(Data!W$1,$D$64+$C119,$E$64)))</f>
        <v/>
      </c>
      <c r="AA119" s="65" t="str">
        <f ca="1">IF(OR($C119="",AA$70=""),"",OFFSET($C118,0,OFFSET(Data!X$1,$D$64+$C119,$E$64)))</f>
        <v/>
      </c>
      <c r="AB119" s="65" t="str">
        <f ca="1">IF(OR($C119="",AB$70=""),"",OFFSET($C118,0,OFFSET(Data!Y$1,$D$64+$C119,$E$64)))</f>
        <v/>
      </c>
      <c r="AC119" s="65" t="str">
        <f ca="1">IF(OR($C119="",AC$70=""),"",OFFSET($C118,0,OFFSET(Data!Z$1,$D$64+$C119,$E$64)))</f>
        <v/>
      </c>
      <c r="AD119" s="65" t="str">
        <f ca="1">IF(OR($C119="",AD$70=""),"",OFFSET($C118,0,OFFSET(Data!AA$1,$D$64+$C119,$E$64)))</f>
        <v/>
      </c>
      <c r="AE119" s="65" t="str">
        <f ca="1">IF(OR($C119="",AE$70=""),"",OFFSET($C118,0,OFFSET(Data!AB$1,$D$64+$C119,$E$64)))</f>
        <v/>
      </c>
      <c r="AF119" s="65" t="str">
        <f ca="1">IF(OR($C119="",AF$70=""),"",OFFSET($C118,0,OFFSET(Data!AC$1,$D$64+$C119,$E$64)))</f>
        <v/>
      </c>
      <c r="AG119" s="65" t="str">
        <f ca="1">IF(OR($C119="",AG$70=""),"",OFFSET($C118,0,OFFSET(Data!AD$1,$D$64+$C119,$E$64)))</f>
        <v/>
      </c>
      <c r="AH119" s="65" t="str">
        <f ca="1">IF(OR($C119="",AH$70=""),"",OFFSET($C118,0,OFFSET(Data!AE$1,$D$64+$C119,$E$64)))</f>
        <v/>
      </c>
      <c r="AI119" s="65" t="str">
        <f ca="1">IF(OR($C119="",AI$70=""),"",OFFSET($C118,0,OFFSET(Data!AF$1,$D$64+$C119,$E$64)))</f>
        <v/>
      </c>
      <c r="AJ119" s="65" t="str">
        <f ca="1">IF(OR($C119="",AJ$70=""),"",OFFSET($C118,0,OFFSET(Data!AG$1,$D$64+$C119,$E$64)))</f>
        <v/>
      </c>
      <c r="AK119" s="65" t="str">
        <f ca="1">IF(OR($C119="",AK$70=""),"",OFFSET($C118,0,OFFSET(Data!AH$1,$D$64+$C119,$E$64)))</f>
        <v/>
      </c>
      <c r="AL119" s="65" t="str">
        <f ca="1">IF(OR($C119="",AL$70=""),"",OFFSET($C118,0,OFFSET(Data!AI$1,$D$64+$C119,$E$64)))</f>
        <v/>
      </c>
      <c r="AM119" s="65" t="str">
        <f ca="1">IF(OR($C119="",AM$70=""),"",OFFSET($C118,0,OFFSET(Data!AJ$1,$D$64+$C119,$E$64)))</f>
        <v/>
      </c>
      <c r="AN119" s="65" t="str">
        <f ca="1">IF(OR($C119="",AN$70=""),"",OFFSET($C118,0,OFFSET(Data!AK$1,$D$64+$C119,$E$64)))</f>
        <v/>
      </c>
      <c r="AO119" s="65" t="str">
        <f ca="1">IF(OR($C119="",AO$70=""),"",OFFSET($C118,0,OFFSET(Data!AL$1,$D$64+$C119,$E$64)))</f>
        <v/>
      </c>
      <c r="AP119" s="65" t="str">
        <f ca="1">IF(OR($C119="",AP$70=""),"",OFFSET($C118,0,OFFSET(Data!AM$1,$D$64+$C119,$E$64)))</f>
        <v/>
      </c>
      <c r="AQ119" s="65" t="str">
        <f ca="1">IF(OR($C119="",AQ$70=""),"",OFFSET($C118,0,OFFSET(Data!AN$1,$D$64+$C119,$E$64)))</f>
        <v/>
      </c>
      <c r="AR119" s="65" t="str">
        <f ca="1">IF(OR($C119="",AR$70=""),"",OFFSET($C118,0,OFFSET(Data!AO$1,$D$64+$C119,$E$64)))</f>
        <v/>
      </c>
      <c r="AS119" s="65" t="str">
        <f ca="1">IF(OR($C119="",AS$70=""),"",OFFSET($C118,0,OFFSET(Data!AP$1,$D$64+$C119,$E$64)))</f>
        <v/>
      </c>
      <c r="AT119" s="65" t="str">
        <f ca="1">IF(OR($C119="",AT$70=""),"",OFFSET($C118,0,OFFSET(Data!AQ$1,$D$64+$C119,$E$64)))</f>
        <v/>
      </c>
      <c r="AU119" s="65" t="str">
        <f ca="1">IF(OR($C119="",AU$70=""),"",OFFSET($C118,0,OFFSET(Data!AR$1,$D$64+$C119,$E$64)))</f>
        <v/>
      </c>
      <c r="AV119" s="65" t="str">
        <f ca="1">IF(OR($C119="",AV$70=""),"",OFFSET($C118,0,OFFSET(Data!AS$1,$D$64+$C119,$E$64)))</f>
        <v/>
      </c>
      <c r="AW119" s="65" t="str">
        <f ca="1">IF(OR($C119="",AW$70=""),"",OFFSET($C118,0,OFFSET(Data!AT$1,$D$64+$C119,$E$64)))</f>
        <v/>
      </c>
      <c r="AX119" s="65" t="str">
        <f ca="1">IF(OR($C119="",AX$70=""),"",OFFSET($C118,0,OFFSET(Data!AU$1,$D$64+$C119,$E$64)))</f>
        <v/>
      </c>
      <c r="AY119" s="65" t="str">
        <f ca="1">IF(OR($C119="",AY$70=""),"",OFFSET($C118,0,OFFSET(Data!AV$1,$D$64+$C119,$E$64)))</f>
        <v/>
      </c>
      <c r="AZ119" s="65" t="str">
        <f ca="1">IF(OR($C119="",AZ$70=""),"",OFFSET($C118,0,OFFSET(Data!AW$1,$D$64+$C119,$E$64)))</f>
        <v/>
      </c>
      <c r="BA119" s="65" t="str">
        <f ca="1">IF(OR($C119="",BA$70=""),"",OFFSET($C118,0,OFFSET(Data!AX$1,$D$64+$C119,$E$64)))</f>
        <v/>
      </c>
      <c r="BB119" s="65" t="str">
        <f ca="1">IF(OR($C119="",BB$70=""),"",OFFSET($C118,0,OFFSET(Data!AY$1,$D$64+$C119,$E$64)))</f>
        <v/>
      </c>
      <c r="BC119" s="65" t="str">
        <f ca="1">IF(OR($C119="",BC$70=""),"",OFFSET($C118,0,OFFSET(Data!AZ$1,$D$64+$C119,$E$64)))</f>
        <v/>
      </c>
      <c r="BD119" s="65" t="str">
        <f ca="1">IF(OR($C119="",BD$70=""),"",OFFSET($C118,0,OFFSET(Data!BA$1,$D$64+$C119,$E$64)))</f>
        <v/>
      </c>
      <c r="BE119" s="65" t="str">
        <f ca="1">IF(OR($C119="",BE$70=""),"",OFFSET($C118,0,OFFSET(Data!BB$1,$D$64+$C119,$E$64)))</f>
        <v/>
      </c>
      <c r="BF119" s="65" t="str">
        <f ca="1">IF(OR($C119="",BF$70=""),"",OFFSET($C118,0,OFFSET(Data!BC$1,$D$64+$C119,$E$64)))</f>
        <v/>
      </c>
      <c r="BG119" s="65" t="str">
        <f ca="1">IF(OR($C119="",BG$70=""),"",OFFSET($C118,0,OFFSET(Data!BD$1,$D$64+$C119,$E$64)))</f>
        <v/>
      </c>
      <c r="BH119" s="65" t="str">
        <f ca="1">IF(OR($C119="",BH$70=""),"",OFFSET($C118,0,OFFSET(Data!BE$1,$D$64+$C119,$E$64)))</f>
        <v/>
      </c>
      <c r="BI119" s="65" t="str">
        <f ca="1">IF(OR($C119="",BI$70=""),"",OFFSET($C118,0,OFFSET(Data!BF$1,$D$64+$C119,$E$64)))</f>
        <v/>
      </c>
      <c r="BJ119" s="65" t="str">
        <f ca="1">IF(OR($C119="",BJ$70=""),"",OFFSET($C118,0,OFFSET(Data!BG$1,$D$64+$C119,$E$64)))</f>
        <v/>
      </c>
      <c r="BK119" s="65" t="str">
        <f ca="1">IF(OR($C119="",BK$70=""),"",OFFSET($C118,0,OFFSET(Data!BH$1,$D$64+$C119,$E$64)))</f>
        <v/>
      </c>
      <c r="BL119" s="65" t="str">
        <f ca="1">IF(OR($C119="",BL$70=""),"",OFFSET($C118,0,OFFSET(Data!BI$1,$D$64+$C119,$E$64)))</f>
        <v/>
      </c>
      <c r="BM119" s="65" t="str">
        <f ca="1">IF(OR($C119="",BM$70=""),"",OFFSET($C118,0,OFFSET(Data!BJ$1,$D$64+$C119,$E$64)))</f>
        <v/>
      </c>
      <c r="BN119" s="65" t="str">
        <f ca="1">IF(OR($C119="",BN$70=""),"",OFFSET($C118,0,OFFSET(Data!BK$1,$D$64+$C119,$E$64)))</f>
        <v/>
      </c>
      <c r="BO119" s="65" t="str">
        <f ca="1">IF(OR($C119="",BO$70=""),"",OFFSET($C118,0,OFFSET(Data!BL$1,$D$64+$C119,$E$64)))</f>
        <v/>
      </c>
      <c r="BP119" s="65" t="str">
        <f ca="1">IF(OR($C119="",BP$70=""),"",OFFSET($C118,0,OFFSET(Data!BM$1,$D$64+$C119,$E$64)))</f>
        <v/>
      </c>
      <c r="BQ119" s="65" t="str">
        <f ca="1">IF(OR($C119="",BQ$70=""),"",OFFSET($C118,0,OFFSET(Data!BN$1,$D$64+$C119,$E$64)))</f>
        <v/>
      </c>
      <c r="BR119" s="65" t="str">
        <f ca="1">IF(OR($C119="",BR$70=""),"",OFFSET($C118,0,OFFSET(Data!BO$1,$D$64+$C119,$E$64)))</f>
        <v/>
      </c>
      <c r="BS119" s="65" t="str">
        <f ca="1">IF(OR($C119="",BS$70=""),"",OFFSET($C118,0,OFFSET(Data!BP$1,$D$64+$C119,$E$64)))</f>
        <v/>
      </c>
      <c r="BT119" s="65" t="str">
        <f ca="1">IF(OR($C119="",BT$70=""),"",OFFSET($C118,0,OFFSET(Data!BQ$1,$D$64+$C119,$E$64)))</f>
        <v/>
      </c>
      <c r="BU119" s="65" t="str">
        <f ca="1">IF(OR($C119="",BU$70=""),"",OFFSET($C118,0,OFFSET(Data!BR$1,$D$64+$C119,$E$64)))</f>
        <v/>
      </c>
      <c r="BV119" s="65" t="str">
        <f ca="1">IF(OR($C119="",BV$70=""),"",OFFSET($C118,0,OFFSET(Data!BS$1,$D$64+$C119,$E$64)))</f>
        <v/>
      </c>
      <c r="BW119" s="65" t="str">
        <f ca="1">IF(OR($C119="",BW$70=""),"",OFFSET($C118,0,OFFSET(Data!BT$1,$D$64+$C119,$E$64)))</f>
        <v/>
      </c>
      <c r="BX119" s="65" t="str">
        <f ca="1">IF(OR($C119="",BX$70=""),"",OFFSET($C118,0,OFFSET(Data!BU$1,$D$64+$C119,$E$64)))</f>
        <v/>
      </c>
      <c r="BY119" s="65" t="str">
        <f ca="1">IF(OR($C119="",BY$70=""),"",OFFSET($C118,0,OFFSET(Data!BV$1,$D$64+$C119,$E$64)))</f>
        <v/>
      </c>
      <c r="BZ119" s="65" t="str">
        <f ca="1">IF(OR($C119="",BZ$70=""),"",OFFSET($C118,0,OFFSET(Data!BW$1,$D$64+$C119,$E$64)))</f>
        <v/>
      </c>
      <c r="CA119" s="65" t="str">
        <f ca="1">IF(OR($C119="",CA$70=""),"",OFFSET($C118,0,OFFSET(Data!BX$1,$D$64+$C119,$E$64)))</f>
        <v/>
      </c>
      <c r="CB119" s="65" t="str">
        <f ca="1">IF(OR($C119="",CB$70=""),"",OFFSET($C118,0,OFFSET(Data!BY$1,$D$64+$C119,$E$64)))</f>
        <v/>
      </c>
      <c r="CC119" s="65" t="str">
        <f ca="1">IF(OR($C119="",CC$70=""),"",OFFSET($C118,0,OFFSET(Data!BZ$1,$D$64+$C119,$E$64)))</f>
        <v/>
      </c>
      <c r="CD119" s="65" t="str">
        <f ca="1">IF(OR($C119="",CD$70=""),"",OFFSET($C118,0,OFFSET(Data!CA$1,$D$64+$C119,$E$64)))</f>
        <v/>
      </c>
      <c r="CE119" s="65" t="str">
        <f ca="1">IF(OR($C119="",CE$70=""),"",OFFSET($C118,0,OFFSET(Data!CB$1,$D$64+$C119,$E$64)))</f>
        <v/>
      </c>
      <c r="CF119" s="65" t="str">
        <f ca="1">IF(OR($C119="",CF$70=""),"",OFFSET($C118,0,OFFSET(Data!CC$1,$D$64+$C119,$E$64)))</f>
        <v/>
      </c>
      <c r="CG119" s="65" t="str">
        <f ca="1">IF(OR($C119="",CG$70=""),"",OFFSET($C118,0,OFFSET(Data!CD$1,$D$64+$C119,$E$64)))</f>
        <v/>
      </c>
      <c r="CH119" s="65" t="str">
        <f ca="1">IF(OR($C119="",CH$70=""),"",OFFSET($C118,0,OFFSET(Data!CE$1,$D$64+$C119,$E$64)))</f>
        <v/>
      </c>
      <c r="CI119" s="65" t="str">
        <f ca="1">IF(OR($C119="",CI$70=""),"",OFFSET($C118,0,OFFSET(Data!CF$1,$D$64+$C119,$E$64)))</f>
        <v/>
      </c>
      <c r="CJ119" s="65" t="str">
        <f ca="1">IF(OR($C119="",CJ$70=""),"",OFFSET($C118,0,OFFSET(Data!CG$1,$D$64+$C119,$E$64)))</f>
        <v/>
      </c>
      <c r="CK119" s="65" t="str">
        <f ca="1">IF(OR($C119="",CK$70=""),"",OFFSET($C118,0,OFFSET(Data!CH$1,$D$64+$C119,$E$64)))</f>
        <v/>
      </c>
      <c r="CL119" s="65" t="str">
        <f ca="1">IF(OR($C119="",CL$70=""),"",OFFSET($C118,0,OFFSET(Data!CI$1,$D$64+$C119,$E$64)))</f>
        <v/>
      </c>
      <c r="CM119" s="65" t="str">
        <f ca="1">IF(OR($C119="",CM$70=""),"",OFFSET($C118,0,OFFSET(Data!CJ$1,$D$64+$C119,$E$64)))</f>
        <v/>
      </c>
      <c r="CN119" s="65" t="str">
        <f ca="1">IF(OR($C119="",CN$70=""),"",OFFSET($C118,0,OFFSET(Data!CK$1,$D$64+$C119,$E$64)))</f>
        <v/>
      </c>
      <c r="CO119" s="65" t="str">
        <f ca="1">IF(OR($C119="",CO$70=""),"",OFFSET($C118,0,OFFSET(Data!CL$1,$D$64+$C119,$E$64)))</f>
        <v/>
      </c>
      <c r="CP119" s="65" t="str">
        <f ca="1">IF(OR($C119="",CP$70=""),"",OFFSET($C118,0,OFFSET(Data!CM$1,$D$64+$C119,$E$64)))</f>
        <v/>
      </c>
      <c r="CQ119" s="65" t="str">
        <f ca="1">IF(OR($C119="",CQ$70=""),"",OFFSET($C118,0,OFFSET(Data!CN$1,$D$64+$C119,$E$64)))</f>
        <v/>
      </c>
      <c r="CR119" s="65" t="str">
        <f ca="1">IF(OR($C119="",CR$70=""),"",OFFSET($C118,0,OFFSET(Data!CO$1,$D$64+$C119,$E$64)))</f>
        <v/>
      </c>
      <c r="CS119" s="65" t="str">
        <f ca="1">IF(OR($C119="",CS$70=""),"",OFFSET($C118,0,OFFSET(Data!CP$1,$D$64+$C119,$E$64)))</f>
        <v/>
      </c>
      <c r="CT119" s="65" t="str">
        <f ca="1">IF(OR($C119="",CT$70=""),"",OFFSET($C118,0,OFFSET(Data!CQ$1,$D$64+$C119,$E$64)))</f>
        <v/>
      </c>
      <c r="CU119" s="65" t="str">
        <f ca="1">IF(OR($C119="",CU$70=""),"",OFFSET($C118,0,OFFSET(Data!CR$1,$D$64+$C119,$E$64)))</f>
        <v/>
      </c>
      <c r="CV119" s="65" t="str">
        <f ca="1">IF(OR($C119="",CV$70=""),"",OFFSET($C118,0,OFFSET(Data!CS$1,$D$64+$C119,$E$64)))</f>
        <v/>
      </c>
      <c r="CW119" s="65" t="str">
        <f ca="1">IF(OR($C119="",CW$70=""),"",OFFSET($C118,0,OFFSET(Data!CT$1,$D$64+$C119,$E$64)))</f>
        <v/>
      </c>
      <c r="CX119" s="65" t="str">
        <f ca="1">IF(OR($C119="",CX$70=""),"",OFFSET($C118,0,OFFSET(Data!CU$1,$D$64+$C119,$E$64)))</f>
        <v/>
      </c>
      <c r="CY119" s="65" t="str">
        <f ca="1">IF(OR($C119="",CY$70=""),"",OFFSET($C118,0,OFFSET(Data!CV$1,$D$64+$C119,$E$64)))</f>
        <v/>
      </c>
      <c r="CZ119" s="65" t="str">
        <f ca="1">IF(OR($C119="",CZ$70=""),"",OFFSET($C118,0,OFFSET(Data!CW$1,$D$64+$C119,$E$64)))</f>
        <v/>
      </c>
      <c r="DA119" s="65" t="str">
        <f ca="1">IF(OR($C119="",DA$70=""),"",OFFSET($C118,0,OFFSET(Data!CX$1,$D$64+$C119,$E$64)))</f>
        <v/>
      </c>
      <c r="DB119" s="65" t="str">
        <f ca="1">IF(OR($C119="",DB$70=""),"",OFFSET($C118,0,OFFSET(Data!CY$1,$D$64+$C119,$E$64)))</f>
        <v/>
      </c>
      <c r="DC119" s="65" t="str">
        <f ca="1">IF(OR($C119="",DC$70=""),"",OFFSET($C118,0,OFFSET(Data!CZ$1,$D$64+$C119,$E$64)))</f>
        <v/>
      </c>
      <c r="DD119" s="65" t="str">
        <f ca="1">IF(OR($C119="",DD$70=""),"",OFFSET($C118,0,OFFSET(Data!DA$1,$D$64+$C119,$E$64)))</f>
        <v/>
      </c>
      <c r="DE119" s="65" t="str">
        <f ca="1">IF(OR($C119="",DE$70=""),"",OFFSET($C118,0,OFFSET(Data!DB$1,$D$64+$C119,$E$64)))</f>
        <v/>
      </c>
      <c r="DF119" s="65" t="str">
        <f ca="1">IF(OR($C119="",DF$70=""),"",OFFSET($C118,0,OFFSET(Data!DC$1,$D$64+$C119,$E$64)))</f>
        <v/>
      </c>
      <c r="DG119" s="65" t="str">
        <f ca="1">IF(OR($C119="",DG$70=""),"",OFFSET($C118,0,OFFSET(Data!DD$1,$D$64+$C119,$E$64)))</f>
        <v/>
      </c>
      <c r="DH119" s="65" t="str">
        <f ca="1">IF(OR($C119="",DH$70=""),"",OFFSET($C118,0,OFFSET(Data!DE$1,$D$64+$C119,$E$64)))</f>
        <v/>
      </c>
      <c r="DI119" s="65" t="str">
        <f ca="1">IF(OR($C119="",DI$70=""),"",OFFSET($C118,0,OFFSET(Data!DF$1,$D$64+$C119,$E$64)))</f>
        <v/>
      </c>
      <c r="DJ119" s="65" t="str">
        <f ca="1">IF(OR($C119="",DJ$70=""),"",OFFSET($C118,0,OFFSET(Data!DG$1,$D$64+$C119,$E$64)))</f>
        <v/>
      </c>
      <c r="DK119" s="65" t="str">
        <f ca="1">IF(OR($C119="",DK$70=""),"",OFFSET($C118,0,OFFSET(Data!DH$1,$D$64+$C119,$E$64)))</f>
        <v/>
      </c>
      <c r="DL119" s="65" t="str">
        <f ca="1">IF(OR($C119="",DL$70=""),"",OFFSET($C118,0,OFFSET(Data!DI$1,$D$64+$C119,$E$64)))</f>
        <v/>
      </c>
      <c r="DM119" s="65" t="str">
        <f ca="1">IF(OR($C119="",DM$70=""),"",OFFSET($C118,0,OFFSET(Data!DJ$1,$D$64+$C119,$E$64)))</f>
        <v/>
      </c>
      <c r="DN119" s="65" t="str">
        <f ca="1">IF(OR($C119="",DN$70=""),"",OFFSET($C118,0,OFFSET(Data!DK$1,$D$64+$C119,$E$64)))</f>
        <v/>
      </c>
      <c r="DO119" s="65" t="str">
        <f ca="1">IF(OR($C119="",DO$70=""),"",OFFSET($C118,0,OFFSET(Data!DL$1,$D$64+$C119,$E$64)))</f>
        <v/>
      </c>
      <c r="DP119" s="65" t="str">
        <f ca="1">IF(OR($C119="",DP$70=""),"",OFFSET($C118,0,OFFSET(Data!DM$1,$D$64+$C119,$E$64)))</f>
        <v/>
      </c>
      <c r="DQ119" s="65" t="str">
        <f ca="1">IF(OR($C119="",DQ$70=""),"",OFFSET($C118,0,OFFSET(Data!DN$1,$D$64+$C119,$E$64)))</f>
        <v/>
      </c>
      <c r="DR119" s="65" t="str">
        <f ca="1">IF(OR($C119="",DR$70=""),"",OFFSET($C118,0,OFFSET(Data!DO$1,$D$64+$C119,$E$64)))</f>
        <v/>
      </c>
      <c r="DS119" s="65" t="str">
        <f ca="1">IF(OR($C119="",DS$70=""),"",OFFSET($C118,0,OFFSET(Data!DP$1,$D$64+$C119,$E$64)))</f>
        <v/>
      </c>
      <c r="DT119" s="65" t="str">
        <f ca="1">IF(OR($C119="",DT$70=""),"",OFFSET($C118,0,OFFSET(Data!DQ$1,$D$64+$C119,$E$64)))</f>
        <v/>
      </c>
      <c r="DU119" s="65" t="str">
        <f ca="1">IF(OR($C119="",DU$70=""),"",OFFSET($C118,0,OFFSET(Data!DR$1,$D$64+$C119,$E$64)))</f>
        <v/>
      </c>
      <c r="DV119" s="65" t="str">
        <f ca="1">IF(OR($C119="",DV$70=""),"",OFFSET($C118,0,OFFSET(Data!DS$1,$D$64+$C119,$E$64)))</f>
        <v/>
      </c>
      <c r="DW119" s="65" t="str">
        <f ca="1">IF(OR($C119="",DW$70=""),"",OFFSET($C118,0,OFFSET(Data!DT$1,$D$64+$C119,$E$64)))</f>
        <v/>
      </c>
      <c r="DX119" s="65" t="str">
        <f ca="1">IF(OR($C119="",DX$70=""),"",OFFSET($C118,0,OFFSET(Data!DU$1,$D$64+$C119,$E$64)))</f>
        <v/>
      </c>
      <c r="DY119" s="65" t="str">
        <f ca="1">IF(OR($C119="",DY$70=""),"",OFFSET($C118,0,OFFSET(Data!DV$1,$D$64+$C119,$E$64)))</f>
        <v/>
      </c>
      <c r="DZ119" s="65" t="str">
        <f ca="1">IF(OR($C119="",DZ$70=""),"",OFFSET($C118,0,OFFSET(Data!DW$1,$D$64+$C119,$E$64)))</f>
        <v/>
      </c>
      <c r="EA119" s="65" t="str">
        <f ca="1">IF(OR($C119="",EA$70=""),"",OFFSET($C118,0,OFFSET(Data!DX$1,$D$64+$C119,$E$64)))</f>
        <v/>
      </c>
      <c r="EB119" s="65" t="str">
        <f ca="1">IF(OR($C119="",EB$70=""),"",OFFSET($C118,0,OFFSET(Data!DY$1,$D$64+$C119,$E$64)))</f>
        <v/>
      </c>
      <c r="EC119" s="65" t="str">
        <f ca="1">IF(OR($C119="",EC$70=""),"",OFFSET($C118,0,OFFSET(Data!DZ$1,$D$64+$C119,$E$64)))</f>
        <v/>
      </c>
      <c r="ED119" s="65" t="str">
        <f ca="1">IF(OR($C119="",ED$70=""),"",OFFSET($C118,0,OFFSET(Data!EA$1,$D$64+$C119,$E$64)))</f>
        <v/>
      </c>
      <c r="EE119" s="65" t="str">
        <f ca="1">IF(OR($C119="",EE$70=""),"",OFFSET($C118,0,OFFSET(Data!EB$1,$D$64+$C119,$E$64)))</f>
        <v/>
      </c>
      <c r="EF119" s="65" t="str">
        <f ca="1">IF(OR($C119="",EF$70=""),"",OFFSET($C118,0,OFFSET(Data!EC$1,$D$64+$C119,$E$64)))</f>
        <v/>
      </c>
      <c r="EG119" s="65" t="str">
        <f ca="1">IF(OR($C119="",EG$70=""),"",OFFSET($C118,0,OFFSET(Data!ED$1,$D$64+$C119,$E$64)))</f>
        <v/>
      </c>
      <c r="EH119" s="65" t="str">
        <f ca="1">IF(OR($C119="",EH$70=""),"",OFFSET($C118,0,OFFSET(Data!EE$1,$D$64+$C119,$E$64)))</f>
        <v/>
      </c>
      <c r="EI119" s="65" t="str">
        <f ca="1">IF(OR($C119="",EI$70=""),"",OFFSET($C118,0,OFFSET(Data!EF$1,$D$64+$C119,$E$64)))</f>
        <v/>
      </c>
      <c r="EJ119" s="65" t="str">
        <f ca="1">IF(OR($C119="",EJ$70=""),"",OFFSET($C118,0,OFFSET(Data!EG$1,$D$64+$C119,$E$64)))</f>
        <v/>
      </c>
      <c r="EK119" s="65" t="str">
        <f ca="1">IF(OR($C119="",EK$70=""),"",OFFSET($C118,0,OFFSET(Data!EH$1,$D$64+$C119,$E$64)))</f>
        <v/>
      </c>
      <c r="EL119" s="65" t="str">
        <f ca="1">IF(OR($C119="",EL$70=""),"",OFFSET($C118,0,OFFSET(Data!EI$1,$D$64+$C119,$E$64)))</f>
        <v/>
      </c>
      <c r="EM119" s="65" t="str">
        <f ca="1">IF(OR($C119="",EM$70=""),"",OFFSET($C118,0,OFFSET(Data!EJ$1,$D$64+$C119,$E$64)))</f>
        <v/>
      </c>
      <c r="EN119" s="65" t="str">
        <f ca="1">IF(OR($C119="",EN$70=""),"",OFFSET($C118,0,OFFSET(Data!EK$1,$D$64+$C119,$E$64)))</f>
        <v/>
      </c>
      <c r="EO119" s="65" t="str">
        <f ca="1">IF(OR($C119="",EO$70=""),"",OFFSET($C118,0,OFFSET(Data!EL$1,$D$64+$C119,$E$64)))</f>
        <v/>
      </c>
      <c r="EP119" s="65" t="str">
        <f ca="1">IF(OR($C119="",EP$70=""),"",OFFSET($C118,0,OFFSET(Data!EM$1,$D$64+$C119,$E$64)))</f>
        <v/>
      </c>
      <c r="EQ119" s="65" t="str">
        <f ca="1">IF(OR($C119="",EQ$70=""),"",OFFSET($C118,0,OFFSET(Data!EN$1,$D$64+$C119,$E$64)))</f>
        <v/>
      </c>
      <c r="ER119" s="65" t="str">
        <f ca="1">IF(OR($C119="",ER$70=""),"",OFFSET($C118,0,OFFSET(Data!EO$1,$D$64+$C119,$E$64)))</f>
        <v/>
      </c>
      <c r="ES119" s="65" t="str">
        <f ca="1">IF(OR($C119="",ES$70=""),"",OFFSET($C118,0,OFFSET(Data!EP$1,$D$64+$C119,$E$64)))</f>
        <v/>
      </c>
      <c r="ET119" s="65" t="str">
        <f ca="1">IF(OR($C119="",ET$70=""),"",OFFSET($C118,0,OFFSET(Data!EQ$1,$D$64+$C119,$E$64)))</f>
        <v/>
      </c>
      <c r="EU119" s="65" t="str">
        <f ca="1">IF(OR($C119="",EU$70=""),"",OFFSET($C118,0,OFFSET(Data!ER$1,$D$64+$C119,$E$64)))</f>
        <v/>
      </c>
      <c r="EV119" s="65" t="str">
        <f ca="1">IF(OR($C119="",EV$70=""),"",OFFSET($C118,0,OFFSET(Data!ES$1,$D$64+$C119,$E$64)))</f>
        <v/>
      </c>
      <c r="EW119" s="65" t="str">
        <f ca="1">IF(OR($C119="",EW$70=""),"",OFFSET($C118,0,OFFSET(Data!ET$1,$D$64+$C119,$E$64)))</f>
        <v/>
      </c>
    </row>
    <row r="120" spans="3:153" x14ac:dyDescent="0.3">
      <c r="C120" s="51" t="str">
        <f t="array" aca="1" ref="C120" ca="1">IF(OR($C53="",$D$64=""),"",IFERROR(MATCH(TRUE,EXACT($C53,OFFSET(Data!$A$1,$D$64+1,0):OFFSET(Data!$A$1,$D$64+$F$64,0)),0),""))</f>
        <v/>
      </c>
      <c r="D120" s="65" t="str">
        <f ca="1">IF(OR($C120="",D$70=""),"",OFFSET($C119,0,OFFSET(Data!A$1,$D$64+$C120,$E$64)))</f>
        <v/>
      </c>
      <c r="E120" s="65" t="str">
        <f ca="1">IF(OR($C120="",E$70=""),"",OFFSET($C119,0,OFFSET(Data!B$1,$D$64+$C120,$E$64)))</f>
        <v/>
      </c>
      <c r="F120" s="65" t="str">
        <f ca="1">IF(OR($C120="",F$70=""),"",OFFSET($C119,0,OFFSET(Data!C$1,$D$64+$C120,$E$64)))</f>
        <v/>
      </c>
      <c r="G120" s="65" t="str">
        <f ca="1">IF(OR($C120="",G$70=""),"",OFFSET($C119,0,OFFSET(Data!D$1,$D$64+$C120,$E$64)))</f>
        <v/>
      </c>
      <c r="H120" s="65" t="str">
        <f ca="1">IF(OR($C120="",H$70=""),"",OFFSET($C119,0,OFFSET(Data!E$1,$D$64+$C120,$E$64)))</f>
        <v/>
      </c>
      <c r="I120" s="65" t="str">
        <f ca="1">IF(OR($C120="",I$70=""),"",OFFSET($C119,0,OFFSET(Data!F$1,$D$64+$C120,$E$64)))</f>
        <v/>
      </c>
      <c r="J120" s="65" t="str">
        <f ca="1">IF(OR($C120="",J$70=""),"",OFFSET($C119,0,OFFSET(Data!G$1,$D$64+$C120,$E$64)))</f>
        <v/>
      </c>
      <c r="K120" s="65" t="str">
        <f ca="1">IF(OR($C120="",K$70=""),"",OFFSET($C119,0,OFFSET(Data!H$1,$D$64+$C120,$E$64)))</f>
        <v/>
      </c>
      <c r="L120" s="65" t="str">
        <f ca="1">IF(OR($C120="",L$70=""),"",OFFSET($C119,0,OFFSET(Data!I$1,$D$64+$C120,$E$64)))</f>
        <v/>
      </c>
      <c r="M120" s="65" t="str">
        <f ca="1">IF(OR($C120="",M$70=""),"",OFFSET($C119,0,OFFSET(Data!J$1,$D$64+$C120,$E$64)))</f>
        <v/>
      </c>
      <c r="N120" s="65" t="str">
        <f ca="1">IF(OR($C120="",N$70=""),"",OFFSET($C119,0,OFFSET(Data!K$1,$D$64+$C120,$E$64)))</f>
        <v/>
      </c>
      <c r="O120" s="65" t="str">
        <f ca="1">IF(OR($C120="",O$70=""),"",OFFSET($C119,0,OFFSET(Data!L$1,$D$64+$C120,$E$64)))</f>
        <v/>
      </c>
      <c r="P120" s="65" t="str">
        <f ca="1">IF(OR($C120="",P$70=""),"",OFFSET($C119,0,OFFSET(Data!M$1,$D$64+$C120,$E$64)))</f>
        <v/>
      </c>
      <c r="Q120" s="65" t="str">
        <f ca="1">IF(OR($C120="",Q$70=""),"",OFFSET($C119,0,OFFSET(Data!N$1,$D$64+$C120,$E$64)))</f>
        <v/>
      </c>
      <c r="R120" s="65" t="str">
        <f ca="1">IF(OR($C120="",R$70=""),"",OFFSET($C119,0,OFFSET(Data!O$1,$D$64+$C120,$E$64)))</f>
        <v/>
      </c>
      <c r="S120" s="65" t="str">
        <f ca="1">IF(OR($C120="",S$70=""),"",OFFSET($C119,0,OFFSET(Data!P$1,$D$64+$C120,$E$64)))</f>
        <v/>
      </c>
      <c r="T120" s="65" t="str">
        <f ca="1">IF(OR($C120="",T$70=""),"",OFFSET($C119,0,OFFSET(Data!Q$1,$D$64+$C120,$E$64)))</f>
        <v/>
      </c>
      <c r="U120" s="65" t="str">
        <f ca="1">IF(OR($C120="",U$70=""),"",OFFSET($C119,0,OFFSET(Data!R$1,$D$64+$C120,$E$64)))</f>
        <v/>
      </c>
      <c r="V120" s="65" t="str">
        <f ca="1">IF(OR($C120="",V$70=""),"",OFFSET($C119,0,OFFSET(Data!S$1,$D$64+$C120,$E$64)))</f>
        <v/>
      </c>
      <c r="W120" s="65" t="str">
        <f ca="1">IF(OR($C120="",W$70=""),"",OFFSET($C119,0,OFFSET(Data!T$1,$D$64+$C120,$E$64)))</f>
        <v/>
      </c>
      <c r="X120" s="65" t="str">
        <f ca="1">IF(OR($C120="",X$70=""),"",OFFSET($C119,0,OFFSET(Data!U$1,$D$64+$C120,$E$64)))</f>
        <v/>
      </c>
      <c r="Y120" s="65" t="str">
        <f ca="1">IF(OR($C120="",Y$70=""),"",OFFSET($C119,0,OFFSET(Data!V$1,$D$64+$C120,$E$64)))</f>
        <v/>
      </c>
      <c r="Z120" s="65" t="str">
        <f ca="1">IF(OR($C120="",Z$70=""),"",OFFSET($C119,0,OFFSET(Data!W$1,$D$64+$C120,$E$64)))</f>
        <v/>
      </c>
      <c r="AA120" s="65" t="str">
        <f ca="1">IF(OR($C120="",AA$70=""),"",OFFSET($C119,0,OFFSET(Data!X$1,$D$64+$C120,$E$64)))</f>
        <v/>
      </c>
      <c r="AB120" s="65" t="str">
        <f ca="1">IF(OR($C120="",AB$70=""),"",OFFSET($C119,0,OFFSET(Data!Y$1,$D$64+$C120,$E$64)))</f>
        <v/>
      </c>
      <c r="AC120" s="65" t="str">
        <f ca="1">IF(OR($C120="",AC$70=""),"",OFFSET($C119,0,OFFSET(Data!Z$1,$D$64+$C120,$E$64)))</f>
        <v/>
      </c>
      <c r="AD120" s="65" t="str">
        <f ca="1">IF(OR($C120="",AD$70=""),"",OFFSET($C119,0,OFFSET(Data!AA$1,$D$64+$C120,$E$64)))</f>
        <v/>
      </c>
      <c r="AE120" s="65" t="str">
        <f ca="1">IF(OR($C120="",AE$70=""),"",OFFSET($C119,0,OFFSET(Data!AB$1,$D$64+$C120,$E$64)))</f>
        <v/>
      </c>
      <c r="AF120" s="65" t="str">
        <f ca="1">IF(OR($C120="",AF$70=""),"",OFFSET($C119,0,OFFSET(Data!AC$1,$D$64+$C120,$E$64)))</f>
        <v/>
      </c>
      <c r="AG120" s="65" t="str">
        <f ca="1">IF(OR($C120="",AG$70=""),"",OFFSET($C119,0,OFFSET(Data!AD$1,$D$64+$C120,$E$64)))</f>
        <v/>
      </c>
      <c r="AH120" s="65" t="str">
        <f ca="1">IF(OR($C120="",AH$70=""),"",OFFSET($C119,0,OFFSET(Data!AE$1,$D$64+$C120,$E$64)))</f>
        <v/>
      </c>
      <c r="AI120" s="65" t="str">
        <f ca="1">IF(OR($C120="",AI$70=""),"",OFFSET($C119,0,OFFSET(Data!AF$1,$D$64+$C120,$E$64)))</f>
        <v/>
      </c>
      <c r="AJ120" s="65" t="str">
        <f ca="1">IF(OR($C120="",AJ$70=""),"",OFFSET($C119,0,OFFSET(Data!AG$1,$D$64+$C120,$E$64)))</f>
        <v/>
      </c>
      <c r="AK120" s="65" t="str">
        <f ca="1">IF(OR($C120="",AK$70=""),"",OFFSET($C119,0,OFFSET(Data!AH$1,$D$64+$C120,$E$64)))</f>
        <v/>
      </c>
      <c r="AL120" s="65" t="str">
        <f ca="1">IF(OR($C120="",AL$70=""),"",OFFSET($C119,0,OFFSET(Data!AI$1,$D$64+$C120,$E$64)))</f>
        <v/>
      </c>
      <c r="AM120" s="65" t="str">
        <f ca="1">IF(OR($C120="",AM$70=""),"",OFFSET($C119,0,OFFSET(Data!AJ$1,$D$64+$C120,$E$64)))</f>
        <v/>
      </c>
      <c r="AN120" s="65" t="str">
        <f ca="1">IF(OR($C120="",AN$70=""),"",OFFSET($C119,0,OFFSET(Data!AK$1,$D$64+$C120,$E$64)))</f>
        <v/>
      </c>
      <c r="AO120" s="65" t="str">
        <f ca="1">IF(OR($C120="",AO$70=""),"",OFFSET($C119,0,OFFSET(Data!AL$1,$D$64+$C120,$E$64)))</f>
        <v/>
      </c>
      <c r="AP120" s="65" t="str">
        <f ca="1">IF(OR($C120="",AP$70=""),"",OFFSET($C119,0,OFFSET(Data!AM$1,$D$64+$C120,$E$64)))</f>
        <v/>
      </c>
      <c r="AQ120" s="65" t="str">
        <f ca="1">IF(OR($C120="",AQ$70=""),"",OFFSET($C119,0,OFFSET(Data!AN$1,$D$64+$C120,$E$64)))</f>
        <v/>
      </c>
      <c r="AR120" s="65" t="str">
        <f ca="1">IF(OR($C120="",AR$70=""),"",OFFSET($C119,0,OFFSET(Data!AO$1,$D$64+$C120,$E$64)))</f>
        <v/>
      </c>
      <c r="AS120" s="65" t="str">
        <f ca="1">IF(OR($C120="",AS$70=""),"",OFFSET($C119,0,OFFSET(Data!AP$1,$D$64+$C120,$E$64)))</f>
        <v/>
      </c>
      <c r="AT120" s="65" t="str">
        <f ca="1">IF(OR($C120="",AT$70=""),"",OFFSET($C119,0,OFFSET(Data!AQ$1,$D$64+$C120,$E$64)))</f>
        <v/>
      </c>
      <c r="AU120" s="65" t="str">
        <f ca="1">IF(OR($C120="",AU$70=""),"",OFFSET($C119,0,OFFSET(Data!AR$1,$D$64+$C120,$E$64)))</f>
        <v/>
      </c>
      <c r="AV120" s="65" t="str">
        <f ca="1">IF(OR($C120="",AV$70=""),"",OFFSET($C119,0,OFFSET(Data!AS$1,$D$64+$C120,$E$64)))</f>
        <v/>
      </c>
      <c r="AW120" s="65" t="str">
        <f ca="1">IF(OR($C120="",AW$70=""),"",OFFSET($C119,0,OFFSET(Data!AT$1,$D$64+$C120,$E$64)))</f>
        <v/>
      </c>
      <c r="AX120" s="65" t="str">
        <f ca="1">IF(OR($C120="",AX$70=""),"",OFFSET($C119,0,OFFSET(Data!AU$1,$D$64+$C120,$E$64)))</f>
        <v/>
      </c>
      <c r="AY120" s="65" t="str">
        <f ca="1">IF(OR($C120="",AY$70=""),"",OFFSET($C119,0,OFFSET(Data!AV$1,$D$64+$C120,$E$64)))</f>
        <v/>
      </c>
      <c r="AZ120" s="65" t="str">
        <f ca="1">IF(OR($C120="",AZ$70=""),"",OFFSET($C119,0,OFFSET(Data!AW$1,$D$64+$C120,$E$64)))</f>
        <v/>
      </c>
      <c r="BA120" s="65" t="str">
        <f ca="1">IF(OR($C120="",BA$70=""),"",OFFSET($C119,0,OFFSET(Data!AX$1,$D$64+$C120,$E$64)))</f>
        <v/>
      </c>
      <c r="BB120" s="65" t="str">
        <f ca="1">IF(OR($C120="",BB$70=""),"",OFFSET($C119,0,OFFSET(Data!AY$1,$D$64+$C120,$E$64)))</f>
        <v/>
      </c>
      <c r="BC120" s="65" t="str">
        <f ca="1">IF(OR($C120="",BC$70=""),"",OFFSET($C119,0,OFFSET(Data!AZ$1,$D$64+$C120,$E$64)))</f>
        <v/>
      </c>
      <c r="BD120" s="65" t="str">
        <f ca="1">IF(OR($C120="",BD$70=""),"",OFFSET($C119,0,OFFSET(Data!BA$1,$D$64+$C120,$E$64)))</f>
        <v/>
      </c>
      <c r="BE120" s="65" t="str">
        <f ca="1">IF(OR($C120="",BE$70=""),"",OFFSET($C119,0,OFFSET(Data!BB$1,$D$64+$C120,$E$64)))</f>
        <v/>
      </c>
      <c r="BF120" s="65" t="str">
        <f ca="1">IF(OR($C120="",BF$70=""),"",OFFSET($C119,0,OFFSET(Data!BC$1,$D$64+$C120,$E$64)))</f>
        <v/>
      </c>
      <c r="BG120" s="65" t="str">
        <f ca="1">IF(OR($C120="",BG$70=""),"",OFFSET($C119,0,OFFSET(Data!BD$1,$D$64+$C120,$E$64)))</f>
        <v/>
      </c>
      <c r="BH120" s="65" t="str">
        <f ca="1">IF(OR($C120="",BH$70=""),"",OFFSET($C119,0,OFFSET(Data!BE$1,$D$64+$C120,$E$64)))</f>
        <v/>
      </c>
      <c r="BI120" s="65" t="str">
        <f ca="1">IF(OR($C120="",BI$70=""),"",OFFSET($C119,0,OFFSET(Data!BF$1,$D$64+$C120,$E$64)))</f>
        <v/>
      </c>
      <c r="BJ120" s="65" t="str">
        <f ca="1">IF(OR($C120="",BJ$70=""),"",OFFSET($C119,0,OFFSET(Data!BG$1,$D$64+$C120,$E$64)))</f>
        <v/>
      </c>
      <c r="BK120" s="65" t="str">
        <f ca="1">IF(OR($C120="",BK$70=""),"",OFFSET($C119,0,OFFSET(Data!BH$1,$D$64+$C120,$E$64)))</f>
        <v/>
      </c>
      <c r="BL120" s="65" t="str">
        <f ca="1">IF(OR($C120="",BL$70=""),"",OFFSET($C119,0,OFFSET(Data!BI$1,$D$64+$C120,$E$64)))</f>
        <v/>
      </c>
      <c r="BM120" s="65" t="str">
        <f ca="1">IF(OR($C120="",BM$70=""),"",OFFSET($C119,0,OFFSET(Data!BJ$1,$D$64+$C120,$E$64)))</f>
        <v/>
      </c>
      <c r="BN120" s="65" t="str">
        <f ca="1">IF(OR($C120="",BN$70=""),"",OFFSET($C119,0,OFFSET(Data!BK$1,$D$64+$C120,$E$64)))</f>
        <v/>
      </c>
      <c r="BO120" s="65" t="str">
        <f ca="1">IF(OR($C120="",BO$70=""),"",OFFSET($C119,0,OFFSET(Data!BL$1,$D$64+$C120,$E$64)))</f>
        <v/>
      </c>
      <c r="BP120" s="65" t="str">
        <f ca="1">IF(OR($C120="",BP$70=""),"",OFFSET($C119,0,OFFSET(Data!BM$1,$D$64+$C120,$E$64)))</f>
        <v/>
      </c>
      <c r="BQ120" s="65" t="str">
        <f ca="1">IF(OR($C120="",BQ$70=""),"",OFFSET($C119,0,OFFSET(Data!BN$1,$D$64+$C120,$E$64)))</f>
        <v/>
      </c>
      <c r="BR120" s="65" t="str">
        <f ca="1">IF(OR($C120="",BR$70=""),"",OFFSET($C119,0,OFFSET(Data!BO$1,$D$64+$C120,$E$64)))</f>
        <v/>
      </c>
      <c r="BS120" s="65" t="str">
        <f ca="1">IF(OR($C120="",BS$70=""),"",OFFSET($C119,0,OFFSET(Data!BP$1,$D$64+$C120,$E$64)))</f>
        <v/>
      </c>
      <c r="BT120" s="65" t="str">
        <f ca="1">IF(OR($C120="",BT$70=""),"",OFFSET($C119,0,OFFSET(Data!BQ$1,$D$64+$C120,$E$64)))</f>
        <v/>
      </c>
      <c r="BU120" s="65" t="str">
        <f ca="1">IF(OR($C120="",BU$70=""),"",OFFSET($C119,0,OFFSET(Data!BR$1,$D$64+$C120,$E$64)))</f>
        <v/>
      </c>
      <c r="BV120" s="65" t="str">
        <f ca="1">IF(OR($C120="",BV$70=""),"",OFFSET($C119,0,OFFSET(Data!BS$1,$D$64+$C120,$E$64)))</f>
        <v/>
      </c>
      <c r="BW120" s="65" t="str">
        <f ca="1">IF(OR($C120="",BW$70=""),"",OFFSET($C119,0,OFFSET(Data!BT$1,$D$64+$C120,$E$64)))</f>
        <v/>
      </c>
      <c r="BX120" s="65" t="str">
        <f ca="1">IF(OR($C120="",BX$70=""),"",OFFSET($C119,0,OFFSET(Data!BU$1,$D$64+$C120,$E$64)))</f>
        <v/>
      </c>
      <c r="BY120" s="65" t="str">
        <f ca="1">IF(OR($C120="",BY$70=""),"",OFFSET($C119,0,OFFSET(Data!BV$1,$D$64+$C120,$E$64)))</f>
        <v/>
      </c>
      <c r="BZ120" s="65" t="str">
        <f ca="1">IF(OR($C120="",BZ$70=""),"",OFFSET($C119,0,OFFSET(Data!BW$1,$D$64+$C120,$E$64)))</f>
        <v/>
      </c>
      <c r="CA120" s="65" t="str">
        <f ca="1">IF(OR($C120="",CA$70=""),"",OFFSET($C119,0,OFFSET(Data!BX$1,$D$64+$C120,$E$64)))</f>
        <v/>
      </c>
      <c r="CB120" s="65" t="str">
        <f ca="1">IF(OR($C120="",CB$70=""),"",OFFSET($C119,0,OFFSET(Data!BY$1,$D$64+$C120,$E$64)))</f>
        <v/>
      </c>
      <c r="CC120" s="65" t="str">
        <f ca="1">IF(OR($C120="",CC$70=""),"",OFFSET($C119,0,OFFSET(Data!BZ$1,$D$64+$C120,$E$64)))</f>
        <v/>
      </c>
      <c r="CD120" s="65" t="str">
        <f ca="1">IF(OR($C120="",CD$70=""),"",OFFSET($C119,0,OFFSET(Data!CA$1,$D$64+$C120,$E$64)))</f>
        <v/>
      </c>
      <c r="CE120" s="65" t="str">
        <f ca="1">IF(OR($C120="",CE$70=""),"",OFFSET($C119,0,OFFSET(Data!CB$1,$D$64+$C120,$E$64)))</f>
        <v/>
      </c>
      <c r="CF120" s="65" t="str">
        <f ca="1">IF(OR($C120="",CF$70=""),"",OFFSET($C119,0,OFFSET(Data!CC$1,$D$64+$C120,$E$64)))</f>
        <v/>
      </c>
      <c r="CG120" s="65" t="str">
        <f ca="1">IF(OR($C120="",CG$70=""),"",OFFSET($C119,0,OFFSET(Data!CD$1,$D$64+$C120,$E$64)))</f>
        <v/>
      </c>
      <c r="CH120" s="65" t="str">
        <f ca="1">IF(OR($C120="",CH$70=""),"",OFFSET($C119,0,OFFSET(Data!CE$1,$D$64+$C120,$E$64)))</f>
        <v/>
      </c>
      <c r="CI120" s="65" t="str">
        <f ca="1">IF(OR($C120="",CI$70=""),"",OFFSET($C119,0,OFFSET(Data!CF$1,$D$64+$C120,$E$64)))</f>
        <v/>
      </c>
      <c r="CJ120" s="65" t="str">
        <f ca="1">IF(OR($C120="",CJ$70=""),"",OFFSET($C119,0,OFFSET(Data!CG$1,$D$64+$C120,$E$64)))</f>
        <v/>
      </c>
      <c r="CK120" s="65" t="str">
        <f ca="1">IF(OR($C120="",CK$70=""),"",OFFSET($C119,0,OFFSET(Data!CH$1,$D$64+$C120,$E$64)))</f>
        <v/>
      </c>
      <c r="CL120" s="65" t="str">
        <f ca="1">IF(OR($C120="",CL$70=""),"",OFFSET($C119,0,OFFSET(Data!CI$1,$D$64+$C120,$E$64)))</f>
        <v/>
      </c>
      <c r="CM120" s="65" t="str">
        <f ca="1">IF(OR($C120="",CM$70=""),"",OFFSET($C119,0,OFFSET(Data!CJ$1,$D$64+$C120,$E$64)))</f>
        <v/>
      </c>
      <c r="CN120" s="65" t="str">
        <f ca="1">IF(OR($C120="",CN$70=""),"",OFFSET($C119,0,OFFSET(Data!CK$1,$D$64+$C120,$E$64)))</f>
        <v/>
      </c>
      <c r="CO120" s="65" t="str">
        <f ca="1">IF(OR($C120="",CO$70=""),"",OFFSET($C119,0,OFFSET(Data!CL$1,$D$64+$C120,$E$64)))</f>
        <v/>
      </c>
      <c r="CP120" s="65" t="str">
        <f ca="1">IF(OR($C120="",CP$70=""),"",OFFSET($C119,0,OFFSET(Data!CM$1,$D$64+$C120,$E$64)))</f>
        <v/>
      </c>
      <c r="CQ120" s="65" t="str">
        <f ca="1">IF(OR($C120="",CQ$70=""),"",OFFSET($C119,0,OFFSET(Data!CN$1,$D$64+$C120,$E$64)))</f>
        <v/>
      </c>
      <c r="CR120" s="65" t="str">
        <f ca="1">IF(OR($C120="",CR$70=""),"",OFFSET($C119,0,OFFSET(Data!CO$1,$D$64+$C120,$E$64)))</f>
        <v/>
      </c>
      <c r="CS120" s="65" t="str">
        <f ca="1">IF(OR($C120="",CS$70=""),"",OFFSET($C119,0,OFFSET(Data!CP$1,$D$64+$C120,$E$64)))</f>
        <v/>
      </c>
      <c r="CT120" s="65" t="str">
        <f ca="1">IF(OR($C120="",CT$70=""),"",OFFSET($C119,0,OFFSET(Data!CQ$1,$D$64+$C120,$E$64)))</f>
        <v/>
      </c>
      <c r="CU120" s="65" t="str">
        <f ca="1">IF(OR($C120="",CU$70=""),"",OFFSET($C119,0,OFFSET(Data!CR$1,$D$64+$C120,$E$64)))</f>
        <v/>
      </c>
      <c r="CV120" s="65" t="str">
        <f ca="1">IF(OR($C120="",CV$70=""),"",OFFSET($C119,0,OFFSET(Data!CS$1,$D$64+$C120,$E$64)))</f>
        <v/>
      </c>
      <c r="CW120" s="65" t="str">
        <f ca="1">IF(OR($C120="",CW$70=""),"",OFFSET($C119,0,OFFSET(Data!CT$1,$D$64+$C120,$E$64)))</f>
        <v/>
      </c>
      <c r="CX120" s="65" t="str">
        <f ca="1">IF(OR($C120="",CX$70=""),"",OFFSET($C119,0,OFFSET(Data!CU$1,$D$64+$C120,$E$64)))</f>
        <v/>
      </c>
      <c r="CY120" s="65" t="str">
        <f ca="1">IF(OR($C120="",CY$70=""),"",OFFSET($C119,0,OFFSET(Data!CV$1,$D$64+$C120,$E$64)))</f>
        <v/>
      </c>
      <c r="CZ120" s="65" t="str">
        <f ca="1">IF(OR($C120="",CZ$70=""),"",OFFSET($C119,0,OFFSET(Data!CW$1,$D$64+$C120,$E$64)))</f>
        <v/>
      </c>
      <c r="DA120" s="65" t="str">
        <f ca="1">IF(OR($C120="",DA$70=""),"",OFFSET($C119,0,OFFSET(Data!CX$1,$D$64+$C120,$E$64)))</f>
        <v/>
      </c>
      <c r="DB120" s="65" t="str">
        <f ca="1">IF(OR($C120="",DB$70=""),"",OFFSET($C119,0,OFFSET(Data!CY$1,$D$64+$C120,$E$64)))</f>
        <v/>
      </c>
      <c r="DC120" s="65" t="str">
        <f ca="1">IF(OR($C120="",DC$70=""),"",OFFSET($C119,0,OFFSET(Data!CZ$1,$D$64+$C120,$E$64)))</f>
        <v/>
      </c>
      <c r="DD120" s="65" t="str">
        <f ca="1">IF(OR($C120="",DD$70=""),"",OFFSET($C119,0,OFFSET(Data!DA$1,$D$64+$C120,$E$64)))</f>
        <v/>
      </c>
      <c r="DE120" s="65" t="str">
        <f ca="1">IF(OR($C120="",DE$70=""),"",OFFSET($C119,0,OFFSET(Data!DB$1,$D$64+$C120,$E$64)))</f>
        <v/>
      </c>
      <c r="DF120" s="65" t="str">
        <f ca="1">IF(OR($C120="",DF$70=""),"",OFFSET($C119,0,OFFSET(Data!DC$1,$D$64+$C120,$E$64)))</f>
        <v/>
      </c>
      <c r="DG120" s="65" t="str">
        <f ca="1">IF(OR($C120="",DG$70=""),"",OFFSET($C119,0,OFFSET(Data!DD$1,$D$64+$C120,$E$64)))</f>
        <v/>
      </c>
      <c r="DH120" s="65" t="str">
        <f ca="1">IF(OR($C120="",DH$70=""),"",OFFSET($C119,0,OFFSET(Data!DE$1,$D$64+$C120,$E$64)))</f>
        <v/>
      </c>
      <c r="DI120" s="65" t="str">
        <f ca="1">IF(OR($C120="",DI$70=""),"",OFFSET($C119,0,OFFSET(Data!DF$1,$D$64+$C120,$E$64)))</f>
        <v/>
      </c>
      <c r="DJ120" s="65" t="str">
        <f ca="1">IF(OR($C120="",DJ$70=""),"",OFFSET($C119,0,OFFSET(Data!DG$1,$D$64+$C120,$E$64)))</f>
        <v/>
      </c>
      <c r="DK120" s="65" t="str">
        <f ca="1">IF(OR($C120="",DK$70=""),"",OFFSET($C119,0,OFFSET(Data!DH$1,$D$64+$C120,$E$64)))</f>
        <v/>
      </c>
      <c r="DL120" s="65" t="str">
        <f ca="1">IF(OR($C120="",DL$70=""),"",OFFSET($C119,0,OFFSET(Data!DI$1,$D$64+$C120,$E$64)))</f>
        <v/>
      </c>
      <c r="DM120" s="65" t="str">
        <f ca="1">IF(OR($C120="",DM$70=""),"",OFFSET($C119,0,OFFSET(Data!DJ$1,$D$64+$C120,$E$64)))</f>
        <v/>
      </c>
      <c r="DN120" s="65" t="str">
        <f ca="1">IF(OR($C120="",DN$70=""),"",OFFSET($C119,0,OFFSET(Data!DK$1,$D$64+$C120,$E$64)))</f>
        <v/>
      </c>
      <c r="DO120" s="65" t="str">
        <f ca="1">IF(OR($C120="",DO$70=""),"",OFFSET($C119,0,OFFSET(Data!DL$1,$D$64+$C120,$E$64)))</f>
        <v/>
      </c>
      <c r="DP120" s="65" t="str">
        <f ca="1">IF(OR($C120="",DP$70=""),"",OFFSET($C119,0,OFFSET(Data!DM$1,$D$64+$C120,$E$64)))</f>
        <v/>
      </c>
      <c r="DQ120" s="65" t="str">
        <f ca="1">IF(OR($C120="",DQ$70=""),"",OFFSET($C119,0,OFFSET(Data!DN$1,$D$64+$C120,$E$64)))</f>
        <v/>
      </c>
      <c r="DR120" s="65" t="str">
        <f ca="1">IF(OR($C120="",DR$70=""),"",OFFSET($C119,0,OFFSET(Data!DO$1,$D$64+$C120,$E$64)))</f>
        <v/>
      </c>
      <c r="DS120" s="65" t="str">
        <f ca="1">IF(OR($C120="",DS$70=""),"",OFFSET($C119,0,OFFSET(Data!DP$1,$D$64+$C120,$E$64)))</f>
        <v/>
      </c>
      <c r="DT120" s="65" t="str">
        <f ca="1">IF(OR($C120="",DT$70=""),"",OFFSET($C119,0,OFFSET(Data!DQ$1,$D$64+$C120,$E$64)))</f>
        <v/>
      </c>
      <c r="DU120" s="65" t="str">
        <f ca="1">IF(OR($C120="",DU$70=""),"",OFFSET($C119,0,OFFSET(Data!DR$1,$D$64+$C120,$E$64)))</f>
        <v/>
      </c>
      <c r="DV120" s="65" t="str">
        <f ca="1">IF(OR($C120="",DV$70=""),"",OFFSET($C119,0,OFFSET(Data!DS$1,$D$64+$C120,$E$64)))</f>
        <v/>
      </c>
      <c r="DW120" s="65" t="str">
        <f ca="1">IF(OR($C120="",DW$70=""),"",OFFSET($C119,0,OFFSET(Data!DT$1,$D$64+$C120,$E$64)))</f>
        <v/>
      </c>
      <c r="DX120" s="65" t="str">
        <f ca="1">IF(OR($C120="",DX$70=""),"",OFFSET($C119,0,OFFSET(Data!DU$1,$D$64+$C120,$E$64)))</f>
        <v/>
      </c>
      <c r="DY120" s="65" t="str">
        <f ca="1">IF(OR($C120="",DY$70=""),"",OFFSET($C119,0,OFFSET(Data!DV$1,$D$64+$C120,$E$64)))</f>
        <v/>
      </c>
      <c r="DZ120" s="65" t="str">
        <f ca="1">IF(OR($C120="",DZ$70=""),"",OFFSET($C119,0,OFFSET(Data!DW$1,$D$64+$C120,$E$64)))</f>
        <v/>
      </c>
      <c r="EA120" s="65" t="str">
        <f ca="1">IF(OR($C120="",EA$70=""),"",OFFSET($C119,0,OFFSET(Data!DX$1,$D$64+$C120,$E$64)))</f>
        <v/>
      </c>
      <c r="EB120" s="65" t="str">
        <f ca="1">IF(OR($C120="",EB$70=""),"",OFFSET($C119,0,OFFSET(Data!DY$1,$D$64+$C120,$E$64)))</f>
        <v/>
      </c>
      <c r="EC120" s="65" t="str">
        <f ca="1">IF(OR($C120="",EC$70=""),"",OFFSET($C119,0,OFFSET(Data!DZ$1,$D$64+$C120,$E$64)))</f>
        <v/>
      </c>
      <c r="ED120" s="65" t="str">
        <f ca="1">IF(OR($C120="",ED$70=""),"",OFFSET($C119,0,OFFSET(Data!EA$1,$D$64+$C120,$E$64)))</f>
        <v/>
      </c>
      <c r="EE120" s="65" t="str">
        <f ca="1">IF(OR($C120="",EE$70=""),"",OFFSET($C119,0,OFFSET(Data!EB$1,$D$64+$C120,$E$64)))</f>
        <v/>
      </c>
      <c r="EF120" s="65" t="str">
        <f ca="1">IF(OR($C120="",EF$70=""),"",OFFSET($C119,0,OFFSET(Data!EC$1,$D$64+$C120,$E$64)))</f>
        <v/>
      </c>
      <c r="EG120" s="65" t="str">
        <f ca="1">IF(OR($C120="",EG$70=""),"",OFFSET($C119,0,OFFSET(Data!ED$1,$D$64+$C120,$E$64)))</f>
        <v/>
      </c>
      <c r="EH120" s="65" t="str">
        <f ca="1">IF(OR($C120="",EH$70=""),"",OFFSET($C119,0,OFFSET(Data!EE$1,$D$64+$C120,$E$64)))</f>
        <v/>
      </c>
      <c r="EI120" s="65" t="str">
        <f ca="1">IF(OR($C120="",EI$70=""),"",OFFSET($C119,0,OFFSET(Data!EF$1,$D$64+$C120,$E$64)))</f>
        <v/>
      </c>
      <c r="EJ120" s="65" t="str">
        <f ca="1">IF(OR($C120="",EJ$70=""),"",OFFSET($C119,0,OFFSET(Data!EG$1,$D$64+$C120,$E$64)))</f>
        <v/>
      </c>
      <c r="EK120" s="65" t="str">
        <f ca="1">IF(OR($C120="",EK$70=""),"",OFFSET($C119,0,OFFSET(Data!EH$1,$D$64+$C120,$E$64)))</f>
        <v/>
      </c>
      <c r="EL120" s="65" t="str">
        <f ca="1">IF(OR($C120="",EL$70=""),"",OFFSET($C119,0,OFFSET(Data!EI$1,$D$64+$C120,$E$64)))</f>
        <v/>
      </c>
      <c r="EM120" s="65" t="str">
        <f ca="1">IF(OR($C120="",EM$70=""),"",OFFSET($C119,0,OFFSET(Data!EJ$1,$D$64+$C120,$E$64)))</f>
        <v/>
      </c>
      <c r="EN120" s="65" t="str">
        <f ca="1">IF(OR($C120="",EN$70=""),"",OFFSET($C119,0,OFFSET(Data!EK$1,$D$64+$C120,$E$64)))</f>
        <v/>
      </c>
      <c r="EO120" s="65" t="str">
        <f ca="1">IF(OR($C120="",EO$70=""),"",OFFSET($C119,0,OFFSET(Data!EL$1,$D$64+$C120,$E$64)))</f>
        <v/>
      </c>
      <c r="EP120" s="65" t="str">
        <f ca="1">IF(OR($C120="",EP$70=""),"",OFFSET($C119,0,OFFSET(Data!EM$1,$D$64+$C120,$E$64)))</f>
        <v/>
      </c>
      <c r="EQ120" s="65" t="str">
        <f ca="1">IF(OR($C120="",EQ$70=""),"",OFFSET($C119,0,OFFSET(Data!EN$1,$D$64+$C120,$E$64)))</f>
        <v/>
      </c>
      <c r="ER120" s="65" t="str">
        <f ca="1">IF(OR($C120="",ER$70=""),"",OFFSET($C119,0,OFFSET(Data!EO$1,$D$64+$C120,$E$64)))</f>
        <v/>
      </c>
      <c r="ES120" s="65" t="str">
        <f ca="1">IF(OR($C120="",ES$70=""),"",OFFSET($C119,0,OFFSET(Data!EP$1,$D$64+$C120,$E$64)))</f>
        <v/>
      </c>
      <c r="ET120" s="65" t="str">
        <f ca="1">IF(OR($C120="",ET$70=""),"",OFFSET($C119,0,OFFSET(Data!EQ$1,$D$64+$C120,$E$64)))</f>
        <v/>
      </c>
      <c r="EU120" s="65" t="str">
        <f ca="1">IF(OR($C120="",EU$70=""),"",OFFSET($C119,0,OFFSET(Data!ER$1,$D$64+$C120,$E$64)))</f>
        <v/>
      </c>
      <c r="EV120" s="65" t="str">
        <f ca="1">IF(OR($C120="",EV$70=""),"",OFFSET($C119,0,OFFSET(Data!ES$1,$D$64+$C120,$E$64)))</f>
        <v/>
      </c>
      <c r="EW120" s="65" t="str">
        <f ca="1">IF(OR($C120="",EW$70=""),"",OFFSET($C119,0,OFFSET(Data!ET$1,$D$64+$C120,$E$64)))</f>
        <v/>
      </c>
    </row>
  </sheetData>
  <sheetProtection sheet="1" objects="1" scenarios="1"/>
  <mergeCells count="6">
    <mergeCell ref="D1:I1"/>
    <mergeCell ref="N2:O2"/>
    <mergeCell ref="N1:O1"/>
    <mergeCell ref="N3:O3"/>
    <mergeCell ref="H3:I3"/>
    <mergeCell ref="H2:I2"/>
  </mergeCells>
  <conditionalFormatting sqref="D4:BE4 D4:AK30">
    <cfRule type="expression" dxfId="26" priority="2" stopIfTrue="1">
      <formula>AND(D4&lt;&gt;"",$H$2="Yes",NOT(ISERROR(MATCH(D4,$L$67:$DG$67,0))))</formula>
    </cfRule>
    <cfRule type="expression" dxfId="25" priority="3" stopIfTrue="1">
      <formula>AND(D4&lt;&gt;"",NOT(ISERROR(MATCH(D4,$L$66:$DG$66,0))))</formula>
    </cfRule>
    <cfRule type="expression" dxfId="24" priority="4" stopIfTrue="1">
      <formula>AND(D4&lt;&gt;"",$H$2="Yes",NOT(ISERROR(MATCH(D4,$L$68:$DG$68,0))))</formula>
    </cfRule>
    <cfRule type="expression" dxfId="23" priority="5" stopIfTrue="1">
      <formula>AND(D4&lt;&gt;"",$H$2="Yes",NOT(ISERROR(MATCH(D4,$L$62:$DG$62,0))))</formula>
    </cfRule>
    <cfRule type="expression" dxfId="22" priority="6" stopIfTrue="1">
      <formula>AND(D4&lt;&gt;"",$H$2&lt;&gt;"Yes",NOT(ISERROR(MATCH(D4,$L$62:$DG$62,0))))</formula>
    </cfRule>
    <cfRule type="expression" dxfId="21" priority="7" stopIfTrue="1">
      <formula>AND(D4&lt;&gt;"",$H$2="Yes",NOT(ISERROR(MATCH(D4,$L$65:$DG$65,0))))</formula>
    </cfRule>
    <cfRule type="expression" dxfId="20" priority="8" stopIfTrue="1">
      <formula>AND(D4&lt;&gt;"",$H$2&lt;&gt;"Yes",NOT(ISERROR(MATCH(D4,$L$65:$DG$65,0))))</formula>
    </cfRule>
    <cfRule type="expression" dxfId="19" priority="9" stopIfTrue="1">
      <formula>AND(D4&lt;&gt;"",$H$2="Yes",NOT(ISERROR(MATCH(D4,$L$64:$DG$64,0))))</formula>
    </cfRule>
    <cfRule type="expression" dxfId="18" priority="10" stopIfTrue="1">
      <formula>AND(D4&lt;&gt;"",$H$2&lt;&gt;"Yes",NOT(ISERROR(MATCH(D4,$L$64:$DG$64,0))))</formula>
    </cfRule>
    <cfRule type="expression" dxfId="17" priority="60" stopIfTrue="1">
      <formula>AND(D4&lt;&gt;"",$H$2="Yes",NOT(ISERROR(MATCH(D4,$L$63:$DG$63,0))))</formula>
    </cfRule>
    <cfRule type="expression" dxfId="16" priority="61" stopIfTrue="1">
      <formula>AND(D4&lt;&gt;"",$H$2&lt;&gt;"Yes",NOT(ISERROR(MATCH(D4,$L$63:$DG$63,0))))</formula>
    </cfRule>
    <cfRule type="expression" dxfId="15" priority="63" stopIfTrue="1">
      <formula>AND(D4&lt;&gt;"",$H$2="Yes",NOT(ISERROR(MATCH(D4,$L$61:$DG$61,0))))</formula>
    </cfRule>
    <cfRule type="expression" dxfId="14" priority="64" stopIfTrue="1">
      <formula>AND(D4&lt;&gt;"",$H$2&lt;&gt;"Yes",NOT(ISERROR(MATCH(D4,$L$61:$DG$61,0))))</formula>
    </cfRule>
    <cfRule type="expression" dxfId="13" priority="65" stopIfTrue="1">
      <formula>AND(D4&lt;&gt;"",$H$2="Yes",NOT(ISERROR(MATCH(D4,$L$60:$DG$60,0))))</formula>
    </cfRule>
    <cfRule type="expression" dxfId="12" priority="66" stopIfTrue="1">
      <formula>AND(D4&lt;&gt;"",$H$2&lt;&gt;"Yes",NOT(ISERROR(MATCH(D4,$L$60:$DG$60,0))))</formula>
    </cfRule>
  </conditionalFormatting>
  <conditionalFormatting sqref="H3:I3">
    <cfRule type="expression" dxfId="11" priority="55">
      <formula>H63&lt;2</formula>
    </cfRule>
  </conditionalFormatting>
  <conditionalFormatting sqref="M3">
    <cfRule type="expression" dxfId="10" priority="58">
      <formula>$D$68="No"</formula>
    </cfRule>
  </conditionalFormatting>
  <conditionalFormatting sqref="N3:O3">
    <cfRule type="expression" dxfId="9" priority="57">
      <formula>$D$68="No"</formula>
    </cfRule>
  </conditionalFormatting>
  <conditionalFormatting sqref="Z4:BE4 D4:AK30">
    <cfRule type="expression" dxfId="8" priority="1">
      <formula>AND(D4&lt;&gt;"",$H$2="No",NOT(ISERROR(MATCH(D4,$L$67:$DG$67,0))))</formula>
    </cfRule>
  </conditionalFormatting>
  <conditionalFormatting sqref="AL34:AM34">
    <cfRule type="expression" dxfId="7" priority="15">
      <formula>AND(AL34&lt;&gt;"",NOT(ISERROR(MATCH(AL34,$L$67:$DG$67,0))))</formula>
    </cfRule>
    <cfRule type="expression" dxfId="6" priority="16">
      <formula>AND(AL34&lt;&gt;"",NOT(ISERROR(MATCH(AL34,$L$68:$DG$68,0))))</formula>
    </cfRule>
    <cfRule type="expression" dxfId="5" priority="17">
      <formula>AND(AL34&lt;&gt;"",NOT(ISERROR(MATCH(AL34,$L$66:$DG$66,0))))</formula>
    </cfRule>
    <cfRule type="expression" dxfId="4" priority="18">
      <formula>AND(AL34&lt;&gt;"",NOT(ISERROR(MATCH(AL34,$L$65:$DG$65,0))))</formula>
    </cfRule>
    <cfRule type="expression" dxfId="3" priority="19">
      <formula>AND(AL34&lt;&gt;"",NOT(ISERROR(MATCH(AL34,$L$64:$DG$64,0))))</formula>
    </cfRule>
    <cfRule type="expression" dxfId="2" priority="20">
      <formula>AND(AL34&lt;&gt;"",NOT(ISERROR(MATCH(AL34,$L$63:$DG$63,0))))</formula>
    </cfRule>
    <cfRule type="expression" dxfId="1" priority="21">
      <formula>AND(AL34&lt;&gt;"",NOT(ISERROR(MATCH(AL34,$L$61:$DG$61,0))))</formula>
    </cfRule>
    <cfRule type="expression" dxfId="0" priority="22">
      <formula>AND(AL34&lt;&gt;"",NOT(ISERROR(MATCH(AL34,$L$60:$DG$60,0))))</formula>
    </cfRule>
  </conditionalFormatting>
  <dataValidations count="1">
    <dataValidation type="list" allowBlank="1" showInputMessage="1" showErrorMessage="1" sqref="N3:O3 H2:I2" xr:uid="{316E68D5-92F0-4B84-BA4A-C68E32757119}">
      <formula1>"Yes,No"</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3B6796C4-AD20-44F4-9B06-5F9E802D7F62}">
          <x14:formula1>
            <xm:f>Data!$B$2:$Q$2</xm:f>
          </x14:formula1>
          <xm:sqref>D1:I1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F3015-0518-4E26-A071-E44EA2C91FA4}">
  <dimension ref="A1:J91"/>
  <sheetViews>
    <sheetView workbookViewId="0"/>
  </sheetViews>
  <sheetFormatPr defaultRowHeight="14.4" x14ac:dyDescent="0.3"/>
  <cols>
    <col min="2" max="2" width="11.21875" bestFit="1" customWidth="1"/>
  </cols>
  <sheetData>
    <row r="1" spans="1:4" x14ac:dyDescent="0.3">
      <c r="A1" s="1" t="s">
        <v>427</v>
      </c>
      <c r="D1" t="s">
        <v>428</v>
      </c>
    </row>
    <row r="3" spans="1:4" x14ac:dyDescent="0.3">
      <c r="A3" s="1" t="s">
        <v>151</v>
      </c>
    </row>
    <row r="4" spans="1:4" x14ac:dyDescent="0.3">
      <c r="B4" t="s">
        <v>212</v>
      </c>
    </row>
    <row r="5" spans="1:4" x14ac:dyDescent="0.3">
      <c r="B5" t="s">
        <v>345</v>
      </c>
    </row>
    <row r="7" spans="1:4" x14ac:dyDescent="0.3">
      <c r="B7" s="10" t="s">
        <v>403</v>
      </c>
      <c r="C7" t="s">
        <v>153</v>
      </c>
    </row>
    <row r="8" spans="1:4" x14ac:dyDescent="0.3">
      <c r="B8" s="10" t="s">
        <v>404</v>
      </c>
      <c r="C8" t="s">
        <v>152</v>
      </c>
    </row>
    <row r="9" spans="1:4" x14ac:dyDescent="0.3">
      <c r="B9" s="10" t="s">
        <v>405</v>
      </c>
      <c r="C9" t="s">
        <v>323</v>
      </c>
    </row>
    <row r="10" spans="1:4" x14ac:dyDescent="0.3">
      <c r="B10" s="10" t="s">
        <v>407</v>
      </c>
      <c r="C10" t="s">
        <v>409</v>
      </c>
    </row>
    <row r="11" spans="1:4" x14ac:dyDescent="0.3">
      <c r="B11" s="10" t="s">
        <v>408</v>
      </c>
      <c r="C11" t="s">
        <v>410</v>
      </c>
    </row>
    <row r="12" spans="1:4" x14ac:dyDescent="0.3">
      <c r="B12" s="10" t="s">
        <v>406</v>
      </c>
      <c r="C12" t="s">
        <v>411</v>
      </c>
    </row>
    <row r="14" spans="1:4" x14ac:dyDescent="0.3">
      <c r="B14" t="s">
        <v>324</v>
      </c>
    </row>
    <row r="15" spans="1:4" x14ac:dyDescent="0.3">
      <c r="B15" t="s">
        <v>154</v>
      </c>
    </row>
    <row r="17" spans="1:3" x14ac:dyDescent="0.3">
      <c r="B17" s="1" t="s">
        <v>206</v>
      </c>
      <c r="C17" t="s">
        <v>207</v>
      </c>
    </row>
    <row r="18" spans="1:3" x14ac:dyDescent="0.3">
      <c r="C18" t="s">
        <v>211</v>
      </c>
    </row>
    <row r="20" spans="1:3" x14ac:dyDescent="0.3">
      <c r="C20" t="s">
        <v>208</v>
      </c>
    </row>
    <row r="21" spans="1:3" x14ac:dyDescent="0.3">
      <c r="C21" t="s">
        <v>209</v>
      </c>
    </row>
    <row r="22" spans="1:3" x14ac:dyDescent="0.3">
      <c r="C22" t="s">
        <v>210</v>
      </c>
    </row>
    <row r="24" spans="1:3" x14ac:dyDescent="0.3">
      <c r="C24" t="s">
        <v>322</v>
      </c>
    </row>
    <row r="26" spans="1:3" x14ac:dyDescent="0.3">
      <c r="A26" s="1" t="s">
        <v>155</v>
      </c>
    </row>
    <row r="27" spans="1:3" x14ac:dyDescent="0.3">
      <c r="A27" s="1"/>
      <c r="B27" t="s">
        <v>328</v>
      </c>
    </row>
    <row r="28" spans="1:3" x14ac:dyDescent="0.3">
      <c r="B28" t="s">
        <v>156</v>
      </c>
    </row>
    <row r="29" spans="1:3" x14ac:dyDescent="0.3">
      <c r="C29" t="s">
        <v>157</v>
      </c>
    </row>
    <row r="30" spans="1:3" x14ac:dyDescent="0.3">
      <c r="C30" t="s">
        <v>158</v>
      </c>
    </row>
    <row r="31" spans="1:3" x14ac:dyDescent="0.3">
      <c r="B31" t="s">
        <v>159</v>
      </c>
    </row>
    <row r="32" spans="1:3" x14ac:dyDescent="0.3">
      <c r="B32" t="s">
        <v>422</v>
      </c>
    </row>
    <row r="33" spans="1:2" x14ac:dyDescent="0.3">
      <c r="B33" t="s">
        <v>412</v>
      </c>
    </row>
    <row r="35" spans="1:2" x14ac:dyDescent="0.3">
      <c r="A35" s="1" t="s">
        <v>160</v>
      </c>
    </row>
    <row r="36" spans="1:2" x14ac:dyDescent="0.3">
      <c r="B36" s="1" t="s">
        <v>162</v>
      </c>
    </row>
    <row r="37" spans="1:2" x14ac:dyDescent="0.3">
      <c r="B37" t="s">
        <v>163</v>
      </c>
    </row>
    <row r="39" spans="1:2" x14ac:dyDescent="0.3">
      <c r="B39" t="s">
        <v>326</v>
      </c>
    </row>
    <row r="40" spans="1:2" x14ac:dyDescent="0.3">
      <c r="B40" t="s">
        <v>327</v>
      </c>
    </row>
    <row r="42" spans="1:2" x14ac:dyDescent="0.3">
      <c r="B42" t="s">
        <v>325</v>
      </c>
    </row>
    <row r="43" spans="1:2" x14ac:dyDescent="0.3">
      <c r="B43" t="s">
        <v>161</v>
      </c>
    </row>
    <row r="45" spans="1:2" x14ac:dyDescent="0.3">
      <c r="B45" s="1" t="s">
        <v>90</v>
      </c>
    </row>
    <row r="46" spans="1:2" x14ac:dyDescent="0.3">
      <c r="B46" t="s">
        <v>164</v>
      </c>
    </row>
    <row r="47" spans="1:2" x14ac:dyDescent="0.3">
      <c r="B47" t="s">
        <v>165</v>
      </c>
    </row>
    <row r="49" spans="2:6" x14ac:dyDescent="0.3">
      <c r="B49" s="1" t="s">
        <v>419</v>
      </c>
    </row>
    <row r="50" spans="2:6" x14ac:dyDescent="0.3">
      <c r="B50" t="s">
        <v>430</v>
      </c>
    </row>
    <row r="51" spans="2:6" x14ac:dyDescent="0.3">
      <c r="B51" t="s">
        <v>356</v>
      </c>
    </row>
    <row r="52" spans="2:6" x14ac:dyDescent="0.3">
      <c r="B52" t="s">
        <v>354</v>
      </c>
    </row>
    <row r="53" spans="2:6" x14ac:dyDescent="0.3">
      <c r="B53" t="s">
        <v>355</v>
      </c>
    </row>
    <row r="54" spans="2:6" x14ac:dyDescent="0.3">
      <c r="B54" s="1" t="s">
        <v>358</v>
      </c>
      <c r="D54" t="s">
        <v>359</v>
      </c>
      <c r="F54" t="s">
        <v>360</v>
      </c>
    </row>
    <row r="55" spans="2:6" x14ac:dyDescent="0.3">
      <c r="B55" s="1" t="s">
        <v>357</v>
      </c>
      <c r="D55" t="s">
        <v>362</v>
      </c>
      <c r="F55" t="s">
        <v>361</v>
      </c>
    </row>
    <row r="56" spans="2:6" x14ac:dyDescent="0.3">
      <c r="B56" s="1" t="s">
        <v>364</v>
      </c>
      <c r="D56" t="s">
        <v>363</v>
      </c>
      <c r="F56" t="s">
        <v>372</v>
      </c>
    </row>
    <row r="57" spans="2:6" x14ac:dyDescent="0.3">
      <c r="B57" s="1" t="s">
        <v>365</v>
      </c>
      <c r="D57" t="s">
        <v>366</v>
      </c>
      <c r="F57" t="s">
        <v>371</v>
      </c>
    </row>
    <row r="59" spans="2:6" x14ac:dyDescent="0.3">
      <c r="B59" s="1" t="s">
        <v>389</v>
      </c>
      <c r="F59" t="s">
        <v>383</v>
      </c>
    </row>
    <row r="60" spans="2:6" x14ac:dyDescent="0.3">
      <c r="B60" s="1"/>
      <c r="C60" t="s">
        <v>385</v>
      </c>
    </row>
    <row r="61" spans="2:6" x14ac:dyDescent="0.3">
      <c r="B61" s="1"/>
      <c r="C61" t="s">
        <v>380</v>
      </c>
    </row>
    <row r="62" spans="2:6" x14ac:dyDescent="0.3">
      <c r="B62" s="1"/>
      <c r="C62" t="s">
        <v>384</v>
      </c>
    </row>
    <row r="63" spans="2:6" x14ac:dyDescent="0.3">
      <c r="B63" s="1"/>
      <c r="C63" t="s">
        <v>390</v>
      </c>
    </row>
    <row r="64" spans="2:6" x14ac:dyDescent="0.3">
      <c r="B64" t="s">
        <v>379</v>
      </c>
      <c r="C64" t="s">
        <v>387</v>
      </c>
    </row>
    <row r="65" spans="1:10" x14ac:dyDescent="0.3">
      <c r="B65" t="s">
        <v>378</v>
      </c>
      <c r="C65" t="s">
        <v>386</v>
      </c>
      <c r="I65" t="s">
        <v>429</v>
      </c>
    </row>
    <row r="67" spans="1:10" x14ac:dyDescent="0.3">
      <c r="B67" s="1" t="s">
        <v>382</v>
      </c>
      <c r="F67" t="s">
        <v>391</v>
      </c>
    </row>
    <row r="68" spans="1:10" x14ac:dyDescent="0.3">
      <c r="B68" s="1"/>
      <c r="F68" t="s">
        <v>395</v>
      </c>
    </row>
    <row r="69" spans="1:10" x14ac:dyDescent="0.3">
      <c r="B69" s="1"/>
      <c r="F69" t="s">
        <v>396</v>
      </c>
    </row>
    <row r="70" spans="1:10" x14ac:dyDescent="0.3">
      <c r="B70" s="1"/>
      <c r="C70" t="s">
        <v>385</v>
      </c>
    </row>
    <row r="71" spans="1:10" x14ac:dyDescent="0.3">
      <c r="B71" s="1"/>
      <c r="C71" t="s">
        <v>380</v>
      </c>
    </row>
    <row r="72" spans="1:10" x14ac:dyDescent="0.3">
      <c r="B72" s="1"/>
      <c r="C72" t="s">
        <v>384</v>
      </c>
    </row>
    <row r="73" spans="1:10" x14ac:dyDescent="0.3">
      <c r="B73" s="1"/>
      <c r="C73" t="s">
        <v>399</v>
      </c>
    </row>
    <row r="74" spans="1:10" x14ac:dyDescent="0.3">
      <c r="B74" s="1"/>
      <c r="C74" t="s">
        <v>392</v>
      </c>
    </row>
    <row r="75" spans="1:10" x14ac:dyDescent="0.3">
      <c r="B75" s="59" t="s">
        <v>379</v>
      </c>
      <c r="C75" t="s">
        <v>393</v>
      </c>
      <c r="I75" s="59" t="s">
        <v>397</v>
      </c>
      <c r="J75" t="s">
        <v>415</v>
      </c>
    </row>
    <row r="76" spans="1:10" x14ac:dyDescent="0.3">
      <c r="B76" s="59" t="s">
        <v>378</v>
      </c>
      <c r="C76" t="s">
        <v>394</v>
      </c>
      <c r="I76" s="59" t="s">
        <v>378</v>
      </c>
      <c r="J76" t="s">
        <v>416</v>
      </c>
    </row>
    <row r="77" spans="1:10" x14ac:dyDescent="0.3">
      <c r="C77" t="s">
        <v>398</v>
      </c>
    </row>
    <row r="79" spans="1:10" x14ac:dyDescent="0.3">
      <c r="A79" s="1" t="s">
        <v>334</v>
      </c>
    </row>
    <row r="80" spans="1:10" x14ac:dyDescent="0.3">
      <c r="A80" s="1" t="s">
        <v>336</v>
      </c>
      <c r="B80" s="1" t="s">
        <v>335</v>
      </c>
      <c r="C80" s="1" t="s">
        <v>337</v>
      </c>
    </row>
    <row r="81" spans="1:3" x14ac:dyDescent="0.3">
      <c r="A81" s="52" t="s">
        <v>338</v>
      </c>
      <c r="B81" s="71">
        <v>44648</v>
      </c>
      <c r="C81" t="s">
        <v>339</v>
      </c>
    </row>
    <row r="82" spans="1:3" x14ac:dyDescent="0.3">
      <c r="A82" t="s">
        <v>340</v>
      </c>
      <c r="B82" s="71">
        <v>44659</v>
      </c>
      <c r="C82" t="s">
        <v>341</v>
      </c>
    </row>
    <row r="83" spans="1:3" x14ac:dyDescent="0.3">
      <c r="A83" t="s">
        <v>343</v>
      </c>
      <c r="B83" s="71">
        <v>44661</v>
      </c>
      <c r="C83" t="s">
        <v>344</v>
      </c>
    </row>
    <row r="84" spans="1:3" x14ac:dyDescent="0.3">
      <c r="A84" t="s">
        <v>346</v>
      </c>
      <c r="B84" s="71">
        <v>44665</v>
      </c>
      <c r="C84" t="s">
        <v>348</v>
      </c>
    </row>
    <row r="85" spans="1:3" x14ac:dyDescent="0.3">
      <c r="A85" t="s">
        <v>349</v>
      </c>
      <c r="B85" s="71">
        <v>44684</v>
      </c>
      <c r="C85" t="s">
        <v>350</v>
      </c>
    </row>
    <row r="86" spans="1:3" x14ac:dyDescent="0.3">
      <c r="A86" t="s">
        <v>369</v>
      </c>
      <c r="B86" s="71">
        <v>44685</v>
      </c>
      <c r="C86" t="s">
        <v>353</v>
      </c>
    </row>
    <row r="87" spans="1:3" x14ac:dyDescent="0.3">
      <c r="A87" t="s">
        <v>370</v>
      </c>
      <c r="B87" s="71">
        <v>44808</v>
      </c>
      <c r="C87" t="s">
        <v>368</v>
      </c>
    </row>
    <row r="88" spans="1:3" x14ac:dyDescent="0.3">
      <c r="A88" t="s">
        <v>381</v>
      </c>
      <c r="B88" s="71">
        <v>45200</v>
      </c>
      <c r="C88" t="s">
        <v>420</v>
      </c>
    </row>
    <row r="89" spans="1:3" x14ac:dyDescent="0.3">
      <c r="A89" t="s">
        <v>400</v>
      </c>
      <c r="B89" s="71">
        <v>45300</v>
      </c>
      <c r="C89" t="s">
        <v>421</v>
      </c>
    </row>
    <row r="90" spans="1:3" x14ac:dyDescent="0.3">
      <c r="A90" t="s">
        <v>413</v>
      </c>
      <c r="B90" s="71">
        <v>45302</v>
      </c>
      <c r="C90" t="s">
        <v>414</v>
      </c>
    </row>
    <row r="91" spans="1:3" x14ac:dyDescent="0.3">
      <c r="A91" t="s">
        <v>425</v>
      </c>
      <c r="B91" s="71">
        <v>45331</v>
      </c>
      <c r="C91" t="s">
        <v>426</v>
      </c>
    </row>
  </sheetData>
  <sheetProtection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2BF04-B36A-4829-BDF8-97F4C08E0C37}">
  <dimension ref="A1:EU1053"/>
  <sheetViews>
    <sheetView zoomScaleNormal="100" workbookViewId="0">
      <pane xSplit="1" ySplit="3" topLeftCell="B4" activePane="bottomRight" state="frozen"/>
      <selection pane="topRight" activeCell="B1" sqref="B1"/>
      <selection pane="bottomLeft" activeCell="A4" sqref="A4"/>
      <selection pane="bottomRight"/>
    </sheetView>
  </sheetViews>
  <sheetFormatPr defaultRowHeight="14.4" x14ac:dyDescent="0.3"/>
  <cols>
    <col min="1" max="1" width="16" bestFit="1" customWidth="1"/>
    <col min="2" max="2" width="11.5546875" bestFit="1" customWidth="1"/>
    <col min="3" max="3" width="7.88671875" bestFit="1" customWidth="1"/>
    <col min="4" max="601" width="3" customWidth="1"/>
  </cols>
  <sheetData>
    <row r="1" spans="1:151" ht="15" thickBot="1" x14ac:dyDescent="0.35">
      <c r="A1" s="1" t="s">
        <v>43</v>
      </c>
    </row>
    <row r="2" spans="1:151" ht="15" thickTop="1" x14ac:dyDescent="0.3">
      <c r="A2" s="31" t="s">
        <v>2</v>
      </c>
      <c r="B2" s="34" t="s">
        <v>0</v>
      </c>
      <c r="C2" s="33" t="s">
        <v>53</v>
      </c>
      <c r="D2" s="33" t="s">
        <v>90</v>
      </c>
      <c r="E2" s="33" t="s">
        <v>110</v>
      </c>
      <c r="F2" s="33" t="s">
        <v>137</v>
      </c>
      <c r="G2" s="33" t="s">
        <v>140</v>
      </c>
      <c r="H2" s="33" t="s">
        <v>141</v>
      </c>
      <c r="I2" s="33" t="s">
        <v>142</v>
      </c>
      <c r="J2" s="33" t="s">
        <v>143</v>
      </c>
      <c r="K2" s="33" t="s">
        <v>144</v>
      </c>
      <c r="L2" s="33" t="s">
        <v>145</v>
      </c>
      <c r="M2" s="33" t="s">
        <v>218</v>
      </c>
      <c r="N2" s="33" t="s">
        <v>219</v>
      </c>
      <c r="O2" s="33" t="s">
        <v>220</v>
      </c>
      <c r="P2" s="33" t="s">
        <v>374</v>
      </c>
      <c r="Q2" s="33"/>
      <c r="R2" s="33"/>
      <c r="S2" s="33"/>
      <c r="T2" s="33"/>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row>
    <row r="3" spans="1:151" ht="15" thickBot="1" x14ac:dyDescent="0.35">
      <c r="A3" s="28" t="s">
        <v>3</v>
      </c>
      <c r="B3" s="25">
        <v>4</v>
      </c>
      <c r="C3" s="25">
        <v>55</v>
      </c>
      <c r="D3" s="25">
        <v>143</v>
      </c>
      <c r="E3" s="25">
        <v>247</v>
      </c>
      <c r="F3" s="25">
        <v>382</v>
      </c>
      <c r="G3" s="25">
        <v>407</v>
      </c>
      <c r="H3" s="25">
        <v>471</v>
      </c>
      <c r="I3" s="25">
        <v>517</v>
      </c>
      <c r="J3" s="25">
        <v>574</v>
      </c>
      <c r="K3" s="25">
        <v>625</v>
      </c>
      <c r="L3" s="25">
        <v>674</v>
      </c>
      <c r="M3" s="25">
        <v>724</v>
      </c>
      <c r="N3" s="25">
        <v>828</v>
      </c>
      <c r="O3" s="25">
        <v>932</v>
      </c>
      <c r="P3" s="25">
        <v>1036</v>
      </c>
      <c r="Q3" s="25"/>
      <c r="R3" s="25"/>
      <c r="S3" s="25"/>
      <c r="T3" s="25"/>
      <c r="U3" s="25"/>
      <c r="V3" s="25"/>
      <c r="W3" s="25"/>
      <c r="X3" s="25"/>
      <c r="Y3" s="25"/>
      <c r="Z3" s="25"/>
      <c r="AA3" s="25"/>
      <c r="AB3" s="25"/>
      <c r="AC3" s="25"/>
      <c r="AD3" s="25"/>
      <c r="AE3" s="25"/>
      <c r="AF3" s="25"/>
      <c r="AG3" s="25"/>
      <c r="AH3" s="25"/>
      <c r="AI3" s="25"/>
      <c r="AJ3" s="25"/>
      <c r="AK3" s="25"/>
      <c r="AL3" s="25"/>
      <c r="AM3" s="25"/>
    </row>
    <row r="4" spans="1:151" ht="15" thickTop="1" x14ac:dyDescent="0.3">
      <c r="A4" s="29" t="s">
        <v>2</v>
      </c>
      <c r="B4" s="30" t="s">
        <v>0</v>
      </c>
      <c r="C4" s="31" t="s">
        <v>55</v>
      </c>
      <c r="D4" s="32" t="s">
        <v>14</v>
      </c>
      <c r="E4" s="33"/>
      <c r="F4" s="33"/>
      <c r="G4" s="33"/>
      <c r="H4" s="31" t="s">
        <v>213</v>
      </c>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row>
    <row r="5" spans="1:151" x14ac:dyDescent="0.3">
      <c r="A5" s="10" t="s">
        <v>14</v>
      </c>
      <c r="B5">
        <v>24</v>
      </c>
      <c r="C5" s="10" t="s">
        <v>8</v>
      </c>
      <c r="D5" s="4">
        <v>1</v>
      </c>
      <c r="E5" s="2">
        <v>2</v>
      </c>
      <c r="F5" s="2">
        <v>3</v>
      </c>
      <c r="G5" s="5">
        <v>4</v>
      </c>
    </row>
    <row r="6" spans="1:151" x14ac:dyDescent="0.3">
      <c r="A6" s="10" t="s">
        <v>57</v>
      </c>
      <c r="B6">
        <v>9</v>
      </c>
      <c r="C6" s="10" t="s">
        <v>9</v>
      </c>
      <c r="D6" s="6">
        <v>5</v>
      </c>
      <c r="E6">
        <v>6</v>
      </c>
      <c r="F6">
        <v>7</v>
      </c>
      <c r="G6" s="7">
        <v>8</v>
      </c>
    </row>
    <row r="7" spans="1:151" x14ac:dyDescent="0.3">
      <c r="A7" s="10" t="s">
        <v>58</v>
      </c>
      <c r="B7">
        <v>4</v>
      </c>
      <c r="C7" s="10" t="s">
        <v>10</v>
      </c>
      <c r="D7" s="6">
        <v>9</v>
      </c>
      <c r="E7">
        <v>10</v>
      </c>
      <c r="F7">
        <v>11</v>
      </c>
      <c r="G7" s="7">
        <v>12</v>
      </c>
    </row>
    <row r="8" spans="1:151" x14ac:dyDescent="0.3">
      <c r="A8" s="10" t="s">
        <v>4</v>
      </c>
      <c r="B8">
        <v>12</v>
      </c>
      <c r="C8" s="10" t="s">
        <v>7</v>
      </c>
      <c r="D8" s="6">
        <v>13</v>
      </c>
      <c r="E8">
        <v>14</v>
      </c>
      <c r="F8">
        <v>15</v>
      </c>
      <c r="G8" s="7">
        <v>16</v>
      </c>
    </row>
    <row r="9" spans="1:151" x14ac:dyDescent="0.3">
      <c r="A9" s="10" t="s">
        <v>89</v>
      </c>
      <c r="B9">
        <v>8</v>
      </c>
      <c r="C9" s="10" t="s">
        <v>6</v>
      </c>
      <c r="D9" s="6">
        <v>17</v>
      </c>
      <c r="E9">
        <v>18</v>
      </c>
      <c r="F9">
        <v>19</v>
      </c>
      <c r="G9" s="7">
        <v>20</v>
      </c>
    </row>
    <row r="10" spans="1:151" x14ac:dyDescent="0.3">
      <c r="A10" s="10" t="s">
        <v>48</v>
      </c>
      <c r="B10">
        <v>27</v>
      </c>
      <c r="C10" s="10" t="s">
        <v>11</v>
      </c>
      <c r="D10" s="6">
        <v>21</v>
      </c>
      <c r="E10">
        <v>22</v>
      </c>
      <c r="F10">
        <v>23</v>
      </c>
      <c r="G10" s="7">
        <v>24</v>
      </c>
    </row>
    <row r="11" spans="1:151" x14ac:dyDescent="0.3">
      <c r="A11" s="10" t="s">
        <v>331</v>
      </c>
      <c r="B11" s="59" t="s">
        <v>332</v>
      </c>
      <c r="C11" s="10" t="s">
        <v>12</v>
      </c>
      <c r="D11" s="6"/>
      <c r="G11" s="7"/>
    </row>
    <row r="12" spans="1:151" x14ac:dyDescent="0.3">
      <c r="A12" s="10" t="s">
        <v>351</v>
      </c>
      <c r="B12">
        <v>2</v>
      </c>
      <c r="C12" s="10" t="s">
        <v>146</v>
      </c>
      <c r="D12" s="6"/>
      <c r="G12" s="7"/>
    </row>
    <row r="13" spans="1:151" x14ac:dyDescent="0.3">
      <c r="C13" s="10" t="s">
        <v>13</v>
      </c>
      <c r="D13" s="6"/>
      <c r="G13" s="7"/>
    </row>
    <row r="14" spans="1:151" x14ac:dyDescent="0.3">
      <c r="A14" s="10" t="s">
        <v>5</v>
      </c>
      <c r="B14" s="4"/>
      <c r="C14" s="2"/>
      <c r="D14" s="2">
        <v>1</v>
      </c>
      <c r="E14" s="2">
        <v>2</v>
      </c>
      <c r="F14" s="2"/>
      <c r="G14" s="2"/>
      <c r="H14" s="2"/>
      <c r="I14" s="5"/>
      <c r="J14" s="4"/>
      <c r="K14" s="2"/>
      <c r="L14" s="2"/>
      <c r="M14" s="2" t="s">
        <v>18</v>
      </c>
      <c r="N14" s="2"/>
      <c r="O14" s="2"/>
      <c r="P14" s="2"/>
      <c r="Q14" s="5"/>
    </row>
    <row r="15" spans="1:151" x14ac:dyDescent="0.3">
      <c r="B15" s="6"/>
      <c r="D15">
        <v>3</v>
      </c>
      <c r="E15">
        <v>4</v>
      </c>
      <c r="I15" s="7"/>
      <c r="J15" s="6"/>
      <c r="M15">
        <v>1</v>
      </c>
      <c r="N15">
        <v>2</v>
      </c>
      <c r="Q15" s="7"/>
    </row>
    <row r="16" spans="1:151" x14ac:dyDescent="0.3">
      <c r="B16" s="6">
        <v>5</v>
      </c>
      <c r="C16">
        <v>6</v>
      </c>
      <c r="D16">
        <v>9</v>
      </c>
      <c r="E16">
        <v>10</v>
      </c>
      <c r="F16">
        <v>13</v>
      </c>
      <c r="G16">
        <v>14</v>
      </c>
      <c r="I16" s="7"/>
      <c r="J16" s="6"/>
      <c r="M16">
        <v>3</v>
      </c>
      <c r="N16">
        <v>4</v>
      </c>
      <c r="Q16" s="7"/>
    </row>
    <row r="17" spans="1:25" x14ac:dyDescent="0.3">
      <c r="B17" s="6">
        <v>7</v>
      </c>
      <c r="C17">
        <v>8</v>
      </c>
      <c r="D17">
        <v>11</v>
      </c>
      <c r="E17">
        <v>12</v>
      </c>
      <c r="F17">
        <v>15</v>
      </c>
      <c r="G17">
        <v>16</v>
      </c>
      <c r="I17" s="7"/>
      <c r="J17" s="6" t="s">
        <v>21</v>
      </c>
      <c r="M17" t="s">
        <v>27</v>
      </c>
      <c r="P17" t="s">
        <v>24</v>
      </c>
      <c r="Q17" s="7"/>
    </row>
    <row r="18" spans="1:25" x14ac:dyDescent="0.3">
      <c r="B18" s="6"/>
      <c r="D18">
        <v>17</v>
      </c>
      <c r="E18">
        <v>18</v>
      </c>
      <c r="I18" s="7"/>
      <c r="J18" s="6">
        <v>5</v>
      </c>
      <c r="K18">
        <v>6</v>
      </c>
      <c r="M18">
        <v>9</v>
      </c>
      <c r="N18">
        <v>10</v>
      </c>
      <c r="P18">
        <v>13</v>
      </c>
      <c r="Q18" s="7">
        <v>14</v>
      </c>
    </row>
    <row r="19" spans="1:25" x14ac:dyDescent="0.3">
      <c r="B19" s="6"/>
      <c r="D19">
        <v>19</v>
      </c>
      <c r="E19">
        <v>20</v>
      </c>
      <c r="I19" s="7"/>
      <c r="J19" s="6">
        <v>7</v>
      </c>
      <c r="K19">
        <v>8</v>
      </c>
      <c r="M19">
        <v>11</v>
      </c>
      <c r="N19">
        <v>12</v>
      </c>
      <c r="P19">
        <v>15</v>
      </c>
      <c r="Q19" s="7">
        <v>16</v>
      </c>
    </row>
    <row r="20" spans="1:25" x14ac:dyDescent="0.3">
      <c r="B20" s="6"/>
      <c r="D20">
        <v>21</v>
      </c>
      <c r="E20">
        <v>22</v>
      </c>
      <c r="I20" s="7"/>
      <c r="J20" s="6"/>
      <c r="M20" t="s">
        <v>15</v>
      </c>
      <c r="Q20" s="7"/>
    </row>
    <row r="21" spans="1:25" x14ac:dyDescent="0.3">
      <c r="B21" s="6"/>
      <c r="D21">
        <v>23</v>
      </c>
      <c r="E21">
        <v>24</v>
      </c>
      <c r="I21" s="7"/>
      <c r="J21" s="6"/>
      <c r="M21">
        <v>17</v>
      </c>
      <c r="N21">
        <v>18</v>
      </c>
      <c r="Q21" s="7"/>
    </row>
    <row r="22" spans="1:25" x14ac:dyDescent="0.3">
      <c r="B22" s="6"/>
      <c r="I22" s="7"/>
      <c r="J22" s="6"/>
      <c r="M22">
        <v>19</v>
      </c>
      <c r="N22">
        <v>20</v>
      </c>
      <c r="Q22" s="7"/>
    </row>
    <row r="23" spans="1:25" x14ac:dyDescent="0.3">
      <c r="B23" s="6"/>
      <c r="I23" s="7"/>
      <c r="J23" s="6"/>
      <c r="M23" t="s">
        <v>30</v>
      </c>
      <c r="Q23" s="7"/>
    </row>
    <row r="24" spans="1:25" x14ac:dyDescent="0.3">
      <c r="B24" s="6"/>
      <c r="I24" s="7"/>
      <c r="J24" s="6"/>
      <c r="M24">
        <v>21</v>
      </c>
      <c r="N24">
        <v>22</v>
      </c>
      <c r="Q24" s="7"/>
    </row>
    <row r="25" spans="1:25" x14ac:dyDescent="0.3">
      <c r="B25" s="8"/>
      <c r="C25" s="3"/>
      <c r="D25" s="3"/>
      <c r="E25" s="3"/>
      <c r="F25" s="3"/>
      <c r="G25" s="3"/>
      <c r="H25" s="3"/>
      <c r="I25" s="9"/>
      <c r="J25" s="8"/>
      <c r="K25" s="3"/>
      <c r="L25" s="3"/>
      <c r="M25" s="3">
        <v>23</v>
      </c>
      <c r="N25" s="3">
        <v>24</v>
      </c>
      <c r="O25" s="3"/>
      <c r="P25" s="3"/>
      <c r="Q25" s="9"/>
    </row>
    <row r="26" spans="1:25" x14ac:dyDescent="0.3">
      <c r="A26" s="10" t="s">
        <v>60</v>
      </c>
      <c r="B26" s="8">
        <v>1</v>
      </c>
      <c r="C26" s="3">
        <v>2</v>
      </c>
      <c r="D26" s="3">
        <v>3</v>
      </c>
      <c r="E26" s="3">
        <v>4</v>
      </c>
      <c r="F26" s="3">
        <v>5</v>
      </c>
      <c r="G26" s="3">
        <v>6</v>
      </c>
      <c r="H26" s="3">
        <v>7</v>
      </c>
      <c r="I26" s="3">
        <v>8</v>
      </c>
      <c r="J26" s="3">
        <v>9</v>
      </c>
      <c r="K26" s="3">
        <v>10</v>
      </c>
      <c r="L26" s="3">
        <v>11</v>
      </c>
      <c r="M26" s="3">
        <v>12</v>
      </c>
      <c r="N26" s="3">
        <v>13</v>
      </c>
      <c r="O26" s="3">
        <v>14</v>
      </c>
      <c r="P26" s="3">
        <v>15</v>
      </c>
      <c r="Q26" s="3">
        <v>16</v>
      </c>
      <c r="R26" s="12">
        <v>17</v>
      </c>
      <c r="S26" s="12">
        <v>18</v>
      </c>
      <c r="T26" s="12">
        <v>19</v>
      </c>
      <c r="U26" s="12">
        <v>20</v>
      </c>
      <c r="V26" s="12">
        <v>21</v>
      </c>
      <c r="W26" s="12">
        <v>22</v>
      </c>
      <c r="X26" s="12">
        <v>23</v>
      </c>
      <c r="Y26" s="13">
        <v>24</v>
      </c>
    </row>
    <row r="27" spans="1:25" x14ac:dyDescent="0.3">
      <c r="A27" s="10" t="s">
        <v>61</v>
      </c>
      <c r="B27" s="11">
        <v>1</v>
      </c>
      <c r="C27" s="12">
        <v>2</v>
      </c>
      <c r="D27" s="12">
        <v>3</v>
      </c>
      <c r="E27" s="12">
        <v>4</v>
      </c>
      <c r="F27" s="12">
        <v>5</v>
      </c>
      <c r="G27" s="12">
        <v>6</v>
      </c>
      <c r="H27" s="12">
        <v>7</v>
      </c>
      <c r="I27" s="12">
        <v>8</v>
      </c>
      <c r="J27" s="12">
        <v>9</v>
      </c>
      <c r="K27" s="12">
        <v>10</v>
      </c>
      <c r="L27" s="12">
        <v>11</v>
      </c>
      <c r="M27" s="12">
        <v>12</v>
      </c>
      <c r="N27" s="12">
        <v>13</v>
      </c>
      <c r="O27" s="12">
        <v>14</v>
      </c>
      <c r="P27" s="12">
        <v>15</v>
      </c>
      <c r="Q27" s="12">
        <v>16</v>
      </c>
      <c r="R27" s="12">
        <v>17</v>
      </c>
      <c r="S27" s="12">
        <v>18</v>
      </c>
      <c r="T27" s="12">
        <v>19</v>
      </c>
      <c r="U27" s="12">
        <v>20</v>
      </c>
      <c r="V27" s="12">
        <v>21</v>
      </c>
      <c r="W27" s="12">
        <v>22</v>
      </c>
      <c r="X27" s="12">
        <v>23</v>
      </c>
      <c r="Y27" s="13">
        <v>24</v>
      </c>
    </row>
    <row r="28" spans="1:25" x14ac:dyDescent="0.3">
      <c r="A28" s="14" t="s">
        <v>15</v>
      </c>
      <c r="B28" s="4">
        <v>1</v>
      </c>
      <c r="C28" s="2">
        <v>2</v>
      </c>
      <c r="D28" s="2">
        <v>3</v>
      </c>
      <c r="E28" s="2">
        <v>4</v>
      </c>
      <c r="F28" s="2">
        <v>5</v>
      </c>
      <c r="G28" s="2">
        <v>6</v>
      </c>
      <c r="H28" s="2">
        <v>22</v>
      </c>
      <c r="I28" s="2">
        <v>21</v>
      </c>
      <c r="J28" s="2">
        <v>9</v>
      </c>
      <c r="K28" s="2">
        <v>10</v>
      </c>
      <c r="L28" s="2">
        <v>7</v>
      </c>
      <c r="M28" s="2">
        <v>8</v>
      </c>
      <c r="N28" s="2">
        <v>13</v>
      </c>
      <c r="O28" s="2">
        <v>14</v>
      </c>
      <c r="P28" s="2">
        <v>11</v>
      </c>
      <c r="Q28" s="2">
        <v>12</v>
      </c>
      <c r="R28" s="2">
        <v>19</v>
      </c>
      <c r="S28" s="2">
        <v>17</v>
      </c>
      <c r="T28" s="2">
        <v>20</v>
      </c>
      <c r="U28" s="2">
        <v>18</v>
      </c>
      <c r="V28" s="2">
        <v>16</v>
      </c>
      <c r="W28" s="2">
        <v>15</v>
      </c>
      <c r="X28" s="2">
        <v>23</v>
      </c>
      <c r="Y28" s="5">
        <v>24</v>
      </c>
    </row>
    <row r="29" spans="1:25" x14ac:dyDescent="0.3">
      <c r="A29" s="15" t="s">
        <v>16</v>
      </c>
      <c r="B29" s="6">
        <v>1</v>
      </c>
      <c r="C29">
        <v>2</v>
      </c>
      <c r="D29">
        <v>3</v>
      </c>
      <c r="E29">
        <v>4</v>
      </c>
      <c r="F29">
        <v>5</v>
      </c>
      <c r="G29">
        <v>6</v>
      </c>
      <c r="H29">
        <v>15</v>
      </c>
      <c r="I29">
        <v>16</v>
      </c>
      <c r="J29">
        <v>9</v>
      </c>
      <c r="K29">
        <v>10</v>
      </c>
      <c r="L29">
        <v>22</v>
      </c>
      <c r="M29">
        <v>21</v>
      </c>
      <c r="N29">
        <v>13</v>
      </c>
      <c r="O29">
        <v>14</v>
      </c>
      <c r="P29">
        <v>7</v>
      </c>
      <c r="Q29">
        <v>8</v>
      </c>
      <c r="R29">
        <v>20</v>
      </c>
      <c r="S29">
        <v>19</v>
      </c>
      <c r="T29">
        <v>18</v>
      </c>
      <c r="U29">
        <v>17</v>
      </c>
      <c r="V29">
        <v>12</v>
      </c>
      <c r="W29">
        <v>11</v>
      </c>
      <c r="X29">
        <v>23</v>
      </c>
      <c r="Y29" s="7">
        <v>24</v>
      </c>
    </row>
    <row r="30" spans="1:25" x14ac:dyDescent="0.3">
      <c r="A30" s="15" t="s">
        <v>17</v>
      </c>
      <c r="B30" s="6">
        <v>1</v>
      </c>
      <c r="C30">
        <v>2</v>
      </c>
      <c r="D30">
        <v>3</v>
      </c>
      <c r="E30">
        <v>4</v>
      </c>
      <c r="F30">
        <v>5</v>
      </c>
      <c r="G30">
        <v>6</v>
      </c>
      <c r="H30">
        <v>11</v>
      </c>
      <c r="I30">
        <v>12</v>
      </c>
      <c r="J30">
        <v>9</v>
      </c>
      <c r="K30">
        <v>10</v>
      </c>
      <c r="L30">
        <v>15</v>
      </c>
      <c r="M30">
        <v>16</v>
      </c>
      <c r="N30">
        <v>13</v>
      </c>
      <c r="O30">
        <v>14</v>
      </c>
      <c r="P30">
        <v>22</v>
      </c>
      <c r="Q30">
        <v>21</v>
      </c>
      <c r="R30">
        <v>18</v>
      </c>
      <c r="S30">
        <v>20</v>
      </c>
      <c r="T30">
        <v>17</v>
      </c>
      <c r="U30">
        <v>19</v>
      </c>
      <c r="V30">
        <v>8</v>
      </c>
      <c r="W30">
        <v>7</v>
      </c>
      <c r="X30">
        <v>23</v>
      </c>
      <c r="Y30" s="7">
        <v>24</v>
      </c>
    </row>
    <row r="31" spans="1:25" x14ac:dyDescent="0.3">
      <c r="A31" s="15" t="s">
        <v>18</v>
      </c>
      <c r="B31" s="6">
        <v>3</v>
      </c>
      <c r="C31">
        <v>1</v>
      </c>
      <c r="D31">
        <v>4</v>
      </c>
      <c r="E31">
        <v>2</v>
      </c>
      <c r="F31">
        <v>9</v>
      </c>
      <c r="G31">
        <v>10</v>
      </c>
      <c r="H31">
        <v>7</v>
      </c>
      <c r="I31">
        <v>8</v>
      </c>
      <c r="J31">
        <v>13</v>
      </c>
      <c r="K31">
        <v>14</v>
      </c>
      <c r="L31">
        <v>11</v>
      </c>
      <c r="M31">
        <v>12</v>
      </c>
      <c r="N31">
        <v>24</v>
      </c>
      <c r="O31">
        <v>23</v>
      </c>
      <c r="P31">
        <v>15</v>
      </c>
      <c r="Q31">
        <v>16</v>
      </c>
      <c r="R31">
        <v>17</v>
      </c>
      <c r="S31">
        <v>18</v>
      </c>
      <c r="T31">
        <v>19</v>
      </c>
      <c r="U31">
        <v>20</v>
      </c>
      <c r="V31">
        <v>21</v>
      </c>
      <c r="W31">
        <v>22</v>
      </c>
      <c r="X31">
        <v>6</v>
      </c>
      <c r="Y31" s="7">
        <v>5</v>
      </c>
    </row>
    <row r="32" spans="1:25" x14ac:dyDescent="0.3">
      <c r="A32" s="15" t="s">
        <v>19</v>
      </c>
      <c r="B32" s="6">
        <v>4</v>
      </c>
      <c r="C32">
        <v>3</v>
      </c>
      <c r="D32">
        <v>2</v>
      </c>
      <c r="E32">
        <v>1</v>
      </c>
      <c r="F32">
        <v>13</v>
      </c>
      <c r="G32">
        <v>14</v>
      </c>
      <c r="H32">
        <v>7</v>
      </c>
      <c r="I32">
        <v>8</v>
      </c>
      <c r="J32">
        <v>24</v>
      </c>
      <c r="K32">
        <v>23</v>
      </c>
      <c r="L32">
        <v>11</v>
      </c>
      <c r="M32">
        <v>12</v>
      </c>
      <c r="N32">
        <v>5</v>
      </c>
      <c r="O32">
        <v>6</v>
      </c>
      <c r="P32">
        <v>15</v>
      </c>
      <c r="Q32">
        <v>16</v>
      </c>
      <c r="R32">
        <v>17</v>
      </c>
      <c r="S32">
        <v>18</v>
      </c>
      <c r="T32">
        <v>19</v>
      </c>
      <c r="U32">
        <v>20</v>
      </c>
      <c r="V32">
        <v>21</v>
      </c>
      <c r="W32">
        <v>22</v>
      </c>
      <c r="X32">
        <v>10</v>
      </c>
      <c r="Y32" s="7">
        <v>9</v>
      </c>
    </row>
    <row r="33" spans="1:25" x14ac:dyDescent="0.3">
      <c r="A33" s="15" t="s">
        <v>20</v>
      </c>
      <c r="B33" s="6">
        <v>2</v>
      </c>
      <c r="C33">
        <v>4</v>
      </c>
      <c r="D33">
        <v>1</v>
      </c>
      <c r="E33">
        <v>3</v>
      </c>
      <c r="F33">
        <v>24</v>
      </c>
      <c r="G33">
        <v>23</v>
      </c>
      <c r="H33">
        <v>7</v>
      </c>
      <c r="I33">
        <v>8</v>
      </c>
      <c r="J33">
        <v>5</v>
      </c>
      <c r="K33">
        <v>6</v>
      </c>
      <c r="L33">
        <v>11</v>
      </c>
      <c r="M33">
        <v>12</v>
      </c>
      <c r="N33">
        <v>9</v>
      </c>
      <c r="O33">
        <v>10</v>
      </c>
      <c r="P33">
        <v>15</v>
      </c>
      <c r="Q33">
        <v>16</v>
      </c>
      <c r="R33">
        <v>17</v>
      </c>
      <c r="S33">
        <v>18</v>
      </c>
      <c r="T33">
        <v>19</v>
      </c>
      <c r="U33">
        <v>20</v>
      </c>
      <c r="V33">
        <v>21</v>
      </c>
      <c r="W33">
        <v>22</v>
      </c>
      <c r="X33">
        <v>14</v>
      </c>
      <c r="Y33" s="7">
        <v>13</v>
      </c>
    </row>
    <row r="34" spans="1:25" x14ac:dyDescent="0.3">
      <c r="A34" s="15" t="s">
        <v>21</v>
      </c>
      <c r="B34" s="6">
        <v>21</v>
      </c>
      <c r="C34">
        <v>2</v>
      </c>
      <c r="D34">
        <v>23</v>
      </c>
      <c r="E34">
        <v>4</v>
      </c>
      <c r="F34">
        <v>7</v>
      </c>
      <c r="G34">
        <v>5</v>
      </c>
      <c r="H34">
        <v>8</v>
      </c>
      <c r="I34">
        <v>6</v>
      </c>
      <c r="J34">
        <v>1</v>
      </c>
      <c r="K34">
        <v>10</v>
      </c>
      <c r="L34">
        <v>3</v>
      </c>
      <c r="M34">
        <v>12</v>
      </c>
      <c r="N34">
        <v>13</v>
      </c>
      <c r="O34">
        <v>14</v>
      </c>
      <c r="P34">
        <v>15</v>
      </c>
      <c r="Q34">
        <v>16</v>
      </c>
      <c r="R34">
        <v>9</v>
      </c>
      <c r="S34">
        <v>18</v>
      </c>
      <c r="T34">
        <v>11</v>
      </c>
      <c r="U34">
        <v>20</v>
      </c>
      <c r="V34">
        <v>17</v>
      </c>
      <c r="W34">
        <v>22</v>
      </c>
      <c r="X34">
        <v>19</v>
      </c>
      <c r="Y34" s="7">
        <v>24</v>
      </c>
    </row>
    <row r="35" spans="1:25" x14ac:dyDescent="0.3">
      <c r="A35" s="15" t="s">
        <v>22</v>
      </c>
      <c r="B35" s="6">
        <v>17</v>
      </c>
      <c r="C35">
        <v>2</v>
      </c>
      <c r="D35">
        <v>19</v>
      </c>
      <c r="E35">
        <v>4</v>
      </c>
      <c r="F35">
        <v>8</v>
      </c>
      <c r="G35">
        <v>7</v>
      </c>
      <c r="H35">
        <v>6</v>
      </c>
      <c r="I35">
        <v>5</v>
      </c>
      <c r="J35">
        <v>21</v>
      </c>
      <c r="K35">
        <v>10</v>
      </c>
      <c r="L35">
        <v>23</v>
      </c>
      <c r="M35">
        <v>12</v>
      </c>
      <c r="N35">
        <v>13</v>
      </c>
      <c r="O35">
        <v>14</v>
      </c>
      <c r="P35">
        <v>15</v>
      </c>
      <c r="Q35">
        <v>16</v>
      </c>
      <c r="R35">
        <v>1</v>
      </c>
      <c r="S35">
        <v>18</v>
      </c>
      <c r="T35">
        <v>3</v>
      </c>
      <c r="U35">
        <v>20</v>
      </c>
      <c r="V35">
        <v>9</v>
      </c>
      <c r="W35">
        <v>22</v>
      </c>
      <c r="X35">
        <v>11</v>
      </c>
      <c r="Y35" s="7">
        <v>24</v>
      </c>
    </row>
    <row r="36" spans="1:25" x14ac:dyDescent="0.3">
      <c r="A36" s="15" t="s">
        <v>23</v>
      </c>
      <c r="B36" s="6">
        <v>9</v>
      </c>
      <c r="C36">
        <v>2</v>
      </c>
      <c r="D36">
        <v>11</v>
      </c>
      <c r="E36">
        <v>4</v>
      </c>
      <c r="F36">
        <v>6</v>
      </c>
      <c r="G36">
        <v>8</v>
      </c>
      <c r="H36">
        <v>5</v>
      </c>
      <c r="I36">
        <v>7</v>
      </c>
      <c r="J36">
        <v>17</v>
      </c>
      <c r="K36">
        <v>10</v>
      </c>
      <c r="L36">
        <v>19</v>
      </c>
      <c r="M36">
        <v>12</v>
      </c>
      <c r="N36">
        <v>13</v>
      </c>
      <c r="O36">
        <v>14</v>
      </c>
      <c r="P36">
        <v>15</v>
      </c>
      <c r="Q36">
        <v>16</v>
      </c>
      <c r="R36">
        <v>21</v>
      </c>
      <c r="S36">
        <v>18</v>
      </c>
      <c r="T36">
        <v>23</v>
      </c>
      <c r="U36">
        <v>20</v>
      </c>
      <c r="V36">
        <v>1</v>
      </c>
      <c r="W36">
        <v>22</v>
      </c>
      <c r="X36">
        <v>3</v>
      </c>
      <c r="Y36" s="7">
        <v>24</v>
      </c>
    </row>
    <row r="37" spans="1:25" x14ac:dyDescent="0.3">
      <c r="A37" s="15" t="s">
        <v>24</v>
      </c>
      <c r="B37" s="6">
        <v>1</v>
      </c>
      <c r="C37">
        <v>10</v>
      </c>
      <c r="D37">
        <v>3</v>
      </c>
      <c r="E37">
        <v>12</v>
      </c>
      <c r="F37">
        <v>5</v>
      </c>
      <c r="G37">
        <v>6</v>
      </c>
      <c r="H37">
        <v>7</v>
      </c>
      <c r="I37">
        <v>8</v>
      </c>
      <c r="J37">
        <v>9</v>
      </c>
      <c r="K37">
        <v>18</v>
      </c>
      <c r="L37">
        <v>11</v>
      </c>
      <c r="M37">
        <v>20</v>
      </c>
      <c r="N37">
        <v>15</v>
      </c>
      <c r="O37">
        <v>13</v>
      </c>
      <c r="P37">
        <v>16</v>
      </c>
      <c r="Q37">
        <v>14</v>
      </c>
      <c r="R37">
        <v>17</v>
      </c>
      <c r="S37">
        <v>22</v>
      </c>
      <c r="T37">
        <v>19</v>
      </c>
      <c r="U37">
        <v>24</v>
      </c>
      <c r="V37">
        <v>21</v>
      </c>
      <c r="W37">
        <v>2</v>
      </c>
      <c r="X37">
        <v>23</v>
      </c>
      <c r="Y37" s="7">
        <v>4</v>
      </c>
    </row>
    <row r="38" spans="1:25" x14ac:dyDescent="0.3">
      <c r="A38" s="15" t="s">
        <v>25</v>
      </c>
      <c r="B38" s="6">
        <v>1</v>
      </c>
      <c r="C38">
        <v>18</v>
      </c>
      <c r="D38">
        <v>3</v>
      </c>
      <c r="E38">
        <v>20</v>
      </c>
      <c r="F38">
        <v>5</v>
      </c>
      <c r="G38">
        <v>6</v>
      </c>
      <c r="H38">
        <v>7</v>
      </c>
      <c r="I38">
        <v>8</v>
      </c>
      <c r="J38">
        <v>9</v>
      </c>
      <c r="K38">
        <v>22</v>
      </c>
      <c r="L38">
        <v>11</v>
      </c>
      <c r="M38">
        <v>24</v>
      </c>
      <c r="N38">
        <v>16</v>
      </c>
      <c r="O38">
        <v>15</v>
      </c>
      <c r="P38">
        <v>14</v>
      </c>
      <c r="Q38">
        <v>13</v>
      </c>
      <c r="R38">
        <v>17</v>
      </c>
      <c r="S38">
        <v>2</v>
      </c>
      <c r="T38">
        <v>19</v>
      </c>
      <c r="U38">
        <v>4</v>
      </c>
      <c r="V38">
        <v>21</v>
      </c>
      <c r="W38">
        <v>10</v>
      </c>
      <c r="X38">
        <v>23</v>
      </c>
      <c r="Y38" s="7">
        <v>12</v>
      </c>
    </row>
    <row r="39" spans="1:25" x14ac:dyDescent="0.3">
      <c r="A39" s="15" t="s">
        <v>26</v>
      </c>
      <c r="B39" s="6">
        <v>1</v>
      </c>
      <c r="C39">
        <v>22</v>
      </c>
      <c r="D39">
        <v>3</v>
      </c>
      <c r="E39">
        <v>24</v>
      </c>
      <c r="F39">
        <v>5</v>
      </c>
      <c r="G39">
        <v>6</v>
      </c>
      <c r="H39">
        <v>7</v>
      </c>
      <c r="I39">
        <v>8</v>
      </c>
      <c r="J39">
        <v>9</v>
      </c>
      <c r="K39">
        <v>2</v>
      </c>
      <c r="L39">
        <v>11</v>
      </c>
      <c r="M39">
        <v>4</v>
      </c>
      <c r="N39">
        <v>14</v>
      </c>
      <c r="O39">
        <v>16</v>
      </c>
      <c r="P39">
        <v>13</v>
      </c>
      <c r="Q39">
        <v>15</v>
      </c>
      <c r="R39">
        <v>17</v>
      </c>
      <c r="S39">
        <v>10</v>
      </c>
      <c r="T39">
        <v>19</v>
      </c>
      <c r="U39">
        <v>12</v>
      </c>
      <c r="V39">
        <v>21</v>
      </c>
      <c r="W39">
        <v>18</v>
      </c>
      <c r="X39">
        <v>23</v>
      </c>
      <c r="Y39" s="7">
        <v>20</v>
      </c>
    </row>
    <row r="40" spans="1:25" x14ac:dyDescent="0.3">
      <c r="A40" s="15" t="s">
        <v>27</v>
      </c>
      <c r="B40" s="6">
        <v>1</v>
      </c>
      <c r="C40">
        <v>2</v>
      </c>
      <c r="D40">
        <v>8</v>
      </c>
      <c r="E40">
        <v>6</v>
      </c>
      <c r="F40">
        <v>5</v>
      </c>
      <c r="G40">
        <v>17</v>
      </c>
      <c r="H40">
        <v>7</v>
      </c>
      <c r="I40">
        <v>18</v>
      </c>
      <c r="J40">
        <v>11</v>
      </c>
      <c r="K40">
        <v>9</v>
      </c>
      <c r="L40">
        <v>12</v>
      </c>
      <c r="M40">
        <v>10</v>
      </c>
      <c r="N40">
        <v>3</v>
      </c>
      <c r="O40">
        <v>14</v>
      </c>
      <c r="P40">
        <v>4</v>
      </c>
      <c r="Q40">
        <v>16</v>
      </c>
      <c r="R40">
        <v>15</v>
      </c>
      <c r="S40">
        <v>13</v>
      </c>
      <c r="T40">
        <v>19</v>
      </c>
      <c r="U40">
        <v>20</v>
      </c>
      <c r="V40">
        <v>21</v>
      </c>
      <c r="W40">
        <v>22</v>
      </c>
      <c r="X40">
        <v>23</v>
      </c>
      <c r="Y40" s="7">
        <v>24</v>
      </c>
    </row>
    <row r="41" spans="1:25" x14ac:dyDescent="0.3">
      <c r="A41" s="15" t="s">
        <v>28</v>
      </c>
      <c r="B41" s="6">
        <v>1</v>
      </c>
      <c r="C41">
        <v>2</v>
      </c>
      <c r="D41">
        <v>18</v>
      </c>
      <c r="E41">
        <v>17</v>
      </c>
      <c r="F41">
        <v>5</v>
      </c>
      <c r="G41">
        <v>15</v>
      </c>
      <c r="H41">
        <v>7</v>
      </c>
      <c r="I41">
        <v>13</v>
      </c>
      <c r="J41">
        <v>12</v>
      </c>
      <c r="K41">
        <v>11</v>
      </c>
      <c r="L41">
        <v>10</v>
      </c>
      <c r="M41">
        <v>9</v>
      </c>
      <c r="N41">
        <v>8</v>
      </c>
      <c r="O41">
        <v>14</v>
      </c>
      <c r="P41">
        <v>6</v>
      </c>
      <c r="Q41">
        <v>16</v>
      </c>
      <c r="R41">
        <v>4</v>
      </c>
      <c r="S41">
        <v>3</v>
      </c>
      <c r="T41">
        <v>19</v>
      </c>
      <c r="U41">
        <v>20</v>
      </c>
      <c r="V41">
        <v>21</v>
      </c>
      <c r="W41">
        <v>22</v>
      </c>
      <c r="X41">
        <v>23</v>
      </c>
      <c r="Y41" s="7">
        <v>24</v>
      </c>
    </row>
    <row r="42" spans="1:25" x14ac:dyDescent="0.3">
      <c r="A42" s="15" t="s">
        <v>29</v>
      </c>
      <c r="B42" s="6">
        <v>1</v>
      </c>
      <c r="C42">
        <v>2</v>
      </c>
      <c r="D42">
        <v>13</v>
      </c>
      <c r="E42">
        <v>15</v>
      </c>
      <c r="F42">
        <v>5</v>
      </c>
      <c r="G42">
        <v>4</v>
      </c>
      <c r="H42">
        <v>7</v>
      </c>
      <c r="I42">
        <v>3</v>
      </c>
      <c r="J42">
        <v>10</v>
      </c>
      <c r="K42">
        <v>12</v>
      </c>
      <c r="L42">
        <v>9</v>
      </c>
      <c r="M42">
        <v>11</v>
      </c>
      <c r="N42">
        <v>18</v>
      </c>
      <c r="O42">
        <v>14</v>
      </c>
      <c r="P42">
        <v>17</v>
      </c>
      <c r="Q42">
        <v>16</v>
      </c>
      <c r="R42">
        <v>6</v>
      </c>
      <c r="S42">
        <v>8</v>
      </c>
      <c r="T42">
        <v>19</v>
      </c>
      <c r="U42">
        <v>20</v>
      </c>
      <c r="V42">
        <v>21</v>
      </c>
      <c r="W42">
        <v>22</v>
      </c>
      <c r="X42">
        <v>23</v>
      </c>
      <c r="Y42" s="7">
        <v>24</v>
      </c>
    </row>
    <row r="43" spans="1:25" x14ac:dyDescent="0.3">
      <c r="A43" s="15" t="s">
        <v>30</v>
      </c>
      <c r="B43" s="6">
        <v>14</v>
      </c>
      <c r="C43">
        <v>16</v>
      </c>
      <c r="D43">
        <v>3</v>
      </c>
      <c r="E43">
        <v>4</v>
      </c>
      <c r="F43">
        <v>2</v>
      </c>
      <c r="G43">
        <v>6</v>
      </c>
      <c r="H43">
        <v>1</v>
      </c>
      <c r="I43">
        <v>8</v>
      </c>
      <c r="J43">
        <v>9</v>
      </c>
      <c r="K43">
        <v>10</v>
      </c>
      <c r="L43">
        <v>11</v>
      </c>
      <c r="M43">
        <v>12</v>
      </c>
      <c r="N43">
        <v>13</v>
      </c>
      <c r="O43">
        <v>20</v>
      </c>
      <c r="P43">
        <v>15</v>
      </c>
      <c r="Q43">
        <v>19</v>
      </c>
      <c r="R43">
        <v>17</v>
      </c>
      <c r="S43">
        <v>18</v>
      </c>
      <c r="T43">
        <v>5</v>
      </c>
      <c r="U43">
        <v>7</v>
      </c>
      <c r="V43">
        <v>23</v>
      </c>
      <c r="W43">
        <v>21</v>
      </c>
      <c r="X43">
        <v>24</v>
      </c>
      <c r="Y43" s="7">
        <v>22</v>
      </c>
    </row>
    <row r="44" spans="1:25" x14ac:dyDescent="0.3">
      <c r="A44" s="15" t="s">
        <v>31</v>
      </c>
      <c r="B44" s="6">
        <v>20</v>
      </c>
      <c r="C44">
        <v>19</v>
      </c>
      <c r="D44">
        <v>3</v>
      </c>
      <c r="E44">
        <v>4</v>
      </c>
      <c r="F44">
        <v>16</v>
      </c>
      <c r="G44">
        <v>6</v>
      </c>
      <c r="H44">
        <v>14</v>
      </c>
      <c r="I44">
        <v>8</v>
      </c>
      <c r="J44">
        <v>9</v>
      </c>
      <c r="K44">
        <v>10</v>
      </c>
      <c r="L44">
        <v>11</v>
      </c>
      <c r="M44">
        <v>12</v>
      </c>
      <c r="N44">
        <v>13</v>
      </c>
      <c r="O44">
        <v>7</v>
      </c>
      <c r="P44">
        <v>15</v>
      </c>
      <c r="Q44">
        <v>5</v>
      </c>
      <c r="R44">
        <v>17</v>
      </c>
      <c r="S44">
        <v>18</v>
      </c>
      <c r="T44">
        <v>2</v>
      </c>
      <c r="U44">
        <v>1</v>
      </c>
      <c r="V44">
        <v>24</v>
      </c>
      <c r="W44">
        <v>23</v>
      </c>
      <c r="X44">
        <v>22</v>
      </c>
      <c r="Y44" s="7">
        <v>21</v>
      </c>
    </row>
    <row r="45" spans="1:25" x14ac:dyDescent="0.3">
      <c r="A45" s="15" t="s">
        <v>32</v>
      </c>
      <c r="B45" s="6">
        <v>7</v>
      </c>
      <c r="C45">
        <v>5</v>
      </c>
      <c r="D45">
        <v>3</v>
      </c>
      <c r="E45">
        <v>4</v>
      </c>
      <c r="F45">
        <v>19</v>
      </c>
      <c r="G45">
        <v>6</v>
      </c>
      <c r="H45">
        <v>20</v>
      </c>
      <c r="I45">
        <v>8</v>
      </c>
      <c r="J45">
        <v>9</v>
      </c>
      <c r="K45">
        <v>10</v>
      </c>
      <c r="L45">
        <v>11</v>
      </c>
      <c r="M45">
        <v>12</v>
      </c>
      <c r="N45">
        <v>13</v>
      </c>
      <c r="O45">
        <v>1</v>
      </c>
      <c r="P45">
        <v>15</v>
      </c>
      <c r="Q45">
        <v>2</v>
      </c>
      <c r="R45">
        <v>17</v>
      </c>
      <c r="S45">
        <v>18</v>
      </c>
      <c r="T45">
        <v>16</v>
      </c>
      <c r="U45">
        <v>14</v>
      </c>
      <c r="V45">
        <v>22</v>
      </c>
      <c r="W45">
        <v>24</v>
      </c>
      <c r="X45">
        <v>21</v>
      </c>
      <c r="Y45" s="7">
        <v>23</v>
      </c>
    </row>
    <row r="46" spans="1:25" x14ac:dyDescent="0.3">
      <c r="A46" s="15" t="s">
        <v>33</v>
      </c>
      <c r="B46" s="6">
        <v>9</v>
      </c>
      <c r="C46">
        <v>10</v>
      </c>
      <c r="D46">
        <v>11</v>
      </c>
      <c r="E46">
        <v>12</v>
      </c>
      <c r="F46">
        <v>6</v>
      </c>
      <c r="G46">
        <v>8</v>
      </c>
      <c r="H46">
        <v>5</v>
      </c>
      <c r="I46">
        <v>7</v>
      </c>
      <c r="J46">
        <v>17</v>
      </c>
      <c r="K46">
        <v>18</v>
      </c>
      <c r="L46">
        <v>19</v>
      </c>
      <c r="M46">
        <v>20</v>
      </c>
      <c r="N46">
        <v>15</v>
      </c>
      <c r="O46">
        <v>13</v>
      </c>
      <c r="P46">
        <v>16</v>
      </c>
      <c r="Q46">
        <v>14</v>
      </c>
      <c r="R46">
        <v>21</v>
      </c>
      <c r="S46">
        <v>22</v>
      </c>
      <c r="T46">
        <v>23</v>
      </c>
      <c r="U46">
        <v>24</v>
      </c>
      <c r="V46">
        <v>1</v>
      </c>
      <c r="W46">
        <v>2</v>
      </c>
      <c r="X46">
        <v>3</v>
      </c>
      <c r="Y46" s="7">
        <v>4</v>
      </c>
    </row>
    <row r="47" spans="1:25" x14ac:dyDescent="0.3">
      <c r="A47" s="15" t="s">
        <v>35</v>
      </c>
      <c r="B47" s="6">
        <v>17</v>
      </c>
      <c r="C47">
        <v>18</v>
      </c>
      <c r="D47">
        <v>19</v>
      </c>
      <c r="E47">
        <v>20</v>
      </c>
      <c r="F47">
        <v>8</v>
      </c>
      <c r="G47">
        <v>7</v>
      </c>
      <c r="H47">
        <v>6</v>
      </c>
      <c r="I47">
        <v>5</v>
      </c>
      <c r="J47">
        <v>21</v>
      </c>
      <c r="K47">
        <v>22</v>
      </c>
      <c r="L47">
        <v>23</v>
      </c>
      <c r="M47">
        <v>24</v>
      </c>
      <c r="N47">
        <v>16</v>
      </c>
      <c r="O47">
        <v>15</v>
      </c>
      <c r="P47">
        <v>14</v>
      </c>
      <c r="Q47">
        <v>13</v>
      </c>
      <c r="R47">
        <v>1</v>
      </c>
      <c r="S47">
        <v>2</v>
      </c>
      <c r="T47">
        <v>3</v>
      </c>
      <c r="U47">
        <v>4</v>
      </c>
      <c r="V47">
        <v>9</v>
      </c>
      <c r="W47">
        <v>10</v>
      </c>
      <c r="X47">
        <v>11</v>
      </c>
      <c r="Y47" s="7">
        <v>12</v>
      </c>
    </row>
    <row r="48" spans="1:25" x14ac:dyDescent="0.3">
      <c r="A48" s="15" t="s">
        <v>34</v>
      </c>
      <c r="B48" s="6">
        <v>21</v>
      </c>
      <c r="C48">
        <v>22</v>
      </c>
      <c r="D48">
        <v>23</v>
      </c>
      <c r="E48">
        <v>24</v>
      </c>
      <c r="F48">
        <v>7</v>
      </c>
      <c r="G48">
        <v>5</v>
      </c>
      <c r="H48">
        <v>8</v>
      </c>
      <c r="I48">
        <v>6</v>
      </c>
      <c r="J48">
        <v>1</v>
      </c>
      <c r="K48">
        <v>2</v>
      </c>
      <c r="L48">
        <v>3</v>
      </c>
      <c r="M48">
        <v>4</v>
      </c>
      <c r="N48">
        <v>14</v>
      </c>
      <c r="O48">
        <v>16</v>
      </c>
      <c r="P48">
        <v>13</v>
      </c>
      <c r="Q48">
        <v>15</v>
      </c>
      <c r="R48">
        <v>9</v>
      </c>
      <c r="S48">
        <v>10</v>
      </c>
      <c r="T48">
        <v>11</v>
      </c>
      <c r="U48">
        <v>12</v>
      </c>
      <c r="V48">
        <v>17</v>
      </c>
      <c r="W48">
        <v>18</v>
      </c>
      <c r="X48">
        <v>19</v>
      </c>
      <c r="Y48" s="7">
        <v>20</v>
      </c>
    </row>
    <row r="49" spans="1:151" x14ac:dyDescent="0.3">
      <c r="A49" s="15" t="s">
        <v>36</v>
      </c>
      <c r="B49" s="6">
        <v>7</v>
      </c>
      <c r="C49">
        <v>5</v>
      </c>
      <c r="D49">
        <v>8</v>
      </c>
      <c r="E49">
        <v>6</v>
      </c>
      <c r="F49">
        <v>19</v>
      </c>
      <c r="G49">
        <v>17</v>
      </c>
      <c r="H49">
        <v>20</v>
      </c>
      <c r="I49">
        <v>18</v>
      </c>
      <c r="J49">
        <v>11</v>
      </c>
      <c r="K49">
        <v>9</v>
      </c>
      <c r="L49">
        <v>12</v>
      </c>
      <c r="M49">
        <v>10</v>
      </c>
      <c r="N49">
        <v>3</v>
      </c>
      <c r="O49">
        <v>1</v>
      </c>
      <c r="P49">
        <v>4</v>
      </c>
      <c r="Q49">
        <v>2</v>
      </c>
      <c r="R49">
        <v>15</v>
      </c>
      <c r="S49">
        <v>13</v>
      </c>
      <c r="T49">
        <v>16</v>
      </c>
      <c r="U49">
        <v>14</v>
      </c>
      <c r="V49">
        <v>22</v>
      </c>
      <c r="W49">
        <v>24</v>
      </c>
      <c r="X49">
        <v>21</v>
      </c>
      <c r="Y49" s="7">
        <v>23</v>
      </c>
    </row>
    <row r="50" spans="1:151" x14ac:dyDescent="0.3">
      <c r="A50" s="15" t="s">
        <v>38</v>
      </c>
      <c r="B50" s="6">
        <v>20</v>
      </c>
      <c r="C50">
        <v>19</v>
      </c>
      <c r="D50">
        <v>18</v>
      </c>
      <c r="E50">
        <v>17</v>
      </c>
      <c r="F50">
        <v>16</v>
      </c>
      <c r="G50">
        <v>15</v>
      </c>
      <c r="H50">
        <v>14</v>
      </c>
      <c r="I50">
        <v>13</v>
      </c>
      <c r="J50">
        <v>12</v>
      </c>
      <c r="K50">
        <v>11</v>
      </c>
      <c r="L50">
        <v>10</v>
      </c>
      <c r="M50">
        <v>9</v>
      </c>
      <c r="N50">
        <v>8</v>
      </c>
      <c r="O50">
        <v>7</v>
      </c>
      <c r="P50">
        <v>6</v>
      </c>
      <c r="Q50">
        <v>5</v>
      </c>
      <c r="R50">
        <v>4</v>
      </c>
      <c r="S50">
        <v>3</v>
      </c>
      <c r="T50">
        <v>2</v>
      </c>
      <c r="U50">
        <v>1</v>
      </c>
      <c r="V50">
        <v>24</v>
      </c>
      <c r="W50">
        <v>23</v>
      </c>
      <c r="X50">
        <v>22</v>
      </c>
      <c r="Y50" s="7">
        <v>21</v>
      </c>
    </row>
    <row r="51" spans="1:151" x14ac:dyDescent="0.3">
      <c r="A51" s="15" t="s">
        <v>37</v>
      </c>
      <c r="B51" s="6">
        <v>14</v>
      </c>
      <c r="C51">
        <v>16</v>
      </c>
      <c r="D51">
        <v>13</v>
      </c>
      <c r="E51">
        <v>15</v>
      </c>
      <c r="F51">
        <v>2</v>
      </c>
      <c r="G51">
        <v>4</v>
      </c>
      <c r="H51">
        <v>1</v>
      </c>
      <c r="I51">
        <v>3</v>
      </c>
      <c r="J51">
        <v>10</v>
      </c>
      <c r="K51">
        <v>12</v>
      </c>
      <c r="L51">
        <v>9</v>
      </c>
      <c r="M51">
        <v>11</v>
      </c>
      <c r="N51">
        <v>18</v>
      </c>
      <c r="O51">
        <v>20</v>
      </c>
      <c r="P51">
        <v>17</v>
      </c>
      <c r="Q51">
        <v>19</v>
      </c>
      <c r="R51">
        <v>6</v>
      </c>
      <c r="S51">
        <v>8</v>
      </c>
      <c r="T51">
        <v>5</v>
      </c>
      <c r="U51">
        <v>7</v>
      </c>
      <c r="V51">
        <v>23</v>
      </c>
      <c r="W51">
        <v>21</v>
      </c>
      <c r="X51">
        <v>24</v>
      </c>
      <c r="Y51" s="7">
        <v>22</v>
      </c>
    </row>
    <row r="52" spans="1:151" x14ac:dyDescent="0.3">
      <c r="A52" s="15" t="s">
        <v>39</v>
      </c>
      <c r="B52" s="6">
        <v>2</v>
      </c>
      <c r="C52">
        <v>4</v>
      </c>
      <c r="D52">
        <v>1</v>
      </c>
      <c r="E52">
        <v>3</v>
      </c>
      <c r="F52">
        <v>24</v>
      </c>
      <c r="G52">
        <v>23</v>
      </c>
      <c r="H52">
        <v>22</v>
      </c>
      <c r="I52">
        <v>21</v>
      </c>
      <c r="J52">
        <v>5</v>
      </c>
      <c r="K52">
        <v>6</v>
      </c>
      <c r="L52">
        <v>7</v>
      </c>
      <c r="M52">
        <v>8</v>
      </c>
      <c r="N52">
        <v>9</v>
      </c>
      <c r="O52">
        <v>10</v>
      </c>
      <c r="P52">
        <v>11</v>
      </c>
      <c r="Q52">
        <v>12</v>
      </c>
      <c r="R52">
        <v>19</v>
      </c>
      <c r="S52">
        <v>17</v>
      </c>
      <c r="T52">
        <v>20</v>
      </c>
      <c r="U52">
        <v>18</v>
      </c>
      <c r="V52">
        <v>16</v>
      </c>
      <c r="W52">
        <v>15</v>
      </c>
      <c r="X52">
        <v>14</v>
      </c>
      <c r="Y52" s="7">
        <v>13</v>
      </c>
    </row>
    <row r="53" spans="1:151" x14ac:dyDescent="0.3">
      <c r="A53" s="15" t="s">
        <v>41</v>
      </c>
      <c r="B53" s="6">
        <v>4</v>
      </c>
      <c r="C53">
        <v>3</v>
      </c>
      <c r="D53">
        <v>2</v>
      </c>
      <c r="E53">
        <v>1</v>
      </c>
      <c r="F53">
        <v>13</v>
      </c>
      <c r="G53">
        <v>14</v>
      </c>
      <c r="H53">
        <v>15</v>
      </c>
      <c r="I53">
        <v>16</v>
      </c>
      <c r="J53">
        <v>24</v>
      </c>
      <c r="K53">
        <v>23</v>
      </c>
      <c r="L53">
        <v>22</v>
      </c>
      <c r="M53">
        <v>21</v>
      </c>
      <c r="N53">
        <v>5</v>
      </c>
      <c r="O53">
        <v>6</v>
      </c>
      <c r="P53">
        <v>7</v>
      </c>
      <c r="Q53">
        <v>8</v>
      </c>
      <c r="R53">
        <v>20</v>
      </c>
      <c r="S53">
        <v>19</v>
      </c>
      <c r="T53">
        <v>18</v>
      </c>
      <c r="U53">
        <v>17</v>
      </c>
      <c r="V53">
        <v>12</v>
      </c>
      <c r="W53">
        <v>11</v>
      </c>
      <c r="X53">
        <v>10</v>
      </c>
      <c r="Y53" s="7">
        <v>9</v>
      </c>
    </row>
    <row r="54" spans="1:151" ht="15" thickBot="1" x14ac:dyDescent="0.35">
      <c r="A54" s="16" t="s">
        <v>40</v>
      </c>
      <c r="B54" s="8">
        <v>3</v>
      </c>
      <c r="C54" s="3">
        <v>1</v>
      </c>
      <c r="D54" s="3">
        <v>4</v>
      </c>
      <c r="E54" s="3">
        <v>2</v>
      </c>
      <c r="F54" s="3">
        <v>9</v>
      </c>
      <c r="G54" s="3">
        <v>10</v>
      </c>
      <c r="H54" s="3">
        <v>11</v>
      </c>
      <c r="I54" s="3">
        <v>12</v>
      </c>
      <c r="J54" s="3">
        <v>13</v>
      </c>
      <c r="K54" s="3">
        <v>14</v>
      </c>
      <c r="L54" s="3">
        <v>15</v>
      </c>
      <c r="M54" s="3">
        <v>16</v>
      </c>
      <c r="N54" s="3">
        <v>24</v>
      </c>
      <c r="O54" s="3">
        <v>23</v>
      </c>
      <c r="P54" s="3">
        <v>22</v>
      </c>
      <c r="Q54" s="3">
        <v>21</v>
      </c>
      <c r="R54" s="3">
        <v>18</v>
      </c>
      <c r="S54" s="3">
        <v>20</v>
      </c>
      <c r="T54" s="3">
        <v>17</v>
      </c>
      <c r="U54" s="3">
        <v>19</v>
      </c>
      <c r="V54" s="3">
        <v>8</v>
      </c>
      <c r="W54" s="3">
        <v>7</v>
      </c>
      <c r="X54" s="3">
        <v>6</v>
      </c>
      <c r="Y54" s="9">
        <v>5</v>
      </c>
    </row>
    <row r="55" spans="1:151" ht="15" thickTop="1" x14ac:dyDescent="0.3">
      <c r="A55" s="29" t="s">
        <v>2</v>
      </c>
      <c r="B55" s="30" t="s">
        <v>53</v>
      </c>
      <c r="C55" s="31" t="s">
        <v>55</v>
      </c>
      <c r="D55" s="32" t="s">
        <v>14</v>
      </c>
      <c r="E55" s="33"/>
      <c r="F55" s="33"/>
      <c r="G55" s="33"/>
      <c r="H55" s="31" t="s">
        <v>213</v>
      </c>
      <c r="I55" s="33" t="s">
        <v>418</v>
      </c>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row>
    <row r="56" spans="1:151" x14ac:dyDescent="0.3">
      <c r="A56" s="10" t="s">
        <v>14</v>
      </c>
      <c r="B56">
        <v>54</v>
      </c>
      <c r="C56" s="10" t="s">
        <v>8</v>
      </c>
      <c r="D56" s="4">
        <v>1</v>
      </c>
      <c r="E56" s="2">
        <v>2</v>
      </c>
      <c r="F56" s="2">
        <v>3</v>
      </c>
      <c r="G56" s="2">
        <v>4</v>
      </c>
      <c r="H56" s="2">
        <v>5</v>
      </c>
      <c r="I56" s="2">
        <v>6</v>
      </c>
      <c r="J56" s="2">
        <v>7</v>
      </c>
      <c r="K56" s="2">
        <v>8</v>
      </c>
      <c r="L56" s="5">
        <v>9</v>
      </c>
    </row>
    <row r="57" spans="1:151" x14ac:dyDescent="0.3">
      <c r="A57" s="10" t="s">
        <v>57</v>
      </c>
      <c r="B57">
        <v>9</v>
      </c>
      <c r="C57" s="10" t="s">
        <v>9</v>
      </c>
      <c r="D57" s="6">
        <v>10</v>
      </c>
      <c r="E57">
        <v>11</v>
      </c>
      <c r="F57">
        <v>12</v>
      </c>
      <c r="G57">
        <v>13</v>
      </c>
      <c r="H57">
        <v>14</v>
      </c>
      <c r="I57">
        <v>15</v>
      </c>
      <c r="J57">
        <v>16</v>
      </c>
      <c r="K57">
        <v>17</v>
      </c>
      <c r="L57" s="7">
        <v>18</v>
      </c>
    </row>
    <row r="58" spans="1:151" x14ac:dyDescent="0.3">
      <c r="A58" s="10" t="s">
        <v>58</v>
      </c>
      <c r="B58">
        <v>9</v>
      </c>
      <c r="C58" s="10" t="s">
        <v>10</v>
      </c>
      <c r="D58" s="6">
        <v>19</v>
      </c>
      <c r="E58">
        <v>20</v>
      </c>
      <c r="F58">
        <v>21</v>
      </c>
      <c r="G58">
        <v>22</v>
      </c>
      <c r="H58">
        <v>23</v>
      </c>
      <c r="I58">
        <v>24</v>
      </c>
      <c r="J58">
        <v>25</v>
      </c>
      <c r="K58">
        <v>26</v>
      </c>
      <c r="L58" s="7">
        <v>27</v>
      </c>
    </row>
    <row r="59" spans="1:151" x14ac:dyDescent="0.3">
      <c r="A59" s="10" t="s">
        <v>4</v>
      </c>
      <c r="B59">
        <v>18</v>
      </c>
      <c r="C59" s="10" t="s">
        <v>7</v>
      </c>
      <c r="D59" s="6">
        <v>28</v>
      </c>
      <c r="E59">
        <v>29</v>
      </c>
      <c r="F59">
        <v>30</v>
      </c>
      <c r="G59">
        <v>31</v>
      </c>
      <c r="H59">
        <v>32</v>
      </c>
      <c r="I59">
        <v>33</v>
      </c>
      <c r="J59">
        <v>34</v>
      </c>
      <c r="K59">
        <v>35</v>
      </c>
      <c r="L59" s="7">
        <v>36</v>
      </c>
    </row>
    <row r="60" spans="1:151" x14ac:dyDescent="0.3">
      <c r="A60" s="10" t="s">
        <v>89</v>
      </c>
      <c r="B60">
        <v>17</v>
      </c>
      <c r="C60" s="10" t="s">
        <v>6</v>
      </c>
      <c r="D60" s="6">
        <v>37</v>
      </c>
      <c r="E60">
        <v>38</v>
      </c>
      <c r="F60">
        <v>39</v>
      </c>
      <c r="G60">
        <v>40</v>
      </c>
      <c r="H60">
        <v>41</v>
      </c>
      <c r="I60">
        <v>42</v>
      </c>
      <c r="J60">
        <v>43</v>
      </c>
      <c r="K60">
        <v>44</v>
      </c>
      <c r="L60" s="7">
        <v>45</v>
      </c>
    </row>
    <row r="61" spans="1:151" x14ac:dyDescent="0.3">
      <c r="A61" s="10" t="s">
        <v>48</v>
      </c>
      <c r="B61">
        <v>58</v>
      </c>
      <c r="C61" s="10" t="s">
        <v>11</v>
      </c>
      <c r="D61" s="6">
        <v>46</v>
      </c>
      <c r="E61">
        <v>47</v>
      </c>
      <c r="F61">
        <v>48</v>
      </c>
      <c r="G61">
        <v>49</v>
      </c>
      <c r="H61">
        <v>50</v>
      </c>
      <c r="I61">
        <v>51</v>
      </c>
      <c r="J61">
        <v>52</v>
      </c>
      <c r="K61">
        <v>53</v>
      </c>
      <c r="L61" s="7">
        <v>54</v>
      </c>
    </row>
    <row r="62" spans="1:151" x14ac:dyDescent="0.3">
      <c r="A62" s="10" t="s">
        <v>331</v>
      </c>
      <c r="B62" s="59" t="s">
        <v>332</v>
      </c>
      <c r="C62" s="10" t="s">
        <v>12</v>
      </c>
      <c r="D62" s="6"/>
      <c r="L62" s="7"/>
    </row>
    <row r="63" spans="1:151" x14ac:dyDescent="0.3">
      <c r="A63" s="10" t="s">
        <v>351</v>
      </c>
      <c r="B63">
        <v>4</v>
      </c>
      <c r="C63" s="10" t="s">
        <v>146</v>
      </c>
      <c r="D63" s="6"/>
      <c r="L63" s="7"/>
    </row>
    <row r="64" spans="1:151" x14ac:dyDescent="0.3">
      <c r="C64" s="10" t="s">
        <v>13</v>
      </c>
      <c r="D64" s="6"/>
      <c r="L64" s="7"/>
    </row>
    <row r="65" spans="1:69" x14ac:dyDescent="0.3">
      <c r="A65" s="10" t="s">
        <v>5</v>
      </c>
      <c r="B65" s="4"/>
      <c r="C65" s="2"/>
      <c r="D65" s="2"/>
      <c r="E65" s="2"/>
      <c r="F65" s="2"/>
      <c r="G65" s="2"/>
      <c r="H65" s="2"/>
      <c r="I65" s="2"/>
      <c r="J65" s="2"/>
      <c r="K65" s="2"/>
      <c r="L65" s="2"/>
      <c r="M65" s="2"/>
      <c r="N65" s="2"/>
      <c r="O65" s="2"/>
      <c r="P65" s="2"/>
      <c r="Q65" s="2"/>
      <c r="R65" s="5"/>
      <c r="S65" s="4"/>
      <c r="T65" s="2"/>
      <c r="U65" s="2"/>
      <c r="V65" s="2"/>
      <c r="W65" s="2"/>
      <c r="X65" s="2"/>
      <c r="Y65" s="2"/>
      <c r="Z65" s="2"/>
      <c r="AA65" s="2"/>
      <c r="AB65" s="2"/>
      <c r="AC65" s="2"/>
      <c r="AD65" s="2"/>
      <c r="AE65" s="2"/>
      <c r="AF65" s="2"/>
      <c r="AG65" s="2"/>
      <c r="AH65" s="2"/>
      <c r="AI65" s="5"/>
      <c r="AJ65" s="4"/>
      <c r="AK65" s="2"/>
      <c r="AL65" s="2"/>
      <c r="AM65" s="2"/>
      <c r="AN65" s="2"/>
      <c r="AO65" s="2"/>
      <c r="AP65" s="2"/>
      <c r="AQ65" s="2"/>
      <c r="AR65" s="2"/>
      <c r="AS65" s="2"/>
      <c r="AT65" s="2"/>
      <c r="AU65" s="2"/>
      <c r="AV65" s="2"/>
      <c r="AW65" s="2"/>
      <c r="AX65" s="2"/>
      <c r="AY65" s="2"/>
      <c r="AZ65" s="5"/>
      <c r="BA65" s="4"/>
      <c r="BB65" s="2"/>
      <c r="BC65" s="2"/>
      <c r="BD65" s="2"/>
      <c r="BE65" s="2"/>
      <c r="BF65" s="2"/>
      <c r="BG65" s="2"/>
      <c r="BH65" s="2"/>
      <c r="BI65" s="2"/>
      <c r="BJ65" s="2"/>
      <c r="BK65" s="2"/>
      <c r="BL65" s="2"/>
      <c r="BM65" s="2"/>
      <c r="BN65" s="2"/>
      <c r="BO65" s="2"/>
      <c r="BP65" s="2"/>
      <c r="BQ65" s="5"/>
    </row>
    <row r="66" spans="1:69" x14ac:dyDescent="0.3">
      <c r="B66" s="6"/>
      <c r="F66">
        <v>1</v>
      </c>
      <c r="G66">
        <v>2</v>
      </c>
      <c r="H66">
        <v>3</v>
      </c>
      <c r="R66" s="7"/>
      <c r="S66" s="6"/>
      <c r="Y66" t="s">
        <v>18</v>
      </c>
      <c r="AI66" s="7"/>
      <c r="AJ66" s="6"/>
      <c r="AZ66" s="7"/>
      <c r="BA66" s="6"/>
      <c r="BQ66" s="7"/>
    </row>
    <row r="67" spans="1:69" x14ac:dyDescent="0.3">
      <c r="B67" s="6"/>
      <c r="F67">
        <v>4</v>
      </c>
      <c r="G67">
        <v>5</v>
      </c>
      <c r="H67">
        <v>6</v>
      </c>
      <c r="R67" s="7"/>
      <c r="S67" s="6"/>
      <c r="X67">
        <v>1</v>
      </c>
      <c r="Y67">
        <v>2</v>
      </c>
      <c r="Z67">
        <v>3</v>
      </c>
      <c r="AI67" s="7"/>
      <c r="AJ67" s="6"/>
      <c r="AO67">
        <v>1</v>
      </c>
      <c r="AP67">
        <v>2</v>
      </c>
      <c r="AQ67">
        <v>3</v>
      </c>
      <c r="AZ67" s="7"/>
      <c r="BA67" s="6"/>
      <c r="BH67" t="s">
        <v>18</v>
      </c>
      <c r="BQ67" s="7"/>
    </row>
    <row r="68" spans="1:69" x14ac:dyDescent="0.3">
      <c r="B68" s="6"/>
      <c r="F68">
        <v>7</v>
      </c>
      <c r="G68">
        <v>8</v>
      </c>
      <c r="H68">
        <v>9</v>
      </c>
      <c r="R68" s="7"/>
      <c r="S68" s="6"/>
      <c r="X68">
        <v>4</v>
      </c>
      <c r="Y68">
        <v>5</v>
      </c>
      <c r="Z68">
        <v>6</v>
      </c>
      <c r="AI68" s="7"/>
      <c r="AJ68" s="6"/>
      <c r="AO68">
        <v>4</v>
      </c>
      <c r="AP68">
        <v>5</v>
      </c>
      <c r="AQ68">
        <v>6</v>
      </c>
      <c r="AZ68" s="7"/>
      <c r="BA68" s="6"/>
      <c r="BG68">
        <v>1</v>
      </c>
      <c r="BH68">
        <v>2</v>
      </c>
      <c r="BI68">
        <v>3</v>
      </c>
      <c r="BQ68" s="7"/>
    </row>
    <row r="69" spans="1:69" x14ac:dyDescent="0.3">
      <c r="B69" s="6"/>
      <c r="C69">
        <v>10</v>
      </c>
      <c r="D69">
        <v>11</v>
      </c>
      <c r="E69">
        <v>12</v>
      </c>
      <c r="F69">
        <v>19</v>
      </c>
      <c r="G69">
        <v>20</v>
      </c>
      <c r="H69">
        <v>21</v>
      </c>
      <c r="I69">
        <v>28</v>
      </c>
      <c r="J69">
        <v>29</v>
      </c>
      <c r="K69">
        <v>30</v>
      </c>
      <c r="R69" s="7"/>
      <c r="S69" s="6"/>
      <c r="X69">
        <v>7</v>
      </c>
      <c r="Y69">
        <v>8</v>
      </c>
      <c r="Z69">
        <v>9</v>
      </c>
      <c r="AI69" s="7"/>
      <c r="AJ69" s="6"/>
      <c r="AO69">
        <v>7</v>
      </c>
      <c r="AP69">
        <v>8</v>
      </c>
      <c r="AQ69">
        <v>9</v>
      </c>
      <c r="AZ69" s="7"/>
      <c r="BA69" s="6"/>
      <c r="BG69">
        <v>4</v>
      </c>
      <c r="BH69">
        <v>5</v>
      </c>
      <c r="BI69">
        <v>6</v>
      </c>
      <c r="BQ69" s="7"/>
    </row>
    <row r="70" spans="1:69" x14ac:dyDescent="0.3">
      <c r="B70" s="6"/>
      <c r="C70">
        <v>13</v>
      </c>
      <c r="D70">
        <v>14</v>
      </c>
      <c r="E70">
        <v>15</v>
      </c>
      <c r="F70">
        <v>22</v>
      </c>
      <c r="G70">
        <v>23</v>
      </c>
      <c r="H70">
        <v>24</v>
      </c>
      <c r="I70">
        <v>31</v>
      </c>
      <c r="J70">
        <v>32</v>
      </c>
      <c r="K70">
        <v>33</v>
      </c>
      <c r="R70" s="7"/>
      <c r="S70" s="6"/>
      <c r="U70" t="s">
        <v>21</v>
      </c>
      <c r="Y70" t="s">
        <v>27</v>
      </c>
      <c r="AC70" t="s">
        <v>24</v>
      </c>
      <c r="AI70" s="7"/>
      <c r="AJ70" s="6"/>
      <c r="AL70">
        <v>10</v>
      </c>
      <c r="AM70">
        <v>11</v>
      </c>
      <c r="AN70">
        <v>12</v>
      </c>
      <c r="AO70">
        <v>19</v>
      </c>
      <c r="AP70">
        <v>20</v>
      </c>
      <c r="AQ70">
        <v>21</v>
      </c>
      <c r="AR70">
        <v>28</v>
      </c>
      <c r="AS70">
        <v>29</v>
      </c>
      <c r="AT70">
        <v>30</v>
      </c>
      <c r="AU70">
        <v>54</v>
      </c>
      <c r="AV70">
        <v>53</v>
      </c>
      <c r="AW70">
        <v>52</v>
      </c>
      <c r="AZ70" s="7"/>
      <c r="BA70" s="6"/>
      <c r="BG70">
        <v>7</v>
      </c>
      <c r="BH70">
        <v>8</v>
      </c>
      <c r="BI70">
        <v>9</v>
      </c>
      <c r="BQ70" s="7"/>
    </row>
    <row r="71" spans="1:69" x14ac:dyDescent="0.3">
      <c r="B71" s="6"/>
      <c r="C71">
        <v>16</v>
      </c>
      <c r="D71">
        <v>17</v>
      </c>
      <c r="E71">
        <v>18</v>
      </c>
      <c r="F71">
        <v>25</v>
      </c>
      <c r="G71">
        <v>26</v>
      </c>
      <c r="H71">
        <v>27</v>
      </c>
      <c r="I71">
        <v>34</v>
      </c>
      <c r="J71">
        <v>35</v>
      </c>
      <c r="K71">
        <v>36</v>
      </c>
      <c r="R71" s="7"/>
      <c r="S71" s="6"/>
      <c r="T71">
        <v>10</v>
      </c>
      <c r="U71">
        <v>11</v>
      </c>
      <c r="V71">
        <v>12</v>
      </c>
      <c r="X71">
        <v>19</v>
      </c>
      <c r="Y71">
        <v>20</v>
      </c>
      <c r="Z71">
        <v>21</v>
      </c>
      <c r="AB71">
        <v>28</v>
      </c>
      <c r="AC71">
        <v>29</v>
      </c>
      <c r="AD71">
        <v>30</v>
      </c>
      <c r="AI71" s="7"/>
      <c r="AJ71" s="6"/>
      <c r="AL71">
        <v>13</v>
      </c>
      <c r="AM71">
        <v>14</v>
      </c>
      <c r="AN71">
        <v>15</v>
      </c>
      <c r="AO71">
        <v>22</v>
      </c>
      <c r="AP71">
        <v>23</v>
      </c>
      <c r="AQ71">
        <v>24</v>
      </c>
      <c r="AR71">
        <v>31</v>
      </c>
      <c r="AS71">
        <v>32</v>
      </c>
      <c r="AT71">
        <v>33</v>
      </c>
      <c r="AU71">
        <v>51</v>
      </c>
      <c r="AV71">
        <v>50</v>
      </c>
      <c r="AW71">
        <v>49</v>
      </c>
      <c r="AZ71" s="7"/>
      <c r="BA71" s="6"/>
      <c r="BD71" t="s">
        <v>21</v>
      </c>
      <c r="BH71" t="s">
        <v>27</v>
      </c>
      <c r="BL71" t="s">
        <v>24</v>
      </c>
      <c r="BP71" t="s">
        <v>30</v>
      </c>
      <c r="BQ71" s="7"/>
    </row>
    <row r="72" spans="1:69" x14ac:dyDescent="0.3">
      <c r="B72" s="6"/>
      <c r="F72">
        <v>37</v>
      </c>
      <c r="G72">
        <v>38</v>
      </c>
      <c r="H72">
        <v>39</v>
      </c>
      <c r="R72" s="7"/>
      <c r="S72" s="6"/>
      <c r="T72">
        <v>13</v>
      </c>
      <c r="U72">
        <v>14</v>
      </c>
      <c r="V72">
        <v>15</v>
      </c>
      <c r="X72">
        <v>22</v>
      </c>
      <c r="Y72">
        <v>23</v>
      </c>
      <c r="Z72">
        <v>24</v>
      </c>
      <c r="AB72">
        <v>31</v>
      </c>
      <c r="AC72">
        <v>32</v>
      </c>
      <c r="AD72">
        <v>33</v>
      </c>
      <c r="AI72" s="7"/>
      <c r="AJ72" s="6"/>
      <c r="AL72">
        <v>16</v>
      </c>
      <c r="AM72">
        <v>17</v>
      </c>
      <c r="AN72">
        <v>18</v>
      </c>
      <c r="AO72">
        <v>25</v>
      </c>
      <c r="AP72">
        <v>26</v>
      </c>
      <c r="AQ72">
        <v>27</v>
      </c>
      <c r="AR72">
        <v>34</v>
      </c>
      <c r="AS72">
        <v>35</v>
      </c>
      <c r="AT72">
        <v>36</v>
      </c>
      <c r="AU72">
        <v>48</v>
      </c>
      <c r="AV72">
        <v>47</v>
      </c>
      <c r="AW72">
        <v>46</v>
      </c>
      <c r="AZ72" s="7"/>
      <c r="BA72" s="6"/>
      <c r="BC72">
        <v>10</v>
      </c>
      <c r="BD72">
        <v>11</v>
      </c>
      <c r="BE72">
        <v>12</v>
      </c>
      <c r="BG72">
        <v>19</v>
      </c>
      <c r="BH72">
        <v>20</v>
      </c>
      <c r="BI72">
        <v>21</v>
      </c>
      <c r="BK72">
        <v>28</v>
      </c>
      <c r="BL72">
        <v>29</v>
      </c>
      <c r="BM72">
        <v>30</v>
      </c>
      <c r="BO72">
        <v>54</v>
      </c>
      <c r="BP72">
        <v>53</v>
      </c>
      <c r="BQ72" s="7">
        <v>52</v>
      </c>
    </row>
    <row r="73" spans="1:69" x14ac:dyDescent="0.3">
      <c r="B73" s="6"/>
      <c r="F73">
        <v>40</v>
      </c>
      <c r="G73">
        <v>41</v>
      </c>
      <c r="H73">
        <v>42</v>
      </c>
      <c r="R73" s="7"/>
      <c r="S73" s="6"/>
      <c r="T73">
        <v>16</v>
      </c>
      <c r="U73">
        <v>17</v>
      </c>
      <c r="V73">
        <v>18</v>
      </c>
      <c r="X73">
        <v>25</v>
      </c>
      <c r="Y73">
        <v>26</v>
      </c>
      <c r="Z73">
        <v>27</v>
      </c>
      <c r="AB73">
        <v>34</v>
      </c>
      <c r="AC73">
        <v>35</v>
      </c>
      <c r="AD73">
        <v>36</v>
      </c>
      <c r="AI73" s="7"/>
      <c r="AJ73" s="6"/>
      <c r="AO73">
        <v>37</v>
      </c>
      <c r="AP73">
        <v>38</v>
      </c>
      <c r="AQ73">
        <v>39</v>
      </c>
      <c r="AZ73" s="7"/>
      <c r="BA73" s="6"/>
      <c r="BC73">
        <v>13</v>
      </c>
      <c r="BD73">
        <v>14</v>
      </c>
      <c r="BE73">
        <v>15</v>
      </c>
      <c r="BG73">
        <v>22</v>
      </c>
      <c r="BH73">
        <v>23</v>
      </c>
      <c r="BI73">
        <v>24</v>
      </c>
      <c r="BK73">
        <v>31</v>
      </c>
      <c r="BL73">
        <v>32</v>
      </c>
      <c r="BM73">
        <v>33</v>
      </c>
      <c r="BO73">
        <v>51</v>
      </c>
      <c r="BP73">
        <v>50</v>
      </c>
      <c r="BQ73" s="7">
        <v>49</v>
      </c>
    </row>
    <row r="74" spans="1:69" x14ac:dyDescent="0.3">
      <c r="B74" s="6"/>
      <c r="F74">
        <v>43</v>
      </c>
      <c r="G74">
        <v>44</v>
      </c>
      <c r="H74">
        <v>45</v>
      </c>
      <c r="R74" s="7"/>
      <c r="S74" s="6"/>
      <c r="Y74" t="s">
        <v>15</v>
      </c>
      <c r="AI74" s="7"/>
      <c r="AJ74" s="6"/>
      <c r="AO74">
        <v>40</v>
      </c>
      <c r="AP74">
        <v>41</v>
      </c>
      <c r="AQ74">
        <v>42</v>
      </c>
      <c r="AZ74" s="7"/>
      <c r="BA74" s="6"/>
      <c r="BC74">
        <v>16</v>
      </c>
      <c r="BD74">
        <v>17</v>
      </c>
      <c r="BE74">
        <v>18</v>
      </c>
      <c r="BG74">
        <v>25</v>
      </c>
      <c r="BH74">
        <v>26</v>
      </c>
      <c r="BI74">
        <v>27</v>
      </c>
      <c r="BK74">
        <v>34</v>
      </c>
      <c r="BL74">
        <v>35</v>
      </c>
      <c r="BM74">
        <v>36</v>
      </c>
      <c r="BO74">
        <v>48</v>
      </c>
      <c r="BP74">
        <v>47</v>
      </c>
      <c r="BQ74" s="7">
        <v>46</v>
      </c>
    </row>
    <row r="75" spans="1:69" x14ac:dyDescent="0.3">
      <c r="B75" s="6"/>
      <c r="F75">
        <v>46</v>
      </c>
      <c r="G75">
        <v>47</v>
      </c>
      <c r="H75">
        <v>48</v>
      </c>
      <c r="R75" s="7"/>
      <c r="S75" s="6"/>
      <c r="X75">
        <v>37</v>
      </c>
      <c r="Y75">
        <v>38</v>
      </c>
      <c r="Z75">
        <v>39</v>
      </c>
      <c r="AI75" s="7"/>
      <c r="AJ75" s="6"/>
      <c r="AO75">
        <v>43</v>
      </c>
      <c r="AP75">
        <v>44</v>
      </c>
      <c r="AQ75">
        <v>45</v>
      </c>
      <c r="AZ75" s="7"/>
      <c r="BA75" s="6"/>
      <c r="BH75" t="s">
        <v>15</v>
      </c>
      <c r="BQ75" s="7"/>
    </row>
    <row r="76" spans="1:69" x14ac:dyDescent="0.3">
      <c r="B76" s="6"/>
      <c r="F76">
        <v>49</v>
      </c>
      <c r="G76">
        <v>50</v>
      </c>
      <c r="H76">
        <v>51</v>
      </c>
      <c r="R76" s="7"/>
      <c r="S76" s="6"/>
      <c r="X76">
        <v>40</v>
      </c>
      <c r="Y76">
        <v>41</v>
      </c>
      <c r="Z76">
        <v>42</v>
      </c>
      <c r="AI76" s="7"/>
      <c r="AJ76" s="6"/>
      <c r="AZ76" s="7"/>
      <c r="BA76" s="6"/>
      <c r="BG76">
        <v>37</v>
      </c>
      <c r="BH76">
        <v>38</v>
      </c>
      <c r="BI76">
        <v>39</v>
      </c>
      <c r="BQ76" s="7"/>
    </row>
    <row r="77" spans="1:69" x14ac:dyDescent="0.3">
      <c r="B77" s="6"/>
      <c r="F77">
        <v>52</v>
      </c>
      <c r="G77">
        <v>53</v>
      </c>
      <c r="H77">
        <v>54</v>
      </c>
      <c r="R77" s="7"/>
      <c r="S77" s="6"/>
      <c r="X77">
        <v>43</v>
      </c>
      <c r="Y77">
        <v>44</v>
      </c>
      <c r="Z77">
        <v>45</v>
      </c>
      <c r="AI77" s="7"/>
      <c r="AJ77" s="6"/>
      <c r="AZ77" s="7"/>
      <c r="BA77" s="6"/>
      <c r="BG77">
        <v>40</v>
      </c>
      <c r="BH77">
        <v>41</v>
      </c>
      <c r="BI77">
        <v>42</v>
      </c>
      <c r="BQ77" s="7"/>
    </row>
    <row r="78" spans="1:69" x14ac:dyDescent="0.3">
      <c r="B78" s="6"/>
      <c r="R78" s="7"/>
      <c r="S78" s="6"/>
      <c r="Y78" t="s">
        <v>30</v>
      </c>
      <c r="AI78" s="7"/>
      <c r="AJ78" s="6"/>
      <c r="AZ78" s="7"/>
      <c r="BA78" s="6"/>
      <c r="BG78">
        <v>43</v>
      </c>
      <c r="BH78">
        <v>44</v>
      </c>
      <c r="BI78">
        <v>45</v>
      </c>
      <c r="BQ78" s="7"/>
    </row>
    <row r="79" spans="1:69" x14ac:dyDescent="0.3">
      <c r="B79" s="6"/>
      <c r="R79" s="7"/>
      <c r="S79" s="6"/>
      <c r="X79">
        <v>46</v>
      </c>
      <c r="Y79">
        <v>47</v>
      </c>
      <c r="Z79">
        <v>48</v>
      </c>
      <c r="AI79" s="7"/>
      <c r="AJ79" s="6"/>
      <c r="AZ79" s="7"/>
      <c r="BA79" s="6"/>
      <c r="BQ79" s="7"/>
    </row>
    <row r="80" spans="1:69" x14ac:dyDescent="0.3">
      <c r="B80" s="6"/>
      <c r="R80" s="7"/>
      <c r="S80" s="6"/>
      <c r="X80">
        <v>49</v>
      </c>
      <c r="Y80">
        <v>50</v>
      </c>
      <c r="Z80">
        <v>51</v>
      </c>
      <c r="AI80" s="7"/>
      <c r="AJ80" s="6"/>
      <c r="AZ80" s="7"/>
      <c r="BA80" s="6"/>
      <c r="BQ80" s="7"/>
    </row>
    <row r="81" spans="1:69" x14ac:dyDescent="0.3">
      <c r="B81" s="6"/>
      <c r="R81" s="7"/>
      <c r="S81" s="6"/>
      <c r="X81">
        <v>52</v>
      </c>
      <c r="Y81">
        <v>53</v>
      </c>
      <c r="Z81">
        <v>54</v>
      </c>
      <c r="AI81" s="7"/>
      <c r="AJ81" s="6"/>
      <c r="AZ81" s="7"/>
      <c r="BA81" s="6"/>
      <c r="BQ81" s="7"/>
    </row>
    <row r="82" spans="1:69" x14ac:dyDescent="0.3">
      <c r="B82" s="8"/>
      <c r="C82" s="3"/>
      <c r="D82" s="3"/>
      <c r="E82" s="3"/>
      <c r="F82" s="3"/>
      <c r="G82" s="3"/>
      <c r="H82" s="3"/>
      <c r="I82" s="3"/>
      <c r="J82" s="3"/>
      <c r="K82" s="3"/>
      <c r="L82" s="3"/>
      <c r="M82" s="3"/>
      <c r="N82" s="3"/>
      <c r="O82" s="3"/>
      <c r="P82" s="3"/>
      <c r="Q82" s="3"/>
      <c r="R82" s="9"/>
      <c r="S82" s="8"/>
      <c r="T82" s="3"/>
      <c r="U82" s="3"/>
      <c r="V82" s="3"/>
      <c r="W82" s="3"/>
      <c r="X82" s="3"/>
      <c r="Y82" s="3"/>
      <c r="Z82" s="3"/>
      <c r="AA82" s="3"/>
      <c r="AB82" s="3"/>
      <c r="AC82" s="3"/>
      <c r="AD82" s="3"/>
      <c r="AE82" s="3"/>
      <c r="AF82" s="3"/>
      <c r="AG82" s="3"/>
      <c r="AH82" s="3"/>
      <c r="AI82" s="9"/>
      <c r="AJ82" s="8"/>
      <c r="AK82" s="3"/>
      <c r="AL82" s="3"/>
      <c r="AM82" s="3"/>
      <c r="AN82" s="3"/>
      <c r="AO82" s="3"/>
      <c r="AP82" s="3"/>
      <c r="AQ82" s="3"/>
      <c r="AR82" s="3"/>
      <c r="AS82" s="3"/>
      <c r="AT82" s="3"/>
      <c r="AU82" s="3"/>
      <c r="AV82" s="3"/>
      <c r="AW82" s="3"/>
      <c r="AX82" s="3"/>
      <c r="AY82" s="3"/>
      <c r="AZ82" s="9"/>
      <c r="BA82" s="8"/>
      <c r="BB82" s="3"/>
      <c r="BC82" s="3"/>
      <c r="BD82" s="3"/>
      <c r="BE82" s="3"/>
      <c r="BF82" s="3"/>
      <c r="BG82" s="3"/>
      <c r="BH82" s="3"/>
      <c r="BI82" s="3"/>
      <c r="BJ82" s="3"/>
      <c r="BK82" s="3"/>
      <c r="BL82" s="3"/>
      <c r="BM82" s="3"/>
      <c r="BN82" s="3"/>
      <c r="BO82" s="3"/>
      <c r="BP82" s="3"/>
      <c r="BQ82" s="9"/>
    </row>
    <row r="83" spans="1:69" x14ac:dyDescent="0.3">
      <c r="A83" s="10" t="s">
        <v>60</v>
      </c>
      <c r="B83" s="4">
        <v>1</v>
      </c>
      <c r="C83" s="2">
        <v>2</v>
      </c>
      <c r="D83" s="2">
        <v>3</v>
      </c>
      <c r="E83" s="2">
        <v>4</v>
      </c>
      <c r="F83" s="2">
        <v>5</v>
      </c>
      <c r="G83" s="2">
        <v>6</v>
      </c>
      <c r="H83" s="2">
        <v>7</v>
      </c>
      <c r="I83" s="2">
        <v>8</v>
      </c>
      <c r="J83" s="2">
        <v>9</v>
      </c>
      <c r="K83" s="2">
        <v>10</v>
      </c>
      <c r="L83" s="2">
        <v>11</v>
      </c>
      <c r="M83" s="2">
        <v>12</v>
      </c>
      <c r="N83" s="2">
        <v>13</v>
      </c>
      <c r="O83" s="2">
        <v>14</v>
      </c>
      <c r="P83" s="2">
        <v>15</v>
      </c>
      <c r="Q83" s="2">
        <v>16</v>
      </c>
      <c r="R83" s="2">
        <v>17</v>
      </c>
      <c r="S83" s="2">
        <v>18</v>
      </c>
      <c r="T83" s="2">
        <v>19</v>
      </c>
      <c r="U83" s="2">
        <v>20</v>
      </c>
      <c r="V83" s="2">
        <v>21</v>
      </c>
      <c r="W83" s="2">
        <v>22</v>
      </c>
      <c r="X83" s="2">
        <v>23</v>
      </c>
      <c r="Y83" s="2">
        <v>24</v>
      </c>
      <c r="Z83" s="2">
        <v>25</v>
      </c>
      <c r="AA83" s="2">
        <v>26</v>
      </c>
      <c r="AB83" s="2">
        <v>27</v>
      </c>
      <c r="AC83" s="2">
        <v>28</v>
      </c>
      <c r="AD83" s="2">
        <v>29</v>
      </c>
      <c r="AE83" s="2">
        <v>30</v>
      </c>
      <c r="AF83" s="2">
        <v>31</v>
      </c>
      <c r="AG83" s="2">
        <v>32</v>
      </c>
      <c r="AH83" s="2">
        <v>33</v>
      </c>
      <c r="AI83" s="2">
        <v>34</v>
      </c>
      <c r="AJ83" s="2">
        <v>35</v>
      </c>
      <c r="AK83" s="2">
        <v>36</v>
      </c>
      <c r="AL83" s="2">
        <v>37</v>
      </c>
      <c r="AM83" s="2">
        <v>38</v>
      </c>
      <c r="AN83" s="2">
        <v>39</v>
      </c>
      <c r="AO83" s="2">
        <v>40</v>
      </c>
      <c r="AP83" s="2">
        <v>41</v>
      </c>
      <c r="AQ83" s="2">
        <v>42</v>
      </c>
      <c r="AR83" s="2">
        <v>43</v>
      </c>
      <c r="AS83" s="2">
        <v>44</v>
      </c>
      <c r="AT83" s="2">
        <v>45</v>
      </c>
      <c r="AU83" s="2">
        <v>46</v>
      </c>
      <c r="AV83" s="2">
        <v>47</v>
      </c>
      <c r="AW83" s="2">
        <v>48</v>
      </c>
      <c r="AX83" s="2">
        <v>49</v>
      </c>
      <c r="AY83" s="2">
        <v>50</v>
      </c>
      <c r="AZ83" s="2">
        <v>51</v>
      </c>
      <c r="BA83" s="2">
        <v>52</v>
      </c>
      <c r="BB83" s="2">
        <v>53</v>
      </c>
      <c r="BC83" s="5">
        <v>54</v>
      </c>
    </row>
    <row r="84" spans="1:69" x14ac:dyDescent="0.3">
      <c r="A84" s="10" t="s">
        <v>61</v>
      </c>
      <c r="B84" s="11">
        <v>1</v>
      </c>
      <c r="C84" s="12">
        <v>2</v>
      </c>
      <c r="D84" s="12">
        <v>3</v>
      </c>
      <c r="E84" s="12">
        <v>4</v>
      </c>
      <c r="F84" s="12">
        <v>5</v>
      </c>
      <c r="G84" s="12">
        <v>6</v>
      </c>
      <c r="H84" s="12">
        <v>7</v>
      </c>
      <c r="I84" s="12">
        <v>8</v>
      </c>
      <c r="J84" s="12">
        <v>9</v>
      </c>
      <c r="K84" s="12">
        <v>10</v>
      </c>
      <c r="L84" s="12">
        <v>11</v>
      </c>
      <c r="M84" s="12">
        <v>12</v>
      </c>
      <c r="N84" s="12">
        <v>13</v>
      </c>
      <c r="O84" s="12">
        <v>14</v>
      </c>
      <c r="P84" s="12">
        <v>15</v>
      </c>
      <c r="Q84" s="12">
        <v>16</v>
      </c>
      <c r="R84" s="12">
        <v>17</v>
      </c>
      <c r="S84" s="12">
        <v>18</v>
      </c>
      <c r="T84" s="12">
        <v>19</v>
      </c>
      <c r="U84" s="12">
        <v>20</v>
      </c>
      <c r="V84" s="12">
        <v>21</v>
      </c>
      <c r="W84" s="12">
        <v>22</v>
      </c>
      <c r="X84" s="12">
        <v>23</v>
      </c>
      <c r="Y84" s="12">
        <v>24</v>
      </c>
      <c r="Z84" s="12">
        <v>25</v>
      </c>
      <c r="AA84" s="12">
        <v>26</v>
      </c>
      <c r="AB84" s="12">
        <v>27</v>
      </c>
      <c r="AC84" s="12">
        <v>28</v>
      </c>
      <c r="AD84" s="12">
        <v>29</v>
      </c>
      <c r="AE84" s="12">
        <v>30</v>
      </c>
      <c r="AF84" s="12">
        <v>31</v>
      </c>
      <c r="AG84" s="12">
        <v>32</v>
      </c>
      <c r="AH84" s="12">
        <v>33</v>
      </c>
      <c r="AI84" s="12">
        <v>34</v>
      </c>
      <c r="AJ84" s="12">
        <v>35</v>
      </c>
      <c r="AK84" s="12">
        <v>36</v>
      </c>
      <c r="AL84" s="12">
        <v>37</v>
      </c>
      <c r="AM84" s="12">
        <v>38</v>
      </c>
      <c r="AN84" s="12">
        <v>39</v>
      </c>
      <c r="AO84" s="12">
        <v>40</v>
      </c>
      <c r="AP84" s="12">
        <v>41</v>
      </c>
      <c r="AQ84" s="12">
        <v>42</v>
      </c>
      <c r="AR84" s="12">
        <v>43</v>
      </c>
      <c r="AS84" s="12">
        <v>44</v>
      </c>
      <c r="AT84" s="12">
        <v>45</v>
      </c>
      <c r="AU84" s="12">
        <v>46</v>
      </c>
      <c r="AV84" s="12">
        <v>47</v>
      </c>
      <c r="AW84" s="12">
        <v>48</v>
      </c>
      <c r="AX84" s="12">
        <v>49</v>
      </c>
      <c r="AY84" s="12">
        <v>50</v>
      </c>
      <c r="AZ84" s="12">
        <v>51</v>
      </c>
      <c r="BA84" s="12">
        <v>52</v>
      </c>
      <c r="BB84" s="12">
        <v>53</v>
      </c>
      <c r="BC84" s="13">
        <v>54</v>
      </c>
    </row>
    <row r="85" spans="1:69" x14ac:dyDescent="0.3">
      <c r="A85" s="14" t="s">
        <v>15</v>
      </c>
      <c r="B85">
        <v>1</v>
      </c>
      <c r="C85">
        <v>2</v>
      </c>
      <c r="D85">
        <v>3</v>
      </c>
      <c r="E85">
        <v>4</v>
      </c>
      <c r="F85">
        <v>5</v>
      </c>
      <c r="G85">
        <v>6</v>
      </c>
      <c r="H85">
        <v>7</v>
      </c>
      <c r="I85">
        <v>8</v>
      </c>
      <c r="J85">
        <v>9</v>
      </c>
      <c r="K85">
        <v>10</v>
      </c>
      <c r="L85">
        <v>11</v>
      </c>
      <c r="M85">
        <v>12</v>
      </c>
      <c r="N85">
        <v>13</v>
      </c>
      <c r="O85">
        <v>14</v>
      </c>
      <c r="P85">
        <v>15</v>
      </c>
      <c r="Q85">
        <v>48</v>
      </c>
      <c r="R85">
        <v>47</v>
      </c>
      <c r="S85">
        <v>46</v>
      </c>
      <c r="T85">
        <v>19</v>
      </c>
      <c r="U85">
        <v>20</v>
      </c>
      <c r="V85">
        <v>21</v>
      </c>
      <c r="W85">
        <v>22</v>
      </c>
      <c r="X85">
        <v>23</v>
      </c>
      <c r="Y85">
        <v>24</v>
      </c>
      <c r="Z85">
        <v>16</v>
      </c>
      <c r="AA85">
        <v>17</v>
      </c>
      <c r="AB85">
        <v>18</v>
      </c>
      <c r="AC85">
        <v>28</v>
      </c>
      <c r="AD85">
        <v>29</v>
      </c>
      <c r="AE85">
        <v>30</v>
      </c>
      <c r="AF85">
        <v>31</v>
      </c>
      <c r="AG85">
        <v>32</v>
      </c>
      <c r="AH85">
        <v>33</v>
      </c>
      <c r="AI85">
        <v>25</v>
      </c>
      <c r="AJ85">
        <v>26</v>
      </c>
      <c r="AK85">
        <v>27</v>
      </c>
      <c r="AL85">
        <v>43</v>
      </c>
      <c r="AM85">
        <v>40</v>
      </c>
      <c r="AN85">
        <v>37</v>
      </c>
      <c r="AO85">
        <v>44</v>
      </c>
      <c r="AP85">
        <v>41</v>
      </c>
      <c r="AQ85">
        <v>38</v>
      </c>
      <c r="AR85">
        <v>45</v>
      </c>
      <c r="AS85">
        <v>42</v>
      </c>
      <c r="AT85">
        <v>39</v>
      </c>
      <c r="AU85">
        <v>36</v>
      </c>
      <c r="AV85">
        <v>35</v>
      </c>
      <c r="AW85">
        <v>34</v>
      </c>
      <c r="AX85">
        <v>49</v>
      </c>
      <c r="AY85">
        <v>50</v>
      </c>
      <c r="AZ85">
        <v>51</v>
      </c>
      <c r="BA85">
        <v>52</v>
      </c>
      <c r="BB85">
        <v>53</v>
      </c>
      <c r="BC85" s="7">
        <v>54</v>
      </c>
    </row>
    <row r="86" spans="1:69" x14ac:dyDescent="0.3">
      <c r="A86" s="15" t="s">
        <v>16</v>
      </c>
      <c r="B86">
        <v>1</v>
      </c>
      <c r="C86">
        <v>2</v>
      </c>
      <c r="D86">
        <v>3</v>
      </c>
      <c r="E86">
        <v>4</v>
      </c>
      <c r="F86">
        <v>5</v>
      </c>
      <c r="G86">
        <v>6</v>
      </c>
      <c r="H86">
        <v>7</v>
      </c>
      <c r="I86">
        <v>8</v>
      </c>
      <c r="J86">
        <v>9</v>
      </c>
      <c r="K86">
        <v>10</v>
      </c>
      <c r="L86">
        <v>11</v>
      </c>
      <c r="M86">
        <v>12</v>
      </c>
      <c r="N86">
        <v>13</v>
      </c>
      <c r="O86">
        <v>14</v>
      </c>
      <c r="P86">
        <v>15</v>
      </c>
      <c r="Q86">
        <v>34</v>
      </c>
      <c r="R86">
        <v>35</v>
      </c>
      <c r="S86">
        <v>36</v>
      </c>
      <c r="T86">
        <v>19</v>
      </c>
      <c r="U86">
        <v>20</v>
      </c>
      <c r="V86">
        <v>21</v>
      </c>
      <c r="W86">
        <v>22</v>
      </c>
      <c r="X86">
        <v>23</v>
      </c>
      <c r="Y86">
        <v>24</v>
      </c>
      <c r="Z86">
        <v>48</v>
      </c>
      <c r="AA86">
        <v>47</v>
      </c>
      <c r="AB86">
        <v>46</v>
      </c>
      <c r="AC86">
        <v>28</v>
      </c>
      <c r="AD86">
        <v>29</v>
      </c>
      <c r="AE86">
        <v>30</v>
      </c>
      <c r="AF86">
        <v>31</v>
      </c>
      <c r="AG86">
        <v>32</v>
      </c>
      <c r="AH86">
        <v>33</v>
      </c>
      <c r="AI86">
        <v>16</v>
      </c>
      <c r="AJ86">
        <v>17</v>
      </c>
      <c r="AK86">
        <v>18</v>
      </c>
      <c r="AL86">
        <v>45</v>
      </c>
      <c r="AM86">
        <v>44</v>
      </c>
      <c r="AN86">
        <v>43</v>
      </c>
      <c r="AO86">
        <v>42</v>
      </c>
      <c r="AP86">
        <v>41</v>
      </c>
      <c r="AQ86">
        <v>40</v>
      </c>
      <c r="AR86">
        <v>39</v>
      </c>
      <c r="AS86">
        <v>38</v>
      </c>
      <c r="AT86">
        <v>37</v>
      </c>
      <c r="AU86">
        <v>27</v>
      </c>
      <c r="AV86">
        <v>26</v>
      </c>
      <c r="AW86">
        <v>25</v>
      </c>
      <c r="AX86">
        <v>49</v>
      </c>
      <c r="AY86">
        <v>50</v>
      </c>
      <c r="AZ86">
        <v>51</v>
      </c>
      <c r="BA86">
        <v>52</v>
      </c>
      <c r="BB86">
        <v>53</v>
      </c>
      <c r="BC86" s="7">
        <v>54</v>
      </c>
    </row>
    <row r="87" spans="1:69" x14ac:dyDescent="0.3">
      <c r="A87" s="15" t="s">
        <v>17</v>
      </c>
      <c r="B87">
        <v>1</v>
      </c>
      <c r="C87">
        <v>2</v>
      </c>
      <c r="D87">
        <v>3</v>
      </c>
      <c r="E87">
        <v>4</v>
      </c>
      <c r="F87">
        <v>5</v>
      </c>
      <c r="G87">
        <v>6</v>
      </c>
      <c r="H87">
        <v>7</v>
      </c>
      <c r="I87">
        <v>8</v>
      </c>
      <c r="J87">
        <v>9</v>
      </c>
      <c r="K87">
        <v>10</v>
      </c>
      <c r="L87">
        <v>11</v>
      </c>
      <c r="M87">
        <v>12</v>
      </c>
      <c r="N87">
        <v>13</v>
      </c>
      <c r="O87">
        <v>14</v>
      </c>
      <c r="P87">
        <v>15</v>
      </c>
      <c r="Q87">
        <v>25</v>
      </c>
      <c r="R87">
        <v>26</v>
      </c>
      <c r="S87">
        <v>27</v>
      </c>
      <c r="T87">
        <v>19</v>
      </c>
      <c r="U87">
        <v>20</v>
      </c>
      <c r="V87">
        <v>21</v>
      </c>
      <c r="W87">
        <v>22</v>
      </c>
      <c r="X87">
        <v>23</v>
      </c>
      <c r="Y87">
        <v>24</v>
      </c>
      <c r="Z87">
        <v>34</v>
      </c>
      <c r="AA87">
        <v>35</v>
      </c>
      <c r="AB87">
        <v>36</v>
      </c>
      <c r="AC87">
        <v>28</v>
      </c>
      <c r="AD87">
        <v>29</v>
      </c>
      <c r="AE87">
        <v>30</v>
      </c>
      <c r="AF87">
        <v>31</v>
      </c>
      <c r="AG87">
        <v>32</v>
      </c>
      <c r="AH87">
        <v>33</v>
      </c>
      <c r="AI87">
        <v>48</v>
      </c>
      <c r="AJ87">
        <v>47</v>
      </c>
      <c r="AK87">
        <v>46</v>
      </c>
      <c r="AL87">
        <v>39</v>
      </c>
      <c r="AM87">
        <v>42</v>
      </c>
      <c r="AN87">
        <v>45</v>
      </c>
      <c r="AO87">
        <v>38</v>
      </c>
      <c r="AP87">
        <v>41</v>
      </c>
      <c r="AQ87">
        <v>44</v>
      </c>
      <c r="AR87">
        <v>37</v>
      </c>
      <c r="AS87">
        <v>40</v>
      </c>
      <c r="AT87">
        <v>43</v>
      </c>
      <c r="AU87">
        <v>18</v>
      </c>
      <c r="AV87">
        <v>17</v>
      </c>
      <c r="AW87">
        <v>16</v>
      </c>
      <c r="AX87">
        <v>49</v>
      </c>
      <c r="AY87">
        <v>50</v>
      </c>
      <c r="AZ87">
        <v>51</v>
      </c>
      <c r="BA87">
        <v>52</v>
      </c>
      <c r="BB87">
        <v>53</v>
      </c>
      <c r="BC87" s="7">
        <v>54</v>
      </c>
    </row>
    <row r="88" spans="1:69" x14ac:dyDescent="0.3">
      <c r="A88" s="15" t="s">
        <v>18</v>
      </c>
      <c r="B88">
        <v>7</v>
      </c>
      <c r="C88">
        <v>4</v>
      </c>
      <c r="D88">
        <v>1</v>
      </c>
      <c r="E88">
        <v>8</v>
      </c>
      <c r="F88">
        <v>5</v>
      </c>
      <c r="G88">
        <v>2</v>
      </c>
      <c r="H88">
        <v>9</v>
      </c>
      <c r="I88">
        <v>6</v>
      </c>
      <c r="J88">
        <v>3</v>
      </c>
      <c r="K88">
        <v>19</v>
      </c>
      <c r="L88">
        <v>20</v>
      </c>
      <c r="M88">
        <v>21</v>
      </c>
      <c r="N88">
        <v>13</v>
      </c>
      <c r="O88">
        <v>14</v>
      </c>
      <c r="P88">
        <v>15</v>
      </c>
      <c r="Q88">
        <v>16</v>
      </c>
      <c r="R88">
        <v>17</v>
      </c>
      <c r="S88">
        <v>18</v>
      </c>
      <c r="T88">
        <v>28</v>
      </c>
      <c r="U88">
        <v>29</v>
      </c>
      <c r="V88">
        <v>30</v>
      </c>
      <c r="W88">
        <v>22</v>
      </c>
      <c r="X88">
        <v>23</v>
      </c>
      <c r="Y88">
        <v>24</v>
      </c>
      <c r="Z88">
        <v>25</v>
      </c>
      <c r="AA88">
        <v>26</v>
      </c>
      <c r="AB88">
        <v>27</v>
      </c>
      <c r="AC88">
        <v>54</v>
      </c>
      <c r="AD88">
        <v>53</v>
      </c>
      <c r="AE88">
        <v>52</v>
      </c>
      <c r="AF88">
        <v>31</v>
      </c>
      <c r="AG88">
        <v>32</v>
      </c>
      <c r="AH88">
        <v>33</v>
      </c>
      <c r="AI88">
        <v>34</v>
      </c>
      <c r="AJ88">
        <v>35</v>
      </c>
      <c r="AK88">
        <v>36</v>
      </c>
      <c r="AL88">
        <v>37</v>
      </c>
      <c r="AM88">
        <v>38</v>
      </c>
      <c r="AN88">
        <v>39</v>
      </c>
      <c r="AO88">
        <v>40</v>
      </c>
      <c r="AP88">
        <v>41</v>
      </c>
      <c r="AQ88">
        <v>42</v>
      </c>
      <c r="AR88">
        <v>43</v>
      </c>
      <c r="AS88">
        <v>44</v>
      </c>
      <c r="AT88">
        <v>45</v>
      </c>
      <c r="AU88">
        <v>46</v>
      </c>
      <c r="AV88">
        <v>47</v>
      </c>
      <c r="AW88">
        <v>48</v>
      </c>
      <c r="AX88">
        <v>49</v>
      </c>
      <c r="AY88">
        <v>50</v>
      </c>
      <c r="AZ88">
        <v>51</v>
      </c>
      <c r="BA88">
        <v>12</v>
      </c>
      <c r="BB88">
        <v>11</v>
      </c>
      <c r="BC88" s="7">
        <v>10</v>
      </c>
    </row>
    <row r="89" spans="1:69" x14ac:dyDescent="0.3">
      <c r="A89" s="15" t="s">
        <v>19</v>
      </c>
      <c r="B89">
        <v>9</v>
      </c>
      <c r="C89">
        <v>8</v>
      </c>
      <c r="D89">
        <v>7</v>
      </c>
      <c r="E89">
        <v>6</v>
      </c>
      <c r="F89">
        <v>5</v>
      </c>
      <c r="G89">
        <v>4</v>
      </c>
      <c r="H89">
        <v>3</v>
      </c>
      <c r="I89">
        <v>2</v>
      </c>
      <c r="J89">
        <v>1</v>
      </c>
      <c r="K89">
        <v>28</v>
      </c>
      <c r="L89">
        <v>29</v>
      </c>
      <c r="M89">
        <v>30</v>
      </c>
      <c r="N89">
        <v>13</v>
      </c>
      <c r="O89">
        <v>14</v>
      </c>
      <c r="P89">
        <v>15</v>
      </c>
      <c r="Q89">
        <v>16</v>
      </c>
      <c r="R89">
        <v>17</v>
      </c>
      <c r="S89">
        <v>18</v>
      </c>
      <c r="T89">
        <v>54</v>
      </c>
      <c r="U89">
        <v>53</v>
      </c>
      <c r="V89">
        <v>52</v>
      </c>
      <c r="W89">
        <v>22</v>
      </c>
      <c r="X89">
        <v>23</v>
      </c>
      <c r="Y89">
        <v>24</v>
      </c>
      <c r="Z89">
        <v>25</v>
      </c>
      <c r="AA89">
        <v>26</v>
      </c>
      <c r="AB89">
        <v>27</v>
      </c>
      <c r="AC89">
        <v>10</v>
      </c>
      <c r="AD89">
        <v>11</v>
      </c>
      <c r="AE89">
        <v>12</v>
      </c>
      <c r="AF89">
        <v>31</v>
      </c>
      <c r="AG89">
        <v>32</v>
      </c>
      <c r="AH89">
        <v>33</v>
      </c>
      <c r="AI89">
        <v>34</v>
      </c>
      <c r="AJ89">
        <v>35</v>
      </c>
      <c r="AK89">
        <v>36</v>
      </c>
      <c r="AL89">
        <v>37</v>
      </c>
      <c r="AM89">
        <v>38</v>
      </c>
      <c r="AN89">
        <v>39</v>
      </c>
      <c r="AO89">
        <v>40</v>
      </c>
      <c r="AP89">
        <v>41</v>
      </c>
      <c r="AQ89">
        <v>42</v>
      </c>
      <c r="AR89">
        <v>43</v>
      </c>
      <c r="AS89">
        <v>44</v>
      </c>
      <c r="AT89">
        <v>45</v>
      </c>
      <c r="AU89">
        <v>46</v>
      </c>
      <c r="AV89">
        <v>47</v>
      </c>
      <c r="AW89">
        <v>48</v>
      </c>
      <c r="AX89">
        <v>49</v>
      </c>
      <c r="AY89">
        <v>50</v>
      </c>
      <c r="AZ89">
        <v>51</v>
      </c>
      <c r="BA89">
        <v>21</v>
      </c>
      <c r="BB89">
        <v>20</v>
      </c>
      <c r="BC89" s="7">
        <v>19</v>
      </c>
    </row>
    <row r="90" spans="1:69" x14ac:dyDescent="0.3">
      <c r="A90" s="15" t="s">
        <v>20</v>
      </c>
      <c r="B90">
        <v>3</v>
      </c>
      <c r="C90">
        <v>6</v>
      </c>
      <c r="D90">
        <v>9</v>
      </c>
      <c r="E90">
        <v>2</v>
      </c>
      <c r="F90">
        <v>5</v>
      </c>
      <c r="G90">
        <v>8</v>
      </c>
      <c r="H90">
        <v>1</v>
      </c>
      <c r="I90">
        <v>4</v>
      </c>
      <c r="J90">
        <v>7</v>
      </c>
      <c r="K90">
        <v>54</v>
      </c>
      <c r="L90">
        <v>53</v>
      </c>
      <c r="M90">
        <v>52</v>
      </c>
      <c r="N90">
        <v>13</v>
      </c>
      <c r="O90">
        <v>14</v>
      </c>
      <c r="P90">
        <v>15</v>
      </c>
      <c r="Q90">
        <v>16</v>
      </c>
      <c r="R90">
        <v>17</v>
      </c>
      <c r="S90">
        <v>18</v>
      </c>
      <c r="T90">
        <v>10</v>
      </c>
      <c r="U90">
        <v>11</v>
      </c>
      <c r="V90">
        <v>12</v>
      </c>
      <c r="W90">
        <v>22</v>
      </c>
      <c r="X90">
        <v>23</v>
      </c>
      <c r="Y90">
        <v>24</v>
      </c>
      <c r="Z90">
        <v>25</v>
      </c>
      <c r="AA90">
        <v>26</v>
      </c>
      <c r="AB90">
        <v>27</v>
      </c>
      <c r="AC90">
        <v>19</v>
      </c>
      <c r="AD90">
        <v>20</v>
      </c>
      <c r="AE90">
        <v>21</v>
      </c>
      <c r="AF90">
        <v>31</v>
      </c>
      <c r="AG90">
        <v>32</v>
      </c>
      <c r="AH90">
        <v>33</v>
      </c>
      <c r="AI90">
        <v>34</v>
      </c>
      <c r="AJ90">
        <v>35</v>
      </c>
      <c r="AK90">
        <v>36</v>
      </c>
      <c r="AL90">
        <v>37</v>
      </c>
      <c r="AM90">
        <v>38</v>
      </c>
      <c r="AN90">
        <v>39</v>
      </c>
      <c r="AO90">
        <v>40</v>
      </c>
      <c r="AP90">
        <v>41</v>
      </c>
      <c r="AQ90">
        <v>42</v>
      </c>
      <c r="AR90">
        <v>43</v>
      </c>
      <c r="AS90">
        <v>44</v>
      </c>
      <c r="AT90">
        <v>45</v>
      </c>
      <c r="AU90">
        <v>46</v>
      </c>
      <c r="AV90">
        <v>47</v>
      </c>
      <c r="AW90">
        <v>48</v>
      </c>
      <c r="AX90">
        <v>49</v>
      </c>
      <c r="AY90">
        <v>50</v>
      </c>
      <c r="AZ90">
        <v>51</v>
      </c>
      <c r="BA90">
        <v>30</v>
      </c>
      <c r="BB90">
        <v>29</v>
      </c>
      <c r="BC90" s="7">
        <v>28</v>
      </c>
    </row>
    <row r="91" spans="1:69" x14ac:dyDescent="0.3">
      <c r="A91" s="15" t="s">
        <v>21</v>
      </c>
      <c r="B91">
        <v>46</v>
      </c>
      <c r="C91">
        <v>2</v>
      </c>
      <c r="D91">
        <v>3</v>
      </c>
      <c r="E91">
        <v>49</v>
      </c>
      <c r="F91">
        <v>5</v>
      </c>
      <c r="G91">
        <v>6</v>
      </c>
      <c r="H91">
        <v>52</v>
      </c>
      <c r="I91">
        <v>8</v>
      </c>
      <c r="J91">
        <v>9</v>
      </c>
      <c r="K91">
        <v>16</v>
      </c>
      <c r="L91">
        <v>13</v>
      </c>
      <c r="M91">
        <v>10</v>
      </c>
      <c r="N91">
        <v>17</v>
      </c>
      <c r="O91">
        <v>14</v>
      </c>
      <c r="P91">
        <v>11</v>
      </c>
      <c r="Q91">
        <v>18</v>
      </c>
      <c r="R91">
        <v>15</v>
      </c>
      <c r="S91">
        <v>12</v>
      </c>
      <c r="T91">
        <v>1</v>
      </c>
      <c r="U91">
        <v>20</v>
      </c>
      <c r="V91">
        <v>21</v>
      </c>
      <c r="W91">
        <v>4</v>
      </c>
      <c r="X91">
        <v>23</v>
      </c>
      <c r="Y91">
        <v>24</v>
      </c>
      <c r="Z91">
        <v>7</v>
      </c>
      <c r="AA91">
        <v>26</v>
      </c>
      <c r="AB91">
        <v>27</v>
      </c>
      <c r="AC91">
        <v>28</v>
      </c>
      <c r="AD91">
        <v>29</v>
      </c>
      <c r="AE91">
        <v>30</v>
      </c>
      <c r="AF91">
        <v>31</v>
      </c>
      <c r="AG91">
        <v>32</v>
      </c>
      <c r="AH91">
        <v>33</v>
      </c>
      <c r="AI91">
        <v>34</v>
      </c>
      <c r="AJ91">
        <v>35</v>
      </c>
      <c r="AK91">
        <v>36</v>
      </c>
      <c r="AL91">
        <v>19</v>
      </c>
      <c r="AM91">
        <v>38</v>
      </c>
      <c r="AN91">
        <v>39</v>
      </c>
      <c r="AO91">
        <v>22</v>
      </c>
      <c r="AP91">
        <v>41</v>
      </c>
      <c r="AQ91">
        <v>42</v>
      </c>
      <c r="AR91">
        <v>25</v>
      </c>
      <c r="AS91">
        <v>44</v>
      </c>
      <c r="AT91">
        <v>45</v>
      </c>
      <c r="AU91">
        <v>37</v>
      </c>
      <c r="AV91">
        <v>47</v>
      </c>
      <c r="AW91">
        <v>48</v>
      </c>
      <c r="AX91">
        <v>40</v>
      </c>
      <c r="AY91">
        <v>50</v>
      </c>
      <c r="AZ91">
        <v>51</v>
      </c>
      <c r="BA91">
        <v>43</v>
      </c>
      <c r="BB91">
        <v>53</v>
      </c>
      <c r="BC91" s="7">
        <v>54</v>
      </c>
    </row>
    <row r="92" spans="1:69" x14ac:dyDescent="0.3">
      <c r="A92" s="15" t="s">
        <v>22</v>
      </c>
      <c r="B92">
        <v>37</v>
      </c>
      <c r="C92">
        <v>2</v>
      </c>
      <c r="D92">
        <v>3</v>
      </c>
      <c r="E92">
        <v>40</v>
      </c>
      <c r="F92">
        <v>5</v>
      </c>
      <c r="G92">
        <v>6</v>
      </c>
      <c r="H92">
        <v>43</v>
      </c>
      <c r="I92">
        <v>8</v>
      </c>
      <c r="J92">
        <v>9</v>
      </c>
      <c r="K92">
        <v>18</v>
      </c>
      <c r="L92">
        <v>17</v>
      </c>
      <c r="M92">
        <v>16</v>
      </c>
      <c r="N92">
        <v>15</v>
      </c>
      <c r="O92">
        <v>14</v>
      </c>
      <c r="P92">
        <v>13</v>
      </c>
      <c r="Q92">
        <v>12</v>
      </c>
      <c r="R92">
        <v>11</v>
      </c>
      <c r="S92">
        <v>10</v>
      </c>
      <c r="T92">
        <v>46</v>
      </c>
      <c r="U92">
        <v>20</v>
      </c>
      <c r="V92">
        <v>21</v>
      </c>
      <c r="W92">
        <v>49</v>
      </c>
      <c r="X92">
        <v>23</v>
      </c>
      <c r="Y92">
        <v>24</v>
      </c>
      <c r="Z92">
        <v>52</v>
      </c>
      <c r="AA92">
        <v>26</v>
      </c>
      <c r="AB92">
        <v>27</v>
      </c>
      <c r="AC92">
        <v>28</v>
      </c>
      <c r="AD92">
        <v>29</v>
      </c>
      <c r="AE92">
        <v>30</v>
      </c>
      <c r="AF92">
        <v>31</v>
      </c>
      <c r="AG92">
        <v>32</v>
      </c>
      <c r="AH92">
        <v>33</v>
      </c>
      <c r="AI92">
        <v>34</v>
      </c>
      <c r="AJ92">
        <v>35</v>
      </c>
      <c r="AK92">
        <v>36</v>
      </c>
      <c r="AL92">
        <v>1</v>
      </c>
      <c r="AM92">
        <v>38</v>
      </c>
      <c r="AN92">
        <v>39</v>
      </c>
      <c r="AO92">
        <v>4</v>
      </c>
      <c r="AP92">
        <v>41</v>
      </c>
      <c r="AQ92">
        <v>42</v>
      </c>
      <c r="AR92">
        <v>7</v>
      </c>
      <c r="AS92">
        <v>44</v>
      </c>
      <c r="AT92">
        <v>45</v>
      </c>
      <c r="AU92">
        <v>19</v>
      </c>
      <c r="AV92">
        <v>47</v>
      </c>
      <c r="AW92">
        <v>48</v>
      </c>
      <c r="AX92">
        <v>22</v>
      </c>
      <c r="AY92">
        <v>50</v>
      </c>
      <c r="AZ92">
        <v>51</v>
      </c>
      <c r="BA92">
        <v>25</v>
      </c>
      <c r="BB92">
        <v>53</v>
      </c>
      <c r="BC92" s="7">
        <v>54</v>
      </c>
    </row>
    <row r="93" spans="1:69" x14ac:dyDescent="0.3">
      <c r="A93" s="15" t="s">
        <v>23</v>
      </c>
      <c r="B93">
        <v>19</v>
      </c>
      <c r="C93">
        <v>2</v>
      </c>
      <c r="D93">
        <v>3</v>
      </c>
      <c r="E93">
        <v>22</v>
      </c>
      <c r="F93">
        <v>5</v>
      </c>
      <c r="G93">
        <v>6</v>
      </c>
      <c r="H93">
        <v>25</v>
      </c>
      <c r="I93">
        <v>8</v>
      </c>
      <c r="J93">
        <v>9</v>
      </c>
      <c r="K93">
        <v>12</v>
      </c>
      <c r="L93">
        <v>15</v>
      </c>
      <c r="M93">
        <v>18</v>
      </c>
      <c r="N93">
        <v>11</v>
      </c>
      <c r="O93">
        <v>14</v>
      </c>
      <c r="P93">
        <v>17</v>
      </c>
      <c r="Q93">
        <v>10</v>
      </c>
      <c r="R93">
        <v>13</v>
      </c>
      <c r="S93">
        <v>16</v>
      </c>
      <c r="T93">
        <v>37</v>
      </c>
      <c r="U93">
        <v>20</v>
      </c>
      <c r="V93">
        <v>21</v>
      </c>
      <c r="W93">
        <v>40</v>
      </c>
      <c r="X93">
        <v>23</v>
      </c>
      <c r="Y93">
        <v>24</v>
      </c>
      <c r="Z93">
        <v>43</v>
      </c>
      <c r="AA93">
        <v>26</v>
      </c>
      <c r="AB93">
        <v>27</v>
      </c>
      <c r="AC93">
        <v>28</v>
      </c>
      <c r="AD93">
        <v>29</v>
      </c>
      <c r="AE93">
        <v>30</v>
      </c>
      <c r="AF93">
        <v>31</v>
      </c>
      <c r="AG93">
        <v>32</v>
      </c>
      <c r="AH93">
        <v>33</v>
      </c>
      <c r="AI93">
        <v>34</v>
      </c>
      <c r="AJ93">
        <v>35</v>
      </c>
      <c r="AK93">
        <v>36</v>
      </c>
      <c r="AL93">
        <v>46</v>
      </c>
      <c r="AM93">
        <v>38</v>
      </c>
      <c r="AN93">
        <v>39</v>
      </c>
      <c r="AO93">
        <v>49</v>
      </c>
      <c r="AP93">
        <v>41</v>
      </c>
      <c r="AQ93">
        <v>42</v>
      </c>
      <c r="AR93">
        <v>52</v>
      </c>
      <c r="AS93">
        <v>44</v>
      </c>
      <c r="AT93">
        <v>45</v>
      </c>
      <c r="AU93">
        <v>1</v>
      </c>
      <c r="AV93">
        <v>47</v>
      </c>
      <c r="AW93">
        <v>48</v>
      </c>
      <c r="AX93">
        <v>4</v>
      </c>
      <c r="AY93">
        <v>50</v>
      </c>
      <c r="AZ93">
        <v>51</v>
      </c>
      <c r="BA93">
        <v>7</v>
      </c>
      <c r="BB93">
        <v>53</v>
      </c>
      <c r="BC93" s="7">
        <v>54</v>
      </c>
    </row>
    <row r="94" spans="1:69" x14ac:dyDescent="0.3">
      <c r="A94" s="15" t="s">
        <v>24</v>
      </c>
      <c r="B94">
        <v>1</v>
      </c>
      <c r="C94">
        <v>2</v>
      </c>
      <c r="D94">
        <v>21</v>
      </c>
      <c r="E94">
        <v>4</v>
      </c>
      <c r="F94">
        <v>5</v>
      </c>
      <c r="G94">
        <v>24</v>
      </c>
      <c r="H94">
        <v>7</v>
      </c>
      <c r="I94">
        <v>8</v>
      </c>
      <c r="J94">
        <v>27</v>
      </c>
      <c r="K94">
        <v>10</v>
      </c>
      <c r="L94">
        <v>11</v>
      </c>
      <c r="M94">
        <v>12</v>
      </c>
      <c r="N94">
        <v>13</v>
      </c>
      <c r="O94">
        <v>14</v>
      </c>
      <c r="P94">
        <v>15</v>
      </c>
      <c r="Q94">
        <v>16</v>
      </c>
      <c r="R94">
        <v>17</v>
      </c>
      <c r="S94">
        <v>18</v>
      </c>
      <c r="T94">
        <v>19</v>
      </c>
      <c r="U94">
        <v>20</v>
      </c>
      <c r="V94">
        <v>39</v>
      </c>
      <c r="W94">
        <v>22</v>
      </c>
      <c r="X94">
        <v>23</v>
      </c>
      <c r="Y94">
        <v>42</v>
      </c>
      <c r="Z94">
        <v>25</v>
      </c>
      <c r="AA94">
        <v>26</v>
      </c>
      <c r="AB94">
        <v>45</v>
      </c>
      <c r="AC94">
        <v>34</v>
      </c>
      <c r="AD94">
        <v>31</v>
      </c>
      <c r="AE94">
        <v>28</v>
      </c>
      <c r="AF94">
        <v>35</v>
      </c>
      <c r="AG94">
        <v>32</v>
      </c>
      <c r="AH94">
        <v>29</v>
      </c>
      <c r="AI94">
        <v>36</v>
      </c>
      <c r="AJ94">
        <v>33</v>
      </c>
      <c r="AK94">
        <v>30</v>
      </c>
      <c r="AL94">
        <v>37</v>
      </c>
      <c r="AM94">
        <v>38</v>
      </c>
      <c r="AN94">
        <v>48</v>
      </c>
      <c r="AO94">
        <v>40</v>
      </c>
      <c r="AP94">
        <v>41</v>
      </c>
      <c r="AQ94">
        <v>51</v>
      </c>
      <c r="AR94">
        <v>43</v>
      </c>
      <c r="AS94">
        <v>44</v>
      </c>
      <c r="AT94">
        <v>54</v>
      </c>
      <c r="AU94">
        <v>46</v>
      </c>
      <c r="AV94">
        <v>47</v>
      </c>
      <c r="AW94">
        <v>3</v>
      </c>
      <c r="AX94">
        <v>49</v>
      </c>
      <c r="AY94">
        <v>50</v>
      </c>
      <c r="AZ94">
        <v>6</v>
      </c>
      <c r="BA94">
        <v>52</v>
      </c>
      <c r="BB94">
        <v>53</v>
      </c>
      <c r="BC94" s="7">
        <v>9</v>
      </c>
    </row>
    <row r="95" spans="1:69" x14ac:dyDescent="0.3">
      <c r="A95" s="15" t="s">
        <v>25</v>
      </c>
      <c r="B95">
        <v>1</v>
      </c>
      <c r="C95">
        <v>2</v>
      </c>
      <c r="D95">
        <v>39</v>
      </c>
      <c r="E95">
        <v>4</v>
      </c>
      <c r="F95">
        <v>5</v>
      </c>
      <c r="G95">
        <v>42</v>
      </c>
      <c r="H95">
        <v>7</v>
      </c>
      <c r="I95">
        <v>8</v>
      </c>
      <c r="J95">
        <v>45</v>
      </c>
      <c r="K95">
        <v>10</v>
      </c>
      <c r="L95">
        <v>11</v>
      </c>
      <c r="M95">
        <v>12</v>
      </c>
      <c r="N95">
        <v>13</v>
      </c>
      <c r="O95">
        <v>14</v>
      </c>
      <c r="P95">
        <v>15</v>
      </c>
      <c r="Q95">
        <v>16</v>
      </c>
      <c r="R95">
        <v>17</v>
      </c>
      <c r="S95">
        <v>18</v>
      </c>
      <c r="T95">
        <v>19</v>
      </c>
      <c r="U95">
        <v>20</v>
      </c>
      <c r="V95">
        <v>48</v>
      </c>
      <c r="W95">
        <v>22</v>
      </c>
      <c r="X95">
        <v>23</v>
      </c>
      <c r="Y95">
        <v>51</v>
      </c>
      <c r="Z95">
        <v>25</v>
      </c>
      <c r="AA95">
        <v>26</v>
      </c>
      <c r="AB95">
        <v>54</v>
      </c>
      <c r="AC95">
        <v>36</v>
      </c>
      <c r="AD95">
        <v>35</v>
      </c>
      <c r="AE95">
        <v>34</v>
      </c>
      <c r="AF95">
        <v>33</v>
      </c>
      <c r="AG95">
        <v>32</v>
      </c>
      <c r="AH95">
        <v>31</v>
      </c>
      <c r="AI95">
        <v>30</v>
      </c>
      <c r="AJ95">
        <v>29</v>
      </c>
      <c r="AK95">
        <v>28</v>
      </c>
      <c r="AL95">
        <v>37</v>
      </c>
      <c r="AM95">
        <v>38</v>
      </c>
      <c r="AN95">
        <v>3</v>
      </c>
      <c r="AO95">
        <v>40</v>
      </c>
      <c r="AP95">
        <v>41</v>
      </c>
      <c r="AQ95">
        <v>6</v>
      </c>
      <c r="AR95">
        <v>43</v>
      </c>
      <c r="AS95">
        <v>44</v>
      </c>
      <c r="AT95">
        <v>9</v>
      </c>
      <c r="AU95">
        <v>46</v>
      </c>
      <c r="AV95">
        <v>47</v>
      </c>
      <c r="AW95">
        <v>21</v>
      </c>
      <c r="AX95">
        <v>49</v>
      </c>
      <c r="AY95">
        <v>50</v>
      </c>
      <c r="AZ95">
        <v>24</v>
      </c>
      <c r="BA95">
        <v>52</v>
      </c>
      <c r="BB95">
        <v>53</v>
      </c>
      <c r="BC95" s="7">
        <v>27</v>
      </c>
    </row>
    <row r="96" spans="1:69" x14ac:dyDescent="0.3">
      <c r="A96" s="15" t="s">
        <v>26</v>
      </c>
      <c r="B96">
        <v>1</v>
      </c>
      <c r="C96">
        <v>2</v>
      </c>
      <c r="D96">
        <v>48</v>
      </c>
      <c r="E96">
        <v>4</v>
      </c>
      <c r="F96">
        <v>5</v>
      </c>
      <c r="G96">
        <v>51</v>
      </c>
      <c r="H96">
        <v>7</v>
      </c>
      <c r="I96">
        <v>8</v>
      </c>
      <c r="J96">
        <v>54</v>
      </c>
      <c r="K96">
        <v>10</v>
      </c>
      <c r="L96">
        <v>11</v>
      </c>
      <c r="M96">
        <v>12</v>
      </c>
      <c r="N96">
        <v>13</v>
      </c>
      <c r="O96">
        <v>14</v>
      </c>
      <c r="P96">
        <v>15</v>
      </c>
      <c r="Q96">
        <v>16</v>
      </c>
      <c r="R96">
        <v>17</v>
      </c>
      <c r="S96">
        <v>18</v>
      </c>
      <c r="T96">
        <v>19</v>
      </c>
      <c r="U96">
        <v>20</v>
      </c>
      <c r="V96">
        <v>3</v>
      </c>
      <c r="W96">
        <v>22</v>
      </c>
      <c r="X96">
        <v>23</v>
      </c>
      <c r="Y96">
        <v>6</v>
      </c>
      <c r="Z96">
        <v>25</v>
      </c>
      <c r="AA96">
        <v>26</v>
      </c>
      <c r="AB96">
        <v>9</v>
      </c>
      <c r="AC96">
        <v>30</v>
      </c>
      <c r="AD96">
        <v>33</v>
      </c>
      <c r="AE96">
        <v>36</v>
      </c>
      <c r="AF96">
        <v>29</v>
      </c>
      <c r="AG96">
        <v>32</v>
      </c>
      <c r="AH96">
        <v>35</v>
      </c>
      <c r="AI96">
        <v>28</v>
      </c>
      <c r="AJ96">
        <v>31</v>
      </c>
      <c r="AK96">
        <v>34</v>
      </c>
      <c r="AL96">
        <v>37</v>
      </c>
      <c r="AM96">
        <v>38</v>
      </c>
      <c r="AN96">
        <v>21</v>
      </c>
      <c r="AO96">
        <v>40</v>
      </c>
      <c r="AP96">
        <v>41</v>
      </c>
      <c r="AQ96">
        <v>24</v>
      </c>
      <c r="AR96">
        <v>43</v>
      </c>
      <c r="AS96">
        <v>44</v>
      </c>
      <c r="AT96">
        <v>27</v>
      </c>
      <c r="AU96">
        <v>46</v>
      </c>
      <c r="AV96">
        <v>47</v>
      </c>
      <c r="AW96">
        <v>39</v>
      </c>
      <c r="AX96">
        <v>49</v>
      </c>
      <c r="AY96">
        <v>50</v>
      </c>
      <c r="AZ96">
        <v>42</v>
      </c>
      <c r="BA96">
        <v>52</v>
      </c>
      <c r="BB96">
        <v>53</v>
      </c>
      <c r="BC96" s="7">
        <v>45</v>
      </c>
    </row>
    <row r="97" spans="1:55" x14ac:dyDescent="0.3">
      <c r="A97" s="15" t="s">
        <v>27</v>
      </c>
      <c r="B97">
        <v>1</v>
      </c>
      <c r="C97">
        <v>2</v>
      </c>
      <c r="D97">
        <v>3</v>
      </c>
      <c r="E97">
        <v>4</v>
      </c>
      <c r="F97">
        <v>5</v>
      </c>
      <c r="G97">
        <v>6</v>
      </c>
      <c r="H97">
        <v>18</v>
      </c>
      <c r="I97">
        <v>15</v>
      </c>
      <c r="J97">
        <v>12</v>
      </c>
      <c r="K97">
        <v>10</v>
      </c>
      <c r="L97">
        <v>11</v>
      </c>
      <c r="M97">
        <v>37</v>
      </c>
      <c r="N97">
        <v>13</v>
      </c>
      <c r="O97">
        <v>14</v>
      </c>
      <c r="P97">
        <v>38</v>
      </c>
      <c r="Q97">
        <v>16</v>
      </c>
      <c r="R97">
        <v>17</v>
      </c>
      <c r="S97">
        <v>39</v>
      </c>
      <c r="T97">
        <v>25</v>
      </c>
      <c r="U97">
        <v>22</v>
      </c>
      <c r="V97">
        <v>19</v>
      </c>
      <c r="W97">
        <v>26</v>
      </c>
      <c r="X97">
        <v>23</v>
      </c>
      <c r="Y97">
        <v>20</v>
      </c>
      <c r="Z97">
        <v>27</v>
      </c>
      <c r="AA97">
        <v>24</v>
      </c>
      <c r="AB97">
        <v>21</v>
      </c>
      <c r="AC97">
        <v>7</v>
      </c>
      <c r="AD97">
        <v>29</v>
      </c>
      <c r="AE97">
        <v>30</v>
      </c>
      <c r="AF97">
        <v>8</v>
      </c>
      <c r="AG97">
        <v>32</v>
      </c>
      <c r="AH97">
        <v>33</v>
      </c>
      <c r="AI97">
        <v>9</v>
      </c>
      <c r="AJ97">
        <v>35</v>
      </c>
      <c r="AK97">
        <v>36</v>
      </c>
      <c r="AL97">
        <v>34</v>
      </c>
      <c r="AM97">
        <v>31</v>
      </c>
      <c r="AN97">
        <v>28</v>
      </c>
      <c r="AO97">
        <v>40</v>
      </c>
      <c r="AP97">
        <v>41</v>
      </c>
      <c r="AQ97">
        <v>42</v>
      </c>
      <c r="AR97">
        <v>43</v>
      </c>
      <c r="AS97">
        <v>44</v>
      </c>
      <c r="AT97">
        <v>45</v>
      </c>
      <c r="AU97">
        <v>46</v>
      </c>
      <c r="AV97">
        <v>47</v>
      </c>
      <c r="AW97">
        <v>48</v>
      </c>
      <c r="AX97">
        <v>49</v>
      </c>
      <c r="AY97">
        <v>50</v>
      </c>
      <c r="AZ97">
        <v>51</v>
      </c>
      <c r="BA97">
        <v>52</v>
      </c>
      <c r="BB97">
        <v>53</v>
      </c>
      <c r="BC97" s="7">
        <v>54</v>
      </c>
    </row>
    <row r="98" spans="1:55" x14ac:dyDescent="0.3">
      <c r="A98" s="15" t="s">
        <v>28</v>
      </c>
      <c r="B98">
        <v>1</v>
      </c>
      <c r="C98">
        <v>2</v>
      </c>
      <c r="D98">
        <v>3</v>
      </c>
      <c r="E98">
        <v>4</v>
      </c>
      <c r="F98">
        <v>5</v>
      </c>
      <c r="G98">
        <v>6</v>
      </c>
      <c r="H98">
        <v>39</v>
      </c>
      <c r="I98">
        <v>38</v>
      </c>
      <c r="J98">
        <v>37</v>
      </c>
      <c r="K98">
        <v>10</v>
      </c>
      <c r="L98">
        <v>11</v>
      </c>
      <c r="M98">
        <v>34</v>
      </c>
      <c r="N98">
        <v>13</v>
      </c>
      <c r="O98">
        <v>14</v>
      </c>
      <c r="P98">
        <v>31</v>
      </c>
      <c r="Q98">
        <v>16</v>
      </c>
      <c r="R98">
        <v>17</v>
      </c>
      <c r="S98">
        <v>28</v>
      </c>
      <c r="T98">
        <v>27</v>
      </c>
      <c r="U98">
        <v>26</v>
      </c>
      <c r="V98">
        <v>25</v>
      </c>
      <c r="W98">
        <v>24</v>
      </c>
      <c r="X98">
        <v>23</v>
      </c>
      <c r="Y98">
        <v>22</v>
      </c>
      <c r="Z98">
        <v>21</v>
      </c>
      <c r="AA98">
        <v>20</v>
      </c>
      <c r="AB98">
        <v>19</v>
      </c>
      <c r="AC98">
        <v>18</v>
      </c>
      <c r="AD98">
        <v>29</v>
      </c>
      <c r="AE98">
        <v>30</v>
      </c>
      <c r="AF98">
        <v>15</v>
      </c>
      <c r="AG98">
        <v>32</v>
      </c>
      <c r="AH98">
        <v>33</v>
      </c>
      <c r="AI98">
        <v>12</v>
      </c>
      <c r="AJ98">
        <v>35</v>
      </c>
      <c r="AK98">
        <v>36</v>
      </c>
      <c r="AL98">
        <v>9</v>
      </c>
      <c r="AM98">
        <v>8</v>
      </c>
      <c r="AN98">
        <v>7</v>
      </c>
      <c r="AO98">
        <v>40</v>
      </c>
      <c r="AP98">
        <v>41</v>
      </c>
      <c r="AQ98">
        <v>42</v>
      </c>
      <c r="AR98">
        <v>43</v>
      </c>
      <c r="AS98">
        <v>44</v>
      </c>
      <c r="AT98">
        <v>45</v>
      </c>
      <c r="AU98">
        <v>46</v>
      </c>
      <c r="AV98">
        <v>47</v>
      </c>
      <c r="AW98">
        <v>48</v>
      </c>
      <c r="AX98">
        <v>49</v>
      </c>
      <c r="AY98">
        <v>50</v>
      </c>
      <c r="AZ98">
        <v>51</v>
      </c>
      <c r="BA98">
        <v>52</v>
      </c>
      <c r="BB98">
        <v>53</v>
      </c>
      <c r="BC98" s="7">
        <v>54</v>
      </c>
    </row>
    <row r="99" spans="1:55" x14ac:dyDescent="0.3">
      <c r="A99" s="15" t="s">
        <v>29</v>
      </c>
      <c r="B99">
        <v>1</v>
      </c>
      <c r="C99">
        <v>2</v>
      </c>
      <c r="D99">
        <v>3</v>
      </c>
      <c r="E99">
        <v>4</v>
      </c>
      <c r="F99">
        <v>5</v>
      </c>
      <c r="G99">
        <v>6</v>
      </c>
      <c r="H99">
        <v>28</v>
      </c>
      <c r="I99">
        <v>31</v>
      </c>
      <c r="J99">
        <v>34</v>
      </c>
      <c r="K99">
        <v>10</v>
      </c>
      <c r="L99">
        <v>11</v>
      </c>
      <c r="M99">
        <v>9</v>
      </c>
      <c r="N99">
        <v>13</v>
      </c>
      <c r="O99">
        <v>14</v>
      </c>
      <c r="P99">
        <v>8</v>
      </c>
      <c r="Q99">
        <v>16</v>
      </c>
      <c r="R99">
        <v>17</v>
      </c>
      <c r="S99">
        <v>7</v>
      </c>
      <c r="T99">
        <v>21</v>
      </c>
      <c r="U99">
        <v>24</v>
      </c>
      <c r="V99">
        <v>27</v>
      </c>
      <c r="W99">
        <v>20</v>
      </c>
      <c r="X99">
        <v>23</v>
      </c>
      <c r="Y99">
        <v>26</v>
      </c>
      <c r="Z99">
        <v>19</v>
      </c>
      <c r="AA99">
        <v>22</v>
      </c>
      <c r="AB99">
        <v>25</v>
      </c>
      <c r="AC99">
        <v>39</v>
      </c>
      <c r="AD99">
        <v>29</v>
      </c>
      <c r="AE99">
        <v>30</v>
      </c>
      <c r="AF99">
        <v>38</v>
      </c>
      <c r="AG99">
        <v>32</v>
      </c>
      <c r="AH99">
        <v>33</v>
      </c>
      <c r="AI99">
        <v>37</v>
      </c>
      <c r="AJ99">
        <v>35</v>
      </c>
      <c r="AK99">
        <v>36</v>
      </c>
      <c r="AL99">
        <v>12</v>
      </c>
      <c r="AM99">
        <v>15</v>
      </c>
      <c r="AN99">
        <v>18</v>
      </c>
      <c r="AO99">
        <v>40</v>
      </c>
      <c r="AP99">
        <v>41</v>
      </c>
      <c r="AQ99">
        <v>42</v>
      </c>
      <c r="AR99">
        <v>43</v>
      </c>
      <c r="AS99">
        <v>44</v>
      </c>
      <c r="AT99">
        <v>45</v>
      </c>
      <c r="AU99">
        <v>46</v>
      </c>
      <c r="AV99">
        <v>47</v>
      </c>
      <c r="AW99">
        <v>48</v>
      </c>
      <c r="AX99">
        <v>49</v>
      </c>
      <c r="AY99">
        <v>50</v>
      </c>
      <c r="AZ99">
        <v>51</v>
      </c>
      <c r="BA99">
        <v>52</v>
      </c>
      <c r="BB99">
        <v>53</v>
      </c>
      <c r="BC99" s="7">
        <v>54</v>
      </c>
    </row>
    <row r="100" spans="1:55" x14ac:dyDescent="0.3">
      <c r="A100" s="15" t="s">
        <v>30</v>
      </c>
      <c r="B100">
        <v>30</v>
      </c>
      <c r="C100">
        <v>33</v>
      </c>
      <c r="D100">
        <v>36</v>
      </c>
      <c r="E100">
        <v>4</v>
      </c>
      <c r="F100">
        <v>5</v>
      </c>
      <c r="G100">
        <v>6</v>
      </c>
      <c r="H100">
        <v>7</v>
      </c>
      <c r="I100">
        <v>8</v>
      </c>
      <c r="J100">
        <v>9</v>
      </c>
      <c r="K100">
        <v>3</v>
      </c>
      <c r="L100">
        <v>11</v>
      </c>
      <c r="M100">
        <v>12</v>
      </c>
      <c r="N100">
        <v>2</v>
      </c>
      <c r="O100">
        <v>14</v>
      </c>
      <c r="P100">
        <v>15</v>
      </c>
      <c r="Q100">
        <v>1</v>
      </c>
      <c r="R100">
        <v>17</v>
      </c>
      <c r="S100">
        <v>18</v>
      </c>
      <c r="T100">
        <v>19</v>
      </c>
      <c r="U100">
        <v>20</v>
      </c>
      <c r="V100">
        <v>21</v>
      </c>
      <c r="W100">
        <v>22</v>
      </c>
      <c r="X100">
        <v>23</v>
      </c>
      <c r="Y100">
        <v>24</v>
      </c>
      <c r="Z100">
        <v>25</v>
      </c>
      <c r="AA100">
        <v>26</v>
      </c>
      <c r="AB100">
        <v>27</v>
      </c>
      <c r="AC100">
        <v>28</v>
      </c>
      <c r="AD100">
        <v>29</v>
      </c>
      <c r="AE100">
        <v>45</v>
      </c>
      <c r="AF100">
        <v>31</v>
      </c>
      <c r="AG100">
        <v>32</v>
      </c>
      <c r="AH100">
        <v>44</v>
      </c>
      <c r="AI100">
        <v>34</v>
      </c>
      <c r="AJ100">
        <v>35</v>
      </c>
      <c r="AK100">
        <v>43</v>
      </c>
      <c r="AL100">
        <v>37</v>
      </c>
      <c r="AM100">
        <v>38</v>
      </c>
      <c r="AN100">
        <v>39</v>
      </c>
      <c r="AO100">
        <v>40</v>
      </c>
      <c r="AP100">
        <v>41</v>
      </c>
      <c r="AQ100">
        <v>42</v>
      </c>
      <c r="AR100">
        <v>10</v>
      </c>
      <c r="AS100">
        <v>13</v>
      </c>
      <c r="AT100">
        <v>16</v>
      </c>
      <c r="AU100">
        <v>52</v>
      </c>
      <c r="AV100">
        <v>49</v>
      </c>
      <c r="AW100">
        <v>46</v>
      </c>
      <c r="AX100">
        <v>53</v>
      </c>
      <c r="AY100">
        <v>50</v>
      </c>
      <c r="AZ100">
        <v>47</v>
      </c>
      <c r="BA100">
        <v>54</v>
      </c>
      <c r="BB100">
        <v>51</v>
      </c>
      <c r="BC100" s="7">
        <v>48</v>
      </c>
    </row>
    <row r="101" spans="1:55" x14ac:dyDescent="0.3">
      <c r="A101" s="15" t="s">
        <v>31</v>
      </c>
      <c r="B101">
        <v>45</v>
      </c>
      <c r="C101">
        <v>44</v>
      </c>
      <c r="D101">
        <v>43</v>
      </c>
      <c r="E101">
        <v>4</v>
      </c>
      <c r="F101">
        <v>5</v>
      </c>
      <c r="G101">
        <v>6</v>
      </c>
      <c r="H101">
        <v>7</v>
      </c>
      <c r="I101">
        <v>8</v>
      </c>
      <c r="J101">
        <v>9</v>
      </c>
      <c r="K101">
        <v>36</v>
      </c>
      <c r="L101">
        <v>11</v>
      </c>
      <c r="M101">
        <v>12</v>
      </c>
      <c r="N101">
        <v>33</v>
      </c>
      <c r="O101">
        <v>14</v>
      </c>
      <c r="P101">
        <v>15</v>
      </c>
      <c r="Q101">
        <v>30</v>
      </c>
      <c r="R101">
        <v>17</v>
      </c>
      <c r="S101">
        <v>18</v>
      </c>
      <c r="T101">
        <v>19</v>
      </c>
      <c r="U101">
        <v>20</v>
      </c>
      <c r="V101">
        <v>21</v>
      </c>
      <c r="W101">
        <v>22</v>
      </c>
      <c r="X101">
        <v>23</v>
      </c>
      <c r="Y101">
        <v>24</v>
      </c>
      <c r="Z101">
        <v>25</v>
      </c>
      <c r="AA101">
        <v>26</v>
      </c>
      <c r="AB101">
        <v>27</v>
      </c>
      <c r="AC101">
        <v>28</v>
      </c>
      <c r="AD101">
        <v>29</v>
      </c>
      <c r="AE101">
        <v>16</v>
      </c>
      <c r="AF101">
        <v>31</v>
      </c>
      <c r="AG101">
        <v>32</v>
      </c>
      <c r="AH101">
        <v>13</v>
      </c>
      <c r="AI101">
        <v>34</v>
      </c>
      <c r="AJ101">
        <v>35</v>
      </c>
      <c r="AK101">
        <v>10</v>
      </c>
      <c r="AL101">
        <v>37</v>
      </c>
      <c r="AM101">
        <v>38</v>
      </c>
      <c r="AN101">
        <v>39</v>
      </c>
      <c r="AO101">
        <v>40</v>
      </c>
      <c r="AP101">
        <v>41</v>
      </c>
      <c r="AQ101">
        <v>42</v>
      </c>
      <c r="AR101">
        <v>3</v>
      </c>
      <c r="AS101">
        <v>2</v>
      </c>
      <c r="AT101">
        <v>1</v>
      </c>
      <c r="AU101">
        <v>54</v>
      </c>
      <c r="AV101">
        <v>53</v>
      </c>
      <c r="AW101">
        <v>52</v>
      </c>
      <c r="AX101">
        <v>51</v>
      </c>
      <c r="AY101">
        <v>50</v>
      </c>
      <c r="AZ101">
        <v>49</v>
      </c>
      <c r="BA101">
        <v>48</v>
      </c>
      <c r="BB101">
        <v>47</v>
      </c>
      <c r="BC101" s="7">
        <v>46</v>
      </c>
    </row>
    <row r="102" spans="1:55" x14ac:dyDescent="0.3">
      <c r="A102" s="15" t="s">
        <v>32</v>
      </c>
      <c r="B102">
        <v>16</v>
      </c>
      <c r="C102">
        <v>13</v>
      </c>
      <c r="D102">
        <v>10</v>
      </c>
      <c r="E102">
        <v>4</v>
      </c>
      <c r="F102">
        <v>5</v>
      </c>
      <c r="G102">
        <v>6</v>
      </c>
      <c r="H102">
        <v>7</v>
      </c>
      <c r="I102">
        <v>8</v>
      </c>
      <c r="J102">
        <v>9</v>
      </c>
      <c r="K102">
        <v>43</v>
      </c>
      <c r="L102">
        <v>11</v>
      </c>
      <c r="M102">
        <v>12</v>
      </c>
      <c r="N102">
        <v>44</v>
      </c>
      <c r="O102">
        <v>14</v>
      </c>
      <c r="P102">
        <v>15</v>
      </c>
      <c r="Q102">
        <v>45</v>
      </c>
      <c r="R102">
        <v>17</v>
      </c>
      <c r="S102">
        <v>18</v>
      </c>
      <c r="T102">
        <v>19</v>
      </c>
      <c r="U102">
        <v>20</v>
      </c>
      <c r="V102">
        <v>21</v>
      </c>
      <c r="W102">
        <v>22</v>
      </c>
      <c r="X102">
        <v>23</v>
      </c>
      <c r="Y102">
        <v>24</v>
      </c>
      <c r="Z102">
        <v>25</v>
      </c>
      <c r="AA102">
        <v>26</v>
      </c>
      <c r="AB102">
        <v>27</v>
      </c>
      <c r="AC102">
        <v>28</v>
      </c>
      <c r="AD102">
        <v>29</v>
      </c>
      <c r="AE102">
        <v>1</v>
      </c>
      <c r="AF102">
        <v>31</v>
      </c>
      <c r="AG102">
        <v>32</v>
      </c>
      <c r="AH102">
        <v>2</v>
      </c>
      <c r="AI102">
        <v>34</v>
      </c>
      <c r="AJ102">
        <v>35</v>
      </c>
      <c r="AK102">
        <v>3</v>
      </c>
      <c r="AL102">
        <v>37</v>
      </c>
      <c r="AM102">
        <v>38</v>
      </c>
      <c r="AN102">
        <v>39</v>
      </c>
      <c r="AO102">
        <v>40</v>
      </c>
      <c r="AP102">
        <v>41</v>
      </c>
      <c r="AQ102">
        <v>42</v>
      </c>
      <c r="AR102">
        <v>36</v>
      </c>
      <c r="AS102">
        <v>33</v>
      </c>
      <c r="AT102">
        <v>30</v>
      </c>
      <c r="AU102">
        <v>48</v>
      </c>
      <c r="AV102">
        <v>51</v>
      </c>
      <c r="AW102">
        <v>54</v>
      </c>
      <c r="AX102">
        <v>47</v>
      </c>
      <c r="AY102">
        <v>50</v>
      </c>
      <c r="AZ102">
        <v>53</v>
      </c>
      <c r="BA102">
        <v>46</v>
      </c>
      <c r="BB102">
        <v>49</v>
      </c>
      <c r="BC102" s="7">
        <v>52</v>
      </c>
    </row>
    <row r="103" spans="1:55" x14ac:dyDescent="0.3">
      <c r="A103" s="15" t="s">
        <v>62</v>
      </c>
      <c r="B103">
        <v>1</v>
      </c>
      <c r="C103">
        <v>47</v>
      </c>
      <c r="D103">
        <v>3</v>
      </c>
      <c r="E103">
        <v>4</v>
      </c>
      <c r="F103">
        <v>50</v>
      </c>
      <c r="G103">
        <v>6</v>
      </c>
      <c r="H103">
        <v>7</v>
      </c>
      <c r="I103">
        <v>53</v>
      </c>
      <c r="J103">
        <v>9</v>
      </c>
      <c r="K103">
        <v>10</v>
      </c>
      <c r="L103">
        <v>11</v>
      </c>
      <c r="M103">
        <v>12</v>
      </c>
      <c r="N103">
        <v>13</v>
      </c>
      <c r="O103">
        <v>14</v>
      </c>
      <c r="P103">
        <v>15</v>
      </c>
      <c r="Q103">
        <v>16</v>
      </c>
      <c r="R103">
        <v>17</v>
      </c>
      <c r="S103">
        <v>18</v>
      </c>
      <c r="T103">
        <v>19</v>
      </c>
      <c r="U103">
        <v>2</v>
      </c>
      <c r="V103">
        <v>21</v>
      </c>
      <c r="W103">
        <v>22</v>
      </c>
      <c r="X103">
        <v>5</v>
      </c>
      <c r="Y103">
        <v>24</v>
      </c>
      <c r="Z103">
        <v>25</v>
      </c>
      <c r="AA103">
        <v>8</v>
      </c>
      <c r="AB103">
        <v>27</v>
      </c>
      <c r="AC103">
        <v>28</v>
      </c>
      <c r="AD103">
        <v>29</v>
      </c>
      <c r="AE103">
        <v>30</v>
      </c>
      <c r="AF103">
        <v>31</v>
      </c>
      <c r="AG103">
        <v>32</v>
      </c>
      <c r="AH103">
        <v>33</v>
      </c>
      <c r="AI103">
        <v>34</v>
      </c>
      <c r="AJ103">
        <v>35</v>
      </c>
      <c r="AK103">
        <v>36</v>
      </c>
      <c r="AL103">
        <v>37</v>
      </c>
      <c r="AM103">
        <v>20</v>
      </c>
      <c r="AN103">
        <v>39</v>
      </c>
      <c r="AO103">
        <v>40</v>
      </c>
      <c r="AP103">
        <v>23</v>
      </c>
      <c r="AQ103">
        <v>42</v>
      </c>
      <c r="AR103">
        <v>43</v>
      </c>
      <c r="AS103">
        <v>26</v>
      </c>
      <c r="AT103">
        <v>45</v>
      </c>
      <c r="AU103">
        <v>46</v>
      </c>
      <c r="AV103">
        <v>38</v>
      </c>
      <c r="AW103">
        <v>48</v>
      </c>
      <c r="AX103">
        <v>49</v>
      </c>
      <c r="AY103">
        <v>41</v>
      </c>
      <c r="AZ103">
        <v>51</v>
      </c>
      <c r="BA103">
        <v>52</v>
      </c>
      <c r="BB103">
        <v>44</v>
      </c>
      <c r="BC103" s="7">
        <v>54</v>
      </c>
    </row>
    <row r="104" spans="1:55" x14ac:dyDescent="0.3">
      <c r="A104" s="15" t="s">
        <v>63</v>
      </c>
      <c r="B104">
        <v>1</v>
      </c>
      <c r="C104">
        <v>38</v>
      </c>
      <c r="D104">
        <v>3</v>
      </c>
      <c r="E104">
        <v>4</v>
      </c>
      <c r="F104">
        <v>41</v>
      </c>
      <c r="G104">
        <v>6</v>
      </c>
      <c r="H104">
        <v>7</v>
      </c>
      <c r="I104">
        <v>44</v>
      </c>
      <c r="J104">
        <v>9</v>
      </c>
      <c r="K104">
        <v>10</v>
      </c>
      <c r="L104">
        <v>11</v>
      </c>
      <c r="M104">
        <v>12</v>
      </c>
      <c r="N104">
        <v>13</v>
      </c>
      <c r="O104">
        <v>14</v>
      </c>
      <c r="P104">
        <v>15</v>
      </c>
      <c r="Q104">
        <v>16</v>
      </c>
      <c r="R104">
        <v>17</v>
      </c>
      <c r="S104">
        <v>18</v>
      </c>
      <c r="T104">
        <v>19</v>
      </c>
      <c r="U104">
        <v>47</v>
      </c>
      <c r="V104">
        <v>21</v>
      </c>
      <c r="W104">
        <v>22</v>
      </c>
      <c r="X104">
        <v>50</v>
      </c>
      <c r="Y104">
        <v>24</v>
      </c>
      <c r="Z104">
        <v>25</v>
      </c>
      <c r="AA104">
        <v>53</v>
      </c>
      <c r="AB104">
        <v>27</v>
      </c>
      <c r="AC104">
        <v>28</v>
      </c>
      <c r="AD104">
        <v>29</v>
      </c>
      <c r="AE104">
        <v>30</v>
      </c>
      <c r="AF104">
        <v>31</v>
      </c>
      <c r="AG104">
        <v>32</v>
      </c>
      <c r="AH104">
        <v>33</v>
      </c>
      <c r="AI104">
        <v>34</v>
      </c>
      <c r="AJ104">
        <v>35</v>
      </c>
      <c r="AK104">
        <v>36</v>
      </c>
      <c r="AL104">
        <v>37</v>
      </c>
      <c r="AM104">
        <v>2</v>
      </c>
      <c r="AN104">
        <v>39</v>
      </c>
      <c r="AO104">
        <v>40</v>
      </c>
      <c r="AP104">
        <v>5</v>
      </c>
      <c r="AQ104">
        <v>42</v>
      </c>
      <c r="AR104">
        <v>43</v>
      </c>
      <c r="AS104">
        <v>8</v>
      </c>
      <c r="AT104">
        <v>45</v>
      </c>
      <c r="AU104">
        <v>46</v>
      </c>
      <c r="AV104">
        <v>20</v>
      </c>
      <c r="AW104">
        <v>48</v>
      </c>
      <c r="AX104">
        <v>49</v>
      </c>
      <c r="AY104">
        <v>23</v>
      </c>
      <c r="AZ104">
        <v>51</v>
      </c>
      <c r="BA104">
        <v>52</v>
      </c>
      <c r="BB104">
        <v>26</v>
      </c>
      <c r="BC104" s="7">
        <v>54</v>
      </c>
    </row>
    <row r="105" spans="1:55" x14ac:dyDescent="0.3">
      <c r="A105" s="15" t="s">
        <v>64</v>
      </c>
      <c r="B105">
        <v>1</v>
      </c>
      <c r="C105">
        <v>20</v>
      </c>
      <c r="D105">
        <v>3</v>
      </c>
      <c r="E105">
        <v>4</v>
      </c>
      <c r="F105">
        <v>23</v>
      </c>
      <c r="G105">
        <v>6</v>
      </c>
      <c r="H105">
        <v>7</v>
      </c>
      <c r="I105">
        <v>26</v>
      </c>
      <c r="J105">
        <v>9</v>
      </c>
      <c r="K105">
        <v>10</v>
      </c>
      <c r="L105">
        <v>11</v>
      </c>
      <c r="M105">
        <v>12</v>
      </c>
      <c r="N105">
        <v>13</v>
      </c>
      <c r="O105">
        <v>14</v>
      </c>
      <c r="P105">
        <v>15</v>
      </c>
      <c r="Q105">
        <v>16</v>
      </c>
      <c r="R105">
        <v>17</v>
      </c>
      <c r="S105">
        <v>18</v>
      </c>
      <c r="T105">
        <v>19</v>
      </c>
      <c r="U105">
        <v>38</v>
      </c>
      <c r="V105">
        <v>21</v>
      </c>
      <c r="W105">
        <v>22</v>
      </c>
      <c r="X105">
        <v>41</v>
      </c>
      <c r="Y105">
        <v>24</v>
      </c>
      <c r="Z105">
        <v>25</v>
      </c>
      <c r="AA105">
        <v>44</v>
      </c>
      <c r="AB105">
        <v>27</v>
      </c>
      <c r="AC105">
        <v>28</v>
      </c>
      <c r="AD105">
        <v>29</v>
      </c>
      <c r="AE105">
        <v>30</v>
      </c>
      <c r="AF105">
        <v>31</v>
      </c>
      <c r="AG105">
        <v>32</v>
      </c>
      <c r="AH105">
        <v>33</v>
      </c>
      <c r="AI105">
        <v>34</v>
      </c>
      <c r="AJ105">
        <v>35</v>
      </c>
      <c r="AK105">
        <v>36</v>
      </c>
      <c r="AL105">
        <v>37</v>
      </c>
      <c r="AM105">
        <v>47</v>
      </c>
      <c r="AN105">
        <v>39</v>
      </c>
      <c r="AO105">
        <v>40</v>
      </c>
      <c r="AP105">
        <v>50</v>
      </c>
      <c r="AQ105">
        <v>42</v>
      </c>
      <c r="AR105">
        <v>43</v>
      </c>
      <c r="AS105">
        <v>53</v>
      </c>
      <c r="AT105">
        <v>45</v>
      </c>
      <c r="AU105">
        <v>46</v>
      </c>
      <c r="AV105">
        <v>2</v>
      </c>
      <c r="AW105">
        <v>48</v>
      </c>
      <c r="AX105">
        <v>49</v>
      </c>
      <c r="AY105">
        <v>5</v>
      </c>
      <c r="AZ105">
        <v>51</v>
      </c>
      <c r="BA105">
        <v>52</v>
      </c>
      <c r="BB105">
        <v>8</v>
      </c>
      <c r="BC105" s="7">
        <v>54</v>
      </c>
    </row>
    <row r="106" spans="1:55" x14ac:dyDescent="0.3">
      <c r="A106" s="15" t="s">
        <v>65</v>
      </c>
      <c r="B106">
        <v>1</v>
      </c>
      <c r="C106">
        <v>2</v>
      </c>
      <c r="D106">
        <v>3</v>
      </c>
      <c r="E106">
        <v>29</v>
      </c>
      <c r="F106">
        <v>32</v>
      </c>
      <c r="G106">
        <v>35</v>
      </c>
      <c r="H106">
        <v>7</v>
      </c>
      <c r="I106">
        <v>8</v>
      </c>
      <c r="J106">
        <v>9</v>
      </c>
      <c r="K106">
        <v>10</v>
      </c>
      <c r="L106">
        <v>6</v>
      </c>
      <c r="M106">
        <v>12</v>
      </c>
      <c r="N106">
        <v>13</v>
      </c>
      <c r="O106">
        <v>5</v>
      </c>
      <c r="P106">
        <v>15</v>
      </c>
      <c r="Q106">
        <v>16</v>
      </c>
      <c r="R106">
        <v>4</v>
      </c>
      <c r="S106">
        <v>18</v>
      </c>
      <c r="T106">
        <v>19</v>
      </c>
      <c r="U106">
        <v>20</v>
      </c>
      <c r="V106">
        <v>21</v>
      </c>
      <c r="W106">
        <v>22</v>
      </c>
      <c r="X106">
        <v>23</v>
      </c>
      <c r="Y106">
        <v>24</v>
      </c>
      <c r="Z106">
        <v>25</v>
      </c>
      <c r="AA106">
        <v>26</v>
      </c>
      <c r="AB106">
        <v>27</v>
      </c>
      <c r="AC106">
        <v>28</v>
      </c>
      <c r="AD106">
        <v>42</v>
      </c>
      <c r="AE106">
        <v>30</v>
      </c>
      <c r="AF106">
        <v>31</v>
      </c>
      <c r="AG106">
        <v>41</v>
      </c>
      <c r="AH106">
        <v>33</v>
      </c>
      <c r="AI106">
        <v>34</v>
      </c>
      <c r="AJ106">
        <v>40</v>
      </c>
      <c r="AK106">
        <v>36</v>
      </c>
      <c r="AL106">
        <v>37</v>
      </c>
      <c r="AM106">
        <v>38</v>
      </c>
      <c r="AN106">
        <v>39</v>
      </c>
      <c r="AO106">
        <v>11</v>
      </c>
      <c r="AP106">
        <v>14</v>
      </c>
      <c r="AQ106">
        <v>17</v>
      </c>
      <c r="AR106">
        <v>43</v>
      </c>
      <c r="AS106">
        <v>44</v>
      </c>
      <c r="AT106">
        <v>45</v>
      </c>
      <c r="AU106">
        <v>46</v>
      </c>
      <c r="AV106">
        <v>47</v>
      </c>
      <c r="AW106">
        <v>48</v>
      </c>
      <c r="AX106">
        <v>49</v>
      </c>
      <c r="AY106">
        <v>50</v>
      </c>
      <c r="AZ106">
        <v>51</v>
      </c>
      <c r="BA106">
        <v>52</v>
      </c>
      <c r="BB106">
        <v>53</v>
      </c>
      <c r="BC106" s="7">
        <v>54</v>
      </c>
    </row>
    <row r="107" spans="1:55" x14ac:dyDescent="0.3">
      <c r="A107" s="15" t="s">
        <v>66</v>
      </c>
      <c r="B107">
        <v>1</v>
      </c>
      <c r="C107">
        <v>2</v>
      </c>
      <c r="D107">
        <v>3</v>
      </c>
      <c r="E107">
        <v>42</v>
      </c>
      <c r="F107">
        <v>41</v>
      </c>
      <c r="G107">
        <v>40</v>
      </c>
      <c r="H107">
        <v>7</v>
      </c>
      <c r="I107">
        <v>8</v>
      </c>
      <c r="J107">
        <v>9</v>
      </c>
      <c r="K107">
        <v>10</v>
      </c>
      <c r="L107">
        <v>35</v>
      </c>
      <c r="M107">
        <v>12</v>
      </c>
      <c r="N107">
        <v>13</v>
      </c>
      <c r="O107">
        <v>32</v>
      </c>
      <c r="P107">
        <v>15</v>
      </c>
      <c r="Q107">
        <v>16</v>
      </c>
      <c r="R107">
        <v>29</v>
      </c>
      <c r="S107">
        <v>18</v>
      </c>
      <c r="T107">
        <v>19</v>
      </c>
      <c r="U107">
        <v>20</v>
      </c>
      <c r="V107">
        <v>21</v>
      </c>
      <c r="W107">
        <v>22</v>
      </c>
      <c r="X107">
        <v>23</v>
      </c>
      <c r="Y107">
        <v>24</v>
      </c>
      <c r="Z107">
        <v>25</v>
      </c>
      <c r="AA107">
        <v>26</v>
      </c>
      <c r="AB107">
        <v>27</v>
      </c>
      <c r="AC107">
        <v>28</v>
      </c>
      <c r="AD107">
        <v>17</v>
      </c>
      <c r="AE107">
        <v>30</v>
      </c>
      <c r="AF107">
        <v>31</v>
      </c>
      <c r="AG107">
        <v>14</v>
      </c>
      <c r="AH107">
        <v>33</v>
      </c>
      <c r="AI107">
        <v>34</v>
      </c>
      <c r="AJ107">
        <v>11</v>
      </c>
      <c r="AK107">
        <v>36</v>
      </c>
      <c r="AL107">
        <v>37</v>
      </c>
      <c r="AM107">
        <v>38</v>
      </c>
      <c r="AN107">
        <v>39</v>
      </c>
      <c r="AO107">
        <v>6</v>
      </c>
      <c r="AP107">
        <v>5</v>
      </c>
      <c r="AQ107">
        <v>4</v>
      </c>
      <c r="AR107">
        <v>43</v>
      </c>
      <c r="AS107">
        <v>44</v>
      </c>
      <c r="AT107">
        <v>45</v>
      </c>
      <c r="AU107">
        <v>46</v>
      </c>
      <c r="AV107">
        <v>47</v>
      </c>
      <c r="AW107">
        <v>48</v>
      </c>
      <c r="AX107">
        <v>49</v>
      </c>
      <c r="AY107">
        <v>50</v>
      </c>
      <c r="AZ107">
        <v>51</v>
      </c>
      <c r="BA107">
        <v>52</v>
      </c>
      <c r="BB107">
        <v>53</v>
      </c>
      <c r="BC107" s="7">
        <v>54</v>
      </c>
    </row>
    <row r="108" spans="1:55" x14ac:dyDescent="0.3">
      <c r="A108" s="15" t="s">
        <v>67</v>
      </c>
      <c r="B108">
        <v>1</v>
      </c>
      <c r="C108">
        <v>2</v>
      </c>
      <c r="D108">
        <v>3</v>
      </c>
      <c r="E108">
        <v>17</v>
      </c>
      <c r="F108">
        <v>14</v>
      </c>
      <c r="G108">
        <v>11</v>
      </c>
      <c r="H108">
        <v>7</v>
      </c>
      <c r="I108">
        <v>8</v>
      </c>
      <c r="J108">
        <v>9</v>
      </c>
      <c r="K108">
        <v>10</v>
      </c>
      <c r="L108">
        <v>40</v>
      </c>
      <c r="M108">
        <v>12</v>
      </c>
      <c r="N108">
        <v>13</v>
      </c>
      <c r="O108">
        <v>41</v>
      </c>
      <c r="P108">
        <v>15</v>
      </c>
      <c r="Q108">
        <v>16</v>
      </c>
      <c r="R108">
        <v>42</v>
      </c>
      <c r="S108">
        <v>18</v>
      </c>
      <c r="T108">
        <v>19</v>
      </c>
      <c r="U108">
        <v>20</v>
      </c>
      <c r="V108">
        <v>21</v>
      </c>
      <c r="W108">
        <v>22</v>
      </c>
      <c r="X108">
        <v>23</v>
      </c>
      <c r="Y108">
        <v>24</v>
      </c>
      <c r="Z108">
        <v>25</v>
      </c>
      <c r="AA108">
        <v>26</v>
      </c>
      <c r="AB108">
        <v>27</v>
      </c>
      <c r="AC108">
        <v>28</v>
      </c>
      <c r="AD108">
        <v>4</v>
      </c>
      <c r="AE108">
        <v>30</v>
      </c>
      <c r="AF108">
        <v>31</v>
      </c>
      <c r="AG108">
        <v>5</v>
      </c>
      <c r="AH108">
        <v>33</v>
      </c>
      <c r="AI108">
        <v>34</v>
      </c>
      <c r="AJ108">
        <v>6</v>
      </c>
      <c r="AK108">
        <v>36</v>
      </c>
      <c r="AL108">
        <v>37</v>
      </c>
      <c r="AM108">
        <v>38</v>
      </c>
      <c r="AN108">
        <v>39</v>
      </c>
      <c r="AO108">
        <v>35</v>
      </c>
      <c r="AP108">
        <v>32</v>
      </c>
      <c r="AQ108">
        <v>29</v>
      </c>
      <c r="AR108">
        <v>43</v>
      </c>
      <c r="AS108">
        <v>44</v>
      </c>
      <c r="AT108">
        <v>45</v>
      </c>
      <c r="AU108">
        <v>46</v>
      </c>
      <c r="AV108">
        <v>47</v>
      </c>
      <c r="AW108">
        <v>48</v>
      </c>
      <c r="AX108">
        <v>49</v>
      </c>
      <c r="AY108">
        <v>50</v>
      </c>
      <c r="AZ108">
        <v>51</v>
      </c>
      <c r="BA108">
        <v>52</v>
      </c>
      <c r="BB108">
        <v>53</v>
      </c>
      <c r="BC108" s="7">
        <v>54</v>
      </c>
    </row>
    <row r="109" spans="1:55" x14ac:dyDescent="0.3">
      <c r="A109" s="15" t="s">
        <v>68</v>
      </c>
      <c r="B109">
        <v>1</v>
      </c>
      <c r="C109">
        <v>2</v>
      </c>
      <c r="D109">
        <v>3</v>
      </c>
      <c r="E109">
        <v>4</v>
      </c>
      <c r="F109">
        <v>5</v>
      </c>
      <c r="G109">
        <v>6</v>
      </c>
      <c r="H109">
        <v>7</v>
      </c>
      <c r="I109">
        <v>8</v>
      </c>
      <c r="J109">
        <v>9</v>
      </c>
      <c r="K109">
        <v>10</v>
      </c>
      <c r="L109">
        <v>11</v>
      </c>
      <c r="M109">
        <v>12</v>
      </c>
      <c r="N109">
        <v>51</v>
      </c>
      <c r="O109">
        <v>50</v>
      </c>
      <c r="P109">
        <v>49</v>
      </c>
      <c r="Q109">
        <v>16</v>
      </c>
      <c r="R109">
        <v>17</v>
      </c>
      <c r="S109">
        <v>18</v>
      </c>
      <c r="T109">
        <v>19</v>
      </c>
      <c r="U109">
        <v>20</v>
      </c>
      <c r="V109">
        <v>21</v>
      </c>
      <c r="W109">
        <v>13</v>
      </c>
      <c r="X109">
        <v>14</v>
      </c>
      <c r="Y109">
        <v>15</v>
      </c>
      <c r="Z109">
        <v>25</v>
      </c>
      <c r="AA109">
        <v>26</v>
      </c>
      <c r="AB109">
        <v>27</v>
      </c>
      <c r="AC109">
        <v>28</v>
      </c>
      <c r="AD109">
        <v>29</v>
      </c>
      <c r="AE109">
        <v>30</v>
      </c>
      <c r="AF109">
        <v>22</v>
      </c>
      <c r="AG109">
        <v>23</v>
      </c>
      <c r="AH109">
        <v>24</v>
      </c>
      <c r="AI109">
        <v>34</v>
      </c>
      <c r="AJ109">
        <v>35</v>
      </c>
      <c r="AK109">
        <v>36</v>
      </c>
      <c r="AL109">
        <v>37</v>
      </c>
      <c r="AM109">
        <v>38</v>
      </c>
      <c r="AN109">
        <v>39</v>
      </c>
      <c r="AO109">
        <v>40</v>
      </c>
      <c r="AP109">
        <v>41</v>
      </c>
      <c r="AQ109">
        <v>42</v>
      </c>
      <c r="AR109">
        <v>43</v>
      </c>
      <c r="AS109">
        <v>44</v>
      </c>
      <c r="AT109">
        <v>45</v>
      </c>
      <c r="AU109">
        <v>46</v>
      </c>
      <c r="AV109">
        <v>47</v>
      </c>
      <c r="AW109">
        <v>48</v>
      </c>
      <c r="AX109">
        <v>33</v>
      </c>
      <c r="AY109">
        <v>32</v>
      </c>
      <c r="AZ109">
        <v>31</v>
      </c>
      <c r="BA109">
        <v>52</v>
      </c>
      <c r="BB109">
        <v>53</v>
      </c>
      <c r="BC109" s="7">
        <v>54</v>
      </c>
    </row>
    <row r="110" spans="1:55" x14ac:dyDescent="0.3">
      <c r="A110" s="15" t="s">
        <v>69</v>
      </c>
      <c r="B110">
        <v>1</v>
      </c>
      <c r="C110">
        <v>2</v>
      </c>
      <c r="D110">
        <v>3</v>
      </c>
      <c r="E110">
        <v>4</v>
      </c>
      <c r="F110">
        <v>5</v>
      </c>
      <c r="G110">
        <v>6</v>
      </c>
      <c r="H110">
        <v>7</v>
      </c>
      <c r="I110">
        <v>8</v>
      </c>
      <c r="J110">
        <v>9</v>
      </c>
      <c r="K110">
        <v>10</v>
      </c>
      <c r="L110">
        <v>11</v>
      </c>
      <c r="M110">
        <v>12</v>
      </c>
      <c r="N110">
        <v>31</v>
      </c>
      <c r="O110">
        <v>32</v>
      </c>
      <c r="P110">
        <v>33</v>
      </c>
      <c r="Q110">
        <v>16</v>
      </c>
      <c r="R110">
        <v>17</v>
      </c>
      <c r="S110">
        <v>18</v>
      </c>
      <c r="T110">
        <v>19</v>
      </c>
      <c r="U110">
        <v>20</v>
      </c>
      <c r="V110">
        <v>21</v>
      </c>
      <c r="W110">
        <v>51</v>
      </c>
      <c r="X110">
        <v>50</v>
      </c>
      <c r="Y110">
        <v>49</v>
      </c>
      <c r="Z110">
        <v>25</v>
      </c>
      <c r="AA110">
        <v>26</v>
      </c>
      <c r="AB110">
        <v>27</v>
      </c>
      <c r="AC110">
        <v>28</v>
      </c>
      <c r="AD110">
        <v>29</v>
      </c>
      <c r="AE110">
        <v>30</v>
      </c>
      <c r="AF110">
        <v>13</v>
      </c>
      <c r="AG110">
        <v>14</v>
      </c>
      <c r="AH110">
        <v>15</v>
      </c>
      <c r="AI110">
        <v>34</v>
      </c>
      <c r="AJ110">
        <v>35</v>
      </c>
      <c r="AK110">
        <v>36</v>
      </c>
      <c r="AL110">
        <v>37</v>
      </c>
      <c r="AM110">
        <v>38</v>
      </c>
      <c r="AN110">
        <v>39</v>
      </c>
      <c r="AO110">
        <v>40</v>
      </c>
      <c r="AP110">
        <v>41</v>
      </c>
      <c r="AQ110">
        <v>42</v>
      </c>
      <c r="AR110">
        <v>43</v>
      </c>
      <c r="AS110">
        <v>44</v>
      </c>
      <c r="AT110">
        <v>45</v>
      </c>
      <c r="AU110">
        <v>46</v>
      </c>
      <c r="AV110">
        <v>47</v>
      </c>
      <c r="AW110">
        <v>48</v>
      </c>
      <c r="AX110">
        <v>24</v>
      </c>
      <c r="AY110">
        <v>23</v>
      </c>
      <c r="AZ110">
        <v>22</v>
      </c>
      <c r="BA110">
        <v>52</v>
      </c>
      <c r="BB110">
        <v>53</v>
      </c>
      <c r="BC110" s="7">
        <v>54</v>
      </c>
    </row>
    <row r="111" spans="1:55" x14ac:dyDescent="0.3">
      <c r="A111" s="15" t="s">
        <v>70</v>
      </c>
      <c r="B111">
        <v>1</v>
      </c>
      <c r="C111">
        <v>2</v>
      </c>
      <c r="D111">
        <v>3</v>
      </c>
      <c r="E111">
        <v>4</v>
      </c>
      <c r="F111">
        <v>5</v>
      </c>
      <c r="G111">
        <v>6</v>
      </c>
      <c r="H111">
        <v>7</v>
      </c>
      <c r="I111">
        <v>8</v>
      </c>
      <c r="J111">
        <v>9</v>
      </c>
      <c r="K111">
        <v>10</v>
      </c>
      <c r="L111">
        <v>11</v>
      </c>
      <c r="M111">
        <v>12</v>
      </c>
      <c r="N111">
        <v>22</v>
      </c>
      <c r="O111">
        <v>23</v>
      </c>
      <c r="P111">
        <v>24</v>
      </c>
      <c r="Q111">
        <v>16</v>
      </c>
      <c r="R111">
        <v>17</v>
      </c>
      <c r="S111">
        <v>18</v>
      </c>
      <c r="T111">
        <v>19</v>
      </c>
      <c r="U111">
        <v>20</v>
      </c>
      <c r="V111">
        <v>21</v>
      </c>
      <c r="W111">
        <v>31</v>
      </c>
      <c r="X111">
        <v>32</v>
      </c>
      <c r="Y111">
        <v>33</v>
      </c>
      <c r="Z111">
        <v>25</v>
      </c>
      <c r="AA111">
        <v>26</v>
      </c>
      <c r="AB111">
        <v>27</v>
      </c>
      <c r="AC111">
        <v>28</v>
      </c>
      <c r="AD111">
        <v>29</v>
      </c>
      <c r="AE111">
        <v>30</v>
      </c>
      <c r="AF111">
        <v>51</v>
      </c>
      <c r="AG111">
        <v>50</v>
      </c>
      <c r="AH111">
        <v>49</v>
      </c>
      <c r="AI111">
        <v>34</v>
      </c>
      <c r="AJ111">
        <v>35</v>
      </c>
      <c r="AK111">
        <v>36</v>
      </c>
      <c r="AL111">
        <v>37</v>
      </c>
      <c r="AM111">
        <v>38</v>
      </c>
      <c r="AN111">
        <v>39</v>
      </c>
      <c r="AO111">
        <v>40</v>
      </c>
      <c r="AP111">
        <v>41</v>
      </c>
      <c r="AQ111">
        <v>42</v>
      </c>
      <c r="AR111">
        <v>43</v>
      </c>
      <c r="AS111">
        <v>44</v>
      </c>
      <c r="AT111">
        <v>45</v>
      </c>
      <c r="AU111">
        <v>46</v>
      </c>
      <c r="AV111">
        <v>47</v>
      </c>
      <c r="AW111">
        <v>48</v>
      </c>
      <c r="AX111">
        <v>15</v>
      </c>
      <c r="AY111">
        <v>14</v>
      </c>
      <c r="AZ111">
        <v>13</v>
      </c>
      <c r="BA111">
        <v>52</v>
      </c>
      <c r="BB111">
        <v>53</v>
      </c>
      <c r="BC111" s="7">
        <v>54</v>
      </c>
    </row>
    <row r="112" spans="1:55" x14ac:dyDescent="0.3">
      <c r="A112" s="15" t="s">
        <v>33</v>
      </c>
      <c r="B112">
        <v>19</v>
      </c>
      <c r="C112">
        <v>20</v>
      </c>
      <c r="D112">
        <v>21</v>
      </c>
      <c r="E112">
        <v>22</v>
      </c>
      <c r="F112">
        <v>23</v>
      </c>
      <c r="G112">
        <v>24</v>
      </c>
      <c r="H112">
        <v>25</v>
      </c>
      <c r="I112">
        <v>26</v>
      </c>
      <c r="J112">
        <v>27</v>
      </c>
      <c r="K112">
        <v>12</v>
      </c>
      <c r="L112">
        <v>15</v>
      </c>
      <c r="M112">
        <v>18</v>
      </c>
      <c r="N112">
        <v>11</v>
      </c>
      <c r="O112">
        <v>14</v>
      </c>
      <c r="P112">
        <v>17</v>
      </c>
      <c r="Q112">
        <v>10</v>
      </c>
      <c r="R112">
        <v>13</v>
      </c>
      <c r="S112">
        <v>16</v>
      </c>
      <c r="T112">
        <v>37</v>
      </c>
      <c r="U112">
        <v>38</v>
      </c>
      <c r="V112">
        <v>39</v>
      </c>
      <c r="W112">
        <v>40</v>
      </c>
      <c r="X112">
        <v>41</v>
      </c>
      <c r="Y112">
        <v>42</v>
      </c>
      <c r="Z112">
        <v>43</v>
      </c>
      <c r="AA112">
        <v>44</v>
      </c>
      <c r="AB112">
        <v>45</v>
      </c>
      <c r="AC112">
        <v>34</v>
      </c>
      <c r="AD112">
        <v>31</v>
      </c>
      <c r="AE112">
        <v>28</v>
      </c>
      <c r="AF112">
        <v>35</v>
      </c>
      <c r="AG112">
        <v>32</v>
      </c>
      <c r="AH112">
        <v>29</v>
      </c>
      <c r="AI112">
        <v>36</v>
      </c>
      <c r="AJ112">
        <v>33</v>
      </c>
      <c r="AK112">
        <v>30</v>
      </c>
      <c r="AL112">
        <v>46</v>
      </c>
      <c r="AM112">
        <v>47</v>
      </c>
      <c r="AN112">
        <v>48</v>
      </c>
      <c r="AO112">
        <v>49</v>
      </c>
      <c r="AP112">
        <v>50</v>
      </c>
      <c r="AQ112">
        <v>51</v>
      </c>
      <c r="AR112">
        <v>52</v>
      </c>
      <c r="AS112">
        <v>53</v>
      </c>
      <c r="AT112">
        <v>54</v>
      </c>
      <c r="AU112">
        <v>1</v>
      </c>
      <c r="AV112">
        <v>2</v>
      </c>
      <c r="AW112">
        <v>3</v>
      </c>
      <c r="AX112">
        <v>4</v>
      </c>
      <c r="AY112">
        <v>5</v>
      </c>
      <c r="AZ112">
        <v>6</v>
      </c>
      <c r="BA112">
        <v>7</v>
      </c>
      <c r="BB112">
        <v>8</v>
      </c>
      <c r="BC112" s="7">
        <v>9</v>
      </c>
    </row>
    <row r="113" spans="1:55" x14ac:dyDescent="0.3">
      <c r="A113" s="15" t="s">
        <v>35</v>
      </c>
      <c r="B113">
        <v>37</v>
      </c>
      <c r="C113">
        <v>38</v>
      </c>
      <c r="D113">
        <v>39</v>
      </c>
      <c r="E113">
        <v>40</v>
      </c>
      <c r="F113">
        <v>41</v>
      </c>
      <c r="G113">
        <v>42</v>
      </c>
      <c r="H113">
        <v>43</v>
      </c>
      <c r="I113">
        <v>44</v>
      </c>
      <c r="J113">
        <v>45</v>
      </c>
      <c r="K113">
        <v>18</v>
      </c>
      <c r="L113">
        <v>17</v>
      </c>
      <c r="M113">
        <v>16</v>
      </c>
      <c r="N113">
        <v>15</v>
      </c>
      <c r="O113">
        <v>14</v>
      </c>
      <c r="P113">
        <v>13</v>
      </c>
      <c r="Q113">
        <v>12</v>
      </c>
      <c r="R113">
        <v>11</v>
      </c>
      <c r="S113">
        <v>10</v>
      </c>
      <c r="T113">
        <v>46</v>
      </c>
      <c r="U113">
        <v>47</v>
      </c>
      <c r="V113">
        <v>48</v>
      </c>
      <c r="W113">
        <v>49</v>
      </c>
      <c r="X113">
        <v>50</v>
      </c>
      <c r="Y113">
        <v>51</v>
      </c>
      <c r="Z113">
        <v>52</v>
      </c>
      <c r="AA113">
        <v>53</v>
      </c>
      <c r="AB113">
        <v>54</v>
      </c>
      <c r="AC113">
        <v>36</v>
      </c>
      <c r="AD113">
        <v>35</v>
      </c>
      <c r="AE113">
        <v>34</v>
      </c>
      <c r="AF113">
        <v>33</v>
      </c>
      <c r="AG113">
        <v>32</v>
      </c>
      <c r="AH113">
        <v>31</v>
      </c>
      <c r="AI113">
        <v>30</v>
      </c>
      <c r="AJ113">
        <v>29</v>
      </c>
      <c r="AK113">
        <v>28</v>
      </c>
      <c r="AL113">
        <v>1</v>
      </c>
      <c r="AM113">
        <v>2</v>
      </c>
      <c r="AN113">
        <v>3</v>
      </c>
      <c r="AO113">
        <v>4</v>
      </c>
      <c r="AP113">
        <v>5</v>
      </c>
      <c r="AQ113">
        <v>6</v>
      </c>
      <c r="AR113">
        <v>7</v>
      </c>
      <c r="AS113">
        <v>8</v>
      </c>
      <c r="AT113">
        <v>9</v>
      </c>
      <c r="AU113">
        <v>19</v>
      </c>
      <c r="AV113">
        <v>20</v>
      </c>
      <c r="AW113">
        <v>21</v>
      </c>
      <c r="AX113">
        <v>22</v>
      </c>
      <c r="AY113">
        <v>23</v>
      </c>
      <c r="AZ113">
        <v>24</v>
      </c>
      <c r="BA113">
        <v>25</v>
      </c>
      <c r="BB113">
        <v>26</v>
      </c>
      <c r="BC113" s="7">
        <v>27</v>
      </c>
    </row>
    <row r="114" spans="1:55" x14ac:dyDescent="0.3">
      <c r="A114" s="15" t="s">
        <v>34</v>
      </c>
      <c r="B114">
        <v>46</v>
      </c>
      <c r="C114">
        <v>47</v>
      </c>
      <c r="D114">
        <v>48</v>
      </c>
      <c r="E114">
        <v>49</v>
      </c>
      <c r="F114">
        <v>50</v>
      </c>
      <c r="G114">
        <v>51</v>
      </c>
      <c r="H114">
        <v>52</v>
      </c>
      <c r="I114">
        <v>53</v>
      </c>
      <c r="J114">
        <v>54</v>
      </c>
      <c r="K114">
        <v>16</v>
      </c>
      <c r="L114">
        <v>13</v>
      </c>
      <c r="M114">
        <v>10</v>
      </c>
      <c r="N114">
        <v>17</v>
      </c>
      <c r="O114">
        <v>14</v>
      </c>
      <c r="P114">
        <v>11</v>
      </c>
      <c r="Q114">
        <v>18</v>
      </c>
      <c r="R114">
        <v>15</v>
      </c>
      <c r="S114">
        <v>12</v>
      </c>
      <c r="T114">
        <v>1</v>
      </c>
      <c r="U114">
        <v>2</v>
      </c>
      <c r="V114">
        <v>3</v>
      </c>
      <c r="W114">
        <v>4</v>
      </c>
      <c r="X114">
        <v>5</v>
      </c>
      <c r="Y114">
        <v>6</v>
      </c>
      <c r="Z114">
        <v>7</v>
      </c>
      <c r="AA114">
        <v>8</v>
      </c>
      <c r="AB114">
        <v>9</v>
      </c>
      <c r="AC114">
        <v>30</v>
      </c>
      <c r="AD114">
        <v>33</v>
      </c>
      <c r="AE114">
        <v>36</v>
      </c>
      <c r="AF114">
        <v>29</v>
      </c>
      <c r="AG114">
        <v>32</v>
      </c>
      <c r="AH114">
        <v>35</v>
      </c>
      <c r="AI114">
        <v>28</v>
      </c>
      <c r="AJ114">
        <v>31</v>
      </c>
      <c r="AK114">
        <v>34</v>
      </c>
      <c r="AL114">
        <v>19</v>
      </c>
      <c r="AM114">
        <v>20</v>
      </c>
      <c r="AN114">
        <v>21</v>
      </c>
      <c r="AO114">
        <v>22</v>
      </c>
      <c r="AP114">
        <v>23</v>
      </c>
      <c r="AQ114">
        <v>24</v>
      </c>
      <c r="AR114">
        <v>25</v>
      </c>
      <c r="AS114">
        <v>26</v>
      </c>
      <c r="AT114">
        <v>27</v>
      </c>
      <c r="AU114">
        <v>37</v>
      </c>
      <c r="AV114">
        <v>38</v>
      </c>
      <c r="AW114">
        <v>39</v>
      </c>
      <c r="AX114">
        <v>40</v>
      </c>
      <c r="AY114">
        <v>41</v>
      </c>
      <c r="AZ114">
        <v>42</v>
      </c>
      <c r="BA114">
        <v>43</v>
      </c>
      <c r="BB114">
        <v>44</v>
      </c>
      <c r="BC114" s="7">
        <v>45</v>
      </c>
    </row>
    <row r="115" spans="1:55" x14ac:dyDescent="0.3">
      <c r="A115" s="15" t="s">
        <v>36</v>
      </c>
      <c r="B115">
        <v>16</v>
      </c>
      <c r="C115">
        <v>13</v>
      </c>
      <c r="D115">
        <v>10</v>
      </c>
      <c r="E115">
        <v>17</v>
      </c>
      <c r="F115">
        <v>14</v>
      </c>
      <c r="G115">
        <v>11</v>
      </c>
      <c r="H115">
        <v>18</v>
      </c>
      <c r="I115">
        <v>15</v>
      </c>
      <c r="J115">
        <v>12</v>
      </c>
      <c r="K115">
        <v>43</v>
      </c>
      <c r="L115">
        <v>40</v>
      </c>
      <c r="M115">
        <v>37</v>
      </c>
      <c r="N115">
        <v>44</v>
      </c>
      <c r="O115">
        <v>41</v>
      </c>
      <c r="P115">
        <v>38</v>
      </c>
      <c r="Q115">
        <v>45</v>
      </c>
      <c r="R115">
        <v>42</v>
      </c>
      <c r="S115">
        <v>39</v>
      </c>
      <c r="T115">
        <v>25</v>
      </c>
      <c r="U115">
        <v>22</v>
      </c>
      <c r="V115">
        <v>19</v>
      </c>
      <c r="W115">
        <v>26</v>
      </c>
      <c r="X115">
        <v>23</v>
      </c>
      <c r="Y115">
        <v>20</v>
      </c>
      <c r="Z115">
        <v>27</v>
      </c>
      <c r="AA115">
        <v>24</v>
      </c>
      <c r="AB115">
        <v>21</v>
      </c>
      <c r="AC115">
        <v>7</v>
      </c>
      <c r="AD115">
        <v>4</v>
      </c>
      <c r="AE115">
        <v>1</v>
      </c>
      <c r="AF115">
        <v>8</v>
      </c>
      <c r="AG115">
        <v>5</v>
      </c>
      <c r="AH115">
        <v>2</v>
      </c>
      <c r="AI115">
        <v>9</v>
      </c>
      <c r="AJ115">
        <v>6</v>
      </c>
      <c r="AK115">
        <v>3</v>
      </c>
      <c r="AL115">
        <v>34</v>
      </c>
      <c r="AM115">
        <v>31</v>
      </c>
      <c r="AN115">
        <v>28</v>
      </c>
      <c r="AO115">
        <v>35</v>
      </c>
      <c r="AP115">
        <v>32</v>
      </c>
      <c r="AQ115">
        <v>29</v>
      </c>
      <c r="AR115">
        <v>36</v>
      </c>
      <c r="AS115">
        <v>33</v>
      </c>
      <c r="AT115">
        <v>30</v>
      </c>
      <c r="AU115">
        <v>48</v>
      </c>
      <c r="AV115">
        <v>51</v>
      </c>
      <c r="AW115">
        <v>54</v>
      </c>
      <c r="AX115">
        <v>47</v>
      </c>
      <c r="AY115">
        <v>50</v>
      </c>
      <c r="AZ115">
        <v>53</v>
      </c>
      <c r="BA115">
        <v>46</v>
      </c>
      <c r="BB115">
        <v>49</v>
      </c>
      <c r="BC115" s="7">
        <v>52</v>
      </c>
    </row>
    <row r="116" spans="1:55" x14ac:dyDescent="0.3">
      <c r="A116" s="15" t="s">
        <v>38</v>
      </c>
      <c r="B116">
        <v>45</v>
      </c>
      <c r="C116">
        <v>44</v>
      </c>
      <c r="D116">
        <v>43</v>
      </c>
      <c r="E116">
        <v>42</v>
      </c>
      <c r="F116">
        <v>41</v>
      </c>
      <c r="G116">
        <v>40</v>
      </c>
      <c r="H116">
        <v>39</v>
      </c>
      <c r="I116">
        <v>38</v>
      </c>
      <c r="J116">
        <v>37</v>
      </c>
      <c r="K116">
        <v>36</v>
      </c>
      <c r="L116">
        <v>35</v>
      </c>
      <c r="M116">
        <v>34</v>
      </c>
      <c r="N116">
        <v>33</v>
      </c>
      <c r="O116">
        <v>32</v>
      </c>
      <c r="P116">
        <v>31</v>
      </c>
      <c r="Q116">
        <v>30</v>
      </c>
      <c r="R116">
        <v>29</v>
      </c>
      <c r="S116">
        <v>28</v>
      </c>
      <c r="T116">
        <v>27</v>
      </c>
      <c r="U116">
        <v>26</v>
      </c>
      <c r="V116">
        <v>25</v>
      </c>
      <c r="W116">
        <v>24</v>
      </c>
      <c r="X116">
        <v>23</v>
      </c>
      <c r="Y116">
        <v>22</v>
      </c>
      <c r="Z116">
        <v>21</v>
      </c>
      <c r="AA116">
        <v>20</v>
      </c>
      <c r="AB116">
        <v>19</v>
      </c>
      <c r="AC116">
        <v>18</v>
      </c>
      <c r="AD116">
        <v>17</v>
      </c>
      <c r="AE116">
        <v>16</v>
      </c>
      <c r="AF116">
        <v>15</v>
      </c>
      <c r="AG116">
        <v>14</v>
      </c>
      <c r="AH116">
        <v>13</v>
      </c>
      <c r="AI116">
        <v>12</v>
      </c>
      <c r="AJ116">
        <v>11</v>
      </c>
      <c r="AK116">
        <v>10</v>
      </c>
      <c r="AL116">
        <v>9</v>
      </c>
      <c r="AM116">
        <v>8</v>
      </c>
      <c r="AN116">
        <v>7</v>
      </c>
      <c r="AO116">
        <v>6</v>
      </c>
      <c r="AP116">
        <v>5</v>
      </c>
      <c r="AQ116">
        <v>4</v>
      </c>
      <c r="AR116">
        <v>3</v>
      </c>
      <c r="AS116">
        <v>2</v>
      </c>
      <c r="AT116">
        <v>1</v>
      </c>
      <c r="AU116">
        <v>54</v>
      </c>
      <c r="AV116">
        <v>53</v>
      </c>
      <c r="AW116">
        <v>52</v>
      </c>
      <c r="AX116">
        <v>51</v>
      </c>
      <c r="AY116">
        <v>50</v>
      </c>
      <c r="AZ116">
        <v>49</v>
      </c>
      <c r="BA116">
        <v>48</v>
      </c>
      <c r="BB116">
        <v>47</v>
      </c>
      <c r="BC116" s="7">
        <v>46</v>
      </c>
    </row>
    <row r="117" spans="1:55" x14ac:dyDescent="0.3">
      <c r="A117" s="15" t="s">
        <v>37</v>
      </c>
      <c r="B117">
        <v>30</v>
      </c>
      <c r="C117">
        <v>33</v>
      </c>
      <c r="D117">
        <v>36</v>
      </c>
      <c r="E117">
        <v>29</v>
      </c>
      <c r="F117">
        <v>32</v>
      </c>
      <c r="G117">
        <v>35</v>
      </c>
      <c r="H117">
        <v>28</v>
      </c>
      <c r="I117">
        <v>31</v>
      </c>
      <c r="J117">
        <v>34</v>
      </c>
      <c r="K117">
        <v>3</v>
      </c>
      <c r="L117">
        <v>6</v>
      </c>
      <c r="M117">
        <v>9</v>
      </c>
      <c r="N117">
        <v>2</v>
      </c>
      <c r="O117">
        <v>5</v>
      </c>
      <c r="P117">
        <v>8</v>
      </c>
      <c r="Q117">
        <v>1</v>
      </c>
      <c r="R117">
        <v>4</v>
      </c>
      <c r="S117">
        <v>7</v>
      </c>
      <c r="T117">
        <v>21</v>
      </c>
      <c r="U117">
        <v>24</v>
      </c>
      <c r="V117">
        <v>27</v>
      </c>
      <c r="W117">
        <v>20</v>
      </c>
      <c r="X117">
        <v>23</v>
      </c>
      <c r="Y117">
        <v>26</v>
      </c>
      <c r="Z117">
        <v>19</v>
      </c>
      <c r="AA117">
        <v>22</v>
      </c>
      <c r="AB117">
        <v>25</v>
      </c>
      <c r="AC117">
        <v>39</v>
      </c>
      <c r="AD117">
        <v>42</v>
      </c>
      <c r="AE117">
        <v>45</v>
      </c>
      <c r="AF117">
        <v>38</v>
      </c>
      <c r="AG117">
        <v>41</v>
      </c>
      <c r="AH117">
        <v>44</v>
      </c>
      <c r="AI117">
        <v>37</v>
      </c>
      <c r="AJ117">
        <v>40</v>
      </c>
      <c r="AK117">
        <v>43</v>
      </c>
      <c r="AL117">
        <v>12</v>
      </c>
      <c r="AM117">
        <v>15</v>
      </c>
      <c r="AN117">
        <v>18</v>
      </c>
      <c r="AO117">
        <v>11</v>
      </c>
      <c r="AP117">
        <v>14</v>
      </c>
      <c r="AQ117">
        <v>17</v>
      </c>
      <c r="AR117">
        <v>10</v>
      </c>
      <c r="AS117">
        <v>13</v>
      </c>
      <c r="AT117">
        <v>16</v>
      </c>
      <c r="AU117">
        <v>52</v>
      </c>
      <c r="AV117">
        <v>49</v>
      </c>
      <c r="AW117">
        <v>46</v>
      </c>
      <c r="AX117">
        <v>53</v>
      </c>
      <c r="AY117">
        <v>50</v>
      </c>
      <c r="AZ117">
        <v>47</v>
      </c>
      <c r="BA117">
        <v>54</v>
      </c>
      <c r="BB117">
        <v>51</v>
      </c>
      <c r="BC117" s="7">
        <v>48</v>
      </c>
    </row>
    <row r="118" spans="1:55" x14ac:dyDescent="0.3">
      <c r="A118" s="15" t="s">
        <v>39</v>
      </c>
      <c r="B118">
        <v>3</v>
      </c>
      <c r="C118">
        <v>6</v>
      </c>
      <c r="D118">
        <v>9</v>
      </c>
      <c r="E118">
        <v>2</v>
      </c>
      <c r="F118">
        <v>5</v>
      </c>
      <c r="G118">
        <v>8</v>
      </c>
      <c r="H118">
        <v>1</v>
      </c>
      <c r="I118">
        <v>4</v>
      </c>
      <c r="J118">
        <v>7</v>
      </c>
      <c r="K118">
        <v>54</v>
      </c>
      <c r="L118">
        <v>53</v>
      </c>
      <c r="M118">
        <v>52</v>
      </c>
      <c r="N118">
        <v>51</v>
      </c>
      <c r="O118">
        <v>50</v>
      </c>
      <c r="P118">
        <v>49</v>
      </c>
      <c r="Q118">
        <v>48</v>
      </c>
      <c r="R118">
        <v>47</v>
      </c>
      <c r="S118">
        <v>46</v>
      </c>
      <c r="T118">
        <v>10</v>
      </c>
      <c r="U118">
        <v>11</v>
      </c>
      <c r="V118">
        <v>12</v>
      </c>
      <c r="W118">
        <v>13</v>
      </c>
      <c r="X118">
        <v>14</v>
      </c>
      <c r="Y118">
        <v>15</v>
      </c>
      <c r="Z118">
        <v>16</v>
      </c>
      <c r="AA118">
        <v>17</v>
      </c>
      <c r="AB118">
        <v>18</v>
      </c>
      <c r="AC118">
        <v>19</v>
      </c>
      <c r="AD118">
        <v>20</v>
      </c>
      <c r="AE118">
        <v>21</v>
      </c>
      <c r="AF118">
        <v>22</v>
      </c>
      <c r="AG118">
        <v>23</v>
      </c>
      <c r="AH118">
        <v>24</v>
      </c>
      <c r="AI118">
        <v>25</v>
      </c>
      <c r="AJ118">
        <v>26</v>
      </c>
      <c r="AK118">
        <v>27</v>
      </c>
      <c r="AL118">
        <v>43</v>
      </c>
      <c r="AM118">
        <v>40</v>
      </c>
      <c r="AN118">
        <v>37</v>
      </c>
      <c r="AO118">
        <v>44</v>
      </c>
      <c r="AP118">
        <v>41</v>
      </c>
      <c r="AQ118">
        <v>38</v>
      </c>
      <c r="AR118">
        <v>45</v>
      </c>
      <c r="AS118">
        <v>42</v>
      </c>
      <c r="AT118">
        <v>39</v>
      </c>
      <c r="AU118">
        <v>36</v>
      </c>
      <c r="AV118">
        <v>35</v>
      </c>
      <c r="AW118">
        <v>34</v>
      </c>
      <c r="AX118">
        <v>33</v>
      </c>
      <c r="AY118">
        <v>32</v>
      </c>
      <c r="AZ118">
        <v>31</v>
      </c>
      <c r="BA118">
        <v>30</v>
      </c>
      <c r="BB118">
        <v>29</v>
      </c>
      <c r="BC118" s="7">
        <v>28</v>
      </c>
    </row>
    <row r="119" spans="1:55" x14ac:dyDescent="0.3">
      <c r="A119" s="15" t="s">
        <v>41</v>
      </c>
      <c r="B119">
        <v>9</v>
      </c>
      <c r="C119">
        <v>8</v>
      </c>
      <c r="D119">
        <v>7</v>
      </c>
      <c r="E119">
        <v>6</v>
      </c>
      <c r="F119">
        <v>5</v>
      </c>
      <c r="G119">
        <v>4</v>
      </c>
      <c r="H119">
        <v>3</v>
      </c>
      <c r="I119">
        <v>2</v>
      </c>
      <c r="J119">
        <v>1</v>
      </c>
      <c r="K119">
        <v>28</v>
      </c>
      <c r="L119">
        <v>29</v>
      </c>
      <c r="M119">
        <v>30</v>
      </c>
      <c r="N119">
        <v>31</v>
      </c>
      <c r="O119">
        <v>32</v>
      </c>
      <c r="P119">
        <v>33</v>
      </c>
      <c r="Q119">
        <v>34</v>
      </c>
      <c r="R119">
        <v>35</v>
      </c>
      <c r="S119">
        <v>36</v>
      </c>
      <c r="T119">
        <v>54</v>
      </c>
      <c r="U119">
        <v>53</v>
      </c>
      <c r="V119">
        <v>52</v>
      </c>
      <c r="W119">
        <v>51</v>
      </c>
      <c r="X119">
        <v>50</v>
      </c>
      <c r="Y119">
        <v>49</v>
      </c>
      <c r="Z119">
        <v>48</v>
      </c>
      <c r="AA119">
        <v>47</v>
      </c>
      <c r="AB119">
        <v>46</v>
      </c>
      <c r="AC119">
        <v>10</v>
      </c>
      <c r="AD119">
        <v>11</v>
      </c>
      <c r="AE119">
        <v>12</v>
      </c>
      <c r="AF119">
        <v>13</v>
      </c>
      <c r="AG119">
        <v>14</v>
      </c>
      <c r="AH119">
        <v>15</v>
      </c>
      <c r="AI119">
        <v>16</v>
      </c>
      <c r="AJ119">
        <v>17</v>
      </c>
      <c r="AK119">
        <v>18</v>
      </c>
      <c r="AL119">
        <v>45</v>
      </c>
      <c r="AM119">
        <v>44</v>
      </c>
      <c r="AN119">
        <v>43</v>
      </c>
      <c r="AO119">
        <v>42</v>
      </c>
      <c r="AP119">
        <v>41</v>
      </c>
      <c r="AQ119">
        <v>40</v>
      </c>
      <c r="AR119">
        <v>39</v>
      </c>
      <c r="AS119">
        <v>38</v>
      </c>
      <c r="AT119">
        <v>37</v>
      </c>
      <c r="AU119">
        <v>27</v>
      </c>
      <c r="AV119">
        <v>26</v>
      </c>
      <c r="AW119">
        <v>25</v>
      </c>
      <c r="AX119">
        <v>24</v>
      </c>
      <c r="AY119">
        <v>23</v>
      </c>
      <c r="AZ119">
        <v>22</v>
      </c>
      <c r="BA119">
        <v>21</v>
      </c>
      <c r="BB119">
        <v>20</v>
      </c>
      <c r="BC119" s="7">
        <v>19</v>
      </c>
    </row>
    <row r="120" spans="1:55" x14ac:dyDescent="0.3">
      <c r="A120" s="15" t="s">
        <v>40</v>
      </c>
      <c r="B120">
        <v>7</v>
      </c>
      <c r="C120">
        <v>4</v>
      </c>
      <c r="D120">
        <v>1</v>
      </c>
      <c r="E120">
        <v>8</v>
      </c>
      <c r="F120">
        <v>5</v>
      </c>
      <c r="G120">
        <v>2</v>
      </c>
      <c r="H120">
        <v>9</v>
      </c>
      <c r="I120">
        <v>6</v>
      </c>
      <c r="J120">
        <v>3</v>
      </c>
      <c r="K120">
        <v>19</v>
      </c>
      <c r="L120">
        <v>20</v>
      </c>
      <c r="M120">
        <v>21</v>
      </c>
      <c r="N120">
        <v>22</v>
      </c>
      <c r="O120">
        <v>23</v>
      </c>
      <c r="P120">
        <v>24</v>
      </c>
      <c r="Q120">
        <v>25</v>
      </c>
      <c r="R120">
        <v>26</v>
      </c>
      <c r="S120">
        <v>27</v>
      </c>
      <c r="T120">
        <v>28</v>
      </c>
      <c r="U120">
        <v>29</v>
      </c>
      <c r="V120">
        <v>30</v>
      </c>
      <c r="W120">
        <v>31</v>
      </c>
      <c r="X120">
        <v>32</v>
      </c>
      <c r="Y120">
        <v>33</v>
      </c>
      <c r="Z120">
        <v>34</v>
      </c>
      <c r="AA120">
        <v>35</v>
      </c>
      <c r="AB120">
        <v>36</v>
      </c>
      <c r="AC120">
        <v>54</v>
      </c>
      <c r="AD120">
        <v>53</v>
      </c>
      <c r="AE120">
        <v>52</v>
      </c>
      <c r="AF120">
        <v>51</v>
      </c>
      <c r="AG120">
        <v>50</v>
      </c>
      <c r="AH120">
        <v>49</v>
      </c>
      <c r="AI120">
        <v>48</v>
      </c>
      <c r="AJ120">
        <v>47</v>
      </c>
      <c r="AK120">
        <v>46</v>
      </c>
      <c r="AL120">
        <v>39</v>
      </c>
      <c r="AM120">
        <v>42</v>
      </c>
      <c r="AN120">
        <v>45</v>
      </c>
      <c r="AO120">
        <v>38</v>
      </c>
      <c r="AP120">
        <v>41</v>
      </c>
      <c r="AQ120">
        <v>44</v>
      </c>
      <c r="AR120">
        <v>37</v>
      </c>
      <c r="AS120">
        <v>40</v>
      </c>
      <c r="AT120">
        <v>43</v>
      </c>
      <c r="AU120">
        <v>18</v>
      </c>
      <c r="AV120">
        <v>17</v>
      </c>
      <c r="AW120">
        <v>16</v>
      </c>
      <c r="AX120">
        <v>15</v>
      </c>
      <c r="AY120">
        <v>14</v>
      </c>
      <c r="AZ120">
        <v>13</v>
      </c>
      <c r="BA120">
        <v>12</v>
      </c>
      <c r="BB120">
        <v>11</v>
      </c>
      <c r="BC120" s="7">
        <v>10</v>
      </c>
    </row>
    <row r="121" spans="1:55" x14ac:dyDescent="0.3">
      <c r="A121" s="15" t="s">
        <v>71</v>
      </c>
      <c r="B121">
        <v>46</v>
      </c>
      <c r="C121">
        <v>47</v>
      </c>
      <c r="D121">
        <v>3</v>
      </c>
      <c r="E121">
        <v>49</v>
      </c>
      <c r="F121">
        <v>50</v>
      </c>
      <c r="G121">
        <v>6</v>
      </c>
      <c r="H121">
        <v>52</v>
      </c>
      <c r="I121">
        <v>53</v>
      </c>
      <c r="J121">
        <v>9</v>
      </c>
      <c r="K121">
        <v>16</v>
      </c>
      <c r="L121">
        <v>13</v>
      </c>
      <c r="M121">
        <v>10</v>
      </c>
      <c r="N121">
        <v>17</v>
      </c>
      <c r="O121">
        <v>14</v>
      </c>
      <c r="P121">
        <v>11</v>
      </c>
      <c r="Q121">
        <v>18</v>
      </c>
      <c r="R121">
        <v>15</v>
      </c>
      <c r="S121">
        <v>12</v>
      </c>
      <c r="T121">
        <v>1</v>
      </c>
      <c r="U121">
        <v>2</v>
      </c>
      <c r="V121">
        <v>21</v>
      </c>
      <c r="W121">
        <v>4</v>
      </c>
      <c r="X121">
        <v>5</v>
      </c>
      <c r="Y121">
        <v>24</v>
      </c>
      <c r="Z121">
        <v>7</v>
      </c>
      <c r="AA121">
        <v>8</v>
      </c>
      <c r="AB121">
        <v>27</v>
      </c>
      <c r="AC121">
        <v>28</v>
      </c>
      <c r="AD121">
        <v>29</v>
      </c>
      <c r="AE121">
        <v>30</v>
      </c>
      <c r="AF121">
        <v>31</v>
      </c>
      <c r="AG121">
        <v>32</v>
      </c>
      <c r="AH121">
        <v>33</v>
      </c>
      <c r="AI121">
        <v>34</v>
      </c>
      <c r="AJ121">
        <v>35</v>
      </c>
      <c r="AK121">
        <v>36</v>
      </c>
      <c r="AL121">
        <v>19</v>
      </c>
      <c r="AM121">
        <v>20</v>
      </c>
      <c r="AN121">
        <v>39</v>
      </c>
      <c r="AO121">
        <v>22</v>
      </c>
      <c r="AP121">
        <v>23</v>
      </c>
      <c r="AQ121">
        <v>42</v>
      </c>
      <c r="AR121">
        <v>25</v>
      </c>
      <c r="AS121">
        <v>26</v>
      </c>
      <c r="AT121">
        <v>45</v>
      </c>
      <c r="AU121">
        <v>37</v>
      </c>
      <c r="AV121">
        <v>38</v>
      </c>
      <c r="AW121">
        <v>48</v>
      </c>
      <c r="AX121">
        <v>40</v>
      </c>
      <c r="AY121">
        <v>41</v>
      </c>
      <c r="AZ121">
        <v>51</v>
      </c>
      <c r="BA121">
        <v>43</v>
      </c>
      <c r="BB121">
        <v>44</v>
      </c>
      <c r="BC121" s="7">
        <v>54</v>
      </c>
    </row>
    <row r="122" spans="1:55" x14ac:dyDescent="0.3">
      <c r="A122" s="15" t="s">
        <v>72</v>
      </c>
      <c r="B122">
        <v>37</v>
      </c>
      <c r="C122">
        <v>38</v>
      </c>
      <c r="D122">
        <v>3</v>
      </c>
      <c r="E122">
        <v>40</v>
      </c>
      <c r="F122">
        <v>41</v>
      </c>
      <c r="G122">
        <v>6</v>
      </c>
      <c r="H122">
        <v>43</v>
      </c>
      <c r="I122">
        <v>44</v>
      </c>
      <c r="J122">
        <v>9</v>
      </c>
      <c r="K122">
        <v>18</v>
      </c>
      <c r="L122">
        <v>17</v>
      </c>
      <c r="M122">
        <v>16</v>
      </c>
      <c r="N122">
        <v>15</v>
      </c>
      <c r="O122">
        <v>14</v>
      </c>
      <c r="P122">
        <v>13</v>
      </c>
      <c r="Q122">
        <v>12</v>
      </c>
      <c r="R122">
        <v>11</v>
      </c>
      <c r="S122">
        <v>10</v>
      </c>
      <c r="T122">
        <v>46</v>
      </c>
      <c r="U122">
        <v>47</v>
      </c>
      <c r="V122">
        <v>21</v>
      </c>
      <c r="W122">
        <v>49</v>
      </c>
      <c r="X122">
        <v>50</v>
      </c>
      <c r="Y122">
        <v>24</v>
      </c>
      <c r="Z122">
        <v>52</v>
      </c>
      <c r="AA122">
        <v>53</v>
      </c>
      <c r="AB122">
        <v>27</v>
      </c>
      <c r="AC122">
        <v>28</v>
      </c>
      <c r="AD122">
        <v>29</v>
      </c>
      <c r="AE122">
        <v>30</v>
      </c>
      <c r="AF122">
        <v>31</v>
      </c>
      <c r="AG122">
        <v>32</v>
      </c>
      <c r="AH122">
        <v>33</v>
      </c>
      <c r="AI122">
        <v>34</v>
      </c>
      <c r="AJ122">
        <v>35</v>
      </c>
      <c r="AK122">
        <v>36</v>
      </c>
      <c r="AL122">
        <v>1</v>
      </c>
      <c r="AM122">
        <v>2</v>
      </c>
      <c r="AN122">
        <v>39</v>
      </c>
      <c r="AO122">
        <v>4</v>
      </c>
      <c r="AP122">
        <v>5</v>
      </c>
      <c r="AQ122">
        <v>42</v>
      </c>
      <c r="AR122">
        <v>7</v>
      </c>
      <c r="AS122">
        <v>8</v>
      </c>
      <c r="AT122">
        <v>45</v>
      </c>
      <c r="AU122">
        <v>19</v>
      </c>
      <c r="AV122">
        <v>20</v>
      </c>
      <c r="AW122">
        <v>48</v>
      </c>
      <c r="AX122">
        <v>22</v>
      </c>
      <c r="AY122">
        <v>23</v>
      </c>
      <c r="AZ122">
        <v>51</v>
      </c>
      <c r="BA122">
        <v>25</v>
      </c>
      <c r="BB122">
        <v>26</v>
      </c>
      <c r="BC122" s="7">
        <v>54</v>
      </c>
    </row>
    <row r="123" spans="1:55" x14ac:dyDescent="0.3">
      <c r="A123" s="15" t="s">
        <v>73</v>
      </c>
      <c r="B123">
        <v>19</v>
      </c>
      <c r="C123">
        <v>20</v>
      </c>
      <c r="D123">
        <v>3</v>
      </c>
      <c r="E123">
        <v>22</v>
      </c>
      <c r="F123">
        <v>23</v>
      </c>
      <c r="G123">
        <v>6</v>
      </c>
      <c r="H123">
        <v>25</v>
      </c>
      <c r="I123">
        <v>26</v>
      </c>
      <c r="J123">
        <v>9</v>
      </c>
      <c r="K123">
        <v>12</v>
      </c>
      <c r="L123">
        <v>15</v>
      </c>
      <c r="M123">
        <v>18</v>
      </c>
      <c r="N123">
        <v>11</v>
      </c>
      <c r="O123">
        <v>14</v>
      </c>
      <c r="P123">
        <v>17</v>
      </c>
      <c r="Q123">
        <v>10</v>
      </c>
      <c r="R123">
        <v>13</v>
      </c>
      <c r="S123">
        <v>16</v>
      </c>
      <c r="T123">
        <v>37</v>
      </c>
      <c r="U123">
        <v>38</v>
      </c>
      <c r="V123">
        <v>21</v>
      </c>
      <c r="W123">
        <v>40</v>
      </c>
      <c r="X123">
        <v>41</v>
      </c>
      <c r="Y123">
        <v>24</v>
      </c>
      <c r="Z123">
        <v>43</v>
      </c>
      <c r="AA123">
        <v>44</v>
      </c>
      <c r="AB123">
        <v>27</v>
      </c>
      <c r="AC123">
        <v>28</v>
      </c>
      <c r="AD123">
        <v>29</v>
      </c>
      <c r="AE123">
        <v>30</v>
      </c>
      <c r="AF123">
        <v>31</v>
      </c>
      <c r="AG123">
        <v>32</v>
      </c>
      <c r="AH123">
        <v>33</v>
      </c>
      <c r="AI123">
        <v>34</v>
      </c>
      <c r="AJ123">
        <v>35</v>
      </c>
      <c r="AK123">
        <v>36</v>
      </c>
      <c r="AL123">
        <v>46</v>
      </c>
      <c r="AM123">
        <v>47</v>
      </c>
      <c r="AN123">
        <v>39</v>
      </c>
      <c r="AO123">
        <v>49</v>
      </c>
      <c r="AP123">
        <v>50</v>
      </c>
      <c r="AQ123">
        <v>42</v>
      </c>
      <c r="AR123">
        <v>52</v>
      </c>
      <c r="AS123">
        <v>53</v>
      </c>
      <c r="AT123">
        <v>45</v>
      </c>
      <c r="AU123">
        <v>1</v>
      </c>
      <c r="AV123">
        <v>2</v>
      </c>
      <c r="AW123">
        <v>48</v>
      </c>
      <c r="AX123">
        <v>4</v>
      </c>
      <c r="AY123">
        <v>5</v>
      </c>
      <c r="AZ123">
        <v>51</v>
      </c>
      <c r="BA123">
        <v>7</v>
      </c>
      <c r="BB123">
        <v>8</v>
      </c>
      <c r="BC123" s="7">
        <v>54</v>
      </c>
    </row>
    <row r="124" spans="1:55" x14ac:dyDescent="0.3">
      <c r="A124" s="15" t="s">
        <v>74</v>
      </c>
      <c r="B124">
        <v>1</v>
      </c>
      <c r="C124">
        <v>20</v>
      </c>
      <c r="D124">
        <v>21</v>
      </c>
      <c r="E124">
        <v>4</v>
      </c>
      <c r="F124">
        <v>23</v>
      </c>
      <c r="G124">
        <v>24</v>
      </c>
      <c r="H124">
        <v>7</v>
      </c>
      <c r="I124">
        <v>26</v>
      </c>
      <c r="J124">
        <v>27</v>
      </c>
      <c r="K124">
        <v>10</v>
      </c>
      <c r="L124">
        <v>11</v>
      </c>
      <c r="M124">
        <v>12</v>
      </c>
      <c r="N124">
        <v>13</v>
      </c>
      <c r="O124">
        <v>14</v>
      </c>
      <c r="P124">
        <v>15</v>
      </c>
      <c r="Q124">
        <v>16</v>
      </c>
      <c r="R124">
        <v>17</v>
      </c>
      <c r="S124">
        <v>18</v>
      </c>
      <c r="T124">
        <v>19</v>
      </c>
      <c r="U124">
        <v>38</v>
      </c>
      <c r="V124">
        <v>39</v>
      </c>
      <c r="W124">
        <v>22</v>
      </c>
      <c r="X124">
        <v>41</v>
      </c>
      <c r="Y124">
        <v>42</v>
      </c>
      <c r="Z124">
        <v>25</v>
      </c>
      <c r="AA124">
        <v>44</v>
      </c>
      <c r="AB124">
        <v>45</v>
      </c>
      <c r="AC124">
        <v>34</v>
      </c>
      <c r="AD124">
        <v>31</v>
      </c>
      <c r="AE124">
        <v>28</v>
      </c>
      <c r="AF124">
        <v>35</v>
      </c>
      <c r="AG124">
        <v>32</v>
      </c>
      <c r="AH124">
        <v>29</v>
      </c>
      <c r="AI124">
        <v>36</v>
      </c>
      <c r="AJ124">
        <v>33</v>
      </c>
      <c r="AK124">
        <v>30</v>
      </c>
      <c r="AL124">
        <v>37</v>
      </c>
      <c r="AM124">
        <v>47</v>
      </c>
      <c r="AN124">
        <v>48</v>
      </c>
      <c r="AO124">
        <v>40</v>
      </c>
      <c r="AP124">
        <v>50</v>
      </c>
      <c r="AQ124">
        <v>51</v>
      </c>
      <c r="AR124">
        <v>43</v>
      </c>
      <c r="AS124">
        <v>53</v>
      </c>
      <c r="AT124">
        <v>54</v>
      </c>
      <c r="AU124">
        <v>46</v>
      </c>
      <c r="AV124">
        <v>2</v>
      </c>
      <c r="AW124">
        <v>3</v>
      </c>
      <c r="AX124">
        <v>49</v>
      </c>
      <c r="AY124">
        <v>5</v>
      </c>
      <c r="AZ124">
        <v>6</v>
      </c>
      <c r="BA124">
        <v>52</v>
      </c>
      <c r="BB124">
        <v>8</v>
      </c>
      <c r="BC124" s="7">
        <v>9</v>
      </c>
    </row>
    <row r="125" spans="1:55" x14ac:dyDescent="0.3">
      <c r="A125" s="15" t="s">
        <v>75</v>
      </c>
      <c r="B125">
        <v>1</v>
      </c>
      <c r="C125">
        <v>38</v>
      </c>
      <c r="D125">
        <v>39</v>
      </c>
      <c r="E125">
        <v>4</v>
      </c>
      <c r="F125">
        <v>41</v>
      </c>
      <c r="G125">
        <v>42</v>
      </c>
      <c r="H125">
        <v>7</v>
      </c>
      <c r="I125">
        <v>44</v>
      </c>
      <c r="J125">
        <v>45</v>
      </c>
      <c r="K125">
        <v>10</v>
      </c>
      <c r="L125">
        <v>11</v>
      </c>
      <c r="M125">
        <v>12</v>
      </c>
      <c r="N125">
        <v>13</v>
      </c>
      <c r="O125">
        <v>14</v>
      </c>
      <c r="P125">
        <v>15</v>
      </c>
      <c r="Q125">
        <v>16</v>
      </c>
      <c r="R125">
        <v>17</v>
      </c>
      <c r="S125">
        <v>18</v>
      </c>
      <c r="T125">
        <v>19</v>
      </c>
      <c r="U125">
        <v>47</v>
      </c>
      <c r="V125">
        <v>48</v>
      </c>
      <c r="W125">
        <v>22</v>
      </c>
      <c r="X125">
        <v>50</v>
      </c>
      <c r="Y125">
        <v>51</v>
      </c>
      <c r="Z125">
        <v>25</v>
      </c>
      <c r="AA125">
        <v>53</v>
      </c>
      <c r="AB125">
        <v>54</v>
      </c>
      <c r="AC125">
        <v>36</v>
      </c>
      <c r="AD125">
        <v>35</v>
      </c>
      <c r="AE125">
        <v>34</v>
      </c>
      <c r="AF125">
        <v>33</v>
      </c>
      <c r="AG125">
        <v>32</v>
      </c>
      <c r="AH125">
        <v>31</v>
      </c>
      <c r="AI125">
        <v>30</v>
      </c>
      <c r="AJ125">
        <v>29</v>
      </c>
      <c r="AK125">
        <v>28</v>
      </c>
      <c r="AL125">
        <v>37</v>
      </c>
      <c r="AM125">
        <v>2</v>
      </c>
      <c r="AN125">
        <v>3</v>
      </c>
      <c r="AO125">
        <v>40</v>
      </c>
      <c r="AP125">
        <v>5</v>
      </c>
      <c r="AQ125">
        <v>6</v>
      </c>
      <c r="AR125">
        <v>43</v>
      </c>
      <c r="AS125">
        <v>8</v>
      </c>
      <c r="AT125">
        <v>9</v>
      </c>
      <c r="AU125">
        <v>46</v>
      </c>
      <c r="AV125">
        <v>20</v>
      </c>
      <c r="AW125">
        <v>21</v>
      </c>
      <c r="AX125">
        <v>49</v>
      </c>
      <c r="AY125">
        <v>23</v>
      </c>
      <c r="AZ125">
        <v>24</v>
      </c>
      <c r="BA125">
        <v>52</v>
      </c>
      <c r="BB125">
        <v>26</v>
      </c>
      <c r="BC125" s="7">
        <v>27</v>
      </c>
    </row>
    <row r="126" spans="1:55" x14ac:dyDescent="0.3">
      <c r="A126" s="15" t="s">
        <v>76</v>
      </c>
      <c r="B126">
        <v>1</v>
      </c>
      <c r="C126">
        <v>47</v>
      </c>
      <c r="D126">
        <v>48</v>
      </c>
      <c r="E126">
        <v>4</v>
      </c>
      <c r="F126">
        <v>50</v>
      </c>
      <c r="G126">
        <v>51</v>
      </c>
      <c r="H126">
        <v>7</v>
      </c>
      <c r="I126">
        <v>53</v>
      </c>
      <c r="J126">
        <v>54</v>
      </c>
      <c r="K126">
        <v>10</v>
      </c>
      <c r="L126">
        <v>11</v>
      </c>
      <c r="M126">
        <v>12</v>
      </c>
      <c r="N126">
        <v>13</v>
      </c>
      <c r="O126">
        <v>14</v>
      </c>
      <c r="P126">
        <v>15</v>
      </c>
      <c r="Q126">
        <v>16</v>
      </c>
      <c r="R126">
        <v>17</v>
      </c>
      <c r="S126">
        <v>18</v>
      </c>
      <c r="T126">
        <v>19</v>
      </c>
      <c r="U126">
        <v>2</v>
      </c>
      <c r="V126">
        <v>3</v>
      </c>
      <c r="W126">
        <v>22</v>
      </c>
      <c r="X126">
        <v>5</v>
      </c>
      <c r="Y126">
        <v>6</v>
      </c>
      <c r="Z126">
        <v>25</v>
      </c>
      <c r="AA126">
        <v>8</v>
      </c>
      <c r="AB126">
        <v>9</v>
      </c>
      <c r="AC126">
        <v>30</v>
      </c>
      <c r="AD126">
        <v>33</v>
      </c>
      <c r="AE126">
        <v>36</v>
      </c>
      <c r="AF126">
        <v>29</v>
      </c>
      <c r="AG126">
        <v>32</v>
      </c>
      <c r="AH126">
        <v>35</v>
      </c>
      <c r="AI126">
        <v>28</v>
      </c>
      <c r="AJ126">
        <v>31</v>
      </c>
      <c r="AK126">
        <v>34</v>
      </c>
      <c r="AL126">
        <v>37</v>
      </c>
      <c r="AM126">
        <v>20</v>
      </c>
      <c r="AN126">
        <v>21</v>
      </c>
      <c r="AO126">
        <v>40</v>
      </c>
      <c r="AP126">
        <v>23</v>
      </c>
      <c r="AQ126">
        <v>24</v>
      </c>
      <c r="AR126">
        <v>43</v>
      </c>
      <c r="AS126">
        <v>26</v>
      </c>
      <c r="AT126">
        <v>27</v>
      </c>
      <c r="AU126">
        <v>46</v>
      </c>
      <c r="AV126">
        <v>38</v>
      </c>
      <c r="AW126">
        <v>39</v>
      </c>
      <c r="AX126">
        <v>49</v>
      </c>
      <c r="AY126">
        <v>41</v>
      </c>
      <c r="AZ126">
        <v>42</v>
      </c>
      <c r="BA126">
        <v>52</v>
      </c>
      <c r="BB126">
        <v>44</v>
      </c>
      <c r="BC126" s="7">
        <v>45</v>
      </c>
    </row>
    <row r="127" spans="1:55" x14ac:dyDescent="0.3">
      <c r="A127" s="15" t="s">
        <v>77</v>
      </c>
      <c r="B127">
        <v>1</v>
      </c>
      <c r="C127">
        <v>2</v>
      </c>
      <c r="D127">
        <v>3</v>
      </c>
      <c r="E127">
        <v>4</v>
      </c>
      <c r="F127">
        <v>5</v>
      </c>
      <c r="G127">
        <v>6</v>
      </c>
      <c r="H127">
        <v>7</v>
      </c>
      <c r="I127">
        <v>8</v>
      </c>
      <c r="J127">
        <v>9</v>
      </c>
      <c r="K127">
        <v>10</v>
      </c>
      <c r="L127">
        <v>11</v>
      </c>
      <c r="M127">
        <v>12</v>
      </c>
      <c r="N127">
        <v>51</v>
      </c>
      <c r="O127">
        <v>50</v>
      </c>
      <c r="P127">
        <v>49</v>
      </c>
      <c r="Q127">
        <v>48</v>
      </c>
      <c r="R127">
        <v>47</v>
      </c>
      <c r="S127">
        <v>46</v>
      </c>
      <c r="T127">
        <v>19</v>
      </c>
      <c r="U127">
        <v>20</v>
      </c>
      <c r="V127">
        <v>21</v>
      </c>
      <c r="W127">
        <v>13</v>
      </c>
      <c r="X127">
        <v>14</v>
      </c>
      <c r="Y127">
        <v>15</v>
      </c>
      <c r="Z127">
        <v>16</v>
      </c>
      <c r="AA127">
        <v>17</v>
      </c>
      <c r="AB127">
        <v>18</v>
      </c>
      <c r="AC127">
        <v>28</v>
      </c>
      <c r="AD127">
        <v>29</v>
      </c>
      <c r="AE127">
        <v>30</v>
      </c>
      <c r="AF127">
        <v>22</v>
      </c>
      <c r="AG127">
        <v>23</v>
      </c>
      <c r="AH127">
        <v>24</v>
      </c>
      <c r="AI127">
        <v>25</v>
      </c>
      <c r="AJ127">
        <v>26</v>
      </c>
      <c r="AK127">
        <v>27</v>
      </c>
      <c r="AL127">
        <v>43</v>
      </c>
      <c r="AM127">
        <v>40</v>
      </c>
      <c r="AN127">
        <v>37</v>
      </c>
      <c r="AO127">
        <v>44</v>
      </c>
      <c r="AP127">
        <v>41</v>
      </c>
      <c r="AQ127">
        <v>38</v>
      </c>
      <c r="AR127">
        <v>45</v>
      </c>
      <c r="AS127">
        <v>42</v>
      </c>
      <c r="AT127">
        <v>39</v>
      </c>
      <c r="AU127">
        <v>36</v>
      </c>
      <c r="AV127">
        <v>35</v>
      </c>
      <c r="AW127">
        <v>34</v>
      </c>
      <c r="AX127">
        <v>33</v>
      </c>
      <c r="AY127">
        <v>32</v>
      </c>
      <c r="AZ127">
        <v>31</v>
      </c>
      <c r="BA127">
        <v>52</v>
      </c>
      <c r="BB127">
        <v>53</v>
      </c>
      <c r="BC127" s="7">
        <v>54</v>
      </c>
    </row>
    <row r="128" spans="1:55" x14ac:dyDescent="0.3">
      <c r="A128" s="15" t="s">
        <v>78</v>
      </c>
      <c r="B128">
        <v>1</v>
      </c>
      <c r="C128">
        <v>2</v>
      </c>
      <c r="D128">
        <v>3</v>
      </c>
      <c r="E128">
        <v>4</v>
      </c>
      <c r="F128">
        <v>5</v>
      </c>
      <c r="G128">
        <v>6</v>
      </c>
      <c r="H128">
        <v>7</v>
      </c>
      <c r="I128">
        <v>8</v>
      </c>
      <c r="J128">
        <v>9</v>
      </c>
      <c r="K128">
        <v>10</v>
      </c>
      <c r="L128">
        <v>11</v>
      </c>
      <c r="M128">
        <v>12</v>
      </c>
      <c r="N128">
        <v>31</v>
      </c>
      <c r="O128">
        <v>32</v>
      </c>
      <c r="P128">
        <v>33</v>
      </c>
      <c r="Q128">
        <v>34</v>
      </c>
      <c r="R128">
        <v>35</v>
      </c>
      <c r="S128">
        <v>36</v>
      </c>
      <c r="T128">
        <v>19</v>
      </c>
      <c r="U128">
        <v>20</v>
      </c>
      <c r="V128">
        <v>21</v>
      </c>
      <c r="W128">
        <v>51</v>
      </c>
      <c r="X128">
        <v>50</v>
      </c>
      <c r="Y128">
        <v>49</v>
      </c>
      <c r="Z128">
        <v>48</v>
      </c>
      <c r="AA128">
        <v>47</v>
      </c>
      <c r="AB128">
        <v>46</v>
      </c>
      <c r="AC128">
        <v>28</v>
      </c>
      <c r="AD128">
        <v>29</v>
      </c>
      <c r="AE128">
        <v>30</v>
      </c>
      <c r="AF128">
        <v>13</v>
      </c>
      <c r="AG128">
        <v>14</v>
      </c>
      <c r="AH128">
        <v>15</v>
      </c>
      <c r="AI128">
        <v>16</v>
      </c>
      <c r="AJ128">
        <v>17</v>
      </c>
      <c r="AK128">
        <v>18</v>
      </c>
      <c r="AL128">
        <v>45</v>
      </c>
      <c r="AM128">
        <v>44</v>
      </c>
      <c r="AN128">
        <v>43</v>
      </c>
      <c r="AO128">
        <v>42</v>
      </c>
      <c r="AP128">
        <v>41</v>
      </c>
      <c r="AQ128">
        <v>40</v>
      </c>
      <c r="AR128">
        <v>39</v>
      </c>
      <c r="AS128">
        <v>38</v>
      </c>
      <c r="AT128">
        <v>37</v>
      </c>
      <c r="AU128">
        <v>27</v>
      </c>
      <c r="AV128">
        <v>26</v>
      </c>
      <c r="AW128">
        <v>25</v>
      </c>
      <c r="AX128">
        <v>24</v>
      </c>
      <c r="AY128">
        <v>23</v>
      </c>
      <c r="AZ128">
        <v>22</v>
      </c>
      <c r="BA128">
        <v>52</v>
      </c>
      <c r="BB128">
        <v>53</v>
      </c>
      <c r="BC128" s="7">
        <v>54</v>
      </c>
    </row>
    <row r="129" spans="1:151" x14ac:dyDescent="0.3">
      <c r="A129" s="15" t="s">
        <v>79</v>
      </c>
      <c r="B129">
        <v>1</v>
      </c>
      <c r="C129">
        <v>2</v>
      </c>
      <c r="D129">
        <v>3</v>
      </c>
      <c r="E129">
        <v>4</v>
      </c>
      <c r="F129">
        <v>5</v>
      </c>
      <c r="G129">
        <v>6</v>
      </c>
      <c r="H129">
        <v>7</v>
      </c>
      <c r="I129">
        <v>8</v>
      </c>
      <c r="J129">
        <v>9</v>
      </c>
      <c r="K129">
        <v>10</v>
      </c>
      <c r="L129">
        <v>11</v>
      </c>
      <c r="M129">
        <v>12</v>
      </c>
      <c r="N129">
        <v>22</v>
      </c>
      <c r="O129">
        <v>23</v>
      </c>
      <c r="P129">
        <v>24</v>
      </c>
      <c r="Q129">
        <v>25</v>
      </c>
      <c r="R129">
        <v>26</v>
      </c>
      <c r="S129">
        <v>27</v>
      </c>
      <c r="T129">
        <v>19</v>
      </c>
      <c r="U129">
        <v>20</v>
      </c>
      <c r="V129">
        <v>21</v>
      </c>
      <c r="W129">
        <v>31</v>
      </c>
      <c r="X129">
        <v>32</v>
      </c>
      <c r="Y129">
        <v>33</v>
      </c>
      <c r="Z129">
        <v>34</v>
      </c>
      <c r="AA129">
        <v>35</v>
      </c>
      <c r="AB129">
        <v>36</v>
      </c>
      <c r="AC129">
        <v>28</v>
      </c>
      <c r="AD129">
        <v>29</v>
      </c>
      <c r="AE129">
        <v>30</v>
      </c>
      <c r="AF129">
        <v>51</v>
      </c>
      <c r="AG129">
        <v>50</v>
      </c>
      <c r="AH129">
        <v>49</v>
      </c>
      <c r="AI129">
        <v>48</v>
      </c>
      <c r="AJ129">
        <v>47</v>
      </c>
      <c r="AK129">
        <v>46</v>
      </c>
      <c r="AL129">
        <v>39</v>
      </c>
      <c r="AM129">
        <v>42</v>
      </c>
      <c r="AN129">
        <v>45</v>
      </c>
      <c r="AO129">
        <v>38</v>
      </c>
      <c r="AP129">
        <v>41</v>
      </c>
      <c r="AQ129">
        <v>44</v>
      </c>
      <c r="AR129">
        <v>37</v>
      </c>
      <c r="AS129">
        <v>40</v>
      </c>
      <c r="AT129">
        <v>43</v>
      </c>
      <c r="AU129">
        <v>18</v>
      </c>
      <c r="AV129">
        <v>17</v>
      </c>
      <c r="AW129">
        <v>16</v>
      </c>
      <c r="AX129">
        <v>15</v>
      </c>
      <c r="AY129">
        <v>14</v>
      </c>
      <c r="AZ129">
        <v>13</v>
      </c>
      <c r="BA129">
        <v>52</v>
      </c>
      <c r="BB129">
        <v>53</v>
      </c>
      <c r="BC129" s="7">
        <v>54</v>
      </c>
    </row>
    <row r="130" spans="1:151" x14ac:dyDescent="0.3">
      <c r="A130" s="15" t="s">
        <v>80</v>
      </c>
      <c r="B130">
        <v>7</v>
      </c>
      <c r="C130">
        <v>4</v>
      </c>
      <c r="D130">
        <v>1</v>
      </c>
      <c r="E130">
        <v>8</v>
      </c>
      <c r="F130">
        <v>5</v>
      </c>
      <c r="G130">
        <v>2</v>
      </c>
      <c r="H130">
        <v>9</v>
      </c>
      <c r="I130">
        <v>6</v>
      </c>
      <c r="J130">
        <v>3</v>
      </c>
      <c r="K130">
        <v>19</v>
      </c>
      <c r="L130">
        <v>20</v>
      </c>
      <c r="M130">
        <v>21</v>
      </c>
      <c r="N130">
        <v>22</v>
      </c>
      <c r="O130">
        <v>23</v>
      </c>
      <c r="P130">
        <v>24</v>
      </c>
      <c r="Q130">
        <v>16</v>
      </c>
      <c r="R130">
        <v>17</v>
      </c>
      <c r="S130">
        <v>18</v>
      </c>
      <c r="T130">
        <v>28</v>
      </c>
      <c r="U130">
        <v>29</v>
      </c>
      <c r="V130">
        <v>30</v>
      </c>
      <c r="W130">
        <v>31</v>
      </c>
      <c r="X130">
        <v>32</v>
      </c>
      <c r="Y130">
        <v>33</v>
      </c>
      <c r="Z130">
        <v>25</v>
      </c>
      <c r="AA130">
        <v>26</v>
      </c>
      <c r="AB130">
        <v>27</v>
      </c>
      <c r="AC130">
        <v>54</v>
      </c>
      <c r="AD130">
        <v>53</v>
      </c>
      <c r="AE130">
        <v>52</v>
      </c>
      <c r="AF130">
        <v>51</v>
      </c>
      <c r="AG130">
        <v>50</v>
      </c>
      <c r="AH130">
        <v>49</v>
      </c>
      <c r="AI130">
        <v>34</v>
      </c>
      <c r="AJ130">
        <v>35</v>
      </c>
      <c r="AK130">
        <v>36</v>
      </c>
      <c r="AL130">
        <v>37</v>
      </c>
      <c r="AM130">
        <v>38</v>
      </c>
      <c r="AN130">
        <v>39</v>
      </c>
      <c r="AO130">
        <v>40</v>
      </c>
      <c r="AP130">
        <v>41</v>
      </c>
      <c r="AQ130">
        <v>42</v>
      </c>
      <c r="AR130">
        <v>43</v>
      </c>
      <c r="AS130">
        <v>44</v>
      </c>
      <c r="AT130">
        <v>45</v>
      </c>
      <c r="AU130">
        <v>46</v>
      </c>
      <c r="AV130">
        <v>47</v>
      </c>
      <c r="AW130">
        <v>48</v>
      </c>
      <c r="AX130">
        <v>15</v>
      </c>
      <c r="AY130">
        <v>14</v>
      </c>
      <c r="AZ130">
        <v>13</v>
      </c>
      <c r="BA130">
        <v>12</v>
      </c>
      <c r="BB130">
        <v>11</v>
      </c>
      <c r="BC130" s="7">
        <v>10</v>
      </c>
    </row>
    <row r="131" spans="1:151" x14ac:dyDescent="0.3">
      <c r="A131" s="15" t="s">
        <v>81</v>
      </c>
      <c r="B131">
        <v>9</v>
      </c>
      <c r="C131">
        <v>8</v>
      </c>
      <c r="D131">
        <v>7</v>
      </c>
      <c r="E131">
        <v>6</v>
      </c>
      <c r="F131">
        <v>5</v>
      </c>
      <c r="G131">
        <v>4</v>
      </c>
      <c r="H131">
        <v>3</v>
      </c>
      <c r="I131">
        <v>2</v>
      </c>
      <c r="J131">
        <v>1</v>
      </c>
      <c r="K131">
        <v>28</v>
      </c>
      <c r="L131">
        <v>29</v>
      </c>
      <c r="M131">
        <v>30</v>
      </c>
      <c r="N131">
        <v>31</v>
      </c>
      <c r="O131">
        <v>32</v>
      </c>
      <c r="P131">
        <v>33</v>
      </c>
      <c r="Q131">
        <v>16</v>
      </c>
      <c r="R131">
        <v>17</v>
      </c>
      <c r="S131">
        <v>18</v>
      </c>
      <c r="T131">
        <v>54</v>
      </c>
      <c r="U131">
        <v>53</v>
      </c>
      <c r="V131">
        <v>52</v>
      </c>
      <c r="W131">
        <v>51</v>
      </c>
      <c r="X131">
        <v>50</v>
      </c>
      <c r="Y131">
        <v>49</v>
      </c>
      <c r="Z131">
        <v>25</v>
      </c>
      <c r="AA131">
        <v>26</v>
      </c>
      <c r="AB131">
        <v>27</v>
      </c>
      <c r="AC131">
        <v>10</v>
      </c>
      <c r="AD131">
        <v>11</v>
      </c>
      <c r="AE131">
        <v>12</v>
      </c>
      <c r="AF131">
        <v>13</v>
      </c>
      <c r="AG131">
        <v>14</v>
      </c>
      <c r="AH131">
        <v>15</v>
      </c>
      <c r="AI131">
        <v>34</v>
      </c>
      <c r="AJ131">
        <v>35</v>
      </c>
      <c r="AK131">
        <v>36</v>
      </c>
      <c r="AL131">
        <v>37</v>
      </c>
      <c r="AM131">
        <v>38</v>
      </c>
      <c r="AN131">
        <v>39</v>
      </c>
      <c r="AO131">
        <v>40</v>
      </c>
      <c r="AP131">
        <v>41</v>
      </c>
      <c r="AQ131">
        <v>42</v>
      </c>
      <c r="AR131">
        <v>43</v>
      </c>
      <c r="AS131">
        <v>44</v>
      </c>
      <c r="AT131">
        <v>45</v>
      </c>
      <c r="AU131">
        <v>46</v>
      </c>
      <c r="AV131">
        <v>47</v>
      </c>
      <c r="AW131">
        <v>48</v>
      </c>
      <c r="AX131">
        <v>24</v>
      </c>
      <c r="AY131">
        <v>23</v>
      </c>
      <c r="AZ131">
        <v>22</v>
      </c>
      <c r="BA131">
        <v>21</v>
      </c>
      <c r="BB131">
        <v>20</v>
      </c>
      <c r="BC131" s="7">
        <v>19</v>
      </c>
    </row>
    <row r="132" spans="1:151" x14ac:dyDescent="0.3">
      <c r="A132" s="15" t="s">
        <v>82</v>
      </c>
      <c r="B132">
        <v>3</v>
      </c>
      <c r="C132">
        <v>6</v>
      </c>
      <c r="D132">
        <v>9</v>
      </c>
      <c r="E132">
        <v>2</v>
      </c>
      <c r="F132">
        <v>5</v>
      </c>
      <c r="G132">
        <v>8</v>
      </c>
      <c r="H132">
        <v>1</v>
      </c>
      <c r="I132">
        <v>4</v>
      </c>
      <c r="J132">
        <v>7</v>
      </c>
      <c r="K132">
        <v>54</v>
      </c>
      <c r="L132">
        <v>53</v>
      </c>
      <c r="M132">
        <v>52</v>
      </c>
      <c r="N132">
        <v>51</v>
      </c>
      <c r="O132">
        <v>50</v>
      </c>
      <c r="P132">
        <v>49</v>
      </c>
      <c r="Q132">
        <v>16</v>
      </c>
      <c r="R132">
        <v>17</v>
      </c>
      <c r="S132">
        <v>18</v>
      </c>
      <c r="T132">
        <v>10</v>
      </c>
      <c r="U132">
        <v>11</v>
      </c>
      <c r="V132">
        <v>12</v>
      </c>
      <c r="W132">
        <v>13</v>
      </c>
      <c r="X132">
        <v>14</v>
      </c>
      <c r="Y132">
        <v>15</v>
      </c>
      <c r="Z132">
        <v>25</v>
      </c>
      <c r="AA132">
        <v>26</v>
      </c>
      <c r="AB132">
        <v>27</v>
      </c>
      <c r="AC132">
        <v>19</v>
      </c>
      <c r="AD132">
        <v>20</v>
      </c>
      <c r="AE132">
        <v>21</v>
      </c>
      <c r="AF132">
        <v>22</v>
      </c>
      <c r="AG132">
        <v>23</v>
      </c>
      <c r="AH132">
        <v>24</v>
      </c>
      <c r="AI132">
        <v>34</v>
      </c>
      <c r="AJ132">
        <v>35</v>
      </c>
      <c r="AK132">
        <v>36</v>
      </c>
      <c r="AL132">
        <v>37</v>
      </c>
      <c r="AM132">
        <v>38</v>
      </c>
      <c r="AN132">
        <v>39</v>
      </c>
      <c r="AO132">
        <v>40</v>
      </c>
      <c r="AP132">
        <v>41</v>
      </c>
      <c r="AQ132">
        <v>42</v>
      </c>
      <c r="AR132">
        <v>43</v>
      </c>
      <c r="AS132">
        <v>44</v>
      </c>
      <c r="AT132">
        <v>45</v>
      </c>
      <c r="AU132">
        <v>46</v>
      </c>
      <c r="AV132">
        <v>47</v>
      </c>
      <c r="AW132">
        <v>48</v>
      </c>
      <c r="AX132">
        <v>33</v>
      </c>
      <c r="AY132">
        <v>32</v>
      </c>
      <c r="AZ132">
        <v>31</v>
      </c>
      <c r="BA132">
        <v>30</v>
      </c>
      <c r="BB132">
        <v>29</v>
      </c>
      <c r="BC132" s="7">
        <v>28</v>
      </c>
    </row>
    <row r="133" spans="1:151" x14ac:dyDescent="0.3">
      <c r="A133" s="15" t="s">
        <v>83</v>
      </c>
      <c r="B133">
        <v>1</v>
      </c>
      <c r="C133">
        <v>2</v>
      </c>
      <c r="D133">
        <v>3</v>
      </c>
      <c r="E133">
        <v>17</v>
      </c>
      <c r="F133">
        <v>14</v>
      </c>
      <c r="G133">
        <v>11</v>
      </c>
      <c r="H133">
        <v>18</v>
      </c>
      <c r="I133">
        <v>15</v>
      </c>
      <c r="J133">
        <v>12</v>
      </c>
      <c r="K133">
        <v>10</v>
      </c>
      <c r="L133">
        <v>40</v>
      </c>
      <c r="M133">
        <v>37</v>
      </c>
      <c r="N133">
        <v>13</v>
      </c>
      <c r="O133">
        <v>41</v>
      </c>
      <c r="P133">
        <v>38</v>
      </c>
      <c r="Q133">
        <v>16</v>
      </c>
      <c r="R133">
        <v>42</v>
      </c>
      <c r="S133">
        <v>39</v>
      </c>
      <c r="T133">
        <v>25</v>
      </c>
      <c r="U133">
        <v>22</v>
      </c>
      <c r="V133">
        <v>19</v>
      </c>
      <c r="W133">
        <v>26</v>
      </c>
      <c r="X133">
        <v>23</v>
      </c>
      <c r="Y133">
        <v>20</v>
      </c>
      <c r="Z133">
        <v>27</v>
      </c>
      <c r="AA133">
        <v>24</v>
      </c>
      <c r="AB133">
        <v>21</v>
      </c>
      <c r="AC133">
        <v>7</v>
      </c>
      <c r="AD133">
        <v>4</v>
      </c>
      <c r="AE133">
        <v>30</v>
      </c>
      <c r="AF133">
        <v>8</v>
      </c>
      <c r="AG133">
        <v>5</v>
      </c>
      <c r="AH133">
        <v>33</v>
      </c>
      <c r="AI133">
        <v>9</v>
      </c>
      <c r="AJ133">
        <v>6</v>
      </c>
      <c r="AK133">
        <v>36</v>
      </c>
      <c r="AL133">
        <v>34</v>
      </c>
      <c r="AM133">
        <v>31</v>
      </c>
      <c r="AN133">
        <v>28</v>
      </c>
      <c r="AO133">
        <v>35</v>
      </c>
      <c r="AP133">
        <v>32</v>
      </c>
      <c r="AQ133">
        <v>29</v>
      </c>
      <c r="AR133">
        <v>43</v>
      </c>
      <c r="AS133">
        <v>44</v>
      </c>
      <c r="AT133">
        <v>45</v>
      </c>
      <c r="AU133">
        <v>46</v>
      </c>
      <c r="AV133">
        <v>47</v>
      </c>
      <c r="AW133">
        <v>48</v>
      </c>
      <c r="AX133">
        <v>49</v>
      </c>
      <c r="AY133">
        <v>50</v>
      </c>
      <c r="AZ133">
        <v>51</v>
      </c>
      <c r="BA133">
        <v>52</v>
      </c>
      <c r="BB133">
        <v>53</v>
      </c>
      <c r="BC133" s="7">
        <v>54</v>
      </c>
    </row>
    <row r="134" spans="1:151" x14ac:dyDescent="0.3">
      <c r="A134" s="15" t="s">
        <v>84</v>
      </c>
      <c r="B134">
        <v>1</v>
      </c>
      <c r="C134">
        <v>2</v>
      </c>
      <c r="D134">
        <v>3</v>
      </c>
      <c r="E134">
        <v>42</v>
      </c>
      <c r="F134">
        <v>41</v>
      </c>
      <c r="G134">
        <v>40</v>
      </c>
      <c r="H134">
        <v>39</v>
      </c>
      <c r="I134">
        <v>38</v>
      </c>
      <c r="J134">
        <v>37</v>
      </c>
      <c r="K134">
        <v>10</v>
      </c>
      <c r="L134">
        <v>35</v>
      </c>
      <c r="M134">
        <v>34</v>
      </c>
      <c r="N134">
        <v>13</v>
      </c>
      <c r="O134">
        <v>32</v>
      </c>
      <c r="P134">
        <v>31</v>
      </c>
      <c r="Q134">
        <v>16</v>
      </c>
      <c r="R134">
        <v>29</v>
      </c>
      <c r="S134">
        <v>28</v>
      </c>
      <c r="T134">
        <v>27</v>
      </c>
      <c r="U134">
        <v>26</v>
      </c>
      <c r="V134">
        <v>25</v>
      </c>
      <c r="W134">
        <v>24</v>
      </c>
      <c r="X134">
        <v>23</v>
      </c>
      <c r="Y134">
        <v>22</v>
      </c>
      <c r="Z134">
        <v>21</v>
      </c>
      <c r="AA134">
        <v>20</v>
      </c>
      <c r="AB134">
        <v>19</v>
      </c>
      <c r="AC134">
        <v>18</v>
      </c>
      <c r="AD134">
        <v>17</v>
      </c>
      <c r="AE134">
        <v>30</v>
      </c>
      <c r="AF134">
        <v>15</v>
      </c>
      <c r="AG134">
        <v>14</v>
      </c>
      <c r="AH134">
        <v>33</v>
      </c>
      <c r="AI134">
        <v>12</v>
      </c>
      <c r="AJ134">
        <v>11</v>
      </c>
      <c r="AK134">
        <v>36</v>
      </c>
      <c r="AL134">
        <v>9</v>
      </c>
      <c r="AM134">
        <v>8</v>
      </c>
      <c r="AN134">
        <v>7</v>
      </c>
      <c r="AO134">
        <v>6</v>
      </c>
      <c r="AP134">
        <v>5</v>
      </c>
      <c r="AQ134">
        <v>4</v>
      </c>
      <c r="AR134">
        <v>43</v>
      </c>
      <c r="AS134">
        <v>44</v>
      </c>
      <c r="AT134">
        <v>45</v>
      </c>
      <c r="AU134">
        <v>46</v>
      </c>
      <c r="AV134">
        <v>47</v>
      </c>
      <c r="AW134">
        <v>48</v>
      </c>
      <c r="AX134">
        <v>49</v>
      </c>
      <c r="AY134">
        <v>50</v>
      </c>
      <c r="AZ134">
        <v>51</v>
      </c>
      <c r="BA134">
        <v>52</v>
      </c>
      <c r="BB134">
        <v>53</v>
      </c>
      <c r="BC134" s="7">
        <v>54</v>
      </c>
    </row>
    <row r="135" spans="1:151" x14ac:dyDescent="0.3">
      <c r="A135" s="15" t="s">
        <v>85</v>
      </c>
      <c r="B135">
        <v>1</v>
      </c>
      <c r="C135">
        <v>2</v>
      </c>
      <c r="D135">
        <v>3</v>
      </c>
      <c r="E135">
        <v>29</v>
      </c>
      <c r="F135">
        <v>32</v>
      </c>
      <c r="G135">
        <v>35</v>
      </c>
      <c r="H135">
        <v>28</v>
      </c>
      <c r="I135">
        <v>31</v>
      </c>
      <c r="J135">
        <v>34</v>
      </c>
      <c r="K135">
        <v>10</v>
      </c>
      <c r="L135">
        <v>6</v>
      </c>
      <c r="M135">
        <v>9</v>
      </c>
      <c r="N135">
        <v>13</v>
      </c>
      <c r="O135">
        <v>5</v>
      </c>
      <c r="P135">
        <v>8</v>
      </c>
      <c r="Q135">
        <v>16</v>
      </c>
      <c r="R135">
        <v>4</v>
      </c>
      <c r="S135">
        <v>7</v>
      </c>
      <c r="T135">
        <v>21</v>
      </c>
      <c r="U135">
        <v>24</v>
      </c>
      <c r="V135">
        <v>27</v>
      </c>
      <c r="W135">
        <v>20</v>
      </c>
      <c r="X135">
        <v>23</v>
      </c>
      <c r="Y135">
        <v>26</v>
      </c>
      <c r="Z135">
        <v>19</v>
      </c>
      <c r="AA135">
        <v>22</v>
      </c>
      <c r="AB135">
        <v>25</v>
      </c>
      <c r="AC135">
        <v>39</v>
      </c>
      <c r="AD135">
        <v>42</v>
      </c>
      <c r="AE135">
        <v>30</v>
      </c>
      <c r="AF135">
        <v>38</v>
      </c>
      <c r="AG135">
        <v>41</v>
      </c>
      <c r="AH135">
        <v>33</v>
      </c>
      <c r="AI135">
        <v>37</v>
      </c>
      <c r="AJ135">
        <v>40</v>
      </c>
      <c r="AK135">
        <v>36</v>
      </c>
      <c r="AL135">
        <v>12</v>
      </c>
      <c r="AM135">
        <v>15</v>
      </c>
      <c r="AN135">
        <v>18</v>
      </c>
      <c r="AO135">
        <v>11</v>
      </c>
      <c r="AP135">
        <v>14</v>
      </c>
      <c r="AQ135">
        <v>17</v>
      </c>
      <c r="AR135">
        <v>43</v>
      </c>
      <c r="AS135">
        <v>44</v>
      </c>
      <c r="AT135">
        <v>45</v>
      </c>
      <c r="AU135">
        <v>46</v>
      </c>
      <c r="AV135">
        <v>47</v>
      </c>
      <c r="AW135">
        <v>48</v>
      </c>
      <c r="AX135">
        <v>49</v>
      </c>
      <c r="AY135">
        <v>50</v>
      </c>
      <c r="AZ135">
        <v>51</v>
      </c>
      <c r="BA135">
        <v>52</v>
      </c>
      <c r="BB135">
        <v>53</v>
      </c>
      <c r="BC135" s="7">
        <v>54</v>
      </c>
    </row>
    <row r="136" spans="1:151" x14ac:dyDescent="0.3">
      <c r="A136" s="15" t="s">
        <v>86</v>
      </c>
      <c r="B136">
        <v>30</v>
      </c>
      <c r="C136">
        <v>33</v>
      </c>
      <c r="D136">
        <v>36</v>
      </c>
      <c r="E136">
        <v>29</v>
      </c>
      <c r="F136">
        <v>32</v>
      </c>
      <c r="G136">
        <v>35</v>
      </c>
      <c r="H136">
        <v>7</v>
      </c>
      <c r="I136">
        <v>8</v>
      </c>
      <c r="J136">
        <v>9</v>
      </c>
      <c r="K136">
        <v>3</v>
      </c>
      <c r="L136">
        <v>6</v>
      </c>
      <c r="M136">
        <v>12</v>
      </c>
      <c r="N136">
        <v>2</v>
      </c>
      <c r="O136">
        <v>5</v>
      </c>
      <c r="P136">
        <v>15</v>
      </c>
      <c r="Q136">
        <v>1</v>
      </c>
      <c r="R136">
        <v>4</v>
      </c>
      <c r="S136">
        <v>18</v>
      </c>
      <c r="T136">
        <v>19</v>
      </c>
      <c r="U136">
        <v>20</v>
      </c>
      <c r="V136">
        <v>21</v>
      </c>
      <c r="W136">
        <v>22</v>
      </c>
      <c r="X136">
        <v>23</v>
      </c>
      <c r="Y136">
        <v>24</v>
      </c>
      <c r="Z136">
        <v>25</v>
      </c>
      <c r="AA136">
        <v>26</v>
      </c>
      <c r="AB136">
        <v>27</v>
      </c>
      <c r="AC136">
        <v>28</v>
      </c>
      <c r="AD136">
        <v>42</v>
      </c>
      <c r="AE136">
        <v>45</v>
      </c>
      <c r="AF136">
        <v>31</v>
      </c>
      <c r="AG136">
        <v>41</v>
      </c>
      <c r="AH136">
        <v>44</v>
      </c>
      <c r="AI136">
        <v>34</v>
      </c>
      <c r="AJ136">
        <v>40</v>
      </c>
      <c r="AK136">
        <v>43</v>
      </c>
      <c r="AL136">
        <v>37</v>
      </c>
      <c r="AM136">
        <v>38</v>
      </c>
      <c r="AN136">
        <v>39</v>
      </c>
      <c r="AO136">
        <v>11</v>
      </c>
      <c r="AP136">
        <v>14</v>
      </c>
      <c r="AQ136">
        <v>17</v>
      </c>
      <c r="AR136">
        <v>10</v>
      </c>
      <c r="AS136">
        <v>13</v>
      </c>
      <c r="AT136">
        <v>16</v>
      </c>
      <c r="AU136">
        <v>52</v>
      </c>
      <c r="AV136">
        <v>49</v>
      </c>
      <c r="AW136">
        <v>46</v>
      </c>
      <c r="AX136">
        <v>53</v>
      </c>
      <c r="AY136">
        <v>50</v>
      </c>
      <c r="AZ136">
        <v>47</v>
      </c>
      <c r="BA136">
        <v>54</v>
      </c>
      <c r="BB136">
        <v>51</v>
      </c>
      <c r="BC136" s="7">
        <v>48</v>
      </c>
    </row>
    <row r="137" spans="1:151" x14ac:dyDescent="0.3">
      <c r="A137" s="15" t="s">
        <v>87</v>
      </c>
      <c r="B137">
        <v>45</v>
      </c>
      <c r="C137">
        <v>44</v>
      </c>
      <c r="D137">
        <v>43</v>
      </c>
      <c r="E137">
        <v>42</v>
      </c>
      <c r="F137">
        <v>41</v>
      </c>
      <c r="G137">
        <v>40</v>
      </c>
      <c r="H137">
        <v>7</v>
      </c>
      <c r="I137">
        <v>8</v>
      </c>
      <c r="J137">
        <v>9</v>
      </c>
      <c r="K137">
        <v>36</v>
      </c>
      <c r="L137">
        <v>35</v>
      </c>
      <c r="M137">
        <v>12</v>
      </c>
      <c r="N137">
        <v>33</v>
      </c>
      <c r="O137">
        <v>32</v>
      </c>
      <c r="P137">
        <v>15</v>
      </c>
      <c r="Q137">
        <v>30</v>
      </c>
      <c r="R137">
        <v>29</v>
      </c>
      <c r="S137">
        <v>18</v>
      </c>
      <c r="T137">
        <v>19</v>
      </c>
      <c r="U137">
        <v>20</v>
      </c>
      <c r="V137">
        <v>21</v>
      </c>
      <c r="W137">
        <v>22</v>
      </c>
      <c r="X137">
        <v>23</v>
      </c>
      <c r="Y137">
        <v>24</v>
      </c>
      <c r="Z137">
        <v>25</v>
      </c>
      <c r="AA137">
        <v>26</v>
      </c>
      <c r="AB137">
        <v>27</v>
      </c>
      <c r="AC137">
        <v>28</v>
      </c>
      <c r="AD137">
        <v>17</v>
      </c>
      <c r="AE137">
        <v>16</v>
      </c>
      <c r="AF137">
        <v>31</v>
      </c>
      <c r="AG137">
        <v>14</v>
      </c>
      <c r="AH137">
        <v>13</v>
      </c>
      <c r="AI137">
        <v>34</v>
      </c>
      <c r="AJ137">
        <v>11</v>
      </c>
      <c r="AK137">
        <v>10</v>
      </c>
      <c r="AL137">
        <v>37</v>
      </c>
      <c r="AM137">
        <v>38</v>
      </c>
      <c r="AN137">
        <v>39</v>
      </c>
      <c r="AO137">
        <v>6</v>
      </c>
      <c r="AP137">
        <v>5</v>
      </c>
      <c r="AQ137">
        <v>4</v>
      </c>
      <c r="AR137">
        <v>3</v>
      </c>
      <c r="AS137">
        <v>2</v>
      </c>
      <c r="AT137">
        <v>1</v>
      </c>
      <c r="AU137">
        <v>54</v>
      </c>
      <c r="AV137">
        <v>53</v>
      </c>
      <c r="AW137">
        <v>52</v>
      </c>
      <c r="AX137">
        <v>51</v>
      </c>
      <c r="AY137">
        <v>50</v>
      </c>
      <c r="AZ137">
        <v>49</v>
      </c>
      <c r="BA137">
        <v>48</v>
      </c>
      <c r="BB137">
        <v>47</v>
      </c>
      <c r="BC137" s="7">
        <v>46</v>
      </c>
    </row>
    <row r="138" spans="1:151" x14ac:dyDescent="0.3">
      <c r="A138" s="15" t="s">
        <v>88</v>
      </c>
      <c r="B138">
        <v>16</v>
      </c>
      <c r="C138">
        <v>13</v>
      </c>
      <c r="D138">
        <v>10</v>
      </c>
      <c r="E138">
        <v>17</v>
      </c>
      <c r="F138">
        <v>14</v>
      </c>
      <c r="G138">
        <v>11</v>
      </c>
      <c r="H138">
        <v>7</v>
      </c>
      <c r="I138">
        <v>8</v>
      </c>
      <c r="J138">
        <v>9</v>
      </c>
      <c r="K138">
        <v>43</v>
      </c>
      <c r="L138">
        <v>40</v>
      </c>
      <c r="M138">
        <v>12</v>
      </c>
      <c r="N138">
        <v>44</v>
      </c>
      <c r="O138">
        <v>41</v>
      </c>
      <c r="P138">
        <v>15</v>
      </c>
      <c r="Q138">
        <v>45</v>
      </c>
      <c r="R138">
        <v>42</v>
      </c>
      <c r="S138">
        <v>18</v>
      </c>
      <c r="T138">
        <v>19</v>
      </c>
      <c r="U138">
        <v>20</v>
      </c>
      <c r="V138">
        <v>21</v>
      </c>
      <c r="W138">
        <v>22</v>
      </c>
      <c r="X138">
        <v>23</v>
      </c>
      <c r="Y138">
        <v>24</v>
      </c>
      <c r="Z138">
        <v>25</v>
      </c>
      <c r="AA138">
        <v>26</v>
      </c>
      <c r="AB138">
        <v>27</v>
      </c>
      <c r="AC138">
        <v>28</v>
      </c>
      <c r="AD138">
        <v>4</v>
      </c>
      <c r="AE138">
        <v>1</v>
      </c>
      <c r="AF138">
        <v>31</v>
      </c>
      <c r="AG138">
        <v>5</v>
      </c>
      <c r="AH138">
        <v>2</v>
      </c>
      <c r="AI138">
        <v>34</v>
      </c>
      <c r="AJ138">
        <v>6</v>
      </c>
      <c r="AK138">
        <v>3</v>
      </c>
      <c r="AL138">
        <v>37</v>
      </c>
      <c r="AM138">
        <v>38</v>
      </c>
      <c r="AN138">
        <v>39</v>
      </c>
      <c r="AO138">
        <v>35</v>
      </c>
      <c r="AP138">
        <v>32</v>
      </c>
      <c r="AQ138">
        <v>29</v>
      </c>
      <c r="AR138">
        <v>36</v>
      </c>
      <c r="AS138">
        <v>33</v>
      </c>
      <c r="AT138">
        <v>30</v>
      </c>
      <c r="AU138">
        <v>48</v>
      </c>
      <c r="AV138">
        <v>51</v>
      </c>
      <c r="AW138">
        <v>54</v>
      </c>
      <c r="AX138">
        <v>47</v>
      </c>
      <c r="AY138">
        <v>50</v>
      </c>
      <c r="AZ138">
        <v>53</v>
      </c>
      <c r="BA138">
        <v>46</v>
      </c>
      <c r="BB138">
        <v>49</v>
      </c>
      <c r="BC138" s="7">
        <v>52</v>
      </c>
    </row>
    <row r="139" spans="1:151" x14ac:dyDescent="0.3">
      <c r="A139" s="15" t="s">
        <v>388</v>
      </c>
      <c r="B139">
        <v>27</v>
      </c>
      <c r="C139">
        <v>11</v>
      </c>
      <c r="D139">
        <v>45</v>
      </c>
      <c r="E139">
        <v>47</v>
      </c>
      <c r="F139">
        <v>5</v>
      </c>
      <c r="G139">
        <v>29</v>
      </c>
      <c r="H139">
        <v>19</v>
      </c>
      <c r="I139">
        <v>42</v>
      </c>
      <c r="J139">
        <v>16</v>
      </c>
      <c r="K139">
        <v>34</v>
      </c>
      <c r="L139">
        <v>44</v>
      </c>
      <c r="M139">
        <v>7</v>
      </c>
      <c r="N139">
        <v>49</v>
      </c>
      <c r="O139">
        <v>14</v>
      </c>
      <c r="P139">
        <v>26</v>
      </c>
      <c r="Q139">
        <v>3</v>
      </c>
      <c r="R139">
        <v>31</v>
      </c>
      <c r="S139">
        <v>52</v>
      </c>
      <c r="T139">
        <v>12</v>
      </c>
      <c r="U139">
        <v>35</v>
      </c>
      <c r="V139">
        <v>46</v>
      </c>
      <c r="W139">
        <v>38</v>
      </c>
      <c r="X139">
        <v>23</v>
      </c>
      <c r="Y139">
        <v>8</v>
      </c>
      <c r="Z139">
        <v>1</v>
      </c>
      <c r="AA139">
        <v>33</v>
      </c>
      <c r="AB139">
        <v>37</v>
      </c>
      <c r="AC139">
        <v>43</v>
      </c>
      <c r="AD139">
        <v>6</v>
      </c>
      <c r="AE139">
        <v>48</v>
      </c>
      <c r="AF139">
        <v>20</v>
      </c>
      <c r="AG139">
        <v>32</v>
      </c>
      <c r="AH139">
        <v>40</v>
      </c>
      <c r="AI139">
        <v>18</v>
      </c>
      <c r="AJ139">
        <v>53</v>
      </c>
      <c r="AK139">
        <v>21</v>
      </c>
      <c r="AL139">
        <v>10</v>
      </c>
      <c r="AM139">
        <v>51</v>
      </c>
      <c r="AN139">
        <v>25</v>
      </c>
      <c r="AO139">
        <v>24</v>
      </c>
      <c r="AP139">
        <v>41</v>
      </c>
      <c r="AQ139">
        <v>2</v>
      </c>
      <c r="AR139">
        <v>54</v>
      </c>
      <c r="AS139">
        <v>15</v>
      </c>
      <c r="AT139">
        <v>28</v>
      </c>
      <c r="AU139">
        <v>30</v>
      </c>
      <c r="AV139">
        <v>22</v>
      </c>
      <c r="AW139">
        <v>9</v>
      </c>
      <c r="AX139">
        <v>13</v>
      </c>
      <c r="AY139">
        <v>50</v>
      </c>
      <c r="AZ139">
        <v>17</v>
      </c>
      <c r="BA139">
        <v>39</v>
      </c>
      <c r="BB139">
        <v>4</v>
      </c>
      <c r="BC139" s="7">
        <v>36</v>
      </c>
    </row>
    <row r="140" spans="1:151" x14ac:dyDescent="0.3">
      <c r="A140" s="15" t="s">
        <v>423</v>
      </c>
      <c r="B140">
        <v>25</v>
      </c>
      <c r="C140">
        <v>42</v>
      </c>
      <c r="D140">
        <v>16</v>
      </c>
      <c r="E140">
        <v>53</v>
      </c>
      <c r="F140">
        <v>5</v>
      </c>
      <c r="G140">
        <v>29</v>
      </c>
      <c r="H140">
        <v>12</v>
      </c>
      <c r="I140">
        <v>24</v>
      </c>
      <c r="J140">
        <v>48</v>
      </c>
      <c r="K140">
        <v>37</v>
      </c>
      <c r="L140">
        <v>2</v>
      </c>
      <c r="M140">
        <v>19</v>
      </c>
      <c r="N140">
        <v>49</v>
      </c>
      <c r="O140">
        <v>14</v>
      </c>
      <c r="P140">
        <v>44</v>
      </c>
      <c r="Q140">
        <v>9</v>
      </c>
      <c r="R140">
        <v>51</v>
      </c>
      <c r="S140">
        <v>34</v>
      </c>
      <c r="T140">
        <v>7</v>
      </c>
      <c r="U140">
        <v>31</v>
      </c>
      <c r="V140">
        <v>36</v>
      </c>
      <c r="W140">
        <v>47</v>
      </c>
      <c r="X140">
        <v>23</v>
      </c>
      <c r="Y140">
        <v>40</v>
      </c>
      <c r="Z140">
        <v>39</v>
      </c>
      <c r="AA140">
        <v>15</v>
      </c>
      <c r="AB140">
        <v>1</v>
      </c>
      <c r="AC140">
        <v>45</v>
      </c>
      <c r="AD140">
        <v>6</v>
      </c>
      <c r="AE140">
        <v>46</v>
      </c>
      <c r="AF140">
        <v>17</v>
      </c>
      <c r="AG140">
        <v>32</v>
      </c>
      <c r="AH140">
        <v>26</v>
      </c>
      <c r="AI140">
        <v>10</v>
      </c>
      <c r="AJ140">
        <v>20</v>
      </c>
      <c r="AK140">
        <v>54</v>
      </c>
      <c r="AL140">
        <v>27</v>
      </c>
      <c r="AM140">
        <v>22</v>
      </c>
      <c r="AN140">
        <v>52</v>
      </c>
      <c r="AO140">
        <v>33</v>
      </c>
      <c r="AP140">
        <v>41</v>
      </c>
      <c r="AQ140">
        <v>8</v>
      </c>
      <c r="AR140">
        <v>28</v>
      </c>
      <c r="AS140">
        <v>11</v>
      </c>
      <c r="AT140">
        <v>3</v>
      </c>
      <c r="AU140">
        <v>21</v>
      </c>
      <c r="AV140">
        <v>4</v>
      </c>
      <c r="AW140">
        <v>30</v>
      </c>
      <c r="AX140">
        <v>13</v>
      </c>
      <c r="AY140">
        <v>50</v>
      </c>
      <c r="AZ140">
        <v>38</v>
      </c>
      <c r="BA140">
        <v>18</v>
      </c>
      <c r="BB140">
        <v>35</v>
      </c>
      <c r="BC140" s="7">
        <v>43</v>
      </c>
    </row>
    <row r="141" spans="1:151" x14ac:dyDescent="0.3">
      <c r="A141" s="15" t="s">
        <v>417</v>
      </c>
      <c r="B141">
        <v>43</v>
      </c>
      <c r="C141">
        <v>29</v>
      </c>
      <c r="D141">
        <v>25</v>
      </c>
      <c r="E141">
        <v>11</v>
      </c>
      <c r="F141">
        <v>5</v>
      </c>
      <c r="G141">
        <v>47</v>
      </c>
      <c r="H141">
        <v>36</v>
      </c>
      <c r="I141">
        <v>40</v>
      </c>
      <c r="J141">
        <v>21</v>
      </c>
      <c r="K141">
        <v>46</v>
      </c>
      <c r="L141">
        <v>4</v>
      </c>
      <c r="M141">
        <v>45</v>
      </c>
      <c r="N141">
        <v>42</v>
      </c>
      <c r="O141">
        <v>14</v>
      </c>
      <c r="P141">
        <v>20</v>
      </c>
      <c r="Q141">
        <v>19</v>
      </c>
      <c r="R141">
        <v>53</v>
      </c>
      <c r="S141">
        <v>34</v>
      </c>
      <c r="T141">
        <v>48</v>
      </c>
      <c r="U141">
        <v>17</v>
      </c>
      <c r="V141">
        <v>28</v>
      </c>
      <c r="W141">
        <v>8</v>
      </c>
      <c r="X141">
        <v>23</v>
      </c>
      <c r="Y141">
        <v>38</v>
      </c>
      <c r="Z141">
        <v>39</v>
      </c>
      <c r="AA141">
        <v>13</v>
      </c>
      <c r="AB141">
        <v>3</v>
      </c>
      <c r="AC141">
        <v>9</v>
      </c>
      <c r="AD141">
        <v>44</v>
      </c>
      <c r="AE141">
        <v>18</v>
      </c>
      <c r="AF141">
        <v>26</v>
      </c>
      <c r="AG141">
        <v>32</v>
      </c>
      <c r="AH141">
        <v>51</v>
      </c>
      <c r="AI141">
        <v>54</v>
      </c>
      <c r="AJ141">
        <v>15</v>
      </c>
      <c r="AK141">
        <v>1</v>
      </c>
      <c r="AL141">
        <v>27</v>
      </c>
      <c r="AM141">
        <v>49</v>
      </c>
      <c r="AN141">
        <v>30</v>
      </c>
      <c r="AO141">
        <v>2</v>
      </c>
      <c r="AP141">
        <v>41</v>
      </c>
      <c r="AQ141">
        <v>22</v>
      </c>
      <c r="AR141">
        <v>12</v>
      </c>
      <c r="AS141">
        <v>31</v>
      </c>
      <c r="AT141">
        <v>52</v>
      </c>
      <c r="AU141">
        <v>7</v>
      </c>
      <c r="AV141">
        <v>24</v>
      </c>
      <c r="AW141">
        <v>10</v>
      </c>
      <c r="AX141">
        <v>35</v>
      </c>
      <c r="AY141">
        <v>50</v>
      </c>
      <c r="AZ141">
        <v>33</v>
      </c>
      <c r="BA141">
        <v>16</v>
      </c>
      <c r="BB141">
        <v>6</v>
      </c>
      <c r="BC141" s="7">
        <v>37</v>
      </c>
    </row>
    <row r="142" spans="1:151" ht="15" thickBot="1" x14ac:dyDescent="0.35">
      <c r="A142" s="15" t="s">
        <v>424</v>
      </c>
      <c r="B142">
        <v>36</v>
      </c>
      <c r="C142">
        <v>40</v>
      </c>
      <c r="D142">
        <v>27</v>
      </c>
      <c r="E142">
        <v>11</v>
      </c>
      <c r="F142">
        <v>5</v>
      </c>
      <c r="G142">
        <v>53</v>
      </c>
      <c r="H142">
        <v>46</v>
      </c>
      <c r="I142">
        <v>22</v>
      </c>
      <c r="J142">
        <v>28</v>
      </c>
      <c r="K142">
        <v>48</v>
      </c>
      <c r="L142">
        <v>4</v>
      </c>
      <c r="M142">
        <v>43</v>
      </c>
      <c r="N142">
        <v>26</v>
      </c>
      <c r="O142">
        <v>14</v>
      </c>
      <c r="P142">
        <v>35</v>
      </c>
      <c r="Q142">
        <v>52</v>
      </c>
      <c r="R142">
        <v>20</v>
      </c>
      <c r="S142">
        <v>30</v>
      </c>
      <c r="T142">
        <v>16</v>
      </c>
      <c r="U142">
        <v>15</v>
      </c>
      <c r="V142">
        <v>9</v>
      </c>
      <c r="W142">
        <v>42</v>
      </c>
      <c r="X142">
        <v>23</v>
      </c>
      <c r="Y142">
        <v>47</v>
      </c>
      <c r="Z142">
        <v>3</v>
      </c>
      <c r="AA142">
        <v>31</v>
      </c>
      <c r="AB142">
        <v>37</v>
      </c>
      <c r="AC142">
        <v>21</v>
      </c>
      <c r="AD142">
        <v>2</v>
      </c>
      <c r="AE142">
        <v>39</v>
      </c>
      <c r="AF142">
        <v>44</v>
      </c>
      <c r="AG142">
        <v>32</v>
      </c>
      <c r="AH142">
        <v>51</v>
      </c>
      <c r="AI142">
        <v>18</v>
      </c>
      <c r="AJ142">
        <v>49</v>
      </c>
      <c r="AK142">
        <v>7</v>
      </c>
      <c r="AL142">
        <v>54</v>
      </c>
      <c r="AM142">
        <v>24</v>
      </c>
      <c r="AN142">
        <v>25</v>
      </c>
      <c r="AO142">
        <v>8</v>
      </c>
      <c r="AP142">
        <v>41</v>
      </c>
      <c r="AQ142">
        <v>13</v>
      </c>
      <c r="AR142">
        <v>1</v>
      </c>
      <c r="AS142">
        <v>29</v>
      </c>
      <c r="AT142">
        <v>12</v>
      </c>
      <c r="AU142">
        <v>10</v>
      </c>
      <c r="AV142">
        <v>6</v>
      </c>
      <c r="AW142">
        <v>19</v>
      </c>
      <c r="AX142">
        <v>38</v>
      </c>
      <c r="AY142">
        <v>50</v>
      </c>
      <c r="AZ142">
        <v>33</v>
      </c>
      <c r="BA142">
        <v>45</v>
      </c>
      <c r="BB142">
        <v>17</v>
      </c>
      <c r="BC142" s="7">
        <v>34</v>
      </c>
    </row>
    <row r="143" spans="1:151" ht="15" thickTop="1" x14ac:dyDescent="0.3">
      <c r="A143" s="29" t="s">
        <v>2</v>
      </c>
      <c r="B143" s="30" t="s">
        <v>90</v>
      </c>
      <c r="C143" s="31" t="s">
        <v>55</v>
      </c>
      <c r="D143" s="32" t="s">
        <v>14</v>
      </c>
      <c r="E143" s="33"/>
      <c r="F143" s="33"/>
      <c r="G143" s="33"/>
      <c r="H143" s="31" t="s">
        <v>213</v>
      </c>
      <c r="I143" s="33"/>
      <c r="J143" s="33">
        <f>C142+1</f>
        <v>41</v>
      </c>
      <c r="K143" s="33">
        <f t="shared" ref="K143:BJ143" si="0">D142+1</f>
        <v>28</v>
      </c>
      <c r="L143" s="33">
        <f t="shared" si="0"/>
        <v>12</v>
      </c>
      <c r="M143" s="33">
        <f t="shared" si="0"/>
        <v>6</v>
      </c>
      <c r="N143" s="33">
        <f t="shared" si="0"/>
        <v>54</v>
      </c>
      <c r="O143" s="33">
        <f t="shared" si="0"/>
        <v>47</v>
      </c>
      <c r="P143" s="33">
        <f t="shared" si="0"/>
        <v>23</v>
      </c>
      <c r="Q143" s="33">
        <f t="shared" si="0"/>
        <v>29</v>
      </c>
      <c r="R143" s="33">
        <f t="shared" si="0"/>
        <v>49</v>
      </c>
      <c r="S143" s="33">
        <f t="shared" si="0"/>
        <v>5</v>
      </c>
      <c r="T143" s="33">
        <f t="shared" si="0"/>
        <v>44</v>
      </c>
      <c r="U143" s="33">
        <f t="shared" si="0"/>
        <v>27</v>
      </c>
      <c r="V143" s="33">
        <f t="shared" si="0"/>
        <v>15</v>
      </c>
      <c r="W143" s="33">
        <f t="shared" si="0"/>
        <v>36</v>
      </c>
      <c r="X143" s="33">
        <f t="shared" si="0"/>
        <v>53</v>
      </c>
      <c r="Y143" s="33">
        <f t="shared" si="0"/>
        <v>21</v>
      </c>
      <c r="Z143" s="33">
        <f t="shared" si="0"/>
        <v>31</v>
      </c>
      <c r="AA143" s="33">
        <f t="shared" si="0"/>
        <v>17</v>
      </c>
      <c r="AB143" s="33">
        <f t="shared" si="0"/>
        <v>16</v>
      </c>
      <c r="AC143" s="33">
        <f t="shared" si="0"/>
        <v>10</v>
      </c>
      <c r="AD143" s="33">
        <f t="shared" si="0"/>
        <v>43</v>
      </c>
      <c r="AE143" s="33">
        <f t="shared" si="0"/>
        <v>24</v>
      </c>
      <c r="AF143" s="33">
        <f t="shared" si="0"/>
        <v>48</v>
      </c>
      <c r="AG143" s="33">
        <f t="shared" si="0"/>
        <v>4</v>
      </c>
      <c r="AH143" s="33">
        <f t="shared" si="0"/>
        <v>32</v>
      </c>
      <c r="AI143" s="33">
        <f t="shared" si="0"/>
        <v>38</v>
      </c>
      <c r="AJ143" s="33">
        <f t="shared" si="0"/>
        <v>22</v>
      </c>
      <c r="AK143" s="33">
        <f t="shared" si="0"/>
        <v>3</v>
      </c>
      <c r="AL143" s="33">
        <f t="shared" si="0"/>
        <v>40</v>
      </c>
      <c r="AM143" s="33">
        <f t="shared" si="0"/>
        <v>45</v>
      </c>
      <c r="AN143" s="33">
        <f t="shared" si="0"/>
        <v>33</v>
      </c>
      <c r="AO143" s="33">
        <f t="shared" si="0"/>
        <v>52</v>
      </c>
      <c r="AP143" s="33">
        <f t="shared" si="0"/>
        <v>19</v>
      </c>
      <c r="AQ143" s="33">
        <f t="shared" si="0"/>
        <v>50</v>
      </c>
      <c r="AR143" s="33">
        <f t="shared" si="0"/>
        <v>8</v>
      </c>
      <c r="AS143" s="33">
        <f t="shared" si="0"/>
        <v>55</v>
      </c>
      <c r="AT143" s="33">
        <f t="shared" si="0"/>
        <v>25</v>
      </c>
      <c r="AU143" s="33">
        <f t="shared" si="0"/>
        <v>26</v>
      </c>
      <c r="AV143" s="33">
        <f t="shared" si="0"/>
        <v>9</v>
      </c>
      <c r="AW143" s="33">
        <f t="shared" si="0"/>
        <v>42</v>
      </c>
      <c r="AX143" s="33">
        <f t="shared" si="0"/>
        <v>14</v>
      </c>
      <c r="AY143" s="33">
        <f t="shared" si="0"/>
        <v>2</v>
      </c>
      <c r="AZ143" s="33">
        <f t="shared" si="0"/>
        <v>30</v>
      </c>
      <c r="BA143" s="33">
        <f t="shared" si="0"/>
        <v>13</v>
      </c>
      <c r="BB143" s="33">
        <f t="shared" si="0"/>
        <v>11</v>
      </c>
      <c r="BC143" s="33">
        <f t="shared" si="0"/>
        <v>7</v>
      </c>
      <c r="BD143" s="33">
        <f t="shared" si="0"/>
        <v>20</v>
      </c>
      <c r="BE143" s="33">
        <f t="shared" si="0"/>
        <v>39</v>
      </c>
      <c r="BF143" s="33">
        <f t="shared" si="0"/>
        <v>51</v>
      </c>
      <c r="BG143" s="33">
        <f t="shared" si="0"/>
        <v>34</v>
      </c>
      <c r="BH143" s="33">
        <f t="shared" si="0"/>
        <v>46</v>
      </c>
      <c r="BI143" s="33">
        <f t="shared" si="0"/>
        <v>18</v>
      </c>
      <c r="BJ143" s="33">
        <f t="shared" si="0"/>
        <v>35</v>
      </c>
      <c r="BK143" s="33"/>
      <c r="BL143" s="33"/>
      <c r="BM143" s="33"/>
      <c r="BN143" s="33"/>
      <c r="BO143" s="33"/>
      <c r="BP143" s="33"/>
      <c r="BQ143" s="33"/>
      <c r="BR143" s="33"/>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3"/>
      <c r="DY143" s="33"/>
      <c r="DZ143" s="33"/>
      <c r="EA143" s="33"/>
      <c r="EB143" s="33"/>
      <c r="EC143" s="33"/>
      <c r="ED143" s="33"/>
      <c r="EE143" s="33"/>
      <c r="EF143" s="33"/>
      <c r="EG143" s="33"/>
      <c r="EH143" s="33"/>
      <c r="EI143" s="33"/>
      <c r="EJ143" s="33"/>
      <c r="EK143" s="33"/>
      <c r="EL143" s="33"/>
      <c r="EM143" s="33"/>
      <c r="EN143" s="33"/>
      <c r="EO143" s="33"/>
      <c r="EP143" s="33"/>
      <c r="EQ143" s="33"/>
      <c r="ER143" s="33"/>
      <c r="ES143" s="33"/>
      <c r="ET143" s="33"/>
      <c r="EU143" s="33"/>
    </row>
    <row r="144" spans="1:151" x14ac:dyDescent="0.3">
      <c r="A144" s="10" t="s">
        <v>14</v>
      </c>
      <c r="B144">
        <v>96</v>
      </c>
      <c r="C144" s="10" t="s">
        <v>8</v>
      </c>
      <c r="D144" s="4">
        <v>1</v>
      </c>
      <c r="E144" s="2">
        <v>2</v>
      </c>
      <c r="F144" s="2">
        <v>3</v>
      </c>
      <c r="G144" s="2">
        <v>4</v>
      </c>
      <c r="H144" s="2">
        <v>5</v>
      </c>
      <c r="I144" s="2">
        <v>6</v>
      </c>
      <c r="J144" s="2">
        <v>7</v>
      </c>
      <c r="K144" s="2">
        <v>8</v>
      </c>
      <c r="L144" s="2">
        <v>9</v>
      </c>
      <c r="M144" s="2">
        <v>10</v>
      </c>
      <c r="N144" s="2">
        <v>11</v>
      </c>
      <c r="O144" s="2">
        <v>12</v>
      </c>
      <c r="P144" s="2">
        <v>13</v>
      </c>
      <c r="Q144" s="2">
        <v>14</v>
      </c>
      <c r="R144" s="2">
        <v>15</v>
      </c>
      <c r="S144" s="5">
        <v>16</v>
      </c>
    </row>
    <row r="145" spans="1:29" x14ac:dyDescent="0.3">
      <c r="A145" s="10" t="s">
        <v>57</v>
      </c>
      <c r="B145">
        <v>9</v>
      </c>
      <c r="C145" s="10" t="s">
        <v>9</v>
      </c>
      <c r="D145" s="6">
        <v>17</v>
      </c>
      <c r="E145">
        <v>18</v>
      </c>
      <c r="F145">
        <v>19</v>
      </c>
      <c r="G145">
        <v>20</v>
      </c>
      <c r="H145">
        <v>21</v>
      </c>
      <c r="I145">
        <v>22</v>
      </c>
      <c r="J145">
        <v>23</v>
      </c>
      <c r="K145">
        <v>24</v>
      </c>
      <c r="L145">
        <v>25</v>
      </c>
      <c r="M145">
        <v>26</v>
      </c>
      <c r="N145">
        <v>27</v>
      </c>
      <c r="O145">
        <v>28</v>
      </c>
      <c r="P145">
        <v>29</v>
      </c>
      <c r="Q145">
        <v>30</v>
      </c>
      <c r="R145">
        <v>31</v>
      </c>
      <c r="S145" s="7">
        <v>32</v>
      </c>
    </row>
    <row r="146" spans="1:29" x14ac:dyDescent="0.3">
      <c r="A146" s="10" t="s">
        <v>58</v>
      </c>
      <c r="B146">
        <v>16</v>
      </c>
      <c r="C146" s="10" t="s">
        <v>10</v>
      </c>
      <c r="D146" s="6">
        <v>33</v>
      </c>
      <c r="E146">
        <v>34</v>
      </c>
      <c r="F146">
        <v>35</v>
      </c>
      <c r="G146">
        <v>36</v>
      </c>
      <c r="H146">
        <v>37</v>
      </c>
      <c r="I146">
        <v>38</v>
      </c>
      <c r="J146">
        <v>39</v>
      </c>
      <c r="K146">
        <v>40</v>
      </c>
      <c r="L146">
        <v>41</v>
      </c>
      <c r="M146">
        <v>42</v>
      </c>
      <c r="N146">
        <v>43</v>
      </c>
      <c r="O146">
        <v>44</v>
      </c>
      <c r="P146">
        <v>45</v>
      </c>
      <c r="Q146">
        <v>46</v>
      </c>
      <c r="R146">
        <v>47</v>
      </c>
      <c r="S146" s="7">
        <v>48</v>
      </c>
    </row>
    <row r="147" spans="1:29" x14ac:dyDescent="0.3">
      <c r="A147" s="10" t="s">
        <v>4</v>
      </c>
      <c r="B147">
        <v>20</v>
      </c>
      <c r="C147" s="10" t="s">
        <v>7</v>
      </c>
      <c r="D147" s="6">
        <v>49</v>
      </c>
      <c r="E147">
        <v>50</v>
      </c>
      <c r="F147">
        <v>51</v>
      </c>
      <c r="G147">
        <v>52</v>
      </c>
      <c r="H147">
        <v>53</v>
      </c>
      <c r="I147">
        <v>54</v>
      </c>
      <c r="J147">
        <v>55</v>
      </c>
      <c r="K147">
        <v>56</v>
      </c>
      <c r="L147">
        <v>57</v>
      </c>
      <c r="M147">
        <v>58</v>
      </c>
      <c r="N147">
        <v>59</v>
      </c>
      <c r="O147">
        <v>60</v>
      </c>
      <c r="P147">
        <v>61</v>
      </c>
      <c r="Q147">
        <v>62</v>
      </c>
      <c r="R147">
        <v>63</v>
      </c>
      <c r="S147" s="7">
        <v>64</v>
      </c>
    </row>
    <row r="148" spans="1:29" x14ac:dyDescent="0.3">
      <c r="A148" s="10" t="s">
        <v>89</v>
      </c>
      <c r="B148">
        <v>14</v>
      </c>
      <c r="C148" s="10" t="s">
        <v>6</v>
      </c>
      <c r="D148" s="6">
        <v>65</v>
      </c>
      <c r="E148">
        <v>66</v>
      </c>
      <c r="F148">
        <v>67</v>
      </c>
      <c r="G148">
        <v>68</v>
      </c>
      <c r="H148">
        <v>69</v>
      </c>
      <c r="I148">
        <v>70</v>
      </c>
      <c r="J148">
        <v>71</v>
      </c>
      <c r="K148">
        <v>72</v>
      </c>
      <c r="L148">
        <v>73</v>
      </c>
      <c r="M148">
        <v>74</v>
      </c>
      <c r="N148">
        <v>75</v>
      </c>
      <c r="O148">
        <v>76</v>
      </c>
      <c r="P148">
        <v>77</v>
      </c>
      <c r="Q148">
        <v>78</v>
      </c>
      <c r="R148">
        <v>79</v>
      </c>
      <c r="S148" s="7">
        <v>80</v>
      </c>
    </row>
    <row r="149" spans="1:29" x14ac:dyDescent="0.3">
      <c r="A149" s="10" t="s">
        <v>48</v>
      </c>
      <c r="B149">
        <v>72</v>
      </c>
      <c r="C149" s="10" t="s">
        <v>11</v>
      </c>
      <c r="D149" s="6">
        <v>81</v>
      </c>
      <c r="E149">
        <v>82</v>
      </c>
      <c r="F149">
        <v>83</v>
      </c>
      <c r="G149">
        <v>84</v>
      </c>
      <c r="H149">
        <v>85</v>
      </c>
      <c r="I149">
        <v>86</v>
      </c>
      <c r="J149">
        <v>87</v>
      </c>
      <c r="K149">
        <v>88</v>
      </c>
      <c r="L149">
        <v>89</v>
      </c>
      <c r="M149">
        <v>90</v>
      </c>
      <c r="N149">
        <v>91</v>
      </c>
      <c r="O149">
        <v>92</v>
      </c>
      <c r="P149">
        <v>93</v>
      </c>
      <c r="Q149">
        <v>94</v>
      </c>
      <c r="R149">
        <v>95</v>
      </c>
      <c r="S149" s="7">
        <v>96</v>
      </c>
    </row>
    <row r="150" spans="1:29" x14ac:dyDescent="0.3">
      <c r="A150" s="10" t="s">
        <v>331</v>
      </c>
      <c r="B150" s="59" t="s">
        <v>330</v>
      </c>
      <c r="C150" s="10" t="s">
        <v>12</v>
      </c>
      <c r="D150" s="6"/>
      <c r="S150" s="7"/>
    </row>
    <row r="151" spans="1:29" x14ac:dyDescent="0.3">
      <c r="A151" s="10" t="s">
        <v>351</v>
      </c>
      <c r="B151">
        <v>2</v>
      </c>
      <c r="C151" s="10" t="s">
        <v>146</v>
      </c>
      <c r="D151" s="6"/>
      <c r="S151" s="7"/>
    </row>
    <row r="152" spans="1:29" x14ac:dyDescent="0.3">
      <c r="C152" s="10" t="s">
        <v>13</v>
      </c>
      <c r="D152" s="6"/>
      <c r="S152" s="7"/>
    </row>
    <row r="153" spans="1:29" x14ac:dyDescent="0.3">
      <c r="A153" s="10" t="s">
        <v>5</v>
      </c>
      <c r="B153" s="4"/>
      <c r="C153" s="2"/>
      <c r="D153" s="2"/>
      <c r="E153" s="2"/>
      <c r="F153" s="2">
        <v>1</v>
      </c>
      <c r="G153" s="2">
        <v>2</v>
      </c>
      <c r="H153" s="2">
        <v>3</v>
      </c>
      <c r="I153" s="2">
        <v>4</v>
      </c>
      <c r="J153" s="2"/>
      <c r="K153" s="2"/>
      <c r="L153" s="2"/>
      <c r="M153" s="2"/>
      <c r="N153" s="2"/>
      <c r="O153" s="5"/>
      <c r="P153" s="4"/>
      <c r="Q153" s="2"/>
      <c r="R153" s="2"/>
      <c r="S153" s="2"/>
      <c r="T153" s="2"/>
      <c r="U153" s="2"/>
      <c r="V153" s="2" t="s">
        <v>18</v>
      </c>
      <c r="W153" s="2"/>
      <c r="X153" s="2"/>
      <c r="Y153" s="2"/>
      <c r="Z153" s="2"/>
      <c r="AA153" s="2"/>
      <c r="AB153" s="2"/>
      <c r="AC153" s="5"/>
    </row>
    <row r="154" spans="1:29" x14ac:dyDescent="0.3">
      <c r="B154" s="6"/>
      <c r="F154">
        <v>5</v>
      </c>
      <c r="G154">
        <v>6</v>
      </c>
      <c r="H154">
        <v>7</v>
      </c>
      <c r="I154">
        <v>8</v>
      </c>
      <c r="O154" s="7"/>
      <c r="P154" s="6"/>
      <c r="U154">
        <v>1</v>
      </c>
      <c r="V154">
        <v>2</v>
      </c>
      <c r="W154">
        <v>3</v>
      </c>
      <c r="X154">
        <v>4</v>
      </c>
      <c r="AC154" s="7"/>
    </row>
    <row r="155" spans="1:29" x14ac:dyDescent="0.3">
      <c r="B155" s="6"/>
      <c r="F155">
        <v>9</v>
      </c>
      <c r="G155">
        <v>10</v>
      </c>
      <c r="H155">
        <v>11</v>
      </c>
      <c r="I155">
        <v>12</v>
      </c>
      <c r="O155" s="7"/>
      <c r="P155" s="6"/>
      <c r="U155">
        <v>5</v>
      </c>
      <c r="V155">
        <v>6</v>
      </c>
      <c r="W155">
        <v>7</v>
      </c>
      <c r="X155">
        <v>8</v>
      </c>
      <c r="AC155" s="7"/>
    </row>
    <row r="156" spans="1:29" x14ac:dyDescent="0.3">
      <c r="B156" s="6"/>
      <c r="F156">
        <v>13</v>
      </c>
      <c r="G156">
        <v>14</v>
      </c>
      <c r="H156">
        <v>15</v>
      </c>
      <c r="I156">
        <v>16</v>
      </c>
      <c r="O156" s="7"/>
      <c r="P156" s="6"/>
      <c r="U156">
        <v>9</v>
      </c>
      <c r="V156">
        <v>10</v>
      </c>
      <c r="W156">
        <v>11</v>
      </c>
      <c r="X156">
        <v>12</v>
      </c>
      <c r="AC156" s="7"/>
    </row>
    <row r="157" spans="1:29" x14ac:dyDescent="0.3">
      <c r="B157" s="6">
        <v>17</v>
      </c>
      <c r="C157">
        <v>18</v>
      </c>
      <c r="D157">
        <v>19</v>
      </c>
      <c r="E157">
        <v>20</v>
      </c>
      <c r="F157">
        <v>33</v>
      </c>
      <c r="G157">
        <v>34</v>
      </c>
      <c r="H157">
        <v>35</v>
      </c>
      <c r="I157">
        <v>36</v>
      </c>
      <c r="J157">
        <v>49</v>
      </c>
      <c r="K157">
        <v>50</v>
      </c>
      <c r="L157">
        <v>51</v>
      </c>
      <c r="M157">
        <v>52</v>
      </c>
      <c r="O157" s="7"/>
      <c r="P157" s="6"/>
      <c r="U157">
        <v>13</v>
      </c>
      <c r="V157">
        <v>14</v>
      </c>
      <c r="W157">
        <v>15</v>
      </c>
      <c r="X157">
        <v>16</v>
      </c>
      <c r="AC157" s="7"/>
    </row>
    <row r="158" spans="1:29" x14ac:dyDescent="0.3">
      <c r="B158" s="6">
        <v>21</v>
      </c>
      <c r="C158">
        <v>22</v>
      </c>
      <c r="D158">
        <v>23</v>
      </c>
      <c r="E158">
        <v>24</v>
      </c>
      <c r="F158">
        <v>37</v>
      </c>
      <c r="G158">
        <v>38</v>
      </c>
      <c r="H158">
        <v>39</v>
      </c>
      <c r="I158">
        <v>40</v>
      </c>
      <c r="J158">
        <v>53</v>
      </c>
      <c r="K158">
        <v>54</v>
      </c>
      <c r="L158">
        <v>55</v>
      </c>
      <c r="M158">
        <v>56</v>
      </c>
      <c r="O158" s="7"/>
      <c r="P158" s="6"/>
      <c r="Q158" t="s">
        <v>21</v>
      </c>
      <c r="V158" t="s">
        <v>27</v>
      </c>
      <c r="AA158" t="s">
        <v>24</v>
      </c>
      <c r="AC158" s="7"/>
    </row>
    <row r="159" spans="1:29" x14ac:dyDescent="0.3">
      <c r="B159" s="6">
        <v>25</v>
      </c>
      <c r="C159">
        <v>26</v>
      </c>
      <c r="D159">
        <v>27</v>
      </c>
      <c r="E159">
        <v>28</v>
      </c>
      <c r="F159">
        <v>41</v>
      </c>
      <c r="G159">
        <v>42</v>
      </c>
      <c r="H159">
        <v>43</v>
      </c>
      <c r="I159">
        <v>44</v>
      </c>
      <c r="J159">
        <v>57</v>
      </c>
      <c r="K159">
        <v>58</v>
      </c>
      <c r="L159">
        <v>59</v>
      </c>
      <c r="M159">
        <v>60</v>
      </c>
      <c r="O159" s="7"/>
      <c r="P159" s="6">
        <v>17</v>
      </c>
      <c r="Q159">
        <v>18</v>
      </c>
      <c r="R159">
        <v>19</v>
      </c>
      <c r="S159">
        <v>20</v>
      </c>
      <c r="U159">
        <v>33</v>
      </c>
      <c r="V159">
        <v>34</v>
      </c>
      <c r="W159">
        <v>35</v>
      </c>
      <c r="X159">
        <v>36</v>
      </c>
      <c r="Z159">
        <v>49</v>
      </c>
      <c r="AA159">
        <v>50</v>
      </c>
      <c r="AB159">
        <v>51</v>
      </c>
      <c r="AC159" s="7">
        <v>52</v>
      </c>
    </row>
    <row r="160" spans="1:29" x14ac:dyDescent="0.3">
      <c r="B160" s="6">
        <v>29</v>
      </c>
      <c r="C160">
        <v>30</v>
      </c>
      <c r="D160">
        <v>31</v>
      </c>
      <c r="E160">
        <v>32</v>
      </c>
      <c r="F160">
        <v>45</v>
      </c>
      <c r="G160">
        <v>46</v>
      </c>
      <c r="H160">
        <v>47</v>
      </c>
      <c r="I160">
        <v>48</v>
      </c>
      <c r="J160">
        <v>61</v>
      </c>
      <c r="K160">
        <v>62</v>
      </c>
      <c r="L160">
        <v>63</v>
      </c>
      <c r="M160">
        <v>64</v>
      </c>
      <c r="O160" s="7"/>
      <c r="P160" s="6">
        <v>21</v>
      </c>
      <c r="Q160">
        <v>22</v>
      </c>
      <c r="R160">
        <v>23</v>
      </c>
      <c r="S160">
        <v>24</v>
      </c>
      <c r="U160">
        <v>37</v>
      </c>
      <c r="V160">
        <v>38</v>
      </c>
      <c r="W160">
        <v>39</v>
      </c>
      <c r="X160">
        <v>40</v>
      </c>
      <c r="Z160">
        <v>53</v>
      </c>
      <c r="AA160">
        <v>54</v>
      </c>
      <c r="AB160">
        <v>55</v>
      </c>
      <c r="AC160" s="7">
        <v>56</v>
      </c>
    </row>
    <row r="161" spans="1:97" x14ac:dyDescent="0.3">
      <c r="B161" s="6"/>
      <c r="F161">
        <v>65</v>
      </c>
      <c r="G161">
        <v>66</v>
      </c>
      <c r="H161">
        <v>67</v>
      </c>
      <c r="I161">
        <v>68</v>
      </c>
      <c r="O161" s="7"/>
      <c r="P161" s="6">
        <v>25</v>
      </c>
      <c r="Q161">
        <v>26</v>
      </c>
      <c r="R161">
        <v>27</v>
      </c>
      <c r="S161">
        <v>28</v>
      </c>
      <c r="U161">
        <v>41</v>
      </c>
      <c r="V161">
        <v>42</v>
      </c>
      <c r="W161">
        <v>43</v>
      </c>
      <c r="X161">
        <v>44</v>
      </c>
      <c r="Z161">
        <v>57</v>
      </c>
      <c r="AA161">
        <v>58</v>
      </c>
      <c r="AB161">
        <v>59</v>
      </c>
      <c r="AC161" s="7">
        <v>60</v>
      </c>
    </row>
    <row r="162" spans="1:97" x14ac:dyDescent="0.3">
      <c r="B162" s="6"/>
      <c r="F162">
        <v>69</v>
      </c>
      <c r="G162">
        <v>70</v>
      </c>
      <c r="H162">
        <v>71</v>
      </c>
      <c r="I162">
        <v>72</v>
      </c>
      <c r="O162" s="7"/>
      <c r="P162" s="6">
        <v>29</v>
      </c>
      <c r="Q162">
        <v>30</v>
      </c>
      <c r="R162">
        <v>31</v>
      </c>
      <c r="S162">
        <v>32</v>
      </c>
      <c r="U162">
        <v>45</v>
      </c>
      <c r="V162">
        <v>46</v>
      </c>
      <c r="W162">
        <v>47</v>
      </c>
      <c r="X162">
        <v>48</v>
      </c>
      <c r="Z162">
        <v>61</v>
      </c>
      <c r="AA162">
        <v>62</v>
      </c>
      <c r="AB162">
        <v>63</v>
      </c>
      <c r="AC162" s="7">
        <v>64</v>
      </c>
    </row>
    <row r="163" spans="1:97" x14ac:dyDescent="0.3">
      <c r="B163" s="6"/>
      <c r="F163">
        <v>73</v>
      </c>
      <c r="G163">
        <v>74</v>
      </c>
      <c r="H163">
        <v>75</v>
      </c>
      <c r="I163">
        <v>76</v>
      </c>
      <c r="O163" s="7"/>
      <c r="P163" s="6"/>
      <c r="V163" t="s">
        <v>15</v>
      </c>
      <c r="AC163" s="7"/>
    </row>
    <row r="164" spans="1:97" x14ac:dyDescent="0.3">
      <c r="B164" s="6"/>
      <c r="F164">
        <v>77</v>
      </c>
      <c r="G164">
        <v>78</v>
      </c>
      <c r="H164">
        <v>79</v>
      </c>
      <c r="I164">
        <v>80</v>
      </c>
      <c r="O164" s="7"/>
      <c r="P164" s="6"/>
      <c r="U164">
        <v>65</v>
      </c>
      <c r="V164">
        <v>66</v>
      </c>
      <c r="W164">
        <v>67</v>
      </c>
      <c r="X164">
        <v>68</v>
      </c>
      <c r="AC164" s="7"/>
    </row>
    <row r="165" spans="1:97" x14ac:dyDescent="0.3">
      <c r="B165" s="6"/>
      <c r="F165">
        <v>81</v>
      </c>
      <c r="G165">
        <v>82</v>
      </c>
      <c r="H165">
        <v>83</v>
      </c>
      <c r="I165">
        <v>84</v>
      </c>
      <c r="O165" s="7"/>
      <c r="P165" s="6"/>
      <c r="U165">
        <v>69</v>
      </c>
      <c r="V165">
        <v>70</v>
      </c>
      <c r="W165">
        <v>71</v>
      </c>
      <c r="X165">
        <v>72</v>
      </c>
      <c r="AC165" s="7"/>
    </row>
    <row r="166" spans="1:97" x14ac:dyDescent="0.3">
      <c r="B166" s="6"/>
      <c r="F166">
        <v>85</v>
      </c>
      <c r="G166">
        <v>86</v>
      </c>
      <c r="H166">
        <v>87</v>
      </c>
      <c r="I166">
        <v>88</v>
      </c>
      <c r="O166" s="7"/>
      <c r="P166" s="6"/>
      <c r="U166">
        <v>73</v>
      </c>
      <c r="V166">
        <v>74</v>
      </c>
      <c r="W166">
        <v>75</v>
      </c>
      <c r="X166">
        <v>76</v>
      </c>
      <c r="AC166" s="7"/>
    </row>
    <row r="167" spans="1:97" x14ac:dyDescent="0.3">
      <c r="B167" s="6"/>
      <c r="F167">
        <v>89</v>
      </c>
      <c r="G167">
        <v>90</v>
      </c>
      <c r="H167">
        <v>91</v>
      </c>
      <c r="I167">
        <v>92</v>
      </c>
      <c r="O167" s="7"/>
      <c r="P167" s="6"/>
      <c r="U167">
        <v>77</v>
      </c>
      <c r="V167">
        <v>78</v>
      </c>
      <c r="W167">
        <v>79</v>
      </c>
      <c r="X167">
        <v>80</v>
      </c>
      <c r="AC167" s="7"/>
    </row>
    <row r="168" spans="1:97" x14ac:dyDescent="0.3">
      <c r="B168" s="6"/>
      <c r="F168">
        <v>93</v>
      </c>
      <c r="G168">
        <v>94</v>
      </c>
      <c r="H168">
        <v>95</v>
      </c>
      <c r="I168">
        <v>96</v>
      </c>
      <c r="O168" s="7"/>
      <c r="P168" s="6"/>
      <c r="V168" t="s">
        <v>30</v>
      </c>
      <c r="AC168" s="7"/>
    </row>
    <row r="169" spans="1:97" x14ac:dyDescent="0.3">
      <c r="B169" s="6"/>
      <c r="O169" s="7"/>
      <c r="P169" s="6"/>
      <c r="U169">
        <v>81</v>
      </c>
      <c r="V169">
        <v>82</v>
      </c>
      <c r="W169">
        <v>83</v>
      </c>
      <c r="X169">
        <v>84</v>
      </c>
      <c r="AC169" s="7"/>
    </row>
    <row r="170" spans="1:97" x14ac:dyDescent="0.3">
      <c r="B170" s="6"/>
      <c r="O170" s="7"/>
      <c r="P170" s="6"/>
      <c r="U170">
        <v>85</v>
      </c>
      <c r="V170">
        <v>86</v>
      </c>
      <c r="W170">
        <v>87</v>
      </c>
      <c r="X170">
        <v>88</v>
      </c>
      <c r="AC170" s="7"/>
    </row>
    <row r="171" spans="1:97" x14ac:dyDescent="0.3">
      <c r="B171" s="6"/>
      <c r="O171" s="7"/>
      <c r="P171" s="6"/>
      <c r="U171">
        <v>89</v>
      </c>
      <c r="V171">
        <v>90</v>
      </c>
      <c r="W171">
        <v>91</v>
      </c>
      <c r="X171">
        <v>92</v>
      </c>
      <c r="AC171" s="7"/>
    </row>
    <row r="172" spans="1:97" x14ac:dyDescent="0.3">
      <c r="B172" s="8"/>
      <c r="C172" s="3"/>
      <c r="D172" s="3"/>
      <c r="E172" s="3"/>
      <c r="F172" s="3"/>
      <c r="G172" s="3"/>
      <c r="H172" s="3"/>
      <c r="I172" s="3"/>
      <c r="J172" s="3"/>
      <c r="K172" s="3"/>
      <c r="L172" s="3"/>
      <c r="M172" s="3"/>
      <c r="N172" s="3"/>
      <c r="O172" s="9"/>
      <c r="P172" s="8"/>
      <c r="Q172" s="3"/>
      <c r="R172" s="3"/>
      <c r="S172" s="3"/>
      <c r="T172" s="3"/>
      <c r="U172" s="3">
        <v>93</v>
      </c>
      <c r="V172" s="3">
        <v>94</v>
      </c>
      <c r="W172" s="3">
        <v>95</v>
      </c>
      <c r="X172" s="3">
        <v>96</v>
      </c>
      <c r="Y172" s="3"/>
      <c r="Z172" s="3"/>
      <c r="AA172" s="3"/>
      <c r="AB172" s="3"/>
      <c r="AC172" s="9"/>
    </row>
    <row r="173" spans="1:97" x14ac:dyDescent="0.3">
      <c r="A173" s="1" t="s">
        <v>60</v>
      </c>
      <c r="B173" s="11">
        <v>1</v>
      </c>
      <c r="C173" s="12">
        <v>2</v>
      </c>
      <c r="D173" s="12">
        <v>3</v>
      </c>
      <c r="E173" s="12">
        <v>4</v>
      </c>
      <c r="F173" s="12">
        <v>5</v>
      </c>
      <c r="G173" s="12">
        <v>6</v>
      </c>
      <c r="H173" s="12">
        <v>6</v>
      </c>
      <c r="I173" s="12">
        <v>8</v>
      </c>
      <c r="J173" s="12">
        <v>9</v>
      </c>
      <c r="K173" s="12">
        <v>6</v>
      </c>
      <c r="L173" s="12">
        <v>6</v>
      </c>
      <c r="M173" s="12">
        <v>12</v>
      </c>
      <c r="N173" s="12">
        <v>13</v>
      </c>
      <c r="O173" s="12">
        <v>14</v>
      </c>
      <c r="P173" s="12">
        <v>15</v>
      </c>
      <c r="Q173" s="12">
        <v>16</v>
      </c>
      <c r="R173" s="12">
        <v>17</v>
      </c>
      <c r="S173" s="12">
        <v>18</v>
      </c>
      <c r="T173" s="12">
        <v>19</v>
      </c>
      <c r="U173" s="12">
        <v>20</v>
      </c>
      <c r="V173" s="12">
        <v>21</v>
      </c>
      <c r="W173" s="12">
        <v>22</v>
      </c>
      <c r="X173" s="12">
        <v>22</v>
      </c>
      <c r="Y173" s="12">
        <v>24</v>
      </c>
      <c r="Z173" s="12">
        <v>25</v>
      </c>
      <c r="AA173" s="12">
        <v>22</v>
      </c>
      <c r="AB173" s="12">
        <v>22</v>
      </c>
      <c r="AC173" s="12">
        <v>28</v>
      </c>
      <c r="AD173" s="12">
        <v>29</v>
      </c>
      <c r="AE173" s="12">
        <v>30</v>
      </c>
      <c r="AF173" s="12">
        <v>31</v>
      </c>
      <c r="AG173" s="12">
        <v>32</v>
      </c>
      <c r="AH173" s="12">
        <v>33</v>
      </c>
      <c r="AI173" s="12">
        <v>34</v>
      </c>
      <c r="AJ173" s="12">
        <v>35</v>
      </c>
      <c r="AK173" s="12">
        <v>36</v>
      </c>
      <c r="AL173" s="12">
        <v>37</v>
      </c>
      <c r="AM173" s="12">
        <v>38</v>
      </c>
      <c r="AN173" s="12">
        <v>38</v>
      </c>
      <c r="AO173" s="12">
        <v>40</v>
      </c>
      <c r="AP173" s="12">
        <v>41</v>
      </c>
      <c r="AQ173" s="12">
        <v>38</v>
      </c>
      <c r="AR173" s="12">
        <v>38</v>
      </c>
      <c r="AS173" s="12">
        <v>44</v>
      </c>
      <c r="AT173" s="12">
        <v>45</v>
      </c>
      <c r="AU173" s="12">
        <v>46</v>
      </c>
      <c r="AV173" s="12">
        <v>47</v>
      </c>
      <c r="AW173" s="12">
        <v>48</v>
      </c>
      <c r="AX173" s="12">
        <v>49</v>
      </c>
      <c r="AY173" s="12">
        <v>50</v>
      </c>
      <c r="AZ173" s="12">
        <v>51</v>
      </c>
      <c r="BA173" s="12">
        <v>52</v>
      </c>
      <c r="BB173" s="12">
        <v>53</v>
      </c>
      <c r="BC173" s="12">
        <v>54</v>
      </c>
      <c r="BD173" s="12">
        <v>54</v>
      </c>
      <c r="BE173" s="12">
        <v>56</v>
      </c>
      <c r="BF173" s="12">
        <v>57</v>
      </c>
      <c r="BG173" s="12">
        <v>54</v>
      </c>
      <c r="BH173" s="12">
        <v>54</v>
      </c>
      <c r="BI173" s="12">
        <v>60</v>
      </c>
      <c r="BJ173" s="12">
        <v>61</v>
      </c>
      <c r="BK173" s="12">
        <v>62</v>
      </c>
      <c r="BL173" s="12">
        <v>63</v>
      </c>
      <c r="BM173" s="12">
        <v>64</v>
      </c>
      <c r="BN173" s="12">
        <v>65</v>
      </c>
      <c r="BO173" s="12">
        <v>66</v>
      </c>
      <c r="BP173" s="12">
        <v>67</v>
      </c>
      <c r="BQ173" s="12">
        <v>68</v>
      </c>
      <c r="BR173" s="12">
        <v>69</v>
      </c>
      <c r="BS173" s="12">
        <v>70</v>
      </c>
      <c r="BT173" s="12">
        <v>70</v>
      </c>
      <c r="BU173" s="12">
        <v>72</v>
      </c>
      <c r="BV173" s="12">
        <v>73</v>
      </c>
      <c r="BW173" s="12">
        <v>70</v>
      </c>
      <c r="BX173" s="12">
        <v>70</v>
      </c>
      <c r="BY173" s="12">
        <v>76</v>
      </c>
      <c r="BZ173" s="12">
        <v>77</v>
      </c>
      <c r="CA173" s="12">
        <v>78</v>
      </c>
      <c r="CB173" s="12">
        <v>79</v>
      </c>
      <c r="CC173" s="12">
        <v>80</v>
      </c>
      <c r="CD173" s="12">
        <v>81</v>
      </c>
      <c r="CE173" s="12">
        <v>82</v>
      </c>
      <c r="CF173" s="12">
        <v>83</v>
      </c>
      <c r="CG173" s="12">
        <v>84</v>
      </c>
      <c r="CH173" s="12">
        <v>85</v>
      </c>
      <c r="CI173" s="12">
        <v>86</v>
      </c>
      <c r="CJ173" s="12">
        <v>86</v>
      </c>
      <c r="CK173" s="12">
        <v>88</v>
      </c>
      <c r="CL173" s="12">
        <v>89</v>
      </c>
      <c r="CM173" s="12">
        <v>86</v>
      </c>
      <c r="CN173" s="12">
        <v>86</v>
      </c>
      <c r="CO173" s="12">
        <v>92</v>
      </c>
      <c r="CP173" s="12">
        <v>93</v>
      </c>
      <c r="CQ173" s="12">
        <v>94</v>
      </c>
      <c r="CR173" s="12">
        <v>95</v>
      </c>
      <c r="CS173" s="13">
        <v>96</v>
      </c>
    </row>
    <row r="174" spans="1:97" x14ac:dyDescent="0.3">
      <c r="A174" s="1" t="s">
        <v>61</v>
      </c>
      <c r="B174" s="11">
        <v>1</v>
      </c>
      <c r="C174" s="12">
        <v>2</v>
      </c>
      <c r="D174" s="12">
        <v>3</v>
      </c>
      <c r="E174" s="12">
        <v>4</v>
      </c>
      <c r="F174" s="12">
        <v>5</v>
      </c>
      <c r="G174" s="12">
        <v>6</v>
      </c>
      <c r="H174" s="12">
        <v>7</v>
      </c>
      <c r="I174" s="12">
        <v>8</v>
      </c>
      <c r="J174" s="12">
        <v>9</v>
      </c>
      <c r="K174" s="12">
        <v>10</v>
      </c>
      <c r="L174" s="12">
        <v>11</v>
      </c>
      <c r="M174" s="12">
        <v>12</v>
      </c>
      <c r="N174" s="12">
        <v>13</v>
      </c>
      <c r="O174" s="12">
        <v>14</v>
      </c>
      <c r="P174" s="12">
        <v>15</v>
      </c>
      <c r="Q174" s="12">
        <v>16</v>
      </c>
      <c r="R174" s="12">
        <v>17</v>
      </c>
      <c r="S174" s="12">
        <v>18</v>
      </c>
      <c r="T174" s="12">
        <v>19</v>
      </c>
      <c r="U174" s="12">
        <v>20</v>
      </c>
      <c r="V174" s="12">
        <v>21</v>
      </c>
      <c r="W174" s="12">
        <v>22</v>
      </c>
      <c r="X174" s="12">
        <v>23</v>
      </c>
      <c r="Y174" s="12">
        <v>24</v>
      </c>
      <c r="Z174" s="12">
        <v>25</v>
      </c>
      <c r="AA174" s="12">
        <v>26</v>
      </c>
      <c r="AB174" s="12">
        <v>27</v>
      </c>
      <c r="AC174" s="12">
        <v>28</v>
      </c>
      <c r="AD174" s="12">
        <v>29</v>
      </c>
      <c r="AE174" s="12">
        <v>30</v>
      </c>
      <c r="AF174" s="12">
        <v>31</v>
      </c>
      <c r="AG174" s="12">
        <v>32</v>
      </c>
      <c r="AH174" s="12">
        <v>33</v>
      </c>
      <c r="AI174" s="12">
        <v>34</v>
      </c>
      <c r="AJ174" s="12">
        <v>35</v>
      </c>
      <c r="AK174" s="12">
        <v>36</v>
      </c>
      <c r="AL174" s="12">
        <v>37</v>
      </c>
      <c r="AM174" s="12">
        <v>38</v>
      </c>
      <c r="AN174" s="12">
        <v>39</v>
      </c>
      <c r="AO174" s="12">
        <v>40</v>
      </c>
      <c r="AP174" s="12">
        <v>41</v>
      </c>
      <c r="AQ174" s="12">
        <v>42</v>
      </c>
      <c r="AR174" s="12">
        <v>43</v>
      </c>
      <c r="AS174" s="12">
        <v>44</v>
      </c>
      <c r="AT174" s="12">
        <v>45</v>
      </c>
      <c r="AU174" s="12">
        <v>46</v>
      </c>
      <c r="AV174" s="12">
        <v>47</v>
      </c>
      <c r="AW174" s="12">
        <v>48</v>
      </c>
      <c r="AX174" s="12">
        <v>49</v>
      </c>
      <c r="AY174" s="12">
        <v>50</v>
      </c>
      <c r="AZ174" s="12">
        <v>51</v>
      </c>
      <c r="BA174" s="12">
        <v>52</v>
      </c>
      <c r="BB174" s="12">
        <v>53</v>
      </c>
      <c r="BC174" s="12">
        <v>54</v>
      </c>
      <c r="BD174" s="12">
        <v>55</v>
      </c>
      <c r="BE174" s="12">
        <v>56</v>
      </c>
      <c r="BF174" s="12">
        <v>57</v>
      </c>
      <c r="BG174" s="12">
        <v>58</v>
      </c>
      <c r="BH174" s="12">
        <v>59</v>
      </c>
      <c r="BI174" s="12">
        <v>60</v>
      </c>
      <c r="BJ174" s="12">
        <v>61</v>
      </c>
      <c r="BK174" s="12">
        <v>62</v>
      </c>
      <c r="BL174" s="12">
        <v>63</v>
      </c>
      <c r="BM174" s="12">
        <v>64</v>
      </c>
      <c r="BN174" s="12">
        <v>65</v>
      </c>
      <c r="BO174" s="12">
        <v>66</v>
      </c>
      <c r="BP174" s="12">
        <v>67</v>
      </c>
      <c r="BQ174" s="12">
        <v>68</v>
      </c>
      <c r="BR174" s="12">
        <v>69</v>
      </c>
      <c r="BS174" s="12">
        <v>70</v>
      </c>
      <c r="BT174" s="12">
        <v>71</v>
      </c>
      <c r="BU174" s="12">
        <v>72</v>
      </c>
      <c r="BV174" s="12">
        <v>73</v>
      </c>
      <c r="BW174" s="12">
        <v>74</v>
      </c>
      <c r="BX174" s="12">
        <v>75</v>
      </c>
      <c r="BY174" s="12">
        <v>76</v>
      </c>
      <c r="BZ174" s="12">
        <v>77</v>
      </c>
      <c r="CA174" s="12">
        <v>78</v>
      </c>
      <c r="CB174" s="12">
        <v>79</v>
      </c>
      <c r="CC174" s="12">
        <v>80</v>
      </c>
      <c r="CD174" s="12">
        <v>81</v>
      </c>
      <c r="CE174" s="12">
        <v>82</v>
      </c>
      <c r="CF174" s="12">
        <v>83</v>
      </c>
      <c r="CG174" s="12">
        <v>84</v>
      </c>
      <c r="CH174" s="12">
        <v>85</v>
      </c>
      <c r="CI174" s="12">
        <v>86</v>
      </c>
      <c r="CJ174" s="12">
        <v>87</v>
      </c>
      <c r="CK174" s="12">
        <v>88</v>
      </c>
      <c r="CL174" s="12">
        <v>89</v>
      </c>
      <c r="CM174" s="12">
        <v>90</v>
      </c>
      <c r="CN174" s="12">
        <v>91</v>
      </c>
      <c r="CO174" s="12">
        <v>92</v>
      </c>
      <c r="CP174" s="12">
        <v>93</v>
      </c>
      <c r="CQ174" s="12">
        <v>94</v>
      </c>
      <c r="CR174" s="12">
        <v>95</v>
      </c>
      <c r="CS174" s="13">
        <v>96</v>
      </c>
    </row>
    <row r="175" spans="1:97" x14ac:dyDescent="0.3">
      <c r="A175" s="14" t="s">
        <v>15</v>
      </c>
      <c r="B175" s="2">
        <v>1</v>
      </c>
      <c r="C175" s="2">
        <v>2</v>
      </c>
      <c r="D175" s="2">
        <v>3</v>
      </c>
      <c r="E175" s="2">
        <v>4</v>
      </c>
      <c r="F175" s="2">
        <v>5</v>
      </c>
      <c r="G175" s="2">
        <v>6</v>
      </c>
      <c r="H175" s="2">
        <v>7</v>
      </c>
      <c r="I175" s="2">
        <v>8</v>
      </c>
      <c r="J175" s="2">
        <v>9</v>
      </c>
      <c r="K175" s="2">
        <v>10</v>
      </c>
      <c r="L175" s="2">
        <v>11</v>
      </c>
      <c r="M175" s="2">
        <v>12</v>
      </c>
      <c r="N175" s="2">
        <v>13</v>
      </c>
      <c r="O175" s="2">
        <v>14</v>
      </c>
      <c r="P175" s="2">
        <v>15</v>
      </c>
      <c r="Q175" s="2">
        <v>16</v>
      </c>
      <c r="R175" s="2">
        <v>17</v>
      </c>
      <c r="S175" s="2">
        <v>18</v>
      </c>
      <c r="T175" s="2">
        <v>19</v>
      </c>
      <c r="U175" s="2">
        <v>20</v>
      </c>
      <c r="V175" s="2">
        <v>21</v>
      </c>
      <c r="W175" s="2">
        <v>22</v>
      </c>
      <c r="X175" s="2">
        <v>23</v>
      </c>
      <c r="Y175" s="2">
        <v>24</v>
      </c>
      <c r="Z175" s="2">
        <v>25</v>
      </c>
      <c r="AA175" s="2">
        <v>26</v>
      </c>
      <c r="AB175" s="2">
        <v>27</v>
      </c>
      <c r="AC175" s="2">
        <v>28</v>
      </c>
      <c r="AD175" s="2">
        <v>84</v>
      </c>
      <c r="AE175" s="2">
        <v>83</v>
      </c>
      <c r="AF175" s="2">
        <v>82</v>
      </c>
      <c r="AG175" s="2">
        <v>81</v>
      </c>
      <c r="AH175" s="2">
        <v>33</v>
      </c>
      <c r="AI175" s="2">
        <v>34</v>
      </c>
      <c r="AJ175" s="2">
        <v>35</v>
      </c>
      <c r="AK175" s="2">
        <v>36</v>
      </c>
      <c r="AL175" s="2">
        <v>37</v>
      </c>
      <c r="AM175" s="2">
        <v>38</v>
      </c>
      <c r="AN175" s="2">
        <v>39</v>
      </c>
      <c r="AO175" s="2">
        <v>40</v>
      </c>
      <c r="AP175" s="2">
        <v>41</v>
      </c>
      <c r="AQ175" s="2">
        <v>42</v>
      </c>
      <c r="AR175" s="2">
        <v>43</v>
      </c>
      <c r="AS175" s="2">
        <v>44</v>
      </c>
      <c r="AT175" s="2">
        <v>29</v>
      </c>
      <c r="AU175" s="2">
        <v>30</v>
      </c>
      <c r="AV175" s="2">
        <v>31</v>
      </c>
      <c r="AW175" s="2">
        <v>32</v>
      </c>
      <c r="AX175" s="2">
        <v>49</v>
      </c>
      <c r="AY175" s="2">
        <v>50</v>
      </c>
      <c r="AZ175" s="2">
        <v>51</v>
      </c>
      <c r="BA175" s="2">
        <v>52</v>
      </c>
      <c r="BB175" s="2">
        <v>53</v>
      </c>
      <c r="BC175" s="2">
        <v>54</v>
      </c>
      <c r="BD175" s="2">
        <v>55</v>
      </c>
      <c r="BE175" s="2">
        <v>56</v>
      </c>
      <c r="BF175" s="2">
        <v>57</v>
      </c>
      <c r="BG175" s="2">
        <v>58</v>
      </c>
      <c r="BH175" s="2">
        <v>59</v>
      </c>
      <c r="BI175" s="2">
        <v>60</v>
      </c>
      <c r="BJ175" s="2">
        <v>45</v>
      </c>
      <c r="BK175" s="2">
        <v>46</v>
      </c>
      <c r="BL175" s="2">
        <v>47</v>
      </c>
      <c r="BM175" s="2">
        <v>48</v>
      </c>
      <c r="BN175" s="2">
        <v>77</v>
      </c>
      <c r="BO175" s="2">
        <v>73</v>
      </c>
      <c r="BP175" s="2">
        <v>69</v>
      </c>
      <c r="BQ175" s="2">
        <v>65</v>
      </c>
      <c r="BR175" s="2">
        <v>78</v>
      </c>
      <c r="BS175" s="2">
        <v>74</v>
      </c>
      <c r="BT175" s="2">
        <v>70</v>
      </c>
      <c r="BU175" s="2">
        <v>66</v>
      </c>
      <c r="BV175" s="2">
        <v>79</v>
      </c>
      <c r="BW175" s="2">
        <v>75</v>
      </c>
      <c r="BX175" s="2">
        <v>71</v>
      </c>
      <c r="BY175" s="2">
        <v>67</v>
      </c>
      <c r="BZ175" s="2">
        <v>80</v>
      </c>
      <c r="CA175" s="2">
        <v>76</v>
      </c>
      <c r="CB175" s="2">
        <v>72</v>
      </c>
      <c r="CC175" s="2">
        <v>68</v>
      </c>
      <c r="CD175" s="2">
        <v>64</v>
      </c>
      <c r="CE175" s="2">
        <v>63</v>
      </c>
      <c r="CF175" s="2">
        <v>62</v>
      </c>
      <c r="CG175" s="2">
        <v>61</v>
      </c>
      <c r="CH175" s="2">
        <v>85</v>
      </c>
      <c r="CI175" s="2">
        <v>86</v>
      </c>
      <c r="CJ175" s="2">
        <v>87</v>
      </c>
      <c r="CK175" s="2">
        <v>88</v>
      </c>
      <c r="CL175" s="2">
        <v>89</v>
      </c>
      <c r="CM175" s="2">
        <v>90</v>
      </c>
      <c r="CN175" s="2">
        <v>91</v>
      </c>
      <c r="CO175" s="2">
        <v>92</v>
      </c>
      <c r="CP175" s="2">
        <v>93</v>
      </c>
      <c r="CQ175" s="2">
        <v>94</v>
      </c>
      <c r="CR175" s="2">
        <v>95</v>
      </c>
      <c r="CS175" s="5">
        <v>96</v>
      </c>
    </row>
    <row r="176" spans="1:97" x14ac:dyDescent="0.3">
      <c r="A176" s="15" t="s">
        <v>16</v>
      </c>
      <c r="B176">
        <v>1</v>
      </c>
      <c r="C176">
        <v>2</v>
      </c>
      <c r="D176">
        <v>3</v>
      </c>
      <c r="E176">
        <v>4</v>
      </c>
      <c r="F176">
        <v>5</v>
      </c>
      <c r="G176">
        <v>6</v>
      </c>
      <c r="H176">
        <v>7</v>
      </c>
      <c r="I176">
        <v>8</v>
      </c>
      <c r="J176">
        <v>9</v>
      </c>
      <c r="K176">
        <v>10</v>
      </c>
      <c r="L176">
        <v>11</v>
      </c>
      <c r="M176">
        <v>12</v>
      </c>
      <c r="N176">
        <v>13</v>
      </c>
      <c r="O176">
        <v>14</v>
      </c>
      <c r="P176">
        <v>15</v>
      </c>
      <c r="Q176">
        <v>16</v>
      </c>
      <c r="R176">
        <v>17</v>
      </c>
      <c r="S176">
        <v>18</v>
      </c>
      <c r="T176">
        <v>19</v>
      </c>
      <c r="U176">
        <v>20</v>
      </c>
      <c r="V176">
        <v>21</v>
      </c>
      <c r="W176">
        <v>22</v>
      </c>
      <c r="X176">
        <v>23</v>
      </c>
      <c r="Y176">
        <v>24</v>
      </c>
      <c r="Z176">
        <v>25</v>
      </c>
      <c r="AA176">
        <v>26</v>
      </c>
      <c r="AB176">
        <v>27</v>
      </c>
      <c r="AC176">
        <v>28</v>
      </c>
      <c r="AD176">
        <v>61</v>
      </c>
      <c r="AE176">
        <v>62</v>
      </c>
      <c r="AF176">
        <v>63</v>
      </c>
      <c r="AG176">
        <v>64</v>
      </c>
      <c r="AH176">
        <v>33</v>
      </c>
      <c r="AI176">
        <v>34</v>
      </c>
      <c r="AJ176">
        <v>35</v>
      </c>
      <c r="AK176">
        <v>36</v>
      </c>
      <c r="AL176">
        <v>37</v>
      </c>
      <c r="AM176">
        <v>38</v>
      </c>
      <c r="AN176">
        <v>39</v>
      </c>
      <c r="AO176">
        <v>40</v>
      </c>
      <c r="AP176">
        <v>41</v>
      </c>
      <c r="AQ176">
        <v>42</v>
      </c>
      <c r="AR176">
        <v>43</v>
      </c>
      <c r="AS176">
        <v>44</v>
      </c>
      <c r="AT176">
        <v>84</v>
      </c>
      <c r="AU176">
        <v>83</v>
      </c>
      <c r="AV176">
        <v>82</v>
      </c>
      <c r="AW176">
        <v>81</v>
      </c>
      <c r="AX176">
        <v>49</v>
      </c>
      <c r="AY176">
        <v>50</v>
      </c>
      <c r="AZ176">
        <v>51</v>
      </c>
      <c r="BA176">
        <v>52</v>
      </c>
      <c r="BB176">
        <v>53</v>
      </c>
      <c r="BC176">
        <v>54</v>
      </c>
      <c r="BD176">
        <v>55</v>
      </c>
      <c r="BE176">
        <v>56</v>
      </c>
      <c r="BF176">
        <v>57</v>
      </c>
      <c r="BG176">
        <v>58</v>
      </c>
      <c r="BH176">
        <v>59</v>
      </c>
      <c r="BI176">
        <v>60</v>
      </c>
      <c r="BJ176">
        <v>29</v>
      </c>
      <c r="BK176">
        <v>30</v>
      </c>
      <c r="BL176">
        <v>31</v>
      </c>
      <c r="BM176">
        <v>32</v>
      </c>
      <c r="BN176">
        <v>80</v>
      </c>
      <c r="BO176">
        <v>79</v>
      </c>
      <c r="BP176">
        <v>78</v>
      </c>
      <c r="BQ176">
        <v>77</v>
      </c>
      <c r="BR176">
        <v>76</v>
      </c>
      <c r="BS176">
        <v>75</v>
      </c>
      <c r="BT176">
        <v>74</v>
      </c>
      <c r="BU176">
        <v>73</v>
      </c>
      <c r="BV176">
        <v>72</v>
      </c>
      <c r="BW176">
        <v>71</v>
      </c>
      <c r="BX176">
        <v>70</v>
      </c>
      <c r="BY176">
        <v>69</v>
      </c>
      <c r="BZ176">
        <v>68</v>
      </c>
      <c r="CA176">
        <v>67</v>
      </c>
      <c r="CB176">
        <v>66</v>
      </c>
      <c r="CC176">
        <v>65</v>
      </c>
      <c r="CD176">
        <v>48</v>
      </c>
      <c r="CE176">
        <v>47</v>
      </c>
      <c r="CF176">
        <v>46</v>
      </c>
      <c r="CG176">
        <v>45</v>
      </c>
      <c r="CH176">
        <v>85</v>
      </c>
      <c r="CI176">
        <v>86</v>
      </c>
      <c r="CJ176">
        <v>87</v>
      </c>
      <c r="CK176">
        <v>88</v>
      </c>
      <c r="CL176">
        <v>89</v>
      </c>
      <c r="CM176">
        <v>90</v>
      </c>
      <c r="CN176">
        <v>91</v>
      </c>
      <c r="CO176">
        <v>92</v>
      </c>
      <c r="CP176">
        <v>93</v>
      </c>
      <c r="CQ176">
        <v>94</v>
      </c>
      <c r="CR176">
        <v>95</v>
      </c>
      <c r="CS176" s="7">
        <v>96</v>
      </c>
    </row>
    <row r="177" spans="1:97" x14ac:dyDescent="0.3">
      <c r="A177" s="15" t="s">
        <v>17</v>
      </c>
      <c r="B177">
        <v>1</v>
      </c>
      <c r="C177">
        <v>2</v>
      </c>
      <c r="D177">
        <v>3</v>
      </c>
      <c r="E177">
        <v>4</v>
      </c>
      <c r="F177">
        <v>5</v>
      </c>
      <c r="G177">
        <v>6</v>
      </c>
      <c r="H177">
        <v>7</v>
      </c>
      <c r="I177">
        <v>8</v>
      </c>
      <c r="J177">
        <v>9</v>
      </c>
      <c r="K177">
        <v>10</v>
      </c>
      <c r="L177">
        <v>11</v>
      </c>
      <c r="M177">
        <v>12</v>
      </c>
      <c r="N177">
        <v>13</v>
      </c>
      <c r="O177">
        <v>14</v>
      </c>
      <c r="P177">
        <v>15</v>
      </c>
      <c r="Q177">
        <v>16</v>
      </c>
      <c r="R177">
        <v>17</v>
      </c>
      <c r="S177">
        <v>18</v>
      </c>
      <c r="T177">
        <v>19</v>
      </c>
      <c r="U177">
        <v>20</v>
      </c>
      <c r="V177">
        <v>21</v>
      </c>
      <c r="W177">
        <v>22</v>
      </c>
      <c r="X177">
        <v>23</v>
      </c>
      <c r="Y177">
        <v>24</v>
      </c>
      <c r="Z177">
        <v>25</v>
      </c>
      <c r="AA177">
        <v>26</v>
      </c>
      <c r="AB177">
        <v>27</v>
      </c>
      <c r="AC177">
        <v>28</v>
      </c>
      <c r="AD177">
        <v>45</v>
      </c>
      <c r="AE177">
        <v>46</v>
      </c>
      <c r="AF177">
        <v>47</v>
      </c>
      <c r="AG177">
        <v>48</v>
      </c>
      <c r="AH177">
        <v>33</v>
      </c>
      <c r="AI177">
        <v>34</v>
      </c>
      <c r="AJ177">
        <v>35</v>
      </c>
      <c r="AK177">
        <v>36</v>
      </c>
      <c r="AL177">
        <v>37</v>
      </c>
      <c r="AM177">
        <v>38</v>
      </c>
      <c r="AN177">
        <v>39</v>
      </c>
      <c r="AO177">
        <v>40</v>
      </c>
      <c r="AP177">
        <v>41</v>
      </c>
      <c r="AQ177">
        <v>42</v>
      </c>
      <c r="AR177">
        <v>43</v>
      </c>
      <c r="AS177">
        <v>44</v>
      </c>
      <c r="AT177">
        <v>61</v>
      </c>
      <c r="AU177">
        <v>62</v>
      </c>
      <c r="AV177">
        <v>63</v>
      </c>
      <c r="AW177">
        <v>64</v>
      </c>
      <c r="AX177">
        <v>49</v>
      </c>
      <c r="AY177">
        <v>50</v>
      </c>
      <c r="AZ177">
        <v>51</v>
      </c>
      <c r="BA177">
        <v>52</v>
      </c>
      <c r="BB177">
        <v>53</v>
      </c>
      <c r="BC177">
        <v>54</v>
      </c>
      <c r="BD177">
        <v>55</v>
      </c>
      <c r="BE177">
        <v>56</v>
      </c>
      <c r="BF177">
        <v>57</v>
      </c>
      <c r="BG177">
        <v>58</v>
      </c>
      <c r="BH177">
        <v>59</v>
      </c>
      <c r="BI177">
        <v>60</v>
      </c>
      <c r="BJ177">
        <v>84</v>
      </c>
      <c r="BK177">
        <v>83</v>
      </c>
      <c r="BL177">
        <v>82</v>
      </c>
      <c r="BM177">
        <v>81</v>
      </c>
      <c r="BN177">
        <v>68</v>
      </c>
      <c r="BO177">
        <v>72</v>
      </c>
      <c r="BP177">
        <v>76</v>
      </c>
      <c r="BQ177">
        <v>80</v>
      </c>
      <c r="BR177">
        <v>67</v>
      </c>
      <c r="BS177">
        <v>71</v>
      </c>
      <c r="BT177">
        <v>75</v>
      </c>
      <c r="BU177">
        <v>79</v>
      </c>
      <c r="BV177">
        <v>66</v>
      </c>
      <c r="BW177">
        <v>70</v>
      </c>
      <c r="BX177">
        <v>74</v>
      </c>
      <c r="BY177">
        <v>78</v>
      </c>
      <c r="BZ177">
        <v>65</v>
      </c>
      <c r="CA177">
        <v>69</v>
      </c>
      <c r="CB177">
        <v>73</v>
      </c>
      <c r="CC177">
        <v>77</v>
      </c>
      <c r="CD177">
        <v>32</v>
      </c>
      <c r="CE177">
        <v>31</v>
      </c>
      <c r="CF177">
        <v>30</v>
      </c>
      <c r="CG177">
        <v>29</v>
      </c>
      <c r="CH177">
        <v>85</v>
      </c>
      <c r="CI177">
        <v>86</v>
      </c>
      <c r="CJ177">
        <v>87</v>
      </c>
      <c r="CK177">
        <v>88</v>
      </c>
      <c r="CL177">
        <v>89</v>
      </c>
      <c r="CM177">
        <v>90</v>
      </c>
      <c r="CN177">
        <v>91</v>
      </c>
      <c r="CO177">
        <v>92</v>
      </c>
      <c r="CP177">
        <v>93</v>
      </c>
      <c r="CQ177">
        <v>94</v>
      </c>
      <c r="CR177">
        <v>95</v>
      </c>
      <c r="CS177" s="7">
        <v>96</v>
      </c>
    </row>
    <row r="178" spans="1:97" x14ac:dyDescent="0.3">
      <c r="A178" s="15" t="s">
        <v>91</v>
      </c>
      <c r="B178">
        <v>1</v>
      </c>
      <c r="C178">
        <v>2</v>
      </c>
      <c r="D178">
        <v>3</v>
      </c>
      <c r="E178">
        <v>4</v>
      </c>
      <c r="F178">
        <v>5</v>
      </c>
      <c r="G178">
        <v>6</v>
      </c>
      <c r="H178">
        <v>7</v>
      </c>
      <c r="I178">
        <v>8</v>
      </c>
      <c r="J178">
        <v>9</v>
      </c>
      <c r="K178">
        <v>10</v>
      </c>
      <c r="L178">
        <v>11</v>
      </c>
      <c r="M178">
        <v>12</v>
      </c>
      <c r="N178">
        <v>13</v>
      </c>
      <c r="O178">
        <v>14</v>
      </c>
      <c r="P178">
        <v>15</v>
      </c>
      <c r="Q178">
        <v>16</v>
      </c>
      <c r="R178">
        <v>17</v>
      </c>
      <c r="S178">
        <v>18</v>
      </c>
      <c r="T178">
        <v>19</v>
      </c>
      <c r="U178">
        <v>20</v>
      </c>
      <c r="V178">
        <v>21</v>
      </c>
      <c r="W178">
        <v>22</v>
      </c>
      <c r="X178">
        <v>23</v>
      </c>
      <c r="Y178">
        <v>24</v>
      </c>
      <c r="Z178">
        <v>88</v>
      </c>
      <c r="AA178">
        <v>87</v>
      </c>
      <c r="AB178">
        <v>86</v>
      </c>
      <c r="AC178">
        <v>85</v>
      </c>
      <c r="AD178">
        <v>29</v>
      </c>
      <c r="AE178">
        <v>30</v>
      </c>
      <c r="AF178">
        <v>31</v>
      </c>
      <c r="AG178">
        <v>32</v>
      </c>
      <c r="AH178">
        <v>33</v>
      </c>
      <c r="AI178">
        <v>34</v>
      </c>
      <c r="AJ178">
        <v>35</v>
      </c>
      <c r="AK178">
        <v>36</v>
      </c>
      <c r="AL178">
        <v>37</v>
      </c>
      <c r="AM178">
        <v>38</v>
      </c>
      <c r="AN178">
        <v>39</v>
      </c>
      <c r="AO178">
        <v>40</v>
      </c>
      <c r="AP178">
        <v>25</v>
      </c>
      <c r="AQ178">
        <v>26</v>
      </c>
      <c r="AR178">
        <v>27</v>
      </c>
      <c r="AS178">
        <v>28</v>
      </c>
      <c r="AT178">
        <v>45</v>
      </c>
      <c r="AU178">
        <v>46</v>
      </c>
      <c r="AV178">
        <v>47</v>
      </c>
      <c r="AW178">
        <v>48</v>
      </c>
      <c r="AX178">
        <v>49</v>
      </c>
      <c r="AY178">
        <v>50</v>
      </c>
      <c r="AZ178">
        <v>51</v>
      </c>
      <c r="BA178">
        <v>52</v>
      </c>
      <c r="BB178">
        <v>53</v>
      </c>
      <c r="BC178">
        <v>54</v>
      </c>
      <c r="BD178">
        <v>55</v>
      </c>
      <c r="BE178">
        <v>56</v>
      </c>
      <c r="BF178">
        <v>41</v>
      </c>
      <c r="BG178">
        <v>42</v>
      </c>
      <c r="BH178">
        <v>43</v>
      </c>
      <c r="BI178">
        <v>44</v>
      </c>
      <c r="BJ178">
        <v>61</v>
      </c>
      <c r="BK178">
        <v>62</v>
      </c>
      <c r="BL178">
        <v>63</v>
      </c>
      <c r="BM178">
        <v>64</v>
      </c>
      <c r="BN178">
        <v>65</v>
      </c>
      <c r="BO178">
        <v>66</v>
      </c>
      <c r="BP178">
        <v>67</v>
      </c>
      <c r="BQ178">
        <v>68</v>
      </c>
      <c r="BR178">
        <v>69</v>
      </c>
      <c r="BS178">
        <v>70</v>
      </c>
      <c r="BT178">
        <v>71</v>
      </c>
      <c r="BU178">
        <v>72</v>
      </c>
      <c r="BV178">
        <v>73</v>
      </c>
      <c r="BW178">
        <v>74</v>
      </c>
      <c r="BX178">
        <v>75</v>
      </c>
      <c r="BY178">
        <v>76</v>
      </c>
      <c r="BZ178">
        <v>77</v>
      </c>
      <c r="CA178">
        <v>78</v>
      </c>
      <c r="CB178">
        <v>79</v>
      </c>
      <c r="CC178">
        <v>80</v>
      </c>
      <c r="CD178">
        <v>81</v>
      </c>
      <c r="CE178">
        <v>82</v>
      </c>
      <c r="CF178">
        <v>83</v>
      </c>
      <c r="CG178">
        <v>84</v>
      </c>
      <c r="CH178">
        <v>60</v>
      </c>
      <c r="CI178">
        <v>59</v>
      </c>
      <c r="CJ178">
        <v>58</v>
      </c>
      <c r="CK178">
        <v>57</v>
      </c>
      <c r="CL178">
        <v>89</v>
      </c>
      <c r="CM178">
        <v>90</v>
      </c>
      <c r="CN178">
        <v>91</v>
      </c>
      <c r="CO178">
        <v>92</v>
      </c>
      <c r="CP178">
        <v>93</v>
      </c>
      <c r="CQ178">
        <v>94</v>
      </c>
      <c r="CR178">
        <v>95</v>
      </c>
      <c r="CS178" s="7">
        <v>96</v>
      </c>
    </row>
    <row r="179" spans="1:97" x14ac:dyDescent="0.3">
      <c r="A179" s="15" t="s">
        <v>92</v>
      </c>
      <c r="B179">
        <v>1</v>
      </c>
      <c r="C179">
        <v>2</v>
      </c>
      <c r="D179">
        <v>3</v>
      </c>
      <c r="E179">
        <v>4</v>
      </c>
      <c r="F179">
        <v>5</v>
      </c>
      <c r="G179">
        <v>6</v>
      </c>
      <c r="H179">
        <v>7</v>
      </c>
      <c r="I179">
        <v>8</v>
      </c>
      <c r="J179">
        <v>9</v>
      </c>
      <c r="K179">
        <v>10</v>
      </c>
      <c r="L179">
        <v>11</v>
      </c>
      <c r="M179">
        <v>12</v>
      </c>
      <c r="N179">
        <v>13</v>
      </c>
      <c r="O179">
        <v>14</v>
      </c>
      <c r="P179">
        <v>15</v>
      </c>
      <c r="Q179">
        <v>16</v>
      </c>
      <c r="R179">
        <v>17</v>
      </c>
      <c r="S179">
        <v>18</v>
      </c>
      <c r="T179">
        <v>19</v>
      </c>
      <c r="U179">
        <v>20</v>
      </c>
      <c r="V179">
        <v>21</v>
      </c>
      <c r="W179">
        <v>22</v>
      </c>
      <c r="X179">
        <v>23</v>
      </c>
      <c r="Y179">
        <v>24</v>
      </c>
      <c r="Z179">
        <v>57</v>
      </c>
      <c r="AA179">
        <v>58</v>
      </c>
      <c r="AB179">
        <v>59</v>
      </c>
      <c r="AC179">
        <v>60</v>
      </c>
      <c r="AD179">
        <v>29</v>
      </c>
      <c r="AE179">
        <v>30</v>
      </c>
      <c r="AF179">
        <v>31</v>
      </c>
      <c r="AG179">
        <v>32</v>
      </c>
      <c r="AH179">
        <v>33</v>
      </c>
      <c r="AI179">
        <v>34</v>
      </c>
      <c r="AJ179">
        <v>35</v>
      </c>
      <c r="AK179">
        <v>36</v>
      </c>
      <c r="AL179">
        <v>37</v>
      </c>
      <c r="AM179">
        <v>38</v>
      </c>
      <c r="AN179">
        <v>39</v>
      </c>
      <c r="AO179">
        <v>40</v>
      </c>
      <c r="AP179">
        <v>88</v>
      </c>
      <c r="AQ179">
        <v>87</v>
      </c>
      <c r="AR179">
        <v>86</v>
      </c>
      <c r="AS179">
        <v>85</v>
      </c>
      <c r="AT179">
        <v>45</v>
      </c>
      <c r="AU179">
        <v>46</v>
      </c>
      <c r="AV179">
        <v>47</v>
      </c>
      <c r="AW179">
        <v>48</v>
      </c>
      <c r="AX179">
        <v>49</v>
      </c>
      <c r="AY179">
        <v>50</v>
      </c>
      <c r="AZ179">
        <v>51</v>
      </c>
      <c r="BA179">
        <v>52</v>
      </c>
      <c r="BB179">
        <v>53</v>
      </c>
      <c r="BC179">
        <v>54</v>
      </c>
      <c r="BD179">
        <v>55</v>
      </c>
      <c r="BE179">
        <v>56</v>
      </c>
      <c r="BF179">
        <v>25</v>
      </c>
      <c r="BG179">
        <v>26</v>
      </c>
      <c r="BH179">
        <v>27</v>
      </c>
      <c r="BI179">
        <v>28</v>
      </c>
      <c r="BJ179">
        <v>61</v>
      </c>
      <c r="BK179">
        <v>62</v>
      </c>
      <c r="BL179">
        <v>63</v>
      </c>
      <c r="BM179">
        <v>64</v>
      </c>
      <c r="BN179">
        <v>65</v>
      </c>
      <c r="BO179">
        <v>66</v>
      </c>
      <c r="BP179">
        <v>67</v>
      </c>
      <c r="BQ179">
        <v>68</v>
      </c>
      <c r="BR179">
        <v>69</v>
      </c>
      <c r="BS179">
        <v>70</v>
      </c>
      <c r="BT179">
        <v>71</v>
      </c>
      <c r="BU179">
        <v>72</v>
      </c>
      <c r="BV179">
        <v>73</v>
      </c>
      <c r="BW179">
        <v>74</v>
      </c>
      <c r="BX179">
        <v>75</v>
      </c>
      <c r="BY179">
        <v>76</v>
      </c>
      <c r="BZ179">
        <v>77</v>
      </c>
      <c r="CA179">
        <v>78</v>
      </c>
      <c r="CB179">
        <v>79</v>
      </c>
      <c r="CC179">
        <v>80</v>
      </c>
      <c r="CD179">
        <v>81</v>
      </c>
      <c r="CE179">
        <v>82</v>
      </c>
      <c r="CF179">
        <v>83</v>
      </c>
      <c r="CG179">
        <v>84</v>
      </c>
      <c r="CH179">
        <v>44</v>
      </c>
      <c r="CI179">
        <v>43</v>
      </c>
      <c r="CJ179">
        <v>42</v>
      </c>
      <c r="CK179">
        <v>41</v>
      </c>
      <c r="CL179">
        <v>89</v>
      </c>
      <c r="CM179">
        <v>90</v>
      </c>
      <c r="CN179">
        <v>91</v>
      </c>
      <c r="CO179">
        <v>92</v>
      </c>
      <c r="CP179">
        <v>93</v>
      </c>
      <c r="CQ179">
        <v>94</v>
      </c>
      <c r="CR179">
        <v>95</v>
      </c>
      <c r="CS179" s="7">
        <v>96</v>
      </c>
    </row>
    <row r="180" spans="1:97" x14ac:dyDescent="0.3">
      <c r="A180" s="15" t="s">
        <v>93</v>
      </c>
      <c r="B180">
        <v>1</v>
      </c>
      <c r="C180">
        <v>2</v>
      </c>
      <c r="D180">
        <v>3</v>
      </c>
      <c r="E180">
        <v>4</v>
      </c>
      <c r="F180">
        <v>5</v>
      </c>
      <c r="G180">
        <v>6</v>
      </c>
      <c r="H180">
        <v>7</v>
      </c>
      <c r="I180">
        <v>8</v>
      </c>
      <c r="J180">
        <v>9</v>
      </c>
      <c r="K180">
        <v>10</v>
      </c>
      <c r="L180">
        <v>11</v>
      </c>
      <c r="M180">
        <v>12</v>
      </c>
      <c r="N180">
        <v>13</v>
      </c>
      <c r="O180">
        <v>14</v>
      </c>
      <c r="P180">
        <v>15</v>
      </c>
      <c r="Q180">
        <v>16</v>
      </c>
      <c r="R180">
        <v>17</v>
      </c>
      <c r="S180">
        <v>18</v>
      </c>
      <c r="T180">
        <v>19</v>
      </c>
      <c r="U180">
        <v>20</v>
      </c>
      <c r="V180">
        <v>21</v>
      </c>
      <c r="W180">
        <v>22</v>
      </c>
      <c r="X180">
        <v>23</v>
      </c>
      <c r="Y180">
        <v>24</v>
      </c>
      <c r="Z180">
        <v>41</v>
      </c>
      <c r="AA180">
        <v>42</v>
      </c>
      <c r="AB180">
        <v>43</v>
      </c>
      <c r="AC180">
        <v>44</v>
      </c>
      <c r="AD180">
        <v>29</v>
      </c>
      <c r="AE180">
        <v>30</v>
      </c>
      <c r="AF180">
        <v>31</v>
      </c>
      <c r="AG180">
        <v>32</v>
      </c>
      <c r="AH180">
        <v>33</v>
      </c>
      <c r="AI180">
        <v>34</v>
      </c>
      <c r="AJ180">
        <v>35</v>
      </c>
      <c r="AK180">
        <v>36</v>
      </c>
      <c r="AL180">
        <v>37</v>
      </c>
      <c r="AM180">
        <v>38</v>
      </c>
      <c r="AN180">
        <v>39</v>
      </c>
      <c r="AO180">
        <v>40</v>
      </c>
      <c r="AP180">
        <v>57</v>
      </c>
      <c r="AQ180">
        <v>58</v>
      </c>
      <c r="AR180">
        <v>59</v>
      </c>
      <c r="AS180">
        <v>60</v>
      </c>
      <c r="AT180">
        <v>45</v>
      </c>
      <c r="AU180">
        <v>46</v>
      </c>
      <c r="AV180">
        <v>47</v>
      </c>
      <c r="AW180">
        <v>48</v>
      </c>
      <c r="AX180">
        <v>49</v>
      </c>
      <c r="AY180">
        <v>50</v>
      </c>
      <c r="AZ180">
        <v>51</v>
      </c>
      <c r="BA180">
        <v>52</v>
      </c>
      <c r="BB180">
        <v>53</v>
      </c>
      <c r="BC180">
        <v>54</v>
      </c>
      <c r="BD180">
        <v>55</v>
      </c>
      <c r="BE180">
        <v>56</v>
      </c>
      <c r="BF180">
        <v>88</v>
      </c>
      <c r="BG180">
        <v>87</v>
      </c>
      <c r="BH180">
        <v>86</v>
      </c>
      <c r="BI180">
        <v>85</v>
      </c>
      <c r="BJ180">
        <v>61</v>
      </c>
      <c r="BK180">
        <v>62</v>
      </c>
      <c r="BL180">
        <v>63</v>
      </c>
      <c r="BM180">
        <v>64</v>
      </c>
      <c r="BN180">
        <v>65</v>
      </c>
      <c r="BO180">
        <v>66</v>
      </c>
      <c r="BP180">
        <v>67</v>
      </c>
      <c r="BQ180">
        <v>68</v>
      </c>
      <c r="BR180">
        <v>69</v>
      </c>
      <c r="BS180">
        <v>70</v>
      </c>
      <c r="BT180">
        <v>71</v>
      </c>
      <c r="BU180">
        <v>72</v>
      </c>
      <c r="BV180">
        <v>73</v>
      </c>
      <c r="BW180">
        <v>74</v>
      </c>
      <c r="BX180">
        <v>75</v>
      </c>
      <c r="BY180">
        <v>76</v>
      </c>
      <c r="BZ180">
        <v>77</v>
      </c>
      <c r="CA180">
        <v>78</v>
      </c>
      <c r="CB180">
        <v>79</v>
      </c>
      <c r="CC180">
        <v>80</v>
      </c>
      <c r="CD180">
        <v>81</v>
      </c>
      <c r="CE180">
        <v>82</v>
      </c>
      <c r="CF180">
        <v>83</v>
      </c>
      <c r="CG180">
        <v>84</v>
      </c>
      <c r="CH180">
        <v>28</v>
      </c>
      <c r="CI180">
        <v>27</v>
      </c>
      <c r="CJ180">
        <v>26</v>
      </c>
      <c r="CK180">
        <v>25</v>
      </c>
      <c r="CL180">
        <v>89</v>
      </c>
      <c r="CM180">
        <v>90</v>
      </c>
      <c r="CN180">
        <v>91</v>
      </c>
      <c r="CO180">
        <v>92</v>
      </c>
      <c r="CP180">
        <v>93</v>
      </c>
      <c r="CQ180">
        <v>94</v>
      </c>
      <c r="CR180">
        <v>95</v>
      </c>
      <c r="CS180" s="7">
        <v>96</v>
      </c>
    </row>
    <row r="181" spans="1:97" x14ac:dyDescent="0.3">
      <c r="A181" s="15" t="s">
        <v>77</v>
      </c>
      <c r="B181">
        <v>1</v>
      </c>
      <c r="C181">
        <v>2</v>
      </c>
      <c r="D181">
        <v>3</v>
      </c>
      <c r="E181">
        <v>4</v>
      </c>
      <c r="F181">
        <v>5</v>
      </c>
      <c r="G181">
        <v>6</v>
      </c>
      <c r="H181">
        <v>7</v>
      </c>
      <c r="I181">
        <v>8</v>
      </c>
      <c r="J181">
        <v>9</v>
      </c>
      <c r="K181">
        <v>10</v>
      </c>
      <c r="L181">
        <v>11</v>
      </c>
      <c r="M181">
        <v>12</v>
      </c>
      <c r="N181">
        <v>13</v>
      </c>
      <c r="O181">
        <v>14</v>
      </c>
      <c r="P181">
        <v>15</v>
      </c>
      <c r="Q181">
        <v>16</v>
      </c>
      <c r="R181">
        <v>17</v>
      </c>
      <c r="S181">
        <v>18</v>
      </c>
      <c r="T181">
        <v>19</v>
      </c>
      <c r="U181">
        <v>20</v>
      </c>
      <c r="V181">
        <v>21</v>
      </c>
      <c r="W181">
        <v>22</v>
      </c>
      <c r="X181">
        <v>23</v>
      </c>
      <c r="Y181">
        <v>24</v>
      </c>
      <c r="Z181">
        <v>88</v>
      </c>
      <c r="AA181">
        <v>87</v>
      </c>
      <c r="AB181">
        <v>86</v>
      </c>
      <c r="AC181">
        <v>85</v>
      </c>
      <c r="AD181">
        <v>84</v>
      </c>
      <c r="AE181">
        <v>83</v>
      </c>
      <c r="AF181">
        <v>82</v>
      </c>
      <c r="AG181">
        <v>81</v>
      </c>
      <c r="AH181">
        <v>33</v>
      </c>
      <c r="AI181">
        <v>34</v>
      </c>
      <c r="AJ181">
        <v>35</v>
      </c>
      <c r="AK181">
        <v>36</v>
      </c>
      <c r="AL181">
        <v>37</v>
      </c>
      <c r="AM181">
        <v>38</v>
      </c>
      <c r="AN181">
        <v>39</v>
      </c>
      <c r="AO181">
        <v>40</v>
      </c>
      <c r="AP181">
        <v>25</v>
      </c>
      <c r="AQ181">
        <v>26</v>
      </c>
      <c r="AR181">
        <v>27</v>
      </c>
      <c r="AS181">
        <v>28</v>
      </c>
      <c r="AT181">
        <v>29</v>
      </c>
      <c r="AU181">
        <v>30</v>
      </c>
      <c r="AV181">
        <v>31</v>
      </c>
      <c r="AW181">
        <v>32</v>
      </c>
      <c r="AX181">
        <v>49</v>
      </c>
      <c r="AY181">
        <v>50</v>
      </c>
      <c r="AZ181">
        <v>51</v>
      </c>
      <c r="BA181">
        <v>52</v>
      </c>
      <c r="BB181">
        <v>53</v>
      </c>
      <c r="BC181">
        <v>54</v>
      </c>
      <c r="BD181">
        <v>55</v>
      </c>
      <c r="BE181">
        <v>56</v>
      </c>
      <c r="BF181">
        <v>41</v>
      </c>
      <c r="BG181">
        <v>42</v>
      </c>
      <c r="BH181">
        <v>43</v>
      </c>
      <c r="BI181">
        <v>44</v>
      </c>
      <c r="BJ181">
        <v>45</v>
      </c>
      <c r="BK181">
        <v>46</v>
      </c>
      <c r="BL181">
        <v>47</v>
      </c>
      <c r="BM181">
        <v>48</v>
      </c>
      <c r="BN181">
        <v>77</v>
      </c>
      <c r="BO181">
        <v>73</v>
      </c>
      <c r="BP181">
        <v>69</v>
      </c>
      <c r="BQ181">
        <v>65</v>
      </c>
      <c r="BR181">
        <v>78</v>
      </c>
      <c r="BS181">
        <v>74</v>
      </c>
      <c r="BT181">
        <v>70</v>
      </c>
      <c r="BU181">
        <v>66</v>
      </c>
      <c r="BV181">
        <v>79</v>
      </c>
      <c r="BW181">
        <v>75</v>
      </c>
      <c r="BX181">
        <v>71</v>
      </c>
      <c r="BY181">
        <v>67</v>
      </c>
      <c r="BZ181">
        <v>80</v>
      </c>
      <c r="CA181">
        <v>76</v>
      </c>
      <c r="CB181">
        <v>72</v>
      </c>
      <c r="CC181">
        <v>68</v>
      </c>
      <c r="CD181">
        <v>64</v>
      </c>
      <c r="CE181">
        <v>63</v>
      </c>
      <c r="CF181">
        <v>62</v>
      </c>
      <c r="CG181">
        <v>61</v>
      </c>
      <c r="CH181">
        <v>60</v>
      </c>
      <c r="CI181">
        <v>59</v>
      </c>
      <c r="CJ181">
        <v>58</v>
      </c>
      <c r="CK181">
        <v>57</v>
      </c>
      <c r="CL181">
        <v>89</v>
      </c>
      <c r="CM181">
        <v>90</v>
      </c>
      <c r="CN181">
        <v>91</v>
      </c>
      <c r="CO181">
        <v>92</v>
      </c>
      <c r="CP181">
        <v>93</v>
      </c>
      <c r="CQ181">
        <v>94</v>
      </c>
      <c r="CR181">
        <v>95</v>
      </c>
      <c r="CS181" s="7">
        <v>96</v>
      </c>
    </row>
    <row r="182" spans="1:97" x14ac:dyDescent="0.3">
      <c r="A182" s="15" t="s">
        <v>94</v>
      </c>
      <c r="B182">
        <v>1</v>
      </c>
      <c r="C182">
        <v>2</v>
      </c>
      <c r="D182">
        <v>3</v>
      </c>
      <c r="E182">
        <v>4</v>
      </c>
      <c r="F182">
        <v>5</v>
      </c>
      <c r="G182">
        <v>6</v>
      </c>
      <c r="H182">
        <v>7</v>
      </c>
      <c r="I182">
        <v>8</v>
      </c>
      <c r="J182">
        <v>9</v>
      </c>
      <c r="K182">
        <v>10</v>
      </c>
      <c r="L182">
        <v>11</v>
      </c>
      <c r="M182">
        <v>12</v>
      </c>
      <c r="N182">
        <v>13</v>
      </c>
      <c r="O182">
        <v>14</v>
      </c>
      <c r="P182">
        <v>15</v>
      </c>
      <c r="Q182">
        <v>16</v>
      </c>
      <c r="R182">
        <v>17</v>
      </c>
      <c r="S182">
        <v>18</v>
      </c>
      <c r="T182">
        <v>19</v>
      </c>
      <c r="U182">
        <v>20</v>
      </c>
      <c r="V182">
        <v>21</v>
      </c>
      <c r="W182">
        <v>22</v>
      </c>
      <c r="X182">
        <v>23</v>
      </c>
      <c r="Y182">
        <v>24</v>
      </c>
      <c r="Z182">
        <v>57</v>
      </c>
      <c r="AA182">
        <v>58</v>
      </c>
      <c r="AB182">
        <v>59</v>
      </c>
      <c r="AC182">
        <v>60</v>
      </c>
      <c r="AD182">
        <v>61</v>
      </c>
      <c r="AE182">
        <v>62</v>
      </c>
      <c r="AF182">
        <v>63</v>
      </c>
      <c r="AG182">
        <v>64</v>
      </c>
      <c r="AH182">
        <v>33</v>
      </c>
      <c r="AI182">
        <v>34</v>
      </c>
      <c r="AJ182">
        <v>35</v>
      </c>
      <c r="AK182">
        <v>36</v>
      </c>
      <c r="AL182">
        <v>37</v>
      </c>
      <c r="AM182">
        <v>38</v>
      </c>
      <c r="AN182">
        <v>39</v>
      </c>
      <c r="AO182">
        <v>40</v>
      </c>
      <c r="AP182">
        <v>88</v>
      </c>
      <c r="AQ182">
        <v>87</v>
      </c>
      <c r="AR182">
        <v>86</v>
      </c>
      <c r="AS182">
        <v>85</v>
      </c>
      <c r="AT182">
        <v>84</v>
      </c>
      <c r="AU182">
        <v>83</v>
      </c>
      <c r="AV182">
        <v>82</v>
      </c>
      <c r="AW182">
        <v>81</v>
      </c>
      <c r="AX182">
        <v>49</v>
      </c>
      <c r="AY182">
        <v>50</v>
      </c>
      <c r="AZ182">
        <v>51</v>
      </c>
      <c r="BA182">
        <v>52</v>
      </c>
      <c r="BB182">
        <v>53</v>
      </c>
      <c r="BC182">
        <v>54</v>
      </c>
      <c r="BD182">
        <v>55</v>
      </c>
      <c r="BE182">
        <v>56</v>
      </c>
      <c r="BF182">
        <v>25</v>
      </c>
      <c r="BG182">
        <v>26</v>
      </c>
      <c r="BH182">
        <v>27</v>
      </c>
      <c r="BI182">
        <v>28</v>
      </c>
      <c r="BJ182">
        <v>29</v>
      </c>
      <c r="BK182">
        <v>30</v>
      </c>
      <c r="BL182">
        <v>31</v>
      </c>
      <c r="BM182">
        <v>32</v>
      </c>
      <c r="BN182">
        <v>80</v>
      </c>
      <c r="BO182">
        <v>79</v>
      </c>
      <c r="BP182">
        <v>78</v>
      </c>
      <c r="BQ182">
        <v>77</v>
      </c>
      <c r="BR182">
        <v>76</v>
      </c>
      <c r="BS182">
        <v>75</v>
      </c>
      <c r="BT182">
        <v>74</v>
      </c>
      <c r="BU182">
        <v>73</v>
      </c>
      <c r="BV182">
        <v>72</v>
      </c>
      <c r="BW182">
        <v>71</v>
      </c>
      <c r="BX182">
        <v>70</v>
      </c>
      <c r="BY182">
        <v>69</v>
      </c>
      <c r="BZ182">
        <v>68</v>
      </c>
      <c r="CA182">
        <v>67</v>
      </c>
      <c r="CB182">
        <v>66</v>
      </c>
      <c r="CC182">
        <v>65</v>
      </c>
      <c r="CD182">
        <v>48</v>
      </c>
      <c r="CE182">
        <v>47</v>
      </c>
      <c r="CF182">
        <v>46</v>
      </c>
      <c r="CG182">
        <v>45</v>
      </c>
      <c r="CH182">
        <v>44</v>
      </c>
      <c r="CI182">
        <v>43</v>
      </c>
      <c r="CJ182">
        <v>42</v>
      </c>
      <c r="CK182">
        <v>41</v>
      </c>
      <c r="CL182">
        <v>89</v>
      </c>
      <c r="CM182">
        <v>90</v>
      </c>
      <c r="CN182">
        <v>91</v>
      </c>
      <c r="CO182">
        <v>92</v>
      </c>
      <c r="CP182">
        <v>93</v>
      </c>
      <c r="CQ182">
        <v>94</v>
      </c>
      <c r="CR182">
        <v>95</v>
      </c>
      <c r="CS182" s="7">
        <v>96</v>
      </c>
    </row>
    <row r="183" spans="1:97" x14ac:dyDescent="0.3">
      <c r="A183" s="15" t="s">
        <v>79</v>
      </c>
      <c r="B183">
        <v>1</v>
      </c>
      <c r="C183">
        <v>2</v>
      </c>
      <c r="D183">
        <v>3</v>
      </c>
      <c r="E183">
        <v>4</v>
      </c>
      <c r="F183">
        <v>5</v>
      </c>
      <c r="G183">
        <v>6</v>
      </c>
      <c r="H183">
        <v>7</v>
      </c>
      <c r="I183">
        <v>8</v>
      </c>
      <c r="J183">
        <v>9</v>
      </c>
      <c r="K183">
        <v>10</v>
      </c>
      <c r="L183">
        <v>11</v>
      </c>
      <c r="M183">
        <v>12</v>
      </c>
      <c r="N183">
        <v>13</v>
      </c>
      <c r="O183">
        <v>14</v>
      </c>
      <c r="P183">
        <v>15</v>
      </c>
      <c r="Q183">
        <v>16</v>
      </c>
      <c r="R183">
        <v>17</v>
      </c>
      <c r="S183">
        <v>18</v>
      </c>
      <c r="T183">
        <v>19</v>
      </c>
      <c r="U183">
        <v>20</v>
      </c>
      <c r="V183">
        <v>21</v>
      </c>
      <c r="W183">
        <v>22</v>
      </c>
      <c r="X183">
        <v>23</v>
      </c>
      <c r="Y183">
        <v>24</v>
      </c>
      <c r="Z183">
        <v>41</v>
      </c>
      <c r="AA183">
        <v>42</v>
      </c>
      <c r="AB183">
        <v>43</v>
      </c>
      <c r="AC183">
        <v>44</v>
      </c>
      <c r="AD183">
        <v>45</v>
      </c>
      <c r="AE183">
        <v>46</v>
      </c>
      <c r="AF183">
        <v>47</v>
      </c>
      <c r="AG183">
        <v>48</v>
      </c>
      <c r="AH183">
        <v>33</v>
      </c>
      <c r="AI183">
        <v>34</v>
      </c>
      <c r="AJ183">
        <v>35</v>
      </c>
      <c r="AK183">
        <v>36</v>
      </c>
      <c r="AL183">
        <v>37</v>
      </c>
      <c r="AM183">
        <v>38</v>
      </c>
      <c r="AN183">
        <v>39</v>
      </c>
      <c r="AO183">
        <v>40</v>
      </c>
      <c r="AP183">
        <v>57</v>
      </c>
      <c r="AQ183">
        <v>58</v>
      </c>
      <c r="AR183">
        <v>59</v>
      </c>
      <c r="AS183">
        <v>60</v>
      </c>
      <c r="AT183">
        <v>61</v>
      </c>
      <c r="AU183">
        <v>62</v>
      </c>
      <c r="AV183">
        <v>63</v>
      </c>
      <c r="AW183">
        <v>64</v>
      </c>
      <c r="AX183">
        <v>49</v>
      </c>
      <c r="AY183">
        <v>50</v>
      </c>
      <c r="AZ183">
        <v>51</v>
      </c>
      <c r="BA183">
        <v>52</v>
      </c>
      <c r="BB183">
        <v>53</v>
      </c>
      <c r="BC183">
        <v>54</v>
      </c>
      <c r="BD183">
        <v>55</v>
      </c>
      <c r="BE183">
        <v>56</v>
      </c>
      <c r="BF183">
        <v>88</v>
      </c>
      <c r="BG183">
        <v>87</v>
      </c>
      <c r="BH183">
        <v>86</v>
      </c>
      <c r="BI183">
        <v>85</v>
      </c>
      <c r="BJ183">
        <v>84</v>
      </c>
      <c r="BK183">
        <v>83</v>
      </c>
      <c r="BL183">
        <v>82</v>
      </c>
      <c r="BM183">
        <v>81</v>
      </c>
      <c r="BN183">
        <v>68</v>
      </c>
      <c r="BO183">
        <v>72</v>
      </c>
      <c r="BP183">
        <v>76</v>
      </c>
      <c r="BQ183">
        <v>80</v>
      </c>
      <c r="BR183">
        <v>67</v>
      </c>
      <c r="BS183">
        <v>71</v>
      </c>
      <c r="BT183">
        <v>75</v>
      </c>
      <c r="BU183">
        <v>79</v>
      </c>
      <c r="BV183">
        <v>66</v>
      </c>
      <c r="BW183">
        <v>70</v>
      </c>
      <c r="BX183">
        <v>74</v>
      </c>
      <c r="BY183">
        <v>78</v>
      </c>
      <c r="BZ183">
        <v>65</v>
      </c>
      <c r="CA183">
        <v>69</v>
      </c>
      <c r="CB183">
        <v>73</v>
      </c>
      <c r="CC183">
        <v>77</v>
      </c>
      <c r="CD183">
        <v>32</v>
      </c>
      <c r="CE183">
        <v>31</v>
      </c>
      <c r="CF183">
        <v>30</v>
      </c>
      <c r="CG183">
        <v>29</v>
      </c>
      <c r="CH183">
        <v>28</v>
      </c>
      <c r="CI183">
        <v>27</v>
      </c>
      <c r="CJ183">
        <v>26</v>
      </c>
      <c r="CK183">
        <v>25</v>
      </c>
      <c r="CL183">
        <v>89</v>
      </c>
      <c r="CM183">
        <v>90</v>
      </c>
      <c r="CN183">
        <v>91</v>
      </c>
      <c r="CO183">
        <v>92</v>
      </c>
      <c r="CP183">
        <v>93</v>
      </c>
      <c r="CQ183">
        <v>94</v>
      </c>
      <c r="CR183">
        <v>95</v>
      </c>
      <c r="CS183" s="7">
        <v>96</v>
      </c>
    </row>
    <row r="184" spans="1:97" x14ac:dyDescent="0.3">
      <c r="A184" s="15" t="s">
        <v>18</v>
      </c>
      <c r="B184">
        <v>13</v>
      </c>
      <c r="C184">
        <v>9</v>
      </c>
      <c r="D184">
        <v>5</v>
      </c>
      <c r="E184">
        <v>1</v>
      </c>
      <c r="F184">
        <v>14</v>
      </c>
      <c r="G184">
        <v>10</v>
      </c>
      <c r="H184">
        <v>6</v>
      </c>
      <c r="I184">
        <v>2</v>
      </c>
      <c r="J184">
        <v>15</v>
      </c>
      <c r="K184">
        <v>11</v>
      </c>
      <c r="L184">
        <v>7</v>
      </c>
      <c r="M184">
        <v>3</v>
      </c>
      <c r="N184">
        <v>16</v>
      </c>
      <c r="O184">
        <v>12</v>
      </c>
      <c r="P184">
        <v>8</v>
      </c>
      <c r="Q184">
        <v>4</v>
      </c>
      <c r="R184">
        <v>33</v>
      </c>
      <c r="S184">
        <v>34</v>
      </c>
      <c r="T184">
        <v>35</v>
      </c>
      <c r="U184">
        <v>36</v>
      </c>
      <c r="V184">
        <v>21</v>
      </c>
      <c r="W184">
        <v>22</v>
      </c>
      <c r="X184">
        <v>23</v>
      </c>
      <c r="Y184">
        <v>24</v>
      </c>
      <c r="Z184">
        <v>25</v>
      </c>
      <c r="AA184">
        <v>26</v>
      </c>
      <c r="AB184">
        <v>27</v>
      </c>
      <c r="AC184">
        <v>28</v>
      </c>
      <c r="AD184">
        <v>29</v>
      </c>
      <c r="AE184">
        <v>30</v>
      </c>
      <c r="AF184">
        <v>31</v>
      </c>
      <c r="AG184">
        <v>32</v>
      </c>
      <c r="AH184">
        <v>49</v>
      </c>
      <c r="AI184">
        <v>50</v>
      </c>
      <c r="AJ184">
        <v>51</v>
      </c>
      <c r="AK184">
        <v>52</v>
      </c>
      <c r="AL184">
        <v>37</v>
      </c>
      <c r="AM184">
        <v>38</v>
      </c>
      <c r="AN184">
        <v>39</v>
      </c>
      <c r="AO184">
        <v>40</v>
      </c>
      <c r="AP184">
        <v>41</v>
      </c>
      <c r="AQ184">
        <v>42</v>
      </c>
      <c r="AR184">
        <v>43</v>
      </c>
      <c r="AS184">
        <v>44</v>
      </c>
      <c r="AT184">
        <v>45</v>
      </c>
      <c r="AU184">
        <v>46</v>
      </c>
      <c r="AV184">
        <v>47</v>
      </c>
      <c r="AW184">
        <v>48</v>
      </c>
      <c r="AX184">
        <v>96</v>
      </c>
      <c r="AY184">
        <v>95</v>
      </c>
      <c r="AZ184">
        <v>94</v>
      </c>
      <c r="BA184">
        <v>93</v>
      </c>
      <c r="BB184">
        <v>53</v>
      </c>
      <c r="BC184">
        <v>54</v>
      </c>
      <c r="BD184">
        <v>55</v>
      </c>
      <c r="BE184">
        <v>56</v>
      </c>
      <c r="BF184">
        <v>57</v>
      </c>
      <c r="BG184">
        <v>58</v>
      </c>
      <c r="BH184">
        <v>59</v>
      </c>
      <c r="BI184">
        <v>60</v>
      </c>
      <c r="BJ184">
        <v>61</v>
      </c>
      <c r="BK184">
        <v>62</v>
      </c>
      <c r="BL184">
        <v>63</v>
      </c>
      <c r="BM184">
        <v>64</v>
      </c>
      <c r="BN184">
        <v>65</v>
      </c>
      <c r="BO184">
        <v>66</v>
      </c>
      <c r="BP184">
        <v>67</v>
      </c>
      <c r="BQ184">
        <v>68</v>
      </c>
      <c r="BR184">
        <v>69</v>
      </c>
      <c r="BS184">
        <v>70</v>
      </c>
      <c r="BT184">
        <v>71</v>
      </c>
      <c r="BU184">
        <v>72</v>
      </c>
      <c r="BV184">
        <v>73</v>
      </c>
      <c r="BW184">
        <v>74</v>
      </c>
      <c r="BX184">
        <v>75</v>
      </c>
      <c r="BY184">
        <v>76</v>
      </c>
      <c r="BZ184">
        <v>77</v>
      </c>
      <c r="CA184">
        <v>78</v>
      </c>
      <c r="CB184">
        <v>79</v>
      </c>
      <c r="CC184">
        <v>80</v>
      </c>
      <c r="CD184">
        <v>81</v>
      </c>
      <c r="CE184">
        <v>82</v>
      </c>
      <c r="CF184">
        <v>83</v>
      </c>
      <c r="CG184">
        <v>84</v>
      </c>
      <c r="CH184">
        <v>85</v>
      </c>
      <c r="CI184">
        <v>86</v>
      </c>
      <c r="CJ184">
        <v>87</v>
      </c>
      <c r="CK184">
        <v>88</v>
      </c>
      <c r="CL184">
        <v>89</v>
      </c>
      <c r="CM184">
        <v>90</v>
      </c>
      <c r="CN184">
        <v>91</v>
      </c>
      <c r="CO184">
        <v>92</v>
      </c>
      <c r="CP184">
        <v>20</v>
      </c>
      <c r="CQ184">
        <v>19</v>
      </c>
      <c r="CR184">
        <v>18</v>
      </c>
      <c r="CS184" s="7">
        <v>17</v>
      </c>
    </row>
    <row r="185" spans="1:97" x14ac:dyDescent="0.3">
      <c r="A185" s="15" t="s">
        <v>19</v>
      </c>
      <c r="B185">
        <v>16</v>
      </c>
      <c r="C185">
        <v>15</v>
      </c>
      <c r="D185">
        <v>14</v>
      </c>
      <c r="E185">
        <v>13</v>
      </c>
      <c r="F185">
        <v>12</v>
      </c>
      <c r="G185">
        <v>11</v>
      </c>
      <c r="H185">
        <v>10</v>
      </c>
      <c r="I185">
        <v>9</v>
      </c>
      <c r="J185">
        <v>8</v>
      </c>
      <c r="K185">
        <v>7</v>
      </c>
      <c r="L185">
        <v>6</v>
      </c>
      <c r="M185">
        <v>5</v>
      </c>
      <c r="N185">
        <v>4</v>
      </c>
      <c r="O185">
        <v>3</v>
      </c>
      <c r="P185">
        <v>2</v>
      </c>
      <c r="Q185">
        <v>1</v>
      </c>
      <c r="R185">
        <v>49</v>
      </c>
      <c r="S185">
        <v>50</v>
      </c>
      <c r="T185">
        <v>51</v>
      </c>
      <c r="U185">
        <v>52</v>
      </c>
      <c r="V185">
        <v>21</v>
      </c>
      <c r="W185">
        <v>22</v>
      </c>
      <c r="X185">
        <v>23</v>
      </c>
      <c r="Y185">
        <v>24</v>
      </c>
      <c r="Z185">
        <v>25</v>
      </c>
      <c r="AA185">
        <v>26</v>
      </c>
      <c r="AB185">
        <v>27</v>
      </c>
      <c r="AC185">
        <v>28</v>
      </c>
      <c r="AD185">
        <v>29</v>
      </c>
      <c r="AE185">
        <v>30</v>
      </c>
      <c r="AF185">
        <v>31</v>
      </c>
      <c r="AG185">
        <v>32</v>
      </c>
      <c r="AH185">
        <v>96</v>
      </c>
      <c r="AI185">
        <v>95</v>
      </c>
      <c r="AJ185">
        <v>94</v>
      </c>
      <c r="AK185">
        <v>93</v>
      </c>
      <c r="AL185">
        <v>37</v>
      </c>
      <c r="AM185">
        <v>38</v>
      </c>
      <c r="AN185">
        <v>39</v>
      </c>
      <c r="AO185">
        <v>40</v>
      </c>
      <c r="AP185">
        <v>41</v>
      </c>
      <c r="AQ185">
        <v>42</v>
      </c>
      <c r="AR185">
        <v>43</v>
      </c>
      <c r="AS185">
        <v>44</v>
      </c>
      <c r="AT185">
        <v>45</v>
      </c>
      <c r="AU185">
        <v>46</v>
      </c>
      <c r="AV185">
        <v>47</v>
      </c>
      <c r="AW185">
        <v>48</v>
      </c>
      <c r="AX185">
        <v>17</v>
      </c>
      <c r="AY185">
        <v>18</v>
      </c>
      <c r="AZ185">
        <v>19</v>
      </c>
      <c r="BA185">
        <v>20</v>
      </c>
      <c r="BB185">
        <v>53</v>
      </c>
      <c r="BC185">
        <v>54</v>
      </c>
      <c r="BD185">
        <v>55</v>
      </c>
      <c r="BE185">
        <v>56</v>
      </c>
      <c r="BF185">
        <v>57</v>
      </c>
      <c r="BG185">
        <v>58</v>
      </c>
      <c r="BH185">
        <v>59</v>
      </c>
      <c r="BI185">
        <v>60</v>
      </c>
      <c r="BJ185">
        <v>61</v>
      </c>
      <c r="BK185">
        <v>62</v>
      </c>
      <c r="BL185">
        <v>63</v>
      </c>
      <c r="BM185">
        <v>64</v>
      </c>
      <c r="BN185">
        <v>65</v>
      </c>
      <c r="BO185">
        <v>66</v>
      </c>
      <c r="BP185">
        <v>67</v>
      </c>
      <c r="BQ185">
        <v>68</v>
      </c>
      <c r="BR185">
        <v>69</v>
      </c>
      <c r="BS185">
        <v>70</v>
      </c>
      <c r="BT185">
        <v>71</v>
      </c>
      <c r="BU185">
        <v>72</v>
      </c>
      <c r="BV185">
        <v>73</v>
      </c>
      <c r="BW185">
        <v>74</v>
      </c>
      <c r="BX185">
        <v>75</v>
      </c>
      <c r="BY185">
        <v>76</v>
      </c>
      <c r="BZ185">
        <v>77</v>
      </c>
      <c r="CA185">
        <v>78</v>
      </c>
      <c r="CB185">
        <v>79</v>
      </c>
      <c r="CC185">
        <v>80</v>
      </c>
      <c r="CD185">
        <v>81</v>
      </c>
      <c r="CE185">
        <v>82</v>
      </c>
      <c r="CF185">
        <v>83</v>
      </c>
      <c r="CG185">
        <v>84</v>
      </c>
      <c r="CH185">
        <v>85</v>
      </c>
      <c r="CI185">
        <v>86</v>
      </c>
      <c r="CJ185">
        <v>87</v>
      </c>
      <c r="CK185">
        <v>88</v>
      </c>
      <c r="CL185">
        <v>89</v>
      </c>
      <c r="CM185">
        <v>90</v>
      </c>
      <c r="CN185">
        <v>91</v>
      </c>
      <c r="CO185">
        <v>92</v>
      </c>
      <c r="CP185">
        <v>36</v>
      </c>
      <c r="CQ185">
        <v>35</v>
      </c>
      <c r="CR185">
        <v>34</v>
      </c>
      <c r="CS185" s="7">
        <v>33</v>
      </c>
    </row>
    <row r="186" spans="1:97" x14ac:dyDescent="0.3">
      <c r="A186" s="15" t="s">
        <v>20</v>
      </c>
      <c r="B186">
        <v>4</v>
      </c>
      <c r="C186">
        <v>8</v>
      </c>
      <c r="D186">
        <v>12</v>
      </c>
      <c r="E186">
        <v>16</v>
      </c>
      <c r="F186">
        <v>3</v>
      </c>
      <c r="G186">
        <v>7</v>
      </c>
      <c r="H186">
        <v>11</v>
      </c>
      <c r="I186">
        <v>15</v>
      </c>
      <c r="J186">
        <v>2</v>
      </c>
      <c r="K186">
        <v>6</v>
      </c>
      <c r="L186">
        <v>10</v>
      </c>
      <c r="M186">
        <v>14</v>
      </c>
      <c r="N186">
        <v>1</v>
      </c>
      <c r="O186">
        <v>5</v>
      </c>
      <c r="P186">
        <v>9</v>
      </c>
      <c r="Q186">
        <v>13</v>
      </c>
      <c r="R186">
        <v>96</v>
      </c>
      <c r="S186">
        <v>95</v>
      </c>
      <c r="T186">
        <v>94</v>
      </c>
      <c r="U186">
        <v>93</v>
      </c>
      <c r="V186">
        <v>21</v>
      </c>
      <c r="W186">
        <v>22</v>
      </c>
      <c r="X186">
        <v>23</v>
      </c>
      <c r="Y186">
        <v>24</v>
      </c>
      <c r="Z186">
        <v>25</v>
      </c>
      <c r="AA186">
        <v>26</v>
      </c>
      <c r="AB186">
        <v>27</v>
      </c>
      <c r="AC186">
        <v>28</v>
      </c>
      <c r="AD186">
        <v>29</v>
      </c>
      <c r="AE186">
        <v>30</v>
      </c>
      <c r="AF186">
        <v>31</v>
      </c>
      <c r="AG186">
        <v>32</v>
      </c>
      <c r="AH186">
        <v>17</v>
      </c>
      <c r="AI186">
        <v>18</v>
      </c>
      <c r="AJ186">
        <v>19</v>
      </c>
      <c r="AK186">
        <v>20</v>
      </c>
      <c r="AL186">
        <v>37</v>
      </c>
      <c r="AM186">
        <v>38</v>
      </c>
      <c r="AN186">
        <v>39</v>
      </c>
      <c r="AO186">
        <v>40</v>
      </c>
      <c r="AP186">
        <v>41</v>
      </c>
      <c r="AQ186">
        <v>42</v>
      </c>
      <c r="AR186">
        <v>43</v>
      </c>
      <c r="AS186">
        <v>44</v>
      </c>
      <c r="AT186">
        <v>45</v>
      </c>
      <c r="AU186">
        <v>46</v>
      </c>
      <c r="AV186">
        <v>47</v>
      </c>
      <c r="AW186">
        <v>48</v>
      </c>
      <c r="AX186">
        <v>33</v>
      </c>
      <c r="AY186">
        <v>34</v>
      </c>
      <c r="AZ186">
        <v>35</v>
      </c>
      <c r="BA186">
        <v>36</v>
      </c>
      <c r="BB186">
        <v>53</v>
      </c>
      <c r="BC186">
        <v>54</v>
      </c>
      <c r="BD186">
        <v>55</v>
      </c>
      <c r="BE186">
        <v>56</v>
      </c>
      <c r="BF186">
        <v>57</v>
      </c>
      <c r="BG186">
        <v>58</v>
      </c>
      <c r="BH186">
        <v>59</v>
      </c>
      <c r="BI186">
        <v>60</v>
      </c>
      <c r="BJ186">
        <v>61</v>
      </c>
      <c r="BK186">
        <v>62</v>
      </c>
      <c r="BL186">
        <v>63</v>
      </c>
      <c r="BM186">
        <v>64</v>
      </c>
      <c r="BN186">
        <v>65</v>
      </c>
      <c r="BO186">
        <v>66</v>
      </c>
      <c r="BP186">
        <v>67</v>
      </c>
      <c r="BQ186">
        <v>68</v>
      </c>
      <c r="BR186">
        <v>69</v>
      </c>
      <c r="BS186">
        <v>70</v>
      </c>
      <c r="BT186">
        <v>71</v>
      </c>
      <c r="BU186">
        <v>72</v>
      </c>
      <c r="BV186">
        <v>73</v>
      </c>
      <c r="BW186">
        <v>74</v>
      </c>
      <c r="BX186">
        <v>75</v>
      </c>
      <c r="BY186">
        <v>76</v>
      </c>
      <c r="BZ186">
        <v>77</v>
      </c>
      <c r="CA186">
        <v>78</v>
      </c>
      <c r="CB186">
        <v>79</v>
      </c>
      <c r="CC186">
        <v>80</v>
      </c>
      <c r="CD186">
        <v>81</v>
      </c>
      <c r="CE186">
        <v>82</v>
      </c>
      <c r="CF186">
        <v>83</v>
      </c>
      <c r="CG186">
        <v>84</v>
      </c>
      <c r="CH186">
        <v>85</v>
      </c>
      <c r="CI186">
        <v>86</v>
      </c>
      <c r="CJ186">
        <v>87</v>
      </c>
      <c r="CK186">
        <v>88</v>
      </c>
      <c r="CL186">
        <v>89</v>
      </c>
      <c r="CM186">
        <v>90</v>
      </c>
      <c r="CN186">
        <v>91</v>
      </c>
      <c r="CO186">
        <v>92</v>
      </c>
      <c r="CP186">
        <v>52</v>
      </c>
      <c r="CQ186">
        <v>51</v>
      </c>
      <c r="CR186">
        <v>50</v>
      </c>
      <c r="CS186" s="7">
        <v>49</v>
      </c>
    </row>
    <row r="187" spans="1:97" x14ac:dyDescent="0.3">
      <c r="A187" s="15" t="s">
        <v>95</v>
      </c>
      <c r="B187">
        <v>1</v>
      </c>
      <c r="C187">
        <v>2</v>
      </c>
      <c r="D187">
        <v>3</v>
      </c>
      <c r="E187">
        <v>4</v>
      </c>
      <c r="F187">
        <v>5</v>
      </c>
      <c r="G187">
        <v>6</v>
      </c>
      <c r="H187">
        <v>7</v>
      </c>
      <c r="I187">
        <v>8</v>
      </c>
      <c r="J187">
        <v>9</v>
      </c>
      <c r="K187">
        <v>10</v>
      </c>
      <c r="L187">
        <v>11</v>
      </c>
      <c r="M187">
        <v>12</v>
      </c>
      <c r="N187">
        <v>13</v>
      </c>
      <c r="O187">
        <v>14</v>
      </c>
      <c r="P187">
        <v>15</v>
      </c>
      <c r="Q187">
        <v>16</v>
      </c>
      <c r="R187">
        <v>17</v>
      </c>
      <c r="S187">
        <v>18</v>
      </c>
      <c r="T187">
        <v>19</v>
      </c>
      <c r="U187">
        <v>20</v>
      </c>
      <c r="V187">
        <v>37</v>
      </c>
      <c r="W187">
        <v>38</v>
      </c>
      <c r="X187">
        <v>39</v>
      </c>
      <c r="Y187">
        <v>40</v>
      </c>
      <c r="Z187">
        <v>25</v>
      </c>
      <c r="AA187">
        <v>26</v>
      </c>
      <c r="AB187">
        <v>27</v>
      </c>
      <c r="AC187">
        <v>28</v>
      </c>
      <c r="AD187">
        <v>29</v>
      </c>
      <c r="AE187">
        <v>30</v>
      </c>
      <c r="AF187">
        <v>31</v>
      </c>
      <c r="AG187">
        <v>32</v>
      </c>
      <c r="AH187">
        <v>33</v>
      </c>
      <c r="AI187">
        <v>34</v>
      </c>
      <c r="AJ187">
        <v>35</v>
      </c>
      <c r="AK187">
        <v>36</v>
      </c>
      <c r="AL187">
        <v>53</v>
      </c>
      <c r="AM187">
        <v>54</v>
      </c>
      <c r="AN187">
        <v>55</v>
      </c>
      <c r="AO187">
        <v>56</v>
      </c>
      <c r="AP187">
        <v>41</v>
      </c>
      <c r="AQ187">
        <v>42</v>
      </c>
      <c r="AR187">
        <v>43</v>
      </c>
      <c r="AS187">
        <v>44</v>
      </c>
      <c r="AT187">
        <v>45</v>
      </c>
      <c r="AU187">
        <v>46</v>
      </c>
      <c r="AV187">
        <v>47</v>
      </c>
      <c r="AW187">
        <v>48</v>
      </c>
      <c r="AX187">
        <v>49</v>
      </c>
      <c r="AY187">
        <v>50</v>
      </c>
      <c r="AZ187">
        <v>51</v>
      </c>
      <c r="BA187">
        <v>52</v>
      </c>
      <c r="BB187">
        <v>92</v>
      </c>
      <c r="BC187">
        <v>91</v>
      </c>
      <c r="BD187">
        <v>90</v>
      </c>
      <c r="BE187">
        <v>89</v>
      </c>
      <c r="BF187">
        <v>57</v>
      </c>
      <c r="BG187">
        <v>58</v>
      </c>
      <c r="BH187">
        <v>59</v>
      </c>
      <c r="BI187">
        <v>60</v>
      </c>
      <c r="BJ187">
        <v>61</v>
      </c>
      <c r="BK187">
        <v>62</v>
      </c>
      <c r="BL187">
        <v>63</v>
      </c>
      <c r="BM187">
        <v>64</v>
      </c>
      <c r="BN187">
        <v>65</v>
      </c>
      <c r="BO187">
        <v>66</v>
      </c>
      <c r="BP187">
        <v>67</v>
      </c>
      <c r="BQ187">
        <v>68</v>
      </c>
      <c r="BR187">
        <v>69</v>
      </c>
      <c r="BS187">
        <v>70</v>
      </c>
      <c r="BT187">
        <v>71</v>
      </c>
      <c r="BU187">
        <v>72</v>
      </c>
      <c r="BV187">
        <v>73</v>
      </c>
      <c r="BW187">
        <v>74</v>
      </c>
      <c r="BX187">
        <v>75</v>
      </c>
      <c r="BY187">
        <v>76</v>
      </c>
      <c r="BZ187">
        <v>77</v>
      </c>
      <c r="CA187">
        <v>78</v>
      </c>
      <c r="CB187">
        <v>79</v>
      </c>
      <c r="CC187">
        <v>80</v>
      </c>
      <c r="CD187">
        <v>81</v>
      </c>
      <c r="CE187">
        <v>82</v>
      </c>
      <c r="CF187">
        <v>83</v>
      </c>
      <c r="CG187">
        <v>84</v>
      </c>
      <c r="CH187">
        <v>85</v>
      </c>
      <c r="CI187">
        <v>86</v>
      </c>
      <c r="CJ187">
        <v>87</v>
      </c>
      <c r="CK187">
        <v>88</v>
      </c>
      <c r="CL187">
        <v>24</v>
      </c>
      <c r="CM187">
        <v>23</v>
      </c>
      <c r="CN187">
        <v>22</v>
      </c>
      <c r="CO187">
        <v>21</v>
      </c>
      <c r="CP187">
        <v>93</v>
      </c>
      <c r="CQ187">
        <v>94</v>
      </c>
      <c r="CR187">
        <v>95</v>
      </c>
      <c r="CS187" s="7">
        <v>96</v>
      </c>
    </row>
    <row r="188" spans="1:97" x14ac:dyDescent="0.3">
      <c r="A188" s="15" t="s">
        <v>96</v>
      </c>
      <c r="B188">
        <v>1</v>
      </c>
      <c r="C188">
        <v>2</v>
      </c>
      <c r="D188">
        <v>3</v>
      </c>
      <c r="E188">
        <v>4</v>
      </c>
      <c r="F188">
        <v>5</v>
      </c>
      <c r="G188">
        <v>6</v>
      </c>
      <c r="H188">
        <v>7</v>
      </c>
      <c r="I188">
        <v>8</v>
      </c>
      <c r="J188">
        <v>9</v>
      </c>
      <c r="K188">
        <v>10</v>
      </c>
      <c r="L188">
        <v>11</v>
      </c>
      <c r="M188">
        <v>12</v>
      </c>
      <c r="N188">
        <v>13</v>
      </c>
      <c r="O188">
        <v>14</v>
      </c>
      <c r="P188">
        <v>15</v>
      </c>
      <c r="Q188">
        <v>16</v>
      </c>
      <c r="R188">
        <v>17</v>
      </c>
      <c r="S188">
        <v>18</v>
      </c>
      <c r="T188">
        <v>19</v>
      </c>
      <c r="U188">
        <v>20</v>
      </c>
      <c r="V188">
        <v>53</v>
      </c>
      <c r="W188">
        <v>54</v>
      </c>
      <c r="X188">
        <v>55</v>
      </c>
      <c r="Y188">
        <v>56</v>
      </c>
      <c r="Z188">
        <v>25</v>
      </c>
      <c r="AA188">
        <v>26</v>
      </c>
      <c r="AB188">
        <v>27</v>
      </c>
      <c r="AC188">
        <v>28</v>
      </c>
      <c r="AD188">
        <v>29</v>
      </c>
      <c r="AE188">
        <v>30</v>
      </c>
      <c r="AF188">
        <v>31</v>
      </c>
      <c r="AG188">
        <v>32</v>
      </c>
      <c r="AH188">
        <v>33</v>
      </c>
      <c r="AI188">
        <v>34</v>
      </c>
      <c r="AJ188">
        <v>35</v>
      </c>
      <c r="AK188">
        <v>36</v>
      </c>
      <c r="AL188">
        <v>92</v>
      </c>
      <c r="AM188">
        <v>91</v>
      </c>
      <c r="AN188">
        <v>90</v>
      </c>
      <c r="AO188">
        <v>89</v>
      </c>
      <c r="AP188">
        <v>41</v>
      </c>
      <c r="AQ188">
        <v>42</v>
      </c>
      <c r="AR188">
        <v>43</v>
      </c>
      <c r="AS188">
        <v>44</v>
      </c>
      <c r="AT188">
        <v>45</v>
      </c>
      <c r="AU188">
        <v>46</v>
      </c>
      <c r="AV188">
        <v>47</v>
      </c>
      <c r="AW188">
        <v>48</v>
      </c>
      <c r="AX188">
        <v>49</v>
      </c>
      <c r="AY188">
        <v>50</v>
      </c>
      <c r="AZ188">
        <v>51</v>
      </c>
      <c r="BA188">
        <v>52</v>
      </c>
      <c r="BB188">
        <v>21</v>
      </c>
      <c r="BC188">
        <v>22</v>
      </c>
      <c r="BD188">
        <v>23</v>
      </c>
      <c r="BE188">
        <v>24</v>
      </c>
      <c r="BF188">
        <v>57</v>
      </c>
      <c r="BG188">
        <v>58</v>
      </c>
      <c r="BH188">
        <v>59</v>
      </c>
      <c r="BI188">
        <v>60</v>
      </c>
      <c r="BJ188">
        <v>61</v>
      </c>
      <c r="BK188">
        <v>62</v>
      </c>
      <c r="BL188">
        <v>63</v>
      </c>
      <c r="BM188">
        <v>64</v>
      </c>
      <c r="BN188">
        <v>65</v>
      </c>
      <c r="BO188">
        <v>66</v>
      </c>
      <c r="BP188">
        <v>67</v>
      </c>
      <c r="BQ188">
        <v>68</v>
      </c>
      <c r="BR188">
        <v>69</v>
      </c>
      <c r="BS188">
        <v>70</v>
      </c>
      <c r="BT188">
        <v>71</v>
      </c>
      <c r="BU188">
        <v>72</v>
      </c>
      <c r="BV188">
        <v>73</v>
      </c>
      <c r="BW188">
        <v>74</v>
      </c>
      <c r="BX188">
        <v>75</v>
      </c>
      <c r="BY188">
        <v>76</v>
      </c>
      <c r="BZ188">
        <v>77</v>
      </c>
      <c r="CA188">
        <v>78</v>
      </c>
      <c r="CB188">
        <v>79</v>
      </c>
      <c r="CC188">
        <v>80</v>
      </c>
      <c r="CD188">
        <v>81</v>
      </c>
      <c r="CE188">
        <v>82</v>
      </c>
      <c r="CF188">
        <v>83</v>
      </c>
      <c r="CG188">
        <v>84</v>
      </c>
      <c r="CH188">
        <v>85</v>
      </c>
      <c r="CI188">
        <v>86</v>
      </c>
      <c r="CJ188">
        <v>87</v>
      </c>
      <c r="CK188">
        <v>88</v>
      </c>
      <c r="CL188">
        <v>40</v>
      </c>
      <c r="CM188">
        <v>39</v>
      </c>
      <c r="CN188">
        <v>38</v>
      </c>
      <c r="CO188">
        <v>37</v>
      </c>
      <c r="CP188">
        <v>93</v>
      </c>
      <c r="CQ188">
        <v>94</v>
      </c>
      <c r="CR188">
        <v>95</v>
      </c>
      <c r="CS188" s="7">
        <v>96</v>
      </c>
    </row>
    <row r="189" spans="1:97" x14ac:dyDescent="0.3">
      <c r="A189" s="15" t="s">
        <v>97</v>
      </c>
      <c r="B189">
        <v>1</v>
      </c>
      <c r="C189">
        <v>2</v>
      </c>
      <c r="D189">
        <v>3</v>
      </c>
      <c r="E189">
        <v>4</v>
      </c>
      <c r="F189">
        <v>5</v>
      </c>
      <c r="G189">
        <v>6</v>
      </c>
      <c r="H189">
        <v>7</v>
      </c>
      <c r="I189">
        <v>8</v>
      </c>
      <c r="J189">
        <v>9</v>
      </c>
      <c r="K189">
        <v>10</v>
      </c>
      <c r="L189">
        <v>11</v>
      </c>
      <c r="M189">
        <v>12</v>
      </c>
      <c r="N189">
        <v>13</v>
      </c>
      <c r="O189">
        <v>14</v>
      </c>
      <c r="P189">
        <v>15</v>
      </c>
      <c r="Q189">
        <v>16</v>
      </c>
      <c r="R189">
        <v>17</v>
      </c>
      <c r="S189">
        <v>18</v>
      </c>
      <c r="T189">
        <v>19</v>
      </c>
      <c r="U189">
        <v>20</v>
      </c>
      <c r="V189">
        <v>92</v>
      </c>
      <c r="W189">
        <v>91</v>
      </c>
      <c r="X189">
        <v>90</v>
      </c>
      <c r="Y189">
        <v>89</v>
      </c>
      <c r="Z189">
        <v>25</v>
      </c>
      <c r="AA189">
        <v>26</v>
      </c>
      <c r="AB189">
        <v>27</v>
      </c>
      <c r="AC189">
        <v>28</v>
      </c>
      <c r="AD189">
        <v>29</v>
      </c>
      <c r="AE189">
        <v>30</v>
      </c>
      <c r="AF189">
        <v>31</v>
      </c>
      <c r="AG189">
        <v>32</v>
      </c>
      <c r="AH189">
        <v>33</v>
      </c>
      <c r="AI189">
        <v>34</v>
      </c>
      <c r="AJ189">
        <v>35</v>
      </c>
      <c r="AK189">
        <v>36</v>
      </c>
      <c r="AL189">
        <v>21</v>
      </c>
      <c r="AM189">
        <v>22</v>
      </c>
      <c r="AN189">
        <v>23</v>
      </c>
      <c r="AO189">
        <v>24</v>
      </c>
      <c r="AP189">
        <v>41</v>
      </c>
      <c r="AQ189">
        <v>42</v>
      </c>
      <c r="AR189">
        <v>43</v>
      </c>
      <c r="AS189">
        <v>44</v>
      </c>
      <c r="AT189">
        <v>45</v>
      </c>
      <c r="AU189">
        <v>46</v>
      </c>
      <c r="AV189">
        <v>47</v>
      </c>
      <c r="AW189">
        <v>48</v>
      </c>
      <c r="AX189">
        <v>49</v>
      </c>
      <c r="AY189">
        <v>50</v>
      </c>
      <c r="AZ189">
        <v>51</v>
      </c>
      <c r="BA189">
        <v>52</v>
      </c>
      <c r="BB189">
        <v>37</v>
      </c>
      <c r="BC189">
        <v>38</v>
      </c>
      <c r="BD189">
        <v>39</v>
      </c>
      <c r="BE189">
        <v>40</v>
      </c>
      <c r="BF189">
        <v>57</v>
      </c>
      <c r="BG189">
        <v>58</v>
      </c>
      <c r="BH189">
        <v>59</v>
      </c>
      <c r="BI189">
        <v>60</v>
      </c>
      <c r="BJ189">
        <v>61</v>
      </c>
      <c r="BK189">
        <v>62</v>
      </c>
      <c r="BL189">
        <v>63</v>
      </c>
      <c r="BM189">
        <v>64</v>
      </c>
      <c r="BN189">
        <v>65</v>
      </c>
      <c r="BO189">
        <v>66</v>
      </c>
      <c r="BP189">
        <v>67</v>
      </c>
      <c r="BQ189">
        <v>68</v>
      </c>
      <c r="BR189">
        <v>69</v>
      </c>
      <c r="BS189">
        <v>70</v>
      </c>
      <c r="BT189">
        <v>71</v>
      </c>
      <c r="BU189">
        <v>72</v>
      </c>
      <c r="BV189">
        <v>73</v>
      </c>
      <c r="BW189">
        <v>74</v>
      </c>
      <c r="BX189">
        <v>75</v>
      </c>
      <c r="BY189">
        <v>76</v>
      </c>
      <c r="BZ189">
        <v>77</v>
      </c>
      <c r="CA189">
        <v>78</v>
      </c>
      <c r="CB189">
        <v>79</v>
      </c>
      <c r="CC189">
        <v>80</v>
      </c>
      <c r="CD189">
        <v>81</v>
      </c>
      <c r="CE189">
        <v>82</v>
      </c>
      <c r="CF189">
        <v>83</v>
      </c>
      <c r="CG189">
        <v>84</v>
      </c>
      <c r="CH189">
        <v>85</v>
      </c>
      <c r="CI189">
        <v>86</v>
      </c>
      <c r="CJ189">
        <v>87</v>
      </c>
      <c r="CK189">
        <v>88</v>
      </c>
      <c r="CL189">
        <v>56</v>
      </c>
      <c r="CM189">
        <v>55</v>
      </c>
      <c r="CN189">
        <v>54</v>
      </c>
      <c r="CO189">
        <v>53</v>
      </c>
      <c r="CP189">
        <v>93</v>
      </c>
      <c r="CQ189">
        <v>94</v>
      </c>
      <c r="CR189">
        <v>95</v>
      </c>
      <c r="CS189" s="7">
        <v>96</v>
      </c>
    </row>
    <row r="190" spans="1:97" x14ac:dyDescent="0.3">
      <c r="A190" s="15" t="s">
        <v>80</v>
      </c>
      <c r="B190">
        <v>13</v>
      </c>
      <c r="C190">
        <v>9</v>
      </c>
      <c r="D190">
        <v>5</v>
      </c>
      <c r="E190">
        <v>1</v>
      </c>
      <c r="F190">
        <v>14</v>
      </c>
      <c r="G190">
        <v>10</v>
      </c>
      <c r="H190">
        <v>6</v>
      </c>
      <c r="I190">
        <v>2</v>
      </c>
      <c r="J190">
        <v>15</v>
      </c>
      <c r="K190">
        <v>11</v>
      </c>
      <c r="L190">
        <v>7</v>
      </c>
      <c r="M190">
        <v>3</v>
      </c>
      <c r="N190">
        <v>16</v>
      </c>
      <c r="O190">
        <v>12</v>
      </c>
      <c r="P190">
        <v>8</v>
      </c>
      <c r="Q190">
        <v>4</v>
      </c>
      <c r="R190">
        <v>33</v>
      </c>
      <c r="S190">
        <v>34</v>
      </c>
      <c r="T190">
        <v>35</v>
      </c>
      <c r="U190">
        <v>36</v>
      </c>
      <c r="V190">
        <v>37</v>
      </c>
      <c r="W190">
        <v>38</v>
      </c>
      <c r="X190">
        <v>39</v>
      </c>
      <c r="Y190">
        <v>40</v>
      </c>
      <c r="Z190">
        <v>25</v>
      </c>
      <c r="AA190">
        <v>26</v>
      </c>
      <c r="AB190">
        <v>27</v>
      </c>
      <c r="AC190">
        <v>28</v>
      </c>
      <c r="AD190">
        <v>29</v>
      </c>
      <c r="AE190">
        <v>30</v>
      </c>
      <c r="AF190">
        <v>31</v>
      </c>
      <c r="AG190">
        <v>32</v>
      </c>
      <c r="AH190">
        <v>49</v>
      </c>
      <c r="AI190">
        <v>50</v>
      </c>
      <c r="AJ190">
        <v>51</v>
      </c>
      <c r="AK190">
        <v>52</v>
      </c>
      <c r="AL190">
        <v>53</v>
      </c>
      <c r="AM190">
        <v>54</v>
      </c>
      <c r="AN190">
        <v>55</v>
      </c>
      <c r="AO190">
        <v>56</v>
      </c>
      <c r="AP190">
        <v>41</v>
      </c>
      <c r="AQ190">
        <v>42</v>
      </c>
      <c r="AR190">
        <v>43</v>
      </c>
      <c r="AS190">
        <v>44</v>
      </c>
      <c r="AT190">
        <v>45</v>
      </c>
      <c r="AU190">
        <v>46</v>
      </c>
      <c r="AV190">
        <v>47</v>
      </c>
      <c r="AW190">
        <v>48</v>
      </c>
      <c r="AX190">
        <v>96</v>
      </c>
      <c r="AY190">
        <v>95</v>
      </c>
      <c r="AZ190">
        <v>94</v>
      </c>
      <c r="BA190">
        <v>93</v>
      </c>
      <c r="BB190">
        <v>92</v>
      </c>
      <c r="BC190">
        <v>91</v>
      </c>
      <c r="BD190">
        <v>90</v>
      </c>
      <c r="BE190">
        <v>89</v>
      </c>
      <c r="BF190">
        <v>57</v>
      </c>
      <c r="BG190">
        <v>58</v>
      </c>
      <c r="BH190">
        <v>59</v>
      </c>
      <c r="BI190">
        <v>60</v>
      </c>
      <c r="BJ190">
        <v>61</v>
      </c>
      <c r="BK190">
        <v>62</v>
      </c>
      <c r="BL190">
        <v>63</v>
      </c>
      <c r="BM190">
        <v>64</v>
      </c>
      <c r="BN190">
        <v>65</v>
      </c>
      <c r="BO190">
        <v>66</v>
      </c>
      <c r="BP190">
        <v>67</v>
      </c>
      <c r="BQ190">
        <v>68</v>
      </c>
      <c r="BR190">
        <v>69</v>
      </c>
      <c r="BS190">
        <v>70</v>
      </c>
      <c r="BT190">
        <v>71</v>
      </c>
      <c r="BU190">
        <v>72</v>
      </c>
      <c r="BV190">
        <v>73</v>
      </c>
      <c r="BW190">
        <v>74</v>
      </c>
      <c r="BX190">
        <v>75</v>
      </c>
      <c r="BY190">
        <v>76</v>
      </c>
      <c r="BZ190">
        <v>77</v>
      </c>
      <c r="CA190">
        <v>78</v>
      </c>
      <c r="CB190">
        <v>79</v>
      </c>
      <c r="CC190">
        <v>80</v>
      </c>
      <c r="CD190">
        <v>81</v>
      </c>
      <c r="CE190">
        <v>82</v>
      </c>
      <c r="CF190">
        <v>83</v>
      </c>
      <c r="CG190">
        <v>84</v>
      </c>
      <c r="CH190">
        <v>85</v>
      </c>
      <c r="CI190">
        <v>86</v>
      </c>
      <c r="CJ190">
        <v>87</v>
      </c>
      <c r="CK190">
        <v>88</v>
      </c>
      <c r="CL190">
        <v>24</v>
      </c>
      <c r="CM190">
        <v>23</v>
      </c>
      <c r="CN190">
        <v>22</v>
      </c>
      <c r="CO190">
        <v>21</v>
      </c>
      <c r="CP190">
        <v>20</v>
      </c>
      <c r="CQ190">
        <v>19</v>
      </c>
      <c r="CR190">
        <v>18</v>
      </c>
      <c r="CS190" s="7">
        <v>17</v>
      </c>
    </row>
    <row r="191" spans="1:97" x14ac:dyDescent="0.3">
      <c r="A191" s="15" t="s">
        <v>81</v>
      </c>
      <c r="B191">
        <v>16</v>
      </c>
      <c r="C191">
        <v>15</v>
      </c>
      <c r="D191">
        <v>14</v>
      </c>
      <c r="E191">
        <v>13</v>
      </c>
      <c r="F191">
        <v>12</v>
      </c>
      <c r="G191">
        <v>11</v>
      </c>
      <c r="H191">
        <v>10</v>
      </c>
      <c r="I191">
        <v>9</v>
      </c>
      <c r="J191">
        <v>8</v>
      </c>
      <c r="K191">
        <v>7</v>
      </c>
      <c r="L191">
        <v>6</v>
      </c>
      <c r="M191">
        <v>5</v>
      </c>
      <c r="N191">
        <v>4</v>
      </c>
      <c r="O191">
        <v>3</v>
      </c>
      <c r="P191">
        <v>2</v>
      </c>
      <c r="Q191">
        <v>1</v>
      </c>
      <c r="R191">
        <v>49</v>
      </c>
      <c r="S191">
        <v>50</v>
      </c>
      <c r="T191">
        <v>51</v>
      </c>
      <c r="U191">
        <v>52</v>
      </c>
      <c r="V191">
        <v>53</v>
      </c>
      <c r="W191">
        <v>54</v>
      </c>
      <c r="X191">
        <v>55</v>
      </c>
      <c r="Y191">
        <v>56</v>
      </c>
      <c r="Z191">
        <v>25</v>
      </c>
      <c r="AA191">
        <v>26</v>
      </c>
      <c r="AB191">
        <v>27</v>
      </c>
      <c r="AC191">
        <v>28</v>
      </c>
      <c r="AD191">
        <v>29</v>
      </c>
      <c r="AE191">
        <v>30</v>
      </c>
      <c r="AF191">
        <v>31</v>
      </c>
      <c r="AG191">
        <v>32</v>
      </c>
      <c r="AH191">
        <v>96</v>
      </c>
      <c r="AI191">
        <v>95</v>
      </c>
      <c r="AJ191">
        <v>94</v>
      </c>
      <c r="AK191">
        <v>93</v>
      </c>
      <c r="AL191">
        <v>92</v>
      </c>
      <c r="AM191">
        <v>91</v>
      </c>
      <c r="AN191">
        <v>90</v>
      </c>
      <c r="AO191">
        <v>89</v>
      </c>
      <c r="AP191">
        <v>41</v>
      </c>
      <c r="AQ191">
        <v>42</v>
      </c>
      <c r="AR191">
        <v>43</v>
      </c>
      <c r="AS191">
        <v>44</v>
      </c>
      <c r="AT191">
        <v>45</v>
      </c>
      <c r="AU191">
        <v>46</v>
      </c>
      <c r="AV191">
        <v>47</v>
      </c>
      <c r="AW191">
        <v>48</v>
      </c>
      <c r="AX191">
        <v>17</v>
      </c>
      <c r="AY191">
        <v>18</v>
      </c>
      <c r="AZ191">
        <v>19</v>
      </c>
      <c r="BA191">
        <v>20</v>
      </c>
      <c r="BB191">
        <v>21</v>
      </c>
      <c r="BC191">
        <v>22</v>
      </c>
      <c r="BD191">
        <v>23</v>
      </c>
      <c r="BE191">
        <v>24</v>
      </c>
      <c r="BF191">
        <v>57</v>
      </c>
      <c r="BG191">
        <v>58</v>
      </c>
      <c r="BH191">
        <v>59</v>
      </c>
      <c r="BI191">
        <v>60</v>
      </c>
      <c r="BJ191">
        <v>61</v>
      </c>
      <c r="BK191">
        <v>62</v>
      </c>
      <c r="BL191">
        <v>63</v>
      </c>
      <c r="BM191">
        <v>64</v>
      </c>
      <c r="BN191">
        <v>65</v>
      </c>
      <c r="BO191">
        <v>66</v>
      </c>
      <c r="BP191">
        <v>67</v>
      </c>
      <c r="BQ191">
        <v>68</v>
      </c>
      <c r="BR191">
        <v>69</v>
      </c>
      <c r="BS191">
        <v>70</v>
      </c>
      <c r="BT191">
        <v>71</v>
      </c>
      <c r="BU191">
        <v>72</v>
      </c>
      <c r="BV191">
        <v>73</v>
      </c>
      <c r="BW191">
        <v>74</v>
      </c>
      <c r="BX191">
        <v>75</v>
      </c>
      <c r="BY191">
        <v>76</v>
      </c>
      <c r="BZ191">
        <v>77</v>
      </c>
      <c r="CA191">
        <v>78</v>
      </c>
      <c r="CB191">
        <v>79</v>
      </c>
      <c r="CC191">
        <v>80</v>
      </c>
      <c r="CD191">
        <v>81</v>
      </c>
      <c r="CE191">
        <v>82</v>
      </c>
      <c r="CF191">
        <v>83</v>
      </c>
      <c r="CG191">
        <v>84</v>
      </c>
      <c r="CH191">
        <v>85</v>
      </c>
      <c r="CI191">
        <v>86</v>
      </c>
      <c r="CJ191">
        <v>87</v>
      </c>
      <c r="CK191">
        <v>88</v>
      </c>
      <c r="CL191">
        <v>40</v>
      </c>
      <c r="CM191">
        <v>39</v>
      </c>
      <c r="CN191">
        <v>38</v>
      </c>
      <c r="CO191">
        <v>37</v>
      </c>
      <c r="CP191">
        <v>36</v>
      </c>
      <c r="CQ191">
        <v>35</v>
      </c>
      <c r="CR191">
        <v>34</v>
      </c>
      <c r="CS191" s="7">
        <v>33</v>
      </c>
    </row>
    <row r="192" spans="1:97" x14ac:dyDescent="0.3">
      <c r="A192" s="15" t="s">
        <v>82</v>
      </c>
      <c r="B192">
        <v>4</v>
      </c>
      <c r="C192">
        <v>8</v>
      </c>
      <c r="D192">
        <v>12</v>
      </c>
      <c r="E192">
        <v>16</v>
      </c>
      <c r="F192">
        <v>3</v>
      </c>
      <c r="G192">
        <v>7</v>
      </c>
      <c r="H192">
        <v>11</v>
      </c>
      <c r="I192">
        <v>15</v>
      </c>
      <c r="J192">
        <v>2</v>
      </c>
      <c r="K192">
        <v>6</v>
      </c>
      <c r="L192">
        <v>10</v>
      </c>
      <c r="M192">
        <v>14</v>
      </c>
      <c r="N192">
        <v>1</v>
      </c>
      <c r="O192">
        <v>5</v>
      </c>
      <c r="P192">
        <v>9</v>
      </c>
      <c r="Q192">
        <v>13</v>
      </c>
      <c r="R192">
        <v>96</v>
      </c>
      <c r="S192">
        <v>95</v>
      </c>
      <c r="T192">
        <v>94</v>
      </c>
      <c r="U192">
        <v>93</v>
      </c>
      <c r="V192">
        <v>92</v>
      </c>
      <c r="W192">
        <v>91</v>
      </c>
      <c r="X192">
        <v>90</v>
      </c>
      <c r="Y192">
        <v>89</v>
      </c>
      <c r="Z192">
        <v>25</v>
      </c>
      <c r="AA192">
        <v>26</v>
      </c>
      <c r="AB192">
        <v>27</v>
      </c>
      <c r="AC192">
        <v>28</v>
      </c>
      <c r="AD192">
        <v>29</v>
      </c>
      <c r="AE192">
        <v>30</v>
      </c>
      <c r="AF192">
        <v>31</v>
      </c>
      <c r="AG192">
        <v>32</v>
      </c>
      <c r="AH192">
        <v>17</v>
      </c>
      <c r="AI192">
        <v>18</v>
      </c>
      <c r="AJ192">
        <v>19</v>
      </c>
      <c r="AK192">
        <v>20</v>
      </c>
      <c r="AL192">
        <v>21</v>
      </c>
      <c r="AM192">
        <v>22</v>
      </c>
      <c r="AN192">
        <v>23</v>
      </c>
      <c r="AO192">
        <v>24</v>
      </c>
      <c r="AP192">
        <v>41</v>
      </c>
      <c r="AQ192">
        <v>42</v>
      </c>
      <c r="AR192">
        <v>43</v>
      </c>
      <c r="AS192">
        <v>44</v>
      </c>
      <c r="AT192">
        <v>45</v>
      </c>
      <c r="AU192">
        <v>46</v>
      </c>
      <c r="AV192">
        <v>47</v>
      </c>
      <c r="AW192">
        <v>48</v>
      </c>
      <c r="AX192">
        <v>33</v>
      </c>
      <c r="AY192">
        <v>34</v>
      </c>
      <c r="AZ192">
        <v>35</v>
      </c>
      <c r="BA192">
        <v>36</v>
      </c>
      <c r="BB192">
        <v>37</v>
      </c>
      <c r="BC192">
        <v>38</v>
      </c>
      <c r="BD192">
        <v>39</v>
      </c>
      <c r="BE192">
        <v>40</v>
      </c>
      <c r="BF192">
        <v>57</v>
      </c>
      <c r="BG192">
        <v>58</v>
      </c>
      <c r="BH192">
        <v>59</v>
      </c>
      <c r="BI192">
        <v>60</v>
      </c>
      <c r="BJ192">
        <v>61</v>
      </c>
      <c r="BK192">
        <v>62</v>
      </c>
      <c r="BL192">
        <v>63</v>
      </c>
      <c r="BM192">
        <v>64</v>
      </c>
      <c r="BN192">
        <v>65</v>
      </c>
      <c r="BO192">
        <v>66</v>
      </c>
      <c r="BP192">
        <v>67</v>
      </c>
      <c r="BQ192">
        <v>68</v>
      </c>
      <c r="BR192">
        <v>69</v>
      </c>
      <c r="BS192">
        <v>70</v>
      </c>
      <c r="BT192">
        <v>71</v>
      </c>
      <c r="BU192">
        <v>72</v>
      </c>
      <c r="BV192">
        <v>73</v>
      </c>
      <c r="BW192">
        <v>74</v>
      </c>
      <c r="BX192">
        <v>75</v>
      </c>
      <c r="BY192">
        <v>76</v>
      </c>
      <c r="BZ192">
        <v>77</v>
      </c>
      <c r="CA192">
        <v>78</v>
      </c>
      <c r="CB192">
        <v>79</v>
      </c>
      <c r="CC192">
        <v>80</v>
      </c>
      <c r="CD192">
        <v>81</v>
      </c>
      <c r="CE192">
        <v>82</v>
      </c>
      <c r="CF192">
        <v>83</v>
      </c>
      <c r="CG192">
        <v>84</v>
      </c>
      <c r="CH192">
        <v>85</v>
      </c>
      <c r="CI192">
        <v>86</v>
      </c>
      <c r="CJ192">
        <v>87</v>
      </c>
      <c r="CK192">
        <v>88</v>
      </c>
      <c r="CL192">
        <v>56</v>
      </c>
      <c r="CM192">
        <v>55</v>
      </c>
      <c r="CN192">
        <v>54</v>
      </c>
      <c r="CO192">
        <v>53</v>
      </c>
      <c r="CP192">
        <v>52</v>
      </c>
      <c r="CQ192">
        <v>51</v>
      </c>
      <c r="CR192">
        <v>50</v>
      </c>
      <c r="CS192" s="7">
        <v>49</v>
      </c>
    </row>
    <row r="193" spans="1:97" x14ac:dyDescent="0.3">
      <c r="A193" s="15" t="s">
        <v>21</v>
      </c>
      <c r="B193">
        <v>81</v>
      </c>
      <c r="C193">
        <v>2</v>
      </c>
      <c r="D193">
        <v>3</v>
      </c>
      <c r="E193">
        <v>4</v>
      </c>
      <c r="F193">
        <v>85</v>
      </c>
      <c r="G193">
        <v>6</v>
      </c>
      <c r="H193">
        <v>7</v>
      </c>
      <c r="I193">
        <v>8</v>
      </c>
      <c r="J193">
        <v>89</v>
      </c>
      <c r="K193">
        <v>10</v>
      </c>
      <c r="L193">
        <v>11</v>
      </c>
      <c r="M193">
        <v>12</v>
      </c>
      <c r="N193">
        <v>93</v>
      </c>
      <c r="O193">
        <v>14</v>
      </c>
      <c r="P193">
        <v>15</v>
      </c>
      <c r="Q193">
        <v>16</v>
      </c>
      <c r="R193">
        <v>29</v>
      </c>
      <c r="S193">
        <v>25</v>
      </c>
      <c r="T193">
        <v>21</v>
      </c>
      <c r="U193">
        <v>17</v>
      </c>
      <c r="V193">
        <v>30</v>
      </c>
      <c r="W193">
        <v>26</v>
      </c>
      <c r="X193">
        <v>22</v>
      </c>
      <c r="Y193">
        <v>18</v>
      </c>
      <c r="Z193">
        <v>31</v>
      </c>
      <c r="AA193">
        <v>27</v>
      </c>
      <c r="AB193">
        <v>23</v>
      </c>
      <c r="AC193">
        <v>19</v>
      </c>
      <c r="AD193">
        <v>32</v>
      </c>
      <c r="AE193">
        <v>28</v>
      </c>
      <c r="AF193">
        <v>24</v>
      </c>
      <c r="AG193">
        <v>20</v>
      </c>
      <c r="AH193">
        <v>1</v>
      </c>
      <c r="AI193">
        <v>34</v>
      </c>
      <c r="AJ193">
        <v>35</v>
      </c>
      <c r="AK193">
        <v>36</v>
      </c>
      <c r="AL193">
        <v>5</v>
      </c>
      <c r="AM193">
        <v>38</v>
      </c>
      <c r="AN193">
        <v>39</v>
      </c>
      <c r="AO193">
        <v>40</v>
      </c>
      <c r="AP193">
        <v>9</v>
      </c>
      <c r="AQ193">
        <v>42</v>
      </c>
      <c r="AR193">
        <v>43</v>
      </c>
      <c r="AS193">
        <v>44</v>
      </c>
      <c r="AT193">
        <v>13</v>
      </c>
      <c r="AU193">
        <v>46</v>
      </c>
      <c r="AV193">
        <v>47</v>
      </c>
      <c r="AW193">
        <v>48</v>
      </c>
      <c r="AX193">
        <v>49</v>
      </c>
      <c r="AY193">
        <v>50</v>
      </c>
      <c r="AZ193">
        <v>51</v>
      </c>
      <c r="BA193">
        <v>52</v>
      </c>
      <c r="BB193">
        <v>53</v>
      </c>
      <c r="BC193">
        <v>54</v>
      </c>
      <c r="BD193">
        <v>55</v>
      </c>
      <c r="BE193">
        <v>56</v>
      </c>
      <c r="BF193">
        <v>57</v>
      </c>
      <c r="BG193">
        <v>58</v>
      </c>
      <c r="BH193">
        <v>59</v>
      </c>
      <c r="BI193">
        <v>60</v>
      </c>
      <c r="BJ193">
        <v>61</v>
      </c>
      <c r="BK193">
        <v>62</v>
      </c>
      <c r="BL193">
        <v>63</v>
      </c>
      <c r="BM193">
        <v>64</v>
      </c>
      <c r="BN193">
        <v>33</v>
      </c>
      <c r="BO193">
        <v>66</v>
      </c>
      <c r="BP193">
        <v>67</v>
      </c>
      <c r="BQ193">
        <v>68</v>
      </c>
      <c r="BR193">
        <v>37</v>
      </c>
      <c r="BS193">
        <v>70</v>
      </c>
      <c r="BT193">
        <v>71</v>
      </c>
      <c r="BU193">
        <v>72</v>
      </c>
      <c r="BV193">
        <v>41</v>
      </c>
      <c r="BW193">
        <v>74</v>
      </c>
      <c r="BX193">
        <v>75</v>
      </c>
      <c r="BY193">
        <v>76</v>
      </c>
      <c r="BZ193">
        <v>45</v>
      </c>
      <c r="CA193">
        <v>78</v>
      </c>
      <c r="CB193">
        <v>79</v>
      </c>
      <c r="CC193">
        <v>80</v>
      </c>
      <c r="CD193">
        <v>65</v>
      </c>
      <c r="CE193">
        <v>82</v>
      </c>
      <c r="CF193">
        <v>83</v>
      </c>
      <c r="CG193">
        <v>84</v>
      </c>
      <c r="CH193">
        <v>69</v>
      </c>
      <c r="CI193">
        <v>86</v>
      </c>
      <c r="CJ193">
        <v>87</v>
      </c>
      <c r="CK193">
        <v>88</v>
      </c>
      <c r="CL193">
        <v>73</v>
      </c>
      <c r="CM193">
        <v>90</v>
      </c>
      <c r="CN193">
        <v>91</v>
      </c>
      <c r="CO193">
        <v>92</v>
      </c>
      <c r="CP193">
        <v>77</v>
      </c>
      <c r="CQ193">
        <v>94</v>
      </c>
      <c r="CR193">
        <v>95</v>
      </c>
      <c r="CS193" s="7">
        <v>96</v>
      </c>
    </row>
    <row r="194" spans="1:97" x14ac:dyDescent="0.3">
      <c r="A194" s="15" t="s">
        <v>22</v>
      </c>
      <c r="B194">
        <v>65</v>
      </c>
      <c r="C194">
        <v>2</v>
      </c>
      <c r="D194">
        <v>3</v>
      </c>
      <c r="E194">
        <v>4</v>
      </c>
      <c r="F194">
        <v>69</v>
      </c>
      <c r="G194">
        <v>6</v>
      </c>
      <c r="H194">
        <v>7</v>
      </c>
      <c r="I194">
        <v>8</v>
      </c>
      <c r="J194">
        <v>73</v>
      </c>
      <c r="K194">
        <v>10</v>
      </c>
      <c r="L194">
        <v>11</v>
      </c>
      <c r="M194">
        <v>12</v>
      </c>
      <c r="N194">
        <v>77</v>
      </c>
      <c r="O194">
        <v>14</v>
      </c>
      <c r="P194">
        <v>15</v>
      </c>
      <c r="Q194">
        <v>16</v>
      </c>
      <c r="R194">
        <v>32</v>
      </c>
      <c r="S194">
        <v>31</v>
      </c>
      <c r="T194">
        <v>30</v>
      </c>
      <c r="U194">
        <v>29</v>
      </c>
      <c r="V194">
        <v>28</v>
      </c>
      <c r="W194">
        <v>27</v>
      </c>
      <c r="X194">
        <v>26</v>
      </c>
      <c r="Y194">
        <v>25</v>
      </c>
      <c r="Z194">
        <v>24</v>
      </c>
      <c r="AA194">
        <v>23</v>
      </c>
      <c r="AB194">
        <v>22</v>
      </c>
      <c r="AC194">
        <v>21</v>
      </c>
      <c r="AD194">
        <v>20</v>
      </c>
      <c r="AE194">
        <v>19</v>
      </c>
      <c r="AF194">
        <v>18</v>
      </c>
      <c r="AG194">
        <v>17</v>
      </c>
      <c r="AH194">
        <v>81</v>
      </c>
      <c r="AI194">
        <v>34</v>
      </c>
      <c r="AJ194">
        <v>35</v>
      </c>
      <c r="AK194">
        <v>36</v>
      </c>
      <c r="AL194">
        <v>85</v>
      </c>
      <c r="AM194">
        <v>38</v>
      </c>
      <c r="AN194">
        <v>39</v>
      </c>
      <c r="AO194">
        <v>40</v>
      </c>
      <c r="AP194">
        <v>89</v>
      </c>
      <c r="AQ194">
        <v>42</v>
      </c>
      <c r="AR194">
        <v>43</v>
      </c>
      <c r="AS194">
        <v>44</v>
      </c>
      <c r="AT194">
        <v>93</v>
      </c>
      <c r="AU194">
        <v>46</v>
      </c>
      <c r="AV194">
        <v>47</v>
      </c>
      <c r="AW194">
        <v>48</v>
      </c>
      <c r="AX194">
        <v>49</v>
      </c>
      <c r="AY194">
        <v>50</v>
      </c>
      <c r="AZ194">
        <v>51</v>
      </c>
      <c r="BA194">
        <v>52</v>
      </c>
      <c r="BB194">
        <v>53</v>
      </c>
      <c r="BC194">
        <v>54</v>
      </c>
      <c r="BD194">
        <v>55</v>
      </c>
      <c r="BE194">
        <v>56</v>
      </c>
      <c r="BF194">
        <v>57</v>
      </c>
      <c r="BG194">
        <v>58</v>
      </c>
      <c r="BH194">
        <v>59</v>
      </c>
      <c r="BI194">
        <v>60</v>
      </c>
      <c r="BJ194">
        <v>61</v>
      </c>
      <c r="BK194">
        <v>62</v>
      </c>
      <c r="BL194">
        <v>63</v>
      </c>
      <c r="BM194">
        <v>64</v>
      </c>
      <c r="BN194">
        <v>1</v>
      </c>
      <c r="BO194">
        <v>66</v>
      </c>
      <c r="BP194">
        <v>67</v>
      </c>
      <c r="BQ194">
        <v>68</v>
      </c>
      <c r="BR194">
        <v>5</v>
      </c>
      <c r="BS194">
        <v>70</v>
      </c>
      <c r="BT194">
        <v>71</v>
      </c>
      <c r="BU194">
        <v>72</v>
      </c>
      <c r="BV194">
        <v>9</v>
      </c>
      <c r="BW194">
        <v>74</v>
      </c>
      <c r="BX194">
        <v>75</v>
      </c>
      <c r="BY194">
        <v>76</v>
      </c>
      <c r="BZ194">
        <v>13</v>
      </c>
      <c r="CA194">
        <v>78</v>
      </c>
      <c r="CB194">
        <v>79</v>
      </c>
      <c r="CC194">
        <v>80</v>
      </c>
      <c r="CD194">
        <v>33</v>
      </c>
      <c r="CE194">
        <v>82</v>
      </c>
      <c r="CF194">
        <v>83</v>
      </c>
      <c r="CG194">
        <v>84</v>
      </c>
      <c r="CH194">
        <v>37</v>
      </c>
      <c r="CI194">
        <v>86</v>
      </c>
      <c r="CJ194">
        <v>87</v>
      </c>
      <c r="CK194">
        <v>88</v>
      </c>
      <c r="CL194">
        <v>41</v>
      </c>
      <c r="CM194">
        <v>90</v>
      </c>
      <c r="CN194">
        <v>91</v>
      </c>
      <c r="CO194">
        <v>92</v>
      </c>
      <c r="CP194">
        <v>45</v>
      </c>
      <c r="CQ194">
        <v>94</v>
      </c>
      <c r="CR194">
        <v>95</v>
      </c>
      <c r="CS194" s="7">
        <v>96</v>
      </c>
    </row>
    <row r="195" spans="1:97" x14ac:dyDescent="0.3">
      <c r="A195" s="15" t="s">
        <v>23</v>
      </c>
      <c r="B195">
        <v>33</v>
      </c>
      <c r="C195">
        <v>2</v>
      </c>
      <c r="D195">
        <v>3</v>
      </c>
      <c r="E195">
        <v>4</v>
      </c>
      <c r="F195">
        <v>37</v>
      </c>
      <c r="G195">
        <v>6</v>
      </c>
      <c r="H195">
        <v>7</v>
      </c>
      <c r="I195">
        <v>8</v>
      </c>
      <c r="J195">
        <v>41</v>
      </c>
      <c r="K195">
        <v>10</v>
      </c>
      <c r="L195">
        <v>11</v>
      </c>
      <c r="M195">
        <v>12</v>
      </c>
      <c r="N195">
        <v>45</v>
      </c>
      <c r="O195">
        <v>14</v>
      </c>
      <c r="P195">
        <v>15</v>
      </c>
      <c r="Q195">
        <v>16</v>
      </c>
      <c r="R195">
        <v>20</v>
      </c>
      <c r="S195">
        <v>24</v>
      </c>
      <c r="T195">
        <v>28</v>
      </c>
      <c r="U195">
        <v>32</v>
      </c>
      <c r="V195">
        <v>19</v>
      </c>
      <c r="W195">
        <v>23</v>
      </c>
      <c r="X195">
        <v>27</v>
      </c>
      <c r="Y195">
        <v>31</v>
      </c>
      <c r="Z195">
        <v>18</v>
      </c>
      <c r="AA195">
        <v>22</v>
      </c>
      <c r="AB195">
        <v>26</v>
      </c>
      <c r="AC195">
        <v>30</v>
      </c>
      <c r="AD195">
        <v>17</v>
      </c>
      <c r="AE195">
        <v>21</v>
      </c>
      <c r="AF195">
        <v>25</v>
      </c>
      <c r="AG195">
        <v>29</v>
      </c>
      <c r="AH195">
        <v>65</v>
      </c>
      <c r="AI195">
        <v>34</v>
      </c>
      <c r="AJ195">
        <v>35</v>
      </c>
      <c r="AK195">
        <v>36</v>
      </c>
      <c r="AL195">
        <v>69</v>
      </c>
      <c r="AM195">
        <v>38</v>
      </c>
      <c r="AN195">
        <v>39</v>
      </c>
      <c r="AO195">
        <v>40</v>
      </c>
      <c r="AP195">
        <v>73</v>
      </c>
      <c r="AQ195">
        <v>42</v>
      </c>
      <c r="AR195">
        <v>43</v>
      </c>
      <c r="AS195">
        <v>44</v>
      </c>
      <c r="AT195">
        <v>77</v>
      </c>
      <c r="AU195">
        <v>46</v>
      </c>
      <c r="AV195">
        <v>47</v>
      </c>
      <c r="AW195">
        <v>48</v>
      </c>
      <c r="AX195">
        <v>49</v>
      </c>
      <c r="AY195">
        <v>50</v>
      </c>
      <c r="AZ195">
        <v>51</v>
      </c>
      <c r="BA195">
        <v>52</v>
      </c>
      <c r="BB195">
        <v>53</v>
      </c>
      <c r="BC195">
        <v>54</v>
      </c>
      <c r="BD195">
        <v>55</v>
      </c>
      <c r="BE195">
        <v>56</v>
      </c>
      <c r="BF195">
        <v>57</v>
      </c>
      <c r="BG195">
        <v>58</v>
      </c>
      <c r="BH195">
        <v>59</v>
      </c>
      <c r="BI195">
        <v>60</v>
      </c>
      <c r="BJ195">
        <v>61</v>
      </c>
      <c r="BK195">
        <v>62</v>
      </c>
      <c r="BL195">
        <v>63</v>
      </c>
      <c r="BM195">
        <v>64</v>
      </c>
      <c r="BN195">
        <v>81</v>
      </c>
      <c r="BO195">
        <v>66</v>
      </c>
      <c r="BP195">
        <v>67</v>
      </c>
      <c r="BQ195">
        <v>68</v>
      </c>
      <c r="BR195">
        <v>85</v>
      </c>
      <c r="BS195">
        <v>70</v>
      </c>
      <c r="BT195">
        <v>71</v>
      </c>
      <c r="BU195">
        <v>72</v>
      </c>
      <c r="BV195">
        <v>89</v>
      </c>
      <c r="BW195">
        <v>74</v>
      </c>
      <c r="BX195">
        <v>75</v>
      </c>
      <c r="BY195">
        <v>76</v>
      </c>
      <c r="BZ195">
        <v>93</v>
      </c>
      <c r="CA195">
        <v>78</v>
      </c>
      <c r="CB195">
        <v>79</v>
      </c>
      <c r="CC195">
        <v>80</v>
      </c>
      <c r="CD195">
        <v>1</v>
      </c>
      <c r="CE195">
        <v>82</v>
      </c>
      <c r="CF195">
        <v>83</v>
      </c>
      <c r="CG195">
        <v>84</v>
      </c>
      <c r="CH195">
        <v>5</v>
      </c>
      <c r="CI195">
        <v>86</v>
      </c>
      <c r="CJ195">
        <v>87</v>
      </c>
      <c r="CK195">
        <v>88</v>
      </c>
      <c r="CL195">
        <v>9</v>
      </c>
      <c r="CM195">
        <v>90</v>
      </c>
      <c r="CN195">
        <v>91</v>
      </c>
      <c r="CO195">
        <v>92</v>
      </c>
      <c r="CP195">
        <v>13</v>
      </c>
      <c r="CQ195">
        <v>94</v>
      </c>
      <c r="CR195">
        <v>95</v>
      </c>
      <c r="CS195" s="7">
        <v>96</v>
      </c>
    </row>
    <row r="196" spans="1:97" x14ac:dyDescent="0.3">
      <c r="A196" s="15" t="s">
        <v>98</v>
      </c>
      <c r="B196">
        <v>1</v>
      </c>
      <c r="C196">
        <v>82</v>
      </c>
      <c r="D196">
        <v>3</v>
      </c>
      <c r="E196">
        <v>4</v>
      </c>
      <c r="F196">
        <v>5</v>
      </c>
      <c r="G196">
        <v>86</v>
      </c>
      <c r="H196">
        <v>7</v>
      </c>
      <c r="I196">
        <v>8</v>
      </c>
      <c r="J196">
        <v>9</v>
      </c>
      <c r="K196">
        <v>90</v>
      </c>
      <c r="L196">
        <v>11</v>
      </c>
      <c r="M196">
        <v>12</v>
      </c>
      <c r="N196">
        <v>13</v>
      </c>
      <c r="O196">
        <v>94</v>
      </c>
      <c r="P196">
        <v>15</v>
      </c>
      <c r="Q196">
        <v>16</v>
      </c>
      <c r="R196">
        <v>17</v>
      </c>
      <c r="S196">
        <v>18</v>
      </c>
      <c r="T196">
        <v>19</v>
      </c>
      <c r="U196">
        <v>20</v>
      </c>
      <c r="V196">
        <v>21</v>
      </c>
      <c r="W196">
        <v>22</v>
      </c>
      <c r="X196">
        <v>23</v>
      </c>
      <c r="Y196">
        <v>24</v>
      </c>
      <c r="Z196">
        <v>25</v>
      </c>
      <c r="AA196">
        <v>26</v>
      </c>
      <c r="AB196">
        <v>27</v>
      </c>
      <c r="AC196">
        <v>28</v>
      </c>
      <c r="AD196">
        <v>29</v>
      </c>
      <c r="AE196">
        <v>30</v>
      </c>
      <c r="AF196">
        <v>31</v>
      </c>
      <c r="AG196">
        <v>32</v>
      </c>
      <c r="AH196">
        <v>33</v>
      </c>
      <c r="AI196">
        <v>2</v>
      </c>
      <c r="AJ196">
        <v>35</v>
      </c>
      <c r="AK196">
        <v>36</v>
      </c>
      <c r="AL196">
        <v>37</v>
      </c>
      <c r="AM196">
        <v>6</v>
      </c>
      <c r="AN196">
        <v>39</v>
      </c>
      <c r="AO196">
        <v>40</v>
      </c>
      <c r="AP196">
        <v>41</v>
      </c>
      <c r="AQ196">
        <v>10</v>
      </c>
      <c r="AR196">
        <v>43</v>
      </c>
      <c r="AS196">
        <v>44</v>
      </c>
      <c r="AT196">
        <v>45</v>
      </c>
      <c r="AU196">
        <v>14</v>
      </c>
      <c r="AV196">
        <v>47</v>
      </c>
      <c r="AW196">
        <v>48</v>
      </c>
      <c r="AX196">
        <v>49</v>
      </c>
      <c r="AY196">
        <v>50</v>
      </c>
      <c r="AZ196">
        <v>51</v>
      </c>
      <c r="BA196">
        <v>52</v>
      </c>
      <c r="BB196">
        <v>53</v>
      </c>
      <c r="BC196">
        <v>54</v>
      </c>
      <c r="BD196">
        <v>55</v>
      </c>
      <c r="BE196">
        <v>56</v>
      </c>
      <c r="BF196">
        <v>57</v>
      </c>
      <c r="BG196">
        <v>58</v>
      </c>
      <c r="BH196">
        <v>59</v>
      </c>
      <c r="BI196">
        <v>60</v>
      </c>
      <c r="BJ196">
        <v>61</v>
      </c>
      <c r="BK196">
        <v>62</v>
      </c>
      <c r="BL196">
        <v>63</v>
      </c>
      <c r="BM196">
        <v>64</v>
      </c>
      <c r="BN196">
        <v>65</v>
      </c>
      <c r="BO196">
        <v>34</v>
      </c>
      <c r="BP196">
        <v>67</v>
      </c>
      <c r="BQ196">
        <v>68</v>
      </c>
      <c r="BR196">
        <v>69</v>
      </c>
      <c r="BS196">
        <v>38</v>
      </c>
      <c r="BT196">
        <v>71</v>
      </c>
      <c r="BU196">
        <v>72</v>
      </c>
      <c r="BV196">
        <v>73</v>
      </c>
      <c r="BW196">
        <v>42</v>
      </c>
      <c r="BX196">
        <v>75</v>
      </c>
      <c r="BY196">
        <v>76</v>
      </c>
      <c r="BZ196">
        <v>77</v>
      </c>
      <c r="CA196">
        <v>46</v>
      </c>
      <c r="CB196">
        <v>79</v>
      </c>
      <c r="CC196">
        <v>80</v>
      </c>
      <c r="CD196">
        <v>81</v>
      </c>
      <c r="CE196">
        <v>66</v>
      </c>
      <c r="CF196">
        <v>83</v>
      </c>
      <c r="CG196">
        <v>84</v>
      </c>
      <c r="CH196">
        <v>85</v>
      </c>
      <c r="CI196">
        <v>70</v>
      </c>
      <c r="CJ196">
        <v>87</v>
      </c>
      <c r="CK196">
        <v>88</v>
      </c>
      <c r="CL196">
        <v>89</v>
      </c>
      <c r="CM196">
        <v>74</v>
      </c>
      <c r="CN196">
        <v>91</v>
      </c>
      <c r="CO196">
        <v>92</v>
      </c>
      <c r="CP196">
        <v>93</v>
      </c>
      <c r="CQ196">
        <v>78</v>
      </c>
      <c r="CR196">
        <v>95</v>
      </c>
      <c r="CS196" s="7">
        <v>96</v>
      </c>
    </row>
    <row r="197" spans="1:97" x14ac:dyDescent="0.3">
      <c r="A197" s="15" t="s">
        <v>99</v>
      </c>
      <c r="B197">
        <v>1</v>
      </c>
      <c r="C197">
        <v>66</v>
      </c>
      <c r="D197">
        <v>3</v>
      </c>
      <c r="E197">
        <v>4</v>
      </c>
      <c r="F197">
        <v>5</v>
      </c>
      <c r="G197">
        <v>70</v>
      </c>
      <c r="H197">
        <v>7</v>
      </c>
      <c r="I197">
        <v>8</v>
      </c>
      <c r="J197">
        <v>9</v>
      </c>
      <c r="K197">
        <v>74</v>
      </c>
      <c r="L197">
        <v>11</v>
      </c>
      <c r="M197">
        <v>12</v>
      </c>
      <c r="N197">
        <v>13</v>
      </c>
      <c r="O197">
        <v>78</v>
      </c>
      <c r="P197">
        <v>15</v>
      </c>
      <c r="Q197">
        <v>16</v>
      </c>
      <c r="R197">
        <v>17</v>
      </c>
      <c r="S197">
        <v>18</v>
      </c>
      <c r="T197">
        <v>19</v>
      </c>
      <c r="U197">
        <v>20</v>
      </c>
      <c r="V197">
        <v>21</v>
      </c>
      <c r="W197">
        <v>22</v>
      </c>
      <c r="X197">
        <v>23</v>
      </c>
      <c r="Y197">
        <v>24</v>
      </c>
      <c r="Z197">
        <v>25</v>
      </c>
      <c r="AA197">
        <v>26</v>
      </c>
      <c r="AB197">
        <v>27</v>
      </c>
      <c r="AC197">
        <v>28</v>
      </c>
      <c r="AD197">
        <v>29</v>
      </c>
      <c r="AE197">
        <v>30</v>
      </c>
      <c r="AF197">
        <v>31</v>
      </c>
      <c r="AG197">
        <v>32</v>
      </c>
      <c r="AH197">
        <v>33</v>
      </c>
      <c r="AI197">
        <v>82</v>
      </c>
      <c r="AJ197">
        <v>35</v>
      </c>
      <c r="AK197">
        <v>36</v>
      </c>
      <c r="AL197">
        <v>37</v>
      </c>
      <c r="AM197">
        <v>86</v>
      </c>
      <c r="AN197">
        <v>39</v>
      </c>
      <c r="AO197">
        <v>40</v>
      </c>
      <c r="AP197">
        <v>41</v>
      </c>
      <c r="AQ197">
        <v>90</v>
      </c>
      <c r="AR197">
        <v>43</v>
      </c>
      <c r="AS197">
        <v>44</v>
      </c>
      <c r="AT197">
        <v>45</v>
      </c>
      <c r="AU197">
        <v>94</v>
      </c>
      <c r="AV197">
        <v>47</v>
      </c>
      <c r="AW197">
        <v>48</v>
      </c>
      <c r="AX197">
        <v>49</v>
      </c>
      <c r="AY197">
        <v>50</v>
      </c>
      <c r="AZ197">
        <v>51</v>
      </c>
      <c r="BA197">
        <v>52</v>
      </c>
      <c r="BB197">
        <v>53</v>
      </c>
      <c r="BC197">
        <v>54</v>
      </c>
      <c r="BD197">
        <v>55</v>
      </c>
      <c r="BE197">
        <v>56</v>
      </c>
      <c r="BF197">
        <v>57</v>
      </c>
      <c r="BG197">
        <v>58</v>
      </c>
      <c r="BH197">
        <v>59</v>
      </c>
      <c r="BI197">
        <v>60</v>
      </c>
      <c r="BJ197">
        <v>61</v>
      </c>
      <c r="BK197">
        <v>62</v>
      </c>
      <c r="BL197">
        <v>63</v>
      </c>
      <c r="BM197">
        <v>64</v>
      </c>
      <c r="BN197">
        <v>65</v>
      </c>
      <c r="BO197">
        <v>2</v>
      </c>
      <c r="BP197">
        <v>67</v>
      </c>
      <c r="BQ197">
        <v>68</v>
      </c>
      <c r="BR197">
        <v>69</v>
      </c>
      <c r="BS197">
        <v>6</v>
      </c>
      <c r="BT197">
        <v>71</v>
      </c>
      <c r="BU197">
        <v>72</v>
      </c>
      <c r="BV197">
        <v>73</v>
      </c>
      <c r="BW197">
        <v>10</v>
      </c>
      <c r="BX197">
        <v>75</v>
      </c>
      <c r="BY197">
        <v>76</v>
      </c>
      <c r="BZ197">
        <v>77</v>
      </c>
      <c r="CA197">
        <v>14</v>
      </c>
      <c r="CB197">
        <v>79</v>
      </c>
      <c r="CC197">
        <v>80</v>
      </c>
      <c r="CD197">
        <v>81</v>
      </c>
      <c r="CE197">
        <v>34</v>
      </c>
      <c r="CF197">
        <v>83</v>
      </c>
      <c r="CG197">
        <v>84</v>
      </c>
      <c r="CH197">
        <v>85</v>
      </c>
      <c r="CI197">
        <v>38</v>
      </c>
      <c r="CJ197">
        <v>87</v>
      </c>
      <c r="CK197">
        <v>88</v>
      </c>
      <c r="CL197">
        <v>89</v>
      </c>
      <c r="CM197">
        <v>42</v>
      </c>
      <c r="CN197">
        <v>91</v>
      </c>
      <c r="CO197">
        <v>92</v>
      </c>
      <c r="CP197">
        <v>93</v>
      </c>
      <c r="CQ197">
        <v>46</v>
      </c>
      <c r="CR197">
        <v>95</v>
      </c>
      <c r="CS197" s="7">
        <v>96</v>
      </c>
    </row>
    <row r="198" spans="1:97" x14ac:dyDescent="0.3">
      <c r="A198" s="15" t="s">
        <v>100</v>
      </c>
      <c r="B198">
        <v>1</v>
      </c>
      <c r="C198">
        <v>34</v>
      </c>
      <c r="D198">
        <v>3</v>
      </c>
      <c r="E198">
        <v>4</v>
      </c>
      <c r="F198">
        <v>5</v>
      </c>
      <c r="G198">
        <v>38</v>
      </c>
      <c r="H198">
        <v>7</v>
      </c>
      <c r="I198">
        <v>8</v>
      </c>
      <c r="J198">
        <v>9</v>
      </c>
      <c r="K198">
        <v>42</v>
      </c>
      <c r="L198">
        <v>11</v>
      </c>
      <c r="M198">
        <v>12</v>
      </c>
      <c r="N198">
        <v>13</v>
      </c>
      <c r="O198">
        <v>46</v>
      </c>
      <c r="P198">
        <v>15</v>
      </c>
      <c r="Q198">
        <v>16</v>
      </c>
      <c r="R198">
        <v>17</v>
      </c>
      <c r="S198">
        <v>18</v>
      </c>
      <c r="T198">
        <v>19</v>
      </c>
      <c r="U198">
        <v>20</v>
      </c>
      <c r="V198">
        <v>21</v>
      </c>
      <c r="W198">
        <v>22</v>
      </c>
      <c r="X198">
        <v>23</v>
      </c>
      <c r="Y198">
        <v>24</v>
      </c>
      <c r="Z198">
        <v>25</v>
      </c>
      <c r="AA198">
        <v>26</v>
      </c>
      <c r="AB198">
        <v>27</v>
      </c>
      <c r="AC198">
        <v>28</v>
      </c>
      <c r="AD198">
        <v>29</v>
      </c>
      <c r="AE198">
        <v>30</v>
      </c>
      <c r="AF198">
        <v>31</v>
      </c>
      <c r="AG198">
        <v>32</v>
      </c>
      <c r="AH198">
        <v>33</v>
      </c>
      <c r="AI198">
        <v>66</v>
      </c>
      <c r="AJ198">
        <v>35</v>
      </c>
      <c r="AK198">
        <v>36</v>
      </c>
      <c r="AL198">
        <v>37</v>
      </c>
      <c r="AM198">
        <v>70</v>
      </c>
      <c r="AN198">
        <v>39</v>
      </c>
      <c r="AO198">
        <v>40</v>
      </c>
      <c r="AP198">
        <v>41</v>
      </c>
      <c r="AQ198">
        <v>74</v>
      </c>
      <c r="AR198">
        <v>43</v>
      </c>
      <c r="AS198">
        <v>44</v>
      </c>
      <c r="AT198">
        <v>45</v>
      </c>
      <c r="AU198">
        <v>78</v>
      </c>
      <c r="AV198">
        <v>47</v>
      </c>
      <c r="AW198">
        <v>48</v>
      </c>
      <c r="AX198">
        <v>49</v>
      </c>
      <c r="AY198">
        <v>50</v>
      </c>
      <c r="AZ198">
        <v>51</v>
      </c>
      <c r="BA198">
        <v>52</v>
      </c>
      <c r="BB198">
        <v>53</v>
      </c>
      <c r="BC198">
        <v>54</v>
      </c>
      <c r="BD198">
        <v>55</v>
      </c>
      <c r="BE198">
        <v>56</v>
      </c>
      <c r="BF198">
        <v>57</v>
      </c>
      <c r="BG198">
        <v>58</v>
      </c>
      <c r="BH198">
        <v>59</v>
      </c>
      <c r="BI198">
        <v>60</v>
      </c>
      <c r="BJ198">
        <v>61</v>
      </c>
      <c r="BK198">
        <v>62</v>
      </c>
      <c r="BL198">
        <v>63</v>
      </c>
      <c r="BM198">
        <v>64</v>
      </c>
      <c r="BN198">
        <v>65</v>
      </c>
      <c r="BO198">
        <v>82</v>
      </c>
      <c r="BP198">
        <v>67</v>
      </c>
      <c r="BQ198">
        <v>68</v>
      </c>
      <c r="BR198">
        <v>69</v>
      </c>
      <c r="BS198">
        <v>86</v>
      </c>
      <c r="BT198">
        <v>71</v>
      </c>
      <c r="BU198">
        <v>72</v>
      </c>
      <c r="BV198">
        <v>73</v>
      </c>
      <c r="BW198">
        <v>90</v>
      </c>
      <c r="BX198">
        <v>75</v>
      </c>
      <c r="BY198">
        <v>76</v>
      </c>
      <c r="BZ198">
        <v>77</v>
      </c>
      <c r="CA198">
        <v>94</v>
      </c>
      <c r="CB198">
        <v>79</v>
      </c>
      <c r="CC198">
        <v>80</v>
      </c>
      <c r="CD198">
        <v>81</v>
      </c>
      <c r="CE198">
        <v>2</v>
      </c>
      <c r="CF198">
        <v>83</v>
      </c>
      <c r="CG198">
        <v>84</v>
      </c>
      <c r="CH198">
        <v>85</v>
      </c>
      <c r="CI198">
        <v>6</v>
      </c>
      <c r="CJ198">
        <v>87</v>
      </c>
      <c r="CK198">
        <v>88</v>
      </c>
      <c r="CL198">
        <v>89</v>
      </c>
      <c r="CM198">
        <v>10</v>
      </c>
      <c r="CN198">
        <v>91</v>
      </c>
      <c r="CO198">
        <v>92</v>
      </c>
      <c r="CP198">
        <v>93</v>
      </c>
      <c r="CQ198">
        <v>14</v>
      </c>
      <c r="CR198">
        <v>95</v>
      </c>
      <c r="CS198" s="7">
        <v>96</v>
      </c>
    </row>
    <row r="199" spans="1:97" x14ac:dyDescent="0.3">
      <c r="A199" s="15" t="s">
        <v>71</v>
      </c>
      <c r="B199">
        <v>81</v>
      </c>
      <c r="C199">
        <v>82</v>
      </c>
      <c r="D199">
        <v>3</v>
      </c>
      <c r="E199">
        <v>4</v>
      </c>
      <c r="F199">
        <v>85</v>
      </c>
      <c r="G199">
        <v>86</v>
      </c>
      <c r="H199">
        <v>7</v>
      </c>
      <c r="I199">
        <v>8</v>
      </c>
      <c r="J199">
        <v>89</v>
      </c>
      <c r="K199">
        <v>90</v>
      </c>
      <c r="L199">
        <v>11</v>
      </c>
      <c r="M199">
        <v>12</v>
      </c>
      <c r="N199">
        <v>93</v>
      </c>
      <c r="O199">
        <v>94</v>
      </c>
      <c r="P199">
        <v>15</v>
      </c>
      <c r="Q199">
        <v>16</v>
      </c>
      <c r="R199">
        <v>29</v>
      </c>
      <c r="S199">
        <v>25</v>
      </c>
      <c r="T199">
        <v>21</v>
      </c>
      <c r="U199">
        <v>17</v>
      </c>
      <c r="V199">
        <v>30</v>
      </c>
      <c r="W199">
        <v>26</v>
      </c>
      <c r="X199">
        <v>22</v>
      </c>
      <c r="Y199">
        <v>18</v>
      </c>
      <c r="Z199">
        <v>31</v>
      </c>
      <c r="AA199">
        <v>27</v>
      </c>
      <c r="AB199">
        <v>23</v>
      </c>
      <c r="AC199">
        <v>19</v>
      </c>
      <c r="AD199">
        <v>32</v>
      </c>
      <c r="AE199">
        <v>28</v>
      </c>
      <c r="AF199">
        <v>24</v>
      </c>
      <c r="AG199">
        <v>20</v>
      </c>
      <c r="AH199">
        <v>1</v>
      </c>
      <c r="AI199">
        <v>2</v>
      </c>
      <c r="AJ199">
        <v>35</v>
      </c>
      <c r="AK199">
        <v>36</v>
      </c>
      <c r="AL199">
        <v>5</v>
      </c>
      <c r="AM199">
        <v>6</v>
      </c>
      <c r="AN199">
        <v>39</v>
      </c>
      <c r="AO199">
        <v>40</v>
      </c>
      <c r="AP199">
        <v>9</v>
      </c>
      <c r="AQ199">
        <v>10</v>
      </c>
      <c r="AR199">
        <v>43</v>
      </c>
      <c r="AS199">
        <v>44</v>
      </c>
      <c r="AT199">
        <v>13</v>
      </c>
      <c r="AU199">
        <v>14</v>
      </c>
      <c r="AV199">
        <v>47</v>
      </c>
      <c r="AW199">
        <v>48</v>
      </c>
      <c r="AX199">
        <v>49</v>
      </c>
      <c r="AY199">
        <v>50</v>
      </c>
      <c r="AZ199">
        <v>51</v>
      </c>
      <c r="BA199">
        <v>52</v>
      </c>
      <c r="BB199">
        <v>53</v>
      </c>
      <c r="BC199">
        <v>54</v>
      </c>
      <c r="BD199">
        <v>55</v>
      </c>
      <c r="BE199">
        <v>56</v>
      </c>
      <c r="BF199">
        <v>57</v>
      </c>
      <c r="BG199">
        <v>58</v>
      </c>
      <c r="BH199">
        <v>59</v>
      </c>
      <c r="BI199">
        <v>60</v>
      </c>
      <c r="BJ199">
        <v>61</v>
      </c>
      <c r="BK199">
        <v>62</v>
      </c>
      <c r="BL199">
        <v>63</v>
      </c>
      <c r="BM199">
        <v>64</v>
      </c>
      <c r="BN199">
        <v>33</v>
      </c>
      <c r="BO199">
        <v>34</v>
      </c>
      <c r="BP199">
        <v>67</v>
      </c>
      <c r="BQ199">
        <v>68</v>
      </c>
      <c r="BR199">
        <v>37</v>
      </c>
      <c r="BS199">
        <v>38</v>
      </c>
      <c r="BT199">
        <v>71</v>
      </c>
      <c r="BU199">
        <v>72</v>
      </c>
      <c r="BV199">
        <v>41</v>
      </c>
      <c r="BW199">
        <v>42</v>
      </c>
      <c r="BX199">
        <v>75</v>
      </c>
      <c r="BY199">
        <v>76</v>
      </c>
      <c r="BZ199">
        <v>45</v>
      </c>
      <c r="CA199">
        <v>46</v>
      </c>
      <c r="CB199">
        <v>79</v>
      </c>
      <c r="CC199">
        <v>80</v>
      </c>
      <c r="CD199">
        <v>65</v>
      </c>
      <c r="CE199">
        <v>66</v>
      </c>
      <c r="CF199">
        <v>83</v>
      </c>
      <c r="CG199">
        <v>84</v>
      </c>
      <c r="CH199">
        <v>69</v>
      </c>
      <c r="CI199">
        <v>70</v>
      </c>
      <c r="CJ199">
        <v>87</v>
      </c>
      <c r="CK199">
        <v>88</v>
      </c>
      <c r="CL199">
        <v>73</v>
      </c>
      <c r="CM199">
        <v>74</v>
      </c>
      <c r="CN199">
        <v>91</v>
      </c>
      <c r="CO199">
        <v>92</v>
      </c>
      <c r="CP199">
        <v>77</v>
      </c>
      <c r="CQ199">
        <v>78</v>
      </c>
      <c r="CR199">
        <v>95</v>
      </c>
      <c r="CS199" s="7">
        <v>96</v>
      </c>
    </row>
    <row r="200" spans="1:97" x14ac:dyDescent="0.3">
      <c r="A200" s="15" t="s">
        <v>72</v>
      </c>
      <c r="B200">
        <v>65</v>
      </c>
      <c r="C200">
        <v>66</v>
      </c>
      <c r="D200">
        <v>3</v>
      </c>
      <c r="E200">
        <v>4</v>
      </c>
      <c r="F200">
        <v>69</v>
      </c>
      <c r="G200">
        <v>70</v>
      </c>
      <c r="H200">
        <v>7</v>
      </c>
      <c r="I200">
        <v>8</v>
      </c>
      <c r="J200">
        <v>73</v>
      </c>
      <c r="K200">
        <v>74</v>
      </c>
      <c r="L200">
        <v>11</v>
      </c>
      <c r="M200">
        <v>12</v>
      </c>
      <c r="N200">
        <v>77</v>
      </c>
      <c r="O200">
        <v>78</v>
      </c>
      <c r="P200">
        <v>15</v>
      </c>
      <c r="Q200">
        <v>16</v>
      </c>
      <c r="R200">
        <v>32</v>
      </c>
      <c r="S200">
        <v>31</v>
      </c>
      <c r="T200">
        <v>30</v>
      </c>
      <c r="U200">
        <v>29</v>
      </c>
      <c r="V200">
        <v>28</v>
      </c>
      <c r="W200">
        <v>27</v>
      </c>
      <c r="X200">
        <v>26</v>
      </c>
      <c r="Y200">
        <v>25</v>
      </c>
      <c r="Z200">
        <v>24</v>
      </c>
      <c r="AA200">
        <v>23</v>
      </c>
      <c r="AB200">
        <v>22</v>
      </c>
      <c r="AC200">
        <v>21</v>
      </c>
      <c r="AD200">
        <v>20</v>
      </c>
      <c r="AE200">
        <v>19</v>
      </c>
      <c r="AF200">
        <v>18</v>
      </c>
      <c r="AG200">
        <v>17</v>
      </c>
      <c r="AH200">
        <v>81</v>
      </c>
      <c r="AI200">
        <v>82</v>
      </c>
      <c r="AJ200">
        <v>35</v>
      </c>
      <c r="AK200">
        <v>36</v>
      </c>
      <c r="AL200">
        <v>85</v>
      </c>
      <c r="AM200">
        <v>86</v>
      </c>
      <c r="AN200">
        <v>39</v>
      </c>
      <c r="AO200">
        <v>40</v>
      </c>
      <c r="AP200">
        <v>89</v>
      </c>
      <c r="AQ200">
        <v>90</v>
      </c>
      <c r="AR200">
        <v>43</v>
      </c>
      <c r="AS200">
        <v>44</v>
      </c>
      <c r="AT200">
        <v>93</v>
      </c>
      <c r="AU200">
        <v>94</v>
      </c>
      <c r="AV200">
        <v>47</v>
      </c>
      <c r="AW200">
        <v>48</v>
      </c>
      <c r="AX200">
        <v>49</v>
      </c>
      <c r="AY200">
        <v>50</v>
      </c>
      <c r="AZ200">
        <v>51</v>
      </c>
      <c r="BA200">
        <v>52</v>
      </c>
      <c r="BB200">
        <v>53</v>
      </c>
      <c r="BC200">
        <v>54</v>
      </c>
      <c r="BD200">
        <v>55</v>
      </c>
      <c r="BE200">
        <v>56</v>
      </c>
      <c r="BF200">
        <v>57</v>
      </c>
      <c r="BG200">
        <v>58</v>
      </c>
      <c r="BH200">
        <v>59</v>
      </c>
      <c r="BI200">
        <v>60</v>
      </c>
      <c r="BJ200">
        <v>61</v>
      </c>
      <c r="BK200">
        <v>62</v>
      </c>
      <c r="BL200">
        <v>63</v>
      </c>
      <c r="BM200">
        <v>64</v>
      </c>
      <c r="BN200">
        <v>1</v>
      </c>
      <c r="BO200">
        <v>2</v>
      </c>
      <c r="BP200">
        <v>67</v>
      </c>
      <c r="BQ200">
        <v>68</v>
      </c>
      <c r="BR200">
        <v>5</v>
      </c>
      <c r="BS200">
        <v>6</v>
      </c>
      <c r="BT200">
        <v>71</v>
      </c>
      <c r="BU200">
        <v>72</v>
      </c>
      <c r="BV200">
        <v>9</v>
      </c>
      <c r="BW200">
        <v>10</v>
      </c>
      <c r="BX200">
        <v>75</v>
      </c>
      <c r="BY200">
        <v>76</v>
      </c>
      <c r="BZ200">
        <v>13</v>
      </c>
      <c r="CA200">
        <v>14</v>
      </c>
      <c r="CB200">
        <v>79</v>
      </c>
      <c r="CC200">
        <v>80</v>
      </c>
      <c r="CD200">
        <v>33</v>
      </c>
      <c r="CE200">
        <v>34</v>
      </c>
      <c r="CF200">
        <v>83</v>
      </c>
      <c r="CG200">
        <v>84</v>
      </c>
      <c r="CH200">
        <v>37</v>
      </c>
      <c r="CI200">
        <v>38</v>
      </c>
      <c r="CJ200">
        <v>87</v>
      </c>
      <c r="CK200">
        <v>88</v>
      </c>
      <c r="CL200">
        <v>41</v>
      </c>
      <c r="CM200">
        <v>42</v>
      </c>
      <c r="CN200">
        <v>91</v>
      </c>
      <c r="CO200">
        <v>92</v>
      </c>
      <c r="CP200">
        <v>45</v>
      </c>
      <c r="CQ200">
        <v>46</v>
      </c>
      <c r="CR200">
        <v>95</v>
      </c>
      <c r="CS200" s="7">
        <v>96</v>
      </c>
    </row>
    <row r="201" spans="1:97" x14ac:dyDescent="0.3">
      <c r="A201" s="15" t="s">
        <v>73</v>
      </c>
      <c r="B201">
        <v>33</v>
      </c>
      <c r="C201">
        <v>34</v>
      </c>
      <c r="D201">
        <v>3</v>
      </c>
      <c r="E201">
        <v>4</v>
      </c>
      <c r="F201">
        <v>37</v>
      </c>
      <c r="G201">
        <v>38</v>
      </c>
      <c r="H201">
        <v>7</v>
      </c>
      <c r="I201">
        <v>8</v>
      </c>
      <c r="J201">
        <v>41</v>
      </c>
      <c r="K201">
        <v>42</v>
      </c>
      <c r="L201">
        <v>11</v>
      </c>
      <c r="M201">
        <v>12</v>
      </c>
      <c r="N201">
        <v>45</v>
      </c>
      <c r="O201">
        <v>46</v>
      </c>
      <c r="P201">
        <v>15</v>
      </c>
      <c r="Q201">
        <v>16</v>
      </c>
      <c r="R201">
        <v>20</v>
      </c>
      <c r="S201">
        <v>24</v>
      </c>
      <c r="T201">
        <v>28</v>
      </c>
      <c r="U201">
        <v>32</v>
      </c>
      <c r="V201">
        <v>19</v>
      </c>
      <c r="W201">
        <v>23</v>
      </c>
      <c r="X201">
        <v>27</v>
      </c>
      <c r="Y201">
        <v>31</v>
      </c>
      <c r="Z201">
        <v>18</v>
      </c>
      <c r="AA201">
        <v>22</v>
      </c>
      <c r="AB201">
        <v>26</v>
      </c>
      <c r="AC201">
        <v>30</v>
      </c>
      <c r="AD201">
        <v>17</v>
      </c>
      <c r="AE201">
        <v>21</v>
      </c>
      <c r="AF201">
        <v>25</v>
      </c>
      <c r="AG201">
        <v>29</v>
      </c>
      <c r="AH201">
        <v>65</v>
      </c>
      <c r="AI201">
        <v>66</v>
      </c>
      <c r="AJ201">
        <v>35</v>
      </c>
      <c r="AK201">
        <v>36</v>
      </c>
      <c r="AL201">
        <v>69</v>
      </c>
      <c r="AM201">
        <v>70</v>
      </c>
      <c r="AN201">
        <v>39</v>
      </c>
      <c r="AO201">
        <v>40</v>
      </c>
      <c r="AP201">
        <v>73</v>
      </c>
      <c r="AQ201">
        <v>74</v>
      </c>
      <c r="AR201">
        <v>43</v>
      </c>
      <c r="AS201">
        <v>44</v>
      </c>
      <c r="AT201">
        <v>77</v>
      </c>
      <c r="AU201">
        <v>78</v>
      </c>
      <c r="AV201">
        <v>47</v>
      </c>
      <c r="AW201">
        <v>48</v>
      </c>
      <c r="AX201">
        <v>49</v>
      </c>
      <c r="AY201">
        <v>50</v>
      </c>
      <c r="AZ201">
        <v>51</v>
      </c>
      <c r="BA201">
        <v>52</v>
      </c>
      <c r="BB201">
        <v>53</v>
      </c>
      <c r="BC201">
        <v>54</v>
      </c>
      <c r="BD201">
        <v>55</v>
      </c>
      <c r="BE201">
        <v>56</v>
      </c>
      <c r="BF201">
        <v>57</v>
      </c>
      <c r="BG201">
        <v>58</v>
      </c>
      <c r="BH201">
        <v>59</v>
      </c>
      <c r="BI201">
        <v>60</v>
      </c>
      <c r="BJ201">
        <v>61</v>
      </c>
      <c r="BK201">
        <v>62</v>
      </c>
      <c r="BL201">
        <v>63</v>
      </c>
      <c r="BM201">
        <v>64</v>
      </c>
      <c r="BN201">
        <v>81</v>
      </c>
      <c r="BO201">
        <v>82</v>
      </c>
      <c r="BP201">
        <v>67</v>
      </c>
      <c r="BQ201">
        <v>68</v>
      </c>
      <c r="BR201">
        <v>85</v>
      </c>
      <c r="BS201">
        <v>86</v>
      </c>
      <c r="BT201">
        <v>71</v>
      </c>
      <c r="BU201">
        <v>72</v>
      </c>
      <c r="BV201">
        <v>89</v>
      </c>
      <c r="BW201">
        <v>90</v>
      </c>
      <c r="BX201">
        <v>75</v>
      </c>
      <c r="BY201">
        <v>76</v>
      </c>
      <c r="BZ201">
        <v>93</v>
      </c>
      <c r="CA201">
        <v>94</v>
      </c>
      <c r="CB201">
        <v>79</v>
      </c>
      <c r="CC201">
        <v>80</v>
      </c>
      <c r="CD201">
        <v>1</v>
      </c>
      <c r="CE201">
        <v>2</v>
      </c>
      <c r="CF201">
        <v>83</v>
      </c>
      <c r="CG201">
        <v>84</v>
      </c>
      <c r="CH201">
        <v>5</v>
      </c>
      <c r="CI201">
        <v>6</v>
      </c>
      <c r="CJ201">
        <v>87</v>
      </c>
      <c r="CK201">
        <v>88</v>
      </c>
      <c r="CL201">
        <v>9</v>
      </c>
      <c r="CM201">
        <v>10</v>
      </c>
      <c r="CN201">
        <v>91</v>
      </c>
      <c r="CO201">
        <v>92</v>
      </c>
      <c r="CP201">
        <v>13</v>
      </c>
      <c r="CQ201">
        <v>14</v>
      </c>
      <c r="CR201">
        <v>95</v>
      </c>
      <c r="CS201" s="7">
        <v>96</v>
      </c>
    </row>
    <row r="202" spans="1:97" x14ac:dyDescent="0.3">
      <c r="A202" s="15" t="s">
        <v>24</v>
      </c>
      <c r="B202">
        <v>1</v>
      </c>
      <c r="C202">
        <v>2</v>
      </c>
      <c r="D202">
        <v>3</v>
      </c>
      <c r="E202">
        <v>36</v>
      </c>
      <c r="F202">
        <v>5</v>
      </c>
      <c r="G202">
        <v>6</v>
      </c>
      <c r="H202">
        <v>7</v>
      </c>
      <c r="I202">
        <v>40</v>
      </c>
      <c r="J202">
        <v>9</v>
      </c>
      <c r="K202">
        <v>10</v>
      </c>
      <c r="L202">
        <v>11</v>
      </c>
      <c r="M202">
        <v>44</v>
      </c>
      <c r="N202">
        <v>13</v>
      </c>
      <c r="O202">
        <v>14</v>
      </c>
      <c r="P202">
        <v>15</v>
      </c>
      <c r="Q202">
        <v>48</v>
      </c>
      <c r="R202">
        <v>17</v>
      </c>
      <c r="S202">
        <v>18</v>
      </c>
      <c r="T202">
        <v>19</v>
      </c>
      <c r="U202">
        <v>20</v>
      </c>
      <c r="V202">
        <v>21</v>
      </c>
      <c r="W202">
        <v>22</v>
      </c>
      <c r="X202">
        <v>23</v>
      </c>
      <c r="Y202">
        <v>24</v>
      </c>
      <c r="Z202">
        <v>25</v>
      </c>
      <c r="AA202">
        <v>26</v>
      </c>
      <c r="AB202">
        <v>27</v>
      </c>
      <c r="AC202">
        <v>28</v>
      </c>
      <c r="AD202">
        <v>29</v>
      </c>
      <c r="AE202">
        <v>30</v>
      </c>
      <c r="AF202">
        <v>31</v>
      </c>
      <c r="AG202">
        <v>32</v>
      </c>
      <c r="AH202">
        <v>33</v>
      </c>
      <c r="AI202">
        <v>34</v>
      </c>
      <c r="AJ202">
        <v>35</v>
      </c>
      <c r="AK202">
        <v>68</v>
      </c>
      <c r="AL202">
        <v>37</v>
      </c>
      <c r="AM202">
        <v>38</v>
      </c>
      <c r="AN202">
        <v>39</v>
      </c>
      <c r="AO202">
        <v>72</v>
      </c>
      <c r="AP202">
        <v>41</v>
      </c>
      <c r="AQ202">
        <v>42</v>
      </c>
      <c r="AR202">
        <v>43</v>
      </c>
      <c r="AS202">
        <v>76</v>
      </c>
      <c r="AT202">
        <v>45</v>
      </c>
      <c r="AU202">
        <v>46</v>
      </c>
      <c r="AV202">
        <v>47</v>
      </c>
      <c r="AW202">
        <v>80</v>
      </c>
      <c r="AX202">
        <v>61</v>
      </c>
      <c r="AY202">
        <v>57</v>
      </c>
      <c r="AZ202">
        <v>53</v>
      </c>
      <c r="BA202">
        <v>49</v>
      </c>
      <c r="BB202">
        <v>62</v>
      </c>
      <c r="BC202">
        <v>58</v>
      </c>
      <c r="BD202">
        <v>54</v>
      </c>
      <c r="BE202">
        <v>50</v>
      </c>
      <c r="BF202">
        <v>63</v>
      </c>
      <c r="BG202">
        <v>59</v>
      </c>
      <c r="BH202">
        <v>55</v>
      </c>
      <c r="BI202">
        <v>51</v>
      </c>
      <c r="BJ202">
        <v>64</v>
      </c>
      <c r="BK202">
        <v>60</v>
      </c>
      <c r="BL202">
        <v>56</v>
      </c>
      <c r="BM202">
        <v>52</v>
      </c>
      <c r="BN202">
        <v>65</v>
      </c>
      <c r="BO202">
        <v>66</v>
      </c>
      <c r="BP202">
        <v>67</v>
      </c>
      <c r="BQ202">
        <v>84</v>
      </c>
      <c r="BR202">
        <v>69</v>
      </c>
      <c r="BS202">
        <v>70</v>
      </c>
      <c r="BT202">
        <v>71</v>
      </c>
      <c r="BU202">
        <v>88</v>
      </c>
      <c r="BV202">
        <v>73</v>
      </c>
      <c r="BW202">
        <v>74</v>
      </c>
      <c r="BX202">
        <v>75</v>
      </c>
      <c r="BY202">
        <v>92</v>
      </c>
      <c r="BZ202">
        <v>77</v>
      </c>
      <c r="CA202">
        <v>78</v>
      </c>
      <c r="CB202">
        <v>79</v>
      </c>
      <c r="CC202">
        <v>96</v>
      </c>
      <c r="CD202">
        <v>81</v>
      </c>
      <c r="CE202">
        <v>82</v>
      </c>
      <c r="CF202">
        <v>83</v>
      </c>
      <c r="CG202">
        <v>4</v>
      </c>
      <c r="CH202">
        <v>85</v>
      </c>
      <c r="CI202">
        <v>86</v>
      </c>
      <c r="CJ202">
        <v>87</v>
      </c>
      <c r="CK202">
        <v>8</v>
      </c>
      <c r="CL202">
        <v>89</v>
      </c>
      <c r="CM202">
        <v>90</v>
      </c>
      <c r="CN202">
        <v>91</v>
      </c>
      <c r="CO202">
        <v>12</v>
      </c>
      <c r="CP202">
        <v>93</v>
      </c>
      <c r="CQ202">
        <v>94</v>
      </c>
      <c r="CR202">
        <v>95</v>
      </c>
      <c r="CS202" s="7">
        <v>16</v>
      </c>
    </row>
    <row r="203" spans="1:97" x14ac:dyDescent="0.3">
      <c r="A203" s="15" t="s">
        <v>25</v>
      </c>
      <c r="B203">
        <v>1</v>
      </c>
      <c r="C203">
        <v>2</v>
      </c>
      <c r="D203">
        <v>3</v>
      </c>
      <c r="E203">
        <v>68</v>
      </c>
      <c r="F203">
        <v>5</v>
      </c>
      <c r="G203">
        <v>6</v>
      </c>
      <c r="H203">
        <v>7</v>
      </c>
      <c r="I203">
        <v>72</v>
      </c>
      <c r="J203">
        <v>9</v>
      </c>
      <c r="K203">
        <v>10</v>
      </c>
      <c r="L203">
        <v>11</v>
      </c>
      <c r="M203">
        <v>76</v>
      </c>
      <c r="N203">
        <v>13</v>
      </c>
      <c r="O203">
        <v>14</v>
      </c>
      <c r="P203">
        <v>15</v>
      </c>
      <c r="Q203">
        <v>80</v>
      </c>
      <c r="R203">
        <v>17</v>
      </c>
      <c r="S203">
        <v>18</v>
      </c>
      <c r="T203">
        <v>19</v>
      </c>
      <c r="U203">
        <v>20</v>
      </c>
      <c r="V203">
        <v>21</v>
      </c>
      <c r="W203">
        <v>22</v>
      </c>
      <c r="X203">
        <v>23</v>
      </c>
      <c r="Y203">
        <v>24</v>
      </c>
      <c r="Z203">
        <v>25</v>
      </c>
      <c r="AA203">
        <v>26</v>
      </c>
      <c r="AB203">
        <v>27</v>
      </c>
      <c r="AC203">
        <v>28</v>
      </c>
      <c r="AD203">
        <v>29</v>
      </c>
      <c r="AE203">
        <v>30</v>
      </c>
      <c r="AF203">
        <v>31</v>
      </c>
      <c r="AG203">
        <v>32</v>
      </c>
      <c r="AH203">
        <v>33</v>
      </c>
      <c r="AI203">
        <v>34</v>
      </c>
      <c r="AJ203">
        <v>35</v>
      </c>
      <c r="AK203">
        <v>84</v>
      </c>
      <c r="AL203">
        <v>37</v>
      </c>
      <c r="AM203">
        <v>38</v>
      </c>
      <c r="AN203">
        <v>39</v>
      </c>
      <c r="AO203">
        <v>88</v>
      </c>
      <c r="AP203">
        <v>41</v>
      </c>
      <c r="AQ203">
        <v>42</v>
      </c>
      <c r="AR203">
        <v>43</v>
      </c>
      <c r="AS203">
        <v>92</v>
      </c>
      <c r="AT203">
        <v>45</v>
      </c>
      <c r="AU203">
        <v>46</v>
      </c>
      <c r="AV203">
        <v>47</v>
      </c>
      <c r="AW203">
        <v>96</v>
      </c>
      <c r="AX203">
        <v>64</v>
      </c>
      <c r="AY203">
        <v>63</v>
      </c>
      <c r="AZ203">
        <v>62</v>
      </c>
      <c r="BA203">
        <v>61</v>
      </c>
      <c r="BB203">
        <v>60</v>
      </c>
      <c r="BC203">
        <v>59</v>
      </c>
      <c r="BD203">
        <v>58</v>
      </c>
      <c r="BE203">
        <v>57</v>
      </c>
      <c r="BF203">
        <v>56</v>
      </c>
      <c r="BG203">
        <v>55</v>
      </c>
      <c r="BH203">
        <v>54</v>
      </c>
      <c r="BI203">
        <v>53</v>
      </c>
      <c r="BJ203">
        <v>52</v>
      </c>
      <c r="BK203">
        <v>51</v>
      </c>
      <c r="BL203">
        <v>50</v>
      </c>
      <c r="BM203">
        <v>49</v>
      </c>
      <c r="BN203">
        <v>65</v>
      </c>
      <c r="BO203">
        <v>66</v>
      </c>
      <c r="BP203">
        <v>67</v>
      </c>
      <c r="BQ203">
        <v>4</v>
      </c>
      <c r="BR203">
        <v>69</v>
      </c>
      <c r="BS203">
        <v>70</v>
      </c>
      <c r="BT203">
        <v>71</v>
      </c>
      <c r="BU203">
        <v>8</v>
      </c>
      <c r="BV203">
        <v>73</v>
      </c>
      <c r="BW203">
        <v>74</v>
      </c>
      <c r="BX203">
        <v>75</v>
      </c>
      <c r="BY203">
        <v>12</v>
      </c>
      <c r="BZ203">
        <v>77</v>
      </c>
      <c r="CA203">
        <v>78</v>
      </c>
      <c r="CB203">
        <v>79</v>
      </c>
      <c r="CC203">
        <v>16</v>
      </c>
      <c r="CD203">
        <v>81</v>
      </c>
      <c r="CE203">
        <v>82</v>
      </c>
      <c r="CF203">
        <v>83</v>
      </c>
      <c r="CG203">
        <v>36</v>
      </c>
      <c r="CH203">
        <v>85</v>
      </c>
      <c r="CI203">
        <v>86</v>
      </c>
      <c r="CJ203">
        <v>87</v>
      </c>
      <c r="CK203">
        <v>40</v>
      </c>
      <c r="CL203">
        <v>89</v>
      </c>
      <c r="CM203">
        <v>90</v>
      </c>
      <c r="CN203">
        <v>91</v>
      </c>
      <c r="CO203">
        <v>44</v>
      </c>
      <c r="CP203">
        <v>93</v>
      </c>
      <c r="CQ203">
        <v>94</v>
      </c>
      <c r="CR203">
        <v>95</v>
      </c>
      <c r="CS203" s="7">
        <v>48</v>
      </c>
    </row>
    <row r="204" spans="1:97" x14ac:dyDescent="0.3">
      <c r="A204" s="15" t="s">
        <v>26</v>
      </c>
      <c r="B204">
        <v>1</v>
      </c>
      <c r="C204">
        <v>2</v>
      </c>
      <c r="D204">
        <v>3</v>
      </c>
      <c r="E204">
        <v>84</v>
      </c>
      <c r="F204">
        <v>5</v>
      </c>
      <c r="G204">
        <v>6</v>
      </c>
      <c r="H204">
        <v>7</v>
      </c>
      <c r="I204">
        <v>88</v>
      </c>
      <c r="J204">
        <v>9</v>
      </c>
      <c r="K204">
        <v>10</v>
      </c>
      <c r="L204">
        <v>11</v>
      </c>
      <c r="M204">
        <v>92</v>
      </c>
      <c r="N204">
        <v>13</v>
      </c>
      <c r="O204">
        <v>14</v>
      </c>
      <c r="P204">
        <v>15</v>
      </c>
      <c r="Q204">
        <v>96</v>
      </c>
      <c r="R204">
        <v>17</v>
      </c>
      <c r="S204">
        <v>18</v>
      </c>
      <c r="T204">
        <v>19</v>
      </c>
      <c r="U204">
        <v>20</v>
      </c>
      <c r="V204">
        <v>21</v>
      </c>
      <c r="W204">
        <v>22</v>
      </c>
      <c r="X204">
        <v>23</v>
      </c>
      <c r="Y204">
        <v>24</v>
      </c>
      <c r="Z204">
        <v>25</v>
      </c>
      <c r="AA204">
        <v>26</v>
      </c>
      <c r="AB204">
        <v>27</v>
      </c>
      <c r="AC204">
        <v>28</v>
      </c>
      <c r="AD204">
        <v>29</v>
      </c>
      <c r="AE204">
        <v>30</v>
      </c>
      <c r="AF204">
        <v>31</v>
      </c>
      <c r="AG204">
        <v>32</v>
      </c>
      <c r="AH204">
        <v>33</v>
      </c>
      <c r="AI204">
        <v>34</v>
      </c>
      <c r="AJ204">
        <v>35</v>
      </c>
      <c r="AK204">
        <v>4</v>
      </c>
      <c r="AL204">
        <v>37</v>
      </c>
      <c r="AM204">
        <v>38</v>
      </c>
      <c r="AN204">
        <v>39</v>
      </c>
      <c r="AO204">
        <v>8</v>
      </c>
      <c r="AP204">
        <v>41</v>
      </c>
      <c r="AQ204">
        <v>42</v>
      </c>
      <c r="AR204">
        <v>43</v>
      </c>
      <c r="AS204">
        <v>12</v>
      </c>
      <c r="AT204">
        <v>45</v>
      </c>
      <c r="AU204">
        <v>46</v>
      </c>
      <c r="AV204">
        <v>47</v>
      </c>
      <c r="AW204">
        <v>16</v>
      </c>
      <c r="AX204">
        <v>52</v>
      </c>
      <c r="AY204">
        <v>56</v>
      </c>
      <c r="AZ204">
        <v>60</v>
      </c>
      <c r="BA204">
        <v>64</v>
      </c>
      <c r="BB204">
        <v>51</v>
      </c>
      <c r="BC204">
        <v>55</v>
      </c>
      <c r="BD204">
        <v>59</v>
      </c>
      <c r="BE204">
        <v>63</v>
      </c>
      <c r="BF204">
        <v>50</v>
      </c>
      <c r="BG204">
        <v>54</v>
      </c>
      <c r="BH204">
        <v>58</v>
      </c>
      <c r="BI204">
        <v>62</v>
      </c>
      <c r="BJ204">
        <v>49</v>
      </c>
      <c r="BK204">
        <v>53</v>
      </c>
      <c r="BL204">
        <v>57</v>
      </c>
      <c r="BM204">
        <v>61</v>
      </c>
      <c r="BN204">
        <v>65</v>
      </c>
      <c r="BO204">
        <v>66</v>
      </c>
      <c r="BP204">
        <v>67</v>
      </c>
      <c r="BQ204">
        <v>36</v>
      </c>
      <c r="BR204">
        <v>69</v>
      </c>
      <c r="BS204">
        <v>70</v>
      </c>
      <c r="BT204">
        <v>71</v>
      </c>
      <c r="BU204">
        <v>40</v>
      </c>
      <c r="BV204">
        <v>73</v>
      </c>
      <c r="BW204">
        <v>74</v>
      </c>
      <c r="BX204">
        <v>75</v>
      </c>
      <c r="BY204">
        <v>44</v>
      </c>
      <c r="BZ204">
        <v>77</v>
      </c>
      <c r="CA204">
        <v>78</v>
      </c>
      <c r="CB204">
        <v>79</v>
      </c>
      <c r="CC204">
        <v>48</v>
      </c>
      <c r="CD204">
        <v>81</v>
      </c>
      <c r="CE204">
        <v>82</v>
      </c>
      <c r="CF204">
        <v>83</v>
      </c>
      <c r="CG204">
        <v>68</v>
      </c>
      <c r="CH204">
        <v>85</v>
      </c>
      <c r="CI204">
        <v>86</v>
      </c>
      <c r="CJ204">
        <v>87</v>
      </c>
      <c r="CK204">
        <v>72</v>
      </c>
      <c r="CL204">
        <v>89</v>
      </c>
      <c r="CM204">
        <v>90</v>
      </c>
      <c r="CN204">
        <v>91</v>
      </c>
      <c r="CO204">
        <v>76</v>
      </c>
      <c r="CP204">
        <v>93</v>
      </c>
      <c r="CQ204">
        <v>94</v>
      </c>
      <c r="CR204">
        <v>95</v>
      </c>
      <c r="CS204" s="7">
        <v>80</v>
      </c>
    </row>
    <row r="205" spans="1:97" x14ac:dyDescent="0.3">
      <c r="A205" s="15" t="s">
        <v>101</v>
      </c>
      <c r="B205">
        <v>1</v>
      </c>
      <c r="C205">
        <v>2</v>
      </c>
      <c r="D205">
        <v>35</v>
      </c>
      <c r="E205">
        <v>4</v>
      </c>
      <c r="F205">
        <v>5</v>
      </c>
      <c r="G205">
        <v>6</v>
      </c>
      <c r="H205">
        <v>39</v>
      </c>
      <c r="I205">
        <v>8</v>
      </c>
      <c r="J205">
        <v>9</v>
      </c>
      <c r="K205">
        <v>10</v>
      </c>
      <c r="L205">
        <v>43</v>
      </c>
      <c r="M205">
        <v>12</v>
      </c>
      <c r="N205">
        <v>13</v>
      </c>
      <c r="O205">
        <v>14</v>
      </c>
      <c r="P205">
        <v>47</v>
      </c>
      <c r="Q205">
        <v>16</v>
      </c>
      <c r="R205">
        <v>17</v>
      </c>
      <c r="S205">
        <v>18</v>
      </c>
      <c r="T205">
        <v>19</v>
      </c>
      <c r="U205">
        <v>20</v>
      </c>
      <c r="V205">
        <v>21</v>
      </c>
      <c r="W205">
        <v>22</v>
      </c>
      <c r="X205">
        <v>23</v>
      </c>
      <c r="Y205">
        <v>24</v>
      </c>
      <c r="Z205">
        <v>25</v>
      </c>
      <c r="AA205">
        <v>26</v>
      </c>
      <c r="AB205">
        <v>27</v>
      </c>
      <c r="AC205">
        <v>28</v>
      </c>
      <c r="AD205">
        <v>29</v>
      </c>
      <c r="AE205">
        <v>30</v>
      </c>
      <c r="AF205">
        <v>31</v>
      </c>
      <c r="AG205">
        <v>32</v>
      </c>
      <c r="AH205">
        <v>33</v>
      </c>
      <c r="AI205">
        <v>34</v>
      </c>
      <c r="AJ205">
        <v>67</v>
      </c>
      <c r="AK205">
        <v>36</v>
      </c>
      <c r="AL205">
        <v>37</v>
      </c>
      <c r="AM205">
        <v>38</v>
      </c>
      <c r="AN205">
        <v>71</v>
      </c>
      <c r="AO205">
        <v>40</v>
      </c>
      <c r="AP205">
        <v>41</v>
      </c>
      <c r="AQ205">
        <v>42</v>
      </c>
      <c r="AR205">
        <v>75</v>
      </c>
      <c r="AS205">
        <v>44</v>
      </c>
      <c r="AT205">
        <v>45</v>
      </c>
      <c r="AU205">
        <v>46</v>
      </c>
      <c r="AV205">
        <v>79</v>
      </c>
      <c r="AW205">
        <v>48</v>
      </c>
      <c r="AX205">
        <v>49</v>
      </c>
      <c r="AY205">
        <v>50</v>
      </c>
      <c r="AZ205">
        <v>51</v>
      </c>
      <c r="BA205">
        <v>52</v>
      </c>
      <c r="BB205">
        <v>53</v>
      </c>
      <c r="BC205">
        <v>54</v>
      </c>
      <c r="BD205">
        <v>55</v>
      </c>
      <c r="BE205">
        <v>56</v>
      </c>
      <c r="BF205">
        <v>57</v>
      </c>
      <c r="BG205">
        <v>58</v>
      </c>
      <c r="BH205">
        <v>59</v>
      </c>
      <c r="BI205">
        <v>60</v>
      </c>
      <c r="BJ205">
        <v>61</v>
      </c>
      <c r="BK205">
        <v>62</v>
      </c>
      <c r="BL205">
        <v>63</v>
      </c>
      <c r="BM205">
        <v>64</v>
      </c>
      <c r="BN205">
        <v>65</v>
      </c>
      <c r="BO205">
        <v>66</v>
      </c>
      <c r="BP205">
        <v>83</v>
      </c>
      <c r="BQ205">
        <v>68</v>
      </c>
      <c r="BR205">
        <v>69</v>
      </c>
      <c r="BS205">
        <v>70</v>
      </c>
      <c r="BT205">
        <v>87</v>
      </c>
      <c r="BU205">
        <v>72</v>
      </c>
      <c r="BV205">
        <v>73</v>
      </c>
      <c r="BW205">
        <v>74</v>
      </c>
      <c r="BX205">
        <v>91</v>
      </c>
      <c r="BY205">
        <v>76</v>
      </c>
      <c r="BZ205">
        <v>77</v>
      </c>
      <c r="CA205">
        <v>78</v>
      </c>
      <c r="CB205">
        <v>95</v>
      </c>
      <c r="CC205">
        <v>80</v>
      </c>
      <c r="CD205">
        <v>81</v>
      </c>
      <c r="CE205">
        <v>82</v>
      </c>
      <c r="CF205">
        <v>3</v>
      </c>
      <c r="CG205">
        <v>84</v>
      </c>
      <c r="CH205">
        <v>85</v>
      </c>
      <c r="CI205">
        <v>86</v>
      </c>
      <c r="CJ205">
        <v>7</v>
      </c>
      <c r="CK205">
        <v>88</v>
      </c>
      <c r="CL205">
        <v>89</v>
      </c>
      <c r="CM205">
        <v>90</v>
      </c>
      <c r="CN205">
        <v>11</v>
      </c>
      <c r="CO205">
        <v>92</v>
      </c>
      <c r="CP205">
        <v>93</v>
      </c>
      <c r="CQ205">
        <v>94</v>
      </c>
      <c r="CR205">
        <v>15</v>
      </c>
      <c r="CS205" s="7">
        <v>96</v>
      </c>
    </row>
    <row r="206" spans="1:97" x14ac:dyDescent="0.3">
      <c r="A206" s="15" t="s">
        <v>102</v>
      </c>
      <c r="B206">
        <v>1</v>
      </c>
      <c r="C206">
        <v>2</v>
      </c>
      <c r="D206">
        <v>67</v>
      </c>
      <c r="E206">
        <v>4</v>
      </c>
      <c r="F206">
        <v>5</v>
      </c>
      <c r="G206">
        <v>6</v>
      </c>
      <c r="H206">
        <v>71</v>
      </c>
      <c r="I206">
        <v>8</v>
      </c>
      <c r="J206">
        <v>9</v>
      </c>
      <c r="K206">
        <v>10</v>
      </c>
      <c r="L206">
        <v>75</v>
      </c>
      <c r="M206">
        <v>12</v>
      </c>
      <c r="N206">
        <v>13</v>
      </c>
      <c r="O206">
        <v>14</v>
      </c>
      <c r="P206">
        <v>79</v>
      </c>
      <c r="Q206">
        <v>16</v>
      </c>
      <c r="R206">
        <v>17</v>
      </c>
      <c r="S206">
        <v>18</v>
      </c>
      <c r="T206">
        <v>19</v>
      </c>
      <c r="U206">
        <v>20</v>
      </c>
      <c r="V206">
        <v>21</v>
      </c>
      <c r="W206">
        <v>22</v>
      </c>
      <c r="X206">
        <v>23</v>
      </c>
      <c r="Y206">
        <v>24</v>
      </c>
      <c r="Z206">
        <v>25</v>
      </c>
      <c r="AA206">
        <v>26</v>
      </c>
      <c r="AB206">
        <v>27</v>
      </c>
      <c r="AC206">
        <v>28</v>
      </c>
      <c r="AD206">
        <v>29</v>
      </c>
      <c r="AE206">
        <v>30</v>
      </c>
      <c r="AF206">
        <v>31</v>
      </c>
      <c r="AG206">
        <v>32</v>
      </c>
      <c r="AH206">
        <v>33</v>
      </c>
      <c r="AI206">
        <v>34</v>
      </c>
      <c r="AJ206">
        <v>83</v>
      </c>
      <c r="AK206">
        <v>36</v>
      </c>
      <c r="AL206">
        <v>37</v>
      </c>
      <c r="AM206">
        <v>38</v>
      </c>
      <c r="AN206">
        <v>87</v>
      </c>
      <c r="AO206">
        <v>40</v>
      </c>
      <c r="AP206">
        <v>41</v>
      </c>
      <c r="AQ206">
        <v>42</v>
      </c>
      <c r="AR206">
        <v>91</v>
      </c>
      <c r="AS206">
        <v>44</v>
      </c>
      <c r="AT206">
        <v>45</v>
      </c>
      <c r="AU206">
        <v>46</v>
      </c>
      <c r="AV206">
        <v>95</v>
      </c>
      <c r="AW206">
        <v>48</v>
      </c>
      <c r="AX206">
        <v>49</v>
      </c>
      <c r="AY206">
        <v>50</v>
      </c>
      <c r="AZ206">
        <v>51</v>
      </c>
      <c r="BA206">
        <v>52</v>
      </c>
      <c r="BB206">
        <v>53</v>
      </c>
      <c r="BC206">
        <v>54</v>
      </c>
      <c r="BD206">
        <v>55</v>
      </c>
      <c r="BE206">
        <v>56</v>
      </c>
      <c r="BF206">
        <v>57</v>
      </c>
      <c r="BG206">
        <v>58</v>
      </c>
      <c r="BH206">
        <v>59</v>
      </c>
      <c r="BI206">
        <v>60</v>
      </c>
      <c r="BJ206">
        <v>61</v>
      </c>
      <c r="BK206">
        <v>62</v>
      </c>
      <c r="BL206">
        <v>63</v>
      </c>
      <c r="BM206">
        <v>64</v>
      </c>
      <c r="BN206">
        <v>65</v>
      </c>
      <c r="BO206">
        <v>66</v>
      </c>
      <c r="BP206">
        <v>3</v>
      </c>
      <c r="BQ206">
        <v>68</v>
      </c>
      <c r="BR206">
        <v>69</v>
      </c>
      <c r="BS206">
        <v>70</v>
      </c>
      <c r="BT206">
        <v>7</v>
      </c>
      <c r="BU206">
        <v>72</v>
      </c>
      <c r="BV206">
        <v>73</v>
      </c>
      <c r="BW206">
        <v>74</v>
      </c>
      <c r="BX206">
        <v>11</v>
      </c>
      <c r="BY206">
        <v>76</v>
      </c>
      <c r="BZ206">
        <v>77</v>
      </c>
      <c r="CA206">
        <v>78</v>
      </c>
      <c r="CB206">
        <v>15</v>
      </c>
      <c r="CC206">
        <v>80</v>
      </c>
      <c r="CD206">
        <v>81</v>
      </c>
      <c r="CE206">
        <v>82</v>
      </c>
      <c r="CF206">
        <v>35</v>
      </c>
      <c r="CG206">
        <v>84</v>
      </c>
      <c r="CH206">
        <v>85</v>
      </c>
      <c r="CI206">
        <v>86</v>
      </c>
      <c r="CJ206">
        <v>39</v>
      </c>
      <c r="CK206">
        <v>88</v>
      </c>
      <c r="CL206">
        <v>89</v>
      </c>
      <c r="CM206">
        <v>90</v>
      </c>
      <c r="CN206">
        <v>43</v>
      </c>
      <c r="CO206">
        <v>92</v>
      </c>
      <c r="CP206">
        <v>93</v>
      </c>
      <c r="CQ206">
        <v>94</v>
      </c>
      <c r="CR206">
        <v>47</v>
      </c>
      <c r="CS206" s="7">
        <v>96</v>
      </c>
    </row>
    <row r="207" spans="1:97" x14ac:dyDescent="0.3">
      <c r="A207" s="15" t="s">
        <v>103</v>
      </c>
      <c r="B207">
        <v>1</v>
      </c>
      <c r="C207">
        <v>2</v>
      </c>
      <c r="D207">
        <v>83</v>
      </c>
      <c r="E207">
        <v>4</v>
      </c>
      <c r="F207">
        <v>5</v>
      </c>
      <c r="G207">
        <v>6</v>
      </c>
      <c r="H207">
        <v>87</v>
      </c>
      <c r="I207">
        <v>8</v>
      </c>
      <c r="J207">
        <v>9</v>
      </c>
      <c r="K207">
        <v>10</v>
      </c>
      <c r="L207">
        <v>91</v>
      </c>
      <c r="M207">
        <v>12</v>
      </c>
      <c r="N207">
        <v>13</v>
      </c>
      <c r="O207">
        <v>14</v>
      </c>
      <c r="P207">
        <v>95</v>
      </c>
      <c r="Q207">
        <v>16</v>
      </c>
      <c r="R207">
        <v>17</v>
      </c>
      <c r="S207">
        <v>18</v>
      </c>
      <c r="T207">
        <v>19</v>
      </c>
      <c r="U207">
        <v>20</v>
      </c>
      <c r="V207">
        <v>21</v>
      </c>
      <c r="W207">
        <v>22</v>
      </c>
      <c r="X207">
        <v>23</v>
      </c>
      <c r="Y207">
        <v>24</v>
      </c>
      <c r="Z207">
        <v>25</v>
      </c>
      <c r="AA207">
        <v>26</v>
      </c>
      <c r="AB207">
        <v>27</v>
      </c>
      <c r="AC207">
        <v>28</v>
      </c>
      <c r="AD207">
        <v>29</v>
      </c>
      <c r="AE207">
        <v>30</v>
      </c>
      <c r="AF207">
        <v>31</v>
      </c>
      <c r="AG207">
        <v>32</v>
      </c>
      <c r="AH207">
        <v>33</v>
      </c>
      <c r="AI207">
        <v>34</v>
      </c>
      <c r="AJ207">
        <v>3</v>
      </c>
      <c r="AK207">
        <v>36</v>
      </c>
      <c r="AL207">
        <v>37</v>
      </c>
      <c r="AM207">
        <v>38</v>
      </c>
      <c r="AN207">
        <v>7</v>
      </c>
      <c r="AO207">
        <v>40</v>
      </c>
      <c r="AP207">
        <v>41</v>
      </c>
      <c r="AQ207">
        <v>42</v>
      </c>
      <c r="AR207">
        <v>11</v>
      </c>
      <c r="AS207">
        <v>44</v>
      </c>
      <c r="AT207">
        <v>45</v>
      </c>
      <c r="AU207">
        <v>46</v>
      </c>
      <c r="AV207">
        <v>15</v>
      </c>
      <c r="AW207">
        <v>48</v>
      </c>
      <c r="AX207">
        <v>49</v>
      </c>
      <c r="AY207">
        <v>50</v>
      </c>
      <c r="AZ207">
        <v>51</v>
      </c>
      <c r="BA207">
        <v>52</v>
      </c>
      <c r="BB207">
        <v>53</v>
      </c>
      <c r="BC207">
        <v>54</v>
      </c>
      <c r="BD207">
        <v>55</v>
      </c>
      <c r="BE207">
        <v>56</v>
      </c>
      <c r="BF207">
        <v>57</v>
      </c>
      <c r="BG207">
        <v>58</v>
      </c>
      <c r="BH207">
        <v>59</v>
      </c>
      <c r="BI207">
        <v>60</v>
      </c>
      <c r="BJ207">
        <v>61</v>
      </c>
      <c r="BK207">
        <v>62</v>
      </c>
      <c r="BL207">
        <v>63</v>
      </c>
      <c r="BM207">
        <v>64</v>
      </c>
      <c r="BN207">
        <v>65</v>
      </c>
      <c r="BO207">
        <v>66</v>
      </c>
      <c r="BP207">
        <v>35</v>
      </c>
      <c r="BQ207">
        <v>68</v>
      </c>
      <c r="BR207">
        <v>69</v>
      </c>
      <c r="BS207">
        <v>70</v>
      </c>
      <c r="BT207">
        <v>39</v>
      </c>
      <c r="BU207">
        <v>72</v>
      </c>
      <c r="BV207">
        <v>73</v>
      </c>
      <c r="BW207">
        <v>74</v>
      </c>
      <c r="BX207">
        <v>43</v>
      </c>
      <c r="BY207">
        <v>76</v>
      </c>
      <c r="BZ207">
        <v>77</v>
      </c>
      <c r="CA207">
        <v>78</v>
      </c>
      <c r="CB207">
        <v>47</v>
      </c>
      <c r="CC207">
        <v>80</v>
      </c>
      <c r="CD207">
        <v>81</v>
      </c>
      <c r="CE207">
        <v>82</v>
      </c>
      <c r="CF207">
        <v>67</v>
      </c>
      <c r="CG207">
        <v>84</v>
      </c>
      <c r="CH207">
        <v>85</v>
      </c>
      <c r="CI207">
        <v>86</v>
      </c>
      <c r="CJ207">
        <v>71</v>
      </c>
      <c r="CK207">
        <v>88</v>
      </c>
      <c r="CL207">
        <v>89</v>
      </c>
      <c r="CM207">
        <v>90</v>
      </c>
      <c r="CN207">
        <v>75</v>
      </c>
      <c r="CO207">
        <v>92</v>
      </c>
      <c r="CP207">
        <v>93</v>
      </c>
      <c r="CQ207">
        <v>94</v>
      </c>
      <c r="CR207">
        <v>79</v>
      </c>
      <c r="CS207" s="7">
        <v>96</v>
      </c>
    </row>
    <row r="208" spans="1:97" x14ac:dyDescent="0.3">
      <c r="A208" s="15" t="s">
        <v>74</v>
      </c>
      <c r="B208">
        <v>1</v>
      </c>
      <c r="C208">
        <v>2</v>
      </c>
      <c r="D208">
        <v>35</v>
      </c>
      <c r="E208">
        <v>36</v>
      </c>
      <c r="F208">
        <v>5</v>
      </c>
      <c r="G208">
        <v>6</v>
      </c>
      <c r="H208">
        <v>39</v>
      </c>
      <c r="I208">
        <v>40</v>
      </c>
      <c r="J208">
        <v>9</v>
      </c>
      <c r="K208">
        <v>10</v>
      </c>
      <c r="L208">
        <v>43</v>
      </c>
      <c r="M208">
        <v>44</v>
      </c>
      <c r="N208">
        <v>13</v>
      </c>
      <c r="O208">
        <v>14</v>
      </c>
      <c r="P208">
        <v>47</v>
      </c>
      <c r="Q208">
        <v>48</v>
      </c>
      <c r="R208">
        <v>17</v>
      </c>
      <c r="S208">
        <v>18</v>
      </c>
      <c r="T208">
        <v>19</v>
      </c>
      <c r="U208">
        <v>20</v>
      </c>
      <c r="V208">
        <v>21</v>
      </c>
      <c r="W208">
        <v>22</v>
      </c>
      <c r="X208">
        <v>23</v>
      </c>
      <c r="Y208">
        <v>24</v>
      </c>
      <c r="Z208">
        <v>25</v>
      </c>
      <c r="AA208">
        <v>26</v>
      </c>
      <c r="AB208">
        <v>27</v>
      </c>
      <c r="AC208">
        <v>28</v>
      </c>
      <c r="AD208">
        <v>29</v>
      </c>
      <c r="AE208">
        <v>30</v>
      </c>
      <c r="AF208">
        <v>31</v>
      </c>
      <c r="AG208">
        <v>32</v>
      </c>
      <c r="AH208">
        <v>33</v>
      </c>
      <c r="AI208">
        <v>34</v>
      </c>
      <c r="AJ208">
        <v>67</v>
      </c>
      <c r="AK208">
        <v>68</v>
      </c>
      <c r="AL208">
        <v>37</v>
      </c>
      <c r="AM208">
        <v>38</v>
      </c>
      <c r="AN208">
        <v>71</v>
      </c>
      <c r="AO208">
        <v>72</v>
      </c>
      <c r="AP208">
        <v>41</v>
      </c>
      <c r="AQ208">
        <v>42</v>
      </c>
      <c r="AR208">
        <v>75</v>
      </c>
      <c r="AS208">
        <v>76</v>
      </c>
      <c r="AT208">
        <v>45</v>
      </c>
      <c r="AU208">
        <v>46</v>
      </c>
      <c r="AV208">
        <v>79</v>
      </c>
      <c r="AW208">
        <v>80</v>
      </c>
      <c r="AX208">
        <v>61</v>
      </c>
      <c r="AY208">
        <v>57</v>
      </c>
      <c r="AZ208">
        <v>53</v>
      </c>
      <c r="BA208">
        <v>49</v>
      </c>
      <c r="BB208">
        <v>62</v>
      </c>
      <c r="BC208">
        <v>58</v>
      </c>
      <c r="BD208">
        <v>54</v>
      </c>
      <c r="BE208">
        <v>50</v>
      </c>
      <c r="BF208">
        <v>63</v>
      </c>
      <c r="BG208">
        <v>59</v>
      </c>
      <c r="BH208">
        <v>55</v>
      </c>
      <c r="BI208">
        <v>51</v>
      </c>
      <c r="BJ208">
        <v>64</v>
      </c>
      <c r="BK208">
        <v>60</v>
      </c>
      <c r="BL208">
        <v>56</v>
      </c>
      <c r="BM208">
        <v>52</v>
      </c>
      <c r="BN208">
        <v>65</v>
      </c>
      <c r="BO208">
        <v>66</v>
      </c>
      <c r="BP208">
        <v>83</v>
      </c>
      <c r="BQ208">
        <v>84</v>
      </c>
      <c r="BR208">
        <v>69</v>
      </c>
      <c r="BS208">
        <v>70</v>
      </c>
      <c r="BT208">
        <v>87</v>
      </c>
      <c r="BU208">
        <v>88</v>
      </c>
      <c r="BV208">
        <v>73</v>
      </c>
      <c r="BW208">
        <v>74</v>
      </c>
      <c r="BX208">
        <v>91</v>
      </c>
      <c r="BY208">
        <v>92</v>
      </c>
      <c r="BZ208">
        <v>77</v>
      </c>
      <c r="CA208">
        <v>78</v>
      </c>
      <c r="CB208">
        <v>95</v>
      </c>
      <c r="CC208">
        <v>96</v>
      </c>
      <c r="CD208">
        <v>81</v>
      </c>
      <c r="CE208">
        <v>82</v>
      </c>
      <c r="CF208">
        <v>3</v>
      </c>
      <c r="CG208">
        <v>4</v>
      </c>
      <c r="CH208">
        <v>85</v>
      </c>
      <c r="CI208">
        <v>86</v>
      </c>
      <c r="CJ208">
        <v>7</v>
      </c>
      <c r="CK208">
        <v>8</v>
      </c>
      <c r="CL208">
        <v>89</v>
      </c>
      <c r="CM208">
        <v>90</v>
      </c>
      <c r="CN208">
        <v>11</v>
      </c>
      <c r="CO208">
        <v>12</v>
      </c>
      <c r="CP208">
        <v>93</v>
      </c>
      <c r="CQ208">
        <v>94</v>
      </c>
      <c r="CR208">
        <v>15</v>
      </c>
      <c r="CS208" s="7">
        <v>16</v>
      </c>
    </row>
    <row r="209" spans="1:97" x14ac:dyDescent="0.3">
      <c r="A209" s="15" t="s">
        <v>75</v>
      </c>
      <c r="B209">
        <v>1</v>
      </c>
      <c r="C209">
        <v>2</v>
      </c>
      <c r="D209">
        <v>67</v>
      </c>
      <c r="E209">
        <v>68</v>
      </c>
      <c r="F209">
        <v>5</v>
      </c>
      <c r="G209">
        <v>6</v>
      </c>
      <c r="H209">
        <v>71</v>
      </c>
      <c r="I209">
        <v>72</v>
      </c>
      <c r="J209">
        <v>9</v>
      </c>
      <c r="K209">
        <v>10</v>
      </c>
      <c r="L209">
        <v>75</v>
      </c>
      <c r="M209">
        <v>76</v>
      </c>
      <c r="N209">
        <v>13</v>
      </c>
      <c r="O209">
        <v>14</v>
      </c>
      <c r="P209">
        <v>79</v>
      </c>
      <c r="Q209">
        <v>80</v>
      </c>
      <c r="R209">
        <v>17</v>
      </c>
      <c r="S209">
        <v>18</v>
      </c>
      <c r="T209">
        <v>19</v>
      </c>
      <c r="U209">
        <v>20</v>
      </c>
      <c r="V209">
        <v>21</v>
      </c>
      <c r="W209">
        <v>22</v>
      </c>
      <c r="X209">
        <v>23</v>
      </c>
      <c r="Y209">
        <v>24</v>
      </c>
      <c r="Z209">
        <v>25</v>
      </c>
      <c r="AA209">
        <v>26</v>
      </c>
      <c r="AB209">
        <v>27</v>
      </c>
      <c r="AC209">
        <v>28</v>
      </c>
      <c r="AD209">
        <v>29</v>
      </c>
      <c r="AE209">
        <v>30</v>
      </c>
      <c r="AF209">
        <v>31</v>
      </c>
      <c r="AG209">
        <v>32</v>
      </c>
      <c r="AH209">
        <v>33</v>
      </c>
      <c r="AI209">
        <v>34</v>
      </c>
      <c r="AJ209">
        <v>83</v>
      </c>
      <c r="AK209">
        <v>84</v>
      </c>
      <c r="AL209">
        <v>37</v>
      </c>
      <c r="AM209">
        <v>38</v>
      </c>
      <c r="AN209">
        <v>87</v>
      </c>
      <c r="AO209">
        <v>88</v>
      </c>
      <c r="AP209">
        <v>41</v>
      </c>
      <c r="AQ209">
        <v>42</v>
      </c>
      <c r="AR209">
        <v>91</v>
      </c>
      <c r="AS209">
        <v>92</v>
      </c>
      <c r="AT209">
        <v>45</v>
      </c>
      <c r="AU209">
        <v>46</v>
      </c>
      <c r="AV209">
        <v>95</v>
      </c>
      <c r="AW209">
        <v>96</v>
      </c>
      <c r="AX209">
        <v>64</v>
      </c>
      <c r="AY209">
        <v>63</v>
      </c>
      <c r="AZ209">
        <v>62</v>
      </c>
      <c r="BA209">
        <v>61</v>
      </c>
      <c r="BB209">
        <v>60</v>
      </c>
      <c r="BC209">
        <v>59</v>
      </c>
      <c r="BD209">
        <v>58</v>
      </c>
      <c r="BE209">
        <v>57</v>
      </c>
      <c r="BF209">
        <v>56</v>
      </c>
      <c r="BG209">
        <v>55</v>
      </c>
      <c r="BH209">
        <v>54</v>
      </c>
      <c r="BI209">
        <v>53</v>
      </c>
      <c r="BJ209">
        <v>52</v>
      </c>
      <c r="BK209">
        <v>51</v>
      </c>
      <c r="BL209">
        <v>50</v>
      </c>
      <c r="BM209">
        <v>49</v>
      </c>
      <c r="BN209">
        <v>65</v>
      </c>
      <c r="BO209">
        <v>66</v>
      </c>
      <c r="BP209">
        <v>3</v>
      </c>
      <c r="BQ209">
        <v>4</v>
      </c>
      <c r="BR209">
        <v>69</v>
      </c>
      <c r="BS209">
        <v>70</v>
      </c>
      <c r="BT209">
        <v>7</v>
      </c>
      <c r="BU209">
        <v>8</v>
      </c>
      <c r="BV209">
        <v>73</v>
      </c>
      <c r="BW209">
        <v>74</v>
      </c>
      <c r="BX209">
        <v>11</v>
      </c>
      <c r="BY209">
        <v>12</v>
      </c>
      <c r="BZ209">
        <v>77</v>
      </c>
      <c r="CA209">
        <v>78</v>
      </c>
      <c r="CB209">
        <v>15</v>
      </c>
      <c r="CC209">
        <v>16</v>
      </c>
      <c r="CD209">
        <v>81</v>
      </c>
      <c r="CE209">
        <v>82</v>
      </c>
      <c r="CF209">
        <v>35</v>
      </c>
      <c r="CG209">
        <v>36</v>
      </c>
      <c r="CH209">
        <v>85</v>
      </c>
      <c r="CI209">
        <v>86</v>
      </c>
      <c r="CJ209">
        <v>39</v>
      </c>
      <c r="CK209">
        <v>40</v>
      </c>
      <c r="CL209">
        <v>89</v>
      </c>
      <c r="CM209">
        <v>90</v>
      </c>
      <c r="CN209">
        <v>43</v>
      </c>
      <c r="CO209">
        <v>44</v>
      </c>
      <c r="CP209">
        <v>93</v>
      </c>
      <c r="CQ209">
        <v>94</v>
      </c>
      <c r="CR209">
        <v>47</v>
      </c>
      <c r="CS209" s="7">
        <v>48</v>
      </c>
    </row>
    <row r="210" spans="1:97" x14ac:dyDescent="0.3">
      <c r="A210" s="15" t="s">
        <v>76</v>
      </c>
      <c r="B210">
        <v>1</v>
      </c>
      <c r="C210">
        <v>2</v>
      </c>
      <c r="D210">
        <v>83</v>
      </c>
      <c r="E210">
        <v>84</v>
      </c>
      <c r="F210">
        <v>5</v>
      </c>
      <c r="G210">
        <v>6</v>
      </c>
      <c r="H210">
        <v>87</v>
      </c>
      <c r="I210">
        <v>88</v>
      </c>
      <c r="J210">
        <v>9</v>
      </c>
      <c r="K210">
        <v>10</v>
      </c>
      <c r="L210">
        <v>91</v>
      </c>
      <c r="M210">
        <v>92</v>
      </c>
      <c r="N210">
        <v>13</v>
      </c>
      <c r="O210">
        <v>14</v>
      </c>
      <c r="P210">
        <v>95</v>
      </c>
      <c r="Q210">
        <v>96</v>
      </c>
      <c r="R210">
        <v>17</v>
      </c>
      <c r="S210">
        <v>18</v>
      </c>
      <c r="T210">
        <v>19</v>
      </c>
      <c r="U210">
        <v>20</v>
      </c>
      <c r="V210">
        <v>21</v>
      </c>
      <c r="W210">
        <v>22</v>
      </c>
      <c r="X210">
        <v>23</v>
      </c>
      <c r="Y210">
        <v>24</v>
      </c>
      <c r="Z210">
        <v>25</v>
      </c>
      <c r="AA210">
        <v>26</v>
      </c>
      <c r="AB210">
        <v>27</v>
      </c>
      <c r="AC210">
        <v>28</v>
      </c>
      <c r="AD210">
        <v>29</v>
      </c>
      <c r="AE210">
        <v>30</v>
      </c>
      <c r="AF210">
        <v>31</v>
      </c>
      <c r="AG210">
        <v>32</v>
      </c>
      <c r="AH210">
        <v>33</v>
      </c>
      <c r="AI210">
        <v>34</v>
      </c>
      <c r="AJ210">
        <v>3</v>
      </c>
      <c r="AK210">
        <v>4</v>
      </c>
      <c r="AL210">
        <v>37</v>
      </c>
      <c r="AM210">
        <v>38</v>
      </c>
      <c r="AN210">
        <v>7</v>
      </c>
      <c r="AO210">
        <v>8</v>
      </c>
      <c r="AP210">
        <v>41</v>
      </c>
      <c r="AQ210">
        <v>42</v>
      </c>
      <c r="AR210">
        <v>11</v>
      </c>
      <c r="AS210">
        <v>12</v>
      </c>
      <c r="AT210">
        <v>45</v>
      </c>
      <c r="AU210">
        <v>46</v>
      </c>
      <c r="AV210">
        <v>15</v>
      </c>
      <c r="AW210">
        <v>16</v>
      </c>
      <c r="AX210">
        <v>52</v>
      </c>
      <c r="AY210">
        <v>56</v>
      </c>
      <c r="AZ210">
        <v>60</v>
      </c>
      <c r="BA210">
        <v>64</v>
      </c>
      <c r="BB210">
        <v>51</v>
      </c>
      <c r="BC210">
        <v>55</v>
      </c>
      <c r="BD210">
        <v>59</v>
      </c>
      <c r="BE210">
        <v>63</v>
      </c>
      <c r="BF210">
        <v>50</v>
      </c>
      <c r="BG210">
        <v>54</v>
      </c>
      <c r="BH210">
        <v>58</v>
      </c>
      <c r="BI210">
        <v>62</v>
      </c>
      <c r="BJ210">
        <v>49</v>
      </c>
      <c r="BK210">
        <v>53</v>
      </c>
      <c r="BL210">
        <v>57</v>
      </c>
      <c r="BM210">
        <v>61</v>
      </c>
      <c r="BN210">
        <v>65</v>
      </c>
      <c r="BO210">
        <v>66</v>
      </c>
      <c r="BP210">
        <v>35</v>
      </c>
      <c r="BQ210">
        <v>36</v>
      </c>
      <c r="BR210">
        <v>69</v>
      </c>
      <c r="BS210">
        <v>70</v>
      </c>
      <c r="BT210">
        <v>39</v>
      </c>
      <c r="BU210">
        <v>40</v>
      </c>
      <c r="BV210">
        <v>73</v>
      </c>
      <c r="BW210">
        <v>74</v>
      </c>
      <c r="BX210">
        <v>43</v>
      </c>
      <c r="BY210">
        <v>44</v>
      </c>
      <c r="BZ210">
        <v>77</v>
      </c>
      <c r="CA210">
        <v>78</v>
      </c>
      <c r="CB210">
        <v>47</v>
      </c>
      <c r="CC210">
        <v>48</v>
      </c>
      <c r="CD210">
        <v>81</v>
      </c>
      <c r="CE210">
        <v>82</v>
      </c>
      <c r="CF210">
        <v>67</v>
      </c>
      <c r="CG210">
        <v>68</v>
      </c>
      <c r="CH210">
        <v>85</v>
      </c>
      <c r="CI210">
        <v>86</v>
      </c>
      <c r="CJ210">
        <v>71</v>
      </c>
      <c r="CK210">
        <v>72</v>
      </c>
      <c r="CL210">
        <v>89</v>
      </c>
      <c r="CM210">
        <v>90</v>
      </c>
      <c r="CN210">
        <v>75</v>
      </c>
      <c r="CO210">
        <v>76</v>
      </c>
      <c r="CP210">
        <v>93</v>
      </c>
      <c r="CQ210">
        <v>94</v>
      </c>
      <c r="CR210">
        <v>79</v>
      </c>
      <c r="CS210" s="7">
        <v>80</v>
      </c>
    </row>
    <row r="211" spans="1:97" x14ac:dyDescent="0.3">
      <c r="A211" s="15" t="s">
        <v>27</v>
      </c>
      <c r="B211">
        <v>1</v>
      </c>
      <c r="C211">
        <v>2</v>
      </c>
      <c r="D211">
        <v>3</v>
      </c>
      <c r="E211">
        <v>4</v>
      </c>
      <c r="F211">
        <v>5</v>
      </c>
      <c r="G211">
        <v>6</v>
      </c>
      <c r="H211">
        <v>7</v>
      </c>
      <c r="I211">
        <v>8</v>
      </c>
      <c r="J211">
        <v>9</v>
      </c>
      <c r="K211">
        <v>10</v>
      </c>
      <c r="L211">
        <v>11</v>
      </c>
      <c r="M211">
        <v>12</v>
      </c>
      <c r="N211">
        <v>32</v>
      </c>
      <c r="O211">
        <v>28</v>
      </c>
      <c r="P211">
        <v>24</v>
      </c>
      <c r="Q211">
        <v>20</v>
      </c>
      <c r="R211">
        <v>17</v>
      </c>
      <c r="S211">
        <v>18</v>
      </c>
      <c r="T211">
        <v>19</v>
      </c>
      <c r="U211">
        <v>65</v>
      </c>
      <c r="V211">
        <v>21</v>
      </c>
      <c r="W211">
        <v>22</v>
      </c>
      <c r="X211">
        <v>23</v>
      </c>
      <c r="Y211">
        <v>66</v>
      </c>
      <c r="Z211">
        <v>25</v>
      </c>
      <c r="AA211">
        <v>26</v>
      </c>
      <c r="AB211">
        <v>27</v>
      </c>
      <c r="AC211">
        <v>67</v>
      </c>
      <c r="AD211">
        <v>29</v>
      </c>
      <c r="AE211">
        <v>30</v>
      </c>
      <c r="AF211">
        <v>31</v>
      </c>
      <c r="AG211">
        <v>68</v>
      </c>
      <c r="AH211">
        <v>45</v>
      </c>
      <c r="AI211">
        <v>41</v>
      </c>
      <c r="AJ211">
        <v>37</v>
      </c>
      <c r="AK211">
        <v>33</v>
      </c>
      <c r="AL211">
        <v>46</v>
      </c>
      <c r="AM211">
        <v>42</v>
      </c>
      <c r="AN211">
        <v>38</v>
      </c>
      <c r="AO211">
        <v>34</v>
      </c>
      <c r="AP211">
        <v>47</v>
      </c>
      <c r="AQ211">
        <v>43</v>
      </c>
      <c r="AR211">
        <v>39</v>
      </c>
      <c r="AS211">
        <v>35</v>
      </c>
      <c r="AT211">
        <v>48</v>
      </c>
      <c r="AU211">
        <v>44</v>
      </c>
      <c r="AV211">
        <v>40</v>
      </c>
      <c r="AW211">
        <v>36</v>
      </c>
      <c r="AX211">
        <v>13</v>
      </c>
      <c r="AY211">
        <v>50</v>
      </c>
      <c r="AZ211">
        <v>51</v>
      </c>
      <c r="BA211">
        <v>52</v>
      </c>
      <c r="BB211">
        <v>14</v>
      </c>
      <c r="BC211">
        <v>54</v>
      </c>
      <c r="BD211">
        <v>55</v>
      </c>
      <c r="BE211">
        <v>56</v>
      </c>
      <c r="BF211">
        <v>15</v>
      </c>
      <c r="BG211">
        <v>58</v>
      </c>
      <c r="BH211">
        <v>59</v>
      </c>
      <c r="BI211">
        <v>60</v>
      </c>
      <c r="BJ211">
        <v>16</v>
      </c>
      <c r="BK211">
        <v>62</v>
      </c>
      <c r="BL211">
        <v>63</v>
      </c>
      <c r="BM211">
        <v>64</v>
      </c>
      <c r="BN211">
        <v>61</v>
      </c>
      <c r="BO211">
        <v>57</v>
      </c>
      <c r="BP211">
        <v>53</v>
      </c>
      <c r="BQ211">
        <v>49</v>
      </c>
      <c r="BR211">
        <v>69</v>
      </c>
      <c r="BS211">
        <v>70</v>
      </c>
      <c r="BT211">
        <v>71</v>
      </c>
      <c r="BU211">
        <v>72</v>
      </c>
      <c r="BV211">
        <v>73</v>
      </c>
      <c r="BW211">
        <v>74</v>
      </c>
      <c r="BX211">
        <v>75</v>
      </c>
      <c r="BY211">
        <v>76</v>
      </c>
      <c r="BZ211">
        <v>77</v>
      </c>
      <c r="CA211">
        <v>78</v>
      </c>
      <c r="CB211">
        <v>79</v>
      </c>
      <c r="CC211">
        <v>80</v>
      </c>
      <c r="CD211">
        <v>81</v>
      </c>
      <c r="CE211">
        <v>82</v>
      </c>
      <c r="CF211">
        <v>83</v>
      </c>
      <c r="CG211">
        <v>84</v>
      </c>
      <c r="CH211">
        <v>85</v>
      </c>
      <c r="CI211">
        <v>86</v>
      </c>
      <c r="CJ211">
        <v>87</v>
      </c>
      <c r="CK211">
        <v>88</v>
      </c>
      <c r="CL211">
        <v>89</v>
      </c>
      <c r="CM211">
        <v>90</v>
      </c>
      <c r="CN211">
        <v>91</v>
      </c>
      <c r="CO211">
        <v>92</v>
      </c>
      <c r="CP211">
        <v>93</v>
      </c>
      <c r="CQ211">
        <v>94</v>
      </c>
      <c r="CR211">
        <v>95</v>
      </c>
      <c r="CS211" s="7">
        <v>96</v>
      </c>
    </row>
    <row r="212" spans="1:97" x14ac:dyDescent="0.3">
      <c r="A212" s="15" t="s">
        <v>28</v>
      </c>
      <c r="B212">
        <v>1</v>
      </c>
      <c r="C212">
        <v>2</v>
      </c>
      <c r="D212">
        <v>3</v>
      </c>
      <c r="E212">
        <v>4</v>
      </c>
      <c r="F212">
        <v>5</v>
      </c>
      <c r="G212">
        <v>6</v>
      </c>
      <c r="H212">
        <v>7</v>
      </c>
      <c r="I212">
        <v>8</v>
      </c>
      <c r="J212">
        <v>9</v>
      </c>
      <c r="K212">
        <v>10</v>
      </c>
      <c r="L212">
        <v>11</v>
      </c>
      <c r="M212">
        <v>12</v>
      </c>
      <c r="N212">
        <v>68</v>
      </c>
      <c r="O212">
        <v>67</v>
      </c>
      <c r="P212">
        <v>66</v>
      </c>
      <c r="Q212">
        <v>65</v>
      </c>
      <c r="R212">
        <v>17</v>
      </c>
      <c r="S212">
        <v>18</v>
      </c>
      <c r="T212">
        <v>19</v>
      </c>
      <c r="U212">
        <v>61</v>
      </c>
      <c r="V212">
        <v>21</v>
      </c>
      <c r="W212">
        <v>22</v>
      </c>
      <c r="X212">
        <v>23</v>
      </c>
      <c r="Y212">
        <v>57</v>
      </c>
      <c r="Z212">
        <v>25</v>
      </c>
      <c r="AA212">
        <v>26</v>
      </c>
      <c r="AB212">
        <v>27</v>
      </c>
      <c r="AC212">
        <v>53</v>
      </c>
      <c r="AD212">
        <v>29</v>
      </c>
      <c r="AE212">
        <v>30</v>
      </c>
      <c r="AF212">
        <v>31</v>
      </c>
      <c r="AG212">
        <v>49</v>
      </c>
      <c r="AH212">
        <v>48</v>
      </c>
      <c r="AI212">
        <v>47</v>
      </c>
      <c r="AJ212">
        <v>46</v>
      </c>
      <c r="AK212">
        <v>45</v>
      </c>
      <c r="AL212">
        <v>44</v>
      </c>
      <c r="AM212">
        <v>43</v>
      </c>
      <c r="AN212">
        <v>42</v>
      </c>
      <c r="AO212">
        <v>41</v>
      </c>
      <c r="AP212">
        <v>40</v>
      </c>
      <c r="AQ212">
        <v>39</v>
      </c>
      <c r="AR212">
        <v>38</v>
      </c>
      <c r="AS212">
        <v>37</v>
      </c>
      <c r="AT212">
        <v>36</v>
      </c>
      <c r="AU212">
        <v>35</v>
      </c>
      <c r="AV212">
        <v>34</v>
      </c>
      <c r="AW212">
        <v>33</v>
      </c>
      <c r="AX212">
        <v>32</v>
      </c>
      <c r="AY212">
        <v>50</v>
      </c>
      <c r="AZ212">
        <v>51</v>
      </c>
      <c r="BA212">
        <v>52</v>
      </c>
      <c r="BB212">
        <v>28</v>
      </c>
      <c r="BC212">
        <v>54</v>
      </c>
      <c r="BD212">
        <v>55</v>
      </c>
      <c r="BE212">
        <v>56</v>
      </c>
      <c r="BF212">
        <v>24</v>
      </c>
      <c r="BG212">
        <v>58</v>
      </c>
      <c r="BH212">
        <v>59</v>
      </c>
      <c r="BI212">
        <v>60</v>
      </c>
      <c r="BJ212">
        <v>20</v>
      </c>
      <c r="BK212">
        <v>62</v>
      </c>
      <c r="BL212">
        <v>63</v>
      </c>
      <c r="BM212">
        <v>64</v>
      </c>
      <c r="BN212">
        <v>16</v>
      </c>
      <c r="BO212">
        <v>15</v>
      </c>
      <c r="BP212">
        <v>14</v>
      </c>
      <c r="BQ212">
        <v>13</v>
      </c>
      <c r="BR212">
        <v>69</v>
      </c>
      <c r="BS212">
        <v>70</v>
      </c>
      <c r="BT212">
        <v>71</v>
      </c>
      <c r="BU212">
        <v>72</v>
      </c>
      <c r="BV212">
        <v>73</v>
      </c>
      <c r="BW212">
        <v>74</v>
      </c>
      <c r="BX212">
        <v>75</v>
      </c>
      <c r="BY212">
        <v>76</v>
      </c>
      <c r="BZ212">
        <v>77</v>
      </c>
      <c r="CA212">
        <v>78</v>
      </c>
      <c r="CB212">
        <v>79</v>
      </c>
      <c r="CC212">
        <v>80</v>
      </c>
      <c r="CD212">
        <v>81</v>
      </c>
      <c r="CE212">
        <v>82</v>
      </c>
      <c r="CF212">
        <v>83</v>
      </c>
      <c r="CG212">
        <v>84</v>
      </c>
      <c r="CH212">
        <v>85</v>
      </c>
      <c r="CI212">
        <v>86</v>
      </c>
      <c r="CJ212">
        <v>87</v>
      </c>
      <c r="CK212">
        <v>88</v>
      </c>
      <c r="CL212">
        <v>89</v>
      </c>
      <c r="CM212">
        <v>90</v>
      </c>
      <c r="CN212">
        <v>91</v>
      </c>
      <c r="CO212">
        <v>92</v>
      </c>
      <c r="CP212">
        <v>93</v>
      </c>
      <c r="CQ212">
        <v>94</v>
      </c>
      <c r="CR212">
        <v>95</v>
      </c>
      <c r="CS212" s="7">
        <v>96</v>
      </c>
    </row>
    <row r="213" spans="1:97" x14ac:dyDescent="0.3">
      <c r="A213" s="15" t="s">
        <v>29</v>
      </c>
      <c r="B213">
        <v>1</v>
      </c>
      <c r="C213">
        <v>2</v>
      </c>
      <c r="D213">
        <v>3</v>
      </c>
      <c r="E213">
        <v>4</v>
      </c>
      <c r="F213">
        <v>5</v>
      </c>
      <c r="G213">
        <v>6</v>
      </c>
      <c r="H213">
        <v>7</v>
      </c>
      <c r="I213">
        <v>8</v>
      </c>
      <c r="J213">
        <v>9</v>
      </c>
      <c r="K213">
        <v>10</v>
      </c>
      <c r="L213">
        <v>11</v>
      </c>
      <c r="M213">
        <v>12</v>
      </c>
      <c r="N213">
        <v>49</v>
      </c>
      <c r="O213">
        <v>53</v>
      </c>
      <c r="P213">
        <v>57</v>
      </c>
      <c r="Q213">
        <v>61</v>
      </c>
      <c r="R213">
        <v>17</v>
      </c>
      <c r="S213">
        <v>18</v>
      </c>
      <c r="T213">
        <v>19</v>
      </c>
      <c r="U213">
        <v>16</v>
      </c>
      <c r="V213">
        <v>21</v>
      </c>
      <c r="W213">
        <v>22</v>
      </c>
      <c r="X213">
        <v>23</v>
      </c>
      <c r="Y213">
        <v>15</v>
      </c>
      <c r="Z213">
        <v>25</v>
      </c>
      <c r="AA213">
        <v>26</v>
      </c>
      <c r="AB213">
        <v>27</v>
      </c>
      <c r="AC213">
        <v>14</v>
      </c>
      <c r="AD213">
        <v>29</v>
      </c>
      <c r="AE213">
        <v>30</v>
      </c>
      <c r="AF213">
        <v>31</v>
      </c>
      <c r="AG213">
        <v>13</v>
      </c>
      <c r="AH213">
        <v>36</v>
      </c>
      <c r="AI213">
        <v>40</v>
      </c>
      <c r="AJ213">
        <v>44</v>
      </c>
      <c r="AK213">
        <v>48</v>
      </c>
      <c r="AL213">
        <v>35</v>
      </c>
      <c r="AM213">
        <v>39</v>
      </c>
      <c r="AN213">
        <v>43</v>
      </c>
      <c r="AO213">
        <v>47</v>
      </c>
      <c r="AP213">
        <v>34</v>
      </c>
      <c r="AQ213">
        <v>38</v>
      </c>
      <c r="AR213">
        <v>42</v>
      </c>
      <c r="AS213">
        <v>46</v>
      </c>
      <c r="AT213">
        <v>33</v>
      </c>
      <c r="AU213">
        <v>37</v>
      </c>
      <c r="AV213">
        <v>41</v>
      </c>
      <c r="AW213">
        <v>45</v>
      </c>
      <c r="AX213">
        <v>68</v>
      </c>
      <c r="AY213">
        <v>50</v>
      </c>
      <c r="AZ213">
        <v>51</v>
      </c>
      <c r="BA213">
        <v>52</v>
      </c>
      <c r="BB213">
        <v>67</v>
      </c>
      <c r="BC213">
        <v>54</v>
      </c>
      <c r="BD213">
        <v>55</v>
      </c>
      <c r="BE213">
        <v>56</v>
      </c>
      <c r="BF213">
        <v>66</v>
      </c>
      <c r="BG213">
        <v>58</v>
      </c>
      <c r="BH213">
        <v>59</v>
      </c>
      <c r="BI213">
        <v>60</v>
      </c>
      <c r="BJ213">
        <v>65</v>
      </c>
      <c r="BK213">
        <v>62</v>
      </c>
      <c r="BL213">
        <v>63</v>
      </c>
      <c r="BM213">
        <v>64</v>
      </c>
      <c r="BN213">
        <v>20</v>
      </c>
      <c r="BO213">
        <v>24</v>
      </c>
      <c r="BP213">
        <v>28</v>
      </c>
      <c r="BQ213">
        <v>32</v>
      </c>
      <c r="BR213">
        <v>69</v>
      </c>
      <c r="BS213">
        <v>70</v>
      </c>
      <c r="BT213">
        <v>71</v>
      </c>
      <c r="BU213">
        <v>72</v>
      </c>
      <c r="BV213">
        <v>73</v>
      </c>
      <c r="BW213">
        <v>74</v>
      </c>
      <c r="BX213">
        <v>75</v>
      </c>
      <c r="BY213">
        <v>76</v>
      </c>
      <c r="BZ213">
        <v>77</v>
      </c>
      <c r="CA213">
        <v>78</v>
      </c>
      <c r="CB213">
        <v>79</v>
      </c>
      <c r="CC213">
        <v>80</v>
      </c>
      <c r="CD213">
        <v>81</v>
      </c>
      <c r="CE213">
        <v>82</v>
      </c>
      <c r="CF213">
        <v>83</v>
      </c>
      <c r="CG213">
        <v>84</v>
      </c>
      <c r="CH213">
        <v>85</v>
      </c>
      <c r="CI213">
        <v>86</v>
      </c>
      <c r="CJ213">
        <v>87</v>
      </c>
      <c r="CK213">
        <v>88</v>
      </c>
      <c r="CL213">
        <v>89</v>
      </c>
      <c r="CM213">
        <v>90</v>
      </c>
      <c r="CN213">
        <v>91</v>
      </c>
      <c r="CO213">
        <v>92</v>
      </c>
      <c r="CP213">
        <v>93</v>
      </c>
      <c r="CQ213">
        <v>94</v>
      </c>
      <c r="CR213">
        <v>95</v>
      </c>
      <c r="CS213" s="7">
        <v>96</v>
      </c>
    </row>
    <row r="214" spans="1:97" x14ac:dyDescent="0.3">
      <c r="A214" s="15" t="s">
        <v>104</v>
      </c>
      <c r="B214">
        <v>1</v>
      </c>
      <c r="C214">
        <v>2</v>
      </c>
      <c r="D214">
        <v>3</v>
      </c>
      <c r="E214">
        <v>4</v>
      </c>
      <c r="F214">
        <v>5</v>
      </c>
      <c r="G214">
        <v>6</v>
      </c>
      <c r="H214">
        <v>7</v>
      </c>
      <c r="I214">
        <v>8</v>
      </c>
      <c r="J214">
        <v>31</v>
      </c>
      <c r="K214">
        <v>27</v>
      </c>
      <c r="L214">
        <v>23</v>
      </c>
      <c r="M214">
        <v>19</v>
      </c>
      <c r="N214">
        <v>13</v>
      </c>
      <c r="O214">
        <v>14</v>
      </c>
      <c r="P214">
        <v>15</v>
      </c>
      <c r="Q214">
        <v>16</v>
      </c>
      <c r="R214">
        <v>17</v>
      </c>
      <c r="S214">
        <v>18</v>
      </c>
      <c r="T214">
        <v>69</v>
      </c>
      <c r="U214">
        <v>20</v>
      </c>
      <c r="V214">
        <v>21</v>
      </c>
      <c r="W214">
        <v>22</v>
      </c>
      <c r="X214">
        <v>70</v>
      </c>
      <c r="Y214">
        <v>24</v>
      </c>
      <c r="Z214">
        <v>25</v>
      </c>
      <c r="AA214">
        <v>26</v>
      </c>
      <c r="AB214">
        <v>71</v>
      </c>
      <c r="AC214">
        <v>28</v>
      </c>
      <c r="AD214">
        <v>29</v>
      </c>
      <c r="AE214">
        <v>30</v>
      </c>
      <c r="AF214">
        <v>72</v>
      </c>
      <c r="AG214">
        <v>32</v>
      </c>
      <c r="AH214">
        <v>33</v>
      </c>
      <c r="AI214">
        <v>34</v>
      </c>
      <c r="AJ214">
        <v>35</v>
      </c>
      <c r="AK214">
        <v>36</v>
      </c>
      <c r="AL214">
        <v>37</v>
      </c>
      <c r="AM214">
        <v>38</v>
      </c>
      <c r="AN214">
        <v>39</v>
      </c>
      <c r="AO214">
        <v>40</v>
      </c>
      <c r="AP214">
        <v>41</v>
      </c>
      <c r="AQ214">
        <v>42</v>
      </c>
      <c r="AR214">
        <v>43</v>
      </c>
      <c r="AS214">
        <v>44</v>
      </c>
      <c r="AT214">
        <v>45</v>
      </c>
      <c r="AU214">
        <v>46</v>
      </c>
      <c r="AV214">
        <v>47</v>
      </c>
      <c r="AW214">
        <v>48</v>
      </c>
      <c r="AX214">
        <v>49</v>
      </c>
      <c r="AY214">
        <v>9</v>
      </c>
      <c r="AZ214">
        <v>51</v>
      </c>
      <c r="BA214">
        <v>52</v>
      </c>
      <c r="BB214">
        <v>53</v>
      </c>
      <c r="BC214">
        <v>10</v>
      </c>
      <c r="BD214">
        <v>55</v>
      </c>
      <c r="BE214">
        <v>56</v>
      </c>
      <c r="BF214">
        <v>57</v>
      </c>
      <c r="BG214">
        <v>11</v>
      </c>
      <c r="BH214">
        <v>59</v>
      </c>
      <c r="BI214">
        <v>60</v>
      </c>
      <c r="BJ214">
        <v>61</v>
      </c>
      <c r="BK214">
        <v>12</v>
      </c>
      <c r="BL214">
        <v>63</v>
      </c>
      <c r="BM214">
        <v>64</v>
      </c>
      <c r="BN214">
        <v>65</v>
      </c>
      <c r="BO214">
        <v>66</v>
      </c>
      <c r="BP214">
        <v>67</v>
      </c>
      <c r="BQ214">
        <v>68</v>
      </c>
      <c r="BR214">
        <v>62</v>
      </c>
      <c r="BS214">
        <v>58</v>
      </c>
      <c r="BT214">
        <v>54</v>
      </c>
      <c r="BU214">
        <v>50</v>
      </c>
      <c r="BV214">
        <v>73</v>
      </c>
      <c r="BW214">
        <v>74</v>
      </c>
      <c r="BX214">
        <v>75</v>
      </c>
      <c r="BY214">
        <v>76</v>
      </c>
      <c r="BZ214">
        <v>77</v>
      </c>
      <c r="CA214">
        <v>78</v>
      </c>
      <c r="CB214">
        <v>79</v>
      </c>
      <c r="CC214">
        <v>80</v>
      </c>
      <c r="CD214">
        <v>81</v>
      </c>
      <c r="CE214">
        <v>82</v>
      </c>
      <c r="CF214">
        <v>83</v>
      </c>
      <c r="CG214">
        <v>84</v>
      </c>
      <c r="CH214">
        <v>85</v>
      </c>
      <c r="CI214">
        <v>86</v>
      </c>
      <c r="CJ214">
        <v>87</v>
      </c>
      <c r="CK214">
        <v>88</v>
      </c>
      <c r="CL214">
        <v>89</v>
      </c>
      <c r="CM214">
        <v>90</v>
      </c>
      <c r="CN214">
        <v>91</v>
      </c>
      <c r="CO214">
        <v>92</v>
      </c>
      <c r="CP214">
        <v>93</v>
      </c>
      <c r="CQ214">
        <v>94</v>
      </c>
      <c r="CR214">
        <v>95</v>
      </c>
      <c r="CS214" s="7">
        <v>96</v>
      </c>
    </row>
    <row r="215" spans="1:97" x14ac:dyDescent="0.3">
      <c r="A215" s="15" t="s">
        <v>105</v>
      </c>
      <c r="B215">
        <v>1</v>
      </c>
      <c r="C215">
        <v>2</v>
      </c>
      <c r="D215">
        <v>3</v>
      </c>
      <c r="E215">
        <v>4</v>
      </c>
      <c r="F215">
        <v>5</v>
      </c>
      <c r="G215">
        <v>6</v>
      </c>
      <c r="H215">
        <v>7</v>
      </c>
      <c r="I215">
        <v>8</v>
      </c>
      <c r="J215">
        <v>72</v>
      </c>
      <c r="K215">
        <v>71</v>
      </c>
      <c r="L215">
        <v>70</v>
      </c>
      <c r="M215">
        <v>69</v>
      </c>
      <c r="N215">
        <v>13</v>
      </c>
      <c r="O215">
        <v>14</v>
      </c>
      <c r="P215">
        <v>15</v>
      </c>
      <c r="Q215">
        <v>16</v>
      </c>
      <c r="R215">
        <v>17</v>
      </c>
      <c r="S215">
        <v>18</v>
      </c>
      <c r="T215">
        <v>62</v>
      </c>
      <c r="U215">
        <v>20</v>
      </c>
      <c r="V215">
        <v>21</v>
      </c>
      <c r="W215">
        <v>22</v>
      </c>
      <c r="X215">
        <v>58</v>
      </c>
      <c r="Y215">
        <v>24</v>
      </c>
      <c r="Z215">
        <v>25</v>
      </c>
      <c r="AA215">
        <v>26</v>
      </c>
      <c r="AB215">
        <v>54</v>
      </c>
      <c r="AC215">
        <v>28</v>
      </c>
      <c r="AD215">
        <v>29</v>
      </c>
      <c r="AE215">
        <v>30</v>
      </c>
      <c r="AF215">
        <v>50</v>
      </c>
      <c r="AG215">
        <v>32</v>
      </c>
      <c r="AH215">
        <v>33</v>
      </c>
      <c r="AI215">
        <v>34</v>
      </c>
      <c r="AJ215">
        <v>35</v>
      </c>
      <c r="AK215">
        <v>36</v>
      </c>
      <c r="AL215">
        <v>37</v>
      </c>
      <c r="AM215">
        <v>38</v>
      </c>
      <c r="AN215">
        <v>39</v>
      </c>
      <c r="AO215">
        <v>40</v>
      </c>
      <c r="AP215">
        <v>41</v>
      </c>
      <c r="AQ215">
        <v>42</v>
      </c>
      <c r="AR215">
        <v>43</v>
      </c>
      <c r="AS215">
        <v>44</v>
      </c>
      <c r="AT215">
        <v>45</v>
      </c>
      <c r="AU215">
        <v>46</v>
      </c>
      <c r="AV215">
        <v>47</v>
      </c>
      <c r="AW215">
        <v>48</v>
      </c>
      <c r="AX215">
        <v>49</v>
      </c>
      <c r="AY215">
        <v>31</v>
      </c>
      <c r="AZ215">
        <v>51</v>
      </c>
      <c r="BA215">
        <v>52</v>
      </c>
      <c r="BB215">
        <v>53</v>
      </c>
      <c r="BC215">
        <v>27</v>
      </c>
      <c r="BD215">
        <v>55</v>
      </c>
      <c r="BE215">
        <v>56</v>
      </c>
      <c r="BF215">
        <v>57</v>
      </c>
      <c r="BG215">
        <v>23</v>
      </c>
      <c r="BH215">
        <v>59</v>
      </c>
      <c r="BI215">
        <v>60</v>
      </c>
      <c r="BJ215">
        <v>61</v>
      </c>
      <c r="BK215">
        <v>19</v>
      </c>
      <c r="BL215">
        <v>63</v>
      </c>
      <c r="BM215">
        <v>64</v>
      </c>
      <c r="BN215">
        <v>65</v>
      </c>
      <c r="BO215">
        <v>66</v>
      </c>
      <c r="BP215">
        <v>67</v>
      </c>
      <c r="BQ215">
        <v>68</v>
      </c>
      <c r="BR215">
        <v>12</v>
      </c>
      <c r="BS215">
        <v>11</v>
      </c>
      <c r="BT215">
        <v>10</v>
      </c>
      <c r="BU215">
        <v>9</v>
      </c>
      <c r="BV215">
        <v>73</v>
      </c>
      <c r="BW215">
        <v>74</v>
      </c>
      <c r="BX215">
        <v>75</v>
      </c>
      <c r="BY215">
        <v>76</v>
      </c>
      <c r="BZ215">
        <v>77</v>
      </c>
      <c r="CA215">
        <v>78</v>
      </c>
      <c r="CB215">
        <v>79</v>
      </c>
      <c r="CC215">
        <v>80</v>
      </c>
      <c r="CD215">
        <v>81</v>
      </c>
      <c r="CE215">
        <v>82</v>
      </c>
      <c r="CF215">
        <v>83</v>
      </c>
      <c r="CG215">
        <v>84</v>
      </c>
      <c r="CH215">
        <v>85</v>
      </c>
      <c r="CI215">
        <v>86</v>
      </c>
      <c r="CJ215">
        <v>87</v>
      </c>
      <c r="CK215">
        <v>88</v>
      </c>
      <c r="CL215">
        <v>89</v>
      </c>
      <c r="CM215">
        <v>90</v>
      </c>
      <c r="CN215">
        <v>91</v>
      </c>
      <c r="CO215">
        <v>92</v>
      </c>
      <c r="CP215">
        <v>93</v>
      </c>
      <c r="CQ215">
        <v>94</v>
      </c>
      <c r="CR215">
        <v>95</v>
      </c>
      <c r="CS215" s="7">
        <v>96</v>
      </c>
    </row>
    <row r="216" spans="1:97" x14ac:dyDescent="0.3">
      <c r="A216" s="15" t="s">
        <v>106</v>
      </c>
      <c r="B216">
        <v>1</v>
      </c>
      <c r="C216">
        <v>2</v>
      </c>
      <c r="D216">
        <v>3</v>
      </c>
      <c r="E216">
        <v>4</v>
      </c>
      <c r="F216">
        <v>5</v>
      </c>
      <c r="G216">
        <v>6</v>
      </c>
      <c r="H216">
        <v>7</v>
      </c>
      <c r="I216">
        <v>8</v>
      </c>
      <c r="J216">
        <v>50</v>
      </c>
      <c r="K216">
        <v>54</v>
      </c>
      <c r="L216">
        <v>58</v>
      </c>
      <c r="M216">
        <v>62</v>
      </c>
      <c r="N216">
        <v>13</v>
      </c>
      <c r="O216">
        <v>14</v>
      </c>
      <c r="P216">
        <v>15</v>
      </c>
      <c r="Q216">
        <v>16</v>
      </c>
      <c r="R216">
        <v>17</v>
      </c>
      <c r="S216">
        <v>18</v>
      </c>
      <c r="T216">
        <v>12</v>
      </c>
      <c r="U216">
        <v>20</v>
      </c>
      <c r="V216">
        <v>21</v>
      </c>
      <c r="W216">
        <v>22</v>
      </c>
      <c r="X216">
        <v>11</v>
      </c>
      <c r="Y216">
        <v>24</v>
      </c>
      <c r="Z216">
        <v>25</v>
      </c>
      <c r="AA216">
        <v>26</v>
      </c>
      <c r="AB216">
        <v>10</v>
      </c>
      <c r="AC216">
        <v>28</v>
      </c>
      <c r="AD216">
        <v>29</v>
      </c>
      <c r="AE216">
        <v>30</v>
      </c>
      <c r="AF216">
        <v>9</v>
      </c>
      <c r="AG216">
        <v>32</v>
      </c>
      <c r="AH216">
        <v>33</v>
      </c>
      <c r="AI216">
        <v>34</v>
      </c>
      <c r="AJ216">
        <v>35</v>
      </c>
      <c r="AK216">
        <v>36</v>
      </c>
      <c r="AL216">
        <v>37</v>
      </c>
      <c r="AM216">
        <v>38</v>
      </c>
      <c r="AN216">
        <v>39</v>
      </c>
      <c r="AO216">
        <v>40</v>
      </c>
      <c r="AP216">
        <v>41</v>
      </c>
      <c r="AQ216">
        <v>42</v>
      </c>
      <c r="AR216">
        <v>43</v>
      </c>
      <c r="AS216">
        <v>44</v>
      </c>
      <c r="AT216">
        <v>45</v>
      </c>
      <c r="AU216">
        <v>46</v>
      </c>
      <c r="AV216">
        <v>47</v>
      </c>
      <c r="AW216">
        <v>48</v>
      </c>
      <c r="AX216">
        <v>49</v>
      </c>
      <c r="AY216">
        <v>72</v>
      </c>
      <c r="AZ216">
        <v>51</v>
      </c>
      <c r="BA216">
        <v>52</v>
      </c>
      <c r="BB216">
        <v>53</v>
      </c>
      <c r="BC216">
        <v>71</v>
      </c>
      <c r="BD216">
        <v>55</v>
      </c>
      <c r="BE216">
        <v>56</v>
      </c>
      <c r="BF216">
        <v>57</v>
      </c>
      <c r="BG216">
        <v>70</v>
      </c>
      <c r="BH216">
        <v>59</v>
      </c>
      <c r="BI216">
        <v>60</v>
      </c>
      <c r="BJ216">
        <v>61</v>
      </c>
      <c r="BK216">
        <v>69</v>
      </c>
      <c r="BL216">
        <v>63</v>
      </c>
      <c r="BM216">
        <v>64</v>
      </c>
      <c r="BN216">
        <v>65</v>
      </c>
      <c r="BO216">
        <v>66</v>
      </c>
      <c r="BP216">
        <v>67</v>
      </c>
      <c r="BQ216">
        <v>68</v>
      </c>
      <c r="BR216">
        <v>19</v>
      </c>
      <c r="BS216">
        <v>23</v>
      </c>
      <c r="BT216">
        <v>27</v>
      </c>
      <c r="BU216">
        <v>31</v>
      </c>
      <c r="BV216">
        <v>73</v>
      </c>
      <c r="BW216">
        <v>74</v>
      </c>
      <c r="BX216">
        <v>75</v>
      </c>
      <c r="BY216">
        <v>76</v>
      </c>
      <c r="BZ216">
        <v>77</v>
      </c>
      <c r="CA216">
        <v>78</v>
      </c>
      <c r="CB216">
        <v>79</v>
      </c>
      <c r="CC216">
        <v>80</v>
      </c>
      <c r="CD216">
        <v>81</v>
      </c>
      <c r="CE216">
        <v>82</v>
      </c>
      <c r="CF216">
        <v>83</v>
      </c>
      <c r="CG216">
        <v>84</v>
      </c>
      <c r="CH216">
        <v>85</v>
      </c>
      <c r="CI216">
        <v>86</v>
      </c>
      <c r="CJ216">
        <v>87</v>
      </c>
      <c r="CK216">
        <v>88</v>
      </c>
      <c r="CL216">
        <v>89</v>
      </c>
      <c r="CM216">
        <v>90</v>
      </c>
      <c r="CN216">
        <v>91</v>
      </c>
      <c r="CO216">
        <v>92</v>
      </c>
      <c r="CP216">
        <v>93</v>
      </c>
      <c r="CQ216">
        <v>94</v>
      </c>
      <c r="CR216">
        <v>95</v>
      </c>
      <c r="CS216" s="7">
        <v>96</v>
      </c>
    </row>
    <row r="217" spans="1:97" x14ac:dyDescent="0.3">
      <c r="A217" s="15" t="s">
        <v>83</v>
      </c>
      <c r="B217">
        <v>1</v>
      </c>
      <c r="C217">
        <v>2</v>
      </c>
      <c r="D217">
        <v>3</v>
      </c>
      <c r="E217">
        <v>4</v>
      </c>
      <c r="F217">
        <v>5</v>
      </c>
      <c r="G217">
        <v>6</v>
      </c>
      <c r="H217">
        <v>7</v>
      </c>
      <c r="I217">
        <v>8</v>
      </c>
      <c r="J217">
        <v>31</v>
      </c>
      <c r="K217">
        <v>27</v>
      </c>
      <c r="L217">
        <v>23</v>
      </c>
      <c r="M217">
        <v>19</v>
      </c>
      <c r="N217">
        <v>32</v>
      </c>
      <c r="O217">
        <v>28</v>
      </c>
      <c r="P217">
        <v>24</v>
      </c>
      <c r="Q217">
        <v>20</v>
      </c>
      <c r="R217">
        <v>17</v>
      </c>
      <c r="S217">
        <v>18</v>
      </c>
      <c r="T217">
        <v>69</v>
      </c>
      <c r="U217">
        <v>65</v>
      </c>
      <c r="V217">
        <v>21</v>
      </c>
      <c r="W217">
        <v>22</v>
      </c>
      <c r="X217">
        <v>70</v>
      </c>
      <c r="Y217">
        <v>66</v>
      </c>
      <c r="Z217">
        <v>25</v>
      </c>
      <c r="AA217">
        <v>26</v>
      </c>
      <c r="AB217">
        <v>71</v>
      </c>
      <c r="AC217">
        <v>67</v>
      </c>
      <c r="AD217">
        <v>29</v>
      </c>
      <c r="AE217">
        <v>30</v>
      </c>
      <c r="AF217">
        <v>72</v>
      </c>
      <c r="AG217">
        <v>68</v>
      </c>
      <c r="AH217">
        <v>45</v>
      </c>
      <c r="AI217">
        <v>41</v>
      </c>
      <c r="AJ217">
        <v>37</v>
      </c>
      <c r="AK217">
        <v>33</v>
      </c>
      <c r="AL217">
        <v>46</v>
      </c>
      <c r="AM217">
        <v>42</v>
      </c>
      <c r="AN217">
        <v>38</v>
      </c>
      <c r="AO217">
        <v>34</v>
      </c>
      <c r="AP217">
        <v>47</v>
      </c>
      <c r="AQ217">
        <v>43</v>
      </c>
      <c r="AR217">
        <v>39</v>
      </c>
      <c r="AS217">
        <v>35</v>
      </c>
      <c r="AT217">
        <v>48</v>
      </c>
      <c r="AU217">
        <v>44</v>
      </c>
      <c r="AV217">
        <v>40</v>
      </c>
      <c r="AW217">
        <v>36</v>
      </c>
      <c r="AX217">
        <v>13</v>
      </c>
      <c r="AY217">
        <v>9</v>
      </c>
      <c r="AZ217">
        <v>51</v>
      </c>
      <c r="BA217">
        <v>52</v>
      </c>
      <c r="BB217">
        <v>14</v>
      </c>
      <c r="BC217">
        <v>10</v>
      </c>
      <c r="BD217">
        <v>55</v>
      </c>
      <c r="BE217">
        <v>56</v>
      </c>
      <c r="BF217">
        <v>15</v>
      </c>
      <c r="BG217">
        <v>11</v>
      </c>
      <c r="BH217">
        <v>59</v>
      </c>
      <c r="BI217">
        <v>60</v>
      </c>
      <c r="BJ217">
        <v>16</v>
      </c>
      <c r="BK217">
        <v>12</v>
      </c>
      <c r="BL217">
        <v>63</v>
      </c>
      <c r="BM217">
        <v>64</v>
      </c>
      <c r="BN217">
        <v>61</v>
      </c>
      <c r="BO217">
        <v>57</v>
      </c>
      <c r="BP217">
        <v>53</v>
      </c>
      <c r="BQ217">
        <v>49</v>
      </c>
      <c r="BR217">
        <v>62</v>
      </c>
      <c r="BS217">
        <v>58</v>
      </c>
      <c r="BT217">
        <v>54</v>
      </c>
      <c r="BU217">
        <v>50</v>
      </c>
      <c r="BV217">
        <v>73</v>
      </c>
      <c r="BW217">
        <v>74</v>
      </c>
      <c r="BX217">
        <v>75</v>
      </c>
      <c r="BY217">
        <v>76</v>
      </c>
      <c r="BZ217">
        <v>77</v>
      </c>
      <c r="CA217">
        <v>78</v>
      </c>
      <c r="CB217">
        <v>79</v>
      </c>
      <c r="CC217">
        <v>80</v>
      </c>
      <c r="CD217">
        <v>81</v>
      </c>
      <c r="CE217">
        <v>82</v>
      </c>
      <c r="CF217">
        <v>83</v>
      </c>
      <c r="CG217">
        <v>84</v>
      </c>
      <c r="CH217">
        <v>85</v>
      </c>
      <c r="CI217">
        <v>86</v>
      </c>
      <c r="CJ217">
        <v>87</v>
      </c>
      <c r="CK217">
        <v>88</v>
      </c>
      <c r="CL217">
        <v>89</v>
      </c>
      <c r="CM217">
        <v>90</v>
      </c>
      <c r="CN217">
        <v>91</v>
      </c>
      <c r="CO217">
        <v>92</v>
      </c>
      <c r="CP217">
        <v>93</v>
      </c>
      <c r="CQ217">
        <v>94</v>
      </c>
      <c r="CR217">
        <v>95</v>
      </c>
      <c r="CS217" s="7">
        <v>96</v>
      </c>
    </row>
    <row r="218" spans="1:97" x14ac:dyDescent="0.3">
      <c r="A218" s="15" t="s">
        <v>84</v>
      </c>
      <c r="B218">
        <v>1</v>
      </c>
      <c r="C218">
        <v>2</v>
      </c>
      <c r="D218">
        <v>3</v>
      </c>
      <c r="E218">
        <v>4</v>
      </c>
      <c r="F218">
        <v>5</v>
      </c>
      <c r="G218">
        <v>6</v>
      </c>
      <c r="H218">
        <v>7</v>
      </c>
      <c r="I218">
        <v>8</v>
      </c>
      <c r="J218">
        <v>72</v>
      </c>
      <c r="K218">
        <v>71</v>
      </c>
      <c r="L218">
        <v>70</v>
      </c>
      <c r="M218">
        <v>69</v>
      </c>
      <c r="N218">
        <v>68</v>
      </c>
      <c r="O218">
        <v>67</v>
      </c>
      <c r="P218">
        <v>66</v>
      </c>
      <c r="Q218">
        <v>65</v>
      </c>
      <c r="R218">
        <v>17</v>
      </c>
      <c r="S218">
        <v>18</v>
      </c>
      <c r="T218">
        <v>62</v>
      </c>
      <c r="U218">
        <v>61</v>
      </c>
      <c r="V218">
        <v>21</v>
      </c>
      <c r="W218">
        <v>22</v>
      </c>
      <c r="X218">
        <v>58</v>
      </c>
      <c r="Y218">
        <v>57</v>
      </c>
      <c r="Z218">
        <v>25</v>
      </c>
      <c r="AA218">
        <v>26</v>
      </c>
      <c r="AB218">
        <v>54</v>
      </c>
      <c r="AC218">
        <v>53</v>
      </c>
      <c r="AD218">
        <v>29</v>
      </c>
      <c r="AE218">
        <v>30</v>
      </c>
      <c r="AF218">
        <v>50</v>
      </c>
      <c r="AG218">
        <v>49</v>
      </c>
      <c r="AH218">
        <v>48</v>
      </c>
      <c r="AI218">
        <v>47</v>
      </c>
      <c r="AJ218">
        <v>46</v>
      </c>
      <c r="AK218">
        <v>45</v>
      </c>
      <c r="AL218">
        <v>44</v>
      </c>
      <c r="AM218">
        <v>43</v>
      </c>
      <c r="AN218">
        <v>42</v>
      </c>
      <c r="AO218">
        <v>41</v>
      </c>
      <c r="AP218">
        <v>40</v>
      </c>
      <c r="AQ218">
        <v>39</v>
      </c>
      <c r="AR218">
        <v>38</v>
      </c>
      <c r="AS218">
        <v>37</v>
      </c>
      <c r="AT218">
        <v>36</v>
      </c>
      <c r="AU218">
        <v>35</v>
      </c>
      <c r="AV218">
        <v>34</v>
      </c>
      <c r="AW218">
        <v>33</v>
      </c>
      <c r="AX218">
        <v>32</v>
      </c>
      <c r="AY218">
        <v>31</v>
      </c>
      <c r="AZ218">
        <v>51</v>
      </c>
      <c r="BA218">
        <v>52</v>
      </c>
      <c r="BB218">
        <v>28</v>
      </c>
      <c r="BC218">
        <v>27</v>
      </c>
      <c r="BD218">
        <v>55</v>
      </c>
      <c r="BE218">
        <v>56</v>
      </c>
      <c r="BF218">
        <v>24</v>
      </c>
      <c r="BG218">
        <v>23</v>
      </c>
      <c r="BH218">
        <v>59</v>
      </c>
      <c r="BI218">
        <v>60</v>
      </c>
      <c r="BJ218">
        <v>20</v>
      </c>
      <c r="BK218">
        <v>19</v>
      </c>
      <c r="BL218">
        <v>63</v>
      </c>
      <c r="BM218">
        <v>64</v>
      </c>
      <c r="BN218">
        <v>16</v>
      </c>
      <c r="BO218">
        <v>15</v>
      </c>
      <c r="BP218">
        <v>14</v>
      </c>
      <c r="BQ218">
        <v>13</v>
      </c>
      <c r="BR218">
        <v>12</v>
      </c>
      <c r="BS218">
        <v>11</v>
      </c>
      <c r="BT218">
        <v>10</v>
      </c>
      <c r="BU218">
        <v>9</v>
      </c>
      <c r="BV218">
        <v>73</v>
      </c>
      <c r="BW218">
        <v>74</v>
      </c>
      <c r="BX218">
        <v>75</v>
      </c>
      <c r="BY218">
        <v>76</v>
      </c>
      <c r="BZ218">
        <v>77</v>
      </c>
      <c r="CA218">
        <v>78</v>
      </c>
      <c r="CB218">
        <v>79</v>
      </c>
      <c r="CC218">
        <v>80</v>
      </c>
      <c r="CD218">
        <v>81</v>
      </c>
      <c r="CE218">
        <v>82</v>
      </c>
      <c r="CF218">
        <v>83</v>
      </c>
      <c r="CG218">
        <v>84</v>
      </c>
      <c r="CH218">
        <v>85</v>
      </c>
      <c r="CI218">
        <v>86</v>
      </c>
      <c r="CJ218">
        <v>87</v>
      </c>
      <c r="CK218">
        <v>88</v>
      </c>
      <c r="CL218">
        <v>89</v>
      </c>
      <c r="CM218">
        <v>90</v>
      </c>
      <c r="CN218">
        <v>91</v>
      </c>
      <c r="CO218">
        <v>92</v>
      </c>
      <c r="CP218">
        <v>93</v>
      </c>
      <c r="CQ218">
        <v>94</v>
      </c>
      <c r="CR218">
        <v>95</v>
      </c>
      <c r="CS218" s="7">
        <v>96</v>
      </c>
    </row>
    <row r="219" spans="1:97" x14ac:dyDescent="0.3">
      <c r="A219" s="15" t="s">
        <v>85</v>
      </c>
      <c r="B219">
        <v>1</v>
      </c>
      <c r="C219">
        <v>2</v>
      </c>
      <c r="D219">
        <v>3</v>
      </c>
      <c r="E219">
        <v>4</v>
      </c>
      <c r="F219">
        <v>5</v>
      </c>
      <c r="G219">
        <v>6</v>
      </c>
      <c r="H219">
        <v>7</v>
      </c>
      <c r="I219">
        <v>8</v>
      </c>
      <c r="J219">
        <v>50</v>
      </c>
      <c r="K219">
        <v>54</v>
      </c>
      <c r="L219">
        <v>58</v>
      </c>
      <c r="M219">
        <v>62</v>
      </c>
      <c r="N219">
        <v>49</v>
      </c>
      <c r="O219">
        <v>53</v>
      </c>
      <c r="P219">
        <v>57</v>
      </c>
      <c r="Q219">
        <v>61</v>
      </c>
      <c r="R219">
        <v>17</v>
      </c>
      <c r="S219">
        <v>18</v>
      </c>
      <c r="T219">
        <v>12</v>
      </c>
      <c r="U219">
        <v>16</v>
      </c>
      <c r="V219">
        <v>21</v>
      </c>
      <c r="W219">
        <v>22</v>
      </c>
      <c r="X219">
        <v>11</v>
      </c>
      <c r="Y219">
        <v>15</v>
      </c>
      <c r="Z219">
        <v>25</v>
      </c>
      <c r="AA219">
        <v>26</v>
      </c>
      <c r="AB219">
        <v>10</v>
      </c>
      <c r="AC219">
        <v>14</v>
      </c>
      <c r="AD219">
        <v>29</v>
      </c>
      <c r="AE219">
        <v>30</v>
      </c>
      <c r="AF219">
        <v>9</v>
      </c>
      <c r="AG219">
        <v>13</v>
      </c>
      <c r="AH219">
        <v>36</v>
      </c>
      <c r="AI219">
        <v>40</v>
      </c>
      <c r="AJ219">
        <v>44</v>
      </c>
      <c r="AK219">
        <v>48</v>
      </c>
      <c r="AL219">
        <v>35</v>
      </c>
      <c r="AM219">
        <v>39</v>
      </c>
      <c r="AN219">
        <v>43</v>
      </c>
      <c r="AO219">
        <v>47</v>
      </c>
      <c r="AP219">
        <v>34</v>
      </c>
      <c r="AQ219">
        <v>38</v>
      </c>
      <c r="AR219">
        <v>42</v>
      </c>
      <c r="AS219">
        <v>46</v>
      </c>
      <c r="AT219">
        <v>33</v>
      </c>
      <c r="AU219">
        <v>37</v>
      </c>
      <c r="AV219">
        <v>41</v>
      </c>
      <c r="AW219">
        <v>45</v>
      </c>
      <c r="AX219">
        <v>68</v>
      </c>
      <c r="AY219">
        <v>72</v>
      </c>
      <c r="AZ219">
        <v>51</v>
      </c>
      <c r="BA219">
        <v>52</v>
      </c>
      <c r="BB219">
        <v>67</v>
      </c>
      <c r="BC219">
        <v>71</v>
      </c>
      <c r="BD219">
        <v>55</v>
      </c>
      <c r="BE219">
        <v>56</v>
      </c>
      <c r="BF219">
        <v>66</v>
      </c>
      <c r="BG219">
        <v>70</v>
      </c>
      <c r="BH219">
        <v>59</v>
      </c>
      <c r="BI219">
        <v>60</v>
      </c>
      <c r="BJ219">
        <v>65</v>
      </c>
      <c r="BK219">
        <v>69</v>
      </c>
      <c r="BL219">
        <v>63</v>
      </c>
      <c r="BM219">
        <v>64</v>
      </c>
      <c r="BN219">
        <v>20</v>
      </c>
      <c r="BO219">
        <v>24</v>
      </c>
      <c r="BP219">
        <v>28</v>
      </c>
      <c r="BQ219">
        <v>32</v>
      </c>
      <c r="BR219">
        <v>19</v>
      </c>
      <c r="BS219">
        <v>23</v>
      </c>
      <c r="BT219">
        <v>27</v>
      </c>
      <c r="BU219">
        <v>31</v>
      </c>
      <c r="BV219">
        <v>73</v>
      </c>
      <c r="BW219">
        <v>74</v>
      </c>
      <c r="BX219">
        <v>75</v>
      </c>
      <c r="BY219">
        <v>76</v>
      </c>
      <c r="BZ219">
        <v>77</v>
      </c>
      <c r="CA219">
        <v>78</v>
      </c>
      <c r="CB219">
        <v>79</v>
      </c>
      <c r="CC219">
        <v>80</v>
      </c>
      <c r="CD219">
        <v>81</v>
      </c>
      <c r="CE219">
        <v>82</v>
      </c>
      <c r="CF219">
        <v>83</v>
      </c>
      <c r="CG219">
        <v>84</v>
      </c>
      <c r="CH219">
        <v>85</v>
      </c>
      <c r="CI219">
        <v>86</v>
      </c>
      <c r="CJ219">
        <v>87</v>
      </c>
      <c r="CK219">
        <v>88</v>
      </c>
      <c r="CL219">
        <v>89</v>
      </c>
      <c r="CM219">
        <v>90</v>
      </c>
      <c r="CN219">
        <v>91</v>
      </c>
      <c r="CO219">
        <v>92</v>
      </c>
      <c r="CP219">
        <v>93</v>
      </c>
      <c r="CQ219">
        <v>94</v>
      </c>
      <c r="CR219">
        <v>95</v>
      </c>
      <c r="CS219" s="7">
        <v>96</v>
      </c>
    </row>
    <row r="220" spans="1:97" x14ac:dyDescent="0.3">
      <c r="A220" s="15" t="s">
        <v>30</v>
      </c>
      <c r="B220">
        <v>52</v>
      </c>
      <c r="C220">
        <v>56</v>
      </c>
      <c r="D220">
        <v>60</v>
      </c>
      <c r="E220">
        <v>64</v>
      </c>
      <c r="F220">
        <v>5</v>
      </c>
      <c r="G220">
        <v>6</v>
      </c>
      <c r="H220">
        <v>7</v>
      </c>
      <c r="I220">
        <v>8</v>
      </c>
      <c r="J220">
        <v>9</v>
      </c>
      <c r="K220">
        <v>10</v>
      </c>
      <c r="L220">
        <v>11</v>
      </c>
      <c r="M220">
        <v>12</v>
      </c>
      <c r="N220">
        <v>13</v>
      </c>
      <c r="O220">
        <v>14</v>
      </c>
      <c r="P220">
        <v>15</v>
      </c>
      <c r="Q220">
        <v>16</v>
      </c>
      <c r="R220">
        <v>4</v>
      </c>
      <c r="S220">
        <v>18</v>
      </c>
      <c r="T220">
        <v>19</v>
      </c>
      <c r="U220">
        <v>20</v>
      </c>
      <c r="V220">
        <v>3</v>
      </c>
      <c r="W220">
        <v>22</v>
      </c>
      <c r="X220">
        <v>23</v>
      </c>
      <c r="Y220">
        <v>24</v>
      </c>
      <c r="Z220">
        <v>2</v>
      </c>
      <c r="AA220">
        <v>26</v>
      </c>
      <c r="AB220">
        <v>27</v>
      </c>
      <c r="AC220">
        <v>28</v>
      </c>
      <c r="AD220">
        <v>1</v>
      </c>
      <c r="AE220">
        <v>30</v>
      </c>
      <c r="AF220">
        <v>31</v>
      </c>
      <c r="AG220">
        <v>32</v>
      </c>
      <c r="AH220">
        <v>33</v>
      </c>
      <c r="AI220">
        <v>34</v>
      </c>
      <c r="AJ220">
        <v>35</v>
      </c>
      <c r="AK220">
        <v>36</v>
      </c>
      <c r="AL220">
        <v>37</v>
      </c>
      <c r="AM220">
        <v>38</v>
      </c>
      <c r="AN220">
        <v>39</v>
      </c>
      <c r="AO220">
        <v>40</v>
      </c>
      <c r="AP220">
        <v>41</v>
      </c>
      <c r="AQ220">
        <v>42</v>
      </c>
      <c r="AR220">
        <v>43</v>
      </c>
      <c r="AS220">
        <v>44</v>
      </c>
      <c r="AT220">
        <v>45</v>
      </c>
      <c r="AU220">
        <v>46</v>
      </c>
      <c r="AV220">
        <v>47</v>
      </c>
      <c r="AW220">
        <v>48</v>
      </c>
      <c r="AX220">
        <v>49</v>
      </c>
      <c r="AY220">
        <v>50</v>
      </c>
      <c r="AZ220">
        <v>51</v>
      </c>
      <c r="BA220">
        <v>80</v>
      </c>
      <c r="BB220">
        <v>53</v>
      </c>
      <c r="BC220">
        <v>54</v>
      </c>
      <c r="BD220">
        <v>55</v>
      </c>
      <c r="BE220">
        <v>79</v>
      </c>
      <c r="BF220">
        <v>57</v>
      </c>
      <c r="BG220">
        <v>58</v>
      </c>
      <c r="BH220">
        <v>59</v>
      </c>
      <c r="BI220">
        <v>78</v>
      </c>
      <c r="BJ220">
        <v>61</v>
      </c>
      <c r="BK220">
        <v>62</v>
      </c>
      <c r="BL220">
        <v>63</v>
      </c>
      <c r="BM220">
        <v>77</v>
      </c>
      <c r="BN220">
        <v>65</v>
      </c>
      <c r="BO220">
        <v>66</v>
      </c>
      <c r="BP220">
        <v>67</v>
      </c>
      <c r="BQ220">
        <v>68</v>
      </c>
      <c r="BR220">
        <v>69</v>
      </c>
      <c r="BS220">
        <v>70</v>
      </c>
      <c r="BT220">
        <v>71</v>
      </c>
      <c r="BU220">
        <v>72</v>
      </c>
      <c r="BV220">
        <v>73</v>
      </c>
      <c r="BW220">
        <v>74</v>
      </c>
      <c r="BX220">
        <v>75</v>
      </c>
      <c r="BY220">
        <v>76</v>
      </c>
      <c r="BZ220">
        <v>17</v>
      </c>
      <c r="CA220">
        <v>21</v>
      </c>
      <c r="CB220">
        <v>25</v>
      </c>
      <c r="CC220">
        <v>29</v>
      </c>
      <c r="CD220">
        <v>93</v>
      </c>
      <c r="CE220">
        <v>89</v>
      </c>
      <c r="CF220">
        <v>85</v>
      </c>
      <c r="CG220">
        <v>81</v>
      </c>
      <c r="CH220">
        <v>94</v>
      </c>
      <c r="CI220">
        <v>90</v>
      </c>
      <c r="CJ220">
        <v>86</v>
      </c>
      <c r="CK220">
        <v>82</v>
      </c>
      <c r="CL220">
        <v>95</v>
      </c>
      <c r="CM220">
        <v>91</v>
      </c>
      <c r="CN220">
        <v>87</v>
      </c>
      <c r="CO220">
        <v>83</v>
      </c>
      <c r="CP220">
        <v>96</v>
      </c>
      <c r="CQ220">
        <v>92</v>
      </c>
      <c r="CR220">
        <v>88</v>
      </c>
      <c r="CS220" s="7">
        <v>84</v>
      </c>
    </row>
    <row r="221" spans="1:97" x14ac:dyDescent="0.3">
      <c r="A221" s="15" t="s">
        <v>31</v>
      </c>
      <c r="B221">
        <v>80</v>
      </c>
      <c r="C221">
        <v>79</v>
      </c>
      <c r="D221">
        <v>78</v>
      </c>
      <c r="E221">
        <v>77</v>
      </c>
      <c r="F221">
        <v>5</v>
      </c>
      <c r="G221">
        <v>6</v>
      </c>
      <c r="H221">
        <v>7</v>
      </c>
      <c r="I221">
        <v>8</v>
      </c>
      <c r="J221">
        <v>9</v>
      </c>
      <c r="K221">
        <v>10</v>
      </c>
      <c r="L221">
        <v>11</v>
      </c>
      <c r="M221">
        <v>12</v>
      </c>
      <c r="N221">
        <v>13</v>
      </c>
      <c r="O221">
        <v>14</v>
      </c>
      <c r="P221">
        <v>15</v>
      </c>
      <c r="Q221">
        <v>16</v>
      </c>
      <c r="R221">
        <v>64</v>
      </c>
      <c r="S221">
        <v>18</v>
      </c>
      <c r="T221">
        <v>19</v>
      </c>
      <c r="U221">
        <v>20</v>
      </c>
      <c r="V221">
        <v>60</v>
      </c>
      <c r="W221">
        <v>22</v>
      </c>
      <c r="X221">
        <v>23</v>
      </c>
      <c r="Y221">
        <v>24</v>
      </c>
      <c r="Z221">
        <v>56</v>
      </c>
      <c r="AA221">
        <v>26</v>
      </c>
      <c r="AB221">
        <v>27</v>
      </c>
      <c r="AC221">
        <v>28</v>
      </c>
      <c r="AD221">
        <v>52</v>
      </c>
      <c r="AE221">
        <v>30</v>
      </c>
      <c r="AF221">
        <v>31</v>
      </c>
      <c r="AG221">
        <v>32</v>
      </c>
      <c r="AH221">
        <v>33</v>
      </c>
      <c r="AI221">
        <v>34</v>
      </c>
      <c r="AJ221">
        <v>35</v>
      </c>
      <c r="AK221">
        <v>36</v>
      </c>
      <c r="AL221">
        <v>37</v>
      </c>
      <c r="AM221">
        <v>38</v>
      </c>
      <c r="AN221">
        <v>39</v>
      </c>
      <c r="AO221">
        <v>40</v>
      </c>
      <c r="AP221">
        <v>41</v>
      </c>
      <c r="AQ221">
        <v>42</v>
      </c>
      <c r="AR221">
        <v>43</v>
      </c>
      <c r="AS221">
        <v>44</v>
      </c>
      <c r="AT221">
        <v>45</v>
      </c>
      <c r="AU221">
        <v>46</v>
      </c>
      <c r="AV221">
        <v>47</v>
      </c>
      <c r="AW221">
        <v>48</v>
      </c>
      <c r="AX221">
        <v>49</v>
      </c>
      <c r="AY221">
        <v>50</v>
      </c>
      <c r="AZ221">
        <v>51</v>
      </c>
      <c r="BA221">
        <v>29</v>
      </c>
      <c r="BB221">
        <v>53</v>
      </c>
      <c r="BC221">
        <v>54</v>
      </c>
      <c r="BD221">
        <v>55</v>
      </c>
      <c r="BE221">
        <v>25</v>
      </c>
      <c r="BF221">
        <v>57</v>
      </c>
      <c r="BG221">
        <v>58</v>
      </c>
      <c r="BH221">
        <v>59</v>
      </c>
      <c r="BI221">
        <v>21</v>
      </c>
      <c r="BJ221">
        <v>61</v>
      </c>
      <c r="BK221">
        <v>62</v>
      </c>
      <c r="BL221">
        <v>63</v>
      </c>
      <c r="BM221">
        <v>17</v>
      </c>
      <c r="BN221">
        <v>65</v>
      </c>
      <c r="BO221">
        <v>66</v>
      </c>
      <c r="BP221">
        <v>67</v>
      </c>
      <c r="BQ221">
        <v>68</v>
      </c>
      <c r="BR221">
        <v>69</v>
      </c>
      <c r="BS221">
        <v>70</v>
      </c>
      <c r="BT221">
        <v>71</v>
      </c>
      <c r="BU221">
        <v>72</v>
      </c>
      <c r="BV221">
        <v>73</v>
      </c>
      <c r="BW221">
        <v>74</v>
      </c>
      <c r="BX221">
        <v>75</v>
      </c>
      <c r="BY221">
        <v>76</v>
      </c>
      <c r="BZ221">
        <v>4</v>
      </c>
      <c r="CA221">
        <v>3</v>
      </c>
      <c r="CB221">
        <v>2</v>
      </c>
      <c r="CC221">
        <v>1</v>
      </c>
      <c r="CD221">
        <v>96</v>
      </c>
      <c r="CE221">
        <v>95</v>
      </c>
      <c r="CF221">
        <v>94</v>
      </c>
      <c r="CG221">
        <v>93</v>
      </c>
      <c r="CH221">
        <v>92</v>
      </c>
      <c r="CI221">
        <v>91</v>
      </c>
      <c r="CJ221">
        <v>90</v>
      </c>
      <c r="CK221">
        <v>89</v>
      </c>
      <c r="CL221">
        <v>88</v>
      </c>
      <c r="CM221">
        <v>87</v>
      </c>
      <c r="CN221">
        <v>86</v>
      </c>
      <c r="CO221">
        <v>85</v>
      </c>
      <c r="CP221">
        <v>84</v>
      </c>
      <c r="CQ221">
        <v>83</v>
      </c>
      <c r="CR221">
        <v>82</v>
      </c>
      <c r="CS221" s="7">
        <v>81</v>
      </c>
    </row>
    <row r="222" spans="1:97" x14ac:dyDescent="0.3">
      <c r="A222" s="15" t="s">
        <v>32</v>
      </c>
      <c r="B222">
        <v>29</v>
      </c>
      <c r="C222">
        <v>25</v>
      </c>
      <c r="D222">
        <v>21</v>
      </c>
      <c r="E222">
        <v>17</v>
      </c>
      <c r="F222">
        <v>5</v>
      </c>
      <c r="G222">
        <v>6</v>
      </c>
      <c r="H222">
        <v>7</v>
      </c>
      <c r="I222">
        <v>8</v>
      </c>
      <c r="J222">
        <v>9</v>
      </c>
      <c r="K222">
        <v>10</v>
      </c>
      <c r="L222">
        <v>11</v>
      </c>
      <c r="M222">
        <v>12</v>
      </c>
      <c r="N222">
        <v>13</v>
      </c>
      <c r="O222">
        <v>14</v>
      </c>
      <c r="P222">
        <v>15</v>
      </c>
      <c r="Q222">
        <v>16</v>
      </c>
      <c r="R222">
        <v>77</v>
      </c>
      <c r="S222">
        <v>18</v>
      </c>
      <c r="T222">
        <v>19</v>
      </c>
      <c r="U222">
        <v>20</v>
      </c>
      <c r="V222">
        <v>78</v>
      </c>
      <c r="W222">
        <v>22</v>
      </c>
      <c r="X222">
        <v>23</v>
      </c>
      <c r="Y222">
        <v>24</v>
      </c>
      <c r="Z222">
        <v>79</v>
      </c>
      <c r="AA222">
        <v>26</v>
      </c>
      <c r="AB222">
        <v>27</v>
      </c>
      <c r="AC222">
        <v>28</v>
      </c>
      <c r="AD222">
        <v>80</v>
      </c>
      <c r="AE222">
        <v>30</v>
      </c>
      <c r="AF222">
        <v>31</v>
      </c>
      <c r="AG222">
        <v>32</v>
      </c>
      <c r="AH222">
        <v>33</v>
      </c>
      <c r="AI222">
        <v>34</v>
      </c>
      <c r="AJ222">
        <v>35</v>
      </c>
      <c r="AK222">
        <v>36</v>
      </c>
      <c r="AL222">
        <v>37</v>
      </c>
      <c r="AM222">
        <v>38</v>
      </c>
      <c r="AN222">
        <v>39</v>
      </c>
      <c r="AO222">
        <v>40</v>
      </c>
      <c r="AP222">
        <v>41</v>
      </c>
      <c r="AQ222">
        <v>42</v>
      </c>
      <c r="AR222">
        <v>43</v>
      </c>
      <c r="AS222">
        <v>44</v>
      </c>
      <c r="AT222">
        <v>45</v>
      </c>
      <c r="AU222">
        <v>46</v>
      </c>
      <c r="AV222">
        <v>47</v>
      </c>
      <c r="AW222">
        <v>48</v>
      </c>
      <c r="AX222">
        <v>49</v>
      </c>
      <c r="AY222">
        <v>50</v>
      </c>
      <c r="AZ222">
        <v>51</v>
      </c>
      <c r="BA222">
        <v>1</v>
      </c>
      <c r="BB222">
        <v>53</v>
      </c>
      <c r="BC222">
        <v>54</v>
      </c>
      <c r="BD222">
        <v>55</v>
      </c>
      <c r="BE222">
        <v>2</v>
      </c>
      <c r="BF222">
        <v>57</v>
      </c>
      <c r="BG222">
        <v>58</v>
      </c>
      <c r="BH222">
        <v>59</v>
      </c>
      <c r="BI222">
        <v>3</v>
      </c>
      <c r="BJ222">
        <v>61</v>
      </c>
      <c r="BK222">
        <v>62</v>
      </c>
      <c r="BL222">
        <v>63</v>
      </c>
      <c r="BM222">
        <v>4</v>
      </c>
      <c r="BN222">
        <v>65</v>
      </c>
      <c r="BO222">
        <v>66</v>
      </c>
      <c r="BP222">
        <v>67</v>
      </c>
      <c r="BQ222">
        <v>68</v>
      </c>
      <c r="BR222">
        <v>69</v>
      </c>
      <c r="BS222">
        <v>70</v>
      </c>
      <c r="BT222">
        <v>71</v>
      </c>
      <c r="BU222">
        <v>72</v>
      </c>
      <c r="BV222">
        <v>73</v>
      </c>
      <c r="BW222">
        <v>74</v>
      </c>
      <c r="BX222">
        <v>75</v>
      </c>
      <c r="BY222">
        <v>76</v>
      </c>
      <c r="BZ222">
        <v>64</v>
      </c>
      <c r="CA222">
        <v>60</v>
      </c>
      <c r="CB222">
        <v>56</v>
      </c>
      <c r="CC222">
        <v>52</v>
      </c>
      <c r="CD222">
        <v>84</v>
      </c>
      <c r="CE222">
        <v>88</v>
      </c>
      <c r="CF222">
        <v>92</v>
      </c>
      <c r="CG222">
        <v>96</v>
      </c>
      <c r="CH222">
        <v>83</v>
      </c>
      <c r="CI222">
        <v>87</v>
      </c>
      <c r="CJ222">
        <v>91</v>
      </c>
      <c r="CK222">
        <v>95</v>
      </c>
      <c r="CL222">
        <v>82</v>
      </c>
      <c r="CM222">
        <v>86</v>
      </c>
      <c r="CN222">
        <v>90</v>
      </c>
      <c r="CO222">
        <v>94</v>
      </c>
      <c r="CP222">
        <v>81</v>
      </c>
      <c r="CQ222">
        <v>85</v>
      </c>
      <c r="CR222">
        <v>89</v>
      </c>
      <c r="CS222" s="7">
        <v>93</v>
      </c>
    </row>
    <row r="223" spans="1:97" x14ac:dyDescent="0.3">
      <c r="A223" s="15" t="s">
        <v>107</v>
      </c>
      <c r="B223">
        <v>1</v>
      </c>
      <c r="C223">
        <v>2</v>
      </c>
      <c r="D223">
        <v>3</v>
      </c>
      <c r="E223">
        <v>4</v>
      </c>
      <c r="F223">
        <v>51</v>
      </c>
      <c r="G223">
        <v>55</v>
      </c>
      <c r="H223">
        <v>59</v>
      </c>
      <c r="I223">
        <v>63</v>
      </c>
      <c r="J223">
        <v>9</v>
      </c>
      <c r="K223">
        <v>10</v>
      </c>
      <c r="L223">
        <v>11</v>
      </c>
      <c r="M223">
        <v>12</v>
      </c>
      <c r="N223">
        <v>13</v>
      </c>
      <c r="O223">
        <v>14</v>
      </c>
      <c r="P223">
        <v>15</v>
      </c>
      <c r="Q223">
        <v>16</v>
      </c>
      <c r="R223">
        <v>17</v>
      </c>
      <c r="S223">
        <v>8</v>
      </c>
      <c r="T223">
        <v>19</v>
      </c>
      <c r="U223">
        <v>20</v>
      </c>
      <c r="V223">
        <v>21</v>
      </c>
      <c r="W223">
        <v>7</v>
      </c>
      <c r="X223">
        <v>23</v>
      </c>
      <c r="Y223">
        <v>24</v>
      </c>
      <c r="Z223">
        <v>25</v>
      </c>
      <c r="AA223">
        <v>6</v>
      </c>
      <c r="AB223">
        <v>27</v>
      </c>
      <c r="AC223">
        <v>28</v>
      </c>
      <c r="AD223">
        <v>29</v>
      </c>
      <c r="AE223">
        <v>5</v>
      </c>
      <c r="AF223">
        <v>31</v>
      </c>
      <c r="AG223">
        <v>32</v>
      </c>
      <c r="AH223">
        <v>33</v>
      </c>
      <c r="AI223">
        <v>34</v>
      </c>
      <c r="AJ223">
        <v>35</v>
      </c>
      <c r="AK223">
        <v>36</v>
      </c>
      <c r="AL223">
        <v>37</v>
      </c>
      <c r="AM223">
        <v>38</v>
      </c>
      <c r="AN223">
        <v>39</v>
      </c>
      <c r="AO223">
        <v>40</v>
      </c>
      <c r="AP223">
        <v>41</v>
      </c>
      <c r="AQ223">
        <v>42</v>
      </c>
      <c r="AR223">
        <v>43</v>
      </c>
      <c r="AS223">
        <v>44</v>
      </c>
      <c r="AT223">
        <v>45</v>
      </c>
      <c r="AU223">
        <v>46</v>
      </c>
      <c r="AV223">
        <v>47</v>
      </c>
      <c r="AW223">
        <v>48</v>
      </c>
      <c r="AX223">
        <v>49</v>
      </c>
      <c r="AY223">
        <v>50</v>
      </c>
      <c r="AZ223">
        <v>76</v>
      </c>
      <c r="BA223">
        <v>52</v>
      </c>
      <c r="BB223">
        <v>53</v>
      </c>
      <c r="BC223">
        <v>54</v>
      </c>
      <c r="BD223">
        <v>75</v>
      </c>
      <c r="BE223">
        <v>56</v>
      </c>
      <c r="BF223">
        <v>57</v>
      </c>
      <c r="BG223">
        <v>58</v>
      </c>
      <c r="BH223">
        <v>74</v>
      </c>
      <c r="BI223">
        <v>60</v>
      </c>
      <c r="BJ223">
        <v>61</v>
      </c>
      <c r="BK223">
        <v>62</v>
      </c>
      <c r="BL223">
        <v>73</v>
      </c>
      <c r="BM223">
        <v>64</v>
      </c>
      <c r="BN223">
        <v>65</v>
      </c>
      <c r="BO223">
        <v>66</v>
      </c>
      <c r="BP223">
        <v>67</v>
      </c>
      <c r="BQ223">
        <v>68</v>
      </c>
      <c r="BR223">
        <v>69</v>
      </c>
      <c r="BS223">
        <v>70</v>
      </c>
      <c r="BT223">
        <v>71</v>
      </c>
      <c r="BU223">
        <v>72</v>
      </c>
      <c r="BV223">
        <v>18</v>
      </c>
      <c r="BW223">
        <v>22</v>
      </c>
      <c r="BX223">
        <v>26</v>
      </c>
      <c r="BY223">
        <v>30</v>
      </c>
      <c r="BZ223">
        <v>77</v>
      </c>
      <c r="CA223">
        <v>78</v>
      </c>
      <c r="CB223">
        <v>79</v>
      </c>
      <c r="CC223">
        <v>80</v>
      </c>
      <c r="CD223">
        <v>81</v>
      </c>
      <c r="CE223">
        <v>82</v>
      </c>
      <c r="CF223">
        <v>83</v>
      </c>
      <c r="CG223">
        <v>84</v>
      </c>
      <c r="CH223">
        <v>85</v>
      </c>
      <c r="CI223">
        <v>86</v>
      </c>
      <c r="CJ223">
        <v>87</v>
      </c>
      <c r="CK223">
        <v>88</v>
      </c>
      <c r="CL223">
        <v>89</v>
      </c>
      <c r="CM223">
        <v>90</v>
      </c>
      <c r="CN223">
        <v>91</v>
      </c>
      <c r="CO223">
        <v>92</v>
      </c>
      <c r="CP223">
        <v>93</v>
      </c>
      <c r="CQ223">
        <v>94</v>
      </c>
      <c r="CR223">
        <v>95</v>
      </c>
      <c r="CS223" s="7">
        <v>96</v>
      </c>
    </row>
    <row r="224" spans="1:97" x14ac:dyDescent="0.3">
      <c r="A224" s="15" t="s">
        <v>108</v>
      </c>
      <c r="B224">
        <v>1</v>
      </c>
      <c r="C224">
        <v>2</v>
      </c>
      <c r="D224">
        <v>3</v>
      </c>
      <c r="E224">
        <v>4</v>
      </c>
      <c r="F224">
        <v>76</v>
      </c>
      <c r="G224">
        <v>75</v>
      </c>
      <c r="H224">
        <v>74</v>
      </c>
      <c r="I224">
        <v>73</v>
      </c>
      <c r="J224">
        <v>9</v>
      </c>
      <c r="K224">
        <v>10</v>
      </c>
      <c r="L224">
        <v>11</v>
      </c>
      <c r="M224">
        <v>12</v>
      </c>
      <c r="N224">
        <v>13</v>
      </c>
      <c r="O224">
        <v>14</v>
      </c>
      <c r="P224">
        <v>15</v>
      </c>
      <c r="Q224">
        <v>16</v>
      </c>
      <c r="R224">
        <v>17</v>
      </c>
      <c r="S224">
        <v>63</v>
      </c>
      <c r="T224">
        <v>19</v>
      </c>
      <c r="U224">
        <v>20</v>
      </c>
      <c r="V224">
        <v>21</v>
      </c>
      <c r="W224">
        <v>59</v>
      </c>
      <c r="X224">
        <v>23</v>
      </c>
      <c r="Y224">
        <v>24</v>
      </c>
      <c r="Z224">
        <v>25</v>
      </c>
      <c r="AA224">
        <v>55</v>
      </c>
      <c r="AB224">
        <v>27</v>
      </c>
      <c r="AC224">
        <v>28</v>
      </c>
      <c r="AD224">
        <v>29</v>
      </c>
      <c r="AE224">
        <v>51</v>
      </c>
      <c r="AF224">
        <v>31</v>
      </c>
      <c r="AG224">
        <v>32</v>
      </c>
      <c r="AH224">
        <v>33</v>
      </c>
      <c r="AI224">
        <v>34</v>
      </c>
      <c r="AJ224">
        <v>35</v>
      </c>
      <c r="AK224">
        <v>36</v>
      </c>
      <c r="AL224">
        <v>37</v>
      </c>
      <c r="AM224">
        <v>38</v>
      </c>
      <c r="AN224">
        <v>39</v>
      </c>
      <c r="AO224">
        <v>40</v>
      </c>
      <c r="AP224">
        <v>41</v>
      </c>
      <c r="AQ224">
        <v>42</v>
      </c>
      <c r="AR224">
        <v>43</v>
      </c>
      <c r="AS224">
        <v>44</v>
      </c>
      <c r="AT224">
        <v>45</v>
      </c>
      <c r="AU224">
        <v>46</v>
      </c>
      <c r="AV224">
        <v>47</v>
      </c>
      <c r="AW224">
        <v>48</v>
      </c>
      <c r="AX224">
        <v>49</v>
      </c>
      <c r="AY224">
        <v>50</v>
      </c>
      <c r="AZ224">
        <v>30</v>
      </c>
      <c r="BA224">
        <v>52</v>
      </c>
      <c r="BB224">
        <v>53</v>
      </c>
      <c r="BC224">
        <v>54</v>
      </c>
      <c r="BD224">
        <v>26</v>
      </c>
      <c r="BE224">
        <v>56</v>
      </c>
      <c r="BF224">
        <v>57</v>
      </c>
      <c r="BG224">
        <v>58</v>
      </c>
      <c r="BH224">
        <v>22</v>
      </c>
      <c r="BI224">
        <v>60</v>
      </c>
      <c r="BJ224">
        <v>61</v>
      </c>
      <c r="BK224">
        <v>62</v>
      </c>
      <c r="BL224">
        <v>18</v>
      </c>
      <c r="BM224">
        <v>64</v>
      </c>
      <c r="BN224">
        <v>65</v>
      </c>
      <c r="BO224">
        <v>66</v>
      </c>
      <c r="BP224">
        <v>67</v>
      </c>
      <c r="BQ224">
        <v>68</v>
      </c>
      <c r="BR224">
        <v>69</v>
      </c>
      <c r="BS224">
        <v>70</v>
      </c>
      <c r="BT224">
        <v>71</v>
      </c>
      <c r="BU224">
        <v>72</v>
      </c>
      <c r="BV224">
        <v>8</v>
      </c>
      <c r="BW224">
        <v>7</v>
      </c>
      <c r="BX224">
        <v>6</v>
      </c>
      <c r="BY224">
        <v>5</v>
      </c>
      <c r="BZ224">
        <v>77</v>
      </c>
      <c r="CA224">
        <v>78</v>
      </c>
      <c r="CB224">
        <v>79</v>
      </c>
      <c r="CC224">
        <v>80</v>
      </c>
      <c r="CD224">
        <v>81</v>
      </c>
      <c r="CE224">
        <v>82</v>
      </c>
      <c r="CF224">
        <v>83</v>
      </c>
      <c r="CG224">
        <v>84</v>
      </c>
      <c r="CH224">
        <v>85</v>
      </c>
      <c r="CI224">
        <v>86</v>
      </c>
      <c r="CJ224">
        <v>87</v>
      </c>
      <c r="CK224">
        <v>88</v>
      </c>
      <c r="CL224">
        <v>89</v>
      </c>
      <c r="CM224">
        <v>90</v>
      </c>
      <c r="CN224">
        <v>91</v>
      </c>
      <c r="CO224">
        <v>92</v>
      </c>
      <c r="CP224">
        <v>93</v>
      </c>
      <c r="CQ224">
        <v>94</v>
      </c>
      <c r="CR224">
        <v>95</v>
      </c>
      <c r="CS224" s="7">
        <v>96</v>
      </c>
    </row>
    <row r="225" spans="1:97" x14ac:dyDescent="0.3">
      <c r="A225" s="15" t="s">
        <v>109</v>
      </c>
      <c r="B225">
        <v>1</v>
      </c>
      <c r="C225">
        <v>2</v>
      </c>
      <c r="D225">
        <v>3</v>
      </c>
      <c r="E225">
        <v>4</v>
      </c>
      <c r="F225">
        <v>30</v>
      </c>
      <c r="G225">
        <v>26</v>
      </c>
      <c r="H225">
        <v>22</v>
      </c>
      <c r="I225">
        <v>18</v>
      </c>
      <c r="J225">
        <v>9</v>
      </c>
      <c r="K225">
        <v>10</v>
      </c>
      <c r="L225">
        <v>11</v>
      </c>
      <c r="M225">
        <v>12</v>
      </c>
      <c r="N225">
        <v>13</v>
      </c>
      <c r="O225">
        <v>14</v>
      </c>
      <c r="P225">
        <v>15</v>
      </c>
      <c r="Q225">
        <v>16</v>
      </c>
      <c r="R225">
        <v>17</v>
      </c>
      <c r="S225">
        <v>73</v>
      </c>
      <c r="T225">
        <v>19</v>
      </c>
      <c r="U225">
        <v>20</v>
      </c>
      <c r="V225">
        <v>21</v>
      </c>
      <c r="W225">
        <v>74</v>
      </c>
      <c r="X225">
        <v>23</v>
      </c>
      <c r="Y225">
        <v>24</v>
      </c>
      <c r="Z225">
        <v>25</v>
      </c>
      <c r="AA225">
        <v>75</v>
      </c>
      <c r="AB225">
        <v>27</v>
      </c>
      <c r="AC225">
        <v>28</v>
      </c>
      <c r="AD225">
        <v>29</v>
      </c>
      <c r="AE225">
        <v>76</v>
      </c>
      <c r="AF225">
        <v>31</v>
      </c>
      <c r="AG225">
        <v>32</v>
      </c>
      <c r="AH225">
        <v>33</v>
      </c>
      <c r="AI225">
        <v>34</v>
      </c>
      <c r="AJ225">
        <v>35</v>
      </c>
      <c r="AK225">
        <v>36</v>
      </c>
      <c r="AL225">
        <v>37</v>
      </c>
      <c r="AM225">
        <v>38</v>
      </c>
      <c r="AN225">
        <v>39</v>
      </c>
      <c r="AO225">
        <v>40</v>
      </c>
      <c r="AP225">
        <v>41</v>
      </c>
      <c r="AQ225">
        <v>42</v>
      </c>
      <c r="AR225">
        <v>43</v>
      </c>
      <c r="AS225">
        <v>44</v>
      </c>
      <c r="AT225">
        <v>45</v>
      </c>
      <c r="AU225">
        <v>46</v>
      </c>
      <c r="AV225">
        <v>47</v>
      </c>
      <c r="AW225">
        <v>48</v>
      </c>
      <c r="AX225">
        <v>49</v>
      </c>
      <c r="AY225">
        <v>50</v>
      </c>
      <c r="AZ225">
        <v>5</v>
      </c>
      <c r="BA225">
        <v>52</v>
      </c>
      <c r="BB225">
        <v>53</v>
      </c>
      <c r="BC225">
        <v>54</v>
      </c>
      <c r="BD225">
        <v>6</v>
      </c>
      <c r="BE225">
        <v>56</v>
      </c>
      <c r="BF225">
        <v>57</v>
      </c>
      <c r="BG225">
        <v>58</v>
      </c>
      <c r="BH225">
        <v>7</v>
      </c>
      <c r="BI225">
        <v>60</v>
      </c>
      <c r="BJ225">
        <v>61</v>
      </c>
      <c r="BK225">
        <v>62</v>
      </c>
      <c r="BL225">
        <v>8</v>
      </c>
      <c r="BM225">
        <v>64</v>
      </c>
      <c r="BN225">
        <v>65</v>
      </c>
      <c r="BO225">
        <v>66</v>
      </c>
      <c r="BP225">
        <v>67</v>
      </c>
      <c r="BQ225">
        <v>68</v>
      </c>
      <c r="BR225">
        <v>69</v>
      </c>
      <c r="BS225">
        <v>70</v>
      </c>
      <c r="BT225">
        <v>71</v>
      </c>
      <c r="BU225">
        <v>72</v>
      </c>
      <c r="BV225">
        <v>63</v>
      </c>
      <c r="BW225">
        <v>59</v>
      </c>
      <c r="BX225">
        <v>55</v>
      </c>
      <c r="BY225">
        <v>51</v>
      </c>
      <c r="BZ225">
        <v>77</v>
      </c>
      <c r="CA225">
        <v>78</v>
      </c>
      <c r="CB225">
        <v>79</v>
      </c>
      <c r="CC225">
        <v>80</v>
      </c>
      <c r="CD225">
        <v>81</v>
      </c>
      <c r="CE225">
        <v>82</v>
      </c>
      <c r="CF225">
        <v>83</v>
      </c>
      <c r="CG225">
        <v>84</v>
      </c>
      <c r="CH225">
        <v>85</v>
      </c>
      <c r="CI225">
        <v>86</v>
      </c>
      <c r="CJ225">
        <v>87</v>
      </c>
      <c r="CK225">
        <v>88</v>
      </c>
      <c r="CL225">
        <v>89</v>
      </c>
      <c r="CM225">
        <v>90</v>
      </c>
      <c r="CN225">
        <v>91</v>
      </c>
      <c r="CO225">
        <v>92</v>
      </c>
      <c r="CP225">
        <v>93</v>
      </c>
      <c r="CQ225">
        <v>94</v>
      </c>
      <c r="CR225">
        <v>95</v>
      </c>
      <c r="CS225" s="7">
        <v>96</v>
      </c>
    </row>
    <row r="226" spans="1:97" x14ac:dyDescent="0.3">
      <c r="A226" s="15" t="s">
        <v>86</v>
      </c>
      <c r="B226">
        <v>52</v>
      </c>
      <c r="C226">
        <v>56</v>
      </c>
      <c r="D226">
        <v>60</v>
      </c>
      <c r="E226">
        <v>64</v>
      </c>
      <c r="F226">
        <v>51</v>
      </c>
      <c r="G226">
        <v>55</v>
      </c>
      <c r="H226">
        <v>59</v>
      </c>
      <c r="I226">
        <v>63</v>
      </c>
      <c r="J226">
        <v>9</v>
      </c>
      <c r="K226">
        <v>10</v>
      </c>
      <c r="L226">
        <v>11</v>
      </c>
      <c r="M226">
        <v>12</v>
      </c>
      <c r="N226">
        <v>13</v>
      </c>
      <c r="O226">
        <v>14</v>
      </c>
      <c r="P226">
        <v>15</v>
      </c>
      <c r="Q226">
        <v>16</v>
      </c>
      <c r="R226">
        <v>4</v>
      </c>
      <c r="S226">
        <v>8</v>
      </c>
      <c r="T226">
        <v>19</v>
      </c>
      <c r="U226">
        <v>20</v>
      </c>
      <c r="V226">
        <v>3</v>
      </c>
      <c r="W226">
        <v>7</v>
      </c>
      <c r="X226">
        <v>23</v>
      </c>
      <c r="Y226">
        <v>24</v>
      </c>
      <c r="Z226">
        <v>2</v>
      </c>
      <c r="AA226">
        <v>6</v>
      </c>
      <c r="AB226">
        <v>27</v>
      </c>
      <c r="AC226">
        <v>28</v>
      </c>
      <c r="AD226">
        <v>1</v>
      </c>
      <c r="AE226">
        <v>5</v>
      </c>
      <c r="AF226">
        <v>31</v>
      </c>
      <c r="AG226">
        <v>32</v>
      </c>
      <c r="AH226">
        <v>33</v>
      </c>
      <c r="AI226">
        <v>34</v>
      </c>
      <c r="AJ226">
        <v>35</v>
      </c>
      <c r="AK226">
        <v>36</v>
      </c>
      <c r="AL226">
        <v>37</v>
      </c>
      <c r="AM226">
        <v>38</v>
      </c>
      <c r="AN226">
        <v>39</v>
      </c>
      <c r="AO226">
        <v>40</v>
      </c>
      <c r="AP226">
        <v>41</v>
      </c>
      <c r="AQ226">
        <v>42</v>
      </c>
      <c r="AR226">
        <v>43</v>
      </c>
      <c r="AS226">
        <v>44</v>
      </c>
      <c r="AT226">
        <v>45</v>
      </c>
      <c r="AU226">
        <v>46</v>
      </c>
      <c r="AV226">
        <v>47</v>
      </c>
      <c r="AW226">
        <v>48</v>
      </c>
      <c r="AX226">
        <v>49</v>
      </c>
      <c r="AY226">
        <v>50</v>
      </c>
      <c r="AZ226">
        <v>76</v>
      </c>
      <c r="BA226">
        <v>80</v>
      </c>
      <c r="BB226">
        <v>53</v>
      </c>
      <c r="BC226">
        <v>54</v>
      </c>
      <c r="BD226">
        <v>75</v>
      </c>
      <c r="BE226">
        <v>79</v>
      </c>
      <c r="BF226">
        <v>57</v>
      </c>
      <c r="BG226">
        <v>58</v>
      </c>
      <c r="BH226">
        <v>74</v>
      </c>
      <c r="BI226">
        <v>78</v>
      </c>
      <c r="BJ226">
        <v>61</v>
      </c>
      <c r="BK226">
        <v>62</v>
      </c>
      <c r="BL226">
        <v>73</v>
      </c>
      <c r="BM226">
        <v>77</v>
      </c>
      <c r="BN226">
        <v>65</v>
      </c>
      <c r="BO226">
        <v>66</v>
      </c>
      <c r="BP226">
        <v>67</v>
      </c>
      <c r="BQ226">
        <v>68</v>
      </c>
      <c r="BR226">
        <v>69</v>
      </c>
      <c r="BS226">
        <v>70</v>
      </c>
      <c r="BT226">
        <v>71</v>
      </c>
      <c r="BU226">
        <v>72</v>
      </c>
      <c r="BV226">
        <v>18</v>
      </c>
      <c r="BW226">
        <v>22</v>
      </c>
      <c r="BX226">
        <v>26</v>
      </c>
      <c r="BY226">
        <v>30</v>
      </c>
      <c r="BZ226">
        <v>17</v>
      </c>
      <c r="CA226">
        <v>21</v>
      </c>
      <c r="CB226">
        <v>25</v>
      </c>
      <c r="CC226">
        <v>29</v>
      </c>
      <c r="CD226">
        <v>93</v>
      </c>
      <c r="CE226">
        <v>89</v>
      </c>
      <c r="CF226">
        <v>85</v>
      </c>
      <c r="CG226">
        <v>81</v>
      </c>
      <c r="CH226">
        <v>94</v>
      </c>
      <c r="CI226">
        <v>90</v>
      </c>
      <c r="CJ226">
        <v>86</v>
      </c>
      <c r="CK226">
        <v>82</v>
      </c>
      <c r="CL226">
        <v>95</v>
      </c>
      <c r="CM226">
        <v>91</v>
      </c>
      <c r="CN226">
        <v>87</v>
      </c>
      <c r="CO226">
        <v>83</v>
      </c>
      <c r="CP226">
        <v>96</v>
      </c>
      <c r="CQ226">
        <v>92</v>
      </c>
      <c r="CR226">
        <v>88</v>
      </c>
      <c r="CS226" s="7">
        <v>84</v>
      </c>
    </row>
    <row r="227" spans="1:97" x14ac:dyDescent="0.3">
      <c r="A227" s="15" t="s">
        <v>87</v>
      </c>
      <c r="B227">
        <v>80</v>
      </c>
      <c r="C227">
        <v>79</v>
      </c>
      <c r="D227">
        <v>78</v>
      </c>
      <c r="E227">
        <v>77</v>
      </c>
      <c r="F227">
        <v>76</v>
      </c>
      <c r="G227">
        <v>75</v>
      </c>
      <c r="H227">
        <v>74</v>
      </c>
      <c r="I227">
        <v>73</v>
      </c>
      <c r="J227">
        <v>9</v>
      </c>
      <c r="K227">
        <v>10</v>
      </c>
      <c r="L227">
        <v>11</v>
      </c>
      <c r="M227">
        <v>12</v>
      </c>
      <c r="N227">
        <v>13</v>
      </c>
      <c r="O227">
        <v>14</v>
      </c>
      <c r="P227">
        <v>15</v>
      </c>
      <c r="Q227">
        <v>16</v>
      </c>
      <c r="R227">
        <v>64</v>
      </c>
      <c r="S227">
        <v>63</v>
      </c>
      <c r="T227">
        <v>19</v>
      </c>
      <c r="U227">
        <v>20</v>
      </c>
      <c r="V227">
        <v>60</v>
      </c>
      <c r="W227">
        <v>59</v>
      </c>
      <c r="X227">
        <v>23</v>
      </c>
      <c r="Y227">
        <v>24</v>
      </c>
      <c r="Z227">
        <v>56</v>
      </c>
      <c r="AA227">
        <v>55</v>
      </c>
      <c r="AB227">
        <v>27</v>
      </c>
      <c r="AC227">
        <v>28</v>
      </c>
      <c r="AD227">
        <v>52</v>
      </c>
      <c r="AE227">
        <v>51</v>
      </c>
      <c r="AF227">
        <v>31</v>
      </c>
      <c r="AG227">
        <v>32</v>
      </c>
      <c r="AH227">
        <v>33</v>
      </c>
      <c r="AI227">
        <v>34</v>
      </c>
      <c r="AJ227">
        <v>35</v>
      </c>
      <c r="AK227">
        <v>36</v>
      </c>
      <c r="AL227">
        <v>37</v>
      </c>
      <c r="AM227">
        <v>38</v>
      </c>
      <c r="AN227">
        <v>39</v>
      </c>
      <c r="AO227">
        <v>40</v>
      </c>
      <c r="AP227">
        <v>41</v>
      </c>
      <c r="AQ227">
        <v>42</v>
      </c>
      <c r="AR227">
        <v>43</v>
      </c>
      <c r="AS227">
        <v>44</v>
      </c>
      <c r="AT227">
        <v>45</v>
      </c>
      <c r="AU227">
        <v>46</v>
      </c>
      <c r="AV227">
        <v>47</v>
      </c>
      <c r="AW227">
        <v>48</v>
      </c>
      <c r="AX227">
        <v>49</v>
      </c>
      <c r="AY227">
        <v>50</v>
      </c>
      <c r="AZ227">
        <v>30</v>
      </c>
      <c r="BA227">
        <v>29</v>
      </c>
      <c r="BB227">
        <v>53</v>
      </c>
      <c r="BC227">
        <v>54</v>
      </c>
      <c r="BD227">
        <v>26</v>
      </c>
      <c r="BE227">
        <v>25</v>
      </c>
      <c r="BF227">
        <v>57</v>
      </c>
      <c r="BG227">
        <v>58</v>
      </c>
      <c r="BH227">
        <v>22</v>
      </c>
      <c r="BI227">
        <v>21</v>
      </c>
      <c r="BJ227">
        <v>61</v>
      </c>
      <c r="BK227">
        <v>62</v>
      </c>
      <c r="BL227">
        <v>18</v>
      </c>
      <c r="BM227">
        <v>17</v>
      </c>
      <c r="BN227">
        <v>65</v>
      </c>
      <c r="BO227">
        <v>66</v>
      </c>
      <c r="BP227">
        <v>67</v>
      </c>
      <c r="BQ227">
        <v>68</v>
      </c>
      <c r="BR227">
        <v>69</v>
      </c>
      <c r="BS227">
        <v>70</v>
      </c>
      <c r="BT227">
        <v>71</v>
      </c>
      <c r="BU227">
        <v>72</v>
      </c>
      <c r="BV227">
        <v>8</v>
      </c>
      <c r="BW227">
        <v>7</v>
      </c>
      <c r="BX227">
        <v>6</v>
      </c>
      <c r="BY227">
        <v>5</v>
      </c>
      <c r="BZ227">
        <v>4</v>
      </c>
      <c r="CA227">
        <v>3</v>
      </c>
      <c r="CB227">
        <v>2</v>
      </c>
      <c r="CC227">
        <v>1</v>
      </c>
      <c r="CD227">
        <v>96</v>
      </c>
      <c r="CE227">
        <v>95</v>
      </c>
      <c r="CF227">
        <v>94</v>
      </c>
      <c r="CG227">
        <v>93</v>
      </c>
      <c r="CH227">
        <v>92</v>
      </c>
      <c r="CI227">
        <v>91</v>
      </c>
      <c r="CJ227">
        <v>90</v>
      </c>
      <c r="CK227">
        <v>89</v>
      </c>
      <c r="CL227">
        <v>88</v>
      </c>
      <c r="CM227">
        <v>87</v>
      </c>
      <c r="CN227">
        <v>86</v>
      </c>
      <c r="CO227">
        <v>85</v>
      </c>
      <c r="CP227">
        <v>84</v>
      </c>
      <c r="CQ227">
        <v>83</v>
      </c>
      <c r="CR227">
        <v>82</v>
      </c>
      <c r="CS227" s="7">
        <v>81</v>
      </c>
    </row>
    <row r="228" spans="1:97" x14ac:dyDescent="0.3">
      <c r="A228" s="15" t="s">
        <v>88</v>
      </c>
      <c r="B228">
        <v>29</v>
      </c>
      <c r="C228">
        <v>25</v>
      </c>
      <c r="D228">
        <v>21</v>
      </c>
      <c r="E228">
        <v>17</v>
      </c>
      <c r="F228">
        <v>30</v>
      </c>
      <c r="G228">
        <v>26</v>
      </c>
      <c r="H228">
        <v>22</v>
      </c>
      <c r="I228">
        <v>18</v>
      </c>
      <c r="J228">
        <v>9</v>
      </c>
      <c r="K228">
        <v>10</v>
      </c>
      <c r="L228">
        <v>11</v>
      </c>
      <c r="M228">
        <v>12</v>
      </c>
      <c r="N228">
        <v>13</v>
      </c>
      <c r="O228">
        <v>14</v>
      </c>
      <c r="P228">
        <v>15</v>
      </c>
      <c r="Q228">
        <v>16</v>
      </c>
      <c r="R228">
        <v>77</v>
      </c>
      <c r="S228">
        <v>73</v>
      </c>
      <c r="T228">
        <v>19</v>
      </c>
      <c r="U228">
        <v>20</v>
      </c>
      <c r="V228">
        <v>78</v>
      </c>
      <c r="W228">
        <v>74</v>
      </c>
      <c r="X228">
        <v>23</v>
      </c>
      <c r="Y228">
        <v>24</v>
      </c>
      <c r="Z228">
        <v>79</v>
      </c>
      <c r="AA228">
        <v>75</v>
      </c>
      <c r="AB228">
        <v>27</v>
      </c>
      <c r="AC228">
        <v>28</v>
      </c>
      <c r="AD228">
        <v>80</v>
      </c>
      <c r="AE228">
        <v>76</v>
      </c>
      <c r="AF228">
        <v>31</v>
      </c>
      <c r="AG228">
        <v>32</v>
      </c>
      <c r="AH228">
        <v>33</v>
      </c>
      <c r="AI228">
        <v>34</v>
      </c>
      <c r="AJ228">
        <v>35</v>
      </c>
      <c r="AK228">
        <v>36</v>
      </c>
      <c r="AL228">
        <v>37</v>
      </c>
      <c r="AM228">
        <v>38</v>
      </c>
      <c r="AN228">
        <v>39</v>
      </c>
      <c r="AO228">
        <v>40</v>
      </c>
      <c r="AP228">
        <v>41</v>
      </c>
      <c r="AQ228">
        <v>42</v>
      </c>
      <c r="AR228">
        <v>43</v>
      </c>
      <c r="AS228">
        <v>44</v>
      </c>
      <c r="AT228">
        <v>45</v>
      </c>
      <c r="AU228">
        <v>46</v>
      </c>
      <c r="AV228">
        <v>47</v>
      </c>
      <c r="AW228">
        <v>48</v>
      </c>
      <c r="AX228">
        <v>49</v>
      </c>
      <c r="AY228">
        <v>50</v>
      </c>
      <c r="AZ228">
        <v>5</v>
      </c>
      <c r="BA228">
        <v>1</v>
      </c>
      <c r="BB228">
        <v>53</v>
      </c>
      <c r="BC228">
        <v>54</v>
      </c>
      <c r="BD228">
        <v>6</v>
      </c>
      <c r="BE228">
        <v>2</v>
      </c>
      <c r="BF228">
        <v>57</v>
      </c>
      <c r="BG228">
        <v>58</v>
      </c>
      <c r="BH228">
        <v>7</v>
      </c>
      <c r="BI228">
        <v>3</v>
      </c>
      <c r="BJ228">
        <v>61</v>
      </c>
      <c r="BK228">
        <v>62</v>
      </c>
      <c r="BL228">
        <v>8</v>
      </c>
      <c r="BM228">
        <v>4</v>
      </c>
      <c r="BN228">
        <v>65</v>
      </c>
      <c r="BO228">
        <v>66</v>
      </c>
      <c r="BP228">
        <v>67</v>
      </c>
      <c r="BQ228">
        <v>68</v>
      </c>
      <c r="BR228">
        <v>69</v>
      </c>
      <c r="BS228">
        <v>70</v>
      </c>
      <c r="BT228">
        <v>71</v>
      </c>
      <c r="BU228">
        <v>72</v>
      </c>
      <c r="BV228">
        <v>63</v>
      </c>
      <c r="BW228">
        <v>59</v>
      </c>
      <c r="BX228">
        <v>55</v>
      </c>
      <c r="BY228">
        <v>51</v>
      </c>
      <c r="BZ228">
        <v>64</v>
      </c>
      <c r="CA228">
        <v>60</v>
      </c>
      <c r="CB228">
        <v>56</v>
      </c>
      <c r="CC228">
        <v>52</v>
      </c>
      <c r="CD228">
        <v>84</v>
      </c>
      <c r="CE228">
        <v>88</v>
      </c>
      <c r="CF228">
        <v>92</v>
      </c>
      <c r="CG228">
        <v>96</v>
      </c>
      <c r="CH228">
        <v>83</v>
      </c>
      <c r="CI228">
        <v>87</v>
      </c>
      <c r="CJ228">
        <v>91</v>
      </c>
      <c r="CK228">
        <v>95</v>
      </c>
      <c r="CL228">
        <v>82</v>
      </c>
      <c r="CM228">
        <v>86</v>
      </c>
      <c r="CN228">
        <v>90</v>
      </c>
      <c r="CO228">
        <v>94</v>
      </c>
      <c r="CP228">
        <v>81</v>
      </c>
      <c r="CQ228">
        <v>85</v>
      </c>
      <c r="CR228">
        <v>89</v>
      </c>
      <c r="CS228" s="7">
        <v>93</v>
      </c>
    </row>
    <row r="229" spans="1:97" x14ac:dyDescent="0.3">
      <c r="A229" s="15" t="s">
        <v>62</v>
      </c>
      <c r="B229">
        <v>1</v>
      </c>
      <c r="C229">
        <v>82</v>
      </c>
      <c r="D229">
        <v>83</v>
      </c>
      <c r="E229">
        <v>4</v>
      </c>
      <c r="F229">
        <v>5</v>
      </c>
      <c r="G229">
        <v>86</v>
      </c>
      <c r="H229">
        <v>87</v>
      </c>
      <c r="I229">
        <v>8</v>
      </c>
      <c r="J229">
        <v>9</v>
      </c>
      <c r="K229">
        <v>90</v>
      </c>
      <c r="L229">
        <v>91</v>
      </c>
      <c r="M229">
        <v>12</v>
      </c>
      <c r="N229">
        <v>13</v>
      </c>
      <c r="O229">
        <v>94</v>
      </c>
      <c r="P229">
        <v>95</v>
      </c>
      <c r="Q229">
        <v>16</v>
      </c>
      <c r="R229">
        <v>17</v>
      </c>
      <c r="S229">
        <v>18</v>
      </c>
      <c r="T229">
        <v>19</v>
      </c>
      <c r="U229">
        <v>20</v>
      </c>
      <c r="V229">
        <v>21</v>
      </c>
      <c r="W229">
        <v>22</v>
      </c>
      <c r="X229">
        <v>23</v>
      </c>
      <c r="Y229">
        <v>24</v>
      </c>
      <c r="Z229">
        <v>25</v>
      </c>
      <c r="AA229">
        <v>26</v>
      </c>
      <c r="AB229">
        <v>27</v>
      </c>
      <c r="AC229">
        <v>28</v>
      </c>
      <c r="AD229">
        <v>29</v>
      </c>
      <c r="AE229">
        <v>30</v>
      </c>
      <c r="AF229">
        <v>31</v>
      </c>
      <c r="AG229">
        <v>32</v>
      </c>
      <c r="AH229">
        <v>33</v>
      </c>
      <c r="AI229">
        <v>2</v>
      </c>
      <c r="AJ229">
        <v>3</v>
      </c>
      <c r="AK229">
        <v>36</v>
      </c>
      <c r="AL229">
        <v>37</v>
      </c>
      <c r="AM229">
        <v>6</v>
      </c>
      <c r="AN229">
        <v>7</v>
      </c>
      <c r="AO229">
        <v>40</v>
      </c>
      <c r="AP229">
        <v>41</v>
      </c>
      <c r="AQ229">
        <v>10</v>
      </c>
      <c r="AR229">
        <v>11</v>
      </c>
      <c r="AS229">
        <v>44</v>
      </c>
      <c r="AT229">
        <v>45</v>
      </c>
      <c r="AU229">
        <v>14</v>
      </c>
      <c r="AV229">
        <v>15</v>
      </c>
      <c r="AW229">
        <v>48</v>
      </c>
      <c r="AX229">
        <v>49</v>
      </c>
      <c r="AY229">
        <v>50</v>
      </c>
      <c r="AZ229">
        <v>51</v>
      </c>
      <c r="BA229">
        <v>52</v>
      </c>
      <c r="BB229">
        <v>53</v>
      </c>
      <c r="BC229">
        <v>54</v>
      </c>
      <c r="BD229">
        <v>55</v>
      </c>
      <c r="BE229">
        <v>56</v>
      </c>
      <c r="BF229">
        <v>57</v>
      </c>
      <c r="BG229">
        <v>58</v>
      </c>
      <c r="BH229">
        <v>59</v>
      </c>
      <c r="BI229">
        <v>60</v>
      </c>
      <c r="BJ229">
        <v>61</v>
      </c>
      <c r="BK229">
        <v>62</v>
      </c>
      <c r="BL229">
        <v>63</v>
      </c>
      <c r="BM229">
        <v>64</v>
      </c>
      <c r="BN229">
        <v>65</v>
      </c>
      <c r="BO229">
        <v>34</v>
      </c>
      <c r="BP229">
        <v>35</v>
      </c>
      <c r="BQ229">
        <v>68</v>
      </c>
      <c r="BR229">
        <v>69</v>
      </c>
      <c r="BS229">
        <v>38</v>
      </c>
      <c r="BT229">
        <v>39</v>
      </c>
      <c r="BU229">
        <v>72</v>
      </c>
      <c r="BV229">
        <v>73</v>
      </c>
      <c r="BW229">
        <v>42</v>
      </c>
      <c r="BX229">
        <v>43</v>
      </c>
      <c r="BY229">
        <v>76</v>
      </c>
      <c r="BZ229">
        <v>77</v>
      </c>
      <c r="CA229">
        <v>46</v>
      </c>
      <c r="CB229">
        <v>47</v>
      </c>
      <c r="CC229">
        <v>80</v>
      </c>
      <c r="CD229">
        <v>81</v>
      </c>
      <c r="CE229">
        <v>66</v>
      </c>
      <c r="CF229">
        <v>67</v>
      </c>
      <c r="CG229">
        <v>84</v>
      </c>
      <c r="CH229">
        <v>85</v>
      </c>
      <c r="CI229">
        <v>70</v>
      </c>
      <c r="CJ229">
        <v>71</v>
      </c>
      <c r="CK229">
        <v>88</v>
      </c>
      <c r="CL229">
        <v>89</v>
      </c>
      <c r="CM229">
        <v>74</v>
      </c>
      <c r="CN229">
        <v>75</v>
      </c>
      <c r="CO229">
        <v>92</v>
      </c>
      <c r="CP229">
        <v>93</v>
      </c>
      <c r="CQ229">
        <v>78</v>
      </c>
      <c r="CR229">
        <v>79</v>
      </c>
      <c r="CS229" s="7">
        <v>96</v>
      </c>
    </row>
    <row r="230" spans="1:97" x14ac:dyDescent="0.3">
      <c r="A230" s="15" t="s">
        <v>63</v>
      </c>
      <c r="B230">
        <v>1</v>
      </c>
      <c r="C230">
        <v>66</v>
      </c>
      <c r="D230">
        <v>67</v>
      </c>
      <c r="E230">
        <v>4</v>
      </c>
      <c r="F230">
        <v>5</v>
      </c>
      <c r="G230">
        <v>70</v>
      </c>
      <c r="H230">
        <v>71</v>
      </c>
      <c r="I230">
        <v>8</v>
      </c>
      <c r="J230">
        <v>9</v>
      </c>
      <c r="K230">
        <v>74</v>
      </c>
      <c r="L230">
        <v>75</v>
      </c>
      <c r="M230">
        <v>12</v>
      </c>
      <c r="N230">
        <v>13</v>
      </c>
      <c r="O230">
        <v>78</v>
      </c>
      <c r="P230">
        <v>79</v>
      </c>
      <c r="Q230">
        <v>16</v>
      </c>
      <c r="R230">
        <v>17</v>
      </c>
      <c r="S230">
        <v>18</v>
      </c>
      <c r="T230">
        <v>19</v>
      </c>
      <c r="U230">
        <v>20</v>
      </c>
      <c r="V230">
        <v>21</v>
      </c>
      <c r="W230">
        <v>22</v>
      </c>
      <c r="X230">
        <v>23</v>
      </c>
      <c r="Y230">
        <v>24</v>
      </c>
      <c r="Z230">
        <v>25</v>
      </c>
      <c r="AA230">
        <v>26</v>
      </c>
      <c r="AB230">
        <v>27</v>
      </c>
      <c r="AC230">
        <v>28</v>
      </c>
      <c r="AD230">
        <v>29</v>
      </c>
      <c r="AE230">
        <v>30</v>
      </c>
      <c r="AF230">
        <v>31</v>
      </c>
      <c r="AG230">
        <v>32</v>
      </c>
      <c r="AH230">
        <v>33</v>
      </c>
      <c r="AI230">
        <v>82</v>
      </c>
      <c r="AJ230">
        <v>83</v>
      </c>
      <c r="AK230">
        <v>36</v>
      </c>
      <c r="AL230">
        <v>37</v>
      </c>
      <c r="AM230">
        <v>86</v>
      </c>
      <c r="AN230">
        <v>87</v>
      </c>
      <c r="AO230">
        <v>40</v>
      </c>
      <c r="AP230">
        <v>41</v>
      </c>
      <c r="AQ230">
        <v>90</v>
      </c>
      <c r="AR230">
        <v>91</v>
      </c>
      <c r="AS230">
        <v>44</v>
      </c>
      <c r="AT230">
        <v>45</v>
      </c>
      <c r="AU230">
        <v>94</v>
      </c>
      <c r="AV230">
        <v>95</v>
      </c>
      <c r="AW230">
        <v>48</v>
      </c>
      <c r="AX230">
        <v>49</v>
      </c>
      <c r="AY230">
        <v>50</v>
      </c>
      <c r="AZ230">
        <v>51</v>
      </c>
      <c r="BA230">
        <v>52</v>
      </c>
      <c r="BB230">
        <v>53</v>
      </c>
      <c r="BC230">
        <v>54</v>
      </c>
      <c r="BD230">
        <v>55</v>
      </c>
      <c r="BE230">
        <v>56</v>
      </c>
      <c r="BF230">
        <v>57</v>
      </c>
      <c r="BG230">
        <v>58</v>
      </c>
      <c r="BH230">
        <v>59</v>
      </c>
      <c r="BI230">
        <v>60</v>
      </c>
      <c r="BJ230">
        <v>61</v>
      </c>
      <c r="BK230">
        <v>62</v>
      </c>
      <c r="BL230">
        <v>63</v>
      </c>
      <c r="BM230">
        <v>64</v>
      </c>
      <c r="BN230">
        <v>65</v>
      </c>
      <c r="BO230">
        <v>2</v>
      </c>
      <c r="BP230">
        <v>3</v>
      </c>
      <c r="BQ230">
        <v>68</v>
      </c>
      <c r="BR230">
        <v>69</v>
      </c>
      <c r="BS230">
        <v>6</v>
      </c>
      <c r="BT230">
        <v>7</v>
      </c>
      <c r="BU230">
        <v>72</v>
      </c>
      <c r="BV230">
        <v>73</v>
      </c>
      <c r="BW230">
        <v>10</v>
      </c>
      <c r="BX230">
        <v>11</v>
      </c>
      <c r="BY230">
        <v>76</v>
      </c>
      <c r="BZ230">
        <v>77</v>
      </c>
      <c r="CA230">
        <v>14</v>
      </c>
      <c r="CB230">
        <v>15</v>
      </c>
      <c r="CC230">
        <v>80</v>
      </c>
      <c r="CD230">
        <v>81</v>
      </c>
      <c r="CE230">
        <v>34</v>
      </c>
      <c r="CF230">
        <v>35</v>
      </c>
      <c r="CG230">
        <v>84</v>
      </c>
      <c r="CH230">
        <v>85</v>
      </c>
      <c r="CI230">
        <v>38</v>
      </c>
      <c r="CJ230">
        <v>39</v>
      </c>
      <c r="CK230">
        <v>88</v>
      </c>
      <c r="CL230">
        <v>89</v>
      </c>
      <c r="CM230">
        <v>42</v>
      </c>
      <c r="CN230">
        <v>43</v>
      </c>
      <c r="CO230">
        <v>92</v>
      </c>
      <c r="CP230">
        <v>93</v>
      </c>
      <c r="CQ230">
        <v>46</v>
      </c>
      <c r="CR230">
        <v>47</v>
      </c>
      <c r="CS230" s="7">
        <v>96</v>
      </c>
    </row>
    <row r="231" spans="1:97" x14ac:dyDescent="0.3">
      <c r="A231" s="15" t="s">
        <v>64</v>
      </c>
      <c r="B231">
        <v>1</v>
      </c>
      <c r="C231">
        <v>34</v>
      </c>
      <c r="D231">
        <v>35</v>
      </c>
      <c r="E231">
        <v>4</v>
      </c>
      <c r="F231">
        <v>5</v>
      </c>
      <c r="G231">
        <v>38</v>
      </c>
      <c r="H231">
        <v>39</v>
      </c>
      <c r="I231">
        <v>8</v>
      </c>
      <c r="J231">
        <v>9</v>
      </c>
      <c r="K231">
        <v>42</v>
      </c>
      <c r="L231">
        <v>43</v>
      </c>
      <c r="M231">
        <v>12</v>
      </c>
      <c r="N231">
        <v>13</v>
      </c>
      <c r="O231">
        <v>46</v>
      </c>
      <c r="P231">
        <v>47</v>
      </c>
      <c r="Q231">
        <v>16</v>
      </c>
      <c r="R231">
        <v>17</v>
      </c>
      <c r="S231">
        <v>18</v>
      </c>
      <c r="T231">
        <v>19</v>
      </c>
      <c r="U231">
        <v>20</v>
      </c>
      <c r="V231">
        <v>21</v>
      </c>
      <c r="W231">
        <v>22</v>
      </c>
      <c r="X231">
        <v>23</v>
      </c>
      <c r="Y231">
        <v>24</v>
      </c>
      <c r="Z231">
        <v>25</v>
      </c>
      <c r="AA231">
        <v>26</v>
      </c>
      <c r="AB231">
        <v>27</v>
      </c>
      <c r="AC231">
        <v>28</v>
      </c>
      <c r="AD231">
        <v>29</v>
      </c>
      <c r="AE231">
        <v>30</v>
      </c>
      <c r="AF231">
        <v>31</v>
      </c>
      <c r="AG231">
        <v>32</v>
      </c>
      <c r="AH231">
        <v>33</v>
      </c>
      <c r="AI231">
        <v>66</v>
      </c>
      <c r="AJ231">
        <v>67</v>
      </c>
      <c r="AK231">
        <v>36</v>
      </c>
      <c r="AL231">
        <v>37</v>
      </c>
      <c r="AM231">
        <v>70</v>
      </c>
      <c r="AN231">
        <v>71</v>
      </c>
      <c r="AO231">
        <v>40</v>
      </c>
      <c r="AP231">
        <v>41</v>
      </c>
      <c r="AQ231">
        <v>74</v>
      </c>
      <c r="AR231">
        <v>75</v>
      </c>
      <c r="AS231">
        <v>44</v>
      </c>
      <c r="AT231">
        <v>45</v>
      </c>
      <c r="AU231">
        <v>78</v>
      </c>
      <c r="AV231">
        <v>79</v>
      </c>
      <c r="AW231">
        <v>48</v>
      </c>
      <c r="AX231">
        <v>49</v>
      </c>
      <c r="AY231">
        <v>50</v>
      </c>
      <c r="AZ231">
        <v>51</v>
      </c>
      <c r="BA231">
        <v>52</v>
      </c>
      <c r="BB231">
        <v>53</v>
      </c>
      <c r="BC231">
        <v>54</v>
      </c>
      <c r="BD231">
        <v>55</v>
      </c>
      <c r="BE231">
        <v>56</v>
      </c>
      <c r="BF231">
        <v>57</v>
      </c>
      <c r="BG231">
        <v>58</v>
      </c>
      <c r="BH231">
        <v>59</v>
      </c>
      <c r="BI231">
        <v>60</v>
      </c>
      <c r="BJ231">
        <v>61</v>
      </c>
      <c r="BK231">
        <v>62</v>
      </c>
      <c r="BL231">
        <v>63</v>
      </c>
      <c r="BM231">
        <v>64</v>
      </c>
      <c r="BN231">
        <v>65</v>
      </c>
      <c r="BO231">
        <v>82</v>
      </c>
      <c r="BP231">
        <v>83</v>
      </c>
      <c r="BQ231">
        <v>68</v>
      </c>
      <c r="BR231">
        <v>69</v>
      </c>
      <c r="BS231">
        <v>86</v>
      </c>
      <c r="BT231">
        <v>87</v>
      </c>
      <c r="BU231">
        <v>72</v>
      </c>
      <c r="BV231">
        <v>73</v>
      </c>
      <c r="BW231">
        <v>90</v>
      </c>
      <c r="BX231">
        <v>91</v>
      </c>
      <c r="BY231">
        <v>76</v>
      </c>
      <c r="BZ231">
        <v>77</v>
      </c>
      <c r="CA231">
        <v>94</v>
      </c>
      <c r="CB231">
        <v>95</v>
      </c>
      <c r="CC231">
        <v>80</v>
      </c>
      <c r="CD231">
        <v>81</v>
      </c>
      <c r="CE231">
        <v>2</v>
      </c>
      <c r="CF231">
        <v>3</v>
      </c>
      <c r="CG231">
        <v>84</v>
      </c>
      <c r="CH231">
        <v>85</v>
      </c>
      <c r="CI231">
        <v>6</v>
      </c>
      <c r="CJ231">
        <v>7</v>
      </c>
      <c r="CK231">
        <v>88</v>
      </c>
      <c r="CL231">
        <v>89</v>
      </c>
      <c r="CM231">
        <v>10</v>
      </c>
      <c r="CN231">
        <v>11</v>
      </c>
      <c r="CO231">
        <v>92</v>
      </c>
      <c r="CP231">
        <v>93</v>
      </c>
      <c r="CQ231">
        <v>14</v>
      </c>
      <c r="CR231">
        <v>15</v>
      </c>
      <c r="CS231" s="7">
        <v>96</v>
      </c>
    </row>
    <row r="232" spans="1:97" x14ac:dyDescent="0.3">
      <c r="A232" s="15" t="s">
        <v>65</v>
      </c>
      <c r="B232">
        <v>1</v>
      </c>
      <c r="C232">
        <v>2</v>
      </c>
      <c r="D232">
        <v>3</v>
      </c>
      <c r="E232">
        <v>4</v>
      </c>
      <c r="F232">
        <v>51</v>
      </c>
      <c r="G232">
        <v>55</v>
      </c>
      <c r="H232">
        <v>59</v>
      </c>
      <c r="I232">
        <v>63</v>
      </c>
      <c r="J232">
        <v>50</v>
      </c>
      <c r="K232">
        <v>54</v>
      </c>
      <c r="L232">
        <v>58</v>
      </c>
      <c r="M232">
        <v>62</v>
      </c>
      <c r="N232">
        <v>13</v>
      </c>
      <c r="O232">
        <v>14</v>
      </c>
      <c r="P232">
        <v>15</v>
      </c>
      <c r="Q232">
        <v>16</v>
      </c>
      <c r="R232">
        <v>17</v>
      </c>
      <c r="S232">
        <v>8</v>
      </c>
      <c r="T232">
        <v>12</v>
      </c>
      <c r="U232">
        <v>20</v>
      </c>
      <c r="V232">
        <v>21</v>
      </c>
      <c r="W232">
        <v>7</v>
      </c>
      <c r="X232">
        <v>11</v>
      </c>
      <c r="Y232">
        <v>24</v>
      </c>
      <c r="Z232">
        <v>25</v>
      </c>
      <c r="AA232">
        <v>6</v>
      </c>
      <c r="AB232">
        <v>10</v>
      </c>
      <c r="AC232">
        <v>28</v>
      </c>
      <c r="AD232">
        <v>29</v>
      </c>
      <c r="AE232">
        <v>5</v>
      </c>
      <c r="AF232">
        <v>9</v>
      </c>
      <c r="AG232">
        <v>32</v>
      </c>
      <c r="AH232">
        <v>33</v>
      </c>
      <c r="AI232">
        <v>34</v>
      </c>
      <c r="AJ232">
        <v>35</v>
      </c>
      <c r="AK232">
        <v>36</v>
      </c>
      <c r="AL232">
        <v>37</v>
      </c>
      <c r="AM232">
        <v>38</v>
      </c>
      <c r="AN232">
        <v>39</v>
      </c>
      <c r="AO232">
        <v>40</v>
      </c>
      <c r="AP232">
        <v>41</v>
      </c>
      <c r="AQ232">
        <v>42</v>
      </c>
      <c r="AR232">
        <v>43</v>
      </c>
      <c r="AS232">
        <v>44</v>
      </c>
      <c r="AT232">
        <v>45</v>
      </c>
      <c r="AU232">
        <v>46</v>
      </c>
      <c r="AV232">
        <v>47</v>
      </c>
      <c r="AW232">
        <v>48</v>
      </c>
      <c r="AX232">
        <v>49</v>
      </c>
      <c r="AY232">
        <v>72</v>
      </c>
      <c r="AZ232">
        <v>76</v>
      </c>
      <c r="BA232">
        <v>52</v>
      </c>
      <c r="BB232">
        <v>53</v>
      </c>
      <c r="BC232">
        <v>71</v>
      </c>
      <c r="BD232">
        <v>75</v>
      </c>
      <c r="BE232">
        <v>56</v>
      </c>
      <c r="BF232">
        <v>57</v>
      </c>
      <c r="BG232">
        <v>70</v>
      </c>
      <c r="BH232">
        <v>74</v>
      </c>
      <c r="BI232">
        <v>60</v>
      </c>
      <c r="BJ232">
        <v>61</v>
      </c>
      <c r="BK232">
        <v>69</v>
      </c>
      <c r="BL232">
        <v>73</v>
      </c>
      <c r="BM232">
        <v>64</v>
      </c>
      <c r="BN232">
        <v>65</v>
      </c>
      <c r="BO232">
        <v>66</v>
      </c>
      <c r="BP232">
        <v>67</v>
      </c>
      <c r="BQ232">
        <v>68</v>
      </c>
      <c r="BR232">
        <v>19</v>
      </c>
      <c r="BS232">
        <v>23</v>
      </c>
      <c r="BT232">
        <v>27</v>
      </c>
      <c r="BU232">
        <v>31</v>
      </c>
      <c r="BV232">
        <v>18</v>
      </c>
      <c r="BW232">
        <v>22</v>
      </c>
      <c r="BX232">
        <v>26</v>
      </c>
      <c r="BY232">
        <v>30</v>
      </c>
      <c r="BZ232">
        <v>77</v>
      </c>
      <c r="CA232">
        <v>78</v>
      </c>
      <c r="CB232">
        <v>79</v>
      </c>
      <c r="CC232">
        <v>80</v>
      </c>
      <c r="CD232">
        <v>81</v>
      </c>
      <c r="CE232">
        <v>82</v>
      </c>
      <c r="CF232">
        <v>83</v>
      </c>
      <c r="CG232">
        <v>84</v>
      </c>
      <c r="CH232">
        <v>85</v>
      </c>
      <c r="CI232">
        <v>86</v>
      </c>
      <c r="CJ232">
        <v>87</v>
      </c>
      <c r="CK232">
        <v>88</v>
      </c>
      <c r="CL232">
        <v>89</v>
      </c>
      <c r="CM232">
        <v>90</v>
      </c>
      <c r="CN232">
        <v>91</v>
      </c>
      <c r="CO232">
        <v>92</v>
      </c>
      <c r="CP232">
        <v>93</v>
      </c>
      <c r="CQ232">
        <v>94</v>
      </c>
      <c r="CR232">
        <v>95</v>
      </c>
      <c r="CS232" s="7">
        <v>96</v>
      </c>
    </row>
    <row r="233" spans="1:97" x14ac:dyDescent="0.3">
      <c r="A233" s="15" t="s">
        <v>66</v>
      </c>
      <c r="B233">
        <v>1</v>
      </c>
      <c r="C233">
        <v>2</v>
      </c>
      <c r="D233">
        <v>3</v>
      </c>
      <c r="E233">
        <v>4</v>
      </c>
      <c r="F233">
        <v>76</v>
      </c>
      <c r="G233">
        <v>75</v>
      </c>
      <c r="H233">
        <v>74</v>
      </c>
      <c r="I233">
        <v>73</v>
      </c>
      <c r="J233">
        <v>72</v>
      </c>
      <c r="K233">
        <v>71</v>
      </c>
      <c r="L233">
        <v>70</v>
      </c>
      <c r="M233">
        <v>69</v>
      </c>
      <c r="N233">
        <v>13</v>
      </c>
      <c r="O233">
        <v>14</v>
      </c>
      <c r="P233">
        <v>15</v>
      </c>
      <c r="Q233">
        <v>16</v>
      </c>
      <c r="R233">
        <v>17</v>
      </c>
      <c r="S233">
        <v>63</v>
      </c>
      <c r="T233">
        <v>62</v>
      </c>
      <c r="U233">
        <v>20</v>
      </c>
      <c r="V233">
        <v>21</v>
      </c>
      <c r="W233">
        <v>59</v>
      </c>
      <c r="X233">
        <v>58</v>
      </c>
      <c r="Y233">
        <v>24</v>
      </c>
      <c r="Z233">
        <v>25</v>
      </c>
      <c r="AA233">
        <v>55</v>
      </c>
      <c r="AB233">
        <v>54</v>
      </c>
      <c r="AC233">
        <v>28</v>
      </c>
      <c r="AD233">
        <v>29</v>
      </c>
      <c r="AE233">
        <v>51</v>
      </c>
      <c r="AF233">
        <v>50</v>
      </c>
      <c r="AG233">
        <v>32</v>
      </c>
      <c r="AH233">
        <v>33</v>
      </c>
      <c r="AI233">
        <v>34</v>
      </c>
      <c r="AJ233">
        <v>35</v>
      </c>
      <c r="AK233">
        <v>36</v>
      </c>
      <c r="AL233">
        <v>37</v>
      </c>
      <c r="AM233">
        <v>38</v>
      </c>
      <c r="AN233">
        <v>39</v>
      </c>
      <c r="AO233">
        <v>40</v>
      </c>
      <c r="AP233">
        <v>41</v>
      </c>
      <c r="AQ233">
        <v>42</v>
      </c>
      <c r="AR233">
        <v>43</v>
      </c>
      <c r="AS233">
        <v>44</v>
      </c>
      <c r="AT233">
        <v>45</v>
      </c>
      <c r="AU233">
        <v>46</v>
      </c>
      <c r="AV233">
        <v>47</v>
      </c>
      <c r="AW233">
        <v>48</v>
      </c>
      <c r="AX233">
        <v>49</v>
      </c>
      <c r="AY233">
        <v>31</v>
      </c>
      <c r="AZ233">
        <v>30</v>
      </c>
      <c r="BA233">
        <v>52</v>
      </c>
      <c r="BB233">
        <v>53</v>
      </c>
      <c r="BC233">
        <v>27</v>
      </c>
      <c r="BD233">
        <v>26</v>
      </c>
      <c r="BE233">
        <v>56</v>
      </c>
      <c r="BF233">
        <v>57</v>
      </c>
      <c r="BG233">
        <v>23</v>
      </c>
      <c r="BH233">
        <v>22</v>
      </c>
      <c r="BI233">
        <v>60</v>
      </c>
      <c r="BJ233">
        <v>61</v>
      </c>
      <c r="BK233">
        <v>19</v>
      </c>
      <c r="BL233">
        <v>18</v>
      </c>
      <c r="BM233">
        <v>64</v>
      </c>
      <c r="BN233">
        <v>65</v>
      </c>
      <c r="BO233">
        <v>66</v>
      </c>
      <c r="BP233">
        <v>67</v>
      </c>
      <c r="BQ233">
        <v>68</v>
      </c>
      <c r="BR233">
        <v>12</v>
      </c>
      <c r="BS233">
        <v>11</v>
      </c>
      <c r="BT233">
        <v>10</v>
      </c>
      <c r="BU233">
        <v>9</v>
      </c>
      <c r="BV233">
        <v>8</v>
      </c>
      <c r="BW233">
        <v>7</v>
      </c>
      <c r="BX233">
        <v>6</v>
      </c>
      <c r="BY233">
        <v>5</v>
      </c>
      <c r="BZ233">
        <v>77</v>
      </c>
      <c r="CA233">
        <v>78</v>
      </c>
      <c r="CB233">
        <v>79</v>
      </c>
      <c r="CC233">
        <v>80</v>
      </c>
      <c r="CD233">
        <v>81</v>
      </c>
      <c r="CE233">
        <v>82</v>
      </c>
      <c r="CF233">
        <v>83</v>
      </c>
      <c r="CG233">
        <v>84</v>
      </c>
      <c r="CH233">
        <v>85</v>
      </c>
      <c r="CI233">
        <v>86</v>
      </c>
      <c r="CJ233">
        <v>87</v>
      </c>
      <c r="CK233">
        <v>88</v>
      </c>
      <c r="CL233">
        <v>89</v>
      </c>
      <c r="CM233">
        <v>90</v>
      </c>
      <c r="CN233">
        <v>91</v>
      </c>
      <c r="CO233">
        <v>92</v>
      </c>
      <c r="CP233">
        <v>93</v>
      </c>
      <c r="CQ233">
        <v>94</v>
      </c>
      <c r="CR233">
        <v>95</v>
      </c>
      <c r="CS233" s="7">
        <v>96</v>
      </c>
    </row>
    <row r="234" spans="1:97" x14ac:dyDescent="0.3">
      <c r="A234" s="15" t="s">
        <v>67</v>
      </c>
      <c r="B234">
        <v>1</v>
      </c>
      <c r="C234">
        <v>2</v>
      </c>
      <c r="D234">
        <v>3</v>
      </c>
      <c r="E234">
        <v>4</v>
      </c>
      <c r="F234">
        <v>30</v>
      </c>
      <c r="G234">
        <v>26</v>
      </c>
      <c r="H234">
        <v>22</v>
      </c>
      <c r="I234">
        <v>18</v>
      </c>
      <c r="J234">
        <v>31</v>
      </c>
      <c r="K234">
        <v>27</v>
      </c>
      <c r="L234">
        <v>23</v>
      </c>
      <c r="M234">
        <v>19</v>
      </c>
      <c r="N234">
        <v>13</v>
      </c>
      <c r="O234">
        <v>14</v>
      </c>
      <c r="P234">
        <v>15</v>
      </c>
      <c r="Q234">
        <v>16</v>
      </c>
      <c r="R234">
        <v>17</v>
      </c>
      <c r="S234">
        <v>73</v>
      </c>
      <c r="T234">
        <v>69</v>
      </c>
      <c r="U234">
        <v>20</v>
      </c>
      <c r="V234">
        <v>21</v>
      </c>
      <c r="W234">
        <v>74</v>
      </c>
      <c r="X234">
        <v>70</v>
      </c>
      <c r="Y234">
        <v>24</v>
      </c>
      <c r="Z234">
        <v>25</v>
      </c>
      <c r="AA234">
        <v>75</v>
      </c>
      <c r="AB234">
        <v>71</v>
      </c>
      <c r="AC234">
        <v>28</v>
      </c>
      <c r="AD234">
        <v>29</v>
      </c>
      <c r="AE234">
        <v>76</v>
      </c>
      <c r="AF234">
        <v>72</v>
      </c>
      <c r="AG234">
        <v>32</v>
      </c>
      <c r="AH234">
        <v>33</v>
      </c>
      <c r="AI234">
        <v>34</v>
      </c>
      <c r="AJ234">
        <v>35</v>
      </c>
      <c r="AK234">
        <v>36</v>
      </c>
      <c r="AL234">
        <v>37</v>
      </c>
      <c r="AM234">
        <v>38</v>
      </c>
      <c r="AN234">
        <v>39</v>
      </c>
      <c r="AO234">
        <v>40</v>
      </c>
      <c r="AP234">
        <v>41</v>
      </c>
      <c r="AQ234">
        <v>42</v>
      </c>
      <c r="AR234">
        <v>43</v>
      </c>
      <c r="AS234">
        <v>44</v>
      </c>
      <c r="AT234">
        <v>45</v>
      </c>
      <c r="AU234">
        <v>46</v>
      </c>
      <c r="AV234">
        <v>47</v>
      </c>
      <c r="AW234">
        <v>48</v>
      </c>
      <c r="AX234">
        <v>49</v>
      </c>
      <c r="AY234">
        <v>9</v>
      </c>
      <c r="AZ234">
        <v>5</v>
      </c>
      <c r="BA234">
        <v>52</v>
      </c>
      <c r="BB234">
        <v>53</v>
      </c>
      <c r="BC234">
        <v>10</v>
      </c>
      <c r="BD234">
        <v>6</v>
      </c>
      <c r="BE234">
        <v>56</v>
      </c>
      <c r="BF234">
        <v>57</v>
      </c>
      <c r="BG234">
        <v>11</v>
      </c>
      <c r="BH234">
        <v>7</v>
      </c>
      <c r="BI234">
        <v>60</v>
      </c>
      <c r="BJ234">
        <v>61</v>
      </c>
      <c r="BK234">
        <v>12</v>
      </c>
      <c r="BL234">
        <v>8</v>
      </c>
      <c r="BM234">
        <v>64</v>
      </c>
      <c r="BN234">
        <v>65</v>
      </c>
      <c r="BO234">
        <v>66</v>
      </c>
      <c r="BP234">
        <v>67</v>
      </c>
      <c r="BQ234">
        <v>68</v>
      </c>
      <c r="BR234">
        <v>62</v>
      </c>
      <c r="BS234">
        <v>58</v>
      </c>
      <c r="BT234">
        <v>54</v>
      </c>
      <c r="BU234">
        <v>50</v>
      </c>
      <c r="BV234">
        <v>63</v>
      </c>
      <c r="BW234">
        <v>59</v>
      </c>
      <c r="BX234">
        <v>55</v>
      </c>
      <c r="BY234">
        <v>51</v>
      </c>
      <c r="BZ234">
        <v>77</v>
      </c>
      <c r="CA234">
        <v>78</v>
      </c>
      <c r="CB234">
        <v>79</v>
      </c>
      <c r="CC234">
        <v>80</v>
      </c>
      <c r="CD234">
        <v>81</v>
      </c>
      <c r="CE234">
        <v>82</v>
      </c>
      <c r="CF234">
        <v>83</v>
      </c>
      <c r="CG234">
        <v>84</v>
      </c>
      <c r="CH234">
        <v>85</v>
      </c>
      <c r="CI234">
        <v>86</v>
      </c>
      <c r="CJ234">
        <v>87</v>
      </c>
      <c r="CK234">
        <v>88</v>
      </c>
      <c r="CL234">
        <v>89</v>
      </c>
      <c r="CM234">
        <v>90</v>
      </c>
      <c r="CN234">
        <v>91</v>
      </c>
      <c r="CO234">
        <v>92</v>
      </c>
      <c r="CP234">
        <v>93</v>
      </c>
      <c r="CQ234">
        <v>94</v>
      </c>
      <c r="CR234">
        <v>95</v>
      </c>
      <c r="CS234" s="7">
        <v>96</v>
      </c>
    </row>
    <row r="235" spans="1:97" x14ac:dyDescent="0.3">
      <c r="A235" s="15" t="s">
        <v>68</v>
      </c>
      <c r="B235">
        <v>1</v>
      </c>
      <c r="C235">
        <v>2</v>
      </c>
      <c r="D235">
        <v>3</v>
      </c>
      <c r="E235">
        <v>4</v>
      </c>
      <c r="F235">
        <v>5</v>
      </c>
      <c r="G235">
        <v>6</v>
      </c>
      <c r="H235">
        <v>7</v>
      </c>
      <c r="I235">
        <v>8</v>
      </c>
      <c r="J235">
        <v>9</v>
      </c>
      <c r="K235">
        <v>10</v>
      </c>
      <c r="L235">
        <v>11</v>
      </c>
      <c r="M235">
        <v>12</v>
      </c>
      <c r="N235">
        <v>13</v>
      </c>
      <c r="O235">
        <v>14</v>
      </c>
      <c r="P235">
        <v>15</v>
      </c>
      <c r="Q235">
        <v>16</v>
      </c>
      <c r="R235">
        <v>17</v>
      </c>
      <c r="S235">
        <v>18</v>
      </c>
      <c r="T235">
        <v>19</v>
      </c>
      <c r="U235">
        <v>20</v>
      </c>
      <c r="V235">
        <v>92</v>
      </c>
      <c r="W235">
        <v>91</v>
      </c>
      <c r="X235">
        <v>90</v>
      </c>
      <c r="Y235">
        <v>89</v>
      </c>
      <c r="Z235">
        <v>88</v>
      </c>
      <c r="AA235">
        <v>87</v>
      </c>
      <c r="AB235">
        <v>86</v>
      </c>
      <c r="AC235">
        <v>85</v>
      </c>
      <c r="AD235">
        <v>29</v>
      </c>
      <c r="AE235">
        <v>30</v>
      </c>
      <c r="AF235">
        <v>31</v>
      </c>
      <c r="AG235">
        <v>32</v>
      </c>
      <c r="AH235">
        <v>33</v>
      </c>
      <c r="AI235">
        <v>34</v>
      </c>
      <c r="AJ235">
        <v>35</v>
      </c>
      <c r="AK235">
        <v>36</v>
      </c>
      <c r="AL235">
        <v>21</v>
      </c>
      <c r="AM235">
        <v>22</v>
      </c>
      <c r="AN235">
        <v>23</v>
      </c>
      <c r="AO235">
        <v>24</v>
      </c>
      <c r="AP235">
        <v>25</v>
      </c>
      <c r="AQ235">
        <v>26</v>
      </c>
      <c r="AR235">
        <v>27</v>
      </c>
      <c r="AS235">
        <v>28</v>
      </c>
      <c r="AT235">
        <v>45</v>
      </c>
      <c r="AU235">
        <v>46</v>
      </c>
      <c r="AV235">
        <v>47</v>
      </c>
      <c r="AW235">
        <v>48</v>
      </c>
      <c r="AX235">
        <v>49</v>
      </c>
      <c r="AY235">
        <v>50</v>
      </c>
      <c r="AZ235">
        <v>51</v>
      </c>
      <c r="BA235">
        <v>52</v>
      </c>
      <c r="BB235">
        <v>37</v>
      </c>
      <c r="BC235">
        <v>38</v>
      </c>
      <c r="BD235">
        <v>39</v>
      </c>
      <c r="BE235">
        <v>40</v>
      </c>
      <c r="BF235">
        <v>41</v>
      </c>
      <c r="BG235">
        <v>42</v>
      </c>
      <c r="BH235">
        <v>43</v>
      </c>
      <c r="BI235">
        <v>44</v>
      </c>
      <c r="BJ235">
        <v>61</v>
      </c>
      <c r="BK235">
        <v>62</v>
      </c>
      <c r="BL235">
        <v>63</v>
      </c>
      <c r="BM235">
        <v>64</v>
      </c>
      <c r="BN235">
        <v>65</v>
      </c>
      <c r="BO235">
        <v>66</v>
      </c>
      <c r="BP235">
        <v>67</v>
      </c>
      <c r="BQ235">
        <v>68</v>
      </c>
      <c r="BR235">
        <v>69</v>
      </c>
      <c r="BS235">
        <v>70</v>
      </c>
      <c r="BT235">
        <v>71</v>
      </c>
      <c r="BU235">
        <v>72</v>
      </c>
      <c r="BV235">
        <v>73</v>
      </c>
      <c r="BW235">
        <v>74</v>
      </c>
      <c r="BX235">
        <v>75</v>
      </c>
      <c r="BY235">
        <v>76</v>
      </c>
      <c r="BZ235">
        <v>77</v>
      </c>
      <c r="CA235">
        <v>78</v>
      </c>
      <c r="CB235">
        <v>79</v>
      </c>
      <c r="CC235">
        <v>80</v>
      </c>
      <c r="CD235">
        <v>81</v>
      </c>
      <c r="CE235">
        <v>82</v>
      </c>
      <c r="CF235">
        <v>83</v>
      </c>
      <c r="CG235">
        <v>84</v>
      </c>
      <c r="CH235">
        <v>60</v>
      </c>
      <c r="CI235">
        <v>59</v>
      </c>
      <c r="CJ235">
        <v>58</v>
      </c>
      <c r="CK235">
        <v>57</v>
      </c>
      <c r="CL235">
        <v>56</v>
      </c>
      <c r="CM235">
        <v>55</v>
      </c>
      <c r="CN235">
        <v>54</v>
      </c>
      <c r="CO235">
        <v>53</v>
      </c>
      <c r="CP235">
        <v>93</v>
      </c>
      <c r="CQ235">
        <v>94</v>
      </c>
      <c r="CR235">
        <v>95</v>
      </c>
      <c r="CS235" s="7">
        <v>96</v>
      </c>
    </row>
    <row r="236" spans="1:97" x14ac:dyDescent="0.3">
      <c r="A236" s="15" t="s">
        <v>69</v>
      </c>
      <c r="B236">
        <v>1</v>
      </c>
      <c r="C236">
        <v>2</v>
      </c>
      <c r="D236">
        <v>3</v>
      </c>
      <c r="E236">
        <v>4</v>
      </c>
      <c r="F236">
        <v>5</v>
      </c>
      <c r="G236">
        <v>6</v>
      </c>
      <c r="H236">
        <v>7</v>
      </c>
      <c r="I236">
        <v>8</v>
      </c>
      <c r="J236">
        <v>9</v>
      </c>
      <c r="K236">
        <v>10</v>
      </c>
      <c r="L236">
        <v>11</v>
      </c>
      <c r="M236">
        <v>12</v>
      </c>
      <c r="N236">
        <v>13</v>
      </c>
      <c r="O236">
        <v>14</v>
      </c>
      <c r="P236">
        <v>15</v>
      </c>
      <c r="Q236">
        <v>16</v>
      </c>
      <c r="R236">
        <v>17</v>
      </c>
      <c r="S236">
        <v>18</v>
      </c>
      <c r="T236">
        <v>19</v>
      </c>
      <c r="U236">
        <v>20</v>
      </c>
      <c r="V236">
        <v>53</v>
      </c>
      <c r="W236">
        <v>54</v>
      </c>
      <c r="X236">
        <v>55</v>
      </c>
      <c r="Y236">
        <v>56</v>
      </c>
      <c r="Z236">
        <v>57</v>
      </c>
      <c r="AA236">
        <v>58</v>
      </c>
      <c r="AB236">
        <v>59</v>
      </c>
      <c r="AC236">
        <v>60</v>
      </c>
      <c r="AD236">
        <v>29</v>
      </c>
      <c r="AE236">
        <v>30</v>
      </c>
      <c r="AF236">
        <v>31</v>
      </c>
      <c r="AG236">
        <v>32</v>
      </c>
      <c r="AH236">
        <v>33</v>
      </c>
      <c r="AI236">
        <v>34</v>
      </c>
      <c r="AJ236">
        <v>35</v>
      </c>
      <c r="AK236">
        <v>36</v>
      </c>
      <c r="AL236">
        <v>92</v>
      </c>
      <c r="AM236">
        <v>91</v>
      </c>
      <c r="AN236">
        <v>90</v>
      </c>
      <c r="AO236">
        <v>89</v>
      </c>
      <c r="AP236">
        <v>88</v>
      </c>
      <c r="AQ236">
        <v>87</v>
      </c>
      <c r="AR236">
        <v>86</v>
      </c>
      <c r="AS236">
        <v>85</v>
      </c>
      <c r="AT236">
        <v>45</v>
      </c>
      <c r="AU236">
        <v>46</v>
      </c>
      <c r="AV236">
        <v>47</v>
      </c>
      <c r="AW236">
        <v>48</v>
      </c>
      <c r="AX236">
        <v>49</v>
      </c>
      <c r="AY236">
        <v>50</v>
      </c>
      <c r="AZ236">
        <v>51</v>
      </c>
      <c r="BA236">
        <v>52</v>
      </c>
      <c r="BB236">
        <v>21</v>
      </c>
      <c r="BC236">
        <v>22</v>
      </c>
      <c r="BD236">
        <v>23</v>
      </c>
      <c r="BE236">
        <v>24</v>
      </c>
      <c r="BF236">
        <v>25</v>
      </c>
      <c r="BG236">
        <v>26</v>
      </c>
      <c r="BH236">
        <v>27</v>
      </c>
      <c r="BI236">
        <v>28</v>
      </c>
      <c r="BJ236">
        <v>61</v>
      </c>
      <c r="BK236">
        <v>62</v>
      </c>
      <c r="BL236">
        <v>63</v>
      </c>
      <c r="BM236">
        <v>64</v>
      </c>
      <c r="BN236">
        <v>65</v>
      </c>
      <c r="BO236">
        <v>66</v>
      </c>
      <c r="BP236">
        <v>67</v>
      </c>
      <c r="BQ236">
        <v>68</v>
      </c>
      <c r="BR236">
        <v>69</v>
      </c>
      <c r="BS236">
        <v>70</v>
      </c>
      <c r="BT236">
        <v>71</v>
      </c>
      <c r="BU236">
        <v>72</v>
      </c>
      <c r="BV236">
        <v>73</v>
      </c>
      <c r="BW236">
        <v>74</v>
      </c>
      <c r="BX236">
        <v>75</v>
      </c>
      <c r="BY236">
        <v>76</v>
      </c>
      <c r="BZ236">
        <v>77</v>
      </c>
      <c r="CA236">
        <v>78</v>
      </c>
      <c r="CB236">
        <v>79</v>
      </c>
      <c r="CC236">
        <v>80</v>
      </c>
      <c r="CD236">
        <v>81</v>
      </c>
      <c r="CE236">
        <v>82</v>
      </c>
      <c r="CF236">
        <v>83</v>
      </c>
      <c r="CG236">
        <v>84</v>
      </c>
      <c r="CH236">
        <v>44</v>
      </c>
      <c r="CI236">
        <v>43</v>
      </c>
      <c r="CJ236">
        <v>42</v>
      </c>
      <c r="CK236">
        <v>41</v>
      </c>
      <c r="CL236">
        <v>40</v>
      </c>
      <c r="CM236">
        <v>39</v>
      </c>
      <c r="CN236">
        <v>38</v>
      </c>
      <c r="CO236">
        <v>37</v>
      </c>
      <c r="CP236">
        <v>93</v>
      </c>
      <c r="CQ236">
        <v>94</v>
      </c>
      <c r="CR236">
        <v>95</v>
      </c>
      <c r="CS236" s="7">
        <v>96</v>
      </c>
    </row>
    <row r="237" spans="1:97" x14ac:dyDescent="0.3">
      <c r="A237" s="15" t="s">
        <v>70</v>
      </c>
      <c r="B237">
        <v>1</v>
      </c>
      <c r="C237">
        <v>2</v>
      </c>
      <c r="D237">
        <v>3</v>
      </c>
      <c r="E237">
        <v>4</v>
      </c>
      <c r="F237">
        <v>5</v>
      </c>
      <c r="G237">
        <v>6</v>
      </c>
      <c r="H237">
        <v>7</v>
      </c>
      <c r="I237">
        <v>8</v>
      </c>
      <c r="J237">
        <v>9</v>
      </c>
      <c r="K237">
        <v>10</v>
      </c>
      <c r="L237">
        <v>11</v>
      </c>
      <c r="M237">
        <v>12</v>
      </c>
      <c r="N237">
        <v>13</v>
      </c>
      <c r="O237">
        <v>14</v>
      </c>
      <c r="P237">
        <v>15</v>
      </c>
      <c r="Q237">
        <v>16</v>
      </c>
      <c r="R237">
        <v>17</v>
      </c>
      <c r="S237">
        <v>18</v>
      </c>
      <c r="T237">
        <v>19</v>
      </c>
      <c r="U237">
        <v>20</v>
      </c>
      <c r="V237">
        <v>37</v>
      </c>
      <c r="W237">
        <v>38</v>
      </c>
      <c r="X237">
        <v>39</v>
      </c>
      <c r="Y237">
        <v>40</v>
      </c>
      <c r="Z237">
        <v>41</v>
      </c>
      <c r="AA237">
        <v>42</v>
      </c>
      <c r="AB237">
        <v>43</v>
      </c>
      <c r="AC237">
        <v>44</v>
      </c>
      <c r="AD237">
        <v>29</v>
      </c>
      <c r="AE237">
        <v>30</v>
      </c>
      <c r="AF237">
        <v>31</v>
      </c>
      <c r="AG237">
        <v>32</v>
      </c>
      <c r="AH237">
        <v>33</v>
      </c>
      <c r="AI237">
        <v>34</v>
      </c>
      <c r="AJ237">
        <v>35</v>
      </c>
      <c r="AK237">
        <v>36</v>
      </c>
      <c r="AL237">
        <v>53</v>
      </c>
      <c r="AM237">
        <v>54</v>
      </c>
      <c r="AN237">
        <v>55</v>
      </c>
      <c r="AO237">
        <v>56</v>
      </c>
      <c r="AP237">
        <v>57</v>
      </c>
      <c r="AQ237">
        <v>58</v>
      </c>
      <c r="AR237">
        <v>59</v>
      </c>
      <c r="AS237">
        <v>60</v>
      </c>
      <c r="AT237">
        <v>45</v>
      </c>
      <c r="AU237">
        <v>46</v>
      </c>
      <c r="AV237">
        <v>47</v>
      </c>
      <c r="AW237">
        <v>48</v>
      </c>
      <c r="AX237">
        <v>49</v>
      </c>
      <c r="AY237">
        <v>50</v>
      </c>
      <c r="AZ237">
        <v>51</v>
      </c>
      <c r="BA237">
        <v>52</v>
      </c>
      <c r="BB237">
        <v>92</v>
      </c>
      <c r="BC237">
        <v>91</v>
      </c>
      <c r="BD237">
        <v>90</v>
      </c>
      <c r="BE237">
        <v>89</v>
      </c>
      <c r="BF237">
        <v>88</v>
      </c>
      <c r="BG237">
        <v>87</v>
      </c>
      <c r="BH237">
        <v>86</v>
      </c>
      <c r="BI237">
        <v>85</v>
      </c>
      <c r="BJ237">
        <v>61</v>
      </c>
      <c r="BK237">
        <v>62</v>
      </c>
      <c r="BL237">
        <v>63</v>
      </c>
      <c r="BM237">
        <v>64</v>
      </c>
      <c r="BN237">
        <v>65</v>
      </c>
      <c r="BO237">
        <v>66</v>
      </c>
      <c r="BP237">
        <v>67</v>
      </c>
      <c r="BQ237">
        <v>68</v>
      </c>
      <c r="BR237">
        <v>69</v>
      </c>
      <c r="BS237">
        <v>70</v>
      </c>
      <c r="BT237">
        <v>71</v>
      </c>
      <c r="BU237">
        <v>72</v>
      </c>
      <c r="BV237">
        <v>73</v>
      </c>
      <c r="BW237">
        <v>74</v>
      </c>
      <c r="BX237">
        <v>75</v>
      </c>
      <c r="BY237">
        <v>76</v>
      </c>
      <c r="BZ237">
        <v>77</v>
      </c>
      <c r="CA237">
        <v>78</v>
      </c>
      <c r="CB237">
        <v>79</v>
      </c>
      <c r="CC237">
        <v>80</v>
      </c>
      <c r="CD237">
        <v>81</v>
      </c>
      <c r="CE237">
        <v>82</v>
      </c>
      <c r="CF237">
        <v>83</v>
      </c>
      <c r="CG237">
        <v>84</v>
      </c>
      <c r="CH237">
        <v>28</v>
      </c>
      <c r="CI237">
        <v>27</v>
      </c>
      <c r="CJ237">
        <v>26</v>
      </c>
      <c r="CK237">
        <v>25</v>
      </c>
      <c r="CL237">
        <v>24</v>
      </c>
      <c r="CM237">
        <v>23</v>
      </c>
      <c r="CN237">
        <v>22</v>
      </c>
      <c r="CO237">
        <v>21</v>
      </c>
      <c r="CP237">
        <v>93</v>
      </c>
      <c r="CQ237">
        <v>94</v>
      </c>
      <c r="CR237">
        <v>95</v>
      </c>
      <c r="CS237" s="7">
        <v>96</v>
      </c>
    </row>
    <row r="238" spans="1:97" x14ac:dyDescent="0.3">
      <c r="A238" s="15" t="s">
        <v>33</v>
      </c>
      <c r="B238">
        <v>33</v>
      </c>
      <c r="C238">
        <v>34</v>
      </c>
      <c r="D238">
        <v>35</v>
      </c>
      <c r="E238">
        <v>36</v>
      </c>
      <c r="F238">
        <v>37</v>
      </c>
      <c r="G238">
        <v>38</v>
      </c>
      <c r="H238">
        <v>39</v>
      </c>
      <c r="I238">
        <v>40</v>
      </c>
      <c r="J238">
        <v>41</v>
      </c>
      <c r="K238">
        <v>42</v>
      </c>
      <c r="L238">
        <v>43</v>
      </c>
      <c r="M238">
        <v>44</v>
      </c>
      <c r="N238">
        <v>45</v>
      </c>
      <c r="O238">
        <v>46</v>
      </c>
      <c r="P238">
        <v>47</v>
      </c>
      <c r="Q238">
        <v>48</v>
      </c>
      <c r="R238">
        <v>20</v>
      </c>
      <c r="S238">
        <v>24</v>
      </c>
      <c r="T238">
        <v>28</v>
      </c>
      <c r="U238">
        <v>32</v>
      </c>
      <c r="V238">
        <v>19</v>
      </c>
      <c r="W238">
        <v>23</v>
      </c>
      <c r="X238">
        <v>27</v>
      </c>
      <c r="Y238">
        <v>31</v>
      </c>
      <c r="Z238">
        <v>18</v>
      </c>
      <c r="AA238">
        <v>22</v>
      </c>
      <c r="AB238">
        <v>26</v>
      </c>
      <c r="AC238">
        <v>30</v>
      </c>
      <c r="AD238">
        <v>17</v>
      </c>
      <c r="AE238">
        <v>21</v>
      </c>
      <c r="AF238">
        <v>25</v>
      </c>
      <c r="AG238">
        <v>29</v>
      </c>
      <c r="AH238">
        <v>65</v>
      </c>
      <c r="AI238">
        <v>66</v>
      </c>
      <c r="AJ238">
        <v>67</v>
      </c>
      <c r="AK238">
        <v>68</v>
      </c>
      <c r="AL238">
        <v>69</v>
      </c>
      <c r="AM238">
        <v>70</v>
      </c>
      <c r="AN238">
        <v>71</v>
      </c>
      <c r="AO238">
        <v>72</v>
      </c>
      <c r="AP238">
        <v>73</v>
      </c>
      <c r="AQ238">
        <v>74</v>
      </c>
      <c r="AR238">
        <v>75</v>
      </c>
      <c r="AS238">
        <v>76</v>
      </c>
      <c r="AT238">
        <v>77</v>
      </c>
      <c r="AU238">
        <v>78</v>
      </c>
      <c r="AV238">
        <v>79</v>
      </c>
      <c r="AW238">
        <v>80</v>
      </c>
      <c r="AX238">
        <v>61</v>
      </c>
      <c r="AY238">
        <v>57</v>
      </c>
      <c r="AZ238">
        <v>53</v>
      </c>
      <c r="BA238">
        <v>49</v>
      </c>
      <c r="BB238">
        <v>62</v>
      </c>
      <c r="BC238">
        <v>58</v>
      </c>
      <c r="BD238">
        <v>54</v>
      </c>
      <c r="BE238">
        <v>50</v>
      </c>
      <c r="BF238">
        <v>63</v>
      </c>
      <c r="BG238">
        <v>59</v>
      </c>
      <c r="BH238">
        <v>55</v>
      </c>
      <c r="BI238">
        <v>51</v>
      </c>
      <c r="BJ238">
        <v>64</v>
      </c>
      <c r="BK238">
        <v>60</v>
      </c>
      <c r="BL238">
        <v>56</v>
      </c>
      <c r="BM238">
        <v>52</v>
      </c>
      <c r="BN238">
        <v>81</v>
      </c>
      <c r="BO238">
        <v>82</v>
      </c>
      <c r="BP238">
        <v>83</v>
      </c>
      <c r="BQ238">
        <v>84</v>
      </c>
      <c r="BR238">
        <v>85</v>
      </c>
      <c r="BS238">
        <v>86</v>
      </c>
      <c r="BT238">
        <v>87</v>
      </c>
      <c r="BU238">
        <v>88</v>
      </c>
      <c r="BV238">
        <v>89</v>
      </c>
      <c r="BW238">
        <v>90</v>
      </c>
      <c r="BX238">
        <v>91</v>
      </c>
      <c r="BY238">
        <v>92</v>
      </c>
      <c r="BZ238">
        <v>93</v>
      </c>
      <c r="CA238">
        <v>94</v>
      </c>
      <c r="CB238">
        <v>95</v>
      </c>
      <c r="CC238">
        <v>96</v>
      </c>
      <c r="CD238">
        <v>1</v>
      </c>
      <c r="CE238">
        <v>2</v>
      </c>
      <c r="CF238">
        <v>3</v>
      </c>
      <c r="CG238">
        <v>4</v>
      </c>
      <c r="CH238">
        <v>5</v>
      </c>
      <c r="CI238">
        <v>6</v>
      </c>
      <c r="CJ238">
        <v>7</v>
      </c>
      <c r="CK238">
        <v>8</v>
      </c>
      <c r="CL238">
        <v>9</v>
      </c>
      <c r="CM238">
        <v>10</v>
      </c>
      <c r="CN238">
        <v>11</v>
      </c>
      <c r="CO238">
        <v>12</v>
      </c>
      <c r="CP238">
        <v>13</v>
      </c>
      <c r="CQ238">
        <v>14</v>
      </c>
      <c r="CR238">
        <v>15</v>
      </c>
      <c r="CS238" s="7">
        <v>16</v>
      </c>
    </row>
    <row r="239" spans="1:97" x14ac:dyDescent="0.3">
      <c r="A239" s="15" t="s">
        <v>34</v>
      </c>
      <c r="B239">
        <v>65</v>
      </c>
      <c r="C239">
        <v>66</v>
      </c>
      <c r="D239">
        <v>67</v>
      </c>
      <c r="E239">
        <v>68</v>
      </c>
      <c r="F239">
        <v>69</v>
      </c>
      <c r="G239">
        <v>70</v>
      </c>
      <c r="H239">
        <v>71</v>
      </c>
      <c r="I239">
        <v>72</v>
      </c>
      <c r="J239">
        <v>73</v>
      </c>
      <c r="K239">
        <v>74</v>
      </c>
      <c r="L239">
        <v>75</v>
      </c>
      <c r="M239">
        <v>76</v>
      </c>
      <c r="N239">
        <v>77</v>
      </c>
      <c r="O239">
        <v>78</v>
      </c>
      <c r="P239">
        <v>79</v>
      </c>
      <c r="Q239">
        <v>80</v>
      </c>
      <c r="R239">
        <v>32</v>
      </c>
      <c r="S239">
        <v>31</v>
      </c>
      <c r="T239">
        <v>30</v>
      </c>
      <c r="U239">
        <v>29</v>
      </c>
      <c r="V239">
        <v>28</v>
      </c>
      <c r="W239">
        <v>27</v>
      </c>
      <c r="X239">
        <v>26</v>
      </c>
      <c r="Y239">
        <v>25</v>
      </c>
      <c r="Z239">
        <v>24</v>
      </c>
      <c r="AA239">
        <v>23</v>
      </c>
      <c r="AB239">
        <v>22</v>
      </c>
      <c r="AC239">
        <v>21</v>
      </c>
      <c r="AD239">
        <v>20</v>
      </c>
      <c r="AE239">
        <v>19</v>
      </c>
      <c r="AF239">
        <v>18</v>
      </c>
      <c r="AG239">
        <v>17</v>
      </c>
      <c r="AH239">
        <v>81</v>
      </c>
      <c r="AI239">
        <v>82</v>
      </c>
      <c r="AJ239">
        <v>83</v>
      </c>
      <c r="AK239">
        <v>84</v>
      </c>
      <c r="AL239">
        <v>85</v>
      </c>
      <c r="AM239">
        <v>86</v>
      </c>
      <c r="AN239">
        <v>87</v>
      </c>
      <c r="AO239">
        <v>88</v>
      </c>
      <c r="AP239">
        <v>89</v>
      </c>
      <c r="AQ239">
        <v>90</v>
      </c>
      <c r="AR239">
        <v>91</v>
      </c>
      <c r="AS239">
        <v>92</v>
      </c>
      <c r="AT239">
        <v>93</v>
      </c>
      <c r="AU239">
        <v>94</v>
      </c>
      <c r="AV239">
        <v>95</v>
      </c>
      <c r="AW239">
        <v>96</v>
      </c>
      <c r="AX239">
        <v>64</v>
      </c>
      <c r="AY239">
        <v>63</v>
      </c>
      <c r="AZ239">
        <v>62</v>
      </c>
      <c r="BA239">
        <v>61</v>
      </c>
      <c r="BB239">
        <v>60</v>
      </c>
      <c r="BC239">
        <v>59</v>
      </c>
      <c r="BD239">
        <v>58</v>
      </c>
      <c r="BE239">
        <v>57</v>
      </c>
      <c r="BF239">
        <v>56</v>
      </c>
      <c r="BG239">
        <v>55</v>
      </c>
      <c r="BH239">
        <v>54</v>
      </c>
      <c r="BI239">
        <v>53</v>
      </c>
      <c r="BJ239">
        <v>52</v>
      </c>
      <c r="BK239">
        <v>51</v>
      </c>
      <c r="BL239">
        <v>50</v>
      </c>
      <c r="BM239">
        <v>49</v>
      </c>
      <c r="BN239">
        <v>1</v>
      </c>
      <c r="BO239">
        <v>2</v>
      </c>
      <c r="BP239">
        <v>3</v>
      </c>
      <c r="BQ239">
        <v>4</v>
      </c>
      <c r="BR239">
        <v>5</v>
      </c>
      <c r="BS239">
        <v>6</v>
      </c>
      <c r="BT239">
        <v>7</v>
      </c>
      <c r="BU239">
        <v>8</v>
      </c>
      <c r="BV239">
        <v>9</v>
      </c>
      <c r="BW239">
        <v>10</v>
      </c>
      <c r="BX239">
        <v>11</v>
      </c>
      <c r="BY239">
        <v>12</v>
      </c>
      <c r="BZ239">
        <v>13</v>
      </c>
      <c r="CA239">
        <v>14</v>
      </c>
      <c r="CB239">
        <v>15</v>
      </c>
      <c r="CC239">
        <v>16</v>
      </c>
      <c r="CD239">
        <v>33</v>
      </c>
      <c r="CE239">
        <v>34</v>
      </c>
      <c r="CF239">
        <v>35</v>
      </c>
      <c r="CG239">
        <v>36</v>
      </c>
      <c r="CH239">
        <v>37</v>
      </c>
      <c r="CI239">
        <v>38</v>
      </c>
      <c r="CJ239">
        <v>39</v>
      </c>
      <c r="CK239">
        <v>40</v>
      </c>
      <c r="CL239">
        <v>41</v>
      </c>
      <c r="CM239">
        <v>42</v>
      </c>
      <c r="CN239">
        <v>43</v>
      </c>
      <c r="CO239">
        <v>44</v>
      </c>
      <c r="CP239">
        <v>45</v>
      </c>
      <c r="CQ239">
        <v>46</v>
      </c>
      <c r="CR239">
        <v>47</v>
      </c>
      <c r="CS239" s="7">
        <v>48</v>
      </c>
    </row>
    <row r="240" spans="1:97" x14ac:dyDescent="0.3">
      <c r="A240" s="15" t="s">
        <v>35</v>
      </c>
      <c r="B240">
        <v>81</v>
      </c>
      <c r="C240">
        <v>82</v>
      </c>
      <c r="D240">
        <v>83</v>
      </c>
      <c r="E240">
        <v>84</v>
      </c>
      <c r="F240">
        <v>85</v>
      </c>
      <c r="G240">
        <v>86</v>
      </c>
      <c r="H240">
        <v>87</v>
      </c>
      <c r="I240">
        <v>88</v>
      </c>
      <c r="J240">
        <v>89</v>
      </c>
      <c r="K240">
        <v>90</v>
      </c>
      <c r="L240">
        <v>91</v>
      </c>
      <c r="M240">
        <v>92</v>
      </c>
      <c r="N240">
        <v>93</v>
      </c>
      <c r="O240">
        <v>94</v>
      </c>
      <c r="P240">
        <v>95</v>
      </c>
      <c r="Q240">
        <v>96</v>
      </c>
      <c r="R240">
        <v>29</v>
      </c>
      <c r="S240">
        <v>25</v>
      </c>
      <c r="T240">
        <v>21</v>
      </c>
      <c r="U240">
        <v>17</v>
      </c>
      <c r="V240">
        <v>30</v>
      </c>
      <c r="W240">
        <v>26</v>
      </c>
      <c r="X240">
        <v>22</v>
      </c>
      <c r="Y240">
        <v>18</v>
      </c>
      <c r="Z240">
        <v>31</v>
      </c>
      <c r="AA240">
        <v>27</v>
      </c>
      <c r="AB240">
        <v>23</v>
      </c>
      <c r="AC240">
        <v>19</v>
      </c>
      <c r="AD240">
        <v>32</v>
      </c>
      <c r="AE240">
        <v>28</v>
      </c>
      <c r="AF240">
        <v>24</v>
      </c>
      <c r="AG240">
        <v>20</v>
      </c>
      <c r="AH240">
        <v>1</v>
      </c>
      <c r="AI240">
        <v>2</v>
      </c>
      <c r="AJ240">
        <v>3</v>
      </c>
      <c r="AK240">
        <v>4</v>
      </c>
      <c r="AL240">
        <v>5</v>
      </c>
      <c r="AM240">
        <v>6</v>
      </c>
      <c r="AN240">
        <v>7</v>
      </c>
      <c r="AO240">
        <v>8</v>
      </c>
      <c r="AP240">
        <v>9</v>
      </c>
      <c r="AQ240">
        <v>10</v>
      </c>
      <c r="AR240">
        <v>11</v>
      </c>
      <c r="AS240">
        <v>12</v>
      </c>
      <c r="AT240">
        <v>13</v>
      </c>
      <c r="AU240">
        <v>14</v>
      </c>
      <c r="AV240">
        <v>15</v>
      </c>
      <c r="AW240">
        <v>16</v>
      </c>
      <c r="AX240">
        <v>52</v>
      </c>
      <c r="AY240">
        <v>56</v>
      </c>
      <c r="AZ240">
        <v>60</v>
      </c>
      <c r="BA240">
        <v>64</v>
      </c>
      <c r="BB240">
        <v>51</v>
      </c>
      <c r="BC240">
        <v>55</v>
      </c>
      <c r="BD240">
        <v>59</v>
      </c>
      <c r="BE240">
        <v>63</v>
      </c>
      <c r="BF240">
        <v>50</v>
      </c>
      <c r="BG240">
        <v>54</v>
      </c>
      <c r="BH240">
        <v>58</v>
      </c>
      <c r="BI240">
        <v>62</v>
      </c>
      <c r="BJ240">
        <v>49</v>
      </c>
      <c r="BK240">
        <v>53</v>
      </c>
      <c r="BL240">
        <v>57</v>
      </c>
      <c r="BM240">
        <v>61</v>
      </c>
      <c r="BN240">
        <v>33</v>
      </c>
      <c r="BO240">
        <v>34</v>
      </c>
      <c r="BP240">
        <v>35</v>
      </c>
      <c r="BQ240">
        <v>36</v>
      </c>
      <c r="BR240">
        <v>37</v>
      </c>
      <c r="BS240">
        <v>38</v>
      </c>
      <c r="BT240">
        <v>39</v>
      </c>
      <c r="BU240">
        <v>40</v>
      </c>
      <c r="BV240">
        <v>41</v>
      </c>
      <c r="BW240">
        <v>42</v>
      </c>
      <c r="BX240">
        <v>43</v>
      </c>
      <c r="BY240">
        <v>44</v>
      </c>
      <c r="BZ240">
        <v>45</v>
      </c>
      <c r="CA240">
        <v>46</v>
      </c>
      <c r="CB240">
        <v>47</v>
      </c>
      <c r="CC240">
        <v>48</v>
      </c>
      <c r="CD240">
        <v>65</v>
      </c>
      <c r="CE240">
        <v>66</v>
      </c>
      <c r="CF240">
        <v>67</v>
      </c>
      <c r="CG240">
        <v>68</v>
      </c>
      <c r="CH240">
        <v>69</v>
      </c>
      <c r="CI240">
        <v>70</v>
      </c>
      <c r="CJ240">
        <v>71</v>
      </c>
      <c r="CK240">
        <v>72</v>
      </c>
      <c r="CL240">
        <v>73</v>
      </c>
      <c r="CM240">
        <v>74</v>
      </c>
      <c r="CN240">
        <v>75</v>
      </c>
      <c r="CO240">
        <v>76</v>
      </c>
      <c r="CP240">
        <v>77</v>
      </c>
      <c r="CQ240">
        <v>78</v>
      </c>
      <c r="CR240">
        <v>79</v>
      </c>
      <c r="CS240" s="7">
        <v>80</v>
      </c>
    </row>
    <row r="241" spans="1:151" x14ac:dyDescent="0.3">
      <c r="A241" s="15" t="s">
        <v>36</v>
      </c>
      <c r="B241">
        <v>29</v>
      </c>
      <c r="C241">
        <v>25</v>
      </c>
      <c r="D241">
        <v>21</v>
      </c>
      <c r="E241">
        <v>17</v>
      </c>
      <c r="F241">
        <v>30</v>
      </c>
      <c r="G241">
        <v>26</v>
      </c>
      <c r="H241">
        <v>22</v>
      </c>
      <c r="I241">
        <v>18</v>
      </c>
      <c r="J241">
        <v>31</v>
      </c>
      <c r="K241">
        <v>27</v>
      </c>
      <c r="L241">
        <v>23</v>
      </c>
      <c r="M241">
        <v>19</v>
      </c>
      <c r="N241">
        <v>32</v>
      </c>
      <c r="O241">
        <v>28</v>
      </c>
      <c r="P241">
        <v>24</v>
      </c>
      <c r="Q241">
        <v>20</v>
      </c>
      <c r="R241">
        <v>77</v>
      </c>
      <c r="S241">
        <v>73</v>
      </c>
      <c r="T241">
        <v>69</v>
      </c>
      <c r="U241">
        <v>65</v>
      </c>
      <c r="V241">
        <v>78</v>
      </c>
      <c r="W241">
        <v>74</v>
      </c>
      <c r="X241">
        <v>70</v>
      </c>
      <c r="Y241">
        <v>66</v>
      </c>
      <c r="Z241">
        <v>79</v>
      </c>
      <c r="AA241">
        <v>75</v>
      </c>
      <c r="AB241">
        <v>71</v>
      </c>
      <c r="AC241">
        <v>67</v>
      </c>
      <c r="AD241">
        <v>80</v>
      </c>
      <c r="AE241">
        <v>76</v>
      </c>
      <c r="AF241">
        <v>72</v>
      </c>
      <c r="AG241">
        <v>68</v>
      </c>
      <c r="AH241">
        <v>45</v>
      </c>
      <c r="AI241">
        <v>41</v>
      </c>
      <c r="AJ241">
        <v>37</v>
      </c>
      <c r="AK241">
        <v>33</v>
      </c>
      <c r="AL241">
        <v>46</v>
      </c>
      <c r="AM241">
        <v>42</v>
      </c>
      <c r="AN241">
        <v>38</v>
      </c>
      <c r="AO241">
        <v>34</v>
      </c>
      <c r="AP241">
        <v>47</v>
      </c>
      <c r="AQ241">
        <v>43</v>
      </c>
      <c r="AR241">
        <v>39</v>
      </c>
      <c r="AS241">
        <v>35</v>
      </c>
      <c r="AT241">
        <v>48</v>
      </c>
      <c r="AU241">
        <v>44</v>
      </c>
      <c r="AV241">
        <v>40</v>
      </c>
      <c r="AW241">
        <v>36</v>
      </c>
      <c r="AX241">
        <v>13</v>
      </c>
      <c r="AY241">
        <v>9</v>
      </c>
      <c r="AZ241">
        <v>5</v>
      </c>
      <c r="BA241">
        <v>1</v>
      </c>
      <c r="BB241">
        <v>14</v>
      </c>
      <c r="BC241">
        <v>10</v>
      </c>
      <c r="BD241">
        <v>6</v>
      </c>
      <c r="BE241">
        <v>2</v>
      </c>
      <c r="BF241">
        <v>15</v>
      </c>
      <c r="BG241">
        <v>11</v>
      </c>
      <c r="BH241">
        <v>7</v>
      </c>
      <c r="BI241">
        <v>3</v>
      </c>
      <c r="BJ241">
        <v>16</v>
      </c>
      <c r="BK241">
        <v>12</v>
      </c>
      <c r="BL241">
        <v>8</v>
      </c>
      <c r="BM241">
        <v>4</v>
      </c>
      <c r="BN241">
        <v>61</v>
      </c>
      <c r="BO241">
        <v>57</v>
      </c>
      <c r="BP241">
        <v>53</v>
      </c>
      <c r="BQ241">
        <v>49</v>
      </c>
      <c r="BR241">
        <v>62</v>
      </c>
      <c r="BS241">
        <v>58</v>
      </c>
      <c r="BT241">
        <v>54</v>
      </c>
      <c r="BU241">
        <v>50</v>
      </c>
      <c r="BV241">
        <v>63</v>
      </c>
      <c r="BW241">
        <v>59</v>
      </c>
      <c r="BX241">
        <v>55</v>
      </c>
      <c r="BY241">
        <v>51</v>
      </c>
      <c r="BZ241">
        <v>64</v>
      </c>
      <c r="CA241">
        <v>60</v>
      </c>
      <c r="CB241">
        <v>56</v>
      </c>
      <c r="CC241">
        <v>52</v>
      </c>
      <c r="CD241">
        <v>84</v>
      </c>
      <c r="CE241">
        <v>88</v>
      </c>
      <c r="CF241">
        <v>92</v>
      </c>
      <c r="CG241">
        <v>96</v>
      </c>
      <c r="CH241">
        <v>83</v>
      </c>
      <c r="CI241">
        <v>87</v>
      </c>
      <c r="CJ241">
        <v>91</v>
      </c>
      <c r="CK241">
        <v>95</v>
      </c>
      <c r="CL241">
        <v>82</v>
      </c>
      <c r="CM241">
        <v>86</v>
      </c>
      <c r="CN241">
        <v>90</v>
      </c>
      <c r="CO241">
        <v>94</v>
      </c>
      <c r="CP241">
        <v>81</v>
      </c>
      <c r="CQ241">
        <v>85</v>
      </c>
      <c r="CR241">
        <v>89</v>
      </c>
      <c r="CS241" s="7">
        <v>93</v>
      </c>
    </row>
    <row r="242" spans="1:151" x14ac:dyDescent="0.3">
      <c r="A242" s="15" t="s">
        <v>37</v>
      </c>
      <c r="B242">
        <v>80</v>
      </c>
      <c r="C242">
        <v>79</v>
      </c>
      <c r="D242">
        <v>78</v>
      </c>
      <c r="E242">
        <v>77</v>
      </c>
      <c r="F242">
        <v>76</v>
      </c>
      <c r="G242">
        <v>75</v>
      </c>
      <c r="H242">
        <v>74</v>
      </c>
      <c r="I242">
        <v>73</v>
      </c>
      <c r="J242">
        <v>72</v>
      </c>
      <c r="K242">
        <v>71</v>
      </c>
      <c r="L242">
        <v>70</v>
      </c>
      <c r="M242">
        <v>69</v>
      </c>
      <c r="N242">
        <v>68</v>
      </c>
      <c r="O242">
        <v>67</v>
      </c>
      <c r="P242">
        <v>66</v>
      </c>
      <c r="Q242">
        <v>65</v>
      </c>
      <c r="R242">
        <v>64</v>
      </c>
      <c r="S242">
        <v>63</v>
      </c>
      <c r="T242">
        <v>62</v>
      </c>
      <c r="U242">
        <v>61</v>
      </c>
      <c r="V242">
        <v>60</v>
      </c>
      <c r="W242">
        <v>59</v>
      </c>
      <c r="X242">
        <v>58</v>
      </c>
      <c r="Y242">
        <v>57</v>
      </c>
      <c r="Z242">
        <v>56</v>
      </c>
      <c r="AA242">
        <v>55</v>
      </c>
      <c r="AB242">
        <v>54</v>
      </c>
      <c r="AC242">
        <v>53</v>
      </c>
      <c r="AD242">
        <v>52</v>
      </c>
      <c r="AE242">
        <v>51</v>
      </c>
      <c r="AF242">
        <v>50</v>
      </c>
      <c r="AG242">
        <v>49</v>
      </c>
      <c r="AH242">
        <v>48</v>
      </c>
      <c r="AI242">
        <v>47</v>
      </c>
      <c r="AJ242">
        <v>46</v>
      </c>
      <c r="AK242">
        <v>45</v>
      </c>
      <c r="AL242">
        <v>44</v>
      </c>
      <c r="AM242">
        <v>43</v>
      </c>
      <c r="AN242">
        <v>42</v>
      </c>
      <c r="AO242">
        <v>41</v>
      </c>
      <c r="AP242">
        <v>40</v>
      </c>
      <c r="AQ242">
        <v>39</v>
      </c>
      <c r="AR242">
        <v>38</v>
      </c>
      <c r="AS242">
        <v>37</v>
      </c>
      <c r="AT242">
        <v>36</v>
      </c>
      <c r="AU242">
        <v>35</v>
      </c>
      <c r="AV242">
        <v>34</v>
      </c>
      <c r="AW242">
        <v>33</v>
      </c>
      <c r="AX242">
        <v>32</v>
      </c>
      <c r="AY242">
        <v>31</v>
      </c>
      <c r="AZ242">
        <v>30</v>
      </c>
      <c r="BA242">
        <v>29</v>
      </c>
      <c r="BB242">
        <v>28</v>
      </c>
      <c r="BC242">
        <v>27</v>
      </c>
      <c r="BD242">
        <v>26</v>
      </c>
      <c r="BE242">
        <v>25</v>
      </c>
      <c r="BF242">
        <v>24</v>
      </c>
      <c r="BG242">
        <v>23</v>
      </c>
      <c r="BH242">
        <v>22</v>
      </c>
      <c r="BI242">
        <v>21</v>
      </c>
      <c r="BJ242">
        <v>20</v>
      </c>
      <c r="BK242">
        <v>19</v>
      </c>
      <c r="BL242">
        <v>18</v>
      </c>
      <c r="BM242">
        <v>17</v>
      </c>
      <c r="BN242">
        <v>16</v>
      </c>
      <c r="BO242">
        <v>15</v>
      </c>
      <c r="BP242">
        <v>14</v>
      </c>
      <c r="BQ242">
        <v>13</v>
      </c>
      <c r="BR242">
        <v>12</v>
      </c>
      <c r="BS242">
        <v>11</v>
      </c>
      <c r="BT242">
        <v>10</v>
      </c>
      <c r="BU242">
        <v>9</v>
      </c>
      <c r="BV242">
        <v>8</v>
      </c>
      <c r="BW242">
        <v>7</v>
      </c>
      <c r="BX242">
        <v>6</v>
      </c>
      <c r="BY242">
        <v>5</v>
      </c>
      <c r="BZ242">
        <v>4</v>
      </c>
      <c r="CA242">
        <v>3</v>
      </c>
      <c r="CB242">
        <v>2</v>
      </c>
      <c r="CC242">
        <v>1</v>
      </c>
      <c r="CD242">
        <v>96</v>
      </c>
      <c r="CE242">
        <v>95</v>
      </c>
      <c r="CF242">
        <v>94</v>
      </c>
      <c r="CG242">
        <v>93</v>
      </c>
      <c r="CH242">
        <v>92</v>
      </c>
      <c r="CI242">
        <v>91</v>
      </c>
      <c r="CJ242">
        <v>90</v>
      </c>
      <c r="CK242">
        <v>89</v>
      </c>
      <c r="CL242">
        <v>88</v>
      </c>
      <c r="CM242">
        <v>87</v>
      </c>
      <c r="CN242">
        <v>86</v>
      </c>
      <c r="CO242">
        <v>85</v>
      </c>
      <c r="CP242">
        <v>84</v>
      </c>
      <c r="CQ242">
        <v>83</v>
      </c>
      <c r="CR242">
        <v>82</v>
      </c>
      <c r="CS242" s="7">
        <v>81</v>
      </c>
    </row>
    <row r="243" spans="1:151" x14ac:dyDescent="0.3">
      <c r="A243" s="15" t="s">
        <v>38</v>
      </c>
      <c r="B243">
        <v>52</v>
      </c>
      <c r="C243">
        <v>56</v>
      </c>
      <c r="D243">
        <v>60</v>
      </c>
      <c r="E243">
        <v>64</v>
      </c>
      <c r="F243">
        <v>51</v>
      </c>
      <c r="G243">
        <v>55</v>
      </c>
      <c r="H243">
        <v>59</v>
      </c>
      <c r="I243">
        <v>63</v>
      </c>
      <c r="J243">
        <v>50</v>
      </c>
      <c r="K243">
        <v>54</v>
      </c>
      <c r="L243">
        <v>58</v>
      </c>
      <c r="M243">
        <v>62</v>
      </c>
      <c r="N243">
        <v>49</v>
      </c>
      <c r="O243">
        <v>53</v>
      </c>
      <c r="P243">
        <v>57</v>
      </c>
      <c r="Q243">
        <v>61</v>
      </c>
      <c r="R243">
        <v>4</v>
      </c>
      <c r="S243">
        <v>8</v>
      </c>
      <c r="T243">
        <v>12</v>
      </c>
      <c r="U243">
        <v>16</v>
      </c>
      <c r="V243">
        <v>3</v>
      </c>
      <c r="W243">
        <v>7</v>
      </c>
      <c r="X243">
        <v>11</v>
      </c>
      <c r="Y243">
        <v>15</v>
      </c>
      <c r="Z243">
        <v>2</v>
      </c>
      <c r="AA243">
        <v>6</v>
      </c>
      <c r="AB243">
        <v>10</v>
      </c>
      <c r="AC243">
        <v>14</v>
      </c>
      <c r="AD243">
        <v>1</v>
      </c>
      <c r="AE243">
        <v>5</v>
      </c>
      <c r="AF243">
        <v>9</v>
      </c>
      <c r="AG243">
        <v>13</v>
      </c>
      <c r="AH243">
        <v>36</v>
      </c>
      <c r="AI243">
        <v>40</v>
      </c>
      <c r="AJ243">
        <v>44</v>
      </c>
      <c r="AK243">
        <v>48</v>
      </c>
      <c r="AL243">
        <v>35</v>
      </c>
      <c r="AM243">
        <v>39</v>
      </c>
      <c r="AN243">
        <v>43</v>
      </c>
      <c r="AO243">
        <v>47</v>
      </c>
      <c r="AP243">
        <v>34</v>
      </c>
      <c r="AQ243">
        <v>38</v>
      </c>
      <c r="AR243">
        <v>42</v>
      </c>
      <c r="AS243">
        <v>46</v>
      </c>
      <c r="AT243">
        <v>33</v>
      </c>
      <c r="AU243">
        <v>37</v>
      </c>
      <c r="AV243">
        <v>41</v>
      </c>
      <c r="AW243">
        <v>45</v>
      </c>
      <c r="AX243">
        <v>68</v>
      </c>
      <c r="AY243">
        <v>72</v>
      </c>
      <c r="AZ243">
        <v>76</v>
      </c>
      <c r="BA243">
        <v>80</v>
      </c>
      <c r="BB243">
        <v>67</v>
      </c>
      <c r="BC243">
        <v>71</v>
      </c>
      <c r="BD243">
        <v>75</v>
      </c>
      <c r="BE243">
        <v>79</v>
      </c>
      <c r="BF243">
        <v>66</v>
      </c>
      <c r="BG243">
        <v>70</v>
      </c>
      <c r="BH243">
        <v>74</v>
      </c>
      <c r="BI243">
        <v>78</v>
      </c>
      <c r="BJ243">
        <v>65</v>
      </c>
      <c r="BK243">
        <v>69</v>
      </c>
      <c r="BL243">
        <v>73</v>
      </c>
      <c r="BM243">
        <v>77</v>
      </c>
      <c r="BN243">
        <v>20</v>
      </c>
      <c r="BO243">
        <v>24</v>
      </c>
      <c r="BP243">
        <v>28</v>
      </c>
      <c r="BQ243">
        <v>32</v>
      </c>
      <c r="BR243">
        <v>19</v>
      </c>
      <c r="BS243">
        <v>23</v>
      </c>
      <c r="BT243">
        <v>27</v>
      </c>
      <c r="BU243">
        <v>31</v>
      </c>
      <c r="BV243">
        <v>18</v>
      </c>
      <c r="BW243">
        <v>22</v>
      </c>
      <c r="BX243">
        <v>26</v>
      </c>
      <c r="BY243">
        <v>30</v>
      </c>
      <c r="BZ243">
        <v>17</v>
      </c>
      <c r="CA243">
        <v>21</v>
      </c>
      <c r="CB243">
        <v>25</v>
      </c>
      <c r="CC243">
        <v>29</v>
      </c>
      <c r="CD243">
        <v>93</v>
      </c>
      <c r="CE243">
        <v>89</v>
      </c>
      <c r="CF243">
        <v>85</v>
      </c>
      <c r="CG243">
        <v>81</v>
      </c>
      <c r="CH243">
        <v>94</v>
      </c>
      <c r="CI243">
        <v>90</v>
      </c>
      <c r="CJ243">
        <v>86</v>
      </c>
      <c r="CK243">
        <v>82</v>
      </c>
      <c r="CL243">
        <v>95</v>
      </c>
      <c r="CM243">
        <v>91</v>
      </c>
      <c r="CN243">
        <v>87</v>
      </c>
      <c r="CO243">
        <v>83</v>
      </c>
      <c r="CP243">
        <v>96</v>
      </c>
      <c r="CQ243">
        <v>92</v>
      </c>
      <c r="CR243">
        <v>88</v>
      </c>
      <c r="CS243" s="7">
        <v>84</v>
      </c>
    </row>
    <row r="244" spans="1:151" x14ac:dyDescent="0.3">
      <c r="A244" s="15" t="s">
        <v>39</v>
      </c>
      <c r="B244">
        <v>4</v>
      </c>
      <c r="C244">
        <v>8</v>
      </c>
      <c r="D244">
        <v>12</v>
      </c>
      <c r="E244">
        <v>16</v>
      </c>
      <c r="F244">
        <v>3</v>
      </c>
      <c r="G244">
        <v>7</v>
      </c>
      <c r="H244">
        <v>11</v>
      </c>
      <c r="I244">
        <v>15</v>
      </c>
      <c r="J244">
        <v>2</v>
      </c>
      <c r="K244">
        <v>6</v>
      </c>
      <c r="L244">
        <v>10</v>
      </c>
      <c r="M244">
        <v>14</v>
      </c>
      <c r="N244">
        <v>1</v>
      </c>
      <c r="O244">
        <v>5</v>
      </c>
      <c r="P244">
        <v>9</v>
      </c>
      <c r="Q244">
        <v>13</v>
      </c>
      <c r="R244">
        <v>96</v>
      </c>
      <c r="S244">
        <v>95</v>
      </c>
      <c r="T244">
        <v>94</v>
      </c>
      <c r="U244">
        <v>93</v>
      </c>
      <c r="V244">
        <v>92</v>
      </c>
      <c r="W244">
        <v>91</v>
      </c>
      <c r="X244">
        <v>90</v>
      </c>
      <c r="Y244">
        <v>89</v>
      </c>
      <c r="Z244">
        <v>88</v>
      </c>
      <c r="AA244">
        <v>87</v>
      </c>
      <c r="AB244">
        <v>86</v>
      </c>
      <c r="AC244">
        <v>85</v>
      </c>
      <c r="AD244">
        <v>84</v>
      </c>
      <c r="AE244">
        <v>83</v>
      </c>
      <c r="AF244">
        <v>82</v>
      </c>
      <c r="AG244">
        <v>81</v>
      </c>
      <c r="AH244">
        <v>17</v>
      </c>
      <c r="AI244">
        <v>18</v>
      </c>
      <c r="AJ244">
        <v>19</v>
      </c>
      <c r="AK244">
        <v>20</v>
      </c>
      <c r="AL244">
        <v>21</v>
      </c>
      <c r="AM244">
        <v>22</v>
      </c>
      <c r="AN244">
        <v>23</v>
      </c>
      <c r="AO244">
        <v>24</v>
      </c>
      <c r="AP244">
        <v>25</v>
      </c>
      <c r="AQ244">
        <v>26</v>
      </c>
      <c r="AR244">
        <v>27</v>
      </c>
      <c r="AS244">
        <v>28</v>
      </c>
      <c r="AT244">
        <v>29</v>
      </c>
      <c r="AU244">
        <v>30</v>
      </c>
      <c r="AV244">
        <v>31</v>
      </c>
      <c r="AW244">
        <v>32</v>
      </c>
      <c r="AX244">
        <v>33</v>
      </c>
      <c r="AY244">
        <v>34</v>
      </c>
      <c r="AZ244">
        <v>35</v>
      </c>
      <c r="BA244">
        <v>36</v>
      </c>
      <c r="BB244">
        <v>37</v>
      </c>
      <c r="BC244">
        <v>38</v>
      </c>
      <c r="BD244">
        <v>39</v>
      </c>
      <c r="BE244">
        <v>40</v>
      </c>
      <c r="BF244">
        <v>41</v>
      </c>
      <c r="BG244">
        <v>42</v>
      </c>
      <c r="BH244">
        <v>43</v>
      </c>
      <c r="BI244">
        <v>44</v>
      </c>
      <c r="BJ244">
        <v>45</v>
      </c>
      <c r="BK244">
        <v>46</v>
      </c>
      <c r="BL244">
        <v>47</v>
      </c>
      <c r="BM244">
        <v>48</v>
      </c>
      <c r="BN244">
        <v>77</v>
      </c>
      <c r="BO244">
        <v>73</v>
      </c>
      <c r="BP244">
        <v>69</v>
      </c>
      <c r="BQ244">
        <v>65</v>
      </c>
      <c r="BR244">
        <v>78</v>
      </c>
      <c r="BS244">
        <v>74</v>
      </c>
      <c r="BT244">
        <v>70</v>
      </c>
      <c r="BU244">
        <v>66</v>
      </c>
      <c r="BV244">
        <v>79</v>
      </c>
      <c r="BW244">
        <v>75</v>
      </c>
      <c r="BX244">
        <v>71</v>
      </c>
      <c r="BY244">
        <v>67</v>
      </c>
      <c r="BZ244">
        <v>80</v>
      </c>
      <c r="CA244">
        <v>76</v>
      </c>
      <c r="CB244">
        <v>72</v>
      </c>
      <c r="CC244">
        <v>68</v>
      </c>
      <c r="CD244">
        <v>64</v>
      </c>
      <c r="CE244">
        <v>63</v>
      </c>
      <c r="CF244">
        <v>62</v>
      </c>
      <c r="CG244">
        <v>61</v>
      </c>
      <c r="CH244">
        <v>60</v>
      </c>
      <c r="CI244">
        <v>59</v>
      </c>
      <c r="CJ244">
        <v>58</v>
      </c>
      <c r="CK244">
        <v>57</v>
      </c>
      <c r="CL244">
        <v>56</v>
      </c>
      <c r="CM244">
        <v>55</v>
      </c>
      <c r="CN244">
        <v>54</v>
      </c>
      <c r="CO244">
        <v>53</v>
      </c>
      <c r="CP244">
        <v>52</v>
      </c>
      <c r="CQ244">
        <v>51</v>
      </c>
      <c r="CR244">
        <v>50</v>
      </c>
      <c r="CS244" s="7">
        <v>49</v>
      </c>
    </row>
    <row r="245" spans="1:151" x14ac:dyDescent="0.3">
      <c r="A245" s="15" t="s">
        <v>40</v>
      </c>
      <c r="B245">
        <v>16</v>
      </c>
      <c r="C245">
        <v>15</v>
      </c>
      <c r="D245">
        <v>14</v>
      </c>
      <c r="E245">
        <v>13</v>
      </c>
      <c r="F245">
        <v>12</v>
      </c>
      <c r="G245">
        <v>11</v>
      </c>
      <c r="H245">
        <v>10</v>
      </c>
      <c r="I245">
        <v>9</v>
      </c>
      <c r="J245">
        <v>8</v>
      </c>
      <c r="K245">
        <v>7</v>
      </c>
      <c r="L245">
        <v>6</v>
      </c>
      <c r="M245">
        <v>5</v>
      </c>
      <c r="N245">
        <v>4</v>
      </c>
      <c r="O245">
        <v>3</v>
      </c>
      <c r="P245">
        <v>2</v>
      </c>
      <c r="Q245">
        <v>1</v>
      </c>
      <c r="R245">
        <v>49</v>
      </c>
      <c r="S245">
        <v>50</v>
      </c>
      <c r="T245">
        <v>51</v>
      </c>
      <c r="U245">
        <v>52</v>
      </c>
      <c r="V245">
        <v>53</v>
      </c>
      <c r="W245">
        <v>54</v>
      </c>
      <c r="X245">
        <v>55</v>
      </c>
      <c r="Y245">
        <v>56</v>
      </c>
      <c r="Z245">
        <v>57</v>
      </c>
      <c r="AA245">
        <v>58</v>
      </c>
      <c r="AB245">
        <v>59</v>
      </c>
      <c r="AC245">
        <v>60</v>
      </c>
      <c r="AD245">
        <v>61</v>
      </c>
      <c r="AE245">
        <v>62</v>
      </c>
      <c r="AF245">
        <v>63</v>
      </c>
      <c r="AG245">
        <v>64</v>
      </c>
      <c r="AH245">
        <v>96</v>
      </c>
      <c r="AI245">
        <v>95</v>
      </c>
      <c r="AJ245">
        <v>94</v>
      </c>
      <c r="AK245">
        <v>93</v>
      </c>
      <c r="AL245">
        <v>92</v>
      </c>
      <c r="AM245">
        <v>91</v>
      </c>
      <c r="AN245">
        <v>90</v>
      </c>
      <c r="AO245">
        <v>89</v>
      </c>
      <c r="AP245">
        <v>88</v>
      </c>
      <c r="AQ245">
        <v>87</v>
      </c>
      <c r="AR245">
        <v>86</v>
      </c>
      <c r="AS245">
        <v>85</v>
      </c>
      <c r="AT245">
        <v>84</v>
      </c>
      <c r="AU245">
        <v>83</v>
      </c>
      <c r="AV245">
        <v>82</v>
      </c>
      <c r="AW245">
        <v>81</v>
      </c>
      <c r="AX245">
        <v>17</v>
      </c>
      <c r="AY245">
        <v>18</v>
      </c>
      <c r="AZ245">
        <v>19</v>
      </c>
      <c r="BA245">
        <v>20</v>
      </c>
      <c r="BB245">
        <v>21</v>
      </c>
      <c r="BC245">
        <v>22</v>
      </c>
      <c r="BD245">
        <v>23</v>
      </c>
      <c r="BE245">
        <v>24</v>
      </c>
      <c r="BF245">
        <v>25</v>
      </c>
      <c r="BG245">
        <v>26</v>
      </c>
      <c r="BH245">
        <v>27</v>
      </c>
      <c r="BI245">
        <v>28</v>
      </c>
      <c r="BJ245">
        <v>29</v>
      </c>
      <c r="BK245">
        <v>30</v>
      </c>
      <c r="BL245">
        <v>31</v>
      </c>
      <c r="BM245">
        <v>32</v>
      </c>
      <c r="BN245">
        <v>80</v>
      </c>
      <c r="BO245">
        <v>79</v>
      </c>
      <c r="BP245">
        <v>78</v>
      </c>
      <c r="BQ245">
        <v>77</v>
      </c>
      <c r="BR245">
        <v>76</v>
      </c>
      <c r="BS245">
        <v>75</v>
      </c>
      <c r="BT245">
        <v>74</v>
      </c>
      <c r="BU245">
        <v>73</v>
      </c>
      <c r="BV245">
        <v>72</v>
      </c>
      <c r="BW245">
        <v>71</v>
      </c>
      <c r="BX245">
        <v>70</v>
      </c>
      <c r="BY245">
        <v>69</v>
      </c>
      <c r="BZ245">
        <v>68</v>
      </c>
      <c r="CA245">
        <v>67</v>
      </c>
      <c r="CB245">
        <v>66</v>
      </c>
      <c r="CC245">
        <v>65</v>
      </c>
      <c r="CD245">
        <v>48</v>
      </c>
      <c r="CE245">
        <v>47</v>
      </c>
      <c r="CF245">
        <v>46</v>
      </c>
      <c r="CG245">
        <v>45</v>
      </c>
      <c r="CH245">
        <v>44</v>
      </c>
      <c r="CI245">
        <v>43</v>
      </c>
      <c r="CJ245">
        <v>42</v>
      </c>
      <c r="CK245">
        <v>41</v>
      </c>
      <c r="CL245">
        <v>40</v>
      </c>
      <c r="CM245">
        <v>39</v>
      </c>
      <c r="CN245">
        <v>38</v>
      </c>
      <c r="CO245">
        <v>37</v>
      </c>
      <c r="CP245">
        <v>36</v>
      </c>
      <c r="CQ245">
        <v>35</v>
      </c>
      <c r="CR245">
        <v>34</v>
      </c>
      <c r="CS245" s="7">
        <v>33</v>
      </c>
    </row>
    <row r="246" spans="1:151" ht="15" thickBot="1" x14ac:dyDescent="0.35">
      <c r="A246" s="15" t="s">
        <v>41</v>
      </c>
      <c r="B246">
        <v>13</v>
      </c>
      <c r="C246">
        <v>9</v>
      </c>
      <c r="D246">
        <v>5</v>
      </c>
      <c r="E246">
        <v>1</v>
      </c>
      <c r="F246">
        <v>14</v>
      </c>
      <c r="G246">
        <v>10</v>
      </c>
      <c r="H246">
        <v>6</v>
      </c>
      <c r="I246">
        <v>2</v>
      </c>
      <c r="J246">
        <v>15</v>
      </c>
      <c r="K246">
        <v>11</v>
      </c>
      <c r="L246">
        <v>7</v>
      </c>
      <c r="M246">
        <v>3</v>
      </c>
      <c r="N246">
        <v>16</v>
      </c>
      <c r="O246">
        <v>12</v>
      </c>
      <c r="P246">
        <v>8</v>
      </c>
      <c r="Q246">
        <v>4</v>
      </c>
      <c r="R246">
        <v>33</v>
      </c>
      <c r="S246">
        <v>34</v>
      </c>
      <c r="T246">
        <v>35</v>
      </c>
      <c r="U246">
        <v>36</v>
      </c>
      <c r="V246">
        <v>37</v>
      </c>
      <c r="W246">
        <v>38</v>
      </c>
      <c r="X246">
        <v>39</v>
      </c>
      <c r="Y246">
        <v>40</v>
      </c>
      <c r="Z246">
        <v>41</v>
      </c>
      <c r="AA246">
        <v>42</v>
      </c>
      <c r="AB246">
        <v>43</v>
      </c>
      <c r="AC246">
        <v>44</v>
      </c>
      <c r="AD246">
        <v>45</v>
      </c>
      <c r="AE246">
        <v>46</v>
      </c>
      <c r="AF246">
        <v>47</v>
      </c>
      <c r="AG246">
        <v>48</v>
      </c>
      <c r="AH246">
        <v>49</v>
      </c>
      <c r="AI246">
        <v>50</v>
      </c>
      <c r="AJ246">
        <v>51</v>
      </c>
      <c r="AK246">
        <v>52</v>
      </c>
      <c r="AL246">
        <v>53</v>
      </c>
      <c r="AM246">
        <v>54</v>
      </c>
      <c r="AN246">
        <v>55</v>
      </c>
      <c r="AO246">
        <v>56</v>
      </c>
      <c r="AP246">
        <v>57</v>
      </c>
      <c r="AQ246">
        <v>58</v>
      </c>
      <c r="AR246">
        <v>59</v>
      </c>
      <c r="AS246">
        <v>60</v>
      </c>
      <c r="AT246">
        <v>61</v>
      </c>
      <c r="AU246">
        <v>62</v>
      </c>
      <c r="AV246">
        <v>63</v>
      </c>
      <c r="AW246">
        <v>64</v>
      </c>
      <c r="AX246">
        <v>96</v>
      </c>
      <c r="AY246">
        <v>95</v>
      </c>
      <c r="AZ246">
        <v>94</v>
      </c>
      <c r="BA246">
        <v>93</v>
      </c>
      <c r="BB246">
        <v>92</v>
      </c>
      <c r="BC246">
        <v>91</v>
      </c>
      <c r="BD246">
        <v>90</v>
      </c>
      <c r="BE246">
        <v>89</v>
      </c>
      <c r="BF246">
        <v>88</v>
      </c>
      <c r="BG246">
        <v>87</v>
      </c>
      <c r="BH246">
        <v>86</v>
      </c>
      <c r="BI246">
        <v>85</v>
      </c>
      <c r="BJ246">
        <v>84</v>
      </c>
      <c r="BK246">
        <v>83</v>
      </c>
      <c r="BL246">
        <v>82</v>
      </c>
      <c r="BM246">
        <v>81</v>
      </c>
      <c r="BN246">
        <v>68</v>
      </c>
      <c r="BO246">
        <v>72</v>
      </c>
      <c r="BP246">
        <v>76</v>
      </c>
      <c r="BQ246">
        <v>80</v>
      </c>
      <c r="BR246">
        <v>67</v>
      </c>
      <c r="BS246">
        <v>71</v>
      </c>
      <c r="BT246">
        <v>75</v>
      </c>
      <c r="BU246">
        <v>79</v>
      </c>
      <c r="BV246">
        <v>66</v>
      </c>
      <c r="BW246">
        <v>70</v>
      </c>
      <c r="BX246">
        <v>74</v>
      </c>
      <c r="BY246">
        <v>78</v>
      </c>
      <c r="BZ246">
        <v>65</v>
      </c>
      <c r="CA246">
        <v>69</v>
      </c>
      <c r="CB246">
        <v>73</v>
      </c>
      <c r="CC246">
        <v>77</v>
      </c>
      <c r="CD246">
        <v>32</v>
      </c>
      <c r="CE246">
        <v>31</v>
      </c>
      <c r="CF246">
        <v>30</v>
      </c>
      <c r="CG246">
        <v>29</v>
      </c>
      <c r="CH246">
        <v>28</v>
      </c>
      <c r="CI246">
        <v>27</v>
      </c>
      <c r="CJ246">
        <v>26</v>
      </c>
      <c r="CK246">
        <v>25</v>
      </c>
      <c r="CL246">
        <v>24</v>
      </c>
      <c r="CM246">
        <v>23</v>
      </c>
      <c r="CN246">
        <v>22</v>
      </c>
      <c r="CO246">
        <v>21</v>
      </c>
      <c r="CP246">
        <v>20</v>
      </c>
      <c r="CQ246">
        <v>19</v>
      </c>
      <c r="CR246">
        <v>18</v>
      </c>
      <c r="CS246" s="7">
        <v>17</v>
      </c>
    </row>
    <row r="247" spans="1:151" ht="15" thickTop="1" x14ac:dyDescent="0.3">
      <c r="A247" s="29" t="s">
        <v>2</v>
      </c>
      <c r="B247" s="30" t="s">
        <v>110</v>
      </c>
      <c r="C247" s="31" t="s">
        <v>55</v>
      </c>
      <c r="D247" s="32" t="s">
        <v>14</v>
      </c>
      <c r="E247" s="33"/>
      <c r="F247" s="33"/>
      <c r="G247" s="33"/>
      <c r="H247" s="31" t="s">
        <v>213</v>
      </c>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c r="BC247" s="33"/>
      <c r="BD247" s="33"/>
      <c r="BE247" s="33"/>
      <c r="BF247" s="33"/>
      <c r="BG247" s="33"/>
      <c r="BH247" s="33"/>
      <c r="BI247" s="33"/>
      <c r="BJ247" s="33"/>
      <c r="BK247" s="33"/>
      <c r="BL247" s="33"/>
      <c r="BM247" s="33"/>
      <c r="BN247" s="33"/>
      <c r="BO247" s="33"/>
      <c r="BP247" s="33"/>
      <c r="BQ247" s="33"/>
      <c r="BR247" s="33"/>
      <c r="BS247" s="33"/>
      <c r="BT247" s="33"/>
      <c r="BU247" s="33"/>
      <c r="BV247" s="33"/>
      <c r="BW247" s="33"/>
      <c r="BX247" s="33"/>
      <c r="BY247" s="33"/>
      <c r="BZ247" s="33"/>
      <c r="CA247" s="33"/>
      <c r="CB247" s="33"/>
      <c r="CC247" s="33"/>
      <c r="CD247" s="33"/>
      <c r="CE247" s="33"/>
      <c r="CF247" s="33"/>
      <c r="CG247" s="33"/>
      <c r="CH247" s="33"/>
      <c r="CI247" s="33"/>
      <c r="CJ247" s="33"/>
      <c r="CK247" s="33"/>
      <c r="CL247" s="33"/>
      <c r="CM247" s="33"/>
      <c r="CN247" s="33"/>
      <c r="CO247" s="33"/>
      <c r="CP247" s="33"/>
      <c r="CQ247" s="33"/>
      <c r="CR247" s="33"/>
      <c r="CS247" s="33"/>
      <c r="CT247" s="33"/>
      <c r="CU247" s="33"/>
      <c r="CV247" s="33"/>
      <c r="CW247" s="33"/>
      <c r="CX247" s="33"/>
      <c r="CY247" s="33"/>
      <c r="CZ247" s="33"/>
      <c r="DA247" s="33"/>
      <c r="DB247" s="33"/>
      <c r="DC247" s="33"/>
      <c r="DD247" s="33"/>
      <c r="DE247" s="33"/>
      <c r="DF247" s="33"/>
      <c r="DG247" s="33"/>
      <c r="DH247" s="33"/>
      <c r="DI247" s="33"/>
      <c r="DJ247" s="33"/>
      <c r="DK247" s="33"/>
      <c r="DL247" s="33"/>
      <c r="DM247" s="33"/>
      <c r="DN247" s="33"/>
      <c r="DO247" s="33"/>
      <c r="DP247" s="33"/>
      <c r="DQ247" s="33"/>
      <c r="DR247" s="33"/>
      <c r="DS247" s="33"/>
      <c r="DT247" s="33"/>
      <c r="DU247" s="33"/>
      <c r="DV247" s="33"/>
      <c r="DW247" s="33"/>
      <c r="DX247" s="33"/>
      <c r="DY247" s="33"/>
      <c r="DZ247" s="33"/>
      <c r="EA247" s="33"/>
      <c r="EB247" s="33"/>
      <c r="EC247" s="33"/>
      <c r="ED247" s="33"/>
      <c r="EE247" s="33"/>
      <c r="EF247" s="33"/>
      <c r="EG247" s="33"/>
      <c r="EH247" s="33"/>
      <c r="EI247" s="33"/>
      <c r="EJ247" s="33"/>
      <c r="EK247" s="33"/>
      <c r="EL247" s="33"/>
      <c r="EM247" s="33"/>
      <c r="EN247" s="33"/>
      <c r="EO247" s="33"/>
      <c r="EP247" s="33"/>
      <c r="EQ247" s="33"/>
      <c r="ER247" s="33"/>
      <c r="ES247" s="33"/>
      <c r="ET247" s="33"/>
      <c r="EU247" s="33"/>
    </row>
    <row r="248" spans="1:151" x14ac:dyDescent="0.3">
      <c r="A248" s="10" t="s">
        <v>14</v>
      </c>
      <c r="B248">
        <v>150</v>
      </c>
      <c r="C248" s="10" t="s">
        <v>8</v>
      </c>
      <c r="D248" s="21">
        <v>1</v>
      </c>
      <c r="E248" s="22">
        <v>2</v>
      </c>
      <c r="F248" s="22">
        <v>3</v>
      </c>
      <c r="G248" s="22">
        <v>4</v>
      </c>
      <c r="H248" s="22">
        <v>5</v>
      </c>
      <c r="I248" s="22">
        <v>6</v>
      </c>
      <c r="J248" s="22">
        <v>7</v>
      </c>
      <c r="K248" s="22">
        <v>8</v>
      </c>
      <c r="L248" s="22">
        <v>9</v>
      </c>
      <c r="M248" s="22">
        <v>10</v>
      </c>
      <c r="N248" s="22">
        <v>11</v>
      </c>
      <c r="O248" s="22">
        <v>12</v>
      </c>
      <c r="P248" s="22">
        <v>13</v>
      </c>
      <c r="Q248" s="22">
        <v>14</v>
      </c>
      <c r="R248" s="22">
        <v>15</v>
      </c>
      <c r="S248" s="22">
        <v>16</v>
      </c>
      <c r="T248" s="22">
        <v>17</v>
      </c>
      <c r="U248" s="22">
        <v>18</v>
      </c>
      <c r="V248" s="22">
        <v>19</v>
      </c>
      <c r="W248" s="22">
        <v>20</v>
      </c>
      <c r="X248" s="22">
        <v>21</v>
      </c>
      <c r="Y248" s="22">
        <v>22</v>
      </c>
      <c r="Z248" s="22">
        <v>23</v>
      </c>
      <c r="AA248" s="22">
        <v>24</v>
      </c>
      <c r="AB248" s="26">
        <v>25</v>
      </c>
      <c r="AC248" s="23"/>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row>
    <row r="249" spans="1:151" x14ac:dyDescent="0.3">
      <c r="A249" s="10" t="s">
        <v>57</v>
      </c>
      <c r="B249">
        <v>9</v>
      </c>
      <c r="C249" s="10" t="s">
        <v>9</v>
      </c>
      <c r="D249" s="23">
        <v>26</v>
      </c>
      <c r="E249" s="19">
        <v>27</v>
      </c>
      <c r="F249" s="19">
        <v>28</v>
      </c>
      <c r="G249" s="19">
        <v>29</v>
      </c>
      <c r="H249" s="19">
        <v>30</v>
      </c>
      <c r="I249" s="19">
        <v>31</v>
      </c>
      <c r="J249" s="19">
        <v>32</v>
      </c>
      <c r="K249" s="19">
        <v>33</v>
      </c>
      <c r="L249" s="19">
        <v>34</v>
      </c>
      <c r="M249" s="19">
        <v>35</v>
      </c>
      <c r="N249" s="19">
        <v>36</v>
      </c>
      <c r="O249" s="19">
        <v>37</v>
      </c>
      <c r="P249" s="19">
        <v>38</v>
      </c>
      <c r="Q249" s="19">
        <v>39</v>
      </c>
      <c r="R249" s="19">
        <v>40</v>
      </c>
      <c r="S249" s="19">
        <v>41</v>
      </c>
      <c r="T249" s="19">
        <v>42</v>
      </c>
      <c r="U249" s="19">
        <v>43</v>
      </c>
      <c r="V249" s="19">
        <v>44</v>
      </c>
      <c r="W249" s="19">
        <v>45</v>
      </c>
      <c r="X249" s="19">
        <v>46</v>
      </c>
      <c r="Y249" s="19">
        <v>47</v>
      </c>
      <c r="Z249" s="19">
        <v>48</v>
      </c>
      <c r="AA249" s="19">
        <v>49</v>
      </c>
      <c r="AB249" s="27">
        <v>50</v>
      </c>
    </row>
    <row r="250" spans="1:151" x14ac:dyDescent="0.3">
      <c r="A250" s="10" t="s">
        <v>58</v>
      </c>
      <c r="B250">
        <v>25</v>
      </c>
      <c r="C250" s="10" t="s">
        <v>10</v>
      </c>
      <c r="D250" s="23">
        <v>51</v>
      </c>
      <c r="E250" s="19">
        <v>52</v>
      </c>
      <c r="F250" s="19">
        <v>53</v>
      </c>
      <c r="G250" s="19">
        <v>54</v>
      </c>
      <c r="H250" s="19">
        <v>55</v>
      </c>
      <c r="I250" s="19">
        <v>56</v>
      </c>
      <c r="J250" s="19">
        <v>57</v>
      </c>
      <c r="K250" s="19">
        <v>58</v>
      </c>
      <c r="L250" s="19">
        <v>59</v>
      </c>
      <c r="M250" s="19">
        <v>60</v>
      </c>
      <c r="N250" s="19">
        <v>61</v>
      </c>
      <c r="O250" s="19">
        <v>62</v>
      </c>
      <c r="P250" s="19">
        <v>63</v>
      </c>
      <c r="Q250" s="19">
        <v>64</v>
      </c>
      <c r="R250" s="19">
        <v>65</v>
      </c>
      <c r="S250" s="19">
        <v>66</v>
      </c>
      <c r="T250" s="19">
        <v>67</v>
      </c>
      <c r="U250" s="19">
        <v>68</v>
      </c>
      <c r="V250" s="19">
        <v>69</v>
      </c>
      <c r="W250" s="19">
        <v>70</v>
      </c>
      <c r="X250" s="19">
        <v>71</v>
      </c>
      <c r="Y250" s="19">
        <v>72</v>
      </c>
      <c r="Z250" s="19">
        <v>73</v>
      </c>
      <c r="AA250" s="19">
        <v>74</v>
      </c>
      <c r="AB250" s="27">
        <v>75</v>
      </c>
    </row>
    <row r="251" spans="1:151" x14ac:dyDescent="0.3">
      <c r="A251" s="10" t="s">
        <v>4</v>
      </c>
      <c r="B251">
        <v>24</v>
      </c>
      <c r="C251" s="10" t="s">
        <v>7</v>
      </c>
      <c r="D251" s="23">
        <v>76</v>
      </c>
      <c r="E251" s="19">
        <v>77</v>
      </c>
      <c r="F251" s="19">
        <v>78</v>
      </c>
      <c r="G251" s="19">
        <v>79</v>
      </c>
      <c r="H251" s="19">
        <v>80</v>
      </c>
      <c r="I251" s="19">
        <v>81</v>
      </c>
      <c r="J251" s="19">
        <v>82</v>
      </c>
      <c r="K251" s="19">
        <v>83</v>
      </c>
      <c r="L251" s="19">
        <v>84</v>
      </c>
      <c r="M251" s="19">
        <v>85</v>
      </c>
      <c r="N251" s="19">
        <v>86</v>
      </c>
      <c r="O251" s="19">
        <v>87</v>
      </c>
      <c r="P251" s="19">
        <v>88</v>
      </c>
      <c r="Q251" s="19">
        <v>89</v>
      </c>
      <c r="R251" s="19">
        <v>90</v>
      </c>
      <c r="S251" s="19">
        <v>91</v>
      </c>
      <c r="T251" s="19">
        <v>92</v>
      </c>
      <c r="U251" s="19">
        <v>93</v>
      </c>
      <c r="V251" s="19">
        <v>94</v>
      </c>
      <c r="W251" s="19">
        <v>95</v>
      </c>
      <c r="X251" s="19">
        <v>96</v>
      </c>
      <c r="Y251" s="19">
        <v>97</v>
      </c>
      <c r="Z251" s="19">
        <v>98</v>
      </c>
      <c r="AA251" s="19">
        <v>99</v>
      </c>
      <c r="AB251" s="27">
        <v>100</v>
      </c>
    </row>
    <row r="252" spans="1:151" x14ac:dyDescent="0.3">
      <c r="A252" s="10" t="s">
        <v>89</v>
      </c>
      <c r="B252">
        <v>17</v>
      </c>
      <c r="C252" s="10" t="s">
        <v>6</v>
      </c>
      <c r="D252" s="23">
        <v>101</v>
      </c>
      <c r="E252" s="19">
        <v>102</v>
      </c>
      <c r="F252" s="19">
        <v>103</v>
      </c>
      <c r="G252" s="19">
        <v>104</v>
      </c>
      <c r="H252" s="19">
        <v>105</v>
      </c>
      <c r="I252" s="19">
        <v>106</v>
      </c>
      <c r="J252" s="19">
        <v>107</v>
      </c>
      <c r="K252" s="19">
        <v>108</v>
      </c>
      <c r="L252" s="19">
        <v>109</v>
      </c>
      <c r="M252" s="19">
        <v>110</v>
      </c>
      <c r="N252" s="19">
        <v>111</v>
      </c>
      <c r="O252" s="19">
        <v>112</v>
      </c>
      <c r="P252" s="19">
        <v>113</v>
      </c>
      <c r="Q252" s="19">
        <v>114</v>
      </c>
      <c r="R252" s="19">
        <v>115</v>
      </c>
      <c r="S252" s="19">
        <v>116</v>
      </c>
      <c r="T252" s="19">
        <v>117</v>
      </c>
      <c r="U252" s="19">
        <v>118</v>
      </c>
      <c r="V252" s="19">
        <v>119</v>
      </c>
      <c r="W252" s="19">
        <v>120</v>
      </c>
      <c r="X252" s="19">
        <v>121</v>
      </c>
      <c r="Y252" s="19">
        <v>122</v>
      </c>
      <c r="Z252" s="19">
        <v>123</v>
      </c>
      <c r="AA252" s="19">
        <v>124</v>
      </c>
      <c r="AB252" s="27">
        <v>125</v>
      </c>
    </row>
    <row r="253" spans="1:151" x14ac:dyDescent="0.3">
      <c r="A253" s="10" t="s">
        <v>48</v>
      </c>
      <c r="B253">
        <v>99</v>
      </c>
      <c r="C253" s="10" t="s">
        <v>11</v>
      </c>
      <c r="D253" s="23">
        <v>126</v>
      </c>
      <c r="E253" s="19">
        <v>127</v>
      </c>
      <c r="F253" s="19">
        <v>128</v>
      </c>
      <c r="G253" s="19">
        <v>129</v>
      </c>
      <c r="H253" s="19">
        <v>130</v>
      </c>
      <c r="I253" s="19">
        <v>131</v>
      </c>
      <c r="J253" s="19">
        <v>132</v>
      </c>
      <c r="K253" s="19">
        <v>133</v>
      </c>
      <c r="L253" s="19">
        <v>134</v>
      </c>
      <c r="M253" s="19">
        <v>135</v>
      </c>
      <c r="N253" s="19">
        <v>136</v>
      </c>
      <c r="O253" s="19">
        <v>137</v>
      </c>
      <c r="P253" s="19">
        <v>138</v>
      </c>
      <c r="Q253" s="19">
        <v>139</v>
      </c>
      <c r="R253" s="19">
        <v>140</v>
      </c>
      <c r="S253" s="19">
        <v>141</v>
      </c>
      <c r="T253" s="19">
        <v>142</v>
      </c>
      <c r="U253" s="19">
        <v>143</v>
      </c>
      <c r="V253" s="19">
        <v>144</v>
      </c>
      <c r="W253" s="19">
        <v>145</v>
      </c>
      <c r="X253" s="19">
        <v>146</v>
      </c>
      <c r="Y253" s="19">
        <v>147</v>
      </c>
      <c r="Z253" s="19">
        <v>148</v>
      </c>
      <c r="AA253" s="19">
        <v>149</v>
      </c>
      <c r="AB253" s="27">
        <v>150</v>
      </c>
    </row>
    <row r="254" spans="1:151" x14ac:dyDescent="0.3">
      <c r="A254" s="10" t="s">
        <v>331</v>
      </c>
      <c r="B254" s="59" t="s">
        <v>330</v>
      </c>
      <c r="C254" s="10" t="s">
        <v>12</v>
      </c>
      <c r="D254" s="23"/>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27"/>
    </row>
    <row r="255" spans="1:151" x14ac:dyDescent="0.3">
      <c r="A255" s="10" t="s">
        <v>351</v>
      </c>
      <c r="B255">
        <v>2</v>
      </c>
      <c r="C255" s="10" t="s">
        <v>146</v>
      </c>
      <c r="D255" s="23"/>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27"/>
    </row>
    <row r="256" spans="1:151" x14ac:dyDescent="0.3">
      <c r="C256" s="10" t="s">
        <v>13</v>
      </c>
      <c r="D256" s="24"/>
      <c r="E256" s="25"/>
      <c r="F256" s="25"/>
      <c r="G256" s="25"/>
      <c r="H256" s="25"/>
      <c r="I256" s="25"/>
      <c r="J256" s="25"/>
      <c r="K256" s="25"/>
      <c r="L256" s="25"/>
      <c r="M256" s="25"/>
      <c r="N256" s="25"/>
      <c r="O256" s="25"/>
      <c r="P256" s="25"/>
      <c r="Q256" s="25"/>
      <c r="R256" s="25"/>
      <c r="S256" s="19"/>
      <c r="T256" s="19"/>
      <c r="U256" s="19"/>
      <c r="V256" s="19"/>
      <c r="W256" s="19"/>
      <c r="X256" s="19"/>
      <c r="Y256" s="19"/>
      <c r="Z256" s="19"/>
      <c r="AA256" s="19"/>
      <c r="AB256" s="27"/>
    </row>
    <row r="257" spans="1:46" x14ac:dyDescent="0.3">
      <c r="A257" s="10" t="s">
        <v>5</v>
      </c>
      <c r="B257" s="21"/>
      <c r="C257" s="22"/>
      <c r="D257" s="22"/>
      <c r="E257" s="22"/>
      <c r="F257" s="22"/>
      <c r="G257" s="22">
        <v>1</v>
      </c>
      <c r="H257" s="22">
        <v>2</v>
      </c>
      <c r="I257" s="22">
        <v>3</v>
      </c>
      <c r="J257" s="22">
        <v>4</v>
      </c>
      <c r="K257" s="22">
        <v>5</v>
      </c>
      <c r="L257" s="22"/>
      <c r="M257" s="22"/>
      <c r="N257" s="22"/>
      <c r="O257" s="22"/>
      <c r="P257" s="22"/>
      <c r="Q257" s="2"/>
      <c r="R257" s="5"/>
      <c r="S257" s="21"/>
      <c r="T257" s="22"/>
      <c r="U257" s="22"/>
      <c r="V257" s="22"/>
      <c r="W257" s="22"/>
      <c r="X257" s="2"/>
      <c r="Y257" s="2"/>
      <c r="Z257" s="2"/>
      <c r="AA257" s="2" t="s">
        <v>18</v>
      </c>
      <c r="AB257" s="2"/>
      <c r="AC257" s="2"/>
      <c r="AD257" s="2"/>
      <c r="AE257" s="22"/>
      <c r="AF257" s="22"/>
      <c r="AG257" s="22"/>
      <c r="AH257" s="22"/>
      <c r="AI257" s="26"/>
    </row>
    <row r="258" spans="1:46" x14ac:dyDescent="0.3">
      <c r="B258" s="23"/>
      <c r="C258" s="19"/>
      <c r="D258" s="19"/>
      <c r="E258" s="19"/>
      <c r="F258" s="19"/>
      <c r="G258" s="19">
        <v>6</v>
      </c>
      <c r="H258" s="19">
        <v>7</v>
      </c>
      <c r="I258" s="19">
        <v>8</v>
      </c>
      <c r="J258" s="19">
        <v>9</v>
      </c>
      <c r="K258" s="19">
        <v>10</v>
      </c>
      <c r="L258" s="19"/>
      <c r="M258" s="19"/>
      <c r="N258" s="19"/>
      <c r="O258" s="19"/>
      <c r="P258" s="19"/>
      <c r="R258" s="7"/>
      <c r="S258" s="23"/>
      <c r="T258" s="19"/>
      <c r="U258" s="19"/>
      <c r="V258" s="19"/>
      <c r="W258" s="19"/>
      <c r="Y258" s="19">
        <v>1</v>
      </c>
      <c r="Z258" s="19">
        <v>2</v>
      </c>
      <c r="AA258" s="19">
        <v>3</v>
      </c>
      <c r="AB258" s="19">
        <v>4</v>
      </c>
      <c r="AC258" s="19">
        <v>5</v>
      </c>
      <c r="AE258" s="19"/>
      <c r="AF258" s="19"/>
      <c r="AG258" s="19"/>
      <c r="AH258" s="19"/>
      <c r="AI258" s="27"/>
    </row>
    <row r="259" spans="1:46" x14ac:dyDescent="0.3">
      <c r="B259" s="23"/>
      <c r="C259" s="19"/>
      <c r="D259" s="19"/>
      <c r="E259" s="19"/>
      <c r="F259" s="19"/>
      <c r="G259" s="19">
        <v>11</v>
      </c>
      <c r="H259" s="19">
        <v>12</v>
      </c>
      <c r="I259" s="19">
        <v>13</v>
      </c>
      <c r="J259" s="19">
        <v>14</v>
      </c>
      <c r="K259" s="19">
        <v>15</v>
      </c>
      <c r="L259" s="19"/>
      <c r="M259" s="19"/>
      <c r="N259" s="19"/>
      <c r="O259" s="19"/>
      <c r="P259" s="19"/>
      <c r="R259" s="7"/>
      <c r="S259" s="23"/>
      <c r="T259" s="19"/>
      <c r="U259" s="19"/>
      <c r="V259" s="19"/>
      <c r="W259" s="19"/>
      <c r="Y259" s="19">
        <v>6</v>
      </c>
      <c r="Z259" s="19">
        <v>7</v>
      </c>
      <c r="AA259" s="19">
        <v>8</v>
      </c>
      <c r="AB259" s="19">
        <v>9</v>
      </c>
      <c r="AC259" s="19">
        <v>10</v>
      </c>
      <c r="AE259" s="19"/>
      <c r="AF259" s="19"/>
      <c r="AG259" s="19"/>
      <c r="AH259" s="19"/>
      <c r="AI259" s="27"/>
    </row>
    <row r="260" spans="1:46" x14ac:dyDescent="0.3">
      <c r="B260" s="23"/>
      <c r="C260" s="19"/>
      <c r="D260" s="19"/>
      <c r="E260" s="19"/>
      <c r="F260" s="19"/>
      <c r="G260" s="19">
        <v>16</v>
      </c>
      <c r="H260" s="19">
        <v>17</v>
      </c>
      <c r="I260" s="19">
        <v>18</v>
      </c>
      <c r="J260" s="19">
        <v>19</v>
      </c>
      <c r="K260" s="19">
        <v>20</v>
      </c>
      <c r="L260" s="19"/>
      <c r="M260" s="19"/>
      <c r="N260" s="19"/>
      <c r="O260" s="19"/>
      <c r="P260" s="19"/>
      <c r="R260" s="7"/>
      <c r="S260" s="23"/>
      <c r="T260" s="19"/>
      <c r="U260" s="19"/>
      <c r="V260" s="19"/>
      <c r="W260" s="19"/>
      <c r="Y260" s="19">
        <v>11</v>
      </c>
      <c r="Z260" s="19">
        <v>12</v>
      </c>
      <c r="AA260" s="19">
        <v>13</v>
      </c>
      <c r="AB260" s="19">
        <v>14</v>
      </c>
      <c r="AC260" s="19">
        <v>15</v>
      </c>
      <c r="AE260" s="19"/>
      <c r="AF260" s="19"/>
      <c r="AG260" s="19"/>
      <c r="AH260" s="19"/>
      <c r="AI260" s="27"/>
    </row>
    <row r="261" spans="1:46" x14ac:dyDescent="0.3">
      <c r="B261" s="23"/>
      <c r="C261" s="19"/>
      <c r="D261" s="19"/>
      <c r="E261" s="19"/>
      <c r="F261" s="19"/>
      <c r="G261" s="19">
        <v>21</v>
      </c>
      <c r="H261" s="19">
        <v>22</v>
      </c>
      <c r="I261" s="19">
        <v>23</v>
      </c>
      <c r="J261" s="19">
        <v>24</v>
      </c>
      <c r="K261" s="19">
        <v>25</v>
      </c>
      <c r="L261" s="19"/>
      <c r="M261" s="19"/>
      <c r="N261" s="19"/>
      <c r="O261" s="19"/>
      <c r="P261" s="19"/>
      <c r="R261" s="7"/>
      <c r="S261" s="23"/>
      <c r="T261" s="19"/>
      <c r="U261" s="19"/>
      <c r="V261" s="19"/>
      <c r="W261" s="19"/>
      <c r="Y261" s="19">
        <v>16</v>
      </c>
      <c r="Z261" s="19">
        <v>17</v>
      </c>
      <c r="AA261" s="19">
        <v>18</v>
      </c>
      <c r="AB261" s="19">
        <v>19</v>
      </c>
      <c r="AC261" s="19">
        <v>20</v>
      </c>
      <c r="AE261" s="19"/>
      <c r="AF261" s="19"/>
      <c r="AG261" s="19"/>
      <c r="AH261" s="19"/>
      <c r="AI261" s="27"/>
    </row>
    <row r="262" spans="1:46" x14ac:dyDescent="0.3">
      <c r="B262" s="23">
        <v>26</v>
      </c>
      <c r="C262" s="19">
        <v>27</v>
      </c>
      <c r="D262" s="19">
        <v>28</v>
      </c>
      <c r="E262" s="19">
        <v>29</v>
      </c>
      <c r="F262" s="19">
        <v>30</v>
      </c>
      <c r="G262" s="19">
        <v>51</v>
      </c>
      <c r="H262" s="19">
        <v>52</v>
      </c>
      <c r="I262" s="19">
        <v>53</v>
      </c>
      <c r="J262" s="19">
        <v>54</v>
      </c>
      <c r="K262" s="19">
        <v>55</v>
      </c>
      <c r="L262" s="19">
        <v>76</v>
      </c>
      <c r="M262" s="19">
        <v>77</v>
      </c>
      <c r="N262" s="19">
        <v>78</v>
      </c>
      <c r="O262" s="19">
        <v>79</v>
      </c>
      <c r="P262" s="19">
        <v>80</v>
      </c>
      <c r="R262" s="7"/>
      <c r="S262" s="6"/>
      <c r="Y262" s="19">
        <v>21</v>
      </c>
      <c r="Z262" s="19">
        <v>22</v>
      </c>
      <c r="AA262" s="19">
        <v>23</v>
      </c>
      <c r="AB262" s="19">
        <v>24</v>
      </c>
      <c r="AC262" s="19">
        <v>25</v>
      </c>
      <c r="AI262" s="7"/>
    </row>
    <row r="263" spans="1:46" x14ac:dyDescent="0.3">
      <c r="B263" s="23">
        <v>31</v>
      </c>
      <c r="C263" s="19">
        <v>32</v>
      </c>
      <c r="D263" s="19">
        <v>33</v>
      </c>
      <c r="E263" s="19">
        <v>34</v>
      </c>
      <c r="F263" s="19">
        <v>35</v>
      </c>
      <c r="G263" s="19">
        <v>56</v>
      </c>
      <c r="H263" s="19">
        <v>57</v>
      </c>
      <c r="I263" s="19">
        <v>58</v>
      </c>
      <c r="J263" s="19">
        <v>59</v>
      </c>
      <c r="K263" s="19">
        <v>60</v>
      </c>
      <c r="L263" s="19">
        <v>81</v>
      </c>
      <c r="M263" s="19">
        <v>82</v>
      </c>
      <c r="N263" s="19">
        <v>83</v>
      </c>
      <c r="O263" s="19">
        <v>84</v>
      </c>
      <c r="P263" s="19">
        <v>85</v>
      </c>
      <c r="R263" s="7"/>
      <c r="S263" s="6"/>
      <c r="U263" t="s">
        <v>21</v>
      </c>
      <c r="AA263" t="s">
        <v>27</v>
      </c>
      <c r="AG263" t="s">
        <v>24</v>
      </c>
      <c r="AI263" s="7"/>
    </row>
    <row r="264" spans="1:46" x14ac:dyDescent="0.3">
      <c r="B264" s="23">
        <v>36</v>
      </c>
      <c r="C264" s="19">
        <v>37</v>
      </c>
      <c r="D264" s="19">
        <v>38</v>
      </c>
      <c r="E264" s="19">
        <v>39</v>
      </c>
      <c r="F264" s="19">
        <v>40</v>
      </c>
      <c r="G264" s="19">
        <v>61</v>
      </c>
      <c r="H264" s="19">
        <v>62</v>
      </c>
      <c r="I264" s="19">
        <v>63</v>
      </c>
      <c r="J264" s="19">
        <v>64</v>
      </c>
      <c r="K264" s="19">
        <v>65</v>
      </c>
      <c r="L264" s="19">
        <v>86</v>
      </c>
      <c r="M264" s="19">
        <v>87</v>
      </c>
      <c r="N264" s="19">
        <v>88</v>
      </c>
      <c r="O264" s="19">
        <v>89</v>
      </c>
      <c r="P264" s="19">
        <v>90</v>
      </c>
      <c r="R264" s="7"/>
      <c r="S264" s="23">
        <v>26</v>
      </c>
      <c r="T264" s="19">
        <v>27</v>
      </c>
      <c r="U264" s="19">
        <v>28</v>
      </c>
      <c r="V264" s="19">
        <v>29</v>
      </c>
      <c r="W264" s="19">
        <v>30</v>
      </c>
      <c r="Y264" s="19">
        <v>51</v>
      </c>
      <c r="Z264" s="19">
        <v>52</v>
      </c>
      <c r="AA264" s="19">
        <v>53</v>
      </c>
      <c r="AB264" s="19">
        <v>54</v>
      </c>
      <c r="AC264" s="19">
        <v>55</v>
      </c>
      <c r="AE264" s="19">
        <v>76</v>
      </c>
      <c r="AF264" s="19">
        <v>77</v>
      </c>
      <c r="AG264" s="19">
        <v>78</v>
      </c>
      <c r="AH264" s="19">
        <v>79</v>
      </c>
      <c r="AI264" s="27">
        <v>80</v>
      </c>
    </row>
    <row r="265" spans="1:46" x14ac:dyDescent="0.3">
      <c r="B265" s="23">
        <v>41</v>
      </c>
      <c r="C265" s="19">
        <v>42</v>
      </c>
      <c r="D265" s="19">
        <v>43</v>
      </c>
      <c r="E265" s="19">
        <v>44</v>
      </c>
      <c r="F265" s="19">
        <v>45</v>
      </c>
      <c r="G265" s="19">
        <v>66</v>
      </c>
      <c r="H265" s="19">
        <v>67</v>
      </c>
      <c r="I265" s="19">
        <v>68</v>
      </c>
      <c r="J265" s="19">
        <v>69</v>
      </c>
      <c r="K265" s="19">
        <v>70</v>
      </c>
      <c r="L265" s="19">
        <v>91</v>
      </c>
      <c r="M265" s="19">
        <v>92</v>
      </c>
      <c r="N265" s="19">
        <v>93</v>
      </c>
      <c r="O265" s="19">
        <v>94</v>
      </c>
      <c r="P265" s="19">
        <v>95</v>
      </c>
      <c r="R265" s="7"/>
      <c r="S265" s="23">
        <v>31</v>
      </c>
      <c r="T265" s="19">
        <v>32</v>
      </c>
      <c r="U265" s="19">
        <v>33</v>
      </c>
      <c r="V265" s="19">
        <v>34</v>
      </c>
      <c r="W265" s="19">
        <v>35</v>
      </c>
      <c r="Y265" s="19">
        <v>56</v>
      </c>
      <c r="Z265" s="19">
        <v>57</v>
      </c>
      <c r="AA265" s="19">
        <v>58</v>
      </c>
      <c r="AB265" s="19">
        <v>59</v>
      </c>
      <c r="AC265" s="19">
        <v>60</v>
      </c>
      <c r="AE265" s="19">
        <v>81</v>
      </c>
      <c r="AF265" s="19">
        <v>82</v>
      </c>
      <c r="AG265" s="19">
        <v>83</v>
      </c>
      <c r="AH265" s="19">
        <v>84</v>
      </c>
      <c r="AI265" s="27">
        <v>85</v>
      </c>
    </row>
    <row r="266" spans="1:46" x14ac:dyDescent="0.3">
      <c r="B266" s="23">
        <v>46</v>
      </c>
      <c r="C266" s="19">
        <v>47</v>
      </c>
      <c r="D266" s="19">
        <v>48</v>
      </c>
      <c r="E266" s="19">
        <v>49</v>
      </c>
      <c r="F266" s="19">
        <v>50</v>
      </c>
      <c r="G266" s="19">
        <v>71</v>
      </c>
      <c r="H266" s="19">
        <v>72</v>
      </c>
      <c r="I266" s="19">
        <v>73</v>
      </c>
      <c r="J266" s="19">
        <v>74</v>
      </c>
      <c r="K266" s="19">
        <v>75</v>
      </c>
      <c r="L266" s="19">
        <v>96</v>
      </c>
      <c r="M266" s="19">
        <v>97</v>
      </c>
      <c r="N266" s="19">
        <v>98</v>
      </c>
      <c r="O266" s="19">
        <v>99</v>
      </c>
      <c r="P266" s="19">
        <v>100</v>
      </c>
      <c r="R266" s="7"/>
      <c r="S266" s="23">
        <v>36</v>
      </c>
      <c r="T266" s="19">
        <v>37</v>
      </c>
      <c r="U266" s="19">
        <v>38</v>
      </c>
      <c r="V266" s="19">
        <v>39</v>
      </c>
      <c r="W266" s="19">
        <v>40</v>
      </c>
      <c r="Y266" s="19">
        <v>61</v>
      </c>
      <c r="Z266" s="19">
        <v>62</v>
      </c>
      <c r="AA266" s="19">
        <v>63</v>
      </c>
      <c r="AB266" s="19">
        <v>64</v>
      </c>
      <c r="AC266" s="19">
        <v>65</v>
      </c>
      <c r="AE266" s="19">
        <v>86</v>
      </c>
      <c r="AF266" s="19">
        <v>87</v>
      </c>
      <c r="AG266" s="19">
        <v>88</v>
      </c>
      <c r="AH266" s="19">
        <v>89</v>
      </c>
      <c r="AI266" s="27">
        <v>90</v>
      </c>
    </row>
    <row r="267" spans="1:46" x14ac:dyDescent="0.3">
      <c r="B267" s="23"/>
      <c r="C267" s="19"/>
      <c r="D267" s="19"/>
      <c r="E267" s="19"/>
      <c r="F267" s="19"/>
      <c r="G267" s="19">
        <v>101</v>
      </c>
      <c r="H267" s="19">
        <v>102</v>
      </c>
      <c r="I267" s="19">
        <v>103</v>
      </c>
      <c r="J267" s="19">
        <v>104</v>
      </c>
      <c r="K267" s="19">
        <v>105</v>
      </c>
      <c r="L267" s="19"/>
      <c r="M267" s="19"/>
      <c r="N267" s="19"/>
      <c r="O267" s="19"/>
      <c r="P267" s="19"/>
      <c r="R267" s="7"/>
      <c r="S267" s="23">
        <v>41</v>
      </c>
      <c r="T267" s="19">
        <v>42</v>
      </c>
      <c r="U267" s="19">
        <v>43</v>
      </c>
      <c r="V267" s="19">
        <v>44</v>
      </c>
      <c r="W267" s="19">
        <v>45</v>
      </c>
      <c r="Y267" s="19">
        <v>66</v>
      </c>
      <c r="Z267" s="19">
        <v>67</v>
      </c>
      <c r="AA267" s="19">
        <v>68</v>
      </c>
      <c r="AB267" s="19">
        <v>69</v>
      </c>
      <c r="AC267" s="19">
        <v>70</v>
      </c>
      <c r="AE267" s="19">
        <v>91</v>
      </c>
      <c r="AF267" s="19">
        <v>92</v>
      </c>
      <c r="AG267" s="19">
        <v>93</v>
      </c>
      <c r="AH267" s="19">
        <v>94</v>
      </c>
      <c r="AI267" s="27">
        <v>95</v>
      </c>
      <c r="AP267">
        <v>1</v>
      </c>
      <c r="AQ267">
        <v>2</v>
      </c>
      <c r="AR267">
        <v>3</v>
      </c>
      <c r="AS267">
        <v>4</v>
      </c>
      <c r="AT267">
        <v>5</v>
      </c>
    </row>
    <row r="268" spans="1:46" x14ac:dyDescent="0.3">
      <c r="B268" s="23"/>
      <c r="C268" s="19"/>
      <c r="D268" s="19"/>
      <c r="E268" s="19"/>
      <c r="F268" s="19"/>
      <c r="G268" s="19">
        <v>106</v>
      </c>
      <c r="H268" s="19">
        <v>107</v>
      </c>
      <c r="I268" s="19">
        <v>108</v>
      </c>
      <c r="J268" s="19">
        <v>109</v>
      </c>
      <c r="K268" s="19">
        <v>110</v>
      </c>
      <c r="L268" s="19"/>
      <c r="M268" s="19"/>
      <c r="N268" s="19"/>
      <c r="O268" s="19"/>
      <c r="P268" s="19"/>
      <c r="R268" s="7"/>
      <c r="S268" s="23">
        <v>46</v>
      </c>
      <c r="T268" s="19">
        <v>47</v>
      </c>
      <c r="U268" s="19">
        <v>48</v>
      </c>
      <c r="V268" s="19">
        <v>49</v>
      </c>
      <c r="W268" s="19">
        <v>50</v>
      </c>
      <c r="Y268" s="19">
        <v>71</v>
      </c>
      <c r="Z268" s="19">
        <v>72</v>
      </c>
      <c r="AA268" s="19">
        <v>73</v>
      </c>
      <c r="AB268" s="19">
        <v>74</v>
      </c>
      <c r="AC268" s="19">
        <v>75</v>
      </c>
      <c r="AE268" s="19">
        <v>96</v>
      </c>
      <c r="AF268" s="19">
        <v>97</v>
      </c>
      <c r="AG268" s="19">
        <v>98</v>
      </c>
      <c r="AH268" s="19">
        <v>99</v>
      </c>
      <c r="AI268" s="27">
        <v>100</v>
      </c>
      <c r="AP268">
        <v>6</v>
      </c>
      <c r="AQ268">
        <v>7</v>
      </c>
      <c r="AR268">
        <v>8</v>
      </c>
      <c r="AS268">
        <v>7</v>
      </c>
      <c r="AT268">
        <v>10</v>
      </c>
    </row>
    <row r="269" spans="1:46" x14ac:dyDescent="0.3">
      <c r="B269" s="23"/>
      <c r="C269" s="19"/>
      <c r="D269" s="19"/>
      <c r="E269" s="19"/>
      <c r="F269" s="19"/>
      <c r="G269" s="19">
        <v>111</v>
      </c>
      <c r="H269" s="19">
        <v>112</v>
      </c>
      <c r="I269" s="19">
        <v>113</v>
      </c>
      <c r="J269" s="19">
        <v>114</v>
      </c>
      <c r="K269" s="19">
        <v>115</v>
      </c>
      <c r="L269" s="19"/>
      <c r="M269" s="19"/>
      <c r="N269" s="19"/>
      <c r="O269" s="19"/>
      <c r="P269" s="19"/>
      <c r="R269" s="7"/>
      <c r="S269" s="23"/>
      <c r="T269" s="19"/>
      <c r="U269" s="19"/>
      <c r="V269" s="19"/>
      <c r="W269" s="19"/>
      <c r="AA269" t="s">
        <v>15</v>
      </c>
      <c r="AE269" s="19"/>
      <c r="AF269" s="19"/>
      <c r="AG269" s="19"/>
      <c r="AH269" s="19"/>
      <c r="AI269" s="27"/>
      <c r="AP269">
        <v>11</v>
      </c>
      <c r="AQ269">
        <v>8</v>
      </c>
      <c r="AR269">
        <v>13</v>
      </c>
      <c r="AS269">
        <v>8</v>
      </c>
      <c r="AT269">
        <v>15</v>
      </c>
    </row>
    <row r="270" spans="1:46" x14ac:dyDescent="0.3">
      <c r="B270" s="23"/>
      <c r="C270" s="19"/>
      <c r="D270" s="19"/>
      <c r="E270" s="19"/>
      <c r="F270" s="19"/>
      <c r="G270" s="19">
        <v>116</v>
      </c>
      <c r="H270" s="19">
        <v>117</v>
      </c>
      <c r="I270" s="19">
        <v>118</v>
      </c>
      <c r="J270" s="19">
        <v>119</v>
      </c>
      <c r="K270" s="19">
        <v>120</v>
      </c>
      <c r="L270" s="19"/>
      <c r="M270" s="19"/>
      <c r="N270" s="19"/>
      <c r="O270" s="19"/>
      <c r="P270" s="19"/>
      <c r="R270" s="7"/>
      <c r="S270" s="23"/>
      <c r="T270" s="19"/>
      <c r="U270" s="19"/>
      <c r="V270" s="19"/>
      <c r="W270" s="19"/>
      <c r="Y270" s="19">
        <v>101</v>
      </c>
      <c r="Z270" s="19">
        <v>102</v>
      </c>
      <c r="AA270" s="19">
        <v>103</v>
      </c>
      <c r="AB270" s="19">
        <v>104</v>
      </c>
      <c r="AC270" s="19">
        <v>105</v>
      </c>
      <c r="AE270" s="19"/>
      <c r="AF270" s="19"/>
      <c r="AG270" s="19"/>
      <c r="AH270" s="19"/>
      <c r="AI270" s="27"/>
      <c r="AP270">
        <v>16</v>
      </c>
      <c r="AQ270">
        <v>7</v>
      </c>
      <c r="AR270">
        <v>8</v>
      </c>
      <c r="AS270">
        <v>7</v>
      </c>
      <c r="AT270">
        <v>20</v>
      </c>
    </row>
    <row r="271" spans="1:46" x14ac:dyDescent="0.3">
      <c r="B271" s="23"/>
      <c r="C271" s="19"/>
      <c r="D271" s="19"/>
      <c r="E271" s="19"/>
      <c r="F271" s="19"/>
      <c r="G271" s="19">
        <v>121</v>
      </c>
      <c r="H271" s="19">
        <v>122</v>
      </c>
      <c r="I271" s="19">
        <v>123</v>
      </c>
      <c r="J271" s="19">
        <v>124</v>
      </c>
      <c r="K271" s="19">
        <v>125</v>
      </c>
      <c r="L271" s="19"/>
      <c r="M271" s="19"/>
      <c r="N271" s="19"/>
      <c r="O271" s="19"/>
      <c r="P271" s="19"/>
      <c r="R271" s="7"/>
      <c r="S271" s="23"/>
      <c r="T271" s="19"/>
      <c r="U271" s="19"/>
      <c r="V271" s="19"/>
      <c r="W271" s="19"/>
      <c r="Y271" s="19">
        <v>106</v>
      </c>
      <c r="Z271" s="19">
        <v>107</v>
      </c>
      <c r="AA271" s="19">
        <v>108</v>
      </c>
      <c r="AB271" s="19">
        <v>109</v>
      </c>
      <c r="AC271" s="19">
        <v>110</v>
      </c>
      <c r="AE271" s="19"/>
      <c r="AF271" s="19"/>
      <c r="AG271" s="19"/>
      <c r="AH271" s="19"/>
      <c r="AI271" s="27"/>
      <c r="AP271">
        <v>21</v>
      </c>
      <c r="AQ271">
        <v>22</v>
      </c>
      <c r="AR271">
        <v>23</v>
      </c>
      <c r="AS271">
        <v>24</v>
      </c>
      <c r="AT271">
        <v>25</v>
      </c>
    </row>
    <row r="272" spans="1:46" x14ac:dyDescent="0.3">
      <c r="B272" s="23"/>
      <c r="C272" s="19"/>
      <c r="D272" s="19"/>
      <c r="E272" s="19"/>
      <c r="F272" s="19"/>
      <c r="G272" s="19">
        <v>126</v>
      </c>
      <c r="H272" s="19">
        <v>127</v>
      </c>
      <c r="I272" s="19">
        <v>128</v>
      </c>
      <c r="J272" s="19">
        <v>129</v>
      </c>
      <c r="K272" s="19">
        <v>130</v>
      </c>
      <c r="L272" s="19"/>
      <c r="M272" s="19"/>
      <c r="N272" s="19"/>
      <c r="O272" s="19"/>
      <c r="P272" s="19"/>
      <c r="R272" s="7"/>
      <c r="S272" s="23"/>
      <c r="T272" s="19"/>
      <c r="U272" s="19"/>
      <c r="V272" s="19"/>
      <c r="W272" s="19"/>
      <c r="Y272" s="19">
        <v>111</v>
      </c>
      <c r="Z272" s="19">
        <v>112</v>
      </c>
      <c r="AA272" s="19">
        <v>113</v>
      </c>
      <c r="AB272" s="19">
        <v>114</v>
      </c>
      <c r="AC272" s="19">
        <v>115</v>
      </c>
      <c r="AE272" s="19"/>
      <c r="AF272" s="19"/>
      <c r="AG272" s="19"/>
      <c r="AH272" s="19"/>
      <c r="AI272" s="27"/>
    </row>
    <row r="273" spans="1:151" x14ac:dyDescent="0.3">
      <c r="B273" s="23"/>
      <c r="C273" s="19"/>
      <c r="D273" s="19"/>
      <c r="E273" s="19"/>
      <c r="F273" s="19"/>
      <c r="G273" s="19">
        <v>131</v>
      </c>
      <c r="H273" s="19">
        <v>132</v>
      </c>
      <c r="I273" s="19">
        <v>133</v>
      </c>
      <c r="J273" s="19">
        <v>134</v>
      </c>
      <c r="K273" s="19">
        <v>135</v>
      </c>
      <c r="L273" s="19"/>
      <c r="M273" s="19"/>
      <c r="N273" s="19"/>
      <c r="O273" s="19"/>
      <c r="P273" s="19"/>
      <c r="R273" s="7"/>
      <c r="S273" s="23"/>
      <c r="T273" s="19"/>
      <c r="U273" s="19"/>
      <c r="V273" s="19"/>
      <c r="W273" s="19"/>
      <c r="Y273" s="19">
        <v>116</v>
      </c>
      <c r="Z273" s="19">
        <v>117</v>
      </c>
      <c r="AA273" s="19">
        <v>118</v>
      </c>
      <c r="AB273" s="19">
        <v>119</v>
      </c>
      <c r="AC273" s="19">
        <v>120</v>
      </c>
      <c r="AE273" s="19"/>
      <c r="AF273" s="19"/>
      <c r="AG273" s="19"/>
      <c r="AH273" s="19"/>
      <c r="AI273" s="27"/>
    </row>
    <row r="274" spans="1:151" x14ac:dyDescent="0.3">
      <c r="B274" s="23"/>
      <c r="C274" s="19"/>
      <c r="D274" s="19"/>
      <c r="E274" s="19"/>
      <c r="F274" s="19"/>
      <c r="G274" s="19">
        <v>136</v>
      </c>
      <c r="H274" s="19">
        <v>137</v>
      </c>
      <c r="I274" s="19">
        <v>138</v>
      </c>
      <c r="J274" s="19">
        <v>139</v>
      </c>
      <c r="K274" s="19">
        <v>140</v>
      </c>
      <c r="L274" s="19"/>
      <c r="M274" s="19"/>
      <c r="N274" s="19"/>
      <c r="O274" s="19"/>
      <c r="P274" s="19"/>
      <c r="R274" s="7"/>
      <c r="S274" s="23"/>
      <c r="T274" s="19"/>
      <c r="U274" s="19"/>
      <c r="V274" s="19"/>
      <c r="W274" s="19"/>
      <c r="Y274" s="19">
        <v>121</v>
      </c>
      <c r="Z274" s="19">
        <v>122</v>
      </c>
      <c r="AA274" s="19">
        <v>123</v>
      </c>
      <c r="AB274" s="19">
        <v>124</v>
      </c>
      <c r="AC274" s="19">
        <v>125</v>
      </c>
      <c r="AE274" s="19"/>
      <c r="AF274" s="19"/>
      <c r="AG274" s="19"/>
      <c r="AH274" s="19"/>
      <c r="AI274" s="27"/>
    </row>
    <row r="275" spans="1:151" x14ac:dyDescent="0.3">
      <c r="B275" s="23"/>
      <c r="C275" s="19"/>
      <c r="D275" s="19"/>
      <c r="E275" s="19"/>
      <c r="F275" s="19"/>
      <c r="G275" s="19">
        <v>141</v>
      </c>
      <c r="H275" s="19">
        <v>142</v>
      </c>
      <c r="I275" s="19">
        <v>143</v>
      </c>
      <c r="J275" s="19">
        <v>144</v>
      </c>
      <c r="K275" s="19">
        <v>145</v>
      </c>
      <c r="L275" s="19"/>
      <c r="M275" s="19"/>
      <c r="N275" s="19"/>
      <c r="O275" s="19"/>
      <c r="P275" s="19"/>
      <c r="R275" s="7"/>
      <c r="S275" s="23"/>
      <c r="T275" s="19"/>
      <c r="U275" s="19"/>
      <c r="V275" s="19"/>
      <c r="W275" s="19"/>
      <c r="AA275" t="s">
        <v>30</v>
      </c>
      <c r="AE275" s="19"/>
      <c r="AF275" s="19"/>
      <c r="AG275" s="19"/>
      <c r="AH275" s="19"/>
      <c r="AI275" s="27"/>
    </row>
    <row r="276" spans="1:151" x14ac:dyDescent="0.3">
      <c r="B276" s="23"/>
      <c r="C276" s="19"/>
      <c r="D276" s="19"/>
      <c r="E276" s="19"/>
      <c r="F276" s="19"/>
      <c r="G276" s="19">
        <v>146</v>
      </c>
      <c r="H276" s="19">
        <v>147</v>
      </c>
      <c r="I276" s="19">
        <v>148</v>
      </c>
      <c r="J276" s="19">
        <v>149</v>
      </c>
      <c r="K276" s="19">
        <v>150</v>
      </c>
      <c r="L276" s="19"/>
      <c r="M276" s="19"/>
      <c r="N276" s="19"/>
      <c r="O276" s="19"/>
      <c r="P276" s="19"/>
      <c r="R276" s="7"/>
      <c r="S276" s="23"/>
      <c r="T276" s="19"/>
      <c r="U276" s="19"/>
      <c r="V276" s="19"/>
      <c r="W276" s="19"/>
      <c r="Y276" s="19">
        <v>126</v>
      </c>
      <c r="Z276" s="19">
        <v>127</v>
      </c>
      <c r="AA276" s="19">
        <v>128</v>
      </c>
      <c r="AB276" s="19">
        <v>129</v>
      </c>
      <c r="AC276" s="19">
        <v>130</v>
      </c>
      <c r="AE276" s="19"/>
      <c r="AF276" s="19"/>
      <c r="AG276" s="19"/>
      <c r="AH276" s="19"/>
      <c r="AI276" s="27"/>
    </row>
    <row r="277" spans="1:151" x14ac:dyDescent="0.3">
      <c r="B277" s="23"/>
      <c r="C277" s="19"/>
      <c r="D277" s="19"/>
      <c r="E277" s="19"/>
      <c r="F277" s="19"/>
      <c r="G277" s="19"/>
      <c r="H277" s="19"/>
      <c r="I277" s="19"/>
      <c r="J277" s="19"/>
      <c r="K277" s="19"/>
      <c r="L277" s="19"/>
      <c r="M277" s="19"/>
      <c r="N277" s="19"/>
      <c r="O277" s="19"/>
      <c r="P277" s="19"/>
      <c r="R277" s="7"/>
      <c r="S277" s="23"/>
      <c r="T277" s="19"/>
      <c r="U277" s="19"/>
      <c r="V277" s="19"/>
      <c r="W277" s="19"/>
      <c r="Y277" s="19">
        <v>131</v>
      </c>
      <c r="Z277" s="19">
        <v>132</v>
      </c>
      <c r="AA277" s="19">
        <v>133</v>
      </c>
      <c r="AB277" s="19">
        <v>134</v>
      </c>
      <c r="AC277" s="19">
        <v>135</v>
      </c>
      <c r="AE277" s="19"/>
      <c r="AF277" s="19"/>
      <c r="AG277" s="19"/>
      <c r="AH277" s="19"/>
      <c r="AI277" s="27"/>
    </row>
    <row r="278" spans="1:151" x14ac:dyDescent="0.3">
      <c r="B278" s="23"/>
      <c r="C278" s="19"/>
      <c r="D278" s="19"/>
      <c r="E278" s="19"/>
      <c r="F278" s="19"/>
      <c r="G278" s="19"/>
      <c r="H278" s="19"/>
      <c r="I278" s="19"/>
      <c r="J278" s="19"/>
      <c r="K278" s="19"/>
      <c r="L278" s="19"/>
      <c r="M278" s="19"/>
      <c r="N278" s="19"/>
      <c r="O278" s="19"/>
      <c r="P278" s="19"/>
      <c r="R278" s="7"/>
      <c r="S278" s="23"/>
      <c r="T278" s="19"/>
      <c r="U278" s="19"/>
      <c r="V278" s="19"/>
      <c r="W278" s="19"/>
      <c r="Y278" s="19">
        <v>136</v>
      </c>
      <c r="Z278" s="19">
        <v>137</v>
      </c>
      <c r="AA278" s="19">
        <v>138</v>
      </c>
      <c r="AB278" s="19">
        <v>139</v>
      </c>
      <c r="AC278" s="19">
        <v>140</v>
      </c>
      <c r="AE278" s="19"/>
      <c r="AF278" s="19"/>
      <c r="AG278" s="19"/>
      <c r="AH278" s="19"/>
      <c r="AI278" s="27"/>
    </row>
    <row r="279" spans="1:151" x14ac:dyDescent="0.3">
      <c r="B279" s="23"/>
      <c r="C279" s="19"/>
      <c r="D279" s="19"/>
      <c r="E279" s="19"/>
      <c r="F279" s="19"/>
      <c r="G279" s="19"/>
      <c r="H279" s="19"/>
      <c r="I279" s="19"/>
      <c r="J279" s="19"/>
      <c r="K279" s="19"/>
      <c r="L279" s="19"/>
      <c r="M279" s="19"/>
      <c r="N279" s="19"/>
      <c r="O279" s="19"/>
      <c r="P279" s="19"/>
      <c r="R279" s="7"/>
      <c r="S279" s="23"/>
      <c r="T279" s="19"/>
      <c r="U279" s="19"/>
      <c r="V279" s="19"/>
      <c r="W279" s="19"/>
      <c r="Y279" s="19">
        <v>141</v>
      </c>
      <c r="Z279" s="19">
        <v>142</v>
      </c>
      <c r="AA279" s="19">
        <v>143</v>
      </c>
      <c r="AB279" s="19">
        <v>144</v>
      </c>
      <c r="AC279" s="19">
        <v>145</v>
      </c>
      <c r="AE279" s="19"/>
      <c r="AF279" s="19"/>
      <c r="AG279" s="19"/>
      <c r="AH279" s="19"/>
      <c r="AI279" s="27"/>
    </row>
    <row r="280" spans="1:151" x14ac:dyDescent="0.3">
      <c r="B280" s="24"/>
      <c r="C280" s="25"/>
      <c r="D280" s="25"/>
      <c r="E280" s="25"/>
      <c r="F280" s="25"/>
      <c r="G280" s="25"/>
      <c r="H280" s="25"/>
      <c r="I280" s="25"/>
      <c r="J280" s="25"/>
      <c r="K280" s="25"/>
      <c r="L280" s="25"/>
      <c r="M280" s="25"/>
      <c r="N280" s="25"/>
      <c r="O280" s="25"/>
      <c r="P280" s="25"/>
      <c r="Q280" s="3"/>
      <c r="R280" s="9"/>
      <c r="S280" s="24"/>
      <c r="T280" s="25"/>
      <c r="U280" s="25"/>
      <c r="V280" s="25"/>
      <c r="W280" s="25"/>
      <c r="X280" s="3"/>
      <c r="Y280" s="25">
        <v>146</v>
      </c>
      <c r="Z280" s="25">
        <v>147</v>
      </c>
      <c r="AA280" s="25">
        <v>148</v>
      </c>
      <c r="AB280" s="25">
        <v>149</v>
      </c>
      <c r="AC280" s="25">
        <v>150</v>
      </c>
      <c r="AD280" s="3"/>
      <c r="AE280" s="25"/>
      <c r="AF280" s="25"/>
      <c r="AG280" s="25"/>
      <c r="AH280" s="25"/>
      <c r="AI280" s="36"/>
    </row>
    <row r="281" spans="1:151" x14ac:dyDescent="0.3">
      <c r="A281" s="1" t="s">
        <v>60</v>
      </c>
      <c r="B281" s="37">
        <v>1</v>
      </c>
      <c r="C281" s="38">
        <v>2</v>
      </c>
      <c r="D281" s="38">
        <v>3</v>
      </c>
      <c r="E281" s="38">
        <v>4</v>
      </c>
      <c r="F281" s="38">
        <v>5</v>
      </c>
      <c r="G281" s="38">
        <v>6</v>
      </c>
      <c r="H281" s="38">
        <v>7</v>
      </c>
      <c r="I281" s="38">
        <v>8</v>
      </c>
      <c r="J281" s="38">
        <v>7</v>
      </c>
      <c r="K281" s="38">
        <v>10</v>
      </c>
      <c r="L281" s="38">
        <v>11</v>
      </c>
      <c r="M281" s="38">
        <v>8</v>
      </c>
      <c r="N281" s="38">
        <v>13</v>
      </c>
      <c r="O281" s="38">
        <v>8</v>
      </c>
      <c r="P281" s="38">
        <v>15</v>
      </c>
      <c r="Q281" s="38">
        <v>16</v>
      </c>
      <c r="R281" s="38">
        <v>7</v>
      </c>
      <c r="S281" s="38">
        <v>8</v>
      </c>
      <c r="T281" s="38">
        <v>7</v>
      </c>
      <c r="U281" s="38">
        <v>20</v>
      </c>
      <c r="V281" s="38">
        <v>21</v>
      </c>
      <c r="W281" s="38">
        <v>22</v>
      </c>
      <c r="X281" s="38">
        <v>23</v>
      </c>
      <c r="Y281" s="38">
        <v>24</v>
      </c>
      <c r="Z281" s="38">
        <v>25</v>
      </c>
      <c r="AA281" s="38">
        <v>26</v>
      </c>
      <c r="AB281" s="38">
        <v>27</v>
      </c>
      <c r="AC281" s="38">
        <v>28</v>
      </c>
      <c r="AD281" s="38">
        <v>29</v>
      </c>
      <c r="AE281" s="38">
        <v>30</v>
      </c>
      <c r="AF281" s="38">
        <v>31</v>
      </c>
      <c r="AG281" s="38">
        <v>32</v>
      </c>
      <c r="AH281" s="38">
        <v>33</v>
      </c>
      <c r="AI281" s="38">
        <v>32</v>
      </c>
      <c r="AJ281" s="38">
        <v>35</v>
      </c>
      <c r="AK281" s="38">
        <v>36</v>
      </c>
      <c r="AL281" s="38">
        <v>33</v>
      </c>
      <c r="AM281" s="38">
        <v>38</v>
      </c>
      <c r="AN281" s="38">
        <v>33</v>
      </c>
      <c r="AO281" s="38">
        <v>40</v>
      </c>
      <c r="AP281" s="38">
        <v>41</v>
      </c>
      <c r="AQ281" s="38">
        <v>32</v>
      </c>
      <c r="AR281" s="38">
        <v>33</v>
      </c>
      <c r="AS281" s="38">
        <v>32</v>
      </c>
      <c r="AT281" s="38">
        <v>45</v>
      </c>
      <c r="AU281" s="38">
        <v>46</v>
      </c>
      <c r="AV281" s="38">
        <v>47</v>
      </c>
      <c r="AW281" s="38">
        <v>48</v>
      </c>
      <c r="AX281" s="38">
        <v>49</v>
      </c>
      <c r="AY281" s="38">
        <v>50</v>
      </c>
      <c r="AZ281" s="38">
        <v>51</v>
      </c>
      <c r="BA281" s="38">
        <v>52</v>
      </c>
      <c r="BB281" s="38">
        <v>53</v>
      </c>
      <c r="BC281" s="38">
        <v>54</v>
      </c>
      <c r="BD281" s="38">
        <v>55</v>
      </c>
      <c r="BE281" s="38">
        <v>56</v>
      </c>
      <c r="BF281" s="38">
        <v>57</v>
      </c>
      <c r="BG281" s="38">
        <v>58</v>
      </c>
      <c r="BH281" s="38">
        <v>57</v>
      </c>
      <c r="BI281" s="38">
        <v>60</v>
      </c>
      <c r="BJ281" s="38">
        <v>61</v>
      </c>
      <c r="BK281" s="38">
        <v>58</v>
      </c>
      <c r="BL281" s="38">
        <v>63</v>
      </c>
      <c r="BM281" s="38">
        <v>58</v>
      </c>
      <c r="BN281" s="38">
        <v>65</v>
      </c>
      <c r="BO281" s="38">
        <v>66</v>
      </c>
      <c r="BP281" s="38">
        <v>57</v>
      </c>
      <c r="BQ281" s="38">
        <v>58</v>
      </c>
      <c r="BR281" s="38">
        <v>57</v>
      </c>
      <c r="BS281" s="38">
        <v>70</v>
      </c>
      <c r="BT281" s="38">
        <v>71</v>
      </c>
      <c r="BU281" s="38">
        <v>72</v>
      </c>
      <c r="BV281" s="38">
        <v>73</v>
      </c>
      <c r="BW281" s="38">
        <v>74</v>
      </c>
      <c r="BX281" s="38">
        <v>75</v>
      </c>
      <c r="BY281" s="38">
        <v>76</v>
      </c>
      <c r="BZ281" s="38">
        <v>77</v>
      </c>
      <c r="CA281" s="38">
        <v>78</v>
      </c>
      <c r="CB281" s="38">
        <v>79</v>
      </c>
      <c r="CC281" s="38">
        <v>80</v>
      </c>
      <c r="CD281" s="38">
        <v>81</v>
      </c>
      <c r="CE281" s="38">
        <v>82</v>
      </c>
      <c r="CF281" s="38">
        <v>83</v>
      </c>
      <c r="CG281" s="38">
        <v>82</v>
      </c>
      <c r="CH281" s="38">
        <v>85</v>
      </c>
      <c r="CI281" s="38">
        <v>86</v>
      </c>
      <c r="CJ281" s="38">
        <v>83</v>
      </c>
      <c r="CK281" s="38">
        <v>88</v>
      </c>
      <c r="CL281" s="38">
        <v>83</v>
      </c>
      <c r="CM281" s="38">
        <v>90</v>
      </c>
      <c r="CN281" s="38">
        <v>91</v>
      </c>
      <c r="CO281" s="38">
        <v>82</v>
      </c>
      <c r="CP281" s="38">
        <v>83</v>
      </c>
      <c r="CQ281" s="38">
        <v>82</v>
      </c>
      <c r="CR281" s="38">
        <v>95</v>
      </c>
      <c r="CS281" s="38">
        <v>96</v>
      </c>
      <c r="CT281" s="38">
        <v>97</v>
      </c>
      <c r="CU281" s="38">
        <v>98</v>
      </c>
      <c r="CV281" s="38">
        <v>99</v>
      </c>
      <c r="CW281" s="38">
        <v>100</v>
      </c>
      <c r="CX281" s="38">
        <v>101</v>
      </c>
      <c r="CY281" s="38">
        <v>102</v>
      </c>
      <c r="CZ281" s="38">
        <v>103</v>
      </c>
      <c r="DA281" s="38">
        <v>104</v>
      </c>
      <c r="DB281" s="38">
        <v>105</v>
      </c>
      <c r="DC281" s="38">
        <v>106</v>
      </c>
      <c r="DD281" s="38">
        <v>107</v>
      </c>
      <c r="DE281" s="38">
        <v>108</v>
      </c>
      <c r="DF281" s="38">
        <v>107</v>
      </c>
      <c r="DG281" s="38">
        <v>110</v>
      </c>
      <c r="DH281" s="38">
        <v>111</v>
      </c>
      <c r="DI281" s="38">
        <v>108</v>
      </c>
      <c r="DJ281" s="38">
        <v>113</v>
      </c>
      <c r="DK281" s="38">
        <v>108</v>
      </c>
      <c r="DL281" s="38">
        <v>115</v>
      </c>
      <c r="DM281" s="38">
        <v>116</v>
      </c>
      <c r="DN281" s="38">
        <v>107</v>
      </c>
      <c r="DO281" s="38">
        <v>108</v>
      </c>
      <c r="DP281" s="38">
        <v>107</v>
      </c>
      <c r="DQ281" s="38">
        <v>120</v>
      </c>
      <c r="DR281" s="38">
        <v>121</v>
      </c>
      <c r="DS281" s="38">
        <v>122</v>
      </c>
      <c r="DT281" s="38">
        <v>123</v>
      </c>
      <c r="DU281" s="38">
        <v>124</v>
      </c>
      <c r="DV281" s="38">
        <v>125</v>
      </c>
      <c r="DW281" s="38">
        <v>126</v>
      </c>
      <c r="DX281" s="38">
        <v>127</v>
      </c>
      <c r="DY281" s="38">
        <v>128</v>
      </c>
      <c r="DZ281" s="38">
        <v>129</v>
      </c>
      <c r="EA281" s="38">
        <v>130</v>
      </c>
      <c r="EB281" s="38">
        <v>131</v>
      </c>
      <c r="EC281" s="38">
        <v>132</v>
      </c>
      <c r="ED281" s="38">
        <v>133</v>
      </c>
      <c r="EE281" s="38">
        <v>132</v>
      </c>
      <c r="EF281" s="38">
        <v>135</v>
      </c>
      <c r="EG281" s="38">
        <v>136</v>
      </c>
      <c r="EH281" s="38">
        <v>133</v>
      </c>
      <c r="EI281" s="38">
        <v>138</v>
      </c>
      <c r="EJ281" s="38">
        <v>133</v>
      </c>
      <c r="EK281" s="38">
        <v>140</v>
      </c>
      <c r="EL281" s="38">
        <v>141</v>
      </c>
      <c r="EM281" s="38">
        <v>132</v>
      </c>
      <c r="EN281" s="38">
        <v>133</v>
      </c>
      <c r="EO281" s="38">
        <v>132</v>
      </c>
      <c r="EP281" s="38">
        <v>145</v>
      </c>
      <c r="EQ281" s="38">
        <v>146</v>
      </c>
      <c r="ER281" s="38">
        <v>147</v>
      </c>
      <c r="ES281" s="38">
        <v>148</v>
      </c>
      <c r="ET281" s="38">
        <v>149</v>
      </c>
      <c r="EU281" s="39">
        <v>150</v>
      </c>
    </row>
    <row r="282" spans="1:151" x14ac:dyDescent="0.3">
      <c r="A282" s="1" t="s">
        <v>61</v>
      </c>
      <c r="B282" s="37">
        <v>1</v>
      </c>
      <c r="C282" s="38">
        <v>2</v>
      </c>
      <c r="D282" s="38">
        <v>3</v>
      </c>
      <c r="E282" s="38">
        <v>4</v>
      </c>
      <c r="F282" s="38">
        <v>5</v>
      </c>
      <c r="G282" s="38">
        <v>6</v>
      </c>
      <c r="H282" s="38">
        <v>7</v>
      </c>
      <c r="I282" s="38">
        <v>8</v>
      </c>
      <c r="J282" s="38">
        <v>9</v>
      </c>
      <c r="K282" s="38">
        <v>10</v>
      </c>
      <c r="L282" s="38">
        <v>11</v>
      </c>
      <c r="M282" s="38">
        <v>12</v>
      </c>
      <c r="N282" s="38">
        <v>13</v>
      </c>
      <c r="O282" s="38">
        <v>14</v>
      </c>
      <c r="P282" s="38">
        <v>15</v>
      </c>
      <c r="Q282" s="38">
        <v>16</v>
      </c>
      <c r="R282" s="38">
        <v>17</v>
      </c>
      <c r="S282" s="38">
        <v>18</v>
      </c>
      <c r="T282" s="38">
        <v>19</v>
      </c>
      <c r="U282" s="38">
        <v>20</v>
      </c>
      <c r="V282" s="38">
        <v>21</v>
      </c>
      <c r="W282" s="38">
        <v>22</v>
      </c>
      <c r="X282" s="38">
        <v>23</v>
      </c>
      <c r="Y282" s="38">
        <v>24</v>
      </c>
      <c r="Z282" s="38">
        <v>25</v>
      </c>
      <c r="AA282" s="38">
        <v>26</v>
      </c>
      <c r="AB282" s="38">
        <v>27</v>
      </c>
      <c r="AC282" s="38">
        <v>28</v>
      </c>
      <c r="AD282" s="38">
        <v>29</v>
      </c>
      <c r="AE282" s="38">
        <v>30</v>
      </c>
      <c r="AF282" s="38">
        <v>31</v>
      </c>
      <c r="AG282" s="38">
        <v>32</v>
      </c>
      <c r="AH282" s="38">
        <v>33</v>
      </c>
      <c r="AI282" s="38">
        <v>34</v>
      </c>
      <c r="AJ282" s="38">
        <v>35</v>
      </c>
      <c r="AK282" s="38">
        <v>36</v>
      </c>
      <c r="AL282" s="38">
        <v>37</v>
      </c>
      <c r="AM282" s="38">
        <v>38</v>
      </c>
      <c r="AN282" s="38">
        <v>39</v>
      </c>
      <c r="AO282" s="38">
        <v>40</v>
      </c>
      <c r="AP282" s="38">
        <v>41</v>
      </c>
      <c r="AQ282" s="38">
        <v>42</v>
      </c>
      <c r="AR282" s="38">
        <v>43</v>
      </c>
      <c r="AS282" s="38">
        <v>44</v>
      </c>
      <c r="AT282" s="38">
        <v>45</v>
      </c>
      <c r="AU282" s="38">
        <v>46</v>
      </c>
      <c r="AV282" s="38">
        <v>47</v>
      </c>
      <c r="AW282" s="38">
        <v>48</v>
      </c>
      <c r="AX282" s="38">
        <v>49</v>
      </c>
      <c r="AY282" s="38">
        <v>50</v>
      </c>
      <c r="AZ282" s="38">
        <v>51</v>
      </c>
      <c r="BA282" s="38">
        <v>52</v>
      </c>
      <c r="BB282" s="38">
        <v>53</v>
      </c>
      <c r="BC282" s="38">
        <v>54</v>
      </c>
      <c r="BD282" s="38">
        <v>55</v>
      </c>
      <c r="BE282" s="38">
        <v>56</v>
      </c>
      <c r="BF282" s="38">
        <v>57</v>
      </c>
      <c r="BG282" s="38">
        <v>58</v>
      </c>
      <c r="BH282" s="38">
        <v>59</v>
      </c>
      <c r="BI282" s="38">
        <v>60</v>
      </c>
      <c r="BJ282" s="38">
        <v>61</v>
      </c>
      <c r="BK282" s="38">
        <v>62</v>
      </c>
      <c r="BL282" s="38">
        <v>63</v>
      </c>
      <c r="BM282" s="38">
        <v>64</v>
      </c>
      <c r="BN282" s="38">
        <v>65</v>
      </c>
      <c r="BO282" s="38">
        <v>66</v>
      </c>
      <c r="BP282" s="38">
        <v>67</v>
      </c>
      <c r="BQ282" s="38">
        <v>68</v>
      </c>
      <c r="BR282" s="38">
        <v>69</v>
      </c>
      <c r="BS282" s="38">
        <v>70</v>
      </c>
      <c r="BT282" s="38">
        <v>71</v>
      </c>
      <c r="BU282" s="38">
        <v>72</v>
      </c>
      <c r="BV282" s="38">
        <v>73</v>
      </c>
      <c r="BW282" s="38">
        <v>74</v>
      </c>
      <c r="BX282" s="38">
        <v>75</v>
      </c>
      <c r="BY282" s="38">
        <v>76</v>
      </c>
      <c r="BZ282" s="38">
        <v>77</v>
      </c>
      <c r="CA282" s="38">
        <v>78</v>
      </c>
      <c r="CB282" s="38">
        <v>79</v>
      </c>
      <c r="CC282" s="38">
        <v>80</v>
      </c>
      <c r="CD282" s="38">
        <v>81</v>
      </c>
      <c r="CE282" s="38">
        <v>82</v>
      </c>
      <c r="CF282" s="38">
        <v>83</v>
      </c>
      <c r="CG282" s="38">
        <v>84</v>
      </c>
      <c r="CH282" s="38">
        <v>85</v>
      </c>
      <c r="CI282" s="38">
        <v>86</v>
      </c>
      <c r="CJ282" s="38">
        <v>87</v>
      </c>
      <c r="CK282" s="38">
        <v>88</v>
      </c>
      <c r="CL282" s="38">
        <v>89</v>
      </c>
      <c r="CM282" s="38">
        <v>90</v>
      </c>
      <c r="CN282" s="38">
        <v>91</v>
      </c>
      <c r="CO282" s="38">
        <v>92</v>
      </c>
      <c r="CP282" s="38">
        <v>93</v>
      </c>
      <c r="CQ282" s="38">
        <v>94</v>
      </c>
      <c r="CR282" s="38">
        <v>95</v>
      </c>
      <c r="CS282" s="38">
        <v>96</v>
      </c>
      <c r="CT282" s="38">
        <v>97</v>
      </c>
      <c r="CU282" s="38">
        <v>98</v>
      </c>
      <c r="CV282" s="38">
        <v>99</v>
      </c>
      <c r="CW282" s="38">
        <v>100</v>
      </c>
      <c r="CX282" s="38">
        <v>101</v>
      </c>
      <c r="CY282" s="38">
        <v>102</v>
      </c>
      <c r="CZ282" s="38">
        <v>103</v>
      </c>
      <c r="DA282" s="38">
        <v>104</v>
      </c>
      <c r="DB282" s="38">
        <v>105</v>
      </c>
      <c r="DC282" s="38">
        <v>106</v>
      </c>
      <c r="DD282" s="38">
        <v>107</v>
      </c>
      <c r="DE282" s="38">
        <v>108</v>
      </c>
      <c r="DF282" s="38">
        <v>109</v>
      </c>
      <c r="DG282" s="38">
        <v>110</v>
      </c>
      <c r="DH282" s="38">
        <v>111</v>
      </c>
      <c r="DI282" s="38">
        <v>112</v>
      </c>
      <c r="DJ282" s="38">
        <v>113</v>
      </c>
      <c r="DK282" s="38">
        <v>114</v>
      </c>
      <c r="DL282" s="38">
        <v>115</v>
      </c>
      <c r="DM282" s="38">
        <v>116</v>
      </c>
      <c r="DN282" s="38">
        <v>117</v>
      </c>
      <c r="DO282" s="38">
        <v>118</v>
      </c>
      <c r="DP282" s="38">
        <v>119</v>
      </c>
      <c r="DQ282" s="38">
        <v>120</v>
      </c>
      <c r="DR282" s="38">
        <v>121</v>
      </c>
      <c r="DS282" s="38">
        <v>122</v>
      </c>
      <c r="DT282" s="38">
        <v>123</v>
      </c>
      <c r="DU282" s="38">
        <v>124</v>
      </c>
      <c r="DV282" s="38">
        <v>125</v>
      </c>
      <c r="DW282" s="38">
        <v>126</v>
      </c>
      <c r="DX282" s="38">
        <v>127</v>
      </c>
      <c r="DY282" s="38">
        <v>128</v>
      </c>
      <c r="DZ282" s="38">
        <v>129</v>
      </c>
      <c r="EA282" s="38">
        <v>130</v>
      </c>
      <c r="EB282" s="38">
        <v>131</v>
      </c>
      <c r="EC282" s="38">
        <v>132</v>
      </c>
      <c r="ED282" s="38">
        <v>133</v>
      </c>
      <c r="EE282" s="38">
        <v>134</v>
      </c>
      <c r="EF282" s="38">
        <v>135</v>
      </c>
      <c r="EG282" s="38">
        <v>136</v>
      </c>
      <c r="EH282" s="38">
        <v>137</v>
      </c>
      <c r="EI282" s="38">
        <v>138</v>
      </c>
      <c r="EJ282" s="38">
        <v>139</v>
      </c>
      <c r="EK282" s="38">
        <v>140</v>
      </c>
      <c r="EL282" s="38">
        <v>141</v>
      </c>
      <c r="EM282" s="38">
        <v>142</v>
      </c>
      <c r="EN282" s="38">
        <v>143</v>
      </c>
      <c r="EO282" s="38">
        <v>144</v>
      </c>
      <c r="EP282" s="38">
        <v>145</v>
      </c>
      <c r="EQ282" s="38">
        <v>146</v>
      </c>
      <c r="ER282" s="38">
        <v>147</v>
      </c>
      <c r="ES282" s="38">
        <v>148</v>
      </c>
      <c r="ET282" s="38">
        <v>149</v>
      </c>
      <c r="EU282" s="39">
        <v>150</v>
      </c>
    </row>
    <row r="283" spans="1:151" x14ac:dyDescent="0.3">
      <c r="A283" s="14" t="s">
        <v>15</v>
      </c>
      <c r="B283" s="21">
        <v>1</v>
      </c>
      <c r="C283" s="22">
        <v>2</v>
      </c>
      <c r="D283" s="22">
        <v>3</v>
      </c>
      <c r="E283" s="22">
        <v>4</v>
      </c>
      <c r="F283" s="22">
        <v>5</v>
      </c>
      <c r="G283" s="22">
        <v>6</v>
      </c>
      <c r="H283" s="22">
        <v>7</v>
      </c>
      <c r="I283" s="22">
        <v>8</v>
      </c>
      <c r="J283" s="22">
        <v>9</v>
      </c>
      <c r="K283" s="22">
        <v>10</v>
      </c>
      <c r="L283" s="22">
        <v>11</v>
      </c>
      <c r="M283" s="22">
        <v>12</v>
      </c>
      <c r="N283" s="22">
        <v>13</v>
      </c>
      <c r="O283" s="22">
        <v>14</v>
      </c>
      <c r="P283" s="22">
        <v>15</v>
      </c>
      <c r="Q283" s="22">
        <v>16</v>
      </c>
      <c r="R283" s="22">
        <v>17</v>
      </c>
      <c r="S283" s="22">
        <v>18</v>
      </c>
      <c r="T283" s="22">
        <v>19</v>
      </c>
      <c r="U283" s="22">
        <v>20</v>
      </c>
      <c r="V283" s="22">
        <v>21</v>
      </c>
      <c r="W283" s="22">
        <v>22</v>
      </c>
      <c r="X283" s="22">
        <v>23</v>
      </c>
      <c r="Y283" s="22">
        <v>24</v>
      </c>
      <c r="Z283" s="22">
        <v>25</v>
      </c>
      <c r="AA283" s="22">
        <v>26</v>
      </c>
      <c r="AB283" s="22">
        <v>27</v>
      </c>
      <c r="AC283" s="22">
        <v>28</v>
      </c>
      <c r="AD283" s="22">
        <v>29</v>
      </c>
      <c r="AE283" s="22">
        <v>30</v>
      </c>
      <c r="AF283" s="22">
        <v>31</v>
      </c>
      <c r="AG283" s="22">
        <v>32</v>
      </c>
      <c r="AH283" s="22">
        <v>33</v>
      </c>
      <c r="AI283" s="22">
        <v>34</v>
      </c>
      <c r="AJ283" s="22">
        <v>35</v>
      </c>
      <c r="AK283" s="22">
        <v>36</v>
      </c>
      <c r="AL283" s="22">
        <v>37</v>
      </c>
      <c r="AM283" s="22">
        <v>38</v>
      </c>
      <c r="AN283" s="22">
        <v>39</v>
      </c>
      <c r="AO283" s="22">
        <v>40</v>
      </c>
      <c r="AP283" s="22">
        <v>41</v>
      </c>
      <c r="AQ283" s="22">
        <v>42</v>
      </c>
      <c r="AR283" s="22">
        <v>43</v>
      </c>
      <c r="AS283" s="22">
        <v>44</v>
      </c>
      <c r="AT283" s="22">
        <v>45</v>
      </c>
      <c r="AU283" s="22">
        <v>130</v>
      </c>
      <c r="AV283" s="22">
        <v>129</v>
      </c>
      <c r="AW283" s="22">
        <v>128</v>
      </c>
      <c r="AX283" s="22">
        <v>127</v>
      </c>
      <c r="AY283" s="22">
        <v>126</v>
      </c>
      <c r="AZ283" s="22">
        <v>51</v>
      </c>
      <c r="BA283" s="22">
        <v>52</v>
      </c>
      <c r="BB283" s="22">
        <v>53</v>
      </c>
      <c r="BC283" s="22">
        <v>54</v>
      </c>
      <c r="BD283" s="22">
        <v>55</v>
      </c>
      <c r="BE283" s="22">
        <v>56</v>
      </c>
      <c r="BF283" s="22">
        <v>57</v>
      </c>
      <c r="BG283" s="22">
        <v>58</v>
      </c>
      <c r="BH283" s="22">
        <v>59</v>
      </c>
      <c r="BI283" s="22">
        <v>60</v>
      </c>
      <c r="BJ283" s="22">
        <v>61</v>
      </c>
      <c r="BK283" s="22">
        <v>62</v>
      </c>
      <c r="BL283" s="22">
        <v>63</v>
      </c>
      <c r="BM283" s="22">
        <v>64</v>
      </c>
      <c r="BN283" s="22">
        <v>65</v>
      </c>
      <c r="BO283" s="22">
        <v>66</v>
      </c>
      <c r="BP283" s="22">
        <v>67</v>
      </c>
      <c r="BQ283" s="22">
        <v>68</v>
      </c>
      <c r="BR283" s="22">
        <v>69</v>
      </c>
      <c r="BS283" s="22">
        <v>70</v>
      </c>
      <c r="BT283" s="22">
        <v>46</v>
      </c>
      <c r="BU283" s="22">
        <v>47</v>
      </c>
      <c r="BV283" s="22">
        <v>48</v>
      </c>
      <c r="BW283" s="22">
        <v>49</v>
      </c>
      <c r="BX283" s="22">
        <v>50</v>
      </c>
      <c r="BY283" s="22">
        <v>76</v>
      </c>
      <c r="BZ283" s="22">
        <v>77</v>
      </c>
      <c r="CA283" s="22">
        <v>78</v>
      </c>
      <c r="CB283" s="22">
        <v>79</v>
      </c>
      <c r="CC283" s="22">
        <v>80</v>
      </c>
      <c r="CD283" s="22">
        <v>81</v>
      </c>
      <c r="CE283" s="22">
        <v>82</v>
      </c>
      <c r="CF283" s="22">
        <v>83</v>
      </c>
      <c r="CG283" s="22">
        <v>84</v>
      </c>
      <c r="CH283" s="22">
        <v>85</v>
      </c>
      <c r="CI283" s="22">
        <v>86</v>
      </c>
      <c r="CJ283" s="22">
        <v>87</v>
      </c>
      <c r="CK283" s="22">
        <v>88</v>
      </c>
      <c r="CL283" s="22">
        <v>89</v>
      </c>
      <c r="CM283" s="22">
        <v>90</v>
      </c>
      <c r="CN283" s="22">
        <v>91</v>
      </c>
      <c r="CO283" s="22">
        <v>92</v>
      </c>
      <c r="CP283" s="22">
        <v>93</v>
      </c>
      <c r="CQ283" s="22">
        <v>94</v>
      </c>
      <c r="CR283" s="22">
        <v>95</v>
      </c>
      <c r="CS283" s="22">
        <v>71</v>
      </c>
      <c r="CT283" s="22">
        <v>72</v>
      </c>
      <c r="CU283" s="22">
        <v>73</v>
      </c>
      <c r="CV283" s="22">
        <v>74</v>
      </c>
      <c r="CW283" s="22">
        <v>75</v>
      </c>
      <c r="CX283" s="22">
        <v>121</v>
      </c>
      <c r="CY283" s="22">
        <v>116</v>
      </c>
      <c r="CZ283" s="22">
        <v>111</v>
      </c>
      <c r="DA283" s="22">
        <v>106</v>
      </c>
      <c r="DB283" s="22">
        <v>101</v>
      </c>
      <c r="DC283" s="22">
        <v>122</v>
      </c>
      <c r="DD283" s="22">
        <v>117</v>
      </c>
      <c r="DE283" s="22">
        <v>112</v>
      </c>
      <c r="DF283" s="22">
        <v>107</v>
      </c>
      <c r="DG283" s="22">
        <v>102</v>
      </c>
      <c r="DH283" s="22">
        <v>123</v>
      </c>
      <c r="DI283" s="22">
        <v>118</v>
      </c>
      <c r="DJ283" s="22">
        <v>113</v>
      </c>
      <c r="DK283" s="22">
        <v>108</v>
      </c>
      <c r="DL283" s="22">
        <v>103</v>
      </c>
      <c r="DM283" s="22">
        <v>124</v>
      </c>
      <c r="DN283" s="22">
        <v>119</v>
      </c>
      <c r="DO283" s="22">
        <v>114</v>
      </c>
      <c r="DP283" s="22">
        <v>109</v>
      </c>
      <c r="DQ283" s="22">
        <v>104</v>
      </c>
      <c r="DR283" s="22">
        <v>125</v>
      </c>
      <c r="DS283" s="22">
        <v>120</v>
      </c>
      <c r="DT283" s="22">
        <v>115</v>
      </c>
      <c r="DU283" s="22">
        <v>110</v>
      </c>
      <c r="DV283" s="22">
        <v>105</v>
      </c>
      <c r="DW283" s="22">
        <v>100</v>
      </c>
      <c r="DX283" s="22">
        <v>99</v>
      </c>
      <c r="DY283" s="22">
        <v>98</v>
      </c>
      <c r="DZ283" s="22">
        <v>97</v>
      </c>
      <c r="EA283" s="22">
        <v>96</v>
      </c>
      <c r="EB283" s="22">
        <v>131</v>
      </c>
      <c r="EC283" s="22">
        <v>132</v>
      </c>
      <c r="ED283" s="22">
        <v>133</v>
      </c>
      <c r="EE283" s="22">
        <v>134</v>
      </c>
      <c r="EF283" s="22">
        <v>135</v>
      </c>
      <c r="EG283" s="22">
        <v>136</v>
      </c>
      <c r="EH283" s="22">
        <v>137</v>
      </c>
      <c r="EI283" s="22">
        <v>138</v>
      </c>
      <c r="EJ283" s="22">
        <v>139</v>
      </c>
      <c r="EK283" s="22">
        <v>140</v>
      </c>
      <c r="EL283" s="22">
        <v>141</v>
      </c>
      <c r="EM283" s="22">
        <v>142</v>
      </c>
      <c r="EN283" s="22">
        <v>143</v>
      </c>
      <c r="EO283" s="22">
        <v>144</v>
      </c>
      <c r="EP283" s="22">
        <v>145</v>
      </c>
      <c r="EQ283" s="22">
        <v>146</v>
      </c>
      <c r="ER283" s="22">
        <v>147</v>
      </c>
      <c r="ES283" s="22">
        <v>148</v>
      </c>
      <c r="ET283" s="22">
        <v>149</v>
      </c>
      <c r="EU283" s="26">
        <v>150</v>
      </c>
    </row>
    <row r="284" spans="1:151" x14ac:dyDescent="0.3">
      <c r="A284" s="15" t="s">
        <v>16</v>
      </c>
      <c r="B284" s="23">
        <v>1</v>
      </c>
      <c r="C284" s="19">
        <v>2</v>
      </c>
      <c r="D284" s="19">
        <v>3</v>
      </c>
      <c r="E284" s="19">
        <v>4</v>
      </c>
      <c r="F284" s="19">
        <v>5</v>
      </c>
      <c r="G284" s="19">
        <v>6</v>
      </c>
      <c r="H284" s="19">
        <v>7</v>
      </c>
      <c r="I284" s="19">
        <v>8</v>
      </c>
      <c r="J284" s="19">
        <v>9</v>
      </c>
      <c r="K284" s="19">
        <v>10</v>
      </c>
      <c r="L284" s="19">
        <v>11</v>
      </c>
      <c r="M284" s="19">
        <v>12</v>
      </c>
      <c r="N284" s="19">
        <v>13</v>
      </c>
      <c r="O284" s="19">
        <v>14</v>
      </c>
      <c r="P284" s="19">
        <v>15</v>
      </c>
      <c r="Q284" s="19">
        <v>16</v>
      </c>
      <c r="R284" s="19">
        <v>17</v>
      </c>
      <c r="S284" s="19">
        <v>18</v>
      </c>
      <c r="T284" s="19">
        <v>19</v>
      </c>
      <c r="U284" s="19">
        <v>20</v>
      </c>
      <c r="V284" s="19">
        <v>21</v>
      </c>
      <c r="W284" s="19">
        <v>22</v>
      </c>
      <c r="X284" s="19">
        <v>23</v>
      </c>
      <c r="Y284" s="19">
        <v>24</v>
      </c>
      <c r="Z284" s="19">
        <v>25</v>
      </c>
      <c r="AA284" s="19">
        <v>26</v>
      </c>
      <c r="AB284" s="19">
        <v>27</v>
      </c>
      <c r="AC284" s="19">
        <v>28</v>
      </c>
      <c r="AD284" s="19">
        <v>29</v>
      </c>
      <c r="AE284" s="19">
        <v>30</v>
      </c>
      <c r="AF284" s="19">
        <v>31</v>
      </c>
      <c r="AG284" s="19">
        <v>32</v>
      </c>
      <c r="AH284" s="19">
        <v>33</v>
      </c>
      <c r="AI284" s="19">
        <v>34</v>
      </c>
      <c r="AJ284" s="19">
        <v>35</v>
      </c>
      <c r="AK284" s="19">
        <v>36</v>
      </c>
      <c r="AL284" s="19">
        <v>37</v>
      </c>
      <c r="AM284" s="19">
        <v>38</v>
      </c>
      <c r="AN284" s="19">
        <v>39</v>
      </c>
      <c r="AO284" s="19">
        <v>40</v>
      </c>
      <c r="AP284" s="19">
        <v>41</v>
      </c>
      <c r="AQ284" s="19">
        <v>42</v>
      </c>
      <c r="AR284" s="19">
        <v>43</v>
      </c>
      <c r="AS284" s="19">
        <v>44</v>
      </c>
      <c r="AT284" s="19">
        <v>45</v>
      </c>
      <c r="AU284" s="19">
        <v>96</v>
      </c>
      <c r="AV284" s="19">
        <v>97</v>
      </c>
      <c r="AW284" s="19">
        <v>98</v>
      </c>
      <c r="AX284" s="19">
        <v>99</v>
      </c>
      <c r="AY284" s="19">
        <v>100</v>
      </c>
      <c r="AZ284" s="19">
        <v>51</v>
      </c>
      <c r="BA284" s="19">
        <v>52</v>
      </c>
      <c r="BB284" s="19">
        <v>53</v>
      </c>
      <c r="BC284" s="19">
        <v>54</v>
      </c>
      <c r="BD284" s="19">
        <v>55</v>
      </c>
      <c r="BE284" s="19">
        <v>56</v>
      </c>
      <c r="BF284" s="19">
        <v>57</v>
      </c>
      <c r="BG284" s="19">
        <v>58</v>
      </c>
      <c r="BH284" s="19">
        <v>59</v>
      </c>
      <c r="BI284" s="19">
        <v>60</v>
      </c>
      <c r="BJ284" s="19">
        <v>61</v>
      </c>
      <c r="BK284" s="19">
        <v>62</v>
      </c>
      <c r="BL284" s="19">
        <v>63</v>
      </c>
      <c r="BM284" s="19">
        <v>64</v>
      </c>
      <c r="BN284" s="19">
        <v>65</v>
      </c>
      <c r="BO284" s="19">
        <v>66</v>
      </c>
      <c r="BP284" s="19">
        <v>67</v>
      </c>
      <c r="BQ284" s="19">
        <v>68</v>
      </c>
      <c r="BR284" s="19">
        <v>69</v>
      </c>
      <c r="BS284" s="19">
        <v>70</v>
      </c>
      <c r="BT284" s="19">
        <v>130</v>
      </c>
      <c r="BU284" s="19">
        <v>129</v>
      </c>
      <c r="BV284" s="19">
        <v>128</v>
      </c>
      <c r="BW284" s="19">
        <v>127</v>
      </c>
      <c r="BX284" s="19">
        <v>126</v>
      </c>
      <c r="BY284" s="19">
        <v>76</v>
      </c>
      <c r="BZ284" s="19">
        <v>77</v>
      </c>
      <c r="CA284" s="19">
        <v>78</v>
      </c>
      <c r="CB284" s="19">
        <v>79</v>
      </c>
      <c r="CC284" s="19">
        <v>80</v>
      </c>
      <c r="CD284" s="19">
        <v>81</v>
      </c>
      <c r="CE284" s="19">
        <v>82</v>
      </c>
      <c r="CF284" s="19">
        <v>83</v>
      </c>
      <c r="CG284" s="19">
        <v>84</v>
      </c>
      <c r="CH284" s="19">
        <v>85</v>
      </c>
      <c r="CI284" s="19">
        <v>86</v>
      </c>
      <c r="CJ284" s="19">
        <v>87</v>
      </c>
      <c r="CK284" s="19">
        <v>88</v>
      </c>
      <c r="CL284" s="19">
        <v>89</v>
      </c>
      <c r="CM284" s="19">
        <v>90</v>
      </c>
      <c r="CN284" s="19">
        <v>91</v>
      </c>
      <c r="CO284" s="19">
        <v>92</v>
      </c>
      <c r="CP284" s="19">
        <v>93</v>
      </c>
      <c r="CQ284" s="19">
        <v>94</v>
      </c>
      <c r="CR284" s="19">
        <v>95</v>
      </c>
      <c r="CS284" s="19">
        <v>46</v>
      </c>
      <c r="CT284" s="19">
        <v>47</v>
      </c>
      <c r="CU284" s="19">
        <v>48</v>
      </c>
      <c r="CV284" s="19">
        <v>49</v>
      </c>
      <c r="CW284" s="19">
        <v>50</v>
      </c>
      <c r="CX284" s="19">
        <v>125</v>
      </c>
      <c r="CY284" s="19">
        <v>124</v>
      </c>
      <c r="CZ284" s="19">
        <v>123</v>
      </c>
      <c r="DA284" s="19">
        <v>122</v>
      </c>
      <c r="DB284" s="19">
        <v>121</v>
      </c>
      <c r="DC284" s="19">
        <v>120</v>
      </c>
      <c r="DD284" s="19">
        <v>119</v>
      </c>
      <c r="DE284" s="19">
        <v>118</v>
      </c>
      <c r="DF284" s="19">
        <v>117</v>
      </c>
      <c r="DG284" s="19">
        <v>116</v>
      </c>
      <c r="DH284" s="19">
        <v>115</v>
      </c>
      <c r="DI284" s="19">
        <v>114</v>
      </c>
      <c r="DJ284" s="19">
        <v>113</v>
      </c>
      <c r="DK284" s="19">
        <v>112</v>
      </c>
      <c r="DL284" s="19">
        <v>111</v>
      </c>
      <c r="DM284" s="19">
        <v>110</v>
      </c>
      <c r="DN284" s="19">
        <v>109</v>
      </c>
      <c r="DO284" s="19">
        <v>108</v>
      </c>
      <c r="DP284" s="19">
        <v>107</v>
      </c>
      <c r="DQ284" s="19">
        <v>106</v>
      </c>
      <c r="DR284" s="19">
        <v>105</v>
      </c>
      <c r="DS284" s="19">
        <v>104</v>
      </c>
      <c r="DT284" s="19">
        <v>103</v>
      </c>
      <c r="DU284" s="19">
        <v>102</v>
      </c>
      <c r="DV284" s="19">
        <v>101</v>
      </c>
      <c r="DW284" s="19">
        <v>75</v>
      </c>
      <c r="DX284" s="19">
        <v>74</v>
      </c>
      <c r="DY284" s="19">
        <v>73</v>
      </c>
      <c r="DZ284" s="19">
        <v>72</v>
      </c>
      <c r="EA284" s="19">
        <v>71</v>
      </c>
      <c r="EB284" s="19">
        <v>131</v>
      </c>
      <c r="EC284" s="19">
        <v>132</v>
      </c>
      <c r="ED284" s="19">
        <v>133</v>
      </c>
      <c r="EE284" s="19">
        <v>134</v>
      </c>
      <c r="EF284" s="19">
        <v>135</v>
      </c>
      <c r="EG284" s="19">
        <v>136</v>
      </c>
      <c r="EH284" s="19">
        <v>137</v>
      </c>
      <c r="EI284" s="19">
        <v>138</v>
      </c>
      <c r="EJ284" s="19">
        <v>139</v>
      </c>
      <c r="EK284" s="19">
        <v>140</v>
      </c>
      <c r="EL284" s="19">
        <v>141</v>
      </c>
      <c r="EM284" s="19">
        <v>142</v>
      </c>
      <c r="EN284" s="19">
        <v>143</v>
      </c>
      <c r="EO284" s="19">
        <v>144</v>
      </c>
      <c r="EP284" s="19">
        <v>145</v>
      </c>
      <c r="EQ284" s="19">
        <v>146</v>
      </c>
      <c r="ER284" s="19">
        <v>147</v>
      </c>
      <c r="ES284" s="19">
        <v>148</v>
      </c>
      <c r="ET284" s="19">
        <v>149</v>
      </c>
      <c r="EU284" s="27">
        <v>150</v>
      </c>
    </row>
    <row r="285" spans="1:151" x14ac:dyDescent="0.3">
      <c r="A285" s="15" t="s">
        <v>17</v>
      </c>
      <c r="B285" s="23">
        <v>1</v>
      </c>
      <c r="C285" s="19">
        <v>2</v>
      </c>
      <c r="D285" s="19">
        <v>3</v>
      </c>
      <c r="E285" s="19">
        <v>4</v>
      </c>
      <c r="F285" s="19">
        <v>5</v>
      </c>
      <c r="G285" s="19">
        <v>6</v>
      </c>
      <c r="H285" s="19">
        <v>7</v>
      </c>
      <c r="I285" s="19">
        <v>8</v>
      </c>
      <c r="J285" s="19">
        <v>9</v>
      </c>
      <c r="K285" s="19">
        <v>10</v>
      </c>
      <c r="L285" s="19">
        <v>11</v>
      </c>
      <c r="M285" s="19">
        <v>12</v>
      </c>
      <c r="N285" s="19">
        <v>13</v>
      </c>
      <c r="O285" s="19">
        <v>14</v>
      </c>
      <c r="P285" s="19">
        <v>15</v>
      </c>
      <c r="Q285" s="19">
        <v>16</v>
      </c>
      <c r="R285" s="19">
        <v>17</v>
      </c>
      <c r="S285" s="19">
        <v>18</v>
      </c>
      <c r="T285" s="19">
        <v>19</v>
      </c>
      <c r="U285" s="19">
        <v>20</v>
      </c>
      <c r="V285" s="19">
        <v>21</v>
      </c>
      <c r="W285" s="19">
        <v>22</v>
      </c>
      <c r="X285" s="19">
        <v>23</v>
      </c>
      <c r="Y285" s="19">
        <v>24</v>
      </c>
      <c r="Z285" s="19">
        <v>25</v>
      </c>
      <c r="AA285" s="19">
        <v>26</v>
      </c>
      <c r="AB285" s="19">
        <v>27</v>
      </c>
      <c r="AC285" s="19">
        <v>28</v>
      </c>
      <c r="AD285" s="19">
        <v>29</v>
      </c>
      <c r="AE285" s="19">
        <v>30</v>
      </c>
      <c r="AF285" s="19">
        <v>31</v>
      </c>
      <c r="AG285" s="19">
        <v>32</v>
      </c>
      <c r="AH285" s="19">
        <v>33</v>
      </c>
      <c r="AI285" s="19">
        <v>34</v>
      </c>
      <c r="AJ285" s="19">
        <v>35</v>
      </c>
      <c r="AK285" s="19">
        <v>36</v>
      </c>
      <c r="AL285" s="19">
        <v>37</v>
      </c>
      <c r="AM285" s="19">
        <v>38</v>
      </c>
      <c r="AN285" s="19">
        <v>39</v>
      </c>
      <c r="AO285" s="19">
        <v>40</v>
      </c>
      <c r="AP285" s="19">
        <v>41</v>
      </c>
      <c r="AQ285" s="19">
        <v>42</v>
      </c>
      <c r="AR285" s="19">
        <v>43</v>
      </c>
      <c r="AS285" s="19">
        <v>44</v>
      </c>
      <c r="AT285" s="19">
        <v>45</v>
      </c>
      <c r="AU285" s="19">
        <v>71</v>
      </c>
      <c r="AV285" s="19">
        <v>72</v>
      </c>
      <c r="AW285" s="19">
        <v>73</v>
      </c>
      <c r="AX285" s="19">
        <v>74</v>
      </c>
      <c r="AY285" s="19">
        <v>75</v>
      </c>
      <c r="AZ285" s="19">
        <v>51</v>
      </c>
      <c r="BA285" s="19">
        <v>52</v>
      </c>
      <c r="BB285" s="19">
        <v>53</v>
      </c>
      <c r="BC285" s="19">
        <v>54</v>
      </c>
      <c r="BD285" s="19">
        <v>55</v>
      </c>
      <c r="BE285" s="19">
        <v>56</v>
      </c>
      <c r="BF285" s="19">
        <v>57</v>
      </c>
      <c r="BG285" s="19">
        <v>58</v>
      </c>
      <c r="BH285" s="19">
        <v>59</v>
      </c>
      <c r="BI285" s="19">
        <v>60</v>
      </c>
      <c r="BJ285" s="19">
        <v>61</v>
      </c>
      <c r="BK285" s="19">
        <v>62</v>
      </c>
      <c r="BL285" s="19">
        <v>63</v>
      </c>
      <c r="BM285" s="19">
        <v>64</v>
      </c>
      <c r="BN285" s="19">
        <v>65</v>
      </c>
      <c r="BO285" s="19">
        <v>66</v>
      </c>
      <c r="BP285" s="19">
        <v>67</v>
      </c>
      <c r="BQ285" s="19">
        <v>68</v>
      </c>
      <c r="BR285" s="19">
        <v>69</v>
      </c>
      <c r="BS285" s="19">
        <v>70</v>
      </c>
      <c r="BT285" s="19">
        <v>96</v>
      </c>
      <c r="BU285" s="19">
        <v>97</v>
      </c>
      <c r="BV285" s="19">
        <v>98</v>
      </c>
      <c r="BW285" s="19">
        <v>99</v>
      </c>
      <c r="BX285" s="19">
        <v>100</v>
      </c>
      <c r="BY285" s="19">
        <v>76</v>
      </c>
      <c r="BZ285" s="19">
        <v>77</v>
      </c>
      <c r="CA285" s="19">
        <v>78</v>
      </c>
      <c r="CB285" s="19">
        <v>79</v>
      </c>
      <c r="CC285" s="19">
        <v>80</v>
      </c>
      <c r="CD285" s="19">
        <v>81</v>
      </c>
      <c r="CE285" s="19">
        <v>82</v>
      </c>
      <c r="CF285" s="19">
        <v>83</v>
      </c>
      <c r="CG285" s="19">
        <v>84</v>
      </c>
      <c r="CH285" s="19">
        <v>85</v>
      </c>
      <c r="CI285" s="19">
        <v>86</v>
      </c>
      <c r="CJ285" s="19">
        <v>87</v>
      </c>
      <c r="CK285" s="19">
        <v>88</v>
      </c>
      <c r="CL285" s="19">
        <v>89</v>
      </c>
      <c r="CM285" s="19">
        <v>90</v>
      </c>
      <c r="CN285" s="19">
        <v>91</v>
      </c>
      <c r="CO285" s="19">
        <v>92</v>
      </c>
      <c r="CP285" s="19">
        <v>93</v>
      </c>
      <c r="CQ285" s="19">
        <v>94</v>
      </c>
      <c r="CR285" s="19">
        <v>95</v>
      </c>
      <c r="CS285" s="19">
        <v>130</v>
      </c>
      <c r="CT285" s="19">
        <v>129</v>
      </c>
      <c r="CU285" s="19">
        <v>128</v>
      </c>
      <c r="CV285" s="19">
        <v>127</v>
      </c>
      <c r="CW285" s="19">
        <v>126</v>
      </c>
      <c r="CX285" s="19">
        <v>105</v>
      </c>
      <c r="CY285" s="19">
        <v>110</v>
      </c>
      <c r="CZ285" s="19">
        <v>115</v>
      </c>
      <c r="DA285" s="19">
        <v>120</v>
      </c>
      <c r="DB285" s="19">
        <v>125</v>
      </c>
      <c r="DC285" s="19">
        <v>104</v>
      </c>
      <c r="DD285" s="19">
        <v>109</v>
      </c>
      <c r="DE285" s="19">
        <v>114</v>
      </c>
      <c r="DF285" s="19">
        <v>119</v>
      </c>
      <c r="DG285" s="19">
        <v>124</v>
      </c>
      <c r="DH285" s="19">
        <v>103</v>
      </c>
      <c r="DI285" s="19">
        <v>108</v>
      </c>
      <c r="DJ285" s="19">
        <v>113</v>
      </c>
      <c r="DK285" s="19">
        <v>118</v>
      </c>
      <c r="DL285" s="19">
        <v>123</v>
      </c>
      <c r="DM285" s="19">
        <v>102</v>
      </c>
      <c r="DN285" s="19">
        <v>107</v>
      </c>
      <c r="DO285" s="19">
        <v>112</v>
      </c>
      <c r="DP285" s="19">
        <v>117</v>
      </c>
      <c r="DQ285" s="19">
        <v>122</v>
      </c>
      <c r="DR285" s="19">
        <v>101</v>
      </c>
      <c r="DS285" s="19">
        <v>106</v>
      </c>
      <c r="DT285" s="19">
        <v>111</v>
      </c>
      <c r="DU285" s="19">
        <v>116</v>
      </c>
      <c r="DV285" s="19">
        <v>121</v>
      </c>
      <c r="DW285" s="19">
        <v>50</v>
      </c>
      <c r="DX285" s="19">
        <v>49</v>
      </c>
      <c r="DY285" s="19">
        <v>48</v>
      </c>
      <c r="DZ285" s="19">
        <v>47</v>
      </c>
      <c r="EA285" s="19">
        <v>46</v>
      </c>
      <c r="EB285" s="19">
        <v>131</v>
      </c>
      <c r="EC285" s="19">
        <v>132</v>
      </c>
      <c r="ED285" s="19">
        <v>133</v>
      </c>
      <c r="EE285" s="19">
        <v>134</v>
      </c>
      <c r="EF285" s="19">
        <v>135</v>
      </c>
      <c r="EG285" s="19">
        <v>136</v>
      </c>
      <c r="EH285" s="19">
        <v>137</v>
      </c>
      <c r="EI285" s="19">
        <v>138</v>
      </c>
      <c r="EJ285" s="19">
        <v>139</v>
      </c>
      <c r="EK285" s="19">
        <v>140</v>
      </c>
      <c r="EL285" s="19">
        <v>141</v>
      </c>
      <c r="EM285" s="19">
        <v>142</v>
      </c>
      <c r="EN285" s="19">
        <v>143</v>
      </c>
      <c r="EO285" s="19">
        <v>144</v>
      </c>
      <c r="EP285" s="19">
        <v>145</v>
      </c>
      <c r="EQ285" s="19">
        <v>146</v>
      </c>
      <c r="ER285" s="19">
        <v>147</v>
      </c>
      <c r="ES285" s="19">
        <v>148</v>
      </c>
      <c r="ET285" s="19">
        <v>149</v>
      </c>
      <c r="EU285" s="27">
        <v>150</v>
      </c>
    </row>
    <row r="286" spans="1:151" x14ac:dyDescent="0.3">
      <c r="A286" s="15" t="s">
        <v>91</v>
      </c>
      <c r="B286" s="23">
        <v>1</v>
      </c>
      <c r="C286" s="19">
        <v>2</v>
      </c>
      <c r="D286" s="19">
        <v>3</v>
      </c>
      <c r="E286" s="19">
        <v>4</v>
      </c>
      <c r="F286" s="19">
        <v>5</v>
      </c>
      <c r="G286" s="19">
        <v>6</v>
      </c>
      <c r="H286" s="19">
        <v>7</v>
      </c>
      <c r="I286" s="19">
        <v>8</v>
      </c>
      <c r="J286" s="19">
        <v>9</v>
      </c>
      <c r="K286" s="19">
        <v>10</v>
      </c>
      <c r="L286" s="19">
        <v>11</v>
      </c>
      <c r="M286" s="19">
        <v>12</v>
      </c>
      <c r="N286" s="19">
        <v>13</v>
      </c>
      <c r="O286" s="19">
        <v>14</v>
      </c>
      <c r="P286" s="19">
        <v>15</v>
      </c>
      <c r="Q286" s="19">
        <v>16</v>
      </c>
      <c r="R286" s="19">
        <v>17</v>
      </c>
      <c r="S286" s="19">
        <v>18</v>
      </c>
      <c r="T286" s="19">
        <v>19</v>
      </c>
      <c r="U286" s="19">
        <v>20</v>
      </c>
      <c r="V286" s="19">
        <v>21</v>
      </c>
      <c r="W286" s="19">
        <v>22</v>
      </c>
      <c r="X286" s="19">
        <v>23</v>
      </c>
      <c r="Y286" s="19">
        <v>24</v>
      </c>
      <c r="Z286" s="19">
        <v>25</v>
      </c>
      <c r="AA286" s="19">
        <v>26</v>
      </c>
      <c r="AB286" s="19">
        <v>27</v>
      </c>
      <c r="AC286" s="19">
        <v>28</v>
      </c>
      <c r="AD286" s="19">
        <v>29</v>
      </c>
      <c r="AE286" s="19">
        <v>30</v>
      </c>
      <c r="AF286" s="19">
        <v>31</v>
      </c>
      <c r="AG286" s="19">
        <v>32</v>
      </c>
      <c r="AH286" s="19">
        <v>33</v>
      </c>
      <c r="AI286" s="19">
        <v>34</v>
      </c>
      <c r="AJ286" s="19">
        <v>35</v>
      </c>
      <c r="AK286" s="19">
        <v>36</v>
      </c>
      <c r="AL286" s="19">
        <v>37</v>
      </c>
      <c r="AM286" s="19">
        <v>38</v>
      </c>
      <c r="AN286" s="19">
        <v>39</v>
      </c>
      <c r="AO286" s="19">
        <v>40</v>
      </c>
      <c r="AP286" s="19">
        <v>135</v>
      </c>
      <c r="AQ286" s="19">
        <v>134</v>
      </c>
      <c r="AR286" s="19">
        <v>133</v>
      </c>
      <c r="AS286" s="19">
        <v>132</v>
      </c>
      <c r="AT286" s="19">
        <v>131</v>
      </c>
      <c r="AU286" s="19">
        <v>46</v>
      </c>
      <c r="AV286" s="19">
        <v>47</v>
      </c>
      <c r="AW286" s="19">
        <v>48</v>
      </c>
      <c r="AX286" s="19">
        <v>49</v>
      </c>
      <c r="AY286" s="19">
        <v>50</v>
      </c>
      <c r="AZ286" s="19">
        <v>51</v>
      </c>
      <c r="BA286" s="19">
        <v>52</v>
      </c>
      <c r="BB286" s="19">
        <v>53</v>
      </c>
      <c r="BC286" s="19">
        <v>54</v>
      </c>
      <c r="BD286" s="19">
        <v>55</v>
      </c>
      <c r="BE286" s="19">
        <v>56</v>
      </c>
      <c r="BF286" s="19">
        <v>57</v>
      </c>
      <c r="BG286" s="19">
        <v>58</v>
      </c>
      <c r="BH286" s="19">
        <v>59</v>
      </c>
      <c r="BI286" s="19">
        <v>60</v>
      </c>
      <c r="BJ286" s="19">
        <v>61</v>
      </c>
      <c r="BK286" s="19">
        <v>62</v>
      </c>
      <c r="BL286" s="19">
        <v>63</v>
      </c>
      <c r="BM286" s="19">
        <v>64</v>
      </c>
      <c r="BN286" s="19">
        <v>65</v>
      </c>
      <c r="BO286" s="19">
        <v>41</v>
      </c>
      <c r="BP286" s="19">
        <v>42</v>
      </c>
      <c r="BQ286" s="19">
        <v>43</v>
      </c>
      <c r="BR286" s="19">
        <v>44</v>
      </c>
      <c r="BS286" s="19">
        <v>45</v>
      </c>
      <c r="BT286" s="19">
        <v>71</v>
      </c>
      <c r="BU286" s="19">
        <v>72</v>
      </c>
      <c r="BV286" s="19">
        <v>73</v>
      </c>
      <c r="BW286" s="19">
        <v>74</v>
      </c>
      <c r="BX286" s="19">
        <v>75</v>
      </c>
      <c r="BY286" s="19">
        <v>76</v>
      </c>
      <c r="BZ286" s="19">
        <v>77</v>
      </c>
      <c r="CA286" s="19">
        <v>78</v>
      </c>
      <c r="CB286" s="19">
        <v>79</v>
      </c>
      <c r="CC286" s="19">
        <v>80</v>
      </c>
      <c r="CD286" s="19">
        <v>81</v>
      </c>
      <c r="CE286" s="19">
        <v>82</v>
      </c>
      <c r="CF286" s="19">
        <v>83</v>
      </c>
      <c r="CG286" s="19">
        <v>84</v>
      </c>
      <c r="CH286" s="19">
        <v>85</v>
      </c>
      <c r="CI286" s="19">
        <v>86</v>
      </c>
      <c r="CJ286" s="19">
        <v>87</v>
      </c>
      <c r="CK286" s="19">
        <v>88</v>
      </c>
      <c r="CL286" s="19">
        <v>89</v>
      </c>
      <c r="CM286" s="19">
        <v>90</v>
      </c>
      <c r="CN286" s="19">
        <v>66</v>
      </c>
      <c r="CO286" s="19">
        <v>67</v>
      </c>
      <c r="CP286" s="19">
        <v>68</v>
      </c>
      <c r="CQ286" s="19">
        <v>69</v>
      </c>
      <c r="CR286" s="19">
        <v>70</v>
      </c>
      <c r="CS286" s="19">
        <v>96</v>
      </c>
      <c r="CT286" s="19">
        <v>97</v>
      </c>
      <c r="CU286" s="19">
        <v>98</v>
      </c>
      <c r="CV286" s="19">
        <v>99</v>
      </c>
      <c r="CW286" s="19">
        <v>100</v>
      </c>
      <c r="CX286" s="19">
        <v>101</v>
      </c>
      <c r="CY286" s="19">
        <v>102</v>
      </c>
      <c r="CZ286" s="19">
        <v>103</v>
      </c>
      <c r="DA286" s="19">
        <v>104</v>
      </c>
      <c r="DB286" s="19">
        <v>105</v>
      </c>
      <c r="DC286" s="19">
        <v>106</v>
      </c>
      <c r="DD286" s="19">
        <v>107</v>
      </c>
      <c r="DE286" s="19">
        <v>108</v>
      </c>
      <c r="DF286" s="19">
        <v>109</v>
      </c>
      <c r="DG286" s="19">
        <v>110</v>
      </c>
      <c r="DH286" s="19">
        <v>111</v>
      </c>
      <c r="DI286" s="19">
        <v>112</v>
      </c>
      <c r="DJ286" s="19">
        <v>113</v>
      </c>
      <c r="DK286" s="19">
        <v>114</v>
      </c>
      <c r="DL286" s="19">
        <v>115</v>
      </c>
      <c r="DM286" s="19">
        <v>116</v>
      </c>
      <c r="DN286" s="19">
        <v>117</v>
      </c>
      <c r="DO286" s="19">
        <v>118</v>
      </c>
      <c r="DP286" s="19">
        <v>119</v>
      </c>
      <c r="DQ286" s="19">
        <v>120</v>
      </c>
      <c r="DR286" s="19">
        <v>121</v>
      </c>
      <c r="DS286" s="19">
        <v>122</v>
      </c>
      <c r="DT286" s="19">
        <v>123</v>
      </c>
      <c r="DU286" s="19">
        <v>124</v>
      </c>
      <c r="DV286" s="19">
        <v>125</v>
      </c>
      <c r="DW286" s="19">
        <v>126</v>
      </c>
      <c r="DX286" s="19">
        <v>127</v>
      </c>
      <c r="DY286" s="19">
        <v>128</v>
      </c>
      <c r="DZ286" s="19">
        <v>129</v>
      </c>
      <c r="EA286" s="19">
        <v>130</v>
      </c>
      <c r="EB286" s="19">
        <v>95</v>
      </c>
      <c r="EC286" s="19">
        <v>94</v>
      </c>
      <c r="ED286" s="19">
        <v>93</v>
      </c>
      <c r="EE286" s="19">
        <v>92</v>
      </c>
      <c r="EF286" s="19">
        <v>91</v>
      </c>
      <c r="EG286" s="19">
        <v>136</v>
      </c>
      <c r="EH286" s="19">
        <v>137</v>
      </c>
      <c r="EI286" s="19">
        <v>138</v>
      </c>
      <c r="EJ286" s="19">
        <v>139</v>
      </c>
      <c r="EK286" s="19">
        <v>140</v>
      </c>
      <c r="EL286" s="19">
        <v>141</v>
      </c>
      <c r="EM286" s="19">
        <v>142</v>
      </c>
      <c r="EN286" s="19">
        <v>143</v>
      </c>
      <c r="EO286" s="19">
        <v>144</v>
      </c>
      <c r="EP286" s="19">
        <v>145</v>
      </c>
      <c r="EQ286" s="19">
        <v>146</v>
      </c>
      <c r="ER286" s="19">
        <v>147</v>
      </c>
      <c r="ES286" s="19">
        <v>148</v>
      </c>
      <c r="ET286" s="19">
        <v>149</v>
      </c>
      <c r="EU286" s="27">
        <v>150</v>
      </c>
    </row>
    <row r="287" spans="1:151" x14ac:dyDescent="0.3">
      <c r="A287" s="15" t="s">
        <v>92</v>
      </c>
      <c r="B287" s="23">
        <v>1</v>
      </c>
      <c r="C287" s="19">
        <v>2</v>
      </c>
      <c r="D287" s="19">
        <v>3</v>
      </c>
      <c r="E287" s="19">
        <v>4</v>
      </c>
      <c r="F287" s="19">
        <v>5</v>
      </c>
      <c r="G287" s="19">
        <v>6</v>
      </c>
      <c r="H287" s="19">
        <v>7</v>
      </c>
      <c r="I287" s="19">
        <v>8</v>
      </c>
      <c r="J287" s="19">
        <v>9</v>
      </c>
      <c r="K287" s="19">
        <v>10</v>
      </c>
      <c r="L287" s="19">
        <v>11</v>
      </c>
      <c r="M287" s="19">
        <v>12</v>
      </c>
      <c r="N287" s="19">
        <v>13</v>
      </c>
      <c r="O287" s="19">
        <v>14</v>
      </c>
      <c r="P287" s="19">
        <v>15</v>
      </c>
      <c r="Q287" s="19">
        <v>16</v>
      </c>
      <c r="R287" s="19">
        <v>17</v>
      </c>
      <c r="S287" s="19">
        <v>18</v>
      </c>
      <c r="T287" s="19">
        <v>19</v>
      </c>
      <c r="U287" s="19">
        <v>20</v>
      </c>
      <c r="V287" s="19">
        <v>21</v>
      </c>
      <c r="W287" s="19">
        <v>22</v>
      </c>
      <c r="X287" s="19">
        <v>23</v>
      </c>
      <c r="Y287" s="19">
        <v>24</v>
      </c>
      <c r="Z287" s="19">
        <v>25</v>
      </c>
      <c r="AA287" s="19">
        <v>26</v>
      </c>
      <c r="AB287" s="19">
        <v>27</v>
      </c>
      <c r="AC287" s="19">
        <v>28</v>
      </c>
      <c r="AD287" s="19">
        <v>29</v>
      </c>
      <c r="AE287" s="19">
        <v>30</v>
      </c>
      <c r="AF287" s="19">
        <v>31</v>
      </c>
      <c r="AG287" s="19">
        <v>32</v>
      </c>
      <c r="AH287" s="19">
        <v>33</v>
      </c>
      <c r="AI287" s="19">
        <v>34</v>
      </c>
      <c r="AJ287" s="19">
        <v>35</v>
      </c>
      <c r="AK287" s="19">
        <v>36</v>
      </c>
      <c r="AL287" s="19">
        <v>37</v>
      </c>
      <c r="AM287" s="19">
        <v>38</v>
      </c>
      <c r="AN287" s="19">
        <v>39</v>
      </c>
      <c r="AO287" s="19">
        <v>40</v>
      </c>
      <c r="AP287" s="19">
        <v>91</v>
      </c>
      <c r="AQ287" s="19">
        <v>92</v>
      </c>
      <c r="AR287" s="19">
        <v>93</v>
      </c>
      <c r="AS287" s="19">
        <v>94</v>
      </c>
      <c r="AT287" s="19">
        <v>95</v>
      </c>
      <c r="AU287" s="19">
        <v>46</v>
      </c>
      <c r="AV287" s="19">
        <v>47</v>
      </c>
      <c r="AW287" s="19">
        <v>48</v>
      </c>
      <c r="AX287" s="19">
        <v>49</v>
      </c>
      <c r="AY287" s="19">
        <v>50</v>
      </c>
      <c r="AZ287" s="19">
        <v>51</v>
      </c>
      <c r="BA287" s="19">
        <v>52</v>
      </c>
      <c r="BB287" s="19">
        <v>53</v>
      </c>
      <c r="BC287" s="19">
        <v>54</v>
      </c>
      <c r="BD287" s="19">
        <v>55</v>
      </c>
      <c r="BE287" s="19">
        <v>56</v>
      </c>
      <c r="BF287" s="19">
        <v>57</v>
      </c>
      <c r="BG287" s="19">
        <v>58</v>
      </c>
      <c r="BH287" s="19">
        <v>59</v>
      </c>
      <c r="BI287" s="19">
        <v>60</v>
      </c>
      <c r="BJ287" s="19">
        <v>61</v>
      </c>
      <c r="BK287" s="19">
        <v>62</v>
      </c>
      <c r="BL287" s="19">
        <v>63</v>
      </c>
      <c r="BM287" s="19">
        <v>64</v>
      </c>
      <c r="BN287" s="19">
        <v>65</v>
      </c>
      <c r="BO287" s="19">
        <v>135</v>
      </c>
      <c r="BP287" s="19">
        <v>134</v>
      </c>
      <c r="BQ287" s="19">
        <v>133</v>
      </c>
      <c r="BR287" s="19">
        <v>132</v>
      </c>
      <c r="BS287" s="19">
        <v>131</v>
      </c>
      <c r="BT287" s="19">
        <v>71</v>
      </c>
      <c r="BU287" s="19">
        <v>72</v>
      </c>
      <c r="BV287" s="19">
        <v>73</v>
      </c>
      <c r="BW287" s="19">
        <v>74</v>
      </c>
      <c r="BX287" s="19">
        <v>75</v>
      </c>
      <c r="BY287" s="19">
        <v>76</v>
      </c>
      <c r="BZ287" s="19">
        <v>77</v>
      </c>
      <c r="CA287" s="19">
        <v>78</v>
      </c>
      <c r="CB287" s="19">
        <v>79</v>
      </c>
      <c r="CC287" s="19">
        <v>80</v>
      </c>
      <c r="CD287" s="19">
        <v>81</v>
      </c>
      <c r="CE287" s="19">
        <v>82</v>
      </c>
      <c r="CF287" s="19">
        <v>83</v>
      </c>
      <c r="CG287" s="19">
        <v>84</v>
      </c>
      <c r="CH287" s="19">
        <v>85</v>
      </c>
      <c r="CI287" s="19">
        <v>86</v>
      </c>
      <c r="CJ287" s="19">
        <v>87</v>
      </c>
      <c r="CK287" s="19">
        <v>88</v>
      </c>
      <c r="CL287" s="19">
        <v>89</v>
      </c>
      <c r="CM287" s="19">
        <v>90</v>
      </c>
      <c r="CN287" s="19">
        <v>41</v>
      </c>
      <c r="CO287" s="19">
        <v>42</v>
      </c>
      <c r="CP287" s="19">
        <v>43</v>
      </c>
      <c r="CQ287" s="19">
        <v>44</v>
      </c>
      <c r="CR287" s="19">
        <v>45</v>
      </c>
      <c r="CS287" s="19">
        <v>96</v>
      </c>
      <c r="CT287" s="19">
        <v>97</v>
      </c>
      <c r="CU287" s="19">
        <v>98</v>
      </c>
      <c r="CV287" s="19">
        <v>99</v>
      </c>
      <c r="CW287" s="19">
        <v>100</v>
      </c>
      <c r="CX287" s="19">
        <v>101</v>
      </c>
      <c r="CY287" s="19">
        <v>102</v>
      </c>
      <c r="CZ287" s="19">
        <v>103</v>
      </c>
      <c r="DA287" s="19">
        <v>104</v>
      </c>
      <c r="DB287" s="19">
        <v>105</v>
      </c>
      <c r="DC287" s="19">
        <v>106</v>
      </c>
      <c r="DD287" s="19">
        <v>107</v>
      </c>
      <c r="DE287" s="19">
        <v>108</v>
      </c>
      <c r="DF287" s="19">
        <v>109</v>
      </c>
      <c r="DG287" s="19">
        <v>110</v>
      </c>
      <c r="DH287" s="19">
        <v>111</v>
      </c>
      <c r="DI287" s="19">
        <v>112</v>
      </c>
      <c r="DJ287" s="19">
        <v>113</v>
      </c>
      <c r="DK287" s="19">
        <v>114</v>
      </c>
      <c r="DL287" s="19">
        <v>115</v>
      </c>
      <c r="DM287" s="19">
        <v>116</v>
      </c>
      <c r="DN287" s="19">
        <v>117</v>
      </c>
      <c r="DO287" s="19">
        <v>118</v>
      </c>
      <c r="DP287" s="19">
        <v>119</v>
      </c>
      <c r="DQ287" s="19">
        <v>120</v>
      </c>
      <c r="DR287" s="19">
        <v>121</v>
      </c>
      <c r="DS287" s="19">
        <v>122</v>
      </c>
      <c r="DT287" s="19">
        <v>123</v>
      </c>
      <c r="DU287" s="19">
        <v>124</v>
      </c>
      <c r="DV287" s="19">
        <v>125</v>
      </c>
      <c r="DW287" s="19">
        <v>126</v>
      </c>
      <c r="DX287" s="19">
        <v>127</v>
      </c>
      <c r="DY287" s="19">
        <v>128</v>
      </c>
      <c r="DZ287" s="19">
        <v>129</v>
      </c>
      <c r="EA287" s="19">
        <v>130</v>
      </c>
      <c r="EB287" s="19">
        <v>70</v>
      </c>
      <c r="EC287" s="19">
        <v>69</v>
      </c>
      <c r="ED287" s="19">
        <v>68</v>
      </c>
      <c r="EE287" s="19">
        <v>67</v>
      </c>
      <c r="EF287" s="19">
        <v>66</v>
      </c>
      <c r="EG287" s="19">
        <v>136</v>
      </c>
      <c r="EH287" s="19">
        <v>137</v>
      </c>
      <c r="EI287" s="19">
        <v>138</v>
      </c>
      <c r="EJ287" s="19">
        <v>139</v>
      </c>
      <c r="EK287" s="19">
        <v>140</v>
      </c>
      <c r="EL287" s="19">
        <v>141</v>
      </c>
      <c r="EM287" s="19">
        <v>142</v>
      </c>
      <c r="EN287" s="19">
        <v>143</v>
      </c>
      <c r="EO287" s="19">
        <v>144</v>
      </c>
      <c r="EP287" s="19">
        <v>145</v>
      </c>
      <c r="EQ287" s="19">
        <v>146</v>
      </c>
      <c r="ER287" s="19">
        <v>147</v>
      </c>
      <c r="ES287" s="19">
        <v>148</v>
      </c>
      <c r="ET287" s="19">
        <v>149</v>
      </c>
      <c r="EU287" s="27">
        <v>150</v>
      </c>
    </row>
    <row r="288" spans="1:151" x14ac:dyDescent="0.3">
      <c r="A288" s="15" t="s">
        <v>93</v>
      </c>
      <c r="B288" s="23">
        <v>1</v>
      </c>
      <c r="C288" s="19">
        <v>2</v>
      </c>
      <c r="D288" s="19">
        <v>3</v>
      </c>
      <c r="E288" s="19">
        <v>4</v>
      </c>
      <c r="F288" s="19">
        <v>5</v>
      </c>
      <c r="G288" s="19">
        <v>6</v>
      </c>
      <c r="H288" s="19">
        <v>7</v>
      </c>
      <c r="I288" s="19">
        <v>8</v>
      </c>
      <c r="J288" s="19">
        <v>9</v>
      </c>
      <c r="K288" s="19">
        <v>10</v>
      </c>
      <c r="L288" s="19">
        <v>11</v>
      </c>
      <c r="M288" s="19">
        <v>12</v>
      </c>
      <c r="N288" s="19">
        <v>13</v>
      </c>
      <c r="O288" s="19">
        <v>14</v>
      </c>
      <c r="P288" s="19">
        <v>15</v>
      </c>
      <c r="Q288" s="19">
        <v>16</v>
      </c>
      <c r="R288" s="19">
        <v>17</v>
      </c>
      <c r="S288" s="19">
        <v>18</v>
      </c>
      <c r="T288" s="19">
        <v>19</v>
      </c>
      <c r="U288" s="19">
        <v>20</v>
      </c>
      <c r="V288" s="19">
        <v>21</v>
      </c>
      <c r="W288" s="19">
        <v>22</v>
      </c>
      <c r="X288" s="19">
        <v>23</v>
      </c>
      <c r="Y288" s="19">
        <v>24</v>
      </c>
      <c r="Z288" s="19">
        <v>25</v>
      </c>
      <c r="AA288" s="19">
        <v>26</v>
      </c>
      <c r="AB288" s="19">
        <v>27</v>
      </c>
      <c r="AC288" s="19">
        <v>28</v>
      </c>
      <c r="AD288" s="19">
        <v>29</v>
      </c>
      <c r="AE288" s="19">
        <v>30</v>
      </c>
      <c r="AF288" s="19">
        <v>31</v>
      </c>
      <c r="AG288" s="19">
        <v>32</v>
      </c>
      <c r="AH288" s="19">
        <v>33</v>
      </c>
      <c r="AI288" s="19">
        <v>34</v>
      </c>
      <c r="AJ288" s="19">
        <v>35</v>
      </c>
      <c r="AK288" s="19">
        <v>36</v>
      </c>
      <c r="AL288" s="19">
        <v>37</v>
      </c>
      <c r="AM288" s="19">
        <v>38</v>
      </c>
      <c r="AN288" s="19">
        <v>39</v>
      </c>
      <c r="AO288" s="19">
        <v>40</v>
      </c>
      <c r="AP288" s="19">
        <v>66</v>
      </c>
      <c r="AQ288" s="19">
        <v>67</v>
      </c>
      <c r="AR288" s="19">
        <v>68</v>
      </c>
      <c r="AS288" s="19">
        <v>69</v>
      </c>
      <c r="AT288" s="19">
        <v>70</v>
      </c>
      <c r="AU288" s="19">
        <v>46</v>
      </c>
      <c r="AV288" s="19">
        <v>47</v>
      </c>
      <c r="AW288" s="19">
        <v>48</v>
      </c>
      <c r="AX288" s="19">
        <v>49</v>
      </c>
      <c r="AY288" s="19">
        <v>50</v>
      </c>
      <c r="AZ288" s="19">
        <v>51</v>
      </c>
      <c r="BA288" s="19">
        <v>52</v>
      </c>
      <c r="BB288" s="19">
        <v>53</v>
      </c>
      <c r="BC288" s="19">
        <v>54</v>
      </c>
      <c r="BD288" s="19">
        <v>55</v>
      </c>
      <c r="BE288" s="19">
        <v>56</v>
      </c>
      <c r="BF288" s="19">
        <v>57</v>
      </c>
      <c r="BG288" s="19">
        <v>58</v>
      </c>
      <c r="BH288" s="19">
        <v>59</v>
      </c>
      <c r="BI288" s="19">
        <v>60</v>
      </c>
      <c r="BJ288" s="19">
        <v>61</v>
      </c>
      <c r="BK288" s="19">
        <v>62</v>
      </c>
      <c r="BL288" s="19">
        <v>63</v>
      </c>
      <c r="BM288" s="19">
        <v>64</v>
      </c>
      <c r="BN288" s="19">
        <v>65</v>
      </c>
      <c r="BO288" s="19">
        <v>91</v>
      </c>
      <c r="BP288" s="19">
        <v>92</v>
      </c>
      <c r="BQ288" s="19">
        <v>93</v>
      </c>
      <c r="BR288" s="19">
        <v>94</v>
      </c>
      <c r="BS288" s="19">
        <v>95</v>
      </c>
      <c r="BT288" s="19">
        <v>71</v>
      </c>
      <c r="BU288" s="19">
        <v>72</v>
      </c>
      <c r="BV288" s="19">
        <v>73</v>
      </c>
      <c r="BW288" s="19">
        <v>74</v>
      </c>
      <c r="BX288" s="19">
        <v>75</v>
      </c>
      <c r="BY288" s="19">
        <v>76</v>
      </c>
      <c r="BZ288" s="19">
        <v>77</v>
      </c>
      <c r="CA288" s="19">
        <v>78</v>
      </c>
      <c r="CB288" s="19">
        <v>79</v>
      </c>
      <c r="CC288" s="19">
        <v>80</v>
      </c>
      <c r="CD288" s="19">
        <v>81</v>
      </c>
      <c r="CE288" s="19">
        <v>82</v>
      </c>
      <c r="CF288" s="19">
        <v>83</v>
      </c>
      <c r="CG288" s="19">
        <v>84</v>
      </c>
      <c r="CH288" s="19">
        <v>85</v>
      </c>
      <c r="CI288" s="19">
        <v>86</v>
      </c>
      <c r="CJ288" s="19">
        <v>87</v>
      </c>
      <c r="CK288" s="19">
        <v>88</v>
      </c>
      <c r="CL288" s="19">
        <v>89</v>
      </c>
      <c r="CM288" s="19">
        <v>90</v>
      </c>
      <c r="CN288" s="19">
        <v>135</v>
      </c>
      <c r="CO288" s="19">
        <v>134</v>
      </c>
      <c r="CP288" s="19">
        <v>133</v>
      </c>
      <c r="CQ288" s="19">
        <v>132</v>
      </c>
      <c r="CR288" s="19">
        <v>131</v>
      </c>
      <c r="CS288" s="19">
        <v>96</v>
      </c>
      <c r="CT288" s="19">
        <v>97</v>
      </c>
      <c r="CU288" s="19">
        <v>98</v>
      </c>
      <c r="CV288" s="19">
        <v>99</v>
      </c>
      <c r="CW288" s="19">
        <v>100</v>
      </c>
      <c r="CX288" s="19">
        <v>101</v>
      </c>
      <c r="CY288" s="19">
        <v>102</v>
      </c>
      <c r="CZ288" s="19">
        <v>103</v>
      </c>
      <c r="DA288" s="19">
        <v>104</v>
      </c>
      <c r="DB288" s="19">
        <v>105</v>
      </c>
      <c r="DC288" s="19">
        <v>106</v>
      </c>
      <c r="DD288" s="19">
        <v>107</v>
      </c>
      <c r="DE288" s="19">
        <v>108</v>
      </c>
      <c r="DF288" s="19">
        <v>109</v>
      </c>
      <c r="DG288" s="19">
        <v>110</v>
      </c>
      <c r="DH288" s="19">
        <v>111</v>
      </c>
      <c r="DI288" s="19">
        <v>112</v>
      </c>
      <c r="DJ288" s="19">
        <v>113</v>
      </c>
      <c r="DK288" s="19">
        <v>114</v>
      </c>
      <c r="DL288" s="19">
        <v>115</v>
      </c>
      <c r="DM288" s="19">
        <v>116</v>
      </c>
      <c r="DN288" s="19">
        <v>117</v>
      </c>
      <c r="DO288" s="19">
        <v>118</v>
      </c>
      <c r="DP288" s="19">
        <v>119</v>
      </c>
      <c r="DQ288" s="19">
        <v>120</v>
      </c>
      <c r="DR288" s="19">
        <v>121</v>
      </c>
      <c r="DS288" s="19">
        <v>122</v>
      </c>
      <c r="DT288" s="19">
        <v>123</v>
      </c>
      <c r="DU288" s="19">
        <v>124</v>
      </c>
      <c r="DV288" s="19">
        <v>125</v>
      </c>
      <c r="DW288" s="19">
        <v>126</v>
      </c>
      <c r="DX288" s="19">
        <v>127</v>
      </c>
      <c r="DY288" s="19">
        <v>128</v>
      </c>
      <c r="DZ288" s="19">
        <v>129</v>
      </c>
      <c r="EA288" s="19">
        <v>130</v>
      </c>
      <c r="EB288" s="19">
        <v>45</v>
      </c>
      <c r="EC288" s="19">
        <v>44</v>
      </c>
      <c r="ED288" s="19">
        <v>43</v>
      </c>
      <c r="EE288" s="19">
        <v>42</v>
      </c>
      <c r="EF288" s="19">
        <v>41</v>
      </c>
      <c r="EG288" s="19">
        <v>136</v>
      </c>
      <c r="EH288" s="19">
        <v>137</v>
      </c>
      <c r="EI288" s="19">
        <v>138</v>
      </c>
      <c r="EJ288" s="19">
        <v>139</v>
      </c>
      <c r="EK288" s="19">
        <v>140</v>
      </c>
      <c r="EL288" s="19">
        <v>141</v>
      </c>
      <c r="EM288" s="19">
        <v>142</v>
      </c>
      <c r="EN288" s="19">
        <v>143</v>
      </c>
      <c r="EO288" s="19">
        <v>144</v>
      </c>
      <c r="EP288" s="19">
        <v>145</v>
      </c>
      <c r="EQ288" s="19">
        <v>146</v>
      </c>
      <c r="ER288" s="19">
        <v>147</v>
      </c>
      <c r="ES288" s="19">
        <v>148</v>
      </c>
      <c r="ET288" s="19">
        <v>149</v>
      </c>
      <c r="EU288" s="27">
        <v>150</v>
      </c>
    </row>
    <row r="289" spans="1:151" x14ac:dyDescent="0.3">
      <c r="A289" s="15" t="s">
        <v>77</v>
      </c>
      <c r="B289" s="23">
        <v>1</v>
      </c>
      <c r="C289" s="19">
        <v>2</v>
      </c>
      <c r="D289" s="19">
        <v>3</v>
      </c>
      <c r="E289" s="19">
        <v>4</v>
      </c>
      <c r="F289" s="19">
        <v>5</v>
      </c>
      <c r="G289" s="19">
        <v>6</v>
      </c>
      <c r="H289" s="19">
        <v>7</v>
      </c>
      <c r="I289" s="19">
        <v>8</v>
      </c>
      <c r="J289" s="19">
        <v>9</v>
      </c>
      <c r="K289" s="19">
        <v>10</v>
      </c>
      <c r="L289" s="19">
        <v>11</v>
      </c>
      <c r="M289" s="19">
        <v>12</v>
      </c>
      <c r="N289" s="19">
        <v>13</v>
      </c>
      <c r="O289" s="19">
        <v>14</v>
      </c>
      <c r="P289" s="19">
        <v>15</v>
      </c>
      <c r="Q289" s="19">
        <v>16</v>
      </c>
      <c r="R289" s="19">
        <v>17</v>
      </c>
      <c r="S289" s="19">
        <v>18</v>
      </c>
      <c r="T289" s="19">
        <v>19</v>
      </c>
      <c r="U289" s="19">
        <v>20</v>
      </c>
      <c r="V289" s="19">
        <v>21</v>
      </c>
      <c r="W289" s="19">
        <v>22</v>
      </c>
      <c r="X289" s="19">
        <v>23</v>
      </c>
      <c r="Y289" s="19">
        <v>24</v>
      </c>
      <c r="Z289" s="19">
        <v>25</v>
      </c>
      <c r="AA289" s="19">
        <v>26</v>
      </c>
      <c r="AB289" s="19">
        <v>27</v>
      </c>
      <c r="AC289" s="19">
        <v>28</v>
      </c>
      <c r="AD289" s="19">
        <v>29</v>
      </c>
      <c r="AE289" s="19">
        <v>30</v>
      </c>
      <c r="AF289" s="19">
        <v>31</v>
      </c>
      <c r="AG289" s="19">
        <v>32</v>
      </c>
      <c r="AH289" s="19">
        <v>33</v>
      </c>
      <c r="AI289" s="19">
        <v>34</v>
      </c>
      <c r="AJ289" s="19">
        <v>35</v>
      </c>
      <c r="AK289" s="19">
        <v>36</v>
      </c>
      <c r="AL289" s="19">
        <v>37</v>
      </c>
      <c r="AM289" s="19">
        <v>38</v>
      </c>
      <c r="AN289" s="19">
        <v>39</v>
      </c>
      <c r="AO289" s="19">
        <v>40</v>
      </c>
      <c r="AP289" s="19">
        <v>135</v>
      </c>
      <c r="AQ289" s="19">
        <v>134</v>
      </c>
      <c r="AR289" s="19">
        <v>133</v>
      </c>
      <c r="AS289" s="19">
        <v>132</v>
      </c>
      <c r="AT289" s="19">
        <v>131</v>
      </c>
      <c r="AU289" s="19">
        <v>130</v>
      </c>
      <c r="AV289" s="19">
        <v>129</v>
      </c>
      <c r="AW289" s="19">
        <v>128</v>
      </c>
      <c r="AX289" s="19">
        <v>127</v>
      </c>
      <c r="AY289" s="19">
        <v>126</v>
      </c>
      <c r="AZ289" s="19">
        <v>51</v>
      </c>
      <c r="BA289" s="19">
        <v>52</v>
      </c>
      <c r="BB289" s="19">
        <v>53</v>
      </c>
      <c r="BC289" s="19">
        <v>54</v>
      </c>
      <c r="BD289" s="19">
        <v>55</v>
      </c>
      <c r="BE289" s="19">
        <v>56</v>
      </c>
      <c r="BF289" s="19">
        <v>57</v>
      </c>
      <c r="BG289" s="19">
        <v>58</v>
      </c>
      <c r="BH289" s="19">
        <v>59</v>
      </c>
      <c r="BI289" s="19">
        <v>60</v>
      </c>
      <c r="BJ289" s="19">
        <v>61</v>
      </c>
      <c r="BK289" s="19">
        <v>62</v>
      </c>
      <c r="BL289" s="19">
        <v>63</v>
      </c>
      <c r="BM289" s="19">
        <v>64</v>
      </c>
      <c r="BN289" s="19">
        <v>65</v>
      </c>
      <c r="BO289" s="19">
        <v>41</v>
      </c>
      <c r="BP289" s="19">
        <v>42</v>
      </c>
      <c r="BQ289" s="19">
        <v>43</v>
      </c>
      <c r="BR289" s="19">
        <v>44</v>
      </c>
      <c r="BS289" s="19">
        <v>45</v>
      </c>
      <c r="BT289" s="19">
        <v>46</v>
      </c>
      <c r="BU289" s="19">
        <v>47</v>
      </c>
      <c r="BV289" s="19">
        <v>48</v>
      </c>
      <c r="BW289" s="19">
        <v>49</v>
      </c>
      <c r="BX289" s="19">
        <v>50</v>
      </c>
      <c r="BY289" s="19">
        <v>76</v>
      </c>
      <c r="BZ289" s="19">
        <v>77</v>
      </c>
      <c r="CA289" s="19">
        <v>78</v>
      </c>
      <c r="CB289" s="19">
        <v>79</v>
      </c>
      <c r="CC289" s="19">
        <v>80</v>
      </c>
      <c r="CD289" s="19">
        <v>81</v>
      </c>
      <c r="CE289" s="19">
        <v>82</v>
      </c>
      <c r="CF289" s="19">
        <v>83</v>
      </c>
      <c r="CG289" s="19">
        <v>84</v>
      </c>
      <c r="CH289" s="19">
        <v>85</v>
      </c>
      <c r="CI289" s="19">
        <v>86</v>
      </c>
      <c r="CJ289" s="19">
        <v>87</v>
      </c>
      <c r="CK289" s="19">
        <v>88</v>
      </c>
      <c r="CL289" s="19">
        <v>89</v>
      </c>
      <c r="CM289" s="19">
        <v>90</v>
      </c>
      <c r="CN289" s="19">
        <v>66</v>
      </c>
      <c r="CO289" s="19">
        <v>67</v>
      </c>
      <c r="CP289" s="19">
        <v>68</v>
      </c>
      <c r="CQ289" s="19">
        <v>69</v>
      </c>
      <c r="CR289" s="19">
        <v>70</v>
      </c>
      <c r="CS289" s="19">
        <v>71</v>
      </c>
      <c r="CT289" s="19">
        <v>72</v>
      </c>
      <c r="CU289" s="19">
        <v>73</v>
      </c>
      <c r="CV289" s="19">
        <v>74</v>
      </c>
      <c r="CW289" s="19">
        <v>75</v>
      </c>
      <c r="CX289" s="19">
        <v>121</v>
      </c>
      <c r="CY289" s="19">
        <v>116</v>
      </c>
      <c r="CZ289" s="19">
        <v>111</v>
      </c>
      <c r="DA289" s="19">
        <v>106</v>
      </c>
      <c r="DB289" s="19">
        <v>101</v>
      </c>
      <c r="DC289" s="19">
        <v>122</v>
      </c>
      <c r="DD289" s="19">
        <v>117</v>
      </c>
      <c r="DE289" s="19">
        <v>112</v>
      </c>
      <c r="DF289" s="19">
        <v>107</v>
      </c>
      <c r="DG289" s="19">
        <v>102</v>
      </c>
      <c r="DH289" s="19">
        <v>123</v>
      </c>
      <c r="DI289" s="19">
        <v>118</v>
      </c>
      <c r="DJ289" s="19">
        <v>113</v>
      </c>
      <c r="DK289" s="19">
        <v>108</v>
      </c>
      <c r="DL289" s="19">
        <v>103</v>
      </c>
      <c r="DM289" s="19">
        <v>124</v>
      </c>
      <c r="DN289" s="19">
        <v>119</v>
      </c>
      <c r="DO289" s="19">
        <v>114</v>
      </c>
      <c r="DP289" s="19">
        <v>109</v>
      </c>
      <c r="DQ289" s="19">
        <v>104</v>
      </c>
      <c r="DR289" s="19">
        <v>125</v>
      </c>
      <c r="DS289" s="19">
        <v>120</v>
      </c>
      <c r="DT289" s="19">
        <v>115</v>
      </c>
      <c r="DU289" s="19">
        <v>110</v>
      </c>
      <c r="DV289" s="19">
        <v>105</v>
      </c>
      <c r="DW289" s="19">
        <v>100</v>
      </c>
      <c r="DX289" s="19">
        <v>99</v>
      </c>
      <c r="DY289" s="19">
        <v>98</v>
      </c>
      <c r="DZ289" s="19">
        <v>97</v>
      </c>
      <c r="EA289" s="19">
        <v>96</v>
      </c>
      <c r="EB289" s="19">
        <v>95</v>
      </c>
      <c r="EC289" s="19">
        <v>94</v>
      </c>
      <c r="ED289" s="19">
        <v>93</v>
      </c>
      <c r="EE289" s="19">
        <v>92</v>
      </c>
      <c r="EF289" s="19">
        <v>91</v>
      </c>
      <c r="EG289" s="19">
        <v>136</v>
      </c>
      <c r="EH289" s="19">
        <v>137</v>
      </c>
      <c r="EI289" s="19">
        <v>138</v>
      </c>
      <c r="EJ289" s="19">
        <v>139</v>
      </c>
      <c r="EK289" s="19">
        <v>140</v>
      </c>
      <c r="EL289" s="19">
        <v>141</v>
      </c>
      <c r="EM289" s="19">
        <v>142</v>
      </c>
      <c r="EN289" s="19">
        <v>143</v>
      </c>
      <c r="EO289" s="19">
        <v>144</v>
      </c>
      <c r="EP289" s="19">
        <v>145</v>
      </c>
      <c r="EQ289" s="19">
        <v>146</v>
      </c>
      <c r="ER289" s="19">
        <v>147</v>
      </c>
      <c r="ES289" s="19">
        <v>148</v>
      </c>
      <c r="ET289" s="19">
        <v>149</v>
      </c>
      <c r="EU289" s="27">
        <v>150</v>
      </c>
    </row>
    <row r="290" spans="1:151" x14ac:dyDescent="0.3">
      <c r="A290" s="15" t="s">
        <v>78</v>
      </c>
      <c r="B290" s="23">
        <v>1</v>
      </c>
      <c r="C290" s="19">
        <v>2</v>
      </c>
      <c r="D290" s="19">
        <v>3</v>
      </c>
      <c r="E290" s="19">
        <v>4</v>
      </c>
      <c r="F290" s="19">
        <v>5</v>
      </c>
      <c r="G290" s="19">
        <v>6</v>
      </c>
      <c r="H290" s="19">
        <v>7</v>
      </c>
      <c r="I290" s="19">
        <v>8</v>
      </c>
      <c r="J290" s="19">
        <v>9</v>
      </c>
      <c r="K290" s="19">
        <v>10</v>
      </c>
      <c r="L290" s="19">
        <v>11</v>
      </c>
      <c r="M290" s="19">
        <v>12</v>
      </c>
      <c r="N290" s="19">
        <v>13</v>
      </c>
      <c r="O290" s="19">
        <v>14</v>
      </c>
      <c r="P290" s="19">
        <v>15</v>
      </c>
      <c r="Q290" s="19">
        <v>16</v>
      </c>
      <c r="R290" s="19">
        <v>17</v>
      </c>
      <c r="S290" s="19">
        <v>18</v>
      </c>
      <c r="T290" s="19">
        <v>19</v>
      </c>
      <c r="U290" s="19">
        <v>20</v>
      </c>
      <c r="V290" s="19">
        <v>21</v>
      </c>
      <c r="W290" s="19">
        <v>22</v>
      </c>
      <c r="X290" s="19">
        <v>23</v>
      </c>
      <c r="Y290" s="19">
        <v>24</v>
      </c>
      <c r="Z290" s="19">
        <v>25</v>
      </c>
      <c r="AA290" s="19">
        <v>26</v>
      </c>
      <c r="AB290" s="19">
        <v>27</v>
      </c>
      <c r="AC290" s="19">
        <v>28</v>
      </c>
      <c r="AD290" s="19">
        <v>29</v>
      </c>
      <c r="AE290" s="19">
        <v>30</v>
      </c>
      <c r="AF290" s="19">
        <v>31</v>
      </c>
      <c r="AG290" s="19">
        <v>32</v>
      </c>
      <c r="AH290" s="19">
        <v>33</v>
      </c>
      <c r="AI290" s="19">
        <v>34</v>
      </c>
      <c r="AJ290" s="19">
        <v>35</v>
      </c>
      <c r="AK290" s="19">
        <v>36</v>
      </c>
      <c r="AL290" s="19">
        <v>37</v>
      </c>
      <c r="AM290" s="19">
        <v>38</v>
      </c>
      <c r="AN290" s="19">
        <v>39</v>
      </c>
      <c r="AO290" s="19">
        <v>40</v>
      </c>
      <c r="AP290" s="19">
        <v>91</v>
      </c>
      <c r="AQ290" s="19">
        <v>92</v>
      </c>
      <c r="AR290" s="19">
        <v>93</v>
      </c>
      <c r="AS290" s="19">
        <v>94</v>
      </c>
      <c r="AT290" s="19">
        <v>95</v>
      </c>
      <c r="AU290" s="19">
        <v>96</v>
      </c>
      <c r="AV290" s="19">
        <v>97</v>
      </c>
      <c r="AW290" s="19">
        <v>98</v>
      </c>
      <c r="AX290" s="19">
        <v>99</v>
      </c>
      <c r="AY290" s="19">
        <v>100</v>
      </c>
      <c r="AZ290" s="19">
        <v>51</v>
      </c>
      <c r="BA290" s="19">
        <v>52</v>
      </c>
      <c r="BB290" s="19">
        <v>53</v>
      </c>
      <c r="BC290" s="19">
        <v>54</v>
      </c>
      <c r="BD290" s="19">
        <v>55</v>
      </c>
      <c r="BE290" s="19">
        <v>56</v>
      </c>
      <c r="BF290" s="19">
        <v>57</v>
      </c>
      <c r="BG290" s="19">
        <v>58</v>
      </c>
      <c r="BH290" s="19">
        <v>59</v>
      </c>
      <c r="BI290" s="19">
        <v>60</v>
      </c>
      <c r="BJ290" s="19">
        <v>61</v>
      </c>
      <c r="BK290" s="19">
        <v>62</v>
      </c>
      <c r="BL290" s="19">
        <v>63</v>
      </c>
      <c r="BM290" s="19">
        <v>64</v>
      </c>
      <c r="BN290" s="19">
        <v>65</v>
      </c>
      <c r="BO290" s="19">
        <v>135</v>
      </c>
      <c r="BP290" s="19">
        <v>134</v>
      </c>
      <c r="BQ290" s="19">
        <v>133</v>
      </c>
      <c r="BR290" s="19">
        <v>132</v>
      </c>
      <c r="BS290" s="19">
        <v>131</v>
      </c>
      <c r="BT290" s="19">
        <v>130</v>
      </c>
      <c r="BU290" s="19">
        <v>129</v>
      </c>
      <c r="BV290" s="19">
        <v>128</v>
      </c>
      <c r="BW290" s="19">
        <v>127</v>
      </c>
      <c r="BX290" s="19">
        <v>126</v>
      </c>
      <c r="BY290" s="19">
        <v>76</v>
      </c>
      <c r="BZ290" s="19">
        <v>77</v>
      </c>
      <c r="CA290" s="19">
        <v>78</v>
      </c>
      <c r="CB290" s="19">
        <v>79</v>
      </c>
      <c r="CC290" s="19">
        <v>80</v>
      </c>
      <c r="CD290" s="19">
        <v>81</v>
      </c>
      <c r="CE290" s="19">
        <v>82</v>
      </c>
      <c r="CF290" s="19">
        <v>83</v>
      </c>
      <c r="CG290" s="19">
        <v>84</v>
      </c>
      <c r="CH290" s="19">
        <v>85</v>
      </c>
      <c r="CI290" s="19">
        <v>86</v>
      </c>
      <c r="CJ290" s="19">
        <v>87</v>
      </c>
      <c r="CK290" s="19">
        <v>88</v>
      </c>
      <c r="CL290" s="19">
        <v>89</v>
      </c>
      <c r="CM290" s="19">
        <v>90</v>
      </c>
      <c r="CN290" s="19">
        <v>41</v>
      </c>
      <c r="CO290" s="19">
        <v>42</v>
      </c>
      <c r="CP290" s="19">
        <v>43</v>
      </c>
      <c r="CQ290" s="19">
        <v>44</v>
      </c>
      <c r="CR290" s="19">
        <v>45</v>
      </c>
      <c r="CS290" s="19">
        <v>46</v>
      </c>
      <c r="CT290" s="19">
        <v>47</v>
      </c>
      <c r="CU290" s="19">
        <v>48</v>
      </c>
      <c r="CV290" s="19">
        <v>49</v>
      </c>
      <c r="CW290" s="19">
        <v>50</v>
      </c>
      <c r="CX290" s="19">
        <v>125</v>
      </c>
      <c r="CY290" s="19">
        <v>124</v>
      </c>
      <c r="CZ290" s="19">
        <v>123</v>
      </c>
      <c r="DA290" s="19">
        <v>122</v>
      </c>
      <c r="DB290" s="19">
        <v>121</v>
      </c>
      <c r="DC290" s="19">
        <v>120</v>
      </c>
      <c r="DD290" s="19">
        <v>119</v>
      </c>
      <c r="DE290" s="19">
        <v>118</v>
      </c>
      <c r="DF290" s="19">
        <v>117</v>
      </c>
      <c r="DG290" s="19">
        <v>116</v>
      </c>
      <c r="DH290" s="19">
        <v>115</v>
      </c>
      <c r="DI290" s="19">
        <v>114</v>
      </c>
      <c r="DJ290" s="19">
        <v>113</v>
      </c>
      <c r="DK290" s="19">
        <v>112</v>
      </c>
      <c r="DL290" s="19">
        <v>111</v>
      </c>
      <c r="DM290" s="19">
        <v>110</v>
      </c>
      <c r="DN290" s="19">
        <v>109</v>
      </c>
      <c r="DO290" s="19">
        <v>108</v>
      </c>
      <c r="DP290" s="19">
        <v>107</v>
      </c>
      <c r="DQ290" s="19">
        <v>106</v>
      </c>
      <c r="DR290" s="19">
        <v>105</v>
      </c>
      <c r="DS290" s="19">
        <v>104</v>
      </c>
      <c r="DT290" s="19">
        <v>103</v>
      </c>
      <c r="DU290" s="19">
        <v>102</v>
      </c>
      <c r="DV290" s="19">
        <v>101</v>
      </c>
      <c r="DW290" s="19">
        <v>75</v>
      </c>
      <c r="DX290" s="19">
        <v>74</v>
      </c>
      <c r="DY290" s="19">
        <v>73</v>
      </c>
      <c r="DZ290" s="19">
        <v>72</v>
      </c>
      <c r="EA290" s="19">
        <v>71</v>
      </c>
      <c r="EB290" s="19">
        <v>70</v>
      </c>
      <c r="EC290" s="19">
        <v>69</v>
      </c>
      <c r="ED290" s="19">
        <v>68</v>
      </c>
      <c r="EE290" s="19">
        <v>67</v>
      </c>
      <c r="EF290" s="19">
        <v>66</v>
      </c>
      <c r="EG290" s="19">
        <v>136</v>
      </c>
      <c r="EH290" s="19">
        <v>137</v>
      </c>
      <c r="EI290" s="19">
        <v>138</v>
      </c>
      <c r="EJ290" s="19">
        <v>139</v>
      </c>
      <c r="EK290" s="19">
        <v>140</v>
      </c>
      <c r="EL290" s="19">
        <v>141</v>
      </c>
      <c r="EM290" s="19">
        <v>142</v>
      </c>
      <c r="EN290" s="19">
        <v>143</v>
      </c>
      <c r="EO290" s="19">
        <v>144</v>
      </c>
      <c r="EP290" s="19">
        <v>145</v>
      </c>
      <c r="EQ290" s="19">
        <v>146</v>
      </c>
      <c r="ER290" s="19">
        <v>147</v>
      </c>
      <c r="ES290" s="19">
        <v>148</v>
      </c>
      <c r="ET290" s="19">
        <v>149</v>
      </c>
      <c r="EU290" s="27">
        <v>150</v>
      </c>
    </row>
    <row r="291" spans="1:151" x14ac:dyDescent="0.3">
      <c r="A291" s="15" t="s">
        <v>79</v>
      </c>
      <c r="B291" s="23">
        <v>1</v>
      </c>
      <c r="C291" s="19">
        <v>2</v>
      </c>
      <c r="D291" s="19">
        <v>3</v>
      </c>
      <c r="E291" s="19">
        <v>4</v>
      </c>
      <c r="F291" s="19">
        <v>5</v>
      </c>
      <c r="G291" s="19">
        <v>6</v>
      </c>
      <c r="H291" s="19">
        <v>7</v>
      </c>
      <c r="I291" s="19">
        <v>8</v>
      </c>
      <c r="J291" s="19">
        <v>9</v>
      </c>
      <c r="K291" s="19">
        <v>10</v>
      </c>
      <c r="L291" s="19">
        <v>11</v>
      </c>
      <c r="M291" s="19">
        <v>12</v>
      </c>
      <c r="N291" s="19">
        <v>13</v>
      </c>
      <c r="O291" s="19">
        <v>14</v>
      </c>
      <c r="P291" s="19">
        <v>15</v>
      </c>
      <c r="Q291" s="19">
        <v>16</v>
      </c>
      <c r="R291" s="19">
        <v>17</v>
      </c>
      <c r="S291" s="19">
        <v>18</v>
      </c>
      <c r="T291" s="19">
        <v>19</v>
      </c>
      <c r="U291" s="19">
        <v>20</v>
      </c>
      <c r="V291" s="19">
        <v>21</v>
      </c>
      <c r="W291" s="19">
        <v>22</v>
      </c>
      <c r="X291" s="19">
        <v>23</v>
      </c>
      <c r="Y291" s="19">
        <v>24</v>
      </c>
      <c r="Z291" s="19">
        <v>25</v>
      </c>
      <c r="AA291" s="19">
        <v>26</v>
      </c>
      <c r="AB291" s="19">
        <v>27</v>
      </c>
      <c r="AC291" s="19">
        <v>28</v>
      </c>
      <c r="AD291" s="19">
        <v>29</v>
      </c>
      <c r="AE291" s="19">
        <v>30</v>
      </c>
      <c r="AF291" s="19">
        <v>31</v>
      </c>
      <c r="AG291" s="19">
        <v>32</v>
      </c>
      <c r="AH291" s="19">
        <v>33</v>
      </c>
      <c r="AI291" s="19">
        <v>34</v>
      </c>
      <c r="AJ291" s="19">
        <v>35</v>
      </c>
      <c r="AK291" s="19">
        <v>36</v>
      </c>
      <c r="AL291" s="19">
        <v>37</v>
      </c>
      <c r="AM291" s="19">
        <v>38</v>
      </c>
      <c r="AN291" s="19">
        <v>39</v>
      </c>
      <c r="AO291" s="19">
        <v>40</v>
      </c>
      <c r="AP291" s="19">
        <v>66</v>
      </c>
      <c r="AQ291" s="19">
        <v>67</v>
      </c>
      <c r="AR291" s="19">
        <v>68</v>
      </c>
      <c r="AS291" s="19">
        <v>69</v>
      </c>
      <c r="AT291" s="19">
        <v>70</v>
      </c>
      <c r="AU291" s="19">
        <v>71</v>
      </c>
      <c r="AV291" s="19">
        <v>72</v>
      </c>
      <c r="AW291" s="19">
        <v>73</v>
      </c>
      <c r="AX291" s="19">
        <v>74</v>
      </c>
      <c r="AY291" s="19">
        <v>75</v>
      </c>
      <c r="AZ291" s="19">
        <v>51</v>
      </c>
      <c r="BA291" s="19">
        <v>52</v>
      </c>
      <c r="BB291" s="19">
        <v>53</v>
      </c>
      <c r="BC291" s="19">
        <v>54</v>
      </c>
      <c r="BD291" s="19">
        <v>55</v>
      </c>
      <c r="BE291" s="19">
        <v>56</v>
      </c>
      <c r="BF291" s="19">
        <v>57</v>
      </c>
      <c r="BG291" s="19">
        <v>58</v>
      </c>
      <c r="BH291" s="19">
        <v>59</v>
      </c>
      <c r="BI291" s="19">
        <v>60</v>
      </c>
      <c r="BJ291" s="19">
        <v>61</v>
      </c>
      <c r="BK291" s="19">
        <v>62</v>
      </c>
      <c r="BL291" s="19">
        <v>63</v>
      </c>
      <c r="BM291" s="19">
        <v>64</v>
      </c>
      <c r="BN291" s="19">
        <v>65</v>
      </c>
      <c r="BO291" s="19">
        <v>91</v>
      </c>
      <c r="BP291" s="19">
        <v>92</v>
      </c>
      <c r="BQ291" s="19">
        <v>93</v>
      </c>
      <c r="BR291" s="19">
        <v>94</v>
      </c>
      <c r="BS291" s="19">
        <v>95</v>
      </c>
      <c r="BT291" s="19">
        <v>96</v>
      </c>
      <c r="BU291" s="19">
        <v>97</v>
      </c>
      <c r="BV291" s="19">
        <v>98</v>
      </c>
      <c r="BW291" s="19">
        <v>99</v>
      </c>
      <c r="BX291" s="19">
        <v>100</v>
      </c>
      <c r="BY291" s="19">
        <v>76</v>
      </c>
      <c r="BZ291" s="19">
        <v>77</v>
      </c>
      <c r="CA291" s="19">
        <v>78</v>
      </c>
      <c r="CB291" s="19">
        <v>79</v>
      </c>
      <c r="CC291" s="19">
        <v>80</v>
      </c>
      <c r="CD291" s="19">
        <v>81</v>
      </c>
      <c r="CE291" s="19">
        <v>82</v>
      </c>
      <c r="CF291" s="19">
        <v>83</v>
      </c>
      <c r="CG291" s="19">
        <v>84</v>
      </c>
      <c r="CH291" s="19">
        <v>85</v>
      </c>
      <c r="CI291" s="19">
        <v>86</v>
      </c>
      <c r="CJ291" s="19">
        <v>87</v>
      </c>
      <c r="CK291" s="19">
        <v>88</v>
      </c>
      <c r="CL291" s="19">
        <v>89</v>
      </c>
      <c r="CM291" s="19">
        <v>90</v>
      </c>
      <c r="CN291" s="19">
        <v>135</v>
      </c>
      <c r="CO291" s="19">
        <v>134</v>
      </c>
      <c r="CP291" s="19">
        <v>133</v>
      </c>
      <c r="CQ291" s="19">
        <v>132</v>
      </c>
      <c r="CR291" s="19">
        <v>131</v>
      </c>
      <c r="CS291" s="19">
        <v>130</v>
      </c>
      <c r="CT291" s="19">
        <v>129</v>
      </c>
      <c r="CU291" s="19">
        <v>128</v>
      </c>
      <c r="CV291" s="19">
        <v>127</v>
      </c>
      <c r="CW291" s="19">
        <v>126</v>
      </c>
      <c r="CX291" s="19">
        <v>105</v>
      </c>
      <c r="CY291" s="19">
        <v>110</v>
      </c>
      <c r="CZ291" s="19">
        <v>115</v>
      </c>
      <c r="DA291" s="19">
        <v>120</v>
      </c>
      <c r="DB291" s="19">
        <v>125</v>
      </c>
      <c r="DC291" s="19">
        <v>104</v>
      </c>
      <c r="DD291" s="19">
        <v>109</v>
      </c>
      <c r="DE291" s="19">
        <v>114</v>
      </c>
      <c r="DF291" s="19">
        <v>119</v>
      </c>
      <c r="DG291" s="19">
        <v>124</v>
      </c>
      <c r="DH291" s="19">
        <v>103</v>
      </c>
      <c r="DI291" s="19">
        <v>108</v>
      </c>
      <c r="DJ291" s="19">
        <v>113</v>
      </c>
      <c r="DK291" s="19">
        <v>118</v>
      </c>
      <c r="DL291" s="19">
        <v>123</v>
      </c>
      <c r="DM291" s="19">
        <v>102</v>
      </c>
      <c r="DN291" s="19">
        <v>107</v>
      </c>
      <c r="DO291" s="19">
        <v>112</v>
      </c>
      <c r="DP291" s="19">
        <v>117</v>
      </c>
      <c r="DQ291" s="19">
        <v>122</v>
      </c>
      <c r="DR291" s="19">
        <v>101</v>
      </c>
      <c r="DS291" s="19">
        <v>106</v>
      </c>
      <c r="DT291" s="19">
        <v>111</v>
      </c>
      <c r="DU291" s="19">
        <v>116</v>
      </c>
      <c r="DV291" s="19">
        <v>121</v>
      </c>
      <c r="DW291" s="19">
        <v>50</v>
      </c>
      <c r="DX291" s="19">
        <v>49</v>
      </c>
      <c r="DY291" s="19">
        <v>48</v>
      </c>
      <c r="DZ291" s="19">
        <v>47</v>
      </c>
      <c r="EA291" s="19">
        <v>46</v>
      </c>
      <c r="EB291" s="19">
        <v>45</v>
      </c>
      <c r="EC291" s="19">
        <v>44</v>
      </c>
      <c r="ED291" s="19">
        <v>43</v>
      </c>
      <c r="EE291" s="19">
        <v>42</v>
      </c>
      <c r="EF291" s="19">
        <v>41</v>
      </c>
      <c r="EG291" s="19">
        <v>136</v>
      </c>
      <c r="EH291" s="19">
        <v>137</v>
      </c>
      <c r="EI291" s="19">
        <v>138</v>
      </c>
      <c r="EJ291" s="19">
        <v>139</v>
      </c>
      <c r="EK291" s="19">
        <v>140</v>
      </c>
      <c r="EL291" s="19">
        <v>141</v>
      </c>
      <c r="EM291" s="19">
        <v>142</v>
      </c>
      <c r="EN291" s="19">
        <v>143</v>
      </c>
      <c r="EO291" s="19">
        <v>144</v>
      </c>
      <c r="EP291" s="19">
        <v>145</v>
      </c>
      <c r="EQ291" s="19">
        <v>146</v>
      </c>
      <c r="ER291" s="19">
        <v>147</v>
      </c>
      <c r="ES291" s="19">
        <v>148</v>
      </c>
      <c r="ET291" s="19">
        <v>149</v>
      </c>
      <c r="EU291" s="27">
        <v>150</v>
      </c>
    </row>
    <row r="292" spans="1:151" x14ac:dyDescent="0.3">
      <c r="A292" s="15" t="s">
        <v>111</v>
      </c>
      <c r="B292" s="23">
        <v>1</v>
      </c>
      <c r="C292" s="19">
        <v>2</v>
      </c>
      <c r="D292" s="19">
        <v>3</v>
      </c>
      <c r="E292" s="19">
        <v>4</v>
      </c>
      <c r="F292" s="19">
        <v>5</v>
      </c>
      <c r="G292" s="19">
        <v>6</v>
      </c>
      <c r="H292" s="19">
        <v>7</v>
      </c>
      <c r="I292" s="19">
        <v>8</v>
      </c>
      <c r="J292" s="19">
        <v>9</v>
      </c>
      <c r="K292" s="19">
        <v>10</v>
      </c>
      <c r="L292" s="19">
        <v>11</v>
      </c>
      <c r="M292" s="19">
        <v>12</v>
      </c>
      <c r="N292" s="19">
        <v>13</v>
      </c>
      <c r="O292" s="19">
        <v>14</v>
      </c>
      <c r="P292" s="19">
        <v>15</v>
      </c>
      <c r="Q292" s="19">
        <v>16</v>
      </c>
      <c r="R292" s="19">
        <v>17</v>
      </c>
      <c r="S292" s="19">
        <v>18</v>
      </c>
      <c r="T292" s="19">
        <v>19</v>
      </c>
      <c r="U292" s="19">
        <v>20</v>
      </c>
      <c r="V292" s="19">
        <v>21</v>
      </c>
      <c r="W292" s="19">
        <v>22</v>
      </c>
      <c r="X292" s="19">
        <v>23</v>
      </c>
      <c r="Y292" s="19">
        <v>24</v>
      </c>
      <c r="Z292" s="19">
        <v>25</v>
      </c>
      <c r="AA292" s="19">
        <v>26</v>
      </c>
      <c r="AB292" s="19">
        <v>27</v>
      </c>
      <c r="AC292" s="19">
        <v>28</v>
      </c>
      <c r="AD292" s="19">
        <v>29</v>
      </c>
      <c r="AE292" s="19">
        <v>30</v>
      </c>
      <c r="AF292" s="19">
        <v>31</v>
      </c>
      <c r="AG292" s="19">
        <v>32</v>
      </c>
      <c r="AH292" s="19">
        <v>33</v>
      </c>
      <c r="AI292" s="19">
        <v>34</v>
      </c>
      <c r="AJ292" s="19">
        <v>35</v>
      </c>
      <c r="AK292" s="19">
        <v>140</v>
      </c>
      <c r="AL292" s="19">
        <v>139</v>
      </c>
      <c r="AM292" s="19">
        <v>138</v>
      </c>
      <c r="AN292" s="19">
        <v>137</v>
      </c>
      <c r="AO292" s="19">
        <v>136</v>
      </c>
      <c r="AP292" s="19">
        <v>135</v>
      </c>
      <c r="AQ292" s="19">
        <v>134</v>
      </c>
      <c r="AR292" s="19">
        <v>133</v>
      </c>
      <c r="AS292" s="19">
        <v>132</v>
      </c>
      <c r="AT292" s="19">
        <v>131</v>
      </c>
      <c r="AU292" s="19">
        <v>130</v>
      </c>
      <c r="AV292" s="19">
        <v>129</v>
      </c>
      <c r="AW292" s="19">
        <v>128</v>
      </c>
      <c r="AX292" s="19">
        <v>127</v>
      </c>
      <c r="AY292" s="19">
        <v>126</v>
      </c>
      <c r="AZ292" s="19">
        <v>51</v>
      </c>
      <c r="BA292" s="19">
        <v>52</v>
      </c>
      <c r="BB292" s="19">
        <v>53</v>
      </c>
      <c r="BC292" s="19">
        <v>54</v>
      </c>
      <c r="BD292" s="19">
        <v>55</v>
      </c>
      <c r="BE292" s="19">
        <v>56</v>
      </c>
      <c r="BF292" s="19">
        <v>57</v>
      </c>
      <c r="BG292" s="19">
        <v>58</v>
      </c>
      <c r="BH292" s="19">
        <v>59</v>
      </c>
      <c r="BI292" s="19">
        <v>60</v>
      </c>
      <c r="BJ292" s="19">
        <v>36</v>
      </c>
      <c r="BK292" s="19">
        <v>37</v>
      </c>
      <c r="BL292" s="19">
        <v>38</v>
      </c>
      <c r="BM292" s="19">
        <v>39</v>
      </c>
      <c r="BN292" s="19">
        <v>40</v>
      </c>
      <c r="BO292" s="19">
        <v>41</v>
      </c>
      <c r="BP292" s="19">
        <v>42</v>
      </c>
      <c r="BQ292" s="19">
        <v>43</v>
      </c>
      <c r="BR292" s="19">
        <v>44</v>
      </c>
      <c r="BS292" s="19">
        <v>45</v>
      </c>
      <c r="BT292" s="19">
        <v>46</v>
      </c>
      <c r="BU292" s="19">
        <v>47</v>
      </c>
      <c r="BV292" s="19">
        <v>48</v>
      </c>
      <c r="BW292" s="19">
        <v>49</v>
      </c>
      <c r="BX292" s="19">
        <v>50</v>
      </c>
      <c r="BY292" s="19">
        <v>76</v>
      </c>
      <c r="BZ292" s="19">
        <v>77</v>
      </c>
      <c r="CA292" s="19">
        <v>78</v>
      </c>
      <c r="CB292" s="19">
        <v>79</v>
      </c>
      <c r="CC292" s="19">
        <v>80</v>
      </c>
      <c r="CD292" s="19">
        <v>81</v>
      </c>
      <c r="CE292" s="19">
        <v>82</v>
      </c>
      <c r="CF292" s="19">
        <v>83</v>
      </c>
      <c r="CG292" s="19">
        <v>84</v>
      </c>
      <c r="CH292" s="19">
        <v>85</v>
      </c>
      <c r="CI292" s="19">
        <v>61</v>
      </c>
      <c r="CJ292" s="19">
        <v>62</v>
      </c>
      <c r="CK292" s="19">
        <v>63</v>
      </c>
      <c r="CL292" s="19">
        <v>64</v>
      </c>
      <c r="CM292" s="19">
        <v>65</v>
      </c>
      <c r="CN292" s="19">
        <v>66</v>
      </c>
      <c r="CO292" s="19">
        <v>67</v>
      </c>
      <c r="CP292" s="19">
        <v>68</v>
      </c>
      <c r="CQ292" s="19">
        <v>69</v>
      </c>
      <c r="CR292" s="19">
        <v>70</v>
      </c>
      <c r="CS292" s="19">
        <v>71</v>
      </c>
      <c r="CT292" s="19">
        <v>72</v>
      </c>
      <c r="CU292" s="19">
        <v>73</v>
      </c>
      <c r="CV292" s="19">
        <v>74</v>
      </c>
      <c r="CW292" s="19">
        <v>75</v>
      </c>
      <c r="CX292" s="19">
        <v>121</v>
      </c>
      <c r="CY292" s="19">
        <v>116</v>
      </c>
      <c r="CZ292" s="19">
        <v>111</v>
      </c>
      <c r="DA292" s="19">
        <v>106</v>
      </c>
      <c r="DB292" s="19">
        <v>101</v>
      </c>
      <c r="DC292" s="19">
        <v>122</v>
      </c>
      <c r="DD292" s="19">
        <v>117</v>
      </c>
      <c r="DE292" s="19">
        <v>112</v>
      </c>
      <c r="DF292" s="19">
        <v>107</v>
      </c>
      <c r="DG292" s="19">
        <v>102</v>
      </c>
      <c r="DH292" s="19">
        <v>123</v>
      </c>
      <c r="DI292" s="19">
        <v>118</v>
      </c>
      <c r="DJ292" s="19">
        <v>113</v>
      </c>
      <c r="DK292" s="19">
        <v>108</v>
      </c>
      <c r="DL292" s="19">
        <v>103</v>
      </c>
      <c r="DM292" s="19">
        <v>124</v>
      </c>
      <c r="DN292" s="19">
        <v>119</v>
      </c>
      <c r="DO292" s="19">
        <v>114</v>
      </c>
      <c r="DP292" s="19">
        <v>109</v>
      </c>
      <c r="DQ292" s="19">
        <v>104</v>
      </c>
      <c r="DR292" s="19">
        <v>125</v>
      </c>
      <c r="DS292" s="19">
        <v>120</v>
      </c>
      <c r="DT292" s="19">
        <v>115</v>
      </c>
      <c r="DU292" s="19">
        <v>110</v>
      </c>
      <c r="DV292" s="19">
        <v>105</v>
      </c>
      <c r="DW292" s="19">
        <v>100</v>
      </c>
      <c r="DX292" s="19">
        <v>99</v>
      </c>
      <c r="DY292" s="19">
        <v>98</v>
      </c>
      <c r="DZ292" s="19">
        <v>97</v>
      </c>
      <c r="EA292" s="19">
        <v>96</v>
      </c>
      <c r="EB292" s="19">
        <v>95</v>
      </c>
      <c r="EC292" s="19">
        <v>94</v>
      </c>
      <c r="ED292" s="19">
        <v>93</v>
      </c>
      <c r="EE292" s="19">
        <v>92</v>
      </c>
      <c r="EF292" s="19">
        <v>91</v>
      </c>
      <c r="EG292" s="19">
        <v>90</v>
      </c>
      <c r="EH292" s="19">
        <v>89</v>
      </c>
      <c r="EI292" s="19">
        <v>88</v>
      </c>
      <c r="EJ292" s="19">
        <v>87</v>
      </c>
      <c r="EK292" s="19">
        <v>86</v>
      </c>
      <c r="EL292" s="19">
        <v>141</v>
      </c>
      <c r="EM292" s="19">
        <v>142</v>
      </c>
      <c r="EN292" s="19">
        <v>143</v>
      </c>
      <c r="EO292" s="19">
        <v>144</v>
      </c>
      <c r="EP292" s="19">
        <v>145</v>
      </c>
      <c r="EQ292" s="19">
        <v>146</v>
      </c>
      <c r="ER292" s="19">
        <v>147</v>
      </c>
      <c r="ES292" s="19">
        <v>148</v>
      </c>
      <c r="ET292" s="19">
        <v>149</v>
      </c>
      <c r="EU292" s="27">
        <v>150</v>
      </c>
    </row>
    <row r="293" spans="1:151" x14ac:dyDescent="0.3">
      <c r="A293" s="15" t="s">
        <v>112</v>
      </c>
      <c r="B293" s="23">
        <v>1</v>
      </c>
      <c r="C293" s="19">
        <v>2</v>
      </c>
      <c r="D293" s="19">
        <v>3</v>
      </c>
      <c r="E293" s="19">
        <v>4</v>
      </c>
      <c r="F293" s="19">
        <v>5</v>
      </c>
      <c r="G293" s="19">
        <v>6</v>
      </c>
      <c r="H293" s="19">
        <v>7</v>
      </c>
      <c r="I293" s="19">
        <v>8</v>
      </c>
      <c r="J293" s="19">
        <v>9</v>
      </c>
      <c r="K293" s="19">
        <v>10</v>
      </c>
      <c r="L293" s="19">
        <v>11</v>
      </c>
      <c r="M293" s="19">
        <v>12</v>
      </c>
      <c r="N293" s="19">
        <v>13</v>
      </c>
      <c r="O293" s="19">
        <v>14</v>
      </c>
      <c r="P293" s="19">
        <v>15</v>
      </c>
      <c r="Q293" s="19">
        <v>16</v>
      </c>
      <c r="R293" s="19">
        <v>17</v>
      </c>
      <c r="S293" s="19">
        <v>18</v>
      </c>
      <c r="T293" s="19">
        <v>19</v>
      </c>
      <c r="U293" s="19">
        <v>20</v>
      </c>
      <c r="V293" s="19">
        <v>21</v>
      </c>
      <c r="W293" s="19">
        <v>22</v>
      </c>
      <c r="X293" s="19">
        <v>23</v>
      </c>
      <c r="Y293" s="19">
        <v>24</v>
      </c>
      <c r="Z293" s="19">
        <v>25</v>
      </c>
      <c r="AA293" s="19">
        <v>26</v>
      </c>
      <c r="AB293" s="19">
        <v>27</v>
      </c>
      <c r="AC293" s="19">
        <v>28</v>
      </c>
      <c r="AD293" s="19">
        <v>29</v>
      </c>
      <c r="AE293" s="19">
        <v>30</v>
      </c>
      <c r="AF293" s="19">
        <v>31</v>
      </c>
      <c r="AG293" s="19">
        <v>32</v>
      </c>
      <c r="AH293" s="19">
        <v>33</v>
      </c>
      <c r="AI293" s="19">
        <v>34</v>
      </c>
      <c r="AJ293" s="19">
        <v>35</v>
      </c>
      <c r="AK293" s="19">
        <v>86</v>
      </c>
      <c r="AL293" s="19">
        <v>87</v>
      </c>
      <c r="AM293" s="19">
        <v>88</v>
      </c>
      <c r="AN293" s="19">
        <v>89</v>
      </c>
      <c r="AO293" s="19">
        <v>90</v>
      </c>
      <c r="AP293" s="19">
        <v>91</v>
      </c>
      <c r="AQ293" s="19">
        <v>92</v>
      </c>
      <c r="AR293" s="19">
        <v>93</v>
      </c>
      <c r="AS293" s="19">
        <v>94</v>
      </c>
      <c r="AT293" s="19">
        <v>95</v>
      </c>
      <c r="AU293" s="19">
        <v>96</v>
      </c>
      <c r="AV293" s="19">
        <v>97</v>
      </c>
      <c r="AW293" s="19">
        <v>98</v>
      </c>
      <c r="AX293" s="19">
        <v>99</v>
      </c>
      <c r="AY293" s="19">
        <v>100</v>
      </c>
      <c r="AZ293" s="19">
        <v>51</v>
      </c>
      <c r="BA293" s="19">
        <v>52</v>
      </c>
      <c r="BB293" s="19">
        <v>53</v>
      </c>
      <c r="BC293" s="19">
        <v>54</v>
      </c>
      <c r="BD293" s="19">
        <v>55</v>
      </c>
      <c r="BE293" s="19">
        <v>56</v>
      </c>
      <c r="BF293" s="19">
        <v>57</v>
      </c>
      <c r="BG293" s="19">
        <v>58</v>
      </c>
      <c r="BH293" s="19">
        <v>59</v>
      </c>
      <c r="BI293" s="19">
        <v>60</v>
      </c>
      <c r="BJ293" s="19">
        <v>140</v>
      </c>
      <c r="BK293" s="19">
        <v>139</v>
      </c>
      <c r="BL293" s="19">
        <v>138</v>
      </c>
      <c r="BM293" s="19">
        <v>137</v>
      </c>
      <c r="BN293" s="19">
        <v>136</v>
      </c>
      <c r="BO293" s="19">
        <v>135</v>
      </c>
      <c r="BP293" s="19">
        <v>134</v>
      </c>
      <c r="BQ293" s="19">
        <v>133</v>
      </c>
      <c r="BR293" s="19">
        <v>132</v>
      </c>
      <c r="BS293" s="19">
        <v>131</v>
      </c>
      <c r="BT293" s="19">
        <v>130</v>
      </c>
      <c r="BU293" s="19">
        <v>129</v>
      </c>
      <c r="BV293" s="19">
        <v>128</v>
      </c>
      <c r="BW293" s="19">
        <v>127</v>
      </c>
      <c r="BX293" s="19">
        <v>126</v>
      </c>
      <c r="BY293" s="19">
        <v>76</v>
      </c>
      <c r="BZ293" s="19">
        <v>77</v>
      </c>
      <c r="CA293" s="19">
        <v>78</v>
      </c>
      <c r="CB293" s="19">
        <v>79</v>
      </c>
      <c r="CC293" s="19">
        <v>80</v>
      </c>
      <c r="CD293" s="19">
        <v>81</v>
      </c>
      <c r="CE293" s="19">
        <v>82</v>
      </c>
      <c r="CF293" s="19">
        <v>83</v>
      </c>
      <c r="CG293" s="19">
        <v>84</v>
      </c>
      <c r="CH293" s="19">
        <v>85</v>
      </c>
      <c r="CI293" s="19">
        <v>36</v>
      </c>
      <c r="CJ293" s="19">
        <v>37</v>
      </c>
      <c r="CK293" s="19">
        <v>38</v>
      </c>
      <c r="CL293" s="19">
        <v>39</v>
      </c>
      <c r="CM293" s="19">
        <v>40</v>
      </c>
      <c r="CN293" s="19">
        <v>41</v>
      </c>
      <c r="CO293" s="19">
        <v>42</v>
      </c>
      <c r="CP293" s="19">
        <v>43</v>
      </c>
      <c r="CQ293" s="19">
        <v>44</v>
      </c>
      <c r="CR293" s="19">
        <v>45</v>
      </c>
      <c r="CS293" s="19">
        <v>46</v>
      </c>
      <c r="CT293" s="19">
        <v>47</v>
      </c>
      <c r="CU293" s="19">
        <v>48</v>
      </c>
      <c r="CV293" s="19">
        <v>49</v>
      </c>
      <c r="CW293" s="19">
        <v>50</v>
      </c>
      <c r="CX293" s="19">
        <v>125</v>
      </c>
      <c r="CY293" s="19">
        <v>124</v>
      </c>
      <c r="CZ293" s="19">
        <v>123</v>
      </c>
      <c r="DA293" s="19">
        <v>122</v>
      </c>
      <c r="DB293" s="19">
        <v>121</v>
      </c>
      <c r="DC293" s="19">
        <v>120</v>
      </c>
      <c r="DD293" s="19">
        <v>119</v>
      </c>
      <c r="DE293" s="19">
        <v>118</v>
      </c>
      <c r="DF293" s="19">
        <v>117</v>
      </c>
      <c r="DG293" s="19">
        <v>116</v>
      </c>
      <c r="DH293" s="19">
        <v>115</v>
      </c>
      <c r="DI293" s="19">
        <v>114</v>
      </c>
      <c r="DJ293" s="19">
        <v>113</v>
      </c>
      <c r="DK293" s="19">
        <v>112</v>
      </c>
      <c r="DL293" s="19">
        <v>111</v>
      </c>
      <c r="DM293" s="19">
        <v>110</v>
      </c>
      <c r="DN293" s="19">
        <v>109</v>
      </c>
      <c r="DO293" s="19">
        <v>108</v>
      </c>
      <c r="DP293" s="19">
        <v>107</v>
      </c>
      <c r="DQ293" s="19">
        <v>106</v>
      </c>
      <c r="DR293" s="19">
        <v>105</v>
      </c>
      <c r="DS293" s="19">
        <v>104</v>
      </c>
      <c r="DT293" s="19">
        <v>103</v>
      </c>
      <c r="DU293" s="19">
        <v>102</v>
      </c>
      <c r="DV293" s="19">
        <v>101</v>
      </c>
      <c r="DW293" s="19">
        <v>75</v>
      </c>
      <c r="DX293" s="19">
        <v>74</v>
      </c>
      <c r="DY293" s="19">
        <v>73</v>
      </c>
      <c r="DZ293" s="19">
        <v>72</v>
      </c>
      <c r="EA293" s="19">
        <v>71</v>
      </c>
      <c r="EB293" s="19">
        <v>70</v>
      </c>
      <c r="EC293" s="19">
        <v>69</v>
      </c>
      <c r="ED293" s="19">
        <v>68</v>
      </c>
      <c r="EE293" s="19">
        <v>67</v>
      </c>
      <c r="EF293" s="19">
        <v>66</v>
      </c>
      <c r="EG293" s="19">
        <v>65</v>
      </c>
      <c r="EH293" s="19">
        <v>64</v>
      </c>
      <c r="EI293" s="19">
        <v>63</v>
      </c>
      <c r="EJ293" s="19">
        <v>62</v>
      </c>
      <c r="EK293" s="19">
        <v>61</v>
      </c>
      <c r="EL293" s="19">
        <v>141</v>
      </c>
      <c r="EM293" s="19">
        <v>142</v>
      </c>
      <c r="EN293" s="19">
        <v>143</v>
      </c>
      <c r="EO293" s="19">
        <v>144</v>
      </c>
      <c r="EP293" s="19">
        <v>145</v>
      </c>
      <c r="EQ293" s="19">
        <v>146</v>
      </c>
      <c r="ER293" s="19">
        <v>147</v>
      </c>
      <c r="ES293" s="19">
        <v>148</v>
      </c>
      <c r="ET293" s="19">
        <v>149</v>
      </c>
      <c r="EU293" s="27">
        <v>150</v>
      </c>
    </row>
    <row r="294" spans="1:151" x14ac:dyDescent="0.3">
      <c r="A294" s="15" t="s">
        <v>113</v>
      </c>
      <c r="B294" s="23">
        <v>1</v>
      </c>
      <c r="C294" s="19">
        <v>2</v>
      </c>
      <c r="D294" s="19">
        <v>3</v>
      </c>
      <c r="E294" s="19">
        <v>4</v>
      </c>
      <c r="F294" s="19">
        <v>5</v>
      </c>
      <c r="G294" s="19">
        <v>6</v>
      </c>
      <c r="H294" s="19">
        <v>7</v>
      </c>
      <c r="I294" s="19">
        <v>8</v>
      </c>
      <c r="J294" s="19">
        <v>9</v>
      </c>
      <c r="K294" s="19">
        <v>10</v>
      </c>
      <c r="L294" s="19">
        <v>11</v>
      </c>
      <c r="M294" s="19">
        <v>12</v>
      </c>
      <c r="N294" s="19">
        <v>13</v>
      </c>
      <c r="O294" s="19">
        <v>14</v>
      </c>
      <c r="P294" s="19">
        <v>15</v>
      </c>
      <c r="Q294" s="19">
        <v>16</v>
      </c>
      <c r="R294" s="19">
        <v>17</v>
      </c>
      <c r="S294" s="19">
        <v>18</v>
      </c>
      <c r="T294" s="19">
        <v>19</v>
      </c>
      <c r="U294" s="19">
        <v>20</v>
      </c>
      <c r="V294" s="19">
        <v>21</v>
      </c>
      <c r="W294" s="19">
        <v>22</v>
      </c>
      <c r="X294" s="19">
        <v>23</v>
      </c>
      <c r="Y294" s="19">
        <v>24</v>
      </c>
      <c r="Z294" s="19">
        <v>25</v>
      </c>
      <c r="AA294" s="19">
        <v>26</v>
      </c>
      <c r="AB294" s="19">
        <v>27</v>
      </c>
      <c r="AC294" s="19">
        <v>28</v>
      </c>
      <c r="AD294" s="19">
        <v>29</v>
      </c>
      <c r="AE294" s="19">
        <v>30</v>
      </c>
      <c r="AF294" s="19">
        <v>31</v>
      </c>
      <c r="AG294" s="19">
        <v>32</v>
      </c>
      <c r="AH294" s="19">
        <v>33</v>
      </c>
      <c r="AI294" s="19">
        <v>34</v>
      </c>
      <c r="AJ294" s="19">
        <v>35</v>
      </c>
      <c r="AK294" s="19">
        <v>61</v>
      </c>
      <c r="AL294" s="19">
        <v>62</v>
      </c>
      <c r="AM294" s="19">
        <v>63</v>
      </c>
      <c r="AN294" s="19">
        <v>64</v>
      </c>
      <c r="AO294" s="19">
        <v>65</v>
      </c>
      <c r="AP294" s="19">
        <v>66</v>
      </c>
      <c r="AQ294" s="19">
        <v>67</v>
      </c>
      <c r="AR294" s="19">
        <v>68</v>
      </c>
      <c r="AS294" s="19">
        <v>69</v>
      </c>
      <c r="AT294" s="19">
        <v>70</v>
      </c>
      <c r="AU294" s="19">
        <v>71</v>
      </c>
      <c r="AV294" s="19">
        <v>72</v>
      </c>
      <c r="AW294" s="19">
        <v>73</v>
      </c>
      <c r="AX294" s="19">
        <v>74</v>
      </c>
      <c r="AY294" s="19">
        <v>75</v>
      </c>
      <c r="AZ294" s="19">
        <v>51</v>
      </c>
      <c r="BA294" s="19">
        <v>52</v>
      </c>
      <c r="BB294" s="19">
        <v>53</v>
      </c>
      <c r="BC294" s="19">
        <v>54</v>
      </c>
      <c r="BD294" s="19">
        <v>55</v>
      </c>
      <c r="BE294" s="19">
        <v>56</v>
      </c>
      <c r="BF294" s="19">
        <v>57</v>
      </c>
      <c r="BG294" s="19">
        <v>58</v>
      </c>
      <c r="BH294" s="19">
        <v>59</v>
      </c>
      <c r="BI294" s="19">
        <v>60</v>
      </c>
      <c r="BJ294" s="19">
        <v>86</v>
      </c>
      <c r="BK294" s="19">
        <v>87</v>
      </c>
      <c r="BL294" s="19">
        <v>88</v>
      </c>
      <c r="BM294" s="19">
        <v>89</v>
      </c>
      <c r="BN294" s="19">
        <v>90</v>
      </c>
      <c r="BO294" s="19">
        <v>91</v>
      </c>
      <c r="BP294" s="19">
        <v>92</v>
      </c>
      <c r="BQ294" s="19">
        <v>93</v>
      </c>
      <c r="BR294" s="19">
        <v>94</v>
      </c>
      <c r="BS294" s="19">
        <v>95</v>
      </c>
      <c r="BT294" s="19">
        <v>96</v>
      </c>
      <c r="BU294" s="19">
        <v>97</v>
      </c>
      <c r="BV294" s="19">
        <v>98</v>
      </c>
      <c r="BW294" s="19">
        <v>99</v>
      </c>
      <c r="BX294" s="19">
        <v>100</v>
      </c>
      <c r="BY294" s="19">
        <v>76</v>
      </c>
      <c r="BZ294" s="19">
        <v>77</v>
      </c>
      <c r="CA294" s="19">
        <v>78</v>
      </c>
      <c r="CB294" s="19">
        <v>79</v>
      </c>
      <c r="CC294" s="19">
        <v>80</v>
      </c>
      <c r="CD294" s="19">
        <v>81</v>
      </c>
      <c r="CE294" s="19">
        <v>82</v>
      </c>
      <c r="CF294" s="19">
        <v>83</v>
      </c>
      <c r="CG294" s="19">
        <v>84</v>
      </c>
      <c r="CH294" s="19">
        <v>85</v>
      </c>
      <c r="CI294" s="19">
        <v>140</v>
      </c>
      <c r="CJ294" s="19">
        <v>139</v>
      </c>
      <c r="CK294" s="19">
        <v>138</v>
      </c>
      <c r="CL294" s="19">
        <v>137</v>
      </c>
      <c r="CM294" s="19">
        <v>136</v>
      </c>
      <c r="CN294" s="19">
        <v>135</v>
      </c>
      <c r="CO294" s="19">
        <v>134</v>
      </c>
      <c r="CP294" s="19">
        <v>133</v>
      </c>
      <c r="CQ294" s="19">
        <v>132</v>
      </c>
      <c r="CR294" s="19">
        <v>131</v>
      </c>
      <c r="CS294" s="19">
        <v>130</v>
      </c>
      <c r="CT294" s="19">
        <v>129</v>
      </c>
      <c r="CU294" s="19">
        <v>128</v>
      </c>
      <c r="CV294" s="19">
        <v>127</v>
      </c>
      <c r="CW294" s="19">
        <v>126</v>
      </c>
      <c r="CX294" s="19">
        <v>105</v>
      </c>
      <c r="CY294" s="19">
        <v>110</v>
      </c>
      <c r="CZ294" s="19">
        <v>115</v>
      </c>
      <c r="DA294" s="19">
        <v>120</v>
      </c>
      <c r="DB294" s="19">
        <v>125</v>
      </c>
      <c r="DC294" s="19">
        <v>104</v>
      </c>
      <c r="DD294" s="19">
        <v>109</v>
      </c>
      <c r="DE294" s="19">
        <v>114</v>
      </c>
      <c r="DF294" s="19">
        <v>119</v>
      </c>
      <c r="DG294" s="19">
        <v>124</v>
      </c>
      <c r="DH294" s="19">
        <v>103</v>
      </c>
      <c r="DI294" s="19">
        <v>108</v>
      </c>
      <c r="DJ294" s="19">
        <v>113</v>
      </c>
      <c r="DK294" s="19">
        <v>118</v>
      </c>
      <c r="DL294" s="19">
        <v>123</v>
      </c>
      <c r="DM294" s="19">
        <v>102</v>
      </c>
      <c r="DN294" s="19">
        <v>107</v>
      </c>
      <c r="DO294" s="19">
        <v>112</v>
      </c>
      <c r="DP294" s="19">
        <v>117</v>
      </c>
      <c r="DQ294" s="19">
        <v>122</v>
      </c>
      <c r="DR294" s="19">
        <v>101</v>
      </c>
      <c r="DS294" s="19">
        <v>106</v>
      </c>
      <c r="DT294" s="19">
        <v>111</v>
      </c>
      <c r="DU294" s="19">
        <v>116</v>
      </c>
      <c r="DV294" s="19">
        <v>121</v>
      </c>
      <c r="DW294" s="19">
        <v>50</v>
      </c>
      <c r="DX294" s="19">
        <v>49</v>
      </c>
      <c r="DY294" s="19">
        <v>48</v>
      </c>
      <c r="DZ294" s="19">
        <v>47</v>
      </c>
      <c r="EA294" s="19">
        <v>46</v>
      </c>
      <c r="EB294" s="19">
        <v>45</v>
      </c>
      <c r="EC294" s="19">
        <v>44</v>
      </c>
      <c r="ED294" s="19">
        <v>43</v>
      </c>
      <c r="EE294" s="19">
        <v>42</v>
      </c>
      <c r="EF294" s="19">
        <v>41</v>
      </c>
      <c r="EG294" s="19">
        <v>40</v>
      </c>
      <c r="EH294" s="19">
        <v>39</v>
      </c>
      <c r="EI294" s="19">
        <v>38</v>
      </c>
      <c r="EJ294" s="19">
        <v>37</v>
      </c>
      <c r="EK294" s="19">
        <v>36</v>
      </c>
      <c r="EL294" s="19">
        <v>141</v>
      </c>
      <c r="EM294" s="19">
        <v>142</v>
      </c>
      <c r="EN294" s="19">
        <v>143</v>
      </c>
      <c r="EO294" s="19">
        <v>144</v>
      </c>
      <c r="EP294" s="19">
        <v>145</v>
      </c>
      <c r="EQ294" s="19">
        <v>146</v>
      </c>
      <c r="ER294" s="19">
        <v>147</v>
      </c>
      <c r="ES294" s="19">
        <v>148</v>
      </c>
      <c r="ET294" s="19">
        <v>149</v>
      </c>
      <c r="EU294" s="27">
        <v>150</v>
      </c>
    </row>
    <row r="295" spans="1:151" x14ac:dyDescent="0.3">
      <c r="A295" s="15" t="s">
        <v>18</v>
      </c>
      <c r="B295" s="23">
        <v>21</v>
      </c>
      <c r="C295" s="19">
        <v>16</v>
      </c>
      <c r="D295" s="19">
        <v>11</v>
      </c>
      <c r="E295" s="19">
        <v>6</v>
      </c>
      <c r="F295" s="19">
        <v>1</v>
      </c>
      <c r="G295" s="19">
        <v>22</v>
      </c>
      <c r="H295" s="19">
        <v>17</v>
      </c>
      <c r="I295" s="19">
        <v>12</v>
      </c>
      <c r="J295" s="19">
        <v>7</v>
      </c>
      <c r="K295" s="19">
        <v>2</v>
      </c>
      <c r="L295" s="19">
        <v>23</v>
      </c>
      <c r="M295" s="19">
        <v>18</v>
      </c>
      <c r="N295" s="19">
        <v>13</v>
      </c>
      <c r="O295" s="19">
        <v>8</v>
      </c>
      <c r="P295" s="19">
        <v>3</v>
      </c>
      <c r="Q295" s="19">
        <v>24</v>
      </c>
      <c r="R295" s="19">
        <v>19</v>
      </c>
      <c r="S295" s="19">
        <v>14</v>
      </c>
      <c r="T295" s="19">
        <v>9</v>
      </c>
      <c r="U295" s="19">
        <v>4</v>
      </c>
      <c r="V295" s="19">
        <v>25</v>
      </c>
      <c r="W295" s="19">
        <v>20</v>
      </c>
      <c r="X295" s="19">
        <v>15</v>
      </c>
      <c r="Y295" s="19">
        <v>10</v>
      </c>
      <c r="Z295" s="19">
        <v>5</v>
      </c>
      <c r="AA295" s="19">
        <v>51</v>
      </c>
      <c r="AB295" s="19">
        <v>52</v>
      </c>
      <c r="AC295" s="19">
        <v>53</v>
      </c>
      <c r="AD295" s="19">
        <v>54</v>
      </c>
      <c r="AE295" s="19">
        <v>55</v>
      </c>
      <c r="AF295" s="19">
        <v>31</v>
      </c>
      <c r="AG295" s="19">
        <v>32</v>
      </c>
      <c r="AH295" s="19">
        <v>33</v>
      </c>
      <c r="AI295" s="19">
        <v>34</v>
      </c>
      <c r="AJ295" s="19">
        <v>35</v>
      </c>
      <c r="AK295" s="19">
        <v>36</v>
      </c>
      <c r="AL295" s="19">
        <v>37</v>
      </c>
      <c r="AM295" s="19">
        <v>38</v>
      </c>
      <c r="AN295" s="19">
        <v>39</v>
      </c>
      <c r="AO295" s="19">
        <v>40</v>
      </c>
      <c r="AP295" s="19">
        <v>41</v>
      </c>
      <c r="AQ295" s="19">
        <v>42</v>
      </c>
      <c r="AR295" s="19">
        <v>43</v>
      </c>
      <c r="AS295" s="19">
        <v>44</v>
      </c>
      <c r="AT295" s="19">
        <v>45</v>
      </c>
      <c r="AU295" s="19">
        <v>46</v>
      </c>
      <c r="AV295" s="19">
        <v>47</v>
      </c>
      <c r="AW295" s="19">
        <v>48</v>
      </c>
      <c r="AX295" s="19">
        <v>49</v>
      </c>
      <c r="AY295" s="19">
        <v>50</v>
      </c>
      <c r="AZ295" s="19">
        <v>76</v>
      </c>
      <c r="BA295" s="19">
        <v>77</v>
      </c>
      <c r="BB295" s="19">
        <v>78</v>
      </c>
      <c r="BC295" s="19">
        <v>79</v>
      </c>
      <c r="BD295" s="19">
        <v>80</v>
      </c>
      <c r="BE295" s="19">
        <v>56</v>
      </c>
      <c r="BF295" s="19">
        <v>57</v>
      </c>
      <c r="BG295" s="19">
        <v>58</v>
      </c>
      <c r="BH295" s="19">
        <v>59</v>
      </c>
      <c r="BI295" s="19">
        <v>60</v>
      </c>
      <c r="BJ295" s="19">
        <v>61</v>
      </c>
      <c r="BK295" s="19">
        <v>62</v>
      </c>
      <c r="BL295" s="19">
        <v>63</v>
      </c>
      <c r="BM295" s="19">
        <v>64</v>
      </c>
      <c r="BN295" s="19">
        <v>65</v>
      </c>
      <c r="BO295" s="19">
        <v>66</v>
      </c>
      <c r="BP295" s="19">
        <v>67</v>
      </c>
      <c r="BQ295" s="19">
        <v>68</v>
      </c>
      <c r="BR295" s="19">
        <v>69</v>
      </c>
      <c r="BS295" s="19">
        <v>70</v>
      </c>
      <c r="BT295" s="19">
        <v>71</v>
      </c>
      <c r="BU295" s="19">
        <v>72</v>
      </c>
      <c r="BV295" s="19">
        <v>73</v>
      </c>
      <c r="BW295" s="19">
        <v>74</v>
      </c>
      <c r="BX295" s="19">
        <v>75</v>
      </c>
      <c r="BY295" s="19">
        <v>150</v>
      </c>
      <c r="BZ295" s="19">
        <v>149</v>
      </c>
      <c r="CA295" s="19">
        <v>148</v>
      </c>
      <c r="CB295" s="19">
        <v>147</v>
      </c>
      <c r="CC295" s="19">
        <v>146</v>
      </c>
      <c r="CD295" s="19">
        <v>81</v>
      </c>
      <c r="CE295" s="19">
        <v>82</v>
      </c>
      <c r="CF295" s="19">
        <v>83</v>
      </c>
      <c r="CG295" s="19">
        <v>84</v>
      </c>
      <c r="CH295" s="19">
        <v>85</v>
      </c>
      <c r="CI295" s="19">
        <v>86</v>
      </c>
      <c r="CJ295" s="19">
        <v>87</v>
      </c>
      <c r="CK295" s="19">
        <v>88</v>
      </c>
      <c r="CL295" s="19">
        <v>89</v>
      </c>
      <c r="CM295" s="19">
        <v>90</v>
      </c>
      <c r="CN295" s="19">
        <v>91</v>
      </c>
      <c r="CO295" s="19">
        <v>92</v>
      </c>
      <c r="CP295" s="19">
        <v>93</v>
      </c>
      <c r="CQ295" s="19">
        <v>94</v>
      </c>
      <c r="CR295" s="19">
        <v>95</v>
      </c>
      <c r="CS295" s="19">
        <v>96</v>
      </c>
      <c r="CT295" s="19">
        <v>97</v>
      </c>
      <c r="CU295" s="19">
        <v>98</v>
      </c>
      <c r="CV295" s="19">
        <v>99</v>
      </c>
      <c r="CW295" s="19">
        <v>100</v>
      </c>
      <c r="CX295" s="19">
        <v>101</v>
      </c>
      <c r="CY295" s="19">
        <v>102</v>
      </c>
      <c r="CZ295" s="19">
        <v>103</v>
      </c>
      <c r="DA295" s="19">
        <v>104</v>
      </c>
      <c r="DB295" s="19">
        <v>105</v>
      </c>
      <c r="DC295" s="19">
        <v>106</v>
      </c>
      <c r="DD295" s="19">
        <v>107</v>
      </c>
      <c r="DE295" s="19">
        <v>108</v>
      </c>
      <c r="DF295" s="19">
        <v>109</v>
      </c>
      <c r="DG295" s="19">
        <v>110</v>
      </c>
      <c r="DH295" s="19">
        <v>111</v>
      </c>
      <c r="DI295" s="19">
        <v>112</v>
      </c>
      <c r="DJ295" s="19">
        <v>113</v>
      </c>
      <c r="DK295" s="19">
        <v>114</v>
      </c>
      <c r="DL295" s="19">
        <v>115</v>
      </c>
      <c r="DM295" s="19">
        <v>116</v>
      </c>
      <c r="DN295" s="19">
        <v>117</v>
      </c>
      <c r="DO295" s="19">
        <v>118</v>
      </c>
      <c r="DP295" s="19">
        <v>119</v>
      </c>
      <c r="DQ295" s="19">
        <v>120</v>
      </c>
      <c r="DR295" s="19">
        <v>121</v>
      </c>
      <c r="DS295" s="19">
        <v>122</v>
      </c>
      <c r="DT295" s="19">
        <v>123</v>
      </c>
      <c r="DU295" s="19">
        <v>124</v>
      </c>
      <c r="DV295" s="19">
        <v>125</v>
      </c>
      <c r="DW295" s="19">
        <v>126</v>
      </c>
      <c r="DX295" s="19">
        <v>127</v>
      </c>
      <c r="DY295" s="19">
        <v>128</v>
      </c>
      <c r="DZ295" s="19">
        <v>129</v>
      </c>
      <c r="EA295" s="19">
        <v>130</v>
      </c>
      <c r="EB295" s="19">
        <v>131</v>
      </c>
      <c r="EC295" s="19">
        <v>132</v>
      </c>
      <c r="ED295" s="19">
        <v>133</v>
      </c>
      <c r="EE295" s="19">
        <v>134</v>
      </c>
      <c r="EF295" s="19">
        <v>135</v>
      </c>
      <c r="EG295" s="19">
        <v>136</v>
      </c>
      <c r="EH295" s="19">
        <v>137</v>
      </c>
      <c r="EI295" s="19">
        <v>138</v>
      </c>
      <c r="EJ295" s="19">
        <v>139</v>
      </c>
      <c r="EK295" s="19">
        <v>140</v>
      </c>
      <c r="EL295" s="19">
        <v>141</v>
      </c>
      <c r="EM295" s="19">
        <v>142</v>
      </c>
      <c r="EN295" s="19">
        <v>143</v>
      </c>
      <c r="EO295" s="19">
        <v>144</v>
      </c>
      <c r="EP295" s="19">
        <v>145</v>
      </c>
      <c r="EQ295" s="19">
        <v>30</v>
      </c>
      <c r="ER295" s="19">
        <v>29</v>
      </c>
      <c r="ES295" s="19">
        <v>28</v>
      </c>
      <c r="ET295" s="19">
        <v>27</v>
      </c>
      <c r="EU295" s="27">
        <v>26</v>
      </c>
    </row>
    <row r="296" spans="1:151" x14ac:dyDescent="0.3">
      <c r="A296" s="15" t="s">
        <v>19</v>
      </c>
      <c r="B296" s="23">
        <v>25</v>
      </c>
      <c r="C296" s="19">
        <v>24</v>
      </c>
      <c r="D296" s="19">
        <v>23</v>
      </c>
      <c r="E296" s="19">
        <v>22</v>
      </c>
      <c r="F296" s="19">
        <v>21</v>
      </c>
      <c r="G296" s="19">
        <v>20</v>
      </c>
      <c r="H296" s="19">
        <v>19</v>
      </c>
      <c r="I296" s="19">
        <v>18</v>
      </c>
      <c r="J296" s="19">
        <v>17</v>
      </c>
      <c r="K296" s="19">
        <v>16</v>
      </c>
      <c r="L296" s="19">
        <v>15</v>
      </c>
      <c r="M296" s="19">
        <v>14</v>
      </c>
      <c r="N296" s="19">
        <v>13</v>
      </c>
      <c r="O296" s="19">
        <v>12</v>
      </c>
      <c r="P296" s="19">
        <v>11</v>
      </c>
      <c r="Q296" s="19">
        <v>10</v>
      </c>
      <c r="R296" s="19">
        <v>9</v>
      </c>
      <c r="S296" s="19">
        <v>8</v>
      </c>
      <c r="T296" s="19">
        <v>7</v>
      </c>
      <c r="U296" s="19">
        <v>6</v>
      </c>
      <c r="V296" s="19">
        <v>5</v>
      </c>
      <c r="W296" s="19">
        <v>4</v>
      </c>
      <c r="X296" s="19">
        <v>3</v>
      </c>
      <c r="Y296" s="19">
        <v>2</v>
      </c>
      <c r="Z296" s="19">
        <v>1</v>
      </c>
      <c r="AA296" s="19">
        <v>76</v>
      </c>
      <c r="AB296" s="19">
        <v>77</v>
      </c>
      <c r="AC296" s="19">
        <v>78</v>
      </c>
      <c r="AD296" s="19">
        <v>79</v>
      </c>
      <c r="AE296" s="19">
        <v>80</v>
      </c>
      <c r="AF296" s="19">
        <v>31</v>
      </c>
      <c r="AG296" s="19">
        <v>32</v>
      </c>
      <c r="AH296" s="19">
        <v>33</v>
      </c>
      <c r="AI296" s="19">
        <v>34</v>
      </c>
      <c r="AJ296" s="19">
        <v>35</v>
      </c>
      <c r="AK296" s="19">
        <v>36</v>
      </c>
      <c r="AL296" s="19">
        <v>37</v>
      </c>
      <c r="AM296" s="19">
        <v>38</v>
      </c>
      <c r="AN296" s="19">
        <v>39</v>
      </c>
      <c r="AO296" s="19">
        <v>40</v>
      </c>
      <c r="AP296" s="19">
        <v>41</v>
      </c>
      <c r="AQ296" s="19">
        <v>42</v>
      </c>
      <c r="AR296" s="19">
        <v>43</v>
      </c>
      <c r="AS296" s="19">
        <v>44</v>
      </c>
      <c r="AT296" s="19">
        <v>45</v>
      </c>
      <c r="AU296" s="19">
        <v>46</v>
      </c>
      <c r="AV296" s="19">
        <v>47</v>
      </c>
      <c r="AW296" s="19">
        <v>48</v>
      </c>
      <c r="AX296" s="19">
        <v>49</v>
      </c>
      <c r="AY296" s="19">
        <v>50</v>
      </c>
      <c r="AZ296" s="19">
        <v>150</v>
      </c>
      <c r="BA296" s="19">
        <v>149</v>
      </c>
      <c r="BB296" s="19">
        <v>148</v>
      </c>
      <c r="BC296" s="19">
        <v>147</v>
      </c>
      <c r="BD296" s="19">
        <v>146</v>
      </c>
      <c r="BE296" s="19">
        <v>56</v>
      </c>
      <c r="BF296" s="19">
        <v>57</v>
      </c>
      <c r="BG296" s="19">
        <v>58</v>
      </c>
      <c r="BH296" s="19">
        <v>59</v>
      </c>
      <c r="BI296" s="19">
        <v>60</v>
      </c>
      <c r="BJ296" s="19">
        <v>61</v>
      </c>
      <c r="BK296" s="19">
        <v>62</v>
      </c>
      <c r="BL296" s="19">
        <v>63</v>
      </c>
      <c r="BM296" s="19">
        <v>64</v>
      </c>
      <c r="BN296" s="19">
        <v>65</v>
      </c>
      <c r="BO296" s="19">
        <v>66</v>
      </c>
      <c r="BP296" s="19">
        <v>67</v>
      </c>
      <c r="BQ296" s="19">
        <v>68</v>
      </c>
      <c r="BR296" s="19">
        <v>69</v>
      </c>
      <c r="BS296" s="19">
        <v>70</v>
      </c>
      <c r="BT296" s="19">
        <v>71</v>
      </c>
      <c r="BU296" s="19">
        <v>72</v>
      </c>
      <c r="BV296" s="19">
        <v>73</v>
      </c>
      <c r="BW296" s="19">
        <v>74</v>
      </c>
      <c r="BX296" s="19">
        <v>75</v>
      </c>
      <c r="BY296" s="19">
        <v>26</v>
      </c>
      <c r="BZ296" s="19">
        <v>27</v>
      </c>
      <c r="CA296" s="19">
        <v>28</v>
      </c>
      <c r="CB296" s="19">
        <v>29</v>
      </c>
      <c r="CC296" s="19">
        <v>30</v>
      </c>
      <c r="CD296" s="19">
        <v>81</v>
      </c>
      <c r="CE296" s="19">
        <v>82</v>
      </c>
      <c r="CF296" s="19">
        <v>83</v>
      </c>
      <c r="CG296" s="19">
        <v>84</v>
      </c>
      <c r="CH296" s="19">
        <v>85</v>
      </c>
      <c r="CI296" s="19">
        <v>86</v>
      </c>
      <c r="CJ296" s="19">
        <v>87</v>
      </c>
      <c r="CK296" s="19">
        <v>88</v>
      </c>
      <c r="CL296" s="19">
        <v>89</v>
      </c>
      <c r="CM296" s="19">
        <v>90</v>
      </c>
      <c r="CN296" s="19">
        <v>91</v>
      </c>
      <c r="CO296" s="19">
        <v>92</v>
      </c>
      <c r="CP296" s="19">
        <v>93</v>
      </c>
      <c r="CQ296" s="19">
        <v>94</v>
      </c>
      <c r="CR296" s="19">
        <v>95</v>
      </c>
      <c r="CS296" s="19">
        <v>96</v>
      </c>
      <c r="CT296" s="19">
        <v>97</v>
      </c>
      <c r="CU296" s="19">
        <v>98</v>
      </c>
      <c r="CV296" s="19">
        <v>99</v>
      </c>
      <c r="CW296" s="19">
        <v>100</v>
      </c>
      <c r="CX296" s="19">
        <v>101</v>
      </c>
      <c r="CY296" s="19">
        <v>102</v>
      </c>
      <c r="CZ296" s="19">
        <v>103</v>
      </c>
      <c r="DA296" s="19">
        <v>104</v>
      </c>
      <c r="DB296" s="19">
        <v>105</v>
      </c>
      <c r="DC296" s="19">
        <v>106</v>
      </c>
      <c r="DD296" s="19">
        <v>107</v>
      </c>
      <c r="DE296" s="19">
        <v>108</v>
      </c>
      <c r="DF296" s="19">
        <v>109</v>
      </c>
      <c r="DG296" s="19">
        <v>110</v>
      </c>
      <c r="DH296" s="19">
        <v>111</v>
      </c>
      <c r="DI296" s="19">
        <v>112</v>
      </c>
      <c r="DJ296" s="19">
        <v>113</v>
      </c>
      <c r="DK296" s="19">
        <v>114</v>
      </c>
      <c r="DL296" s="19">
        <v>115</v>
      </c>
      <c r="DM296" s="19">
        <v>116</v>
      </c>
      <c r="DN296" s="19">
        <v>117</v>
      </c>
      <c r="DO296" s="19">
        <v>118</v>
      </c>
      <c r="DP296" s="19">
        <v>119</v>
      </c>
      <c r="DQ296" s="19">
        <v>120</v>
      </c>
      <c r="DR296" s="19">
        <v>121</v>
      </c>
      <c r="DS296" s="19">
        <v>122</v>
      </c>
      <c r="DT296" s="19">
        <v>123</v>
      </c>
      <c r="DU296" s="19">
        <v>124</v>
      </c>
      <c r="DV296" s="19">
        <v>125</v>
      </c>
      <c r="DW296" s="19">
        <v>126</v>
      </c>
      <c r="DX296" s="19">
        <v>127</v>
      </c>
      <c r="DY296" s="19">
        <v>128</v>
      </c>
      <c r="DZ296" s="19">
        <v>129</v>
      </c>
      <c r="EA296" s="19">
        <v>130</v>
      </c>
      <c r="EB296" s="19">
        <v>131</v>
      </c>
      <c r="EC296" s="19">
        <v>132</v>
      </c>
      <c r="ED296" s="19">
        <v>133</v>
      </c>
      <c r="EE296" s="19">
        <v>134</v>
      </c>
      <c r="EF296" s="19">
        <v>135</v>
      </c>
      <c r="EG296" s="19">
        <v>136</v>
      </c>
      <c r="EH296" s="19">
        <v>137</v>
      </c>
      <c r="EI296" s="19">
        <v>138</v>
      </c>
      <c r="EJ296" s="19">
        <v>139</v>
      </c>
      <c r="EK296" s="19">
        <v>140</v>
      </c>
      <c r="EL296" s="19">
        <v>141</v>
      </c>
      <c r="EM296" s="19">
        <v>142</v>
      </c>
      <c r="EN296" s="19">
        <v>143</v>
      </c>
      <c r="EO296" s="19">
        <v>144</v>
      </c>
      <c r="EP296" s="19">
        <v>145</v>
      </c>
      <c r="EQ296" s="19">
        <v>55</v>
      </c>
      <c r="ER296" s="19">
        <v>54</v>
      </c>
      <c r="ES296" s="19">
        <v>53</v>
      </c>
      <c r="ET296" s="19">
        <v>52</v>
      </c>
      <c r="EU296" s="27">
        <v>51</v>
      </c>
    </row>
    <row r="297" spans="1:151" x14ac:dyDescent="0.3">
      <c r="A297" s="15" t="s">
        <v>20</v>
      </c>
      <c r="B297" s="23">
        <v>5</v>
      </c>
      <c r="C297" s="19">
        <v>10</v>
      </c>
      <c r="D297" s="19">
        <v>15</v>
      </c>
      <c r="E297" s="19">
        <v>20</v>
      </c>
      <c r="F297" s="19">
        <v>25</v>
      </c>
      <c r="G297" s="19">
        <v>4</v>
      </c>
      <c r="H297" s="19">
        <v>9</v>
      </c>
      <c r="I297" s="19">
        <v>14</v>
      </c>
      <c r="J297" s="19">
        <v>19</v>
      </c>
      <c r="K297" s="19">
        <v>24</v>
      </c>
      <c r="L297" s="19">
        <v>3</v>
      </c>
      <c r="M297" s="19">
        <v>8</v>
      </c>
      <c r="N297" s="19">
        <v>13</v>
      </c>
      <c r="O297" s="19">
        <v>18</v>
      </c>
      <c r="P297" s="19">
        <v>23</v>
      </c>
      <c r="Q297" s="19">
        <v>2</v>
      </c>
      <c r="R297" s="19">
        <v>7</v>
      </c>
      <c r="S297" s="19">
        <v>12</v>
      </c>
      <c r="T297" s="19">
        <v>17</v>
      </c>
      <c r="U297" s="19">
        <v>22</v>
      </c>
      <c r="V297" s="19">
        <v>1</v>
      </c>
      <c r="W297" s="19">
        <v>6</v>
      </c>
      <c r="X297" s="19">
        <v>11</v>
      </c>
      <c r="Y297" s="19">
        <v>16</v>
      </c>
      <c r="Z297" s="19">
        <v>21</v>
      </c>
      <c r="AA297" s="19">
        <v>150</v>
      </c>
      <c r="AB297" s="19">
        <v>149</v>
      </c>
      <c r="AC297" s="19">
        <v>148</v>
      </c>
      <c r="AD297" s="19">
        <v>147</v>
      </c>
      <c r="AE297" s="19">
        <v>146</v>
      </c>
      <c r="AF297" s="19">
        <v>31</v>
      </c>
      <c r="AG297" s="19">
        <v>32</v>
      </c>
      <c r="AH297" s="19">
        <v>33</v>
      </c>
      <c r="AI297" s="19">
        <v>34</v>
      </c>
      <c r="AJ297" s="19">
        <v>35</v>
      </c>
      <c r="AK297" s="19">
        <v>36</v>
      </c>
      <c r="AL297" s="19">
        <v>37</v>
      </c>
      <c r="AM297" s="19">
        <v>38</v>
      </c>
      <c r="AN297" s="19">
        <v>39</v>
      </c>
      <c r="AO297" s="19">
        <v>40</v>
      </c>
      <c r="AP297" s="19">
        <v>41</v>
      </c>
      <c r="AQ297" s="19">
        <v>42</v>
      </c>
      <c r="AR297" s="19">
        <v>43</v>
      </c>
      <c r="AS297" s="19">
        <v>44</v>
      </c>
      <c r="AT297" s="19">
        <v>45</v>
      </c>
      <c r="AU297" s="19">
        <v>46</v>
      </c>
      <c r="AV297" s="19">
        <v>47</v>
      </c>
      <c r="AW297" s="19">
        <v>48</v>
      </c>
      <c r="AX297" s="19">
        <v>49</v>
      </c>
      <c r="AY297" s="19">
        <v>50</v>
      </c>
      <c r="AZ297" s="19">
        <v>26</v>
      </c>
      <c r="BA297" s="19">
        <v>27</v>
      </c>
      <c r="BB297" s="19">
        <v>28</v>
      </c>
      <c r="BC297" s="19">
        <v>29</v>
      </c>
      <c r="BD297" s="19">
        <v>30</v>
      </c>
      <c r="BE297" s="19">
        <v>56</v>
      </c>
      <c r="BF297" s="19">
        <v>57</v>
      </c>
      <c r="BG297" s="19">
        <v>58</v>
      </c>
      <c r="BH297" s="19">
        <v>59</v>
      </c>
      <c r="BI297" s="19">
        <v>60</v>
      </c>
      <c r="BJ297" s="19">
        <v>61</v>
      </c>
      <c r="BK297" s="19">
        <v>62</v>
      </c>
      <c r="BL297" s="19">
        <v>63</v>
      </c>
      <c r="BM297" s="19">
        <v>64</v>
      </c>
      <c r="BN297" s="19">
        <v>65</v>
      </c>
      <c r="BO297" s="19">
        <v>66</v>
      </c>
      <c r="BP297" s="19">
        <v>67</v>
      </c>
      <c r="BQ297" s="19">
        <v>68</v>
      </c>
      <c r="BR297" s="19">
        <v>69</v>
      </c>
      <c r="BS297" s="19">
        <v>70</v>
      </c>
      <c r="BT297" s="19">
        <v>71</v>
      </c>
      <c r="BU297" s="19">
        <v>72</v>
      </c>
      <c r="BV297" s="19">
        <v>73</v>
      </c>
      <c r="BW297" s="19">
        <v>74</v>
      </c>
      <c r="BX297" s="19">
        <v>75</v>
      </c>
      <c r="BY297" s="19">
        <v>51</v>
      </c>
      <c r="BZ297" s="19">
        <v>52</v>
      </c>
      <c r="CA297" s="19">
        <v>53</v>
      </c>
      <c r="CB297" s="19">
        <v>54</v>
      </c>
      <c r="CC297" s="19">
        <v>55</v>
      </c>
      <c r="CD297" s="19">
        <v>81</v>
      </c>
      <c r="CE297" s="19">
        <v>82</v>
      </c>
      <c r="CF297" s="19">
        <v>83</v>
      </c>
      <c r="CG297" s="19">
        <v>84</v>
      </c>
      <c r="CH297" s="19">
        <v>85</v>
      </c>
      <c r="CI297" s="19">
        <v>86</v>
      </c>
      <c r="CJ297" s="19">
        <v>87</v>
      </c>
      <c r="CK297" s="19">
        <v>88</v>
      </c>
      <c r="CL297" s="19">
        <v>89</v>
      </c>
      <c r="CM297" s="19">
        <v>90</v>
      </c>
      <c r="CN297" s="19">
        <v>91</v>
      </c>
      <c r="CO297" s="19">
        <v>92</v>
      </c>
      <c r="CP297" s="19">
        <v>93</v>
      </c>
      <c r="CQ297" s="19">
        <v>94</v>
      </c>
      <c r="CR297" s="19">
        <v>95</v>
      </c>
      <c r="CS297" s="19">
        <v>96</v>
      </c>
      <c r="CT297" s="19">
        <v>97</v>
      </c>
      <c r="CU297" s="19">
        <v>98</v>
      </c>
      <c r="CV297" s="19">
        <v>99</v>
      </c>
      <c r="CW297" s="19">
        <v>100</v>
      </c>
      <c r="CX297" s="19">
        <v>101</v>
      </c>
      <c r="CY297" s="19">
        <v>102</v>
      </c>
      <c r="CZ297" s="19">
        <v>103</v>
      </c>
      <c r="DA297" s="19">
        <v>104</v>
      </c>
      <c r="DB297" s="19">
        <v>105</v>
      </c>
      <c r="DC297" s="19">
        <v>106</v>
      </c>
      <c r="DD297" s="19">
        <v>107</v>
      </c>
      <c r="DE297" s="19">
        <v>108</v>
      </c>
      <c r="DF297" s="19">
        <v>109</v>
      </c>
      <c r="DG297" s="19">
        <v>110</v>
      </c>
      <c r="DH297" s="19">
        <v>111</v>
      </c>
      <c r="DI297" s="19">
        <v>112</v>
      </c>
      <c r="DJ297" s="19">
        <v>113</v>
      </c>
      <c r="DK297" s="19">
        <v>114</v>
      </c>
      <c r="DL297" s="19">
        <v>115</v>
      </c>
      <c r="DM297" s="19">
        <v>116</v>
      </c>
      <c r="DN297" s="19">
        <v>117</v>
      </c>
      <c r="DO297" s="19">
        <v>118</v>
      </c>
      <c r="DP297" s="19">
        <v>119</v>
      </c>
      <c r="DQ297" s="19">
        <v>120</v>
      </c>
      <c r="DR297" s="19">
        <v>121</v>
      </c>
      <c r="DS297" s="19">
        <v>122</v>
      </c>
      <c r="DT297" s="19">
        <v>123</v>
      </c>
      <c r="DU297" s="19">
        <v>124</v>
      </c>
      <c r="DV297" s="19">
        <v>125</v>
      </c>
      <c r="DW297" s="19">
        <v>126</v>
      </c>
      <c r="DX297" s="19">
        <v>127</v>
      </c>
      <c r="DY297" s="19">
        <v>128</v>
      </c>
      <c r="DZ297" s="19">
        <v>129</v>
      </c>
      <c r="EA297" s="19">
        <v>130</v>
      </c>
      <c r="EB297" s="19">
        <v>131</v>
      </c>
      <c r="EC297" s="19">
        <v>132</v>
      </c>
      <c r="ED297" s="19">
        <v>133</v>
      </c>
      <c r="EE297" s="19">
        <v>134</v>
      </c>
      <c r="EF297" s="19">
        <v>135</v>
      </c>
      <c r="EG297" s="19">
        <v>136</v>
      </c>
      <c r="EH297" s="19">
        <v>137</v>
      </c>
      <c r="EI297" s="19">
        <v>138</v>
      </c>
      <c r="EJ297" s="19">
        <v>139</v>
      </c>
      <c r="EK297" s="19">
        <v>140</v>
      </c>
      <c r="EL297" s="19">
        <v>141</v>
      </c>
      <c r="EM297" s="19">
        <v>142</v>
      </c>
      <c r="EN297" s="19">
        <v>143</v>
      </c>
      <c r="EO297" s="19">
        <v>144</v>
      </c>
      <c r="EP297" s="19">
        <v>145</v>
      </c>
      <c r="EQ297" s="19">
        <v>80</v>
      </c>
      <c r="ER297" s="19">
        <v>79</v>
      </c>
      <c r="ES297" s="19">
        <v>78</v>
      </c>
      <c r="ET297" s="19">
        <v>77</v>
      </c>
      <c r="EU297" s="27">
        <v>76</v>
      </c>
    </row>
    <row r="298" spans="1:151" x14ac:dyDescent="0.3">
      <c r="A298" s="15" t="s">
        <v>95</v>
      </c>
      <c r="B298" s="23">
        <v>1</v>
      </c>
      <c r="C298" s="19">
        <v>2</v>
      </c>
      <c r="D298" s="19">
        <v>3</v>
      </c>
      <c r="E298" s="19">
        <v>4</v>
      </c>
      <c r="F298" s="19">
        <v>5</v>
      </c>
      <c r="G298" s="19">
        <v>6</v>
      </c>
      <c r="H298" s="19">
        <v>7</v>
      </c>
      <c r="I298" s="19">
        <v>8</v>
      </c>
      <c r="J298" s="19">
        <v>9</v>
      </c>
      <c r="K298" s="19">
        <v>10</v>
      </c>
      <c r="L298" s="19">
        <v>11</v>
      </c>
      <c r="M298" s="19">
        <v>12</v>
      </c>
      <c r="N298" s="19">
        <v>13</v>
      </c>
      <c r="O298" s="19">
        <v>14</v>
      </c>
      <c r="P298" s="19">
        <v>15</v>
      </c>
      <c r="Q298" s="19">
        <v>16</v>
      </c>
      <c r="R298" s="19">
        <v>17</v>
      </c>
      <c r="S298" s="19">
        <v>18</v>
      </c>
      <c r="T298" s="19">
        <v>19</v>
      </c>
      <c r="U298" s="19">
        <v>20</v>
      </c>
      <c r="V298" s="19">
        <v>21</v>
      </c>
      <c r="W298" s="19">
        <v>22</v>
      </c>
      <c r="X298" s="19">
        <v>23</v>
      </c>
      <c r="Y298" s="19">
        <v>24</v>
      </c>
      <c r="Z298" s="19">
        <v>25</v>
      </c>
      <c r="AA298" s="19">
        <v>26</v>
      </c>
      <c r="AB298" s="19">
        <v>27</v>
      </c>
      <c r="AC298" s="19">
        <v>28</v>
      </c>
      <c r="AD298" s="19">
        <v>29</v>
      </c>
      <c r="AE298" s="19">
        <v>30</v>
      </c>
      <c r="AF298" s="19">
        <v>56</v>
      </c>
      <c r="AG298" s="19">
        <v>57</v>
      </c>
      <c r="AH298" s="19">
        <v>58</v>
      </c>
      <c r="AI298" s="19">
        <v>59</v>
      </c>
      <c r="AJ298" s="19">
        <v>60</v>
      </c>
      <c r="AK298" s="19">
        <v>36</v>
      </c>
      <c r="AL298" s="19">
        <v>37</v>
      </c>
      <c r="AM298" s="19">
        <v>38</v>
      </c>
      <c r="AN298" s="19">
        <v>39</v>
      </c>
      <c r="AO298" s="19">
        <v>40</v>
      </c>
      <c r="AP298" s="19">
        <v>41</v>
      </c>
      <c r="AQ298" s="19">
        <v>42</v>
      </c>
      <c r="AR298" s="19">
        <v>43</v>
      </c>
      <c r="AS298" s="19">
        <v>44</v>
      </c>
      <c r="AT298" s="19">
        <v>45</v>
      </c>
      <c r="AU298" s="19">
        <v>46</v>
      </c>
      <c r="AV298" s="19">
        <v>47</v>
      </c>
      <c r="AW298" s="19">
        <v>48</v>
      </c>
      <c r="AX298" s="19">
        <v>49</v>
      </c>
      <c r="AY298" s="19">
        <v>50</v>
      </c>
      <c r="AZ298" s="19">
        <v>51</v>
      </c>
      <c r="BA298" s="19">
        <v>52</v>
      </c>
      <c r="BB298" s="19">
        <v>53</v>
      </c>
      <c r="BC298" s="19">
        <v>54</v>
      </c>
      <c r="BD298" s="19">
        <v>55</v>
      </c>
      <c r="BE298" s="19">
        <v>81</v>
      </c>
      <c r="BF298" s="19">
        <v>82</v>
      </c>
      <c r="BG298" s="19">
        <v>83</v>
      </c>
      <c r="BH298" s="19">
        <v>84</v>
      </c>
      <c r="BI298" s="19">
        <v>85</v>
      </c>
      <c r="BJ298" s="19">
        <v>61</v>
      </c>
      <c r="BK298" s="19">
        <v>62</v>
      </c>
      <c r="BL298" s="19">
        <v>63</v>
      </c>
      <c r="BM298" s="19">
        <v>64</v>
      </c>
      <c r="BN298" s="19">
        <v>65</v>
      </c>
      <c r="BO298" s="19">
        <v>66</v>
      </c>
      <c r="BP298" s="19">
        <v>67</v>
      </c>
      <c r="BQ298" s="19">
        <v>68</v>
      </c>
      <c r="BR298" s="19">
        <v>69</v>
      </c>
      <c r="BS298" s="19">
        <v>70</v>
      </c>
      <c r="BT298" s="19">
        <v>71</v>
      </c>
      <c r="BU298" s="19">
        <v>72</v>
      </c>
      <c r="BV298" s="19">
        <v>73</v>
      </c>
      <c r="BW298" s="19">
        <v>74</v>
      </c>
      <c r="BX298" s="19">
        <v>75</v>
      </c>
      <c r="BY298" s="19">
        <v>76</v>
      </c>
      <c r="BZ298" s="19">
        <v>77</v>
      </c>
      <c r="CA298" s="19">
        <v>78</v>
      </c>
      <c r="CB298" s="19">
        <v>79</v>
      </c>
      <c r="CC298" s="19">
        <v>80</v>
      </c>
      <c r="CD298" s="19">
        <v>145</v>
      </c>
      <c r="CE298" s="19">
        <v>144</v>
      </c>
      <c r="CF298" s="19">
        <v>143</v>
      </c>
      <c r="CG298" s="19">
        <v>142</v>
      </c>
      <c r="CH298" s="19">
        <v>141</v>
      </c>
      <c r="CI298" s="19">
        <v>86</v>
      </c>
      <c r="CJ298" s="19">
        <v>87</v>
      </c>
      <c r="CK298" s="19">
        <v>88</v>
      </c>
      <c r="CL298" s="19">
        <v>89</v>
      </c>
      <c r="CM298" s="19">
        <v>90</v>
      </c>
      <c r="CN298" s="19">
        <v>91</v>
      </c>
      <c r="CO298" s="19">
        <v>92</v>
      </c>
      <c r="CP298" s="19">
        <v>93</v>
      </c>
      <c r="CQ298" s="19">
        <v>94</v>
      </c>
      <c r="CR298" s="19">
        <v>95</v>
      </c>
      <c r="CS298" s="19">
        <v>96</v>
      </c>
      <c r="CT298" s="19">
        <v>97</v>
      </c>
      <c r="CU298" s="19">
        <v>98</v>
      </c>
      <c r="CV298" s="19">
        <v>99</v>
      </c>
      <c r="CW298" s="19">
        <v>100</v>
      </c>
      <c r="CX298" s="19">
        <v>101</v>
      </c>
      <c r="CY298" s="19">
        <v>102</v>
      </c>
      <c r="CZ298" s="19">
        <v>103</v>
      </c>
      <c r="DA298" s="19">
        <v>104</v>
      </c>
      <c r="DB298" s="19">
        <v>105</v>
      </c>
      <c r="DC298" s="19">
        <v>106</v>
      </c>
      <c r="DD298" s="19">
        <v>107</v>
      </c>
      <c r="DE298" s="19">
        <v>108</v>
      </c>
      <c r="DF298" s="19">
        <v>109</v>
      </c>
      <c r="DG298" s="19">
        <v>110</v>
      </c>
      <c r="DH298" s="19">
        <v>111</v>
      </c>
      <c r="DI298" s="19">
        <v>112</v>
      </c>
      <c r="DJ298" s="19">
        <v>113</v>
      </c>
      <c r="DK298" s="19">
        <v>114</v>
      </c>
      <c r="DL298" s="19">
        <v>115</v>
      </c>
      <c r="DM298" s="19">
        <v>116</v>
      </c>
      <c r="DN298" s="19">
        <v>117</v>
      </c>
      <c r="DO298" s="19">
        <v>118</v>
      </c>
      <c r="DP298" s="19">
        <v>119</v>
      </c>
      <c r="DQ298" s="19">
        <v>120</v>
      </c>
      <c r="DR298" s="19">
        <v>121</v>
      </c>
      <c r="DS298" s="19">
        <v>122</v>
      </c>
      <c r="DT298" s="19">
        <v>123</v>
      </c>
      <c r="DU298" s="19">
        <v>124</v>
      </c>
      <c r="DV298" s="19">
        <v>125</v>
      </c>
      <c r="DW298" s="19">
        <v>126</v>
      </c>
      <c r="DX298" s="19">
        <v>127</v>
      </c>
      <c r="DY298" s="19">
        <v>128</v>
      </c>
      <c r="DZ298" s="19">
        <v>129</v>
      </c>
      <c r="EA298" s="19">
        <v>130</v>
      </c>
      <c r="EB298" s="19">
        <v>131</v>
      </c>
      <c r="EC298" s="19">
        <v>132</v>
      </c>
      <c r="ED298" s="19">
        <v>133</v>
      </c>
      <c r="EE298" s="19">
        <v>134</v>
      </c>
      <c r="EF298" s="19">
        <v>135</v>
      </c>
      <c r="EG298" s="19">
        <v>136</v>
      </c>
      <c r="EH298" s="19">
        <v>137</v>
      </c>
      <c r="EI298" s="19">
        <v>138</v>
      </c>
      <c r="EJ298" s="19">
        <v>139</v>
      </c>
      <c r="EK298" s="19">
        <v>140</v>
      </c>
      <c r="EL298" s="19">
        <v>35</v>
      </c>
      <c r="EM298" s="19">
        <v>34</v>
      </c>
      <c r="EN298" s="19">
        <v>33</v>
      </c>
      <c r="EO298" s="19">
        <v>32</v>
      </c>
      <c r="EP298" s="19">
        <v>31</v>
      </c>
      <c r="EQ298" s="19">
        <v>146</v>
      </c>
      <c r="ER298" s="19">
        <v>147</v>
      </c>
      <c r="ES298" s="19">
        <v>148</v>
      </c>
      <c r="ET298" s="19">
        <v>149</v>
      </c>
      <c r="EU298" s="27">
        <v>150</v>
      </c>
    </row>
    <row r="299" spans="1:151" x14ac:dyDescent="0.3">
      <c r="A299" s="15" t="s">
        <v>96</v>
      </c>
      <c r="B299" s="23">
        <v>1</v>
      </c>
      <c r="C299" s="19">
        <v>2</v>
      </c>
      <c r="D299" s="19">
        <v>3</v>
      </c>
      <c r="E299" s="19">
        <v>4</v>
      </c>
      <c r="F299" s="19">
        <v>5</v>
      </c>
      <c r="G299" s="19">
        <v>6</v>
      </c>
      <c r="H299" s="19">
        <v>7</v>
      </c>
      <c r="I299" s="19">
        <v>8</v>
      </c>
      <c r="J299" s="19">
        <v>9</v>
      </c>
      <c r="K299" s="19">
        <v>10</v>
      </c>
      <c r="L299" s="19">
        <v>11</v>
      </c>
      <c r="M299" s="19">
        <v>12</v>
      </c>
      <c r="N299" s="19">
        <v>13</v>
      </c>
      <c r="O299" s="19">
        <v>14</v>
      </c>
      <c r="P299" s="19">
        <v>15</v>
      </c>
      <c r="Q299" s="19">
        <v>16</v>
      </c>
      <c r="R299" s="19">
        <v>17</v>
      </c>
      <c r="S299" s="19">
        <v>18</v>
      </c>
      <c r="T299" s="19">
        <v>19</v>
      </c>
      <c r="U299" s="19">
        <v>20</v>
      </c>
      <c r="V299" s="19">
        <v>21</v>
      </c>
      <c r="W299" s="19">
        <v>22</v>
      </c>
      <c r="X299" s="19">
        <v>23</v>
      </c>
      <c r="Y299" s="19">
        <v>24</v>
      </c>
      <c r="Z299" s="19">
        <v>25</v>
      </c>
      <c r="AA299" s="19">
        <v>26</v>
      </c>
      <c r="AB299" s="19">
        <v>27</v>
      </c>
      <c r="AC299" s="19">
        <v>28</v>
      </c>
      <c r="AD299" s="19">
        <v>29</v>
      </c>
      <c r="AE299" s="19">
        <v>30</v>
      </c>
      <c r="AF299" s="19">
        <v>81</v>
      </c>
      <c r="AG299" s="19">
        <v>82</v>
      </c>
      <c r="AH299" s="19">
        <v>83</v>
      </c>
      <c r="AI299" s="19">
        <v>84</v>
      </c>
      <c r="AJ299" s="19">
        <v>85</v>
      </c>
      <c r="AK299" s="19">
        <v>36</v>
      </c>
      <c r="AL299" s="19">
        <v>37</v>
      </c>
      <c r="AM299" s="19">
        <v>38</v>
      </c>
      <c r="AN299" s="19">
        <v>39</v>
      </c>
      <c r="AO299" s="19">
        <v>40</v>
      </c>
      <c r="AP299" s="19">
        <v>41</v>
      </c>
      <c r="AQ299" s="19">
        <v>42</v>
      </c>
      <c r="AR299" s="19">
        <v>43</v>
      </c>
      <c r="AS299" s="19">
        <v>44</v>
      </c>
      <c r="AT299" s="19">
        <v>45</v>
      </c>
      <c r="AU299" s="19">
        <v>46</v>
      </c>
      <c r="AV299" s="19">
        <v>47</v>
      </c>
      <c r="AW299" s="19">
        <v>48</v>
      </c>
      <c r="AX299" s="19">
        <v>49</v>
      </c>
      <c r="AY299" s="19">
        <v>50</v>
      </c>
      <c r="AZ299" s="19">
        <v>51</v>
      </c>
      <c r="BA299" s="19">
        <v>52</v>
      </c>
      <c r="BB299" s="19">
        <v>53</v>
      </c>
      <c r="BC299" s="19">
        <v>54</v>
      </c>
      <c r="BD299" s="19">
        <v>55</v>
      </c>
      <c r="BE299" s="19">
        <v>145</v>
      </c>
      <c r="BF299" s="19">
        <v>144</v>
      </c>
      <c r="BG299" s="19">
        <v>143</v>
      </c>
      <c r="BH299" s="19">
        <v>142</v>
      </c>
      <c r="BI299" s="19">
        <v>141</v>
      </c>
      <c r="BJ299" s="19">
        <v>61</v>
      </c>
      <c r="BK299" s="19">
        <v>62</v>
      </c>
      <c r="BL299" s="19">
        <v>63</v>
      </c>
      <c r="BM299" s="19">
        <v>64</v>
      </c>
      <c r="BN299" s="19">
        <v>65</v>
      </c>
      <c r="BO299" s="19">
        <v>66</v>
      </c>
      <c r="BP299" s="19">
        <v>67</v>
      </c>
      <c r="BQ299" s="19">
        <v>68</v>
      </c>
      <c r="BR299" s="19">
        <v>69</v>
      </c>
      <c r="BS299" s="19">
        <v>70</v>
      </c>
      <c r="BT299" s="19">
        <v>71</v>
      </c>
      <c r="BU299" s="19">
        <v>72</v>
      </c>
      <c r="BV299" s="19">
        <v>73</v>
      </c>
      <c r="BW299" s="19">
        <v>74</v>
      </c>
      <c r="BX299" s="19">
        <v>75</v>
      </c>
      <c r="BY299" s="19">
        <v>76</v>
      </c>
      <c r="BZ299" s="19">
        <v>77</v>
      </c>
      <c r="CA299" s="19">
        <v>78</v>
      </c>
      <c r="CB299" s="19">
        <v>79</v>
      </c>
      <c r="CC299" s="19">
        <v>80</v>
      </c>
      <c r="CD299" s="19">
        <v>31</v>
      </c>
      <c r="CE299" s="19">
        <v>32</v>
      </c>
      <c r="CF299" s="19">
        <v>33</v>
      </c>
      <c r="CG299" s="19">
        <v>34</v>
      </c>
      <c r="CH299" s="19">
        <v>35</v>
      </c>
      <c r="CI299" s="19">
        <v>86</v>
      </c>
      <c r="CJ299" s="19">
        <v>87</v>
      </c>
      <c r="CK299" s="19">
        <v>88</v>
      </c>
      <c r="CL299" s="19">
        <v>89</v>
      </c>
      <c r="CM299" s="19">
        <v>90</v>
      </c>
      <c r="CN299" s="19">
        <v>91</v>
      </c>
      <c r="CO299" s="19">
        <v>92</v>
      </c>
      <c r="CP299" s="19">
        <v>93</v>
      </c>
      <c r="CQ299" s="19">
        <v>94</v>
      </c>
      <c r="CR299" s="19">
        <v>95</v>
      </c>
      <c r="CS299" s="19">
        <v>96</v>
      </c>
      <c r="CT299" s="19">
        <v>97</v>
      </c>
      <c r="CU299" s="19">
        <v>98</v>
      </c>
      <c r="CV299" s="19">
        <v>99</v>
      </c>
      <c r="CW299" s="19">
        <v>100</v>
      </c>
      <c r="CX299" s="19">
        <v>101</v>
      </c>
      <c r="CY299" s="19">
        <v>102</v>
      </c>
      <c r="CZ299" s="19">
        <v>103</v>
      </c>
      <c r="DA299" s="19">
        <v>104</v>
      </c>
      <c r="DB299" s="19">
        <v>105</v>
      </c>
      <c r="DC299" s="19">
        <v>106</v>
      </c>
      <c r="DD299" s="19">
        <v>107</v>
      </c>
      <c r="DE299" s="19">
        <v>108</v>
      </c>
      <c r="DF299" s="19">
        <v>109</v>
      </c>
      <c r="DG299" s="19">
        <v>110</v>
      </c>
      <c r="DH299" s="19">
        <v>111</v>
      </c>
      <c r="DI299" s="19">
        <v>112</v>
      </c>
      <c r="DJ299" s="19">
        <v>113</v>
      </c>
      <c r="DK299" s="19">
        <v>114</v>
      </c>
      <c r="DL299" s="19">
        <v>115</v>
      </c>
      <c r="DM299" s="19">
        <v>116</v>
      </c>
      <c r="DN299" s="19">
        <v>117</v>
      </c>
      <c r="DO299" s="19">
        <v>118</v>
      </c>
      <c r="DP299" s="19">
        <v>119</v>
      </c>
      <c r="DQ299" s="19">
        <v>120</v>
      </c>
      <c r="DR299" s="19">
        <v>121</v>
      </c>
      <c r="DS299" s="19">
        <v>122</v>
      </c>
      <c r="DT299" s="19">
        <v>123</v>
      </c>
      <c r="DU299" s="19">
        <v>124</v>
      </c>
      <c r="DV299" s="19">
        <v>125</v>
      </c>
      <c r="DW299" s="19">
        <v>126</v>
      </c>
      <c r="DX299" s="19">
        <v>127</v>
      </c>
      <c r="DY299" s="19">
        <v>128</v>
      </c>
      <c r="DZ299" s="19">
        <v>129</v>
      </c>
      <c r="EA299" s="19">
        <v>130</v>
      </c>
      <c r="EB299" s="19">
        <v>131</v>
      </c>
      <c r="EC299" s="19">
        <v>132</v>
      </c>
      <c r="ED299" s="19">
        <v>133</v>
      </c>
      <c r="EE299" s="19">
        <v>134</v>
      </c>
      <c r="EF299" s="19">
        <v>135</v>
      </c>
      <c r="EG299" s="19">
        <v>136</v>
      </c>
      <c r="EH299" s="19">
        <v>137</v>
      </c>
      <c r="EI299" s="19">
        <v>138</v>
      </c>
      <c r="EJ299" s="19">
        <v>139</v>
      </c>
      <c r="EK299" s="19">
        <v>140</v>
      </c>
      <c r="EL299" s="19">
        <v>60</v>
      </c>
      <c r="EM299" s="19">
        <v>59</v>
      </c>
      <c r="EN299" s="19">
        <v>58</v>
      </c>
      <c r="EO299" s="19">
        <v>57</v>
      </c>
      <c r="EP299" s="19">
        <v>56</v>
      </c>
      <c r="EQ299" s="19">
        <v>146</v>
      </c>
      <c r="ER299" s="19">
        <v>147</v>
      </c>
      <c r="ES299" s="19">
        <v>148</v>
      </c>
      <c r="ET299" s="19">
        <v>149</v>
      </c>
      <c r="EU299" s="27">
        <v>150</v>
      </c>
    </row>
    <row r="300" spans="1:151" x14ac:dyDescent="0.3">
      <c r="A300" s="15" t="s">
        <v>97</v>
      </c>
      <c r="B300" s="23">
        <v>1</v>
      </c>
      <c r="C300" s="19">
        <v>2</v>
      </c>
      <c r="D300" s="19">
        <v>3</v>
      </c>
      <c r="E300" s="19">
        <v>4</v>
      </c>
      <c r="F300" s="19">
        <v>5</v>
      </c>
      <c r="G300" s="19">
        <v>6</v>
      </c>
      <c r="H300" s="19">
        <v>7</v>
      </c>
      <c r="I300" s="19">
        <v>8</v>
      </c>
      <c r="J300" s="19">
        <v>9</v>
      </c>
      <c r="K300" s="19">
        <v>10</v>
      </c>
      <c r="L300" s="19">
        <v>11</v>
      </c>
      <c r="M300" s="19">
        <v>12</v>
      </c>
      <c r="N300" s="19">
        <v>13</v>
      </c>
      <c r="O300" s="19">
        <v>14</v>
      </c>
      <c r="P300" s="19">
        <v>15</v>
      </c>
      <c r="Q300" s="19">
        <v>16</v>
      </c>
      <c r="R300" s="19">
        <v>17</v>
      </c>
      <c r="S300" s="19">
        <v>18</v>
      </c>
      <c r="T300" s="19">
        <v>19</v>
      </c>
      <c r="U300" s="19">
        <v>20</v>
      </c>
      <c r="V300" s="19">
        <v>21</v>
      </c>
      <c r="W300" s="19">
        <v>22</v>
      </c>
      <c r="X300" s="19">
        <v>23</v>
      </c>
      <c r="Y300" s="19">
        <v>24</v>
      </c>
      <c r="Z300" s="19">
        <v>25</v>
      </c>
      <c r="AA300" s="19">
        <v>26</v>
      </c>
      <c r="AB300" s="19">
        <v>27</v>
      </c>
      <c r="AC300" s="19">
        <v>28</v>
      </c>
      <c r="AD300" s="19">
        <v>29</v>
      </c>
      <c r="AE300" s="19">
        <v>30</v>
      </c>
      <c r="AF300" s="19">
        <v>145</v>
      </c>
      <c r="AG300" s="19">
        <v>144</v>
      </c>
      <c r="AH300" s="19">
        <v>143</v>
      </c>
      <c r="AI300" s="19">
        <v>142</v>
      </c>
      <c r="AJ300" s="19">
        <v>141</v>
      </c>
      <c r="AK300" s="19">
        <v>36</v>
      </c>
      <c r="AL300" s="19">
        <v>37</v>
      </c>
      <c r="AM300" s="19">
        <v>38</v>
      </c>
      <c r="AN300" s="19">
        <v>39</v>
      </c>
      <c r="AO300" s="19">
        <v>40</v>
      </c>
      <c r="AP300" s="19">
        <v>41</v>
      </c>
      <c r="AQ300" s="19">
        <v>42</v>
      </c>
      <c r="AR300" s="19">
        <v>43</v>
      </c>
      <c r="AS300" s="19">
        <v>44</v>
      </c>
      <c r="AT300" s="19">
        <v>45</v>
      </c>
      <c r="AU300" s="19">
        <v>46</v>
      </c>
      <c r="AV300" s="19">
        <v>47</v>
      </c>
      <c r="AW300" s="19">
        <v>48</v>
      </c>
      <c r="AX300" s="19">
        <v>49</v>
      </c>
      <c r="AY300" s="19">
        <v>50</v>
      </c>
      <c r="AZ300" s="19">
        <v>51</v>
      </c>
      <c r="BA300" s="19">
        <v>52</v>
      </c>
      <c r="BB300" s="19">
        <v>53</v>
      </c>
      <c r="BC300" s="19">
        <v>54</v>
      </c>
      <c r="BD300" s="19">
        <v>55</v>
      </c>
      <c r="BE300" s="19">
        <v>31</v>
      </c>
      <c r="BF300" s="19">
        <v>32</v>
      </c>
      <c r="BG300" s="19">
        <v>33</v>
      </c>
      <c r="BH300" s="19">
        <v>34</v>
      </c>
      <c r="BI300" s="19">
        <v>35</v>
      </c>
      <c r="BJ300" s="19">
        <v>61</v>
      </c>
      <c r="BK300" s="19">
        <v>62</v>
      </c>
      <c r="BL300" s="19">
        <v>63</v>
      </c>
      <c r="BM300" s="19">
        <v>64</v>
      </c>
      <c r="BN300" s="19">
        <v>65</v>
      </c>
      <c r="BO300" s="19">
        <v>66</v>
      </c>
      <c r="BP300" s="19">
        <v>67</v>
      </c>
      <c r="BQ300" s="19">
        <v>68</v>
      </c>
      <c r="BR300" s="19">
        <v>69</v>
      </c>
      <c r="BS300" s="19">
        <v>70</v>
      </c>
      <c r="BT300" s="19">
        <v>71</v>
      </c>
      <c r="BU300" s="19">
        <v>72</v>
      </c>
      <c r="BV300" s="19">
        <v>73</v>
      </c>
      <c r="BW300" s="19">
        <v>74</v>
      </c>
      <c r="BX300" s="19">
        <v>75</v>
      </c>
      <c r="BY300" s="19">
        <v>76</v>
      </c>
      <c r="BZ300" s="19">
        <v>77</v>
      </c>
      <c r="CA300" s="19">
        <v>78</v>
      </c>
      <c r="CB300" s="19">
        <v>79</v>
      </c>
      <c r="CC300" s="19">
        <v>80</v>
      </c>
      <c r="CD300" s="19">
        <v>56</v>
      </c>
      <c r="CE300" s="19">
        <v>57</v>
      </c>
      <c r="CF300" s="19">
        <v>58</v>
      </c>
      <c r="CG300" s="19">
        <v>59</v>
      </c>
      <c r="CH300" s="19">
        <v>60</v>
      </c>
      <c r="CI300" s="19">
        <v>86</v>
      </c>
      <c r="CJ300" s="19">
        <v>87</v>
      </c>
      <c r="CK300" s="19">
        <v>88</v>
      </c>
      <c r="CL300" s="19">
        <v>89</v>
      </c>
      <c r="CM300" s="19">
        <v>90</v>
      </c>
      <c r="CN300" s="19">
        <v>91</v>
      </c>
      <c r="CO300" s="19">
        <v>92</v>
      </c>
      <c r="CP300" s="19">
        <v>93</v>
      </c>
      <c r="CQ300" s="19">
        <v>94</v>
      </c>
      <c r="CR300" s="19">
        <v>95</v>
      </c>
      <c r="CS300" s="19">
        <v>96</v>
      </c>
      <c r="CT300" s="19">
        <v>97</v>
      </c>
      <c r="CU300" s="19">
        <v>98</v>
      </c>
      <c r="CV300" s="19">
        <v>99</v>
      </c>
      <c r="CW300" s="19">
        <v>100</v>
      </c>
      <c r="CX300" s="19">
        <v>101</v>
      </c>
      <c r="CY300" s="19">
        <v>102</v>
      </c>
      <c r="CZ300" s="19">
        <v>103</v>
      </c>
      <c r="DA300" s="19">
        <v>104</v>
      </c>
      <c r="DB300" s="19">
        <v>105</v>
      </c>
      <c r="DC300" s="19">
        <v>106</v>
      </c>
      <c r="DD300" s="19">
        <v>107</v>
      </c>
      <c r="DE300" s="19">
        <v>108</v>
      </c>
      <c r="DF300" s="19">
        <v>109</v>
      </c>
      <c r="DG300" s="19">
        <v>110</v>
      </c>
      <c r="DH300" s="19">
        <v>111</v>
      </c>
      <c r="DI300" s="19">
        <v>112</v>
      </c>
      <c r="DJ300" s="19">
        <v>113</v>
      </c>
      <c r="DK300" s="19">
        <v>114</v>
      </c>
      <c r="DL300" s="19">
        <v>115</v>
      </c>
      <c r="DM300" s="19">
        <v>116</v>
      </c>
      <c r="DN300" s="19">
        <v>117</v>
      </c>
      <c r="DO300" s="19">
        <v>118</v>
      </c>
      <c r="DP300" s="19">
        <v>119</v>
      </c>
      <c r="DQ300" s="19">
        <v>120</v>
      </c>
      <c r="DR300" s="19">
        <v>121</v>
      </c>
      <c r="DS300" s="19">
        <v>122</v>
      </c>
      <c r="DT300" s="19">
        <v>123</v>
      </c>
      <c r="DU300" s="19">
        <v>124</v>
      </c>
      <c r="DV300" s="19">
        <v>125</v>
      </c>
      <c r="DW300" s="19">
        <v>126</v>
      </c>
      <c r="DX300" s="19">
        <v>127</v>
      </c>
      <c r="DY300" s="19">
        <v>128</v>
      </c>
      <c r="DZ300" s="19">
        <v>129</v>
      </c>
      <c r="EA300" s="19">
        <v>130</v>
      </c>
      <c r="EB300" s="19">
        <v>131</v>
      </c>
      <c r="EC300" s="19">
        <v>132</v>
      </c>
      <c r="ED300" s="19">
        <v>133</v>
      </c>
      <c r="EE300" s="19">
        <v>134</v>
      </c>
      <c r="EF300" s="19">
        <v>135</v>
      </c>
      <c r="EG300" s="19">
        <v>136</v>
      </c>
      <c r="EH300" s="19">
        <v>137</v>
      </c>
      <c r="EI300" s="19">
        <v>138</v>
      </c>
      <c r="EJ300" s="19">
        <v>139</v>
      </c>
      <c r="EK300" s="19">
        <v>140</v>
      </c>
      <c r="EL300" s="19">
        <v>85</v>
      </c>
      <c r="EM300" s="19">
        <v>84</v>
      </c>
      <c r="EN300" s="19">
        <v>83</v>
      </c>
      <c r="EO300" s="19">
        <v>82</v>
      </c>
      <c r="EP300" s="19">
        <v>81</v>
      </c>
      <c r="EQ300" s="19">
        <v>146</v>
      </c>
      <c r="ER300" s="19">
        <v>147</v>
      </c>
      <c r="ES300" s="19">
        <v>148</v>
      </c>
      <c r="ET300" s="19">
        <v>149</v>
      </c>
      <c r="EU300" s="27">
        <v>150</v>
      </c>
    </row>
    <row r="301" spans="1:151" x14ac:dyDescent="0.3">
      <c r="A301" s="15" t="s">
        <v>80</v>
      </c>
      <c r="B301" s="23">
        <v>21</v>
      </c>
      <c r="C301" s="19">
        <v>16</v>
      </c>
      <c r="D301" s="19">
        <v>11</v>
      </c>
      <c r="E301" s="19">
        <v>6</v>
      </c>
      <c r="F301" s="19">
        <v>1</v>
      </c>
      <c r="G301" s="19">
        <v>22</v>
      </c>
      <c r="H301" s="19">
        <v>17</v>
      </c>
      <c r="I301" s="19">
        <v>12</v>
      </c>
      <c r="J301" s="19">
        <v>7</v>
      </c>
      <c r="K301" s="19">
        <v>2</v>
      </c>
      <c r="L301" s="19">
        <v>23</v>
      </c>
      <c r="M301" s="19">
        <v>18</v>
      </c>
      <c r="N301" s="19">
        <v>13</v>
      </c>
      <c r="O301" s="19">
        <v>8</v>
      </c>
      <c r="P301" s="19">
        <v>3</v>
      </c>
      <c r="Q301" s="19">
        <v>24</v>
      </c>
      <c r="R301" s="19">
        <v>19</v>
      </c>
      <c r="S301" s="19">
        <v>14</v>
      </c>
      <c r="T301" s="19">
        <v>9</v>
      </c>
      <c r="U301" s="19">
        <v>4</v>
      </c>
      <c r="V301" s="19">
        <v>25</v>
      </c>
      <c r="W301" s="19">
        <v>20</v>
      </c>
      <c r="X301" s="19">
        <v>15</v>
      </c>
      <c r="Y301" s="19">
        <v>10</v>
      </c>
      <c r="Z301" s="19">
        <v>5</v>
      </c>
      <c r="AA301" s="19">
        <v>51</v>
      </c>
      <c r="AB301" s="19">
        <v>52</v>
      </c>
      <c r="AC301" s="19">
        <v>53</v>
      </c>
      <c r="AD301" s="19">
        <v>54</v>
      </c>
      <c r="AE301" s="19">
        <v>55</v>
      </c>
      <c r="AF301" s="19">
        <v>56</v>
      </c>
      <c r="AG301" s="19">
        <v>57</v>
      </c>
      <c r="AH301" s="19">
        <v>58</v>
      </c>
      <c r="AI301" s="19">
        <v>59</v>
      </c>
      <c r="AJ301" s="19">
        <v>60</v>
      </c>
      <c r="AK301" s="19">
        <v>36</v>
      </c>
      <c r="AL301" s="19">
        <v>37</v>
      </c>
      <c r="AM301" s="19">
        <v>38</v>
      </c>
      <c r="AN301" s="19">
        <v>39</v>
      </c>
      <c r="AO301" s="19">
        <v>40</v>
      </c>
      <c r="AP301" s="19">
        <v>41</v>
      </c>
      <c r="AQ301" s="19">
        <v>42</v>
      </c>
      <c r="AR301" s="19">
        <v>43</v>
      </c>
      <c r="AS301" s="19">
        <v>44</v>
      </c>
      <c r="AT301" s="19">
        <v>45</v>
      </c>
      <c r="AU301" s="19">
        <v>46</v>
      </c>
      <c r="AV301" s="19">
        <v>47</v>
      </c>
      <c r="AW301" s="19">
        <v>48</v>
      </c>
      <c r="AX301" s="19">
        <v>49</v>
      </c>
      <c r="AY301" s="19">
        <v>50</v>
      </c>
      <c r="AZ301" s="19">
        <v>76</v>
      </c>
      <c r="BA301" s="19">
        <v>77</v>
      </c>
      <c r="BB301" s="19">
        <v>78</v>
      </c>
      <c r="BC301" s="19">
        <v>79</v>
      </c>
      <c r="BD301" s="19">
        <v>80</v>
      </c>
      <c r="BE301" s="19">
        <v>81</v>
      </c>
      <c r="BF301" s="19">
        <v>82</v>
      </c>
      <c r="BG301" s="19">
        <v>83</v>
      </c>
      <c r="BH301" s="19">
        <v>84</v>
      </c>
      <c r="BI301" s="19">
        <v>85</v>
      </c>
      <c r="BJ301" s="19">
        <v>61</v>
      </c>
      <c r="BK301" s="19">
        <v>62</v>
      </c>
      <c r="BL301" s="19">
        <v>63</v>
      </c>
      <c r="BM301" s="19">
        <v>64</v>
      </c>
      <c r="BN301" s="19">
        <v>65</v>
      </c>
      <c r="BO301" s="19">
        <v>66</v>
      </c>
      <c r="BP301" s="19">
        <v>67</v>
      </c>
      <c r="BQ301" s="19">
        <v>68</v>
      </c>
      <c r="BR301" s="19">
        <v>69</v>
      </c>
      <c r="BS301" s="19">
        <v>70</v>
      </c>
      <c r="BT301" s="19">
        <v>71</v>
      </c>
      <c r="BU301" s="19">
        <v>72</v>
      </c>
      <c r="BV301" s="19">
        <v>73</v>
      </c>
      <c r="BW301" s="19">
        <v>74</v>
      </c>
      <c r="BX301" s="19">
        <v>75</v>
      </c>
      <c r="BY301" s="19">
        <v>150</v>
      </c>
      <c r="BZ301" s="19">
        <v>149</v>
      </c>
      <c r="CA301" s="19">
        <v>148</v>
      </c>
      <c r="CB301" s="19">
        <v>147</v>
      </c>
      <c r="CC301" s="19">
        <v>146</v>
      </c>
      <c r="CD301" s="19">
        <v>145</v>
      </c>
      <c r="CE301" s="19">
        <v>144</v>
      </c>
      <c r="CF301" s="19">
        <v>143</v>
      </c>
      <c r="CG301" s="19">
        <v>142</v>
      </c>
      <c r="CH301" s="19">
        <v>141</v>
      </c>
      <c r="CI301" s="19">
        <v>86</v>
      </c>
      <c r="CJ301" s="19">
        <v>87</v>
      </c>
      <c r="CK301" s="19">
        <v>88</v>
      </c>
      <c r="CL301" s="19">
        <v>89</v>
      </c>
      <c r="CM301" s="19">
        <v>90</v>
      </c>
      <c r="CN301" s="19">
        <v>91</v>
      </c>
      <c r="CO301" s="19">
        <v>92</v>
      </c>
      <c r="CP301" s="19">
        <v>93</v>
      </c>
      <c r="CQ301" s="19">
        <v>94</v>
      </c>
      <c r="CR301" s="19">
        <v>95</v>
      </c>
      <c r="CS301" s="19">
        <v>96</v>
      </c>
      <c r="CT301" s="19">
        <v>97</v>
      </c>
      <c r="CU301" s="19">
        <v>98</v>
      </c>
      <c r="CV301" s="19">
        <v>99</v>
      </c>
      <c r="CW301" s="19">
        <v>100</v>
      </c>
      <c r="CX301" s="19">
        <v>101</v>
      </c>
      <c r="CY301" s="19">
        <v>102</v>
      </c>
      <c r="CZ301" s="19">
        <v>103</v>
      </c>
      <c r="DA301" s="19">
        <v>104</v>
      </c>
      <c r="DB301" s="19">
        <v>105</v>
      </c>
      <c r="DC301" s="19">
        <v>106</v>
      </c>
      <c r="DD301" s="19">
        <v>107</v>
      </c>
      <c r="DE301" s="19">
        <v>108</v>
      </c>
      <c r="DF301" s="19">
        <v>109</v>
      </c>
      <c r="DG301" s="19">
        <v>110</v>
      </c>
      <c r="DH301" s="19">
        <v>111</v>
      </c>
      <c r="DI301" s="19">
        <v>112</v>
      </c>
      <c r="DJ301" s="19">
        <v>113</v>
      </c>
      <c r="DK301" s="19">
        <v>114</v>
      </c>
      <c r="DL301" s="19">
        <v>115</v>
      </c>
      <c r="DM301" s="19">
        <v>116</v>
      </c>
      <c r="DN301" s="19">
        <v>117</v>
      </c>
      <c r="DO301" s="19">
        <v>118</v>
      </c>
      <c r="DP301" s="19">
        <v>119</v>
      </c>
      <c r="DQ301" s="19">
        <v>120</v>
      </c>
      <c r="DR301" s="19">
        <v>121</v>
      </c>
      <c r="DS301" s="19">
        <v>122</v>
      </c>
      <c r="DT301" s="19">
        <v>123</v>
      </c>
      <c r="DU301" s="19">
        <v>124</v>
      </c>
      <c r="DV301" s="19">
        <v>125</v>
      </c>
      <c r="DW301" s="19">
        <v>126</v>
      </c>
      <c r="DX301" s="19">
        <v>127</v>
      </c>
      <c r="DY301" s="19">
        <v>128</v>
      </c>
      <c r="DZ301" s="19">
        <v>129</v>
      </c>
      <c r="EA301" s="19">
        <v>130</v>
      </c>
      <c r="EB301" s="19">
        <v>131</v>
      </c>
      <c r="EC301" s="19">
        <v>132</v>
      </c>
      <c r="ED301" s="19">
        <v>133</v>
      </c>
      <c r="EE301" s="19">
        <v>134</v>
      </c>
      <c r="EF301" s="19">
        <v>135</v>
      </c>
      <c r="EG301" s="19">
        <v>136</v>
      </c>
      <c r="EH301" s="19">
        <v>137</v>
      </c>
      <c r="EI301" s="19">
        <v>138</v>
      </c>
      <c r="EJ301" s="19">
        <v>139</v>
      </c>
      <c r="EK301" s="19">
        <v>140</v>
      </c>
      <c r="EL301" s="19">
        <v>35</v>
      </c>
      <c r="EM301" s="19">
        <v>34</v>
      </c>
      <c r="EN301" s="19">
        <v>33</v>
      </c>
      <c r="EO301" s="19">
        <v>32</v>
      </c>
      <c r="EP301" s="19">
        <v>31</v>
      </c>
      <c r="EQ301" s="19">
        <v>30</v>
      </c>
      <c r="ER301" s="19">
        <v>29</v>
      </c>
      <c r="ES301" s="19">
        <v>28</v>
      </c>
      <c r="ET301" s="19">
        <v>27</v>
      </c>
      <c r="EU301" s="27">
        <v>26</v>
      </c>
    </row>
    <row r="302" spans="1:151" x14ac:dyDescent="0.3">
      <c r="A302" s="15" t="s">
        <v>81</v>
      </c>
      <c r="B302" s="23">
        <v>25</v>
      </c>
      <c r="C302" s="19">
        <v>24</v>
      </c>
      <c r="D302" s="19">
        <v>23</v>
      </c>
      <c r="E302" s="19">
        <v>22</v>
      </c>
      <c r="F302" s="19">
        <v>21</v>
      </c>
      <c r="G302" s="19">
        <v>20</v>
      </c>
      <c r="H302" s="19">
        <v>19</v>
      </c>
      <c r="I302" s="19">
        <v>18</v>
      </c>
      <c r="J302" s="19">
        <v>17</v>
      </c>
      <c r="K302" s="19">
        <v>16</v>
      </c>
      <c r="L302" s="19">
        <v>15</v>
      </c>
      <c r="M302" s="19">
        <v>14</v>
      </c>
      <c r="N302" s="19">
        <v>13</v>
      </c>
      <c r="O302" s="19">
        <v>12</v>
      </c>
      <c r="P302" s="19">
        <v>11</v>
      </c>
      <c r="Q302" s="19">
        <v>10</v>
      </c>
      <c r="R302" s="19">
        <v>9</v>
      </c>
      <c r="S302" s="19">
        <v>8</v>
      </c>
      <c r="T302" s="19">
        <v>7</v>
      </c>
      <c r="U302" s="19">
        <v>6</v>
      </c>
      <c r="V302" s="19">
        <v>5</v>
      </c>
      <c r="W302" s="19">
        <v>4</v>
      </c>
      <c r="X302" s="19">
        <v>3</v>
      </c>
      <c r="Y302" s="19">
        <v>2</v>
      </c>
      <c r="Z302" s="19">
        <v>1</v>
      </c>
      <c r="AA302" s="19">
        <v>76</v>
      </c>
      <c r="AB302" s="19">
        <v>77</v>
      </c>
      <c r="AC302" s="19">
        <v>78</v>
      </c>
      <c r="AD302" s="19">
        <v>79</v>
      </c>
      <c r="AE302" s="19">
        <v>80</v>
      </c>
      <c r="AF302" s="19">
        <v>81</v>
      </c>
      <c r="AG302" s="19">
        <v>82</v>
      </c>
      <c r="AH302" s="19">
        <v>83</v>
      </c>
      <c r="AI302" s="19">
        <v>84</v>
      </c>
      <c r="AJ302" s="19">
        <v>85</v>
      </c>
      <c r="AK302" s="19">
        <v>36</v>
      </c>
      <c r="AL302" s="19">
        <v>37</v>
      </c>
      <c r="AM302" s="19">
        <v>38</v>
      </c>
      <c r="AN302" s="19">
        <v>39</v>
      </c>
      <c r="AO302" s="19">
        <v>40</v>
      </c>
      <c r="AP302" s="19">
        <v>41</v>
      </c>
      <c r="AQ302" s="19">
        <v>42</v>
      </c>
      <c r="AR302" s="19">
        <v>43</v>
      </c>
      <c r="AS302" s="19">
        <v>44</v>
      </c>
      <c r="AT302" s="19">
        <v>45</v>
      </c>
      <c r="AU302" s="19">
        <v>46</v>
      </c>
      <c r="AV302" s="19">
        <v>47</v>
      </c>
      <c r="AW302" s="19">
        <v>48</v>
      </c>
      <c r="AX302" s="19">
        <v>49</v>
      </c>
      <c r="AY302" s="19">
        <v>50</v>
      </c>
      <c r="AZ302" s="19">
        <v>150</v>
      </c>
      <c r="BA302" s="19">
        <v>149</v>
      </c>
      <c r="BB302" s="19">
        <v>148</v>
      </c>
      <c r="BC302" s="19">
        <v>147</v>
      </c>
      <c r="BD302" s="19">
        <v>146</v>
      </c>
      <c r="BE302" s="19">
        <v>145</v>
      </c>
      <c r="BF302" s="19">
        <v>144</v>
      </c>
      <c r="BG302" s="19">
        <v>143</v>
      </c>
      <c r="BH302" s="19">
        <v>142</v>
      </c>
      <c r="BI302" s="19">
        <v>141</v>
      </c>
      <c r="BJ302" s="19">
        <v>61</v>
      </c>
      <c r="BK302" s="19">
        <v>62</v>
      </c>
      <c r="BL302" s="19">
        <v>63</v>
      </c>
      <c r="BM302" s="19">
        <v>64</v>
      </c>
      <c r="BN302" s="19">
        <v>65</v>
      </c>
      <c r="BO302" s="19">
        <v>66</v>
      </c>
      <c r="BP302" s="19">
        <v>67</v>
      </c>
      <c r="BQ302" s="19">
        <v>68</v>
      </c>
      <c r="BR302" s="19">
        <v>69</v>
      </c>
      <c r="BS302" s="19">
        <v>70</v>
      </c>
      <c r="BT302" s="19">
        <v>71</v>
      </c>
      <c r="BU302" s="19">
        <v>72</v>
      </c>
      <c r="BV302" s="19">
        <v>73</v>
      </c>
      <c r="BW302" s="19">
        <v>74</v>
      </c>
      <c r="BX302" s="19">
        <v>75</v>
      </c>
      <c r="BY302" s="19">
        <v>26</v>
      </c>
      <c r="BZ302" s="19">
        <v>27</v>
      </c>
      <c r="CA302" s="19">
        <v>28</v>
      </c>
      <c r="CB302" s="19">
        <v>29</v>
      </c>
      <c r="CC302" s="19">
        <v>30</v>
      </c>
      <c r="CD302" s="19">
        <v>31</v>
      </c>
      <c r="CE302" s="19">
        <v>32</v>
      </c>
      <c r="CF302" s="19">
        <v>33</v>
      </c>
      <c r="CG302" s="19">
        <v>34</v>
      </c>
      <c r="CH302" s="19">
        <v>35</v>
      </c>
      <c r="CI302" s="19">
        <v>86</v>
      </c>
      <c r="CJ302" s="19">
        <v>87</v>
      </c>
      <c r="CK302" s="19">
        <v>88</v>
      </c>
      <c r="CL302" s="19">
        <v>89</v>
      </c>
      <c r="CM302" s="19">
        <v>90</v>
      </c>
      <c r="CN302" s="19">
        <v>91</v>
      </c>
      <c r="CO302" s="19">
        <v>92</v>
      </c>
      <c r="CP302" s="19">
        <v>93</v>
      </c>
      <c r="CQ302" s="19">
        <v>94</v>
      </c>
      <c r="CR302" s="19">
        <v>95</v>
      </c>
      <c r="CS302" s="19">
        <v>96</v>
      </c>
      <c r="CT302" s="19">
        <v>97</v>
      </c>
      <c r="CU302" s="19">
        <v>98</v>
      </c>
      <c r="CV302" s="19">
        <v>99</v>
      </c>
      <c r="CW302" s="19">
        <v>100</v>
      </c>
      <c r="CX302" s="19">
        <v>101</v>
      </c>
      <c r="CY302" s="19">
        <v>102</v>
      </c>
      <c r="CZ302" s="19">
        <v>103</v>
      </c>
      <c r="DA302" s="19">
        <v>104</v>
      </c>
      <c r="DB302" s="19">
        <v>105</v>
      </c>
      <c r="DC302" s="19">
        <v>106</v>
      </c>
      <c r="DD302" s="19">
        <v>107</v>
      </c>
      <c r="DE302" s="19">
        <v>108</v>
      </c>
      <c r="DF302" s="19">
        <v>109</v>
      </c>
      <c r="DG302" s="19">
        <v>110</v>
      </c>
      <c r="DH302" s="19">
        <v>111</v>
      </c>
      <c r="DI302" s="19">
        <v>112</v>
      </c>
      <c r="DJ302" s="19">
        <v>113</v>
      </c>
      <c r="DK302" s="19">
        <v>114</v>
      </c>
      <c r="DL302" s="19">
        <v>115</v>
      </c>
      <c r="DM302" s="19">
        <v>116</v>
      </c>
      <c r="DN302" s="19">
        <v>117</v>
      </c>
      <c r="DO302" s="19">
        <v>118</v>
      </c>
      <c r="DP302" s="19">
        <v>119</v>
      </c>
      <c r="DQ302" s="19">
        <v>120</v>
      </c>
      <c r="DR302" s="19">
        <v>121</v>
      </c>
      <c r="DS302" s="19">
        <v>122</v>
      </c>
      <c r="DT302" s="19">
        <v>123</v>
      </c>
      <c r="DU302" s="19">
        <v>124</v>
      </c>
      <c r="DV302" s="19">
        <v>125</v>
      </c>
      <c r="DW302" s="19">
        <v>126</v>
      </c>
      <c r="DX302" s="19">
        <v>127</v>
      </c>
      <c r="DY302" s="19">
        <v>128</v>
      </c>
      <c r="DZ302" s="19">
        <v>129</v>
      </c>
      <c r="EA302" s="19">
        <v>130</v>
      </c>
      <c r="EB302" s="19">
        <v>131</v>
      </c>
      <c r="EC302" s="19">
        <v>132</v>
      </c>
      <c r="ED302" s="19">
        <v>133</v>
      </c>
      <c r="EE302" s="19">
        <v>134</v>
      </c>
      <c r="EF302" s="19">
        <v>135</v>
      </c>
      <c r="EG302" s="19">
        <v>136</v>
      </c>
      <c r="EH302" s="19">
        <v>137</v>
      </c>
      <c r="EI302" s="19">
        <v>138</v>
      </c>
      <c r="EJ302" s="19">
        <v>139</v>
      </c>
      <c r="EK302" s="19">
        <v>140</v>
      </c>
      <c r="EL302" s="19">
        <v>60</v>
      </c>
      <c r="EM302" s="19">
        <v>59</v>
      </c>
      <c r="EN302" s="19">
        <v>58</v>
      </c>
      <c r="EO302" s="19">
        <v>57</v>
      </c>
      <c r="EP302" s="19">
        <v>56</v>
      </c>
      <c r="EQ302" s="19">
        <v>55</v>
      </c>
      <c r="ER302" s="19">
        <v>54</v>
      </c>
      <c r="ES302" s="19">
        <v>53</v>
      </c>
      <c r="ET302" s="19">
        <v>52</v>
      </c>
      <c r="EU302" s="27">
        <v>51</v>
      </c>
    </row>
    <row r="303" spans="1:151" x14ac:dyDescent="0.3">
      <c r="A303" s="15" t="s">
        <v>82</v>
      </c>
      <c r="B303" s="23">
        <v>5</v>
      </c>
      <c r="C303" s="19">
        <v>10</v>
      </c>
      <c r="D303" s="19">
        <v>15</v>
      </c>
      <c r="E303" s="19">
        <v>20</v>
      </c>
      <c r="F303" s="19">
        <v>25</v>
      </c>
      <c r="G303" s="19">
        <v>4</v>
      </c>
      <c r="H303" s="19">
        <v>9</v>
      </c>
      <c r="I303" s="19">
        <v>14</v>
      </c>
      <c r="J303" s="19">
        <v>19</v>
      </c>
      <c r="K303" s="19">
        <v>24</v>
      </c>
      <c r="L303" s="19">
        <v>3</v>
      </c>
      <c r="M303" s="19">
        <v>8</v>
      </c>
      <c r="N303" s="19">
        <v>13</v>
      </c>
      <c r="O303" s="19">
        <v>18</v>
      </c>
      <c r="P303" s="19">
        <v>23</v>
      </c>
      <c r="Q303" s="19">
        <v>2</v>
      </c>
      <c r="R303" s="19">
        <v>7</v>
      </c>
      <c r="S303" s="19">
        <v>12</v>
      </c>
      <c r="T303" s="19">
        <v>17</v>
      </c>
      <c r="U303" s="19">
        <v>22</v>
      </c>
      <c r="V303" s="19">
        <v>1</v>
      </c>
      <c r="W303" s="19">
        <v>6</v>
      </c>
      <c r="X303" s="19">
        <v>11</v>
      </c>
      <c r="Y303" s="19">
        <v>16</v>
      </c>
      <c r="Z303" s="19">
        <v>21</v>
      </c>
      <c r="AA303" s="19">
        <v>150</v>
      </c>
      <c r="AB303" s="19">
        <v>149</v>
      </c>
      <c r="AC303" s="19">
        <v>148</v>
      </c>
      <c r="AD303" s="19">
        <v>147</v>
      </c>
      <c r="AE303" s="19">
        <v>146</v>
      </c>
      <c r="AF303" s="19">
        <v>145</v>
      </c>
      <c r="AG303" s="19">
        <v>144</v>
      </c>
      <c r="AH303" s="19">
        <v>143</v>
      </c>
      <c r="AI303" s="19">
        <v>142</v>
      </c>
      <c r="AJ303" s="19">
        <v>141</v>
      </c>
      <c r="AK303" s="19">
        <v>36</v>
      </c>
      <c r="AL303" s="19">
        <v>37</v>
      </c>
      <c r="AM303" s="19">
        <v>38</v>
      </c>
      <c r="AN303" s="19">
        <v>39</v>
      </c>
      <c r="AO303" s="19">
        <v>40</v>
      </c>
      <c r="AP303" s="19">
        <v>41</v>
      </c>
      <c r="AQ303" s="19">
        <v>42</v>
      </c>
      <c r="AR303" s="19">
        <v>43</v>
      </c>
      <c r="AS303" s="19">
        <v>44</v>
      </c>
      <c r="AT303" s="19">
        <v>45</v>
      </c>
      <c r="AU303" s="19">
        <v>46</v>
      </c>
      <c r="AV303" s="19">
        <v>47</v>
      </c>
      <c r="AW303" s="19">
        <v>48</v>
      </c>
      <c r="AX303" s="19">
        <v>49</v>
      </c>
      <c r="AY303" s="19">
        <v>50</v>
      </c>
      <c r="AZ303" s="19">
        <v>26</v>
      </c>
      <c r="BA303" s="19">
        <v>27</v>
      </c>
      <c r="BB303" s="19">
        <v>28</v>
      </c>
      <c r="BC303" s="19">
        <v>29</v>
      </c>
      <c r="BD303" s="19">
        <v>30</v>
      </c>
      <c r="BE303" s="19">
        <v>31</v>
      </c>
      <c r="BF303" s="19">
        <v>32</v>
      </c>
      <c r="BG303" s="19">
        <v>33</v>
      </c>
      <c r="BH303" s="19">
        <v>34</v>
      </c>
      <c r="BI303" s="19">
        <v>35</v>
      </c>
      <c r="BJ303" s="19">
        <v>61</v>
      </c>
      <c r="BK303" s="19">
        <v>62</v>
      </c>
      <c r="BL303" s="19">
        <v>63</v>
      </c>
      <c r="BM303" s="19">
        <v>64</v>
      </c>
      <c r="BN303" s="19">
        <v>65</v>
      </c>
      <c r="BO303" s="19">
        <v>66</v>
      </c>
      <c r="BP303" s="19">
        <v>67</v>
      </c>
      <c r="BQ303" s="19">
        <v>68</v>
      </c>
      <c r="BR303" s="19">
        <v>69</v>
      </c>
      <c r="BS303" s="19">
        <v>70</v>
      </c>
      <c r="BT303" s="19">
        <v>71</v>
      </c>
      <c r="BU303" s="19">
        <v>72</v>
      </c>
      <c r="BV303" s="19">
        <v>73</v>
      </c>
      <c r="BW303" s="19">
        <v>74</v>
      </c>
      <c r="BX303" s="19">
        <v>75</v>
      </c>
      <c r="BY303" s="19">
        <v>51</v>
      </c>
      <c r="BZ303" s="19">
        <v>52</v>
      </c>
      <c r="CA303" s="19">
        <v>53</v>
      </c>
      <c r="CB303" s="19">
        <v>54</v>
      </c>
      <c r="CC303" s="19">
        <v>55</v>
      </c>
      <c r="CD303" s="19">
        <v>56</v>
      </c>
      <c r="CE303" s="19">
        <v>57</v>
      </c>
      <c r="CF303" s="19">
        <v>58</v>
      </c>
      <c r="CG303" s="19">
        <v>59</v>
      </c>
      <c r="CH303" s="19">
        <v>60</v>
      </c>
      <c r="CI303" s="19">
        <v>86</v>
      </c>
      <c r="CJ303" s="19">
        <v>87</v>
      </c>
      <c r="CK303" s="19">
        <v>88</v>
      </c>
      <c r="CL303" s="19">
        <v>89</v>
      </c>
      <c r="CM303" s="19">
        <v>90</v>
      </c>
      <c r="CN303" s="19">
        <v>91</v>
      </c>
      <c r="CO303" s="19">
        <v>92</v>
      </c>
      <c r="CP303" s="19">
        <v>93</v>
      </c>
      <c r="CQ303" s="19">
        <v>94</v>
      </c>
      <c r="CR303" s="19">
        <v>95</v>
      </c>
      <c r="CS303" s="19">
        <v>96</v>
      </c>
      <c r="CT303" s="19">
        <v>97</v>
      </c>
      <c r="CU303" s="19">
        <v>98</v>
      </c>
      <c r="CV303" s="19">
        <v>99</v>
      </c>
      <c r="CW303" s="19">
        <v>100</v>
      </c>
      <c r="CX303" s="19">
        <v>101</v>
      </c>
      <c r="CY303" s="19">
        <v>102</v>
      </c>
      <c r="CZ303" s="19">
        <v>103</v>
      </c>
      <c r="DA303" s="19">
        <v>104</v>
      </c>
      <c r="DB303" s="19">
        <v>105</v>
      </c>
      <c r="DC303" s="19">
        <v>106</v>
      </c>
      <c r="DD303" s="19">
        <v>107</v>
      </c>
      <c r="DE303" s="19">
        <v>108</v>
      </c>
      <c r="DF303" s="19">
        <v>109</v>
      </c>
      <c r="DG303" s="19">
        <v>110</v>
      </c>
      <c r="DH303" s="19">
        <v>111</v>
      </c>
      <c r="DI303" s="19">
        <v>112</v>
      </c>
      <c r="DJ303" s="19">
        <v>113</v>
      </c>
      <c r="DK303" s="19">
        <v>114</v>
      </c>
      <c r="DL303" s="19">
        <v>115</v>
      </c>
      <c r="DM303" s="19">
        <v>116</v>
      </c>
      <c r="DN303" s="19">
        <v>117</v>
      </c>
      <c r="DO303" s="19">
        <v>118</v>
      </c>
      <c r="DP303" s="19">
        <v>119</v>
      </c>
      <c r="DQ303" s="19">
        <v>120</v>
      </c>
      <c r="DR303" s="19">
        <v>121</v>
      </c>
      <c r="DS303" s="19">
        <v>122</v>
      </c>
      <c r="DT303" s="19">
        <v>123</v>
      </c>
      <c r="DU303" s="19">
        <v>124</v>
      </c>
      <c r="DV303" s="19">
        <v>125</v>
      </c>
      <c r="DW303" s="19">
        <v>126</v>
      </c>
      <c r="DX303" s="19">
        <v>127</v>
      </c>
      <c r="DY303" s="19">
        <v>128</v>
      </c>
      <c r="DZ303" s="19">
        <v>129</v>
      </c>
      <c r="EA303" s="19">
        <v>130</v>
      </c>
      <c r="EB303" s="19">
        <v>131</v>
      </c>
      <c r="EC303" s="19">
        <v>132</v>
      </c>
      <c r="ED303" s="19">
        <v>133</v>
      </c>
      <c r="EE303" s="19">
        <v>134</v>
      </c>
      <c r="EF303" s="19">
        <v>135</v>
      </c>
      <c r="EG303" s="19">
        <v>136</v>
      </c>
      <c r="EH303" s="19">
        <v>137</v>
      </c>
      <c r="EI303" s="19">
        <v>138</v>
      </c>
      <c r="EJ303" s="19">
        <v>139</v>
      </c>
      <c r="EK303" s="19">
        <v>140</v>
      </c>
      <c r="EL303" s="19">
        <v>85</v>
      </c>
      <c r="EM303" s="19">
        <v>84</v>
      </c>
      <c r="EN303" s="19">
        <v>83</v>
      </c>
      <c r="EO303" s="19">
        <v>82</v>
      </c>
      <c r="EP303" s="19">
        <v>81</v>
      </c>
      <c r="EQ303" s="19">
        <v>80</v>
      </c>
      <c r="ER303" s="19">
        <v>79</v>
      </c>
      <c r="ES303" s="19">
        <v>78</v>
      </c>
      <c r="ET303" s="19">
        <v>77</v>
      </c>
      <c r="EU303" s="27">
        <v>76</v>
      </c>
    </row>
    <row r="304" spans="1:151" x14ac:dyDescent="0.3">
      <c r="A304" s="15" t="s">
        <v>114</v>
      </c>
      <c r="B304" s="23">
        <v>21</v>
      </c>
      <c r="C304" s="19">
        <v>16</v>
      </c>
      <c r="D304" s="19">
        <v>11</v>
      </c>
      <c r="E304" s="19">
        <v>6</v>
      </c>
      <c r="F304" s="19">
        <v>1</v>
      </c>
      <c r="G304" s="19">
        <v>22</v>
      </c>
      <c r="H304" s="19">
        <v>17</v>
      </c>
      <c r="I304" s="19">
        <v>12</v>
      </c>
      <c r="J304" s="19">
        <v>7</v>
      </c>
      <c r="K304" s="19">
        <v>2</v>
      </c>
      <c r="L304" s="19">
        <v>23</v>
      </c>
      <c r="M304" s="19">
        <v>18</v>
      </c>
      <c r="N304" s="19">
        <v>13</v>
      </c>
      <c r="O304" s="19">
        <v>8</v>
      </c>
      <c r="P304" s="19">
        <v>3</v>
      </c>
      <c r="Q304" s="19">
        <v>24</v>
      </c>
      <c r="R304" s="19">
        <v>19</v>
      </c>
      <c r="S304" s="19">
        <v>14</v>
      </c>
      <c r="T304" s="19">
        <v>9</v>
      </c>
      <c r="U304" s="19">
        <v>4</v>
      </c>
      <c r="V304" s="19">
        <v>25</v>
      </c>
      <c r="W304" s="19">
        <v>20</v>
      </c>
      <c r="X304" s="19">
        <v>15</v>
      </c>
      <c r="Y304" s="19">
        <v>10</v>
      </c>
      <c r="Z304" s="19">
        <v>5</v>
      </c>
      <c r="AA304" s="19">
        <v>51</v>
      </c>
      <c r="AB304" s="19">
        <v>52</v>
      </c>
      <c r="AC304" s="19">
        <v>53</v>
      </c>
      <c r="AD304" s="19">
        <v>54</v>
      </c>
      <c r="AE304" s="19">
        <v>55</v>
      </c>
      <c r="AF304" s="19">
        <v>56</v>
      </c>
      <c r="AG304" s="19">
        <v>57</v>
      </c>
      <c r="AH304" s="19">
        <v>58</v>
      </c>
      <c r="AI304" s="19">
        <v>59</v>
      </c>
      <c r="AJ304" s="19">
        <v>60</v>
      </c>
      <c r="AK304" s="19">
        <v>61</v>
      </c>
      <c r="AL304" s="19">
        <v>62</v>
      </c>
      <c r="AM304" s="19">
        <v>63</v>
      </c>
      <c r="AN304" s="19">
        <v>64</v>
      </c>
      <c r="AO304" s="19">
        <v>65</v>
      </c>
      <c r="AP304" s="19">
        <v>41</v>
      </c>
      <c r="AQ304" s="19">
        <v>42</v>
      </c>
      <c r="AR304" s="19">
        <v>43</v>
      </c>
      <c r="AS304" s="19">
        <v>44</v>
      </c>
      <c r="AT304" s="19">
        <v>45</v>
      </c>
      <c r="AU304" s="19">
        <v>46</v>
      </c>
      <c r="AV304" s="19">
        <v>47</v>
      </c>
      <c r="AW304" s="19">
        <v>48</v>
      </c>
      <c r="AX304" s="19">
        <v>49</v>
      </c>
      <c r="AY304" s="19">
        <v>50</v>
      </c>
      <c r="AZ304" s="19">
        <v>76</v>
      </c>
      <c r="BA304" s="19">
        <v>77</v>
      </c>
      <c r="BB304" s="19">
        <v>78</v>
      </c>
      <c r="BC304" s="19">
        <v>79</v>
      </c>
      <c r="BD304" s="19">
        <v>80</v>
      </c>
      <c r="BE304" s="19">
        <v>81</v>
      </c>
      <c r="BF304" s="19">
        <v>82</v>
      </c>
      <c r="BG304" s="19">
        <v>83</v>
      </c>
      <c r="BH304" s="19">
        <v>84</v>
      </c>
      <c r="BI304" s="19">
        <v>85</v>
      </c>
      <c r="BJ304" s="19">
        <v>86</v>
      </c>
      <c r="BK304" s="19">
        <v>87</v>
      </c>
      <c r="BL304" s="19">
        <v>88</v>
      </c>
      <c r="BM304" s="19">
        <v>89</v>
      </c>
      <c r="BN304" s="19">
        <v>90</v>
      </c>
      <c r="BO304" s="19">
        <v>66</v>
      </c>
      <c r="BP304" s="19">
        <v>67</v>
      </c>
      <c r="BQ304" s="19">
        <v>68</v>
      </c>
      <c r="BR304" s="19">
        <v>69</v>
      </c>
      <c r="BS304" s="19">
        <v>70</v>
      </c>
      <c r="BT304" s="19">
        <v>71</v>
      </c>
      <c r="BU304" s="19">
        <v>72</v>
      </c>
      <c r="BV304" s="19">
        <v>73</v>
      </c>
      <c r="BW304" s="19">
        <v>74</v>
      </c>
      <c r="BX304" s="19">
        <v>75</v>
      </c>
      <c r="BY304" s="19">
        <v>150</v>
      </c>
      <c r="BZ304" s="19">
        <v>149</v>
      </c>
      <c r="CA304" s="19">
        <v>148</v>
      </c>
      <c r="CB304" s="19">
        <v>147</v>
      </c>
      <c r="CC304" s="19">
        <v>146</v>
      </c>
      <c r="CD304" s="19">
        <v>145</v>
      </c>
      <c r="CE304" s="19">
        <v>144</v>
      </c>
      <c r="CF304" s="19">
        <v>143</v>
      </c>
      <c r="CG304" s="19">
        <v>142</v>
      </c>
      <c r="CH304" s="19">
        <v>141</v>
      </c>
      <c r="CI304" s="19">
        <v>140</v>
      </c>
      <c r="CJ304" s="19">
        <v>139</v>
      </c>
      <c r="CK304" s="19">
        <v>138</v>
      </c>
      <c r="CL304" s="19">
        <v>137</v>
      </c>
      <c r="CM304" s="19">
        <v>136</v>
      </c>
      <c r="CN304" s="19">
        <v>91</v>
      </c>
      <c r="CO304" s="19">
        <v>92</v>
      </c>
      <c r="CP304" s="19">
        <v>93</v>
      </c>
      <c r="CQ304" s="19">
        <v>94</v>
      </c>
      <c r="CR304" s="19">
        <v>95</v>
      </c>
      <c r="CS304" s="19">
        <v>96</v>
      </c>
      <c r="CT304" s="19">
        <v>97</v>
      </c>
      <c r="CU304" s="19">
        <v>98</v>
      </c>
      <c r="CV304" s="19">
        <v>99</v>
      </c>
      <c r="CW304" s="19">
        <v>100</v>
      </c>
      <c r="CX304" s="19">
        <v>101</v>
      </c>
      <c r="CY304" s="19">
        <v>102</v>
      </c>
      <c r="CZ304" s="19">
        <v>103</v>
      </c>
      <c r="DA304" s="19">
        <v>104</v>
      </c>
      <c r="DB304" s="19">
        <v>105</v>
      </c>
      <c r="DC304" s="19">
        <v>106</v>
      </c>
      <c r="DD304" s="19">
        <v>107</v>
      </c>
      <c r="DE304" s="19">
        <v>108</v>
      </c>
      <c r="DF304" s="19">
        <v>109</v>
      </c>
      <c r="DG304" s="19">
        <v>110</v>
      </c>
      <c r="DH304" s="19">
        <v>111</v>
      </c>
      <c r="DI304" s="19">
        <v>112</v>
      </c>
      <c r="DJ304" s="19">
        <v>113</v>
      </c>
      <c r="DK304" s="19">
        <v>114</v>
      </c>
      <c r="DL304" s="19">
        <v>115</v>
      </c>
      <c r="DM304" s="19">
        <v>116</v>
      </c>
      <c r="DN304" s="19">
        <v>117</v>
      </c>
      <c r="DO304" s="19">
        <v>118</v>
      </c>
      <c r="DP304" s="19">
        <v>119</v>
      </c>
      <c r="DQ304" s="19">
        <v>120</v>
      </c>
      <c r="DR304" s="19">
        <v>121</v>
      </c>
      <c r="DS304" s="19">
        <v>122</v>
      </c>
      <c r="DT304" s="19">
        <v>123</v>
      </c>
      <c r="DU304" s="19">
        <v>124</v>
      </c>
      <c r="DV304" s="19">
        <v>125</v>
      </c>
      <c r="DW304" s="19">
        <v>126</v>
      </c>
      <c r="DX304" s="19">
        <v>127</v>
      </c>
      <c r="DY304" s="19">
        <v>128</v>
      </c>
      <c r="DZ304" s="19">
        <v>129</v>
      </c>
      <c r="EA304" s="19">
        <v>130</v>
      </c>
      <c r="EB304" s="19">
        <v>131</v>
      </c>
      <c r="EC304" s="19">
        <v>132</v>
      </c>
      <c r="ED304" s="19">
        <v>133</v>
      </c>
      <c r="EE304" s="19">
        <v>134</v>
      </c>
      <c r="EF304" s="19">
        <v>135</v>
      </c>
      <c r="EG304" s="19">
        <v>40</v>
      </c>
      <c r="EH304" s="19">
        <v>39</v>
      </c>
      <c r="EI304" s="19">
        <v>38</v>
      </c>
      <c r="EJ304" s="19">
        <v>37</v>
      </c>
      <c r="EK304" s="19">
        <v>36</v>
      </c>
      <c r="EL304" s="19">
        <v>35</v>
      </c>
      <c r="EM304" s="19">
        <v>34</v>
      </c>
      <c r="EN304" s="19">
        <v>33</v>
      </c>
      <c r="EO304" s="19">
        <v>32</v>
      </c>
      <c r="EP304" s="19">
        <v>31</v>
      </c>
      <c r="EQ304" s="19">
        <v>30</v>
      </c>
      <c r="ER304" s="19">
        <v>29</v>
      </c>
      <c r="ES304" s="19">
        <v>28</v>
      </c>
      <c r="ET304" s="19">
        <v>27</v>
      </c>
      <c r="EU304" s="27">
        <v>26</v>
      </c>
    </row>
    <row r="305" spans="1:151" x14ac:dyDescent="0.3">
      <c r="A305" s="15" t="s">
        <v>115</v>
      </c>
      <c r="B305" s="23">
        <v>25</v>
      </c>
      <c r="C305" s="19">
        <v>24</v>
      </c>
      <c r="D305" s="19">
        <v>23</v>
      </c>
      <c r="E305" s="19">
        <v>22</v>
      </c>
      <c r="F305" s="19">
        <v>21</v>
      </c>
      <c r="G305" s="19">
        <v>20</v>
      </c>
      <c r="H305" s="19">
        <v>19</v>
      </c>
      <c r="I305" s="19">
        <v>18</v>
      </c>
      <c r="J305" s="19">
        <v>17</v>
      </c>
      <c r="K305" s="19">
        <v>16</v>
      </c>
      <c r="L305" s="19">
        <v>15</v>
      </c>
      <c r="M305" s="19">
        <v>14</v>
      </c>
      <c r="N305" s="19">
        <v>13</v>
      </c>
      <c r="O305" s="19">
        <v>12</v>
      </c>
      <c r="P305" s="19">
        <v>11</v>
      </c>
      <c r="Q305" s="19">
        <v>10</v>
      </c>
      <c r="R305" s="19">
        <v>9</v>
      </c>
      <c r="S305" s="19">
        <v>8</v>
      </c>
      <c r="T305" s="19">
        <v>7</v>
      </c>
      <c r="U305" s="19">
        <v>6</v>
      </c>
      <c r="V305" s="19">
        <v>5</v>
      </c>
      <c r="W305" s="19">
        <v>4</v>
      </c>
      <c r="X305" s="19">
        <v>3</v>
      </c>
      <c r="Y305" s="19">
        <v>2</v>
      </c>
      <c r="Z305" s="19">
        <v>1</v>
      </c>
      <c r="AA305" s="19">
        <v>76</v>
      </c>
      <c r="AB305" s="19">
        <v>77</v>
      </c>
      <c r="AC305" s="19">
        <v>78</v>
      </c>
      <c r="AD305" s="19">
        <v>79</v>
      </c>
      <c r="AE305" s="19">
        <v>80</v>
      </c>
      <c r="AF305" s="19">
        <v>81</v>
      </c>
      <c r="AG305" s="19">
        <v>82</v>
      </c>
      <c r="AH305" s="19">
        <v>83</v>
      </c>
      <c r="AI305" s="19">
        <v>84</v>
      </c>
      <c r="AJ305" s="19">
        <v>85</v>
      </c>
      <c r="AK305" s="19">
        <v>86</v>
      </c>
      <c r="AL305" s="19">
        <v>87</v>
      </c>
      <c r="AM305" s="19">
        <v>88</v>
      </c>
      <c r="AN305" s="19">
        <v>89</v>
      </c>
      <c r="AO305" s="19">
        <v>90</v>
      </c>
      <c r="AP305" s="19">
        <v>41</v>
      </c>
      <c r="AQ305" s="19">
        <v>42</v>
      </c>
      <c r="AR305" s="19">
        <v>43</v>
      </c>
      <c r="AS305" s="19">
        <v>44</v>
      </c>
      <c r="AT305" s="19">
        <v>45</v>
      </c>
      <c r="AU305" s="19">
        <v>46</v>
      </c>
      <c r="AV305" s="19">
        <v>47</v>
      </c>
      <c r="AW305" s="19">
        <v>48</v>
      </c>
      <c r="AX305" s="19">
        <v>49</v>
      </c>
      <c r="AY305" s="19">
        <v>50</v>
      </c>
      <c r="AZ305" s="19">
        <v>150</v>
      </c>
      <c r="BA305" s="19">
        <v>149</v>
      </c>
      <c r="BB305" s="19">
        <v>148</v>
      </c>
      <c r="BC305" s="19">
        <v>147</v>
      </c>
      <c r="BD305" s="19">
        <v>146</v>
      </c>
      <c r="BE305" s="19">
        <v>145</v>
      </c>
      <c r="BF305" s="19">
        <v>144</v>
      </c>
      <c r="BG305" s="19">
        <v>143</v>
      </c>
      <c r="BH305" s="19">
        <v>142</v>
      </c>
      <c r="BI305" s="19">
        <v>141</v>
      </c>
      <c r="BJ305" s="19">
        <v>140</v>
      </c>
      <c r="BK305" s="19">
        <v>139</v>
      </c>
      <c r="BL305" s="19">
        <v>138</v>
      </c>
      <c r="BM305" s="19">
        <v>137</v>
      </c>
      <c r="BN305" s="19">
        <v>136</v>
      </c>
      <c r="BO305" s="19">
        <v>66</v>
      </c>
      <c r="BP305" s="19">
        <v>67</v>
      </c>
      <c r="BQ305" s="19">
        <v>68</v>
      </c>
      <c r="BR305" s="19">
        <v>69</v>
      </c>
      <c r="BS305" s="19">
        <v>70</v>
      </c>
      <c r="BT305" s="19">
        <v>71</v>
      </c>
      <c r="BU305" s="19">
        <v>72</v>
      </c>
      <c r="BV305" s="19">
        <v>73</v>
      </c>
      <c r="BW305" s="19">
        <v>74</v>
      </c>
      <c r="BX305" s="19">
        <v>75</v>
      </c>
      <c r="BY305" s="19">
        <v>26</v>
      </c>
      <c r="BZ305" s="19">
        <v>27</v>
      </c>
      <c r="CA305" s="19">
        <v>28</v>
      </c>
      <c r="CB305" s="19">
        <v>29</v>
      </c>
      <c r="CC305" s="19">
        <v>30</v>
      </c>
      <c r="CD305" s="19">
        <v>31</v>
      </c>
      <c r="CE305" s="19">
        <v>32</v>
      </c>
      <c r="CF305" s="19">
        <v>33</v>
      </c>
      <c r="CG305" s="19">
        <v>34</v>
      </c>
      <c r="CH305" s="19">
        <v>35</v>
      </c>
      <c r="CI305" s="19">
        <v>36</v>
      </c>
      <c r="CJ305" s="19">
        <v>37</v>
      </c>
      <c r="CK305" s="19">
        <v>38</v>
      </c>
      <c r="CL305" s="19">
        <v>39</v>
      </c>
      <c r="CM305" s="19">
        <v>40</v>
      </c>
      <c r="CN305" s="19">
        <v>91</v>
      </c>
      <c r="CO305" s="19">
        <v>92</v>
      </c>
      <c r="CP305" s="19">
        <v>93</v>
      </c>
      <c r="CQ305" s="19">
        <v>94</v>
      </c>
      <c r="CR305" s="19">
        <v>95</v>
      </c>
      <c r="CS305" s="19">
        <v>96</v>
      </c>
      <c r="CT305" s="19">
        <v>97</v>
      </c>
      <c r="CU305" s="19">
        <v>98</v>
      </c>
      <c r="CV305" s="19">
        <v>99</v>
      </c>
      <c r="CW305" s="19">
        <v>100</v>
      </c>
      <c r="CX305" s="19">
        <v>101</v>
      </c>
      <c r="CY305" s="19">
        <v>102</v>
      </c>
      <c r="CZ305" s="19">
        <v>103</v>
      </c>
      <c r="DA305" s="19">
        <v>104</v>
      </c>
      <c r="DB305" s="19">
        <v>105</v>
      </c>
      <c r="DC305" s="19">
        <v>106</v>
      </c>
      <c r="DD305" s="19">
        <v>107</v>
      </c>
      <c r="DE305" s="19">
        <v>108</v>
      </c>
      <c r="DF305" s="19">
        <v>109</v>
      </c>
      <c r="DG305" s="19">
        <v>110</v>
      </c>
      <c r="DH305" s="19">
        <v>111</v>
      </c>
      <c r="DI305" s="19">
        <v>112</v>
      </c>
      <c r="DJ305" s="19">
        <v>113</v>
      </c>
      <c r="DK305" s="19">
        <v>114</v>
      </c>
      <c r="DL305" s="19">
        <v>115</v>
      </c>
      <c r="DM305" s="19">
        <v>116</v>
      </c>
      <c r="DN305" s="19">
        <v>117</v>
      </c>
      <c r="DO305" s="19">
        <v>118</v>
      </c>
      <c r="DP305" s="19">
        <v>119</v>
      </c>
      <c r="DQ305" s="19">
        <v>120</v>
      </c>
      <c r="DR305" s="19">
        <v>121</v>
      </c>
      <c r="DS305" s="19">
        <v>122</v>
      </c>
      <c r="DT305" s="19">
        <v>123</v>
      </c>
      <c r="DU305" s="19">
        <v>124</v>
      </c>
      <c r="DV305" s="19">
        <v>125</v>
      </c>
      <c r="DW305" s="19">
        <v>126</v>
      </c>
      <c r="DX305" s="19">
        <v>127</v>
      </c>
      <c r="DY305" s="19">
        <v>128</v>
      </c>
      <c r="DZ305" s="19">
        <v>129</v>
      </c>
      <c r="EA305" s="19">
        <v>130</v>
      </c>
      <c r="EB305" s="19">
        <v>131</v>
      </c>
      <c r="EC305" s="19">
        <v>132</v>
      </c>
      <c r="ED305" s="19">
        <v>133</v>
      </c>
      <c r="EE305" s="19">
        <v>134</v>
      </c>
      <c r="EF305" s="19">
        <v>135</v>
      </c>
      <c r="EG305" s="19">
        <v>65</v>
      </c>
      <c r="EH305" s="19">
        <v>64</v>
      </c>
      <c r="EI305" s="19">
        <v>63</v>
      </c>
      <c r="EJ305" s="19">
        <v>62</v>
      </c>
      <c r="EK305" s="19">
        <v>61</v>
      </c>
      <c r="EL305" s="19">
        <v>60</v>
      </c>
      <c r="EM305" s="19">
        <v>59</v>
      </c>
      <c r="EN305" s="19">
        <v>58</v>
      </c>
      <c r="EO305" s="19">
        <v>57</v>
      </c>
      <c r="EP305" s="19">
        <v>56</v>
      </c>
      <c r="EQ305" s="19">
        <v>55</v>
      </c>
      <c r="ER305" s="19">
        <v>54</v>
      </c>
      <c r="ES305" s="19">
        <v>53</v>
      </c>
      <c r="ET305" s="19">
        <v>52</v>
      </c>
      <c r="EU305" s="27">
        <v>51</v>
      </c>
    </row>
    <row r="306" spans="1:151" x14ac:dyDescent="0.3">
      <c r="A306" s="15" t="s">
        <v>116</v>
      </c>
      <c r="B306" s="23">
        <v>5</v>
      </c>
      <c r="C306" s="19">
        <v>10</v>
      </c>
      <c r="D306" s="19">
        <v>15</v>
      </c>
      <c r="E306" s="19">
        <v>20</v>
      </c>
      <c r="F306" s="19">
        <v>25</v>
      </c>
      <c r="G306" s="19">
        <v>4</v>
      </c>
      <c r="H306" s="19">
        <v>9</v>
      </c>
      <c r="I306" s="19">
        <v>14</v>
      </c>
      <c r="J306" s="19">
        <v>19</v>
      </c>
      <c r="K306" s="19">
        <v>24</v>
      </c>
      <c r="L306" s="19">
        <v>3</v>
      </c>
      <c r="M306" s="19">
        <v>8</v>
      </c>
      <c r="N306" s="19">
        <v>13</v>
      </c>
      <c r="O306" s="19">
        <v>18</v>
      </c>
      <c r="P306" s="19">
        <v>23</v>
      </c>
      <c r="Q306" s="19">
        <v>2</v>
      </c>
      <c r="R306" s="19">
        <v>7</v>
      </c>
      <c r="S306" s="19">
        <v>12</v>
      </c>
      <c r="T306" s="19">
        <v>17</v>
      </c>
      <c r="U306" s="19">
        <v>22</v>
      </c>
      <c r="V306" s="19">
        <v>1</v>
      </c>
      <c r="W306" s="19">
        <v>6</v>
      </c>
      <c r="X306" s="19">
        <v>11</v>
      </c>
      <c r="Y306" s="19">
        <v>16</v>
      </c>
      <c r="Z306" s="19">
        <v>21</v>
      </c>
      <c r="AA306" s="19">
        <v>150</v>
      </c>
      <c r="AB306" s="19">
        <v>149</v>
      </c>
      <c r="AC306" s="19">
        <v>148</v>
      </c>
      <c r="AD306" s="19">
        <v>147</v>
      </c>
      <c r="AE306" s="19">
        <v>146</v>
      </c>
      <c r="AF306" s="19">
        <v>145</v>
      </c>
      <c r="AG306" s="19">
        <v>144</v>
      </c>
      <c r="AH306" s="19">
        <v>143</v>
      </c>
      <c r="AI306" s="19">
        <v>142</v>
      </c>
      <c r="AJ306" s="19">
        <v>141</v>
      </c>
      <c r="AK306" s="19">
        <v>140</v>
      </c>
      <c r="AL306" s="19">
        <v>139</v>
      </c>
      <c r="AM306" s="19">
        <v>138</v>
      </c>
      <c r="AN306" s="19">
        <v>137</v>
      </c>
      <c r="AO306" s="19">
        <v>136</v>
      </c>
      <c r="AP306" s="19">
        <v>41</v>
      </c>
      <c r="AQ306" s="19">
        <v>42</v>
      </c>
      <c r="AR306" s="19">
        <v>43</v>
      </c>
      <c r="AS306" s="19">
        <v>44</v>
      </c>
      <c r="AT306" s="19">
        <v>45</v>
      </c>
      <c r="AU306" s="19">
        <v>46</v>
      </c>
      <c r="AV306" s="19">
        <v>47</v>
      </c>
      <c r="AW306" s="19">
        <v>48</v>
      </c>
      <c r="AX306" s="19">
        <v>49</v>
      </c>
      <c r="AY306" s="19">
        <v>50</v>
      </c>
      <c r="AZ306" s="19">
        <v>26</v>
      </c>
      <c r="BA306" s="19">
        <v>27</v>
      </c>
      <c r="BB306" s="19">
        <v>28</v>
      </c>
      <c r="BC306" s="19">
        <v>29</v>
      </c>
      <c r="BD306" s="19">
        <v>30</v>
      </c>
      <c r="BE306" s="19">
        <v>31</v>
      </c>
      <c r="BF306" s="19">
        <v>32</v>
      </c>
      <c r="BG306" s="19">
        <v>33</v>
      </c>
      <c r="BH306" s="19">
        <v>34</v>
      </c>
      <c r="BI306" s="19">
        <v>35</v>
      </c>
      <c r="BJ306" s="19">
        <v>36</v>
      </c>
      <c r="BK306" s="19">
        <v>37</v>
      </c>
      <c r="BL306" s="19">
        <v>38</v>
      </c>
      <c r="BM306" s="19">
        <v>39</v>
      </c>
      <c r="BN306" s="19">
        <v>40</v>
      </c>
      <c r="BO306" s="19">
        <v>66</v>
      </c>
      <c r="BP306" s="19">
        <v>67</v>
      </c>
      <c r="BQ306" s="19">
        <v>68</v>
      </c>
      <c r="BR306" s="19">
        <v>69</v>
      </c>
      <c r="BS306" s="19">
        <v>70</v>
      </c>
      <c r="BT306" s="19">
        <v>71</v>
      </c>
      <c r="BU306" s="19">
        <v>72</v>
      </c>
      <c r="BV306" s="19">
        <v>73</v>
      </c>
      <c r="BW306" s="19">
        <v>74</v>
      </c>
      <c r="BX306" s="19">
        <v>75</v>
      </c>
      <c r="BY306" s="19">
        <v>51</v>
      </c>
      <c r="BZ306" s="19">
        <v>52</v>
      </c>
      <c r="CA306" s="19">
        <v>53</v>
      </c>
      <c r="CB306" s="19">
        <v>54</v>
      </c>
      <c r="CC306" s="19">
        <v>55</v>
      </c>
      <c r="CD306" s="19">
        <v>56</v>
      </c>
      <c r="CE306" s="19">
        <v>57</v>
      </c>
      <c r="CF306" s="19">
        <v>58</v>
      </c>
      <c r="CG306" s="19">
        <v>59</v>
      </c>
      <c r="CH306" s="19">
        <v>60</v>
      </c>
      <c r="CI306" s="19">
        <v>61</v>
      </c>
      <c r="CJ306" s="19">
        <v>62</v>
      </c>
      <c r="CK306" s="19">
        <v>63</v>
      </c>
      <c r="CL306" s="19">
        <v>64</v>
      </c>
      <c r="CM306" s="19">
        <v>65</v>
      </c>
      <c r="CN306" s="19">
        <v>91</v>
      </c>
      <c r="CO306" s="19">
        <v>92</v>
      </c>
      <c r="CP306" s="19">
        <v>93</v>
      </c>
      <c r="CQ306" s="19">
        <v>94</v>
      </c>
      <c r="CR306" s="19">
        <v>95</v>
      </c>
      <c r="CS306" s="19">
        <v>96</v>
      </c>
      <c r="CT306" s="19">
        <v>97</v>
      </c>
      <c r="CU306" s="19">
        <v>98</v>
      </c>
      <c r="CV306" s="19">
        <v>99</v>
      </c>
      <c r="CW306" s="19">
        <v>100</v>
      </c>
      <c r="CX306" s="19">
        <v>101</v>
      </c>
      <c r="CY306" s="19">
        <v>102</v>
      </c>
      <c r="CZ306" s="19">
        <v>103</v>
      </c>
      <c r="DA306" s="19">
        <v>104</v>
      </c>
      <c r="DB306" s="19">
        <v>105</v>
      </c>
      <c r="DC306" s="19">
        <v>106</v>
      </c>
      <c r="DD306" s="19">
        <v>107</v>
      </c>
      <c r="DE306" s="19">
        <v>108</v>
      </c>
      <c r="DF306" s="19">
        <v>109</v>
      </c>
      <c r="DG306" s="19">
        <v>110</v>
      </c>
      <c r="DH306" s="19">
        <v>111</v>
      </c>
      <c r="DI306" s="19">
        <v>112</v>
      </c>
      <c r="DJ306" s="19">
        <v>113</v>
      </c>
      <c r="DK306" s="19">
        <v>114</v>
      </c>
      <c r="DL306" s="19">
        <v>115</v>
      </c>
      <c r="DM306" s="19">
        <v>116</v>
      </c>
      <c r="DN306" s="19">
        <v>117</v>
      </c>
      <c r="DO306" s="19">
        <v>118</v>
      </c>
      <c r="DP306" s="19">
        <v>119</v>
      </c>
      <c r="DQ306" s="19">
        <v>120</v>
      </c>
      <c r="DR306" s="19">
        <v>121</v>
      </c>
      <c r="DS306" s="19">
        <v>122</v>
      </c>
      <c r="DT306" s="19">
        <v>123</v>
      </c>
      <c r="DU306" s="19">
        <v>124</v>
      </c>
      <c r="DV306" s="19">
        <v>125</v>
      </c>
      <c r="DW306" s="19">
        <v>126</v>
      </c>
      <c r="DX306" s="19">
        <v>127</v>
      </c>
      <c r="DY306" s="19">
        <v>128</v>
      </c>
      <c r="DZ306" s="19">
        <v>129</v>
      </c>
      <c r="EA306" s="19">
        <v>130</v>
      </c>
      <c r="EB306" s="19">
        <v>131</v>
      </c>
      <c r="EC306" s="19">
        <v>132</v>
      </c>
      <c r="ED306" s="19">
        <v>133</v>
      </c>
      <c r="EE306" s="19">
        <v>134</v>
      </c>
      <c r="EF306" s="19">
        <v>135</v>
      </c>
      <c r="EG306" s="19">
        <v>90</v>
      </c>
      <c r="EH306" s="19">
        <v>89</v>
      </c>
      <c r="EI306" s="19">
        <v>88</v>
      </c>
      <c r="EJ306" s="19">
        <v>87</v>
      </c>
      <c r="EK306" s="19">
        <v>86</v>
      </c>
      <c r="EL306" s="19">
        <v>85</v>
      </c>
      <c r="EM306" s="19">
        <v>84</v>
      </c>
      <c r="EN306" s="19">
        <v>83</v>
      </c>
      <c r="EO306" s="19">
        <v>82</v>
      </c>
      <c r="EP306" s="19">
        <v>81</v>
      </c>
      <c r="EQ306" s="19">
        <v>80</v>
      </c>
      <c r="ER306" s="19">
        <v>79</v>
      </c>
      <c r="ES306" s="19">
        <v>78</v>
      </c>
      <c r="ET306" s="19">
        <v>77</v>
      </c>
      <c r="EU306" s="27">
        <v>76</v>
      </c>
    </row>
    <row r="307" spans="1:151" x14ac:dyDescent="0.3">
      <c r="A307" s="15" t="s">
        <v>21</v>
      </c>
      <c r="B307" s="23">
        <v>126</v>
      </c>
      <c r="C307" s="19">
        <v>2</v>
      </c>
      <c r="D307" s="19">
        <v>3</v>
      </c>
      <c r="E307" s="19">
        <v>4</v>
      </c>
      <c r="F307" s="19">
        <v>5</v>
      </c>
      <c r="G307" s="19">
        <v>131</v>
      </c>
      <c r="H307" s="19">
        <v>7</v>
      </c>
      <c r="I307" s="19">
        <v>8</v>
      </c>
      <c r="J307" s="19">
        <v>9</v>
      </c>
      <c r="K307" s="19">
        <v>10</v>
      </c>
      <c r="L307" s="19">
        <v>136</v>
      </c>
      <c r="M307" s="19">
        <v>12</v>
      </c>
      <c r="N307" s="19">
        <v>13</v>
      </c>
      <c r="O307" s="19">
        <v>14</v>
      </c>
      <c r="P307" s="19">
        <v>15</v>
      </c>
      <c r="Q307" s="19">
        <v>141</v>
      </c>
      <c r="R307" s="19">
        <v>17</v>
      </c>
      <c r="S307" s="19">
        <v>18</v>
      </c>
      <c r="T307" s="19">
        <v>19</v>
      </c>
      <c r="U307" s="19">
        <v>20</v>
      </c>
      <c r="V307" s="19">
        <v>146</v>
      </c>
      <c r="W307" s="19">
        <v>22</v>
      </c>
      <c r="X307" s="19">
        <v>23</v>
      </c>
      <c r="Y307" s="19">
        <v>24</v>
      </c>
      <c r="Z307" s="19">
        <v>25</v>
      </c>
      <c r="AA307" s="19">
        <v>46</v>
      </c>
      <c r="AB307" s="19">
        <v>41</v>
      </c>
      <c r="AC307" s="19">
        <v>36</v>
      </c>
      <c r="AD307" s="19">
        <v>31</v>
      </c>
      <c r="AE307" s="19">
        <v>26</v>
      </c>
      <c r="AF307" s="19">
        <v>47</v>
      </c>
      <c r="AG307" s="19">
        <v>42</v>
      </c>
      <c r="AH307" s="19">
        <v>37</v>
      </c>
      <c r="AI307" s="19">
        <v>32</v>
      </c>
      <c r="AJ307" s="19">
        <v>27</v>
      </c>
      <c r="AK307" s="19">
        <v>48</v>
      </c>
      <c r="AL307" s="19">
        <v>43</v>
      </c>
      <c r="AM307" s="19">
        <v>38</v>
      </c>
      <c r="AN307" s="19">
        <v>33</v>
      </c>
      <c r="AO307" s="19">
        <v>28</v>
      </c>
      <c r="AP307" s="19">
        <v>49</v>
      </c>
      <c r="AQ307" s="19">
        <v>44</v>
      </c>
      <c r="AR307" s="19">
        <v>39</v>
      </c>
      <c r="AS307" s="19">
        <v>34</v>
      </c>
      <c r="AT307" s="19">
        <v>29</v>
      </c>
      <c r="AU307" s="19">
        <v>50</v>
      </c>
      <c r="AV307" s="19">
        <v>45</v>
      </c>
      <c r="AW307" s="19">
        <v>40</v>
      </c>
      <c r="AX307" s="19">
        <v>35</v>
      </c>
      <c r="AY307" s="19">
        <v>30</v>
      </c>
      <c r="AZ307" s="19">
        <v>1</v>
      </c>
      <c r="BA307" s="19">
        <v>52</v>
      </c>
      <c r="BB307" s="19">
        <v>53</v>
      </c>
      <c r="BC307" s="19">
        <v>54</v>
      </c>
      <c r="BD307" s="19">
        <v>55</v>
      </c>
      <c r="BE307" s="19">
        <v>6</v>
      </c>
      <c r="BF307" s="19">
        <v>57</v>
      </c>
      <c r="BG307" s="19">
        <v>58</v>
      </c>
      <c r="BH307" s="19">
        <v>59</v>
      </c>
      <c r="BI307" s="19">
        <v>60</v>
      </c>
      <c r="BJ307" s="19">
        <v>11</v>
      </c>
      <c r="BK307" s="19">
        <v>62</v>
      </c>
      <c r="BL307" s="19">
        <v>63</v>
      </c>
      <c r="BM307" s="19">
        <v>64</v>
      </c>
      <c r="BN307" s="19">
        <v>65</v>
      </c>
      <c r="BO307" s="19">
        <v>16</v>
      </c>
      <c r="BP307" s="19">
        <v>67</v>
      </c>
      <c r="BQ307" s="19">
        <v>68</v>
      </c>
      <c r="BR307" s="19">
        <v>69</v>
      </c>
      <c r="BS307" s="19">
        <v>70</v>
      </c>
      <c r="BT307" s="19">
        <v>21</v>
      </c>
      <c r="BU307" s="19">
        <v>72</v>
      </c>
      <c r="BV307" s="19">
        <v>73</v>
      </c>
      <c r="BW307" s="19">
        <v>74</v>
      </c>
      <c r="BX307" s="19">
        <v>75</v>
      </c>
      <c r="BY307" s="19">
        <v>76</v>
      </c>
      <c r="BZ307" s="19">
        <v>77</v>
      </c>
      <c r="CA307" s="19">
        <v>78</v>
      </c>
      <c r="CB307" s="19">
        <v>79</v>
      </c>
      <c r="CC307" s="19">
        <v>80</v>
      </c>
      <c r="CD307" s="19">
        <v>81</v>
      </c>
      <c r="CE307" s="19">
        <v>82</v>
      </c>
      <c r="CF307" s="19">
        <v>83</v>
      </c>
      <c r="CG307" s="19">
        <v>84</v>
      </c>
      <c r="CH307" s="19">
        <v>85</v>
      </c>
      <c r="CI307" s="19">
        <v>86</v>
      </c>
      <c r="CJ307" s="19">
        <v>87</v>
      </c>
      <c r="CK307" s="19">
        <v>88</v>
      </c>
      <c r="CL307" s="19">
        <v>89</v>
      </c>
      <c r="CM307" s="19">
        <v>90</v>
      </c>
      <c r="CN307" s="19">
        <v>91</v>
      </c>
      <c r="CO307" s="19">
        <v>92</v>
      </c>
      <c r="CP307" s="19">
        <v>93</v>
      </c>
      <c r="CQ307" s="19">
        <v>94</v>
      </c>
      <c r="CR307" s="19">
        <v>95</v>
      </c>
      <c r="CS307" s="19">
        <v>96</v>
      </c>
      <c r="CT307" s="19">
        <v>97</v>
      </c>
      <c r="CU307" s="19">
        <v>98</v>
      </c>
      <c r="CV307" s="19">
        <v>99</v>
      </c>
      <c r="CW307" s="19">
        <v>100</v>
      </c>
      <c r="CX307" s="19">
        <v>51</v>
      </c>
      <c r="CY307" s="19">
        <v>102</v>
      </c>
      <c r="CZ307" s="19">
        <v>103</v>
      </c>
      <c r="DA307" s="19">
        <v>104</v>
      </c>
      <c r="DB307" s="19">
        <v>105</v>
      </c>
      <c r="DC307" s="19">
        <v>56</v>
      </c>
      <c r="DD307" s="19">
        <v>107</v>
      </c>
      <c r="DE307" s="19">
        <v>108</v>
      </c>
      <c r="DF307" s="19">
        <v>109</v>
      </c>
      <c r="DG307" s="19">
        <v>110</v>
      </c>
      <c r="DH307" s="19">
        <v>61</v>
      </c>
      <c r="DI307" s="19">
        <v>112</v>
      </c>
      <c r="DJ307" s="19">
        <v>113</v>
      </c>
      <c r="DK307" s="19">
        <v>114</v>
      </c>
      <c r="DL307" s="19">
        <v>115</v>
      </c>
      <c r="DM307" s="19">
        <v>66</v>
      </c>
      <c r="DN307" s="19">
        <v>117</v>
      </c>
      <c r="DO307" s="19">
        <v>118</v>
      </c>
      <c r="DP307" s="19">
        <v>119</v>
      </c>
      <c r="DQ307" s="19">
        <v>120</v>
      </c>
      <c r="DR307" s="19">
        <v>71</v>
      </c>
      <c r="DS307" s="19">
        <v>122</v>
      </c>
      <c r="DT307" s="19">
        <v>123</v>
      </c>
      <c r="DU307" s="19">
        <v>124</v>
      </c>
      <c r="DV307" s="19">
        <v>125</v>
      </c>
      <c r="DW307" s="19">
        <v>101</v>
      </c>
      <c r="DX307" s="19">
        <v>127</v>
      </c>
      <c r="DY307" s="19">
        <v>128</v>
      </c>
      <c r="DZ307" s="19">
        <v>129</v>
      </c>
      <c r="EA307" s="19">
        <v>130</v>
      </c>
      <c r="EB307" s="19">
        <v>106</v>
      </c>
      <c r="EC307" s="19">
        <v>132</v>
      </c>
      <c r="ED307" s="19">
        <v>133</v>
      </c>
      <c r="EE307" s="19">
        <v>134</v>
      </c>
      <c r="EF307" s="19">
        <v>135</v>
      </c>
      <c r="EG307" s="19">
        <v>111</v>
      </c>
      <c r="EH307" s="19">
        <v>137</v>
      </c>
      <c r="EI307" s="19">
        <v>138</v>
      </c>
      <c r="EJ307" s="19">
        <v>139</v>
      </c>
      <c r="EK307" s="19">
        <v>140</v>
      </c>
      <c r="EL307" s="19">
        <v>116</v>
      </c>
      <c r="EM307" s="19">
        <v>142</v>
      </c>
      <c r="EN307" s="19">
        <v>143</v>
      </c>
      <c r="EO307" s="19">
        <v>144</v>
      </c>
      <c r="EP307" s="19">
        <v>145</v>
      </c>
      <c r="EQ307" s="19">
        <v>121</v>
      </c>
      <c r="ER307" s="19">
        <v>147</v>
      </c>
      <c r="ES307" s="19">
        <v>148</v>
      </c>
      <c r="ET307" s="19">
        <v>149</v>
      </c>
      <c r="EU307" s="27">
        <v>150</v>
      </c>
    </row>
    <row r="308" spans="1:151" x14ac:dyDescent="0.3">
      <c r="A308" s="15" t="s">
        <v>22</v>
      </c>
      <c r="B308" s="23">
        <v>101</v>
      </c>
      <c r="C308" s="19">
        <v>2</v>
      </c>
      <c r="D308" s="19">
        <v>3</v>
      </c>
      <c r="E308" s="19">
        <v>4</v>
      </c>
      <c r="F308" s="19">
        <v>5</v>
      </c>
      <c r="G308" s="19">
        <v>106</v>
      </c>
      <c r="H308" s="19">
        <v>7</v>
      </c>
      <c r="I308" s="19">
        <v>8</v>
      </c>
      <c r="J308" s="19">
        <v>9</v>
      </c>
      <c r="K308" s="19">
        <v>10</v>
      </c>
      <c r="L308" s="19">
        <v>111</v>
      </c>
      <c r="M308" s="19">
        <v>12</v>
      </c>
      <c r="N308" s="19">
        <v>13</v>
      </c>
      <c r="O308" s="19">
        <v>14</v>
      </c>
      <c r="P308" s="19">
        <v>15</v>
      </c>
      <c r="Q308" s="19">
        <v>116</v>
      </c>
      <c r="R308" s="19">
        <v>17</v>
      </c>
      <c r="S308" s="19">
        <v>18</v>
      </c>
      <c r="T308" s="19">
        <v>19</v>
      </c>
      <c r="U308" s="19">
        <v>20</v>
      </c>
      <c r="V308" s="19">
        <v>121</v>
      </c>
      <c r="W308" s="19">
        <v>22</v>
      </c>
      <c r="X308" s="19">
        <v>23</v>
      </c>
      <c r="Y308" s="19">
        <v>24</v>
      </c>
      <c r="Z308" s="19">
        <v>25</v>
      </c>
      <c r="AA308" s="19">
        <v>50</v>
      </c>
      <c r="AB308" s="19">
        <v>49</v>
      </c>
      <c r="AC308" s="19">
        <v>48</v>
      </c>
      <c r="AD308" s="19">
        <v>47</v>
      </c>
      <c r="AE308" s="19">
        <v>46</v>
      </c>
      <c r="AF308" s="19">
        <v>45</v>
      </c>
      <c r="AG308" s="19">
        <v>44</v>
      </c>
      <c r="AH308" s="19">
        <v>43</v>
      </c>
      <c r="AI308" s="19">
        <v>42</v>
      </c>
      <c r="AJ308" s="19">
        <v>41</v>
      </c>
      <c r="AK308" s="19">
        <v>40</v>
      </c>
      <c r="AL308" s="19">
        <v>39</v>
      </c>
      <c r="AM308" s="19">
        <v>38</v>
      </c>
      <c r="AN308" s="19">
        <v>37</v>
      </c>
      <c r="AO308" s="19">
        <v>36</v>
      </c>
      <c r="AP308" s="19">
        <v>35</v>
      </c>
      <c r="AQ308" s="19">
        <v>34</v>
      </c>
      <c r="AR308" s="19">
        <v>33</v>
      </c>
      <c r="AS308" s="19">
        <v>32</v>
      </c>
      <c r="AT308" s="19">
        <v>31</v>
      </c>
      <c r="AU308" s="19">
        <v>30</v>
      </c>
      <c r="AV308" s="19">
        <v>29</v>
      </c>
      <c r="AW308" s="19">
        <v>28</v>
      </c>
      <c r="AX308" s="19">
        <v>27</v>
      </c>
      <c r="AY308" s="19">
        <v>26</v>
      </c>
      <c r="AZ308" s="19">
        <v>126</v>
      </c>
      <c r="BA308" s="19">
        <v>52</v>
      </c>
      <c r="BB308" s="19">
        <v>53</v>
      </c>
      <c r="BC308" s="19">
        <v>54</v>
      </c>
      <c r="BD308" s="19">
        <v>55</v>
      </c>
      <c r="BE308" s="19">
        <v>131</v>
      </c>
      <c r="BF308" s="19">
        <v>57</v>
      </c>
      <c r="BG308" s="19">
        <v>58</v>
      </c>
      <c r="BH308" s="19">
        <v>59</v>
      </c>
      <c r="BI308" s="19">
        <v>60</v>
      </c>
      <c r="BJ308" s="19">
        <v>136</v>
      </c>
      <c r="BK308" s="19">
        <v>62</v>
      </c>
      <c r="BL308" s="19">
        <v>63</v>
      </c>
      <c r="BM308" s="19">
        <v>64</v>
      </c>
      <c r="BN308" s="19">
        <v>65</v>
      </c>
      <c r="BO308" s="19">
        <v>141</v>
      </c>
      <c r="BP308" s="19">
        <v>67</v>
      </c>
      <c r="BQ308" s="19">
        <v>68</v>
      </c>
      <c r="BR308" s="19">
        <v>69</v>
      </c>
      <c r="BS308" s="19">
        <v>70</v>
      </c>
      <c r="BT308" s="19">
        <v>146</v>
      </c>
      <c r="BU308" s="19">
        <v>72</v>
      </c>
      <c r="BV308" s="19">
        <v>73</v>
      </c>
      <c r="BW308" s="19">
        <v>74</v>
      </c>
      <c r="BX308" s="19">
        <v>75</v>
      </c>
      <c r="BY308" s="19">
        <v>76</v>
      </c>
      <c r="BZ308" s="19">
        <v>77</v>
      </c>
      <c r="CA308" s="19">
        <v>78</v>
      </c>
      <c r="CB308" s="19">
        <v>79</v>
      </c>
      <c r="CC308" s="19">
        <v>80</v>
      </c>
      <c r="CD308" s="19">
        <v>81</v>
      </c>
      <c r="CE308" s="19">
        <v>82</v>
      </c>
      <c r="CF308" s="19">
        <v>83</v>
      </c>
      <c r="CG308" s="19">
        <v>84</v>
      </c>
      <c r="CH308" s="19">
        <v>85</v>
      </c>
      <c r="CI308" s="19">
        <v>86</v>
      </c>
      <c r="CJ308" s="19">
        <v>87</v>
      </c>
      <c r="CK308" s="19">
        <v>88</v>
      </c>
      <c r="CL308" s="19">
        <v>89</v>
      </c>
      <c r="CM308" s="19">
        <v>90</v>
      </c>
      <c r="CN308" s="19">
        <v>91</v>
      </c>
      <c r="CO308" s="19">
        <v>92</v>
      </c>
      <c r="CP308" s="19">
        <v>93</v>
      </c>
      <c r="CQ308" s="19">
        <v>94</v>
      </c>
      <c r="CR308" s="19">
        <v>95</v>
      </c>
      <c r="CS308" s="19">
        <v>96</v>
      </c>
      <c r="CT308" s="19">
        <v>97</v>
      </c>
      <c r="CU308" s="19">
        <v>98</v>
      </c>
      <c r="CV308" s="19">
        <v>99</v>
      </c>
      <c r="CW308" s="19">
        <v>100</v>
      </c>
      <c r="CX308" s="19">
        <v>1</v>
      </c>
      <c r="CY308" s="19">
        <v>102</v>
      </c>
      <c r="CZ308" s="19">
        <v>103</v>
      </c>
      <c r="DA308" s="19">
        <v>104</v>
      </c>
      <c r="DB308" s="19">
        <v>105</v>
      </c>
      <c r="DC308" s="19">
        <v>6</v>
      </c>
      <c r="DD308" s="19">
        <v>107</v>
      </c>
      <c r="DE308" s="19">
        <v>108</v>
      </c>
      <c r="DF308" s="19">
        <v>109</v>
      </c>
      <c r="DG308" s="19">
        <v>110</v>
      </c>
      <c r="DH308" s="19">
        <v>11</v>
      </c>
      <c r="DI308" s="19">
        <v>112</v>
      </c>
      <c r="DJ308" s="19">
        <v>113</v>
      </c>
      <c r="DK308" s="19">
        <v>114</v>
      </c>
      <c r="DL308" s="19">
        <v>115</v>
      </c>
      <c r="DM308" s="19">
        <v>16</v>
      </c>
      <c r="DN308" s="19">
        <v>117</v>
      </c>
      <c r="DO308" s="19">
        <v>118</v>
      </c>
      <c r="DP308" s="19">
        <v>119</v>
      </c>
      <c r="DQ308" s="19">
        <v>120</v>
      </c>
      <c r="DR308" s="19">
        <v>21</v>
      </c>
      <c r="DS308" s="19">
        <v>122</v>
      </c>
      <c r="DT308" s="19">
        <v>123</v>
      </c>
      <c r="DU308" s="19">
        <v>124</v>
      </c>
      <c r="DV308" s="19">
        <v>125</v>
      </c>
      <c r="DW308" s="19">
        <v>51</v>
      </c>
      <c r="DX308" s="19">
        <v>127</v>
      </c>
      <c r="DY308" s="19">
        <v>128</v>
      </c>
      <c r="DZ308" s="19">
        <v>129</v>
      </c>
      <c r="EA308" s="19">
        <v>130</v>
      </c>
      <c r="EB308" s="19">
        <v>56</v>
      </c>
      <c r="EC308" s="19">
        <v>132</v>
      </c>
      <c r="ED308" s="19">
        <v>133</v>
      </c>
      <c r="EE308" s="19">
        <v>134</v>
      </c>
      <c r="EF308" s="19">
        <v>135</v>
      </c>
      <c r="EG308" s="19">
        <v>61</v>
      </c>
      <c r="EH308" s="19">
        <v>137</v>
      </c>
      <c r="EI308" s="19">
        <v>138</v>
      </c>
      <c r="EJ308" s="19">
        <v>139</v>
      </c>
      <c r="EK308" s="19">
        <v>140</v>
      </c>
      <c r="EL308" s="19">
        <v>66</v>
      </c>
      <c r="EM308" s="19">
        <v>142</v>
      </c>
      <c r="EN308" s="19">
        <v>143</v>
      </c>
      <c r="EO308" s="19">
        <v>144</v>
      </c>
      <c r="EP308" s="19">
        <v>145</v>
      </c>
      <c r="EQ308" s="19">
        <v>71</v>
      </c>
      <c r="ER308" s="19">
        <v>147</v>
      </c>
      <c r="ES308" s="19">
        <v>148</v>
      </c>
      <c r="ET308" s="19">
        <v>149</v>
      </c>
      <c r="EU308" s="27">
        <v>150</v>
      </c>
    </row>
    <row r="309" spans="1:151" x14ac:dyDescent="0.3">
      <c r="A309" s="15" t="s">
        <v>23</v>
      </c>
      <c r="B309" s="23">
        <v>51</v>
      </c>
      <c r="C309" s="19">
        <v>2</v>
      </c>
      <c r="D309" s="19">
        <v>3</v>
      </c>
      <c r="E309" s="19">
        <v>4</v>
      </c>
      <c r="F309" s="19">
        <v>5</v>
      </c>
      <c r="G309" s="19">
        <v>56</v>
      </c>
      <c r="H309" s="19">
        <v>7</v>
      </c>
      <c r="I309" s="19">
        <v>8</v>
      </c>
      <c r="J309" s="19">
        <v>9</v>
      </c>
      <c r="K309" s="19">
        <v>10</v>
      </c>
      <c r="L309" s="19">
        <v>61</v>
      </c>
      <c r="M309" s="19">
        <v>12</v>
      </c>
      <c r="N309" s="19">
        <v>13</v>
      </c>
      <c r="O309" s="19">
        <v>14</v>
      </c>
      <c r="P309" s="19">
        <v>15</v>
      </c>
      <c r="Q309" s="19">
        <v>66</v>
      </c>
      <c r="R309" s="19">
        <v>17</v>
      </c>
      <c r="S309" s="19">
        <v>18</v>
      </c>
      <c r="T309" s="19">
        <v>19</v>
      </c>
      <c r="U309" s="19">
        <v>20</v>
      </c>
      <c r="V309" s="19">
        <v>71</v>
      </c>
      <c r="W309" s="19">
        <v>22</v>
      </c>
      <c r="X309" s="19">
        <v>23</v>
      </c>
      <c r="Y309" s="19">
        <v>24</v>
      </c>
      <c r="Z309" s="19">
        <v>25</v>
      </c>
      <c r="AA309" s="19">
        <v>30</v>
      </c>
      <c r="AB309" s="19">
        <v>35</v>
      </c>
      <c r="AC309" s="19">
        <v>40</v>
      </c>
      <c r="AD309" s="19">
        <v>45</v>
      </c>
      <c r="AE309" s="19">
        <v>50</v>
      </c>
      <c r="AF309" s="19">
        <v>29</v>
      </c>
      <c r="AG309" s="19">
        <v>34</v>
      </c>
      <c r="AH309" s="19">
        <v>39</v>
      </c>
      <c r="AI309" s="19">
        <v>44</v>
      </c>
      <c r="AJ309" s="19">
        <v>49</v>
      </c>
      <c r="AK309" s="19">
        <v>28</v>
      </c>
      <c r="AL309" s="19">
        <v>33</v>
      </c>
      <c r="AM309" s="19">
        <v>38</v>
      </c>
      <c r="AN309" s="19">
        <v>43</v>
      </c>
      <c r="AO309" s="19">
        <v>48</v>
      </c>
      <c r="AP309" s="19">
        <v>27</v>
      </c>
      <c r="AQ309" s="19">
        <v>32</v>
      </c>
      <c r="AR309" s="19">
        <v>37</v>
      </c>
      <c r="AS309" s="19">
        <v>42</v>
      </c>
      <c r="AT309" s="19">
        <v>47</v>
      </c>
      <c r="AU309" s="19">
        <v>26</v>
      </c>
      <c r="AV309" s="19">
        <v>31</v>
      </c>
      <c r="AW309" s="19">
        <v>36</v>
      </c>
      <c r="AX309" s="19">
        <v>41</v>
      </c>
      <c r="AY309" s="19">
        <v>46</v>
      </c>
      <c r="AZ309" s="19">
        <v>101</v>
      </c>
      <c r="BA309" s="19">
        <v>52</v>
      </c>
      <c r="BB309" s="19">
        <v>53</v>
      </c>
      <c r="BC309" s="19">
        <v>54</v>
      </c>
      <c r="BD309" s="19">
        <v>55</v>
      </c>
      <c r="BE309" s="19">
        <v>106</v>
      </c>
      <c r="BF309" s="19">
        <v>57</v>
      </c>
      <c r="BG309" s="19">
        <v>58</v>
      </c>
      <c r="BH309" s="19">
        <v>59</v>
      </c>
      <c r="BI309" s="19">
        <v>60</v>
      </c>
      <c r="BJ309" s="19">
        <v>111</v>
      </c>
      <c r="BK309" s="19">
        <v>62</v>
      </c>
      <c r="BL309" s="19">
        <v>63</v>
      </c>
      <c r="BM309" s="19">
        <v>64</v>
      </c>
      <c r="BN309" s="19">
        <v>65</v>
      </c>
      <c r="BO309" s="19">
        <v>116</v>
      </c>
      <c r="BP309" s="19">
        <v>67</v>
      </c>
      <c r="BQ309" s="19">
        <v>68</v>
      </c>
      <c r="BR309" s="19">
        <v>69</v>
      </c>
      <c r="BS309" s="19">
        <v>70</v>
      </c>
      <c r="BT309" s="19">
        <v>121</v>
      </c>
      <c r="BU309" s="19">
        <v>72</v>
      </c>
      <c r="BV309" s="19">
        <v>73</v>
      </c>
      <c r="BW309" s="19">
        <v>74</v>
      </c>
      <c r="BX309" s="19">
        <v>75</v>
      </c>
      <c r="BY309" s="19">
        <v>76</v>
      </c>
      <c r="BZ309" s="19">
        <v>77</v>
      </c>
      <c r="CA309" s="19">
        <v>78</v>
      </c>
      <c r="CB309" s="19">
        <v>79</v>
      </c>
      <c r="CC309" s="19">
        <v>80</v>
      </c>
      <c r="CD309" s="19">
        <v>81</v>
      </c>
      <c r="CE309" s="19">
        <v>82</v>
      </c>
      <c r="CF309" s="19">
        <v>83</v>
      </c>
      <c r="CG309" s="19">
        <v>84</v>
      </c>
      <c r="CH309" s="19">
        <v>85</v>
      </c>
      <c r="CI309" s="19">
        <v>86</v>
      </c>
      <c r="CJ309" s="19">
        <v>87</v>
      </c>
      <c r="CK309" s="19">
        <v>88</v>
      </c>
      <c r="CL309" s="19">
        <v>89</v>
      </c>
      <c r="CM309" s="19">
        <v>90</v>
      </c>
      <c r="CN309" s="19">
        <v>91</v>
      </c>
      <c r="CO309" s="19">
        <v>92</v>
      </c>
      <c r="CP309" s="19">
        <v>93</v>
      </c>
      <c r="CQ309" s="19">
        <v>94</v>
      </c>
      <c r="CR309" s="19">
        <v>95</v>
      </c>
      <c r="CS309" s="19">
        <v>96</v>
      </c>
      <c r="CT309" s="19">
        <v>97</v>
      </c>
      <c r="CU309" s="19">
        <v>98</v>
      </c>
      <c r="CV309" s="19">
        <v>99</v>
      </c>
      <c r="CW309" s="19">
        <v>100</v>
      </c>
      <c r="CX309" s="19">
        <v>126</v>
      </c>
      <c r="CY309" s="19">
        <v>102</v>
      </c>
      <c r="CZ309" s="19">
        <v>103</v>
      </c>
      <c r="DA309" s="19">
        <v>104</v>
      </c>
      <c r="DB309" s="19">
        <v>105</v>
      </c>
      <c r="DC309" s="19">
        <v>131</v>
      </c>
      <c r="DD309" s="19">
        <v>107</v>
      </c>
      <c r="DE309" s="19">
        <v>108</v>
      </c>
      <c r="DF309" s="19">
        <v>109</v>
      </c>
      <c r="DG309" s="19">
        <v>110</v>
      </c>
      <c r="DH309" s="19">
        <v>136</v>
      </c>
      <c r="DI309" s="19">
        <v>112</v>
      </c>
      <c r="DJ309" s="19">
        <v>113</v>
      </c>
      <c r="DK309" s="19">
        <v>114</v>
      </c>
      <c r="DL309" s="19">
        <v>115</v>
      </c>
      <c r="DM309" s="19">
        <v>141</v>
      </c>
      <c r="DN309" s="19">
        <v>117</v>
      </c>
      <c r="DO309" s="19">
        <v>118</v>
      </c>
      <c r="DP309" s="19">
        <v>119</v>
      </c>
      <c r="DQ309" s="19">
        <v>120</v>
      </c>
      <c r="DR309" s="19">
        <v>146</v>
      </c>
      <c r="DS309" s="19">
        <v>122</v>
      </c>
      <c r="DT309" s="19">
        <v>123</v>
      </c>
      <c r="DU309" s="19">
        <v>124</v>
      </c>
      <c r="DV309" s="19">
        <v>125</v>
      </c>
      <c r="DW309" s="19">
        <v>1</v>
      </c>
      <c r="DX309" s="19">
        <v>127</v>
      </c>
      <c r="DY309" s="19">
        <v>128</v>
      </c>
      <c r="DZ309" s="19">
        <v>129</v>
      </c>
      <c r="EA309" s="19">
        <v>130</v>
      </c>
      <c r="EB309" s="19">
        <v>6</v>
      </c>
      <c r="EC309" s="19">
        <v>132</v>
      </c>
      <c r="ED309" s="19">
        <v>133</v>
      </c>
      <c r="EE309" s="19">
        <v>134</v>
      </c>
      <c r="EF309" s="19">
        <v>135</v>
      </c>
      <c r="EG309" s="19">
        <v>11</v>
      </c>
      <c r="EH309" s="19">
        <v>137</v>
      </c>
      <c r="EI309" s="19">
        <v>138</v>
      </c>
      <c r="EJ309" s="19">
        <v>139</v>
      </c>
      <c r="EK309" s="19">
        <v>140</v>
      </c>
      <c r="EL309" s="19">
        <v>16</v>
      </c>
      <c r="EM309" s="19">
        <v>142</v>
      </c>
      <c r="EN309" s="19">
        <v>143</v>
      </c>
      <c r="EO309" s="19">
        <v>144</v>
      </c>
      <c r="EP309" s="19">
        <v>145</v>
      </c>
      <c r="EQ309" s="19">
        <v>21</v>
      </c>
      <c r="ER309" s="19">
        <v>147</v>
      </c>
      <c r="ES309" s="19">
        <v>148</v>
      </c>
      <c r="ET309" s="19">
        <v>149</v>
      </c>
      <c r="EU309" s="27">
        <v>150</v>
      </c>
    </row>
    <row r="310" spans="1:151" x14ac:dyDescent="0.3">
      <c r="A310" s="15" t="s">
        <v>98</v>
      </c>
      <c r="B310" s="23">
        <v>1</v>
      </c>
      <c r="C310" s="19">
        <v>127</v>
      </c>
      <c r="D310" s="19">
        <v>3</v>
      </c>
      <c r="E310" s="19">
        <v>4</v>
      </c>
      <c r="F310" s="19">
        <v>5</v>
      </c>
      <c r="G310" s="19">
        <v>6</v>
      </c>
      <c r="H310" s="19">
        <v>132</v>
      </c>
      <c r="I310" s="19">
        <v>8</v>
      </c>
      <c r="J310" s="19">
        <v>9</v>
      </c>
      <c r="K310" s="19">
        <v>10</v>
      </c>
      <c r="L310" s="19">
        <v>11</v>
      </c>
      <c r="M310" s="19">
        <v>137</v>
      </c>
      <c r="N310" s="19">
        <v>13</v>
      </c>
      <c r="O310" s="19">
        <v>14</v>
      </c>
      <c r="P310" s="19">
        <v>15</v>
      </c>
      <c r="Q310" s="19">
        <v>16</v>
      </c>
      <c r="R310" s="19">
        <v>142</v>
      </c>
      <c r="S310" s="19">
        <v>18</v>
      </c>
      <c r="T310" s="19">
        <v>19</v>
      </c>
      <c r="U310" s="19">
        <v>20</v>
      </c>
      <c r="V310" s="19">
        <v>21</v>
      </c>
      <c r="W310" s="19">
        <v>147</v>
      </c>
      <c r="X310" s="19">
        <v>23</v>
      </c>
      <c r="Y310" s="19">
        <v>24</v>
      </c>
      <c r="Z310" s="19">
        <v>25</v>
      </c>
      <c r="AA310" s="19">
        <v>26</v>
      </c>
      <c r="AB310" s="19">
        <v>27</v>
      </c>
      <c r="AC310" s="19">
        <v>28</v>
      </c>
      <c r="AD310" s="19">
        <v>29</v>
      </c>
      <c r="AE310" s="19">
        <v>30</v>
      </c>
      <c r="AF310" s="19">
        <v>31</v>
      </c>
      <c r="AG310" s="19">
        <v>32</v>
      </c>
      <c r="AH310" s="19">
        <v>33</v>
      </c>
      <c r="AI310" s="19">
        <v>34</v>
      </c>
      <c r="AJ310" s="19">
        <v>35</v>
      </c>
      <c r="AK310" s="19">
        <v>36</v>
      </c>
      <c r="AL310" s="19">
        <v>37</v>
      </c>
      <c r="AM310" s="19">
        <v>38</v>
      </c>
      <c r="AN310" s="19">
        <v>39</v>
      </c>
      <c r="AO310" s="19">
        <v>40</v>
      </c>
      <c r="AP310" s="19">
        <v>41</v>
      </c>
      <c r="AQ310" s="19">
        <v>42</v>
      </c>
      <c r="AR310" s="19">
        <v>43</v>
      </c>
      <c r="AS310" s="19">
        <v>44</v>
      </c>
      <c r="AT310" s="19">
        <v>45</v>
      </c>
      <c r="AU310" s="19">
        <v>46</v>
      </c>
      <c r="AV310" s="19">
        <v>47</v>
      </c>
      <c r="AW310" s="19">
        <v>48</v>
      </c>
      <c r="AX310" s="19">
        <v>49</v>
      </c>
      <c r="AY310" s="19">
        <v>50</v>
      </c>
      <c r="AZ310" s="19">
        <v>51</v>
      </c>
      <c r="BA310" s="19">
        <v>2</v>
      </c>
      <c r="BB310" s="19">
        <v>53</v>
      </c>
      <c r="BC310" s="19">
        <v>54</v>
      </c>
      <c r="BD310" s="19">
        <v>55</v>
      </c>
      <c r="BE310" s="19">
        <v>56</v>
      </c>
      <c r="BF310" s="19">
        <v>7</v>
      </c>
      <c r="BG310" s="19">
        <v>58</v>
      </c>
      <c r="BH310" s="19">
        <v>59</v>
      </c>
      <c r="BI310" s="19">
        <v>60</v>
      </c>
      <c r="BJ310" s="19">
        <v>61</v>
      </c>
      <c r="BK310" s="19">
        <v>12</v>
      </c>
      <c r="BL310" s="19">
        <v>63</v>
      </c>
      <c r="BM310" s="19">
        <v>64</v>
      </c>
      <c r="BN310" s="19">
        <v>65</v>
      </c>
      <c r="BO310" s="19">
        <v>66</v>
      </c>
      <c r="BP310" s="19">
        <v>17</v>
      </c>
      <c r="BQ310" s="19">
        <v>68</v>
      </c>
      <c r="BR310" s="19">
        <v>69</v>
      </c>
      <c r="BS310" s="19">
        <v>70</v>
      </c>
      <c r="BT310" s="19">
        <v>71</v>
      </c>
      <c r="BU310" s="19">
        <v>22</v>
      </c>
      <c r="BV310" s="19">
        <v>73</v>
      </c>
      <c r="BW310" s="19">
        <v>74</v>
      </c>
      <c r="BX310" s="19">
        <v>75</v>
      </c>
      <c r="BY310" s="19">
        <v>76</v>
      </c>
      <c r="BZ310" s="19">
        <v>77</v>
      </c>
      <c r="CA310" s="19">
        <v>78</v>
      </c>
      <c r="CB310" s="19">
        <v>79</v>
      </c>
      <c r="CC310" s="19">
        <v>80</v>
      </c>
      <c r="CD310" s="19">
        <v>81</v>
      </c>
      <c r="CE310" s="19">
        <v>82</v>
      </c>
      <c r="CF310" s="19">
        <v>83</v>
      </c>
      <c r="CG310" s="19">
        <v>84</v>
      </c>
      <c r="CH310" s="19">
        <v>85</v>
      </c>
      <c r="CI310" s="19">
        <v>86</v>
      </c>
      <c r="CJ310" s="19">
        <v>87</v>
      </c>
      <c r="CK310" s="19">
        <v>88</v>
      </c>
      <c r="CL310" s="19">
        <v>89</v>
      </c>
      <c r="CM310" s="19">
        <v>90</v>
      </c>
      <c r="CN310" s="19">
        <v>91</v>
      </c>
      <c r="CO310" s="19">
        <v>92</v>
      </c>
      <c r="CP310" s="19">
        <v>93</v>
      </c>
      <c r="CQ310" s="19">
        <v>94</v>
      </c>
      <c r="CR310" s="19">
        <v>95</v>
      </c>
      <c r="CS310" s="19">
        <v>96</v>
      </c>
      <c r="CT310" s="19">
        <v>97</v>
      </c>
      <c r="CU310" s="19">
        <v>98</v>
      </c>
      <c r="CV310" s="19">
        <v>99</v>
      </c>
      <c r="CW310" s="19">
        <v>100</v>
      </c>
      <c r="CX310" s="19">
        <v>101</v>
      </c>
      <c r="CY310" s="19">
        <v>52</v>
      </c>
      <c r="CZ310" s="19">
        <v>103</v>
      </c>
      <c r="DA310" s="19">
        <v>104</v>
      </c>
      <c r="DB310" s="19">
        <v>105</v>
      </c>
      <c r="DC310" s="19">
        <v>106</v>
      </c>
      <c r="DD310" s="19">
        <v>57</v>
      </c>
      <c r="DE310" s="19">
        <v>108</v>
      </c>
      <c r="DF310" s="19">
        <v>109</v>
      </c>
      <c r="DG310" s="19">
        <v>110</v>
      </c>
      <c r="DH310" s="19">
        <v>111</v>
      </c>
      <c r="DI310" s="19">
        <v>62</v>
      </c>
      <c r="DJ310" s="19">
        <v>113</v>
      </c>
      <c r="DK310" s="19">
        <v>114</v>
      </c>
      <c r="DL310" s="19">
        <v>115</v>
      </c>
      <c r="DM310" s="19">
        <v>116</v>
      </c>
      <c r="DN310" s="19">
        <v>67</v>
      </c>
      <c r="DO310" s="19">
        <v>118</v>
      </c>
      <c r="DP310" s="19">
        <v>119</v>
      </c>
      <c r="DQ310" s="19">
        <v>120</v>
      </c>
      <c r="DR310" s="19">
        <v>121</v>
      </c>
      <c r="DS310" s="19">
        <v>72</v>
      </c>
      <c r="DT310" s="19">
        <v>123</v>
      </c>
      <c r="DU310" s="19">
        <v>124</v>
      </c>
      <c r="DV310" s="19">
        <v>125</v>
      </c>
      <c r="DW310" s="19">
        <v>126</v>
      </c>
      <c r="DX310" s="19">
        <v>102</v>
      </c>
      <c r="DY310" s="19">
        <v>128</v>
      </c>
      <c r="DZ310" s="19">
        <v>129</v>
      </c>
      <c r="EA310" s="19">
        <v>130</v>
      </c>
      <c r="EB310" s="19">
        <v>131</v>
      </c>
      <c r="EC310" s="19">
        <v>107</v>
      </c>
      <c r="ED310" s="19">
        <v>133</v>
      </c>
      <c r="EE310" s="19">
        <v>134</v>
      </c>
      <c r="EF310" s="19">
        <v>135</v>
      </c>
      <c r="EG310" s="19">
        <v>136</v>
      </c>
      <c r="EH310" s="19">
        <v>112</v>
      </c>
      <c r="EI310" s="19">
        <v>138</v>
      </c>
      <c r="EJ310" s="19">
        <v>139</v>
      </c>
      <c r="EK310" s="19">
        <v>140</v>
      </c>
      <c r="EL310" s="19">
        <v>141</v>
      </c>
      <c r="EM310" s="19">
        <v>117</v>
      </c>
      <c r="EN310" s="19">
        <v>143</v>
      </c>
      <c r="EO310" s="19">
        <v>144</v>
      </c>
      <c r="EP310" s="19">
        <v>145</v>
      </c>
      <c r="EQ310" s="19">
        <v>146</v>
      </c>
      <c r="ER310" s="19">
        <v>122</v>
      </c>
      <c r="ES310" s="19">
        <v>148</v>
      </c>
      <c r="ET310" s="19">
        <v>149</v>
      </c>
      <c r="EU310" s="27">
        <v>150</v>
      </c>
    </row>
    <row r="311" spans="1:151" x14ac:dyDescent="0.3">
      <c r="A311" s="15" t="s">
        <v>99</v>
      </c>
      <c r="B311" s="23">
        <v>1</v>
      </c>
      <c r="C311" s="19">
        <v>102</v>
      </c>
      <c r="D311" s="19">
        <v>3</v>
      </c>
      <c r="E311" s="19">
        <v>4</v>
      </c>
      <c r="F311" s="19">
        <v>5</v>
      </c>
      <c r="G311" s="19">
        <v>6</v>
      </c>
      <c r="H311" s="19">
        <v>107</v>
      </c>
      <c r="I311" s="19">
        <v>8</v>
      </c>
      <c r="J311" s="19">
        <v>9</v>
      </c>
      <c r="K311" s="19">
        <v>10</v>
      </c>
      <c r="L311" s="19">
        <v>11</v>
      </c>
      <c r="M311" s="19">
        <v>112</v>
      </c>
      <c r="N311" s="19">
        <v>13</v>
      </c>
      <c r="O311" s="19">
        <v>14</v>
      </c>
      <c r="P311" s="19">
        <v>15</v>
      </c>
      <c r="Q311" s="19">
        <v>16</v>
      </c>
      <c r="R311" s="19">
        <v>117</v>
      </c>
      <c r="S311" s="19">
        <v>18</v>
      </c>
      <c r="T311" s="19">
        <v>19</v>
      </c>
      <c r="U311" s="19">
        <v>20</v>
      </c>
      <c r="V311" s="19">
        <v>21</v>
      </c>
      <c r="W311" s="19">
        <v>122</v>
      </c>
      <c r="X311" s="19">
        <v>23</v>
      </c>
      <c r="Y311" s="19">
        <v>24</v>
      </c>
      <c r="Z311" s="19">
        <v>25</v>
      </c>
      <c r="AA311" s="19">
        <v>26</v>
      </c>
      <c r="AB311" s="19">
        <v>27</v>
      </c>
      <c r="AC311" s="19">
        <v>28</v>
      </c>
      <c r="AD311" s="19">
        <v>29</v>
      </c>
      <c r="AE311" s="19">
        <v>30</v>
      </c>
      <c r="AF311" s="19">
        <v>31</v>
      </c>
      <c r="AG311" s="19">
        <v>32</v>
      </c>
      <c r="AH311" s="19">
        <v>33</v>
      </c>
      <c r="AI311" s="19">
        <v>34</v>
      </c>
      <c r="AJ311" s="19">
        <v>35</v>
      </c>
      <c r="AK311" s="19">
        <v>36</v>
      </c>
      <c r="AL311" s="19">
        <v>37</v>
      </c>
      <c r="AM311" s="19">
        <v>38</v>
      </c>
      <c r="AN311" s="19">
        <v>39</v>
      </c>
      <c r="AO311" s="19">
        <v>40</v>
      </c>
      <c r="AP311" s="19">
        <v>41</v>
      </c>
      <c r="AQ311" s="19">
        <v>42</v>
      </c>
      <c r="AR311" s="19">
        <v>43</v>
      </c>
      <c r="AS311" s="19">
        <v>44</v>
      </c>
      <c r="AT311" s="19">
        <v>45</v>
      </c>
      <c r="AU311" s="19">
        <v>46</v>
      </c>
      <c r="AV311" s="19">
        <v>47</v>
      </c>
      <c r="AW311" s="19">
        <v>48</v>
      </c>
      <c r="AX311" s="19">
        <v>49</v>
      </c>
      <c r="AY311" s="19">
        <v>50</v>
      </c>
      <c r="AZ311" s="19">
        <v>51</v>
      </c>
      <c r="BA311" s="19">
        <v>127</v>
      </c>
      <c r="BB311" s="19">
        <v>53</v>
      </c>
      <c r="BC311" s="19">
        <v>54</v>
      </c>
      <c r="BD311" s="19">
        <v>55</v>
      </c>
      <c r="BE311" s="19">
        <v>56</v>
      </c>
      <c r="BF311" s="19">
        <v>132</v>
      </c>
      <c r="BG311" s="19">
        <v>58</v>
      </c>
      <c r="BH311" s="19">
        <v>59</v>
      </c>
      <c r="BI311" s="19">
        <v>60</v>
      </c>
      <c r="BJ311" s="19">
        <v>61</v>
      </c>
      <c r="BK311" s="19">
        <v>137</v>
      </c>
      <c r="BL311" s="19">
        <v>63</v>
      </c>
      <c r="BM311" s="19">
        <v>64</v>
      </c>
      <c r="BN311" s="19">
        <v>65</v>
      </c>
      <c r="BO311" s="19">
        <v>66</v>
      </c>
      <c r="BP311" s="19">
        <v>142</v>
      </c>
      <c r="BQ311" s="19">
        <v>68</v>
      </c>
      <c r="BR311" s="19">
        <v>69</v>
      </c>
      <c r="BS311" s="19">
        <v>70</v>
      </c>
      <c r="BT311" s="19">
        <v>71</v>
      </c>
      <c r="BU311" s="19">
        <v>147</v>
      </c>
      <c r="BV311" s="19">
        <v>73</v>
      </c>
      <c r="BW311" s="19">
        <v>74</v>
      </c>
      <c r="BX311" s="19">
        <v>75</v>
      </c>
      <c r="BY311" s="19">
        <v>76</v>
      </c>
      <c r="BZ311" s="19">
        <v>77</v>
      </c>
      <c r="CA311" s="19">
        <v>78</v>
      </c>
      <c r="CB311" s="19">
        <v>79</v>
      </c>
      <c r="CC311" s="19">
        <v>80</v>
      </c>
      <c r="CD311" s="19">
        <v>81</v>
      </c>
      <c r="CE311" s="19">
        <v>82</v>
      </c>
      <c r="CF311" s="19">
        <v>83</v>
      </c>
      <c r="CG311" s="19">
        <v>84</v>
      </c>
      <c r="CH311" s="19">
        <v>85</v>
      </c>
      <c r="CI311" s="19">
        <v>86</v>
      </c>
      <c r="CJ311" s="19">
        <v>87</v>
      </c>
      <c r="CK311" s="19">
        <v>88</v>
      </c>
      <c r="CL311" s="19">
        <v>89</v>
      </c>
      <c r="CM311" s="19">
        <v>90</v>
      </c>
      <c r="CN311" s="19">
        <v>91</v>
      </c>
      <c r="CO311" s="19">
        <v>92</v>
      </c>
      <c r="CP311" s="19">
        <v>93</v>
      </c>
      <c r="CQ311" s="19">
        <v>94</v>
      </c>
      <c r="CR311" s="19">
        <v>95</v>
      </c>
      <c r="CS311" s="19">
        <v>96</v>
      </c>
      <c r="CT311" s="19">
        <v>97</v>
      </c>
      <c r="CU311" s="19">
        <v>98</v>
      </c>
      <c r="CV311" s="19">
        <v>99</v>
      </c>
      <c r="CW311" s="19">
        <v>100</v>
      </c>
      <c r="CX311" s="19">
        <v>101</v>
      </c>
      <c r="CY311" s="19">
        <v>2</v>
      </c>
      <c r="CZ311" s="19">
        <v>103</v>
      </c>
      <c r="DA311" s="19">
        <v>104</v>
      </c>
      <c r="DB311" s="19">
        <v>105</v>
      </c>
      <c r="DC311" s="19">
        <v>106</v>
      </c>
      <c r="DD311" s="19">
        <v>7</v>
      </c>
      <c r="DE311" s="19">
        <v>108</v>
      </c>
      <c r="DF311" s="19">
        <v>109</v>
      </c>
      <c r="DG311" s="19">
        <v>110</v>
      </c>
      <c r="DH311" s="19">
        <v>111</v>
      </c>
      <c r="DI311" s="19">
        <v>12</v>
      </c>
      <c r="DJ311" s="19">
        <v>113</v>
      </c>
      <c r="DK311" s="19">
        <v>114</v>
      </c>
      <c r="DL311" s="19">
        <v>115</v>
      </c>
      <c r="DM311" s="19">
        <v>116</v>
      </c>
      <c r="DN311" s="19">
        <v>17</v>
      </c>
      <c r="DO311" s="19">
        <v>118</v>
      </c>
      <c r="DP311" s="19">
        <v>119</v>
      </c>
      <c r="DQ311" s="19">
        <v>120</v>
      </c>
      <c r="DR311" s="19">
        <v>121</v>
      </c>
      <c r="DS311" s="19">
        <v>22</v>
      </c>
      <c r="DT311" s="19">
        <v>123</v>
      </c>
      <c r="DU311" s="19">
        <v>124</v>
      </c>
      <c r="DV311" s="19">
        <v>125</v>
      </c>
      <c r="DW311" s="19">
        <v>126</v>
      </c>
      <c r="DX311" s="19">
        <v>52</v>
      </c>
      <c r="DY311" s="19">
        <v>128</v>
      </c>
      <c r="DZ311" s="19">
        <v>129</v>
      </c>
      <c r="EA311" s="19">
        <v>130</v>
      </c>
      <c r="EB311" s="19">
        <v>131</v>
      </c>
      <c r="EC311" s="19">
        <v>57</v>
      </c>
      <c r="ED311" s="19">
        <v>133</v>
      </c>
      <c r="EE311" s="19">
        <v>134</v>
      </c>
      <c r="EF311" s="19">
        <v>135</v>
      </c>
      <c r="EG311" s="19">
        <v>136</v>
      </c>
      <c r="EH311" s="19">
        <v>62</v>
      </c>
      <c r="EI311" s="19">
        <v>138</v>
      </c>
      <c r="EJ311" s="19">
        <v>139</v>
      </c>
      <c r="EK311" s="19">
        <v>140</v>
      </c>
      <c r="EL311" s="19">
        <v>141</v>
      </c>
      <c r="EM311" s="19">
        <v>67</v>
      </c>
      <c r="EN311" s="19">
        <v>143</v>
      </c>
      <c r="EO311" s="19">
        <v>144</v>
      </c>
      <c r="EP311" s="19">
        <v>145</v>
      </c>
      <c r="EQ311" s="19">
        <v>146</v>
      </c>
      <c r="ER311" s="19">
        <v>72</v>
      </c>
      <c r="ES311" s="19">
        <v>148</v>
      </c>
      <c r="ET311" s="19">
        <v>149</v>
      </c>
      <c r="EU311" s="27">
        <v>150</v>
      </c>
    </row>
    <row r="312" spans="1:151" x14ac:dyDescent="0.3">
      <c r="A312" s="15" t="s">
        <v>100</v>
      </c>
      <c r="B312" s="23">
        <v>1</v>
      </c>
      <c r="C312" s="19">
        <v>52</v>
      </c>
      <c r="D312" s="19">
        <v>3</v>
      </c>
      <c r="E312" s="19">
        <v>4</v>
      </c>
      <c r="F312" s="19">
        <v>5</v>
      </c>
      <c r="G312" s="19">
        <v>6</v>
      </c>
      <c r="H312" s="19">
        <v>57</v>
      </c>
      <c r="I312" s="19">
        <v>8</v>
      </c>
      <c r="J312" s="19">
        <v>9</v>
      </c>
      <c r="K312" s="19">
        <v>10</v>
      </c>
      <c r="L312" s="19">
        <v>11</v>
      </c>
      <c r="M312" s="19">
        <v>62</v>
      </c>
      <c r="N312" s="19">
        <v>13</v>
      </c>
      <c r="O312" s="19">
        <v>14</v>
      </c>
      <c r="P312" s="19">
        <v>15</v>
      </c>
      <c r="Q312" s="19">
        <v>16</v>
      </c>
      <c r="R312" s="19">
        <v>67</v>
      </c>
      <c r="S312" s="19">
        <v>18</v>
      </c>
      <c r="T312" s="19">
        <v>19</v>
      </c>
      <c r="U312" s="19">
        <v>20</v>
      </c>
      <c r="V312" s="19">
        <v>21</v>
      </c>
      <c r="W312" s="19">
        <v>72</v>
      </c>
      <c r="X312" s="19">
        <v>23</v>
      </c>
      <c r="Y312" s="19">
        <v>24</v>
      </c>
      <c r="Z312" s="19">
        <v>25</v>
      </c>
      <c r="AA312" s="19">
        <v>26</v>
      </c>
      <c r="AB312" s="19">
        <v>27</v>
      </c>
      <c r="AC312" s="19">
        <v>28</v>
      </c>
      <c r="AD312" s="19">
        <v>29</v>
      </c>
      <c r="AE312" s="19">
        <v>30</v>
      </c>
      <c r="AF312" s="19">
        <v>31</v>
      </c>
      <c r="AG312" s="19">
        <v>32</v>
      </c>
      <c r="AH312" s="19">
        <v>33</v>
      </c>
      <c r="AI312" s="19">
        <v>34</v>
      </c>
      <c r="AJ312" s="19">
        <v>35</v>
      </c>
      <c r="AK312" s="19">
        <v>36</v>
      </c>
      <c r="AL312" s="19">
        <v>37</v>
      </c>
      <c r="AM312" s="19">
        <v>38</v>
      </c>
      <c r="AN312" s="19">
        <v>39</v>
      </c>
      <c r="AO312" s="19">
        <v>40</v>
      </c>
      <c r="AP312" s="19">
        <v>41</v>
      </c>
      <c r="AQ312" s="19">
        <v>42</v>
      </c>
      <c r="AR312" s="19">
        <v>43</v>
      </c>
      <c r="AS312" s="19">
        <v>44</v>
      </c>
      <c r="AT312" s="19">
        <v>45</v>
      </c>
      <c r="AU312" s="19">
        <v>46</v>
      </c>
      <c r="AV312" s="19">
        <v>47</v>
      </c>
      <c r="AW312" s="19">
        <v>48</v>
      </c>
      <c r="AX312" s="19">
        <v>49</v>
      </c>
      <c r="AY312" s="19">
        <v>50</v>
      </c>
      <c r="AZ312" s="19">
        <v>51</v>
      </c>
      <c r="BA312" s="19">
        <v>102</v>
      </c>
      <c r="BB312" s="19">
        <v>53</v>
      </c>
      <c r="BC312" s="19">
        <v>54</v>
      </c>
      <c r="BD312" s="19">
        <v>55</v>
      </c>
      <c r="BE312" s="19">
        <v>56</v>
      </c>
      <c r="BF312" s="19">
        <v>107</v>
      </c>
      <c r="BG312" s="19">
        <v>58</v>
      </c>
      <c r="BH312" s="19">
        <v>59</v>
      </c>
      <c r="BI312" s="19">
        <v>60</v>
      </c>
      <c r="BJ312" s="19">
        <v>61</v>
      </c>
      <c r="BK312" s="19">
        <v>112</v>
      </c>
      <c r="BL312" s="19">
        <v>63</v>
      </c>
      <c r="BM312" s="19">
        <v>64</v>
      </c>
      <c r="BN312" s="19">
        <v>65</v>
      </c>
      <c r="BO312" s="19">
        <v>66</v>
      </c>
      <c r="BP312" s="19">
        <v>117</v>
      </c>
      <c r="BQ312" s="19">
        <v>68</v>
      </c>
      <c r="BR312" s="19">
        <v>69</v>
      </c>
      <c r="BS312" s="19">
        <v>70</v>
      </c>
      <c r="BT312" s="19">
        <v>71</v>
      </c>
      <c r="BU312" s="19">
        <v>122</v>
      </c>
      <c r="BV312" s="19">
        <v>73</v>
      </c>
      <c r="BW312" s="19">
        <v>74</v>
      </c>
      <c r="BX312" s="19">
        <v>75</v>
      </c>
      <c r="BY312" s="19">
        <v>76</v>
      </c>
      <c r="BZ312" s="19">
        <v>77</v>
      </c>
      <c r="CA312" s="19">
        <v>78</v>
      </c>
      <c r="CB312" s="19">
        <v>79</v>
      </c>
      <c r="CC312" s="19">
        <v>80</v>
      </c>
      <c r="CD312" s="19">
        <v>81</v>
      </c>
      <c r="CE312" s="19">
        <v>82</v>
      </c>
      <c r="CF312" s="19">
        <v>83</v>
      </c>
      <c r="CG312" s="19">
        <v>84</v>
      </c>
      <c r="CH312" s="19">
        <v>85</v>
      </c>
      <c r="CI312" s="19">
        <v>86</v>
      </c>
      <c r="CJ312" s="19">
        <v>87</v>
      </c>
      <c r="CK312" s="19">
        <v>88</v>
      </c>
      <c r="CL312" s="19">
        <v>89</v>
      </c>
      <c r="CM312" s="19">
        <v>90</v>
      </c>
      <c r="CN312" s="19">
        <v>91</v>
      </c>
      <c r="CO312" s="19">
        <v>92</v>
      </c>
      <c r="CP312" s="19">
        <v>93</v>
      </c>
      <c r="CQ312" s="19">
        <v>94</v>
      </c>
      <c r="CR312" s="19">
        <v>95</v>
      </c>
      <c r="CS312" s="19">
        <v>96</v>
      </c>
      <c r="CT312" s="19">
        <v>97</v>
      </c>
      <c r="CU312" s="19">
        <v>98</v>
      </c>
      <c r="CV312" s="19">
        <v>99</v>
      </c>
      <c r="CW312" s="19">
        <v>100</v>
      </c>
      <c r="CX312" s="19">
        <v>101</v>
      </c>
      <c r="CY312" s="19">
        <v>127</v>
      </c>
      <c r="CZ312" s="19">
        <v>103</v>
      </c>
      <c r="DA312" s="19">
        <v>104</v>
      </c>
      <c r="DB312" s="19">
        <v>105</v>
      </c>
      <c r="DC312" s="19">
        <v>106</v>
      </c>
      <c r="DD312" s="19">
        <v>132</v>
      </c>
      <c r="DE312" s="19">
        <v>108</v>
      </c>
      <c r="DF312" s="19">
        <v>109</v>
      </c>
      <c r="DG312" s="19">
        <v>110</v>
      </c>
      <c r="DH312" s="19">
        <v>111</v>
      </c>
      <c r="DI312" s="19">
        <v>137</v>
      </c>
      <c r="DJ312" s="19">
        <v>113</v>
      </c>
      <c r="DK312" s="19">
        <v>114</v>
      </c>
      <c r="DL312" s="19">
        <v>115</v>
      </c>
      <c r="DM312" s="19">
        <v>116</v>
      </c>
      <c r="DN312" s="19">
        <v>142</v>
      </c>
      <c r="DO312" s="19">
        <v>118</v>
      </c>
      <c r="DP312" s="19">
        <v>119</v>
      </c>
      <c r="DQ312" s="19">
        <v>120</v>
      </c>
      <c r="DR312" s="19">
        <v>121</v>
      </c>
      <c r="DS312" s="19">
        <v>147</v>
      </c>
      <c r="DT312" s="19">
        <v>123</v>
      </c>
      <c r="DU312" s="19">
        <v>124</v>
      </c>
      <c r="DV312" s="19">
        <v>125</v>
      </c>
      <c r="DW312" s="19">
        <v>126</v>
      </c>
      <c r="DX312" s="19">
        <v>2</v>
      </c>
      <c r="DY312" s="19">
        <v>128</v>
      </c>
      <c r="DZ312" s="19">
        <v>129</v>
      </c>
      <c r="EA312" s="19">
        <v>130</v>
      </c>
      <c r="EB312" s="19">
        <v>131</v>
      </c>
      <c r="EC312" s="19">
        <v>7</v>
      </c>
      <c r="ED312" s="19">
        <v>133</v>
      </c>
      <c r="EE312" s="19">
        <v>134</v>
      </c>
      <c r="EF312" s="19">
        <v>135</v>
      </c>
      <c r="EG312" s="19">
        <v>136</v>
      </c>
      <c r="EH312" s="19">
        <v>12</v>
      </c>
      <c r="EI312" s="19">
        <v>138</v>
      </c>
      <c r="EJ312" s="19">
        <v>139</v>
      </c>
      <c r="EK312" s="19">
        <v>140</v>
      </c>
      <c r="EL312" s="19">
        <v>141</v>
      </c>
      <c r="EM312" s="19">
        <v>17</v>
      </c>
      <c r="EN312" s="19">
        <v>143</v>
      </c>
      <c r="EO312" s="19">
        <v>144</v>
      </c>
      <c r="EP312" s="19">
        <v>145</v>
      </c>
      <c r="EQ312" s="19">
        <v>146</v>
      </c>
      <c r="ER312" s="19">
        <v>22</v>
      </c>
      <c r="ES312" s="19">
        <v>148</v>
      </c>
      <c r="ET312" s="19">
        <v>149</v>
      </c>
      <c r="EU312" s="27">
        <v>150</v>
      </c>
    </row>
    <row r="313" spans="1:151" x14ac:dyDescent="0.3">
      <c r="A313" s="15" t="s">
        <v>71</v>
      </c>
      <c r="B313" s="23">
        <v>126</v>
      </c>
      <c r="C313" s="19">
        <v>127</v>
      </c>
      <c r="D313" s="19">
        <v>3</v>
      </c>
      <c r="E313" s="19">
        <v>4</v>
      </c>
      <c r="F313" s="19">
        <v>5</v>
      </c>
      <c r="G313" s="19">
        <v>131</v>
      </c>
      <c r="H313" s="19">
        <v>132</v>
      </c>
      <c r="I313" s="19">
        <v>8</v>
      </c>
      <c r="J313" s="19">
        <v>9</v>
      </c>
      <c r="K313" s="19">
        <v>10</v>
      </c>
      <c r="L313" s="19">
        <v>136</v>
      </c>
      <c r="M313" s="19">
        <v>137</v>
      </c>
      <c r="N313" s="19">
        <v>13</v>
      </c>
      <c r="O313" s="19">
        <v>14</v>
      </c>
      <c r="P313" s="19">
        <v>15</v>
      </c>
      <c r="Q313" s="19">
        <v>141</v>
      </c>
      <c r="R313" s="19">
        <v>142</v>
      </c>
      <c r="S313" s="19">
        <v>18</v>
      </c>
      <c r="T313" s="19">
        <v>19</v>
      </c>
      <c r="U313" s="19">
        <v>20</v>
      </c>
      <c r="V313" s="19">
        <v>146</v>
      </c>
      <c r="W313" s="19">
        <v>147</v>
      </c>
      <c r="X313" s="19">
        <v>23</v>
      </c>
      <c r="Y313" s="19">
        <v>24</v>
      </c>
      <c r="Z313" s="19">
        <v>25</v>
      </c>
      <c r="AA313" s="19">
        <v>46</v>
      </c>
      <c r="AB313" s="19">
        <v>41</v>
      </c>
      <c r="AC313" s="19">
        <v>36</v>
      </c>
      <c r="AD313" s="19">
        <v>31</v>
      </c>
      <c r="AE313" s="19">
        <v>26</v>
      </c>
      <c r="AF313" s="19">
        <v>47</v>
      </c>
      <c r="AG313" s="19">
        <v>42</v>
      </c>
      <c r="AH313" s="19">
        <v>37</v>
      </c>
      <c r="AI313" s="19">
        <v>32</v>
      </c>
      <c r="AJ313" s="19">
        <v>27</v>
      </c>
      <c r="AK313" s="19">
        <v>48</v>
      </c>
      <c r="AL313" s="19">
        <v>43</v>
      </c>
      <c r="AM313" s="19">
        <v>38</v>
      </c>
      <c r="AN313" s="19">
        <v>33</v>
      </c>
      <c r="AO313" s="19">
        <v>28</v>
      </c>
      <c r="AP313" s="19">
        <v>49</v>
      </c>
      <c r="AQ313" s="19">
        <v>44</v>
      </c>
      <c r="AR313" s="19">
        <v>39</v>
      </c>
      <c r="AS313" s="19">
        <v>34</v>
      </c>
      <c r="AT313" s="19">
        <v>29</v>
      </c>
      <c r="AU313" s="19">
        <v>50</v>
      </c>
      <c r="AV313" s="19">
        <v>45</v>
      </c>
      <c r="AW313" s="19">
        <v>40</v>
      </c>
      <c r="AX313" s="19">
        <v>35</v>
      </c>
      <c r="AY313" s="19">
        <v>30</v>
      </c>
      <c r="AZ313" s="19">
        <v>1</v>
      </c>
      <c r="BA313" s="19">
        <v>2</v>
      </c>
      <c r="BB313" s="19">
        <v>53</v>
      </c>
      <c r="BC313" s="19">
        <v>54</v>
      </c>
      <c r="BD313" s="19">
        <v>55</v>
      </c>
      <c r="BE313" s="19">
        <v>6</v>
      </c>
      <c r="BF313" s="19">
        <v>7</v>
      </c>
      <c r="BG313" s="19">
        <v>58</v>
      </c>
      <c r="BH313" s="19">
        <v>59</v>
      </c>
      <c r="BI313" s="19">
        <v>60</v>
      </c>
      <c r="BJ313" s="19">
        <v>11</v>
      </c>
      <c r="BK313" s="19">
        <v>12</v>
      </c>
      <c r="BL313" s="19">
        <v>63</v>
      </c>
      <c r="BM313" s="19">
        <v>64</v>
      </c>
      <c r="BN313" s="19">
        <v>65</v>
      </c>
      <c r="BO313" s="19">
        <v>16</v>
      </c>
      <c r="BP313" s="19">
        <v>17</v>
      </c>
      <c r="BQ313" s="19">
        <v>68</v>
      </c>
      <c r="BR313" s="19">
        <v>69</v>
      </c>
      <c r="BS313" s="19">
        <v>70</v>
      </c>
      <c r="BT313" s="19">
        <v>21</v>
      </c>
      <c r="BU313" s="19">
        <v>22</v>
      </c>
      <c r="BV313" s="19">
        <v>73</v>
      </c>
      <c r="BW313" s="19">
        <v>74</v>
      </c>
      <c r="BX313" s="19">
        <v>75</v>
      </c>
      <c r="BY313" s="19">
        <v>76</v>
      </c>
      <c r="BZ313" s="19">
        <v>77</v>
      </c>
      <c r="CA313" s="19">
        <v>78</v>
      </c>
      <c r="CB313" s="19">
        <v>79</v>
      </c>
      <c r="CC313" s="19">
        <v>80</v>
      </c>
      <c r="CD313" s="19">
        <v>81</v>
      </c>
      <c r="CE313" s="19">
        <v>82</v>
      </c>
      <c r="CF313" s="19">
        <v>83</v>
      </c>
      <c r="CG313" s="19">
        <v>84</v>
      </c>
      <c r="CH313" s="19">
        <v>85</v>
      </c>
      <c r="CI313" s="19">
        <v>86</v>
      </c>
      <c r="CJ313" s="19">
        <v>87</v>
      </c>
      <c r="CK313" s="19">
        <v>88</v>
      </c>
      <c r="CL313" s="19">
        <v>89</v>
      </c>
      <c r="CM313" s="19">
        <v>90</v>
      </c>
      <c r="CN313" s="19">
        <v>91</v>
      </c>
      <c r="CO313" s="19">
        <v>92</v>
      </c>
      <c r="CP313" s="19">
        <v>93</v>
      </c>
      <c r="CQ313" s="19">
        <v>94</v>
      </c>
      <c r="CR313" s="19">
        <v>95</v>
      </c>
      <c r="CS313" s="19">
        <v>96</v>
      </c>
      <c r="CT313" s="19">
        <v>97</v>
      </c>
      <c r="CU313" s="19">
        <v>98</v>
      </c>
      <c r="CV313" s="19">
        <v>99</v>
      </c>
      <c r="CW313" s="19">
        <v>100</v>
      </c>
      <c r="CX313" s="19">
        <v>51</v>
      </c>
      <c r="CY313" s="19">
        <v>52</v>
      </c>
      <c r="CZ313" s="19">
        <v>103</v>
      </c>
      <c r="DA313" s="19">
        <v>104</v>
      </c>
      <c r="DB313" s="19">
        <v>105</v>
      </c>
      <c r="DC313" s="19">
        <v>56</v>
      </c>
      <c r="DD313" s="19">
        <v>57</v>
      </c>
      <c r="DE313" s="19">
        <v>108</v>
      </c>
      <c r="DF313" s="19">
        <v>109</v>
      </c>
      <c r="DG313" s="19">
        <v>110</v>
      </c>
      <c r="DH313" s="19">
        <v>61</v>
      </c>
      <c r="DI313" s="19">
        <v>62</v>
      </c>
      <c r="DJ313" s="19">
        <v>113</v>
      </c>
      <c r="DK313" s="19">
        <v>114</v>
      </c>
      <c r="DL313" s="19">
        <v>115</v>
      </c>
      <c r="DM313" s="19">
        <v>66</v>
      </c>
      <c r="DN313" s="19">
        <v>67</v>
      </c>
      <c r="DO313" s="19">
        <v>118</v>
      </c>
      <c r="DP313" s="19">
        <v>119</v>
      </c>
      <c r="DQ313" s="19">
        <v>120</v>
      </c>
      <c r="DR313" s="19">
        <v>71</v>
      </c>
      <c r="DS313" s="19">
        <v>72</v>
      </c>
      <c r="DT313" s="19">
        <v>123</v>
      </c>
      <c r="DU313" s="19">
        <v>124</v>
      </c>
      <c r="DV313" s="19">
        <v>125</v>
      </c>
      <c r="DW313" s="19">
        <v>101</v>
      </c>
      <c r="DX313" s="19">
        <v>102</v>
      </c>
      <c r="DY313" s="19">
        <v>128</v>
      </c>
      <c r="DZ313" s="19">
        <v>129</v>
      </c>
      <c r="EA313" s="19">
        <v>130</v>
      </c>
      <c r="EB313" s="19">
        <v>106</v>
      </c>
      <c r="EC313" s="19">
        <v>107</v>
      </c>
      <c r="ED313" s="19">
        <v>133</v>
      </c>
      <c r="EE313" s="19">
        <v>134</v>
      </c>
      <c r="EF313" s="19">
        <v>135</v>
      </c>
      <c r="EG313" s="19">
        <v>111</v>
      </c>
      <c r="EH313" s="19">
        <v>112</v>
      </c>
      <c r="EI313" s="19">
        <v>138</v>
      </c>
      <c r="EJ313" s="19">
        <v>139</v>
      </c>
      <c r="EK313" s="19">
        <v>140</v>
      </c>
      <c r="EL313" s="19">
        <v>116</v>
      </c>
      <c r="EM313" s="19">
        <v>117</v>
      </c>
      <c r="EN313" s="19">
        <v>143</v>
      </c>
      <c r="EO313" s="19">
        <v>144</v>
      </c>
      <c r="EP313" s="19">
        <v>145</v>
      </c>
      <c r="EQ313" s="19">
        <v>121</v>
      </c>
      <c r="ER313" s="19">
        <v>122</v>
      </c>
      <c r="ES313" s="19">
        <v>148</v>
      </c>
      <c r="ET313" s="19">
        <v>149</v>
      </c>
      <c r="EU313" s="27">
        <v>150</v>
      </c>
    </row>
    <row r="314" spans="1:151" x14ac:dyDescent="0.3">
      <c r="A314" s="15" t="s">
        <v>72</v>
      </c>
      <c r="B314" s="23">
        <v>101</v>
      </c>
      <c r="C314" s="19">
        <v>102</v>
      </c>
      <c r="D314" s="19">
        <v>3</v>
      </c>
      <c r="E314" s="19">
        <v>4</v>
      </c>
      <c r="F314" s="19">
        <v>5</v>
      </c>
      <c r="G314" s="19">
        <v>106</v>
      </c>
      <c r="H314" s="19">
        <v>107</v>
      </c>
      <c r="I314" s="19">
        <v>8</v>
      </c>
      <c r="J314" s="19">
        <v>9</v>
      </c>
      <c r="K314" s="19">
        <v>10</v>
      </c>
      <c r="L314" s="19">
        <v>111</v>
      </c>
      <c r="M314" s="19">
        <v>112</v>
      </c>
      <c r="N314" s="19">
        <v>13</v>
      </c>
      <c r="O314" s="19">
        <v>14</v>
      </c>
      <c r="P314" s="19">
        <v>15</v>
      </c>
      <c r="Q314" s="19">
        <v>116</v>
      </c>
      <c r="R314" s="19">
        <v>117</v>
      </c>
      <c r="S314" s="19">
        <v>18</v>
      </c>
      <c r="T314" s="19">
        <v>19</v>
      </c>
      <c r="U314" s="19">
        <v>20</v>
      </c>
      <c r="V314" s="19">
        <v>121</v>
      </c>
      <c r="W314" s="19">
        <v>122</v>
      </c>
      <c r="X314" s="19">
        <v>23</v>
      </c>
      <c r="Y314" s="19">
        <v>24</v>
      </c>
      <c r="Z314" s="19">
        <v>25</v>
      </c>
      <c r="AA314" s="19">
        <v>50</v>
      </c>
      <c r="AB314" s="19">
        <v>49</v>
      </c>
      <c r="AC314" s="19">
        <v>48</v>
      </c>
      <c r="AD314" s="19">
        <v>47</v>
      </c>
      <c r="AE314" s="19">
        <v>46</v>
      </c>
      <c r="AF314" s="19">
        <v>45</v>
      </c>
      <c r="AG314" s="19">
        <v>44</v>
      </c>
      <c r="AH314" s="19">
        <v>43</v>
      </c>
      <c r="AI314" s="19">
        <v>42</v>
      </c>
      <c r="AJ314" s="19">
        <v>41</v>
      </c>
      <c r="AK314" s="19">
        <v>40</v>
      </c>
      <c r="AL314" s="19">
        <v>39</v>
      </c>
      <c r="AM314" s="19">
        <v>38</v>
      </c>
      <c r="AN314" s="19">
        <v>37</v>
      </c>
      <c r="AO314" s="19">
        <v>36</v>
      </c>
      <c r="AP314" s="19">
        <v>35</v>
      </c>
      <c r="AQ314" s="19">
        <v>34</v>
      </c>
      <c r="AR314" s="19">
        <v>33</v>
      </c>
      <c r="AS314" s="19">
        <v>32</v>
      </c>
      <c r="AT314" s="19">
        <v>31</v>
      </c>
      <c r="AU314" s="19">
        <v>30</v>
      </c>
      <c r="AV314" s="19">
        <v>29</v>
      </c>
      <c r="AW314" s="19">
        <v>28</v>
      </c>
      <c r="AX314" s="19">
        <v>27</v>
      </c>
      <c r="AY314" s="19">
        <v>26</v>
      </c>
      <c r="AZ314" s="19">
        <v>126</v>
      </c>
      <c r="BA314" s="19">
        <v>127</v>
      </c>
      <c r="BB314" s="19">
        <v>53</v>
      </c>
      <c r="BC314" s="19">
        <v>54</v>
      </c>
      <c r="BD314" s="19">
        <v>55</v>
      </c>
      <c r="BE314" s="19">
        <v>131</v>
      </c>
      <c r="BF314" s="19">
        <v>132</v>
      </c>
      <c r="BG314" s="19">
        <v>58</v>
      </c>
      <c r="BH314" s="19">
        <v>59</v>
      </c>
      <c r="BI314" s="19">
        <v>60</v>
      </c>
      <c r="BJ314" s="19">
        <v>136</v>
      </c>
      <c r="BK314" s="19">
        <v>137</v>
      </c>
      <c r="BL314" s="19">
        <v>63</v>
      </c>
      <c r="BM314" s="19">
        <v>64</v>
      </c>
      <c r="BN314" s="19">
        <v>65</v>
      </c>
      <c r="BO314" s="19">
        <v>141</v>
      </c>
      <c r="BP314" s="19">
        <v>142</v>
      </c>
      <c r="BQ314" s="19">
        <v>68</v>
      </c>
      <c r="BR314" s="19">
        <v>69</v>
      </c>
      <c r="BS314" s="19">
        <v>70</v>
      </c>
      <c r="BT314" s="19">
        <v>146</v>
      </c>
      <c r="BU314" s="19">
        <v>147</v>
      </c>
      <c r="BV314" s="19">
        <v>73</v>
      </c>
      <c r="BW314" s="19">
        <v>74</v>
      </c>
      <c r="BX314" s="19">
        <v>75</v>
      </c>
      <c r="BY314" s="19">
        <v>76</v>
      </c>
      <c r="BZ314" s="19">
        <v>77</v>
      </c>
      <c r="CA314" s="19">
        <v>78</v>
      </c>
      <c r="CB314" s="19">
        <v>79</v>
      </c>
      <c r="CC314" s="19">
        <v>80</v>
      </c>
      <c r="CD314" s="19">
        <v>81</v>
      </c>
      <c r="CE314" s="19">
        <v>82</v>
      </c>
      <c r="CF314" s="19">
        <v>83</v>
      </c>
      <c r="CG314" s="19">
        <v>84</v>
      </c>
      <c r="CH314" s="19">
        <v>85</v>
      </c>
      <c r="CI314" s="19">
        <v>86</v>
      </c>
      <c r="CJ314" s="19">
        <v>87</v>
      </c>
      <c r="CK314" s="19">
        <v>88</v>
      </c>
      <c r="CL314" s="19">
        <v>89</v>
      </c>
      <c r="CM314" s="19">
        <v>90</v>
      </c>
      <c r="CN314" s="19">
        <v>91</v>
      </c>
      <c r="CO314" s="19">
        <v>92</v>
      </c>
      <c r="CP314" s="19">
        <v>93</v>
      </c>
      <c r="CQ314" s="19">
        <v>94</v>
      </c>
      <c r="CR314" s="19">
        <v>95</v>
      </c>
      <c r="CS314" s="19">
        <v>96</v>
      </c>
      <c r="CT314" s="19">
        <v>97</v>
      </c>
      <c r="CU314" s="19">
        <v>98</v>
      </c>
      <c r="CV314" s="19">
        <v>99</v>
      </c>
      <c r="CW314" s="19">
        <v>100</v>
      </c>
      <c r="CX314" s="19">
        <v>1</v>
      </c>
      <c r="CY314" s="19">
        <v>2</v>
      </c>
      <c r="CZ314" s="19">
        <v>103</v>
      </c>
      <c r="DA314" s="19">
        <v>104</v>
      </c>
      <c r="DB314" s="19">
        <v>105</v>
      </c>
      <c r="DC314" s="19">
        <v>6</v>
      </c>
      <c r="DD314" s="19">
        <v>7</v>
      </c>
      <c r="DE314" s="19">
        <v>108</v>
      </c>
      <c r="DF314" s="19">
        <v>109</v>
      </c>
      <c r="DG314" s="19">
        <v>110</v>
      </c>
      <c r="DH314" s="19">
        <v>11</v>
      </c>
      <c r="DI314" s="19">
        <v>12</v>
      </c>
      <c r="DJ314" s="19">
        <v>113</v>
      </c>
      <c r="DK314" s="19">
        <v>114</v>
      </c>
      <c r="DL314" s="19">
        <v>115</v>
      </c>
      <c r="DM314" s="19">
        <v>16</v>
      </c>
      <c r="DN314" s="19">
        <v>17</v>
      </c>
      <c r="DO314" s="19">
        <v>118</v>
      </c>
      <c r="DP314" s="19">
        <v>119</v>
      </c>
      <c r="DQ314" s="19">
        <v>120</v>
      </c>
      <c r="DR314" s="19">
        <v>21</v>
      </c>
      <c r="DS314" s="19">
        <v>22</v>
      </c>
      <c r="DT314" s="19">
        <v>123</v>
      </c>
      <c r="DU314" s="19">
        <v>124</v>
      </c>
      <c r="DV314" s="19">
        <v>125</v>
      </c>
      <c r="DW314" s="19">
        <v>51</v>
      </c>
      <c r="DX314" s="19">
        <v>52</v>
      </c>
      <c r="DY314" s="19">
        <v>128</v>
      </c>
      <c r="DZ314" s="19">
        <v>129</v>
      </c>
      <c r="EA314" s="19">
        <v>130</v>
      </c>
      <c r="EB314" s="19">
        <v>56</v>
      </c>
      <c r="EC314" s="19">
        <v>57</v>
      </c>
      <c r="ED314" s="19">
        <v>133</v>
      </c>
      <c r="EE314" s="19">
        <v>134</v>
      </c>
      <c r="EF314" s="19">
        <v>135</v>
      </c>
      <c r="EG314" s="19">
        <v>61</v>
      </c>
      <c r="EH314" s="19">
        <v>62</v>
      </c>
      <c r="EI314" s="19">
        <v>138</v>
      </c>
      <c r="EJ314" s="19">
        <v>139</v>
      </c>
      <c r="EK314" s="19">
        <v>140</v>
      </c>
      <c r="EL314" s="19">
        <v>66</v>
      </c>
      <c r="EM314" s="19">
        <v>67</v>
      </c>
      <c r="EN314" s="19">
        <v>143</v>
      </c>
      <c r="EO314" s="19">
        <v>144</v>
      </c>
      <c r="EP314" s="19">
        <v>145</v>
      </c>
      <c r="EQ314" s="19">
        <v>71</v>
      </c>
      <c r="ER314" s="19">
        <v>72</v>
      </c>
      <c r="ES314" s="19">
        <v>148</v>
      </c>
      <c r="ET314" s="19">
        <v>149</v>
      </c>
      <c r="EU314" s="27">
        <v>150</v>
      </c>
    </row>
    <row r="315" spans="1:151" x14ac:dyDescent="0.3">
      <c r="A315" s="15" t="s">
        <v>73</v>
      </c>
      <c r="B315" s="23">
        <v>51</v>
      </c>
      <c r="C315" s="19">
        <v>52</v>
      </c>
      <c r="D315" s="19">
        <v>3</v>
      </c>
      <c r="E315" s="19">
        <v>4</v>
      </c>
      <c r="F315" s="19">
        <v>5</v>
      </c>
      <c r="G315" s="19">
        <v>56</v>
      </c>
      <c r="H315" s="19">
        <v>57</v>
      </c>
      <c r="I315" s="19">
        <v>8</v>
      </c>
      <c r="J315" s="19">
        <v>9</v>
      </c>
      <c r="K315" s="19">
        <v>10</v>
      </c>
      <c r="L315" s="19">
        <v>61</v>
      </c>
      <c r="M315" s="19">
        <v>62</v>
      </c>
      <c r="N315" s="19">
        <v>13</v>
      </c>
      <c r="O315" s="19">
        <v>14</v>
      </c>
      <c r="P315" s="19">
        <v>15</v>
      </c>
      <c r="Q315" s="19">
        <v>66</v>
      </c>
      <c r="R315" s="19">
        <v>67</v>
      </c>
      <c r="S315" s="19">
        <v>18</v>
      </c>
      <c r="T315" s="19">
        <v>19</v>
      </c>
      <c r="U315" s="19">
        <v>20</v>
      </c>
      <c r="V315" s="19">
        <v>71</v>
      </c>
      <c r="W315" s="19">
        <v>72</v>
      </c>
      <c r="X315" s="19">
        <v>23</v>
      </c>
      <c r="Y315" s="19">
        <v>24</v>
      </c>
      <c r="Z315" s="19">
        <v>25</v>
      </c>
      <c r="AA315" s="19">
        <v>30</v>
      </c>
      <c r="AB315" s="19">
        <v>35</v>
      </c>
      <c r="AC315" s="19">
        <v>40</v>
      </c>
      <c r="AD315" s="19">
        <v>45</v>
      </c>
      <c r="AE315" s="19">
        <v>50</v>
      </c>
      <c r="AF315" s="19">
        <v>29</v>
      </c>
      <c r="AG315" s="19">
        <v>34</v>
      </c>
      <c r="AH315" s="19">
        <v>39</v>
      </c>
      <c r="AI315" s="19">
        <v>44</v>
      </c>
      <c r="AJ315" s="19">
        <v>49</v>
      </c>
      <c r="AK315" s="19">
        <v>28</v>
      </c>
      <c r="AL315" s="19">
        <v>33</v>
      </c>
      <c r="AM315" s="19">
        <v>38</v>
      </c>
      <c r="AN315" s="19">
        <v>43</v>
      </c>
      <c r="AO315" s="19">
        <v>48</v>
      </c>
      <c r="AP315" s="19">
        <v>27</v>
      </c>
      <c r="AQ315" s="19">
        <v>32</v>
      </c>
      <c r="AR315" s="19">
        <v>37</v>
      </c>
      <c r="AS315" s="19">
        <v>42</v>
      </c>
      <c r="AT315" s="19">
        <v>47</v>
      </c>
      <c r="AU315" s="19">
        <v>26</v>
      </c>
      <c r="AV315" s="19">
        <v>31</v>
      </c>
      <c r="AW315" s="19">
        <v>36</v>
      </c>
      <c r="AX315" s="19">
        <v>41</v>
      </c>
      <c r="AY315" s="19">
        <v>46</v>
      </c>
      <c r="AZ315" s="19">
        <v>101</v>
      </c>
      <c r="BA315" s="19">
        <v>102</v>
      </c>
      <c r="BB315" s="19">
        <v>53</v>
      </c>
      <c r="BC315" s="19">
        <v>54</v>
      </c>
      <c r="BD315" s="19">
        <v>55</v>
      </c>
      <c r="BE315" s="19">
        <v>106</v>
      </c>
      <c r="BF315" s="19">
        <v>107</v>
      </c>
      <c r="BG315" s="19">
        <v>58</v>
      </c>
      <c r="BH315" s="19">
        <v>59</v>
      </c>
      <c r="BI315" s="19">
        <v>60</v>
      </c>
      <c r="BJ315" s="19">
        <v>111</v>
      </c>
      <c r="BK315" s="19">
        <v>112</v>
      </c>
      <c r="BL315" s="19">
        <v>63</v>
      </c>
      <c r="BM315" s="19">
        <v>64</v>
      </c>
      <c r="BN315" s="19">
        <v>65</v>
      </c>
      <c r="BO315" s="19">
        <v>116</v>
      </c>
      <c r="BP315" s="19">
        <v>117</v>
      </c>
      <c r="BQ315" s="19">
        <v>68</v>
      </c>
      <c r="BR315" s="19">
        <v>69</v>
      </c>
      <c r="BS315" s="19">
        <v>70</v>
      </c>
      <c r="BT315" s="19">
        <v>121</v>
      </c>
      <c r="BU315" s="19">
        <v>122</v>
      </c>
      <c r="BV315" s="19">
        <v>73</v>
      </c>
      <c r="BW315" s="19">
        <v>74</v>
      </c>
      <c r="BX315" s="19">
        <v>75</v>
      </c>
      <c r="BY315" s="19">
        <v>76</v>
      </c>
      <c r="BZ315" s="19">
        <v>77</v>
      </c>
      <c r="CA315" s="19">
        <v>78</v>
      </c>
      <c r="CB315" s="19">
        <v>79</v>
      </c>
      <c r="CC315" s="19">
        <v>80</v>
      </c>
      <c r="CD315" s="19">
        <v>81</v>
      </c>
      <c r="CE315" s="19">
        <v>82</v>
      </c>
      <c r="CF315" s="19">
        <v>83</v>
      </c>
      <c r="CG315" s="19">
        <v>84</v>
      </c>
      <c r="CH315" s="19">
        <v>85</v>
      </c>
      <c r="CI315" s="19">
        <v>86</v>
      </c>
      <c r="CJ315" s="19">
        <v>87</v>
      </c>
      <c r="CK315" s="19">
        <v>88</v>
      </c>
      <c r="CL315" s="19">
        <v>89</v>
      </c>
      <c r="CM315" s="19">
        <v>90</v>
      </c>
      <c r="CN315" s="19">
        <v>91</v>
      </c>
      <c r="CO315" s="19">
        <v>92</v>
      </c>
      <c r="CP315" s="19">
        <v>93</v>
      </c>
      <c r="CQ315" s="19">
        <v>94</v>
      </c>
      <c r="CR315" s="19">
        <v>95</v>
      </c>
      <c r="CS315" s="19">
        <v>96</v>
      </c>
      <c r="CT315" s="19">
        <v>97</v>
      </c>
      <c r="CU315" s="19">
        <v>98</v>
      </c>
      <c r="CV315" s="19">
        <v>99</v>
      </c>
      <c r="CW315" s="19">
        <v>100</v>
      </c>
      <c r="CX315" s="19">
        <v>126</v>
      </c>
      <c r="CY315" s="19">
        <v>127</v>
      </c>
      <c r="CZ315" s="19">
        <v>103</v>
      </c>
      <c r="DA315" s="19">
        <v>104</v>
      </c>
      <c r="DB315" s="19">
        <v>105</v>
      </c>
      <c r="DC315" s="19">
        <v>131</v>
      </c>
      <c r="DD315" s="19">
        <v>132</v>
      </c>
      <c r="DE315" s="19">
        <v>108</v>
      </c>
      <c r="DF315" s="19">
        <v>109</v>
      </c>
      <c r="DG315" s="19">
        <v>110</v>
      </c>
      <c r="DH315" s="19">
        <v>136</v>
      </c>
      <c r="DI315" s="19">
        <v>137</v>
      </c>
      <c r="DJ315" s="19">
        <v>113</v>
      </c>
      <c r="DK315" s="19">
        <v>114</v>
      </c>
      <c r="DL315" s="19">
        <v>115</v>
      </c>
      <c r="DM315" s="19">
        <v>141</v>
      </c>
      <c r="DN315" s="19">
        <v>142</v>
      </c>
      <c r="DO315" s="19">
        <v>118</v>
      </c>
      <c r="DP315" s="19">
        <v>119</v>
      </c>
      <c r="DQ315" s="19">
        <v>120</v>
      </c>
      <c r="DR315" s="19">
        <v>146</v>
      </c>
      <c r="DS315" s="19">
        <v>147</v>
      </c>
      <c r="DT315" s="19">
        <v>123</v>
      </c>
      <c r="DU315" s="19">
        <v>124</v>
      </c>
      <c r="DV315" s="19">
        <v>125</v>
      </c>
      <c r="DW315" s="19">
        <v>1</v>
      </c>
      <c r="DX315" s="19">
        <v>2</v>
      </c>
      <c r="DY315" s="19">
        <v>128</v>
      </c>
      <c r="DZ315" s="19">
        <v>129</v>
      </c>
      <c r="EA315" s="19">
        <v>130</v>
      </c>
      <c r="EB315" s="19">
        <v>6</v>
      </c>
      <c r="EC315" s="19">
        <v>7</v>
      </c>
      <c r="ED315" s="19">
        <v>133</v>
      </c>
      <c r="EE315" s="19">
        <v>134</v>
      </c>
      <c r="EF315" s="19">
        <v>135</v>
      </c>
      <c r="EG315" s="19">
        <v>11</v>
      </c>
      <c r="EH315" s="19">
        <v>12</v>
      </c>
      <c r="EI315" s="19">
        <v>138</v>
      </c>
      <c r="EJ315" s="19">
        <v>139</v>
      </c>
      <c r="EK315" s="19">
        <v>140</v>
      </c>
      <c r="EL315" s="19">
        <v>16</v>
      </c>
      <c r="EM315" s="19">
        <v>17</v>
      </c>
      <c r="EN315" s="19">
        <v>143</v>
      </c>
      <c r="EO315" s="19">
        <v>144</v>
      </c>
      <c r="EP315" s="19">
        <v>145</v>
      </c>
      <c r="EQ315" s="19">
        <v>21</v>
      </c>
      <c r="ER315" s="19">
        <v>22</v>
      </c>
      <c r="ES315" s="19">
        <v>148</v>
      </c>
      <c r="ET315" s="19">
        <v>149</v>
      </c>
      <c r="EU315" s="27">
        <v>150</v>
      </c>
    </row>
    <row r="316" spans="1:151" x14ac:dyDescent="0.3">
      <c r="A316" s="15" t="s">
        <v>117</v>
      </c>
      <c r="B316" s="23">
        <v>126</v>
      </c>
      <c r="C316" s="19">
        <v>127</v>
      </c>
      <c r="D316" s="19">
        <v>128</v>
      </c>
      <c r="E316" s="19">
        <v>4</v>
      </c>
      <c r="F316" s="19">
        <v>5</v>
      </c>
      <c r="G316" s="19">
        <v>131</v>
      </c>
      <c r="H316" s="19">
        <v>132</v>
      </c>
      <c r="I316" s="19">
        <v>133</v>
      </c>
      <c r="J316" s="19">
        <v>9</v>
      </c>
      <c r="K316" s="19">
        <v>10</v>
      </c>
      <c r="L316" s="19">
        <v>136</v>
      </c>
      <c r="M316" s="19">
        <v>137</v>
      </c>
      <c r="N316" s="19">
        <v>138</v>
      </c>
      <c r="O316" s="19">
        <v>14</v>
      </c>
      <c r="P316" s="19">
        <v>15</v>
      </c>
      <c r="Q316" s="19">
        <v>141</v>
      </c>
      <c r="R316" s="19">
        <v>142</v>
      </c>
      <c r="S316" s="19">
        <v>143</v>
      </c>
      <c r="T316" s="19">
        <v>19</v>
      </c>
      <c r="U316" s="19">
        <v>20</v>
      </c>
      <c r="V316" s="19">
        <v>146</v>
      </c>
      <c r="W316" s="19">
        <v>147</v>
      </c>
      <c r="X316" s="19">
        <v>148</v>
      </c>
      <c r="Y316" s="19">
        <v>24</v>
      </c>
      <c r="Z316" s="19">
        <v>25</v>
      </c>
      <c r="AA316" s="19">
        <v>46</v>
      </c>
      <c r="AB316" s="19">
        <v>41</v>
      </c>
      <c r="AC316" s="19">
        <v>36</v>
      </c>
      <c r="AD316" s="19">
        <v>31</v>
      </c>
      <c r="AE316" s="19">
        <v>26</v>
      </c>
      <c r="AF316" s="19">
        <v>47</v>
      </c>
      <c r="AG316" s="19">
        <v>42</v>
      </c>
      <c r="AH316" s="19">
        <v>37</v>
      </c>
      <c r="AI316" s="19">
        <v>32</v>
      </c>
      <c r="AJ316" s="19">
        <v>27</v>
      </c>
      <c r="AK316" s="19">
        <v>48</v>
      </c>
      <c r="AL316" s="19">
        <v>43</v>
      </c>
      <c r="AM316" s="19">
        <v>38</v>
      </c>
      <c r="AN316" s="19">
        <v>33</v>
      </c>
      <c r="AO316" s="19">
        <v>28</v>
      </c>
      <c r="AP316" s="19">
        <v>49</v>
      </c>
      <c r="AQ316" s="19">
        <v>44</v>
      </c>
      <c r="AR316" s="19">
        <v>39</v>
      </c>
      <c r="AS316" s="19">
        <v>34</v>
      </c>
      <c r="AT316" s="19">
        <v>29</v>
      </c>
      <c r="AU316" s="19">
        <v>50</v>
      </c>
      <c r="AV316" s="19">
        <v>45</v>
      </c>
      <c r="AW316" s="19">
        <v>40</v>
      </c>
      <c r="AX316" s="19">
        <v>35</v>
      </c>
      <c r="AY316" s="19">
        <v>30</v>
      </c>
      <c r="AZ316" s="19">
        <v>1</v>
      </c>
      <c r="BA316" s="19">
        <v>2</v>
      </c>
      <c r="BB316" s="19">
        <v>3</v>
      </c>
      <c r="BC316" s="19">
        <v>54</v>
      </c>
      <c r="BD316" s="19">
        <v>55</v>
      </c>
      <c r="BE316" s="19">
        <v>6</v>
      </c>
      <c r="BF316" s="19">
        <v>7</v>
      </c>
      <c r="BG316" s="19">
        <v>8</v>
      </c>
      <c r="BH316" s="19">
        <v>59</v>
      </c>
      <c r="BI316" s="19">
        <v>60</v>
      </c>
      <c r="BJ316" s="19">
        <v>11</v>
      </c>
      <c r="BK316" s="19">
        <v>12</v>
      </c>
      <c r="BL316" s="19">
        <v>13</v>
      </c>
      <c r="BM316" s="19">
        <v>64</v>
      </c>
      <c r="BN316" s="19">
        <v>65</v>
      </c>
      <c r="BO316" s="19">
        <v>16</v>
      </c>
      <c r="BP316" s="19">
        <v>17</v>
      </c>
      <c r="BQ316" s="19">
        <v>18</v>
      </c>
      <c r="BR316" s="19">
        <v>69</v>
      </c>
      <c r="BS316" s="19">
        <v>70</v>
      </c>
      <c r="BT316" s="19">
        <v>21</v>
      </c>
      <c r="BU316" s="19">
        <v>22</v>
      </c>
      <c r="BV316" s="19">
        <v>23</v>
      </c>
      <c r="BW316" s="19">
        <v>74</v>
      </c>
      <c r="BX316" s="19">
        <v>75</v>
      </c>
      <c r="BY316" s="19">
        <v>76</v>
      </c>
      <c r="BZ316" s="19">
        <v>77</v>
      </c>
      <c r="CA316" s="19">
        <v>78</v>
      </c>
      <c r="CB316" s="19">
        <v>79</v>
      </c>
      <c r="CC316" s="19">
        <v>80</v>
      </c>
      <c r="CD316" s="19">
        <v>81</v>
      </c>
      <c r="CE316" s="19">
        <v>82</v>
      </c>
      <c r="CF316" s="19">
        <v>83</v>
      </c>
      <c r="CG316" s="19">
        <v>84</v>
      </c>
      <c r="CH316" s="19">
        <v>85</v>
      </c>
      <c r="CI316" s="19">
        <v>86</v>
      </c>
      <c r="CJ316" s="19">
        <v>87</v>
      </c>
      <c r="CK316" s="19">
        <v>88</v>
      </c>
      <c r="CL316" s="19">
        <v>89</v>
      </c>
      <c r="CM316" s="19">
        <v>90</v>
      </c>
      <c r="CN316" s="19">
        <v>91</v>
      </c>
      <c r="CO316" s="19">
        <v>92</v>
      </c>
      <c r="CP316" s="19">
        <v>93</v>
      </c>
      <c r="CQ316" s="19">
        <v>94</v>
      </c>
      <c r="CR316" s="19">
        <v>95</v>
      </c>
      <c r="CS316" s="19">
        <v>96</v>
      </c>
      <c r="CT316" s="19">
        <v>97</v>
      </c>
      <c r="CU316" s="19">
        <v>98</v>
      </c>
      <c r="CV316" s="19">
        <v>99</v>
      </c>
      <c r="CW316" s="19">
        <v>100</v>
      </c>
      <c r="CX316" s="19">
        <v>51</v>
      </c>
      <c r="CY316" s="19">
        <v>52</v>
      </c>
      <c r="CZ316" s="19">
        <v>53</v>
      </c>
      <c r="DA316" s="19">
        <v>104</v>
      </c>
      <c r="DB316" s="19">
        <v>105</v>
      </c>
      <c r="DC316" s="19">
        <v>56</v>
      </c>
      <c r="DD316" s="19">
        <v>57</v>
      </c>
      <c r="DE316" s="19">
        <v>58</v>
      </c>
      <c r="DF316" s="19">
        <v>109</v>
      </c>
      <c r="DG316" s="19">
        <v>110</v>
      </c>
      <c r="DH316" s="19">
        <v>61</v>
      </c>
      <c r="DI316" s="19">
        <v>62</v>
      </c>
      <c r="DJ316" s="19">
        <v>63</v>
      </c>
      <c r="DK316" s="19">
        <v>114</v>
      </c>
      <c r="DL316" s="19">
        <v>115</v>
      </c>
      <c r="DM316" s="19">
        <v>66</v>
      </c>
      <c r="DN316" s="19">
        <v>67</v>
      </c>
      <c r="DO316" s="19">
        <v>68</v>
      </c>
      <c r="DP316" s="19">
        <v>119</v>
      </c>
      <c r="DQ316" s="19">
        <v>120</v>
      </c>
      <c r="DR316" s="19">
        <v>71</v>
      </c>
      <c r="DS316" s="19">
        <v>72</v>
      </c>
      <c r="DT316" s="19">
        <v>73</v>
      </c>
      <c r="DU316" s="19">
        <v>124</v>
      </c>
      <c r="DV316" s="19">
        <v>125</v>
      </c>
      <c r="DW316" s="19">
        <v>101</v>
      </c>
      <c r="DX316" s="19">
        <v>102</v>
      </c>
      <c r="DY316" s="19">
        <v>103</v>
      </c>
      <c r="DZ316" s="19">
        <v>129</v>
      </c>
      <c r="EA316" s="19">
        <v>130</v>
      </c>
      <c r="EB316" s="19">
        <v>106</v>
      </c>
      <c r="EC316" s="19">
        <v>107</v>
      </c>
      <c r="ED316" s="19">
        <v>108</v>
      </c>
      <c r="EE316" s="19">
        <v>134</v>
      </c>
      <c r="EF316" s="19">
        <v>135</v>
      </c>
      <c r="EG316" s="19">
        <v>111</v>
      </c>
      <c r="EH316" s="19">
        <v>112</v>
      </c>
      <c r="EI316" s="19">
        <v>113</v>
      </c>
      <c r="EJ316" s="19">
        <v>139</v>
      </c>
      <c r="EK316" s="19">
        <v>140</v>
      </c>
      <c r="EL316" s="19">
        <v>116</v>
      </c>
      <c r="EM316" s="19">
        <v>117</v>
      </c>
      <c r="EN316" s="19">
        <v>118</v>
      </c>
      <c r="EO316" s="19">
        <v>144</v>
      </c>
      <c r="EP316" s="19">
        <v>145</v>
      </c>
      <c r="EQ316" s="19">
        <v>121</v>
      </c>
      <c r="ER316" s="19">
        <v>122</v>
      </c>
      <c r="ES316" s="19">
        <v>123</v>
      </c>
      <c r="ET316" s="19">
        <v>149</v>
      </c>
      <c r="EU316" s="27">
        <v>150</v>
      </c>
    </row>
    <row r="317" spans="1:151" x14ac:dyDescent="0.3">
      <c r="A317" s="15" t="s">
        <v>118</v>
      </c>
      <c r="B317" s="23">
        <v>101</v>
      </c>
      <c r="C317" s="19">
        <v>102</v>
      </c>
      <c r="D317" s="19">
        <v>103</v>
      </c>
      <c r="E317" s="19">
        <v>4</v>
      </c>
      <c r="F317" s="19">
        <v>5</v>
      </c>
      <c r="G317" s="19">
        <v>106</v>
      </c>
      <c r="H317" s="19">
        <v>107</v>
      </c>
      <c r="I317" s="19">
        <v>108</v>
      </c>
      <c r="J317" s="19">
        <v>9</v>
      </c>
      <c r="K317" s="19">
        <v>10</v>
      </c>
      <c r="L317" s="19">
        <v>111</v>
      </c>
      <c r="M317" s="19">
        <v>112</v>
      </c>
      <c r="N317" s="19">
        <v>113</v>
      </c>
      <c r="O317" s="19">
        <v>14</v>
      </c>
      <c r="P317" s="19">
        <v>15</v>
      </c>
      <c r="Q317" s="19">
        <v>116</v>
      </c>
      <c r="R317" s="19">
        <v>117</v>
      </c>
      <c r="S317" s="19">
        <v>118</v>
      </c>
      <c r="T317" s="19">
        <v>19</v>
      </c>
      <c r="U317" s="19">
        <v>20</v>
      </c>
      <c r="V317" s="19">
        <v>121</v>
      </c>
      <c r="W317" s="19">
        <v>122</v>
      </c>
      <c r="X317" s="19">
        <v>123</v>
      </c>
      <c r="Y317" s="19">
        <v>24</v>
      </c>
      <c r="Z317" s="19">
        <v>25</v>
      </c>
      <c r="AA317" s="19">
        <v>50</v>
      </c>
      <c r="AB317" s="19">
        <v>49</v>
      </c>
      <c r="AC317" s="19">
        <v>48</v>
      </c>
      <c r="AD317" s="19">
        <v>47</v>
      </c>
      <c r="AE317" s="19">
        <v>46</v>
      </c>
      <c r="AF317" s="19">
        <v>45</v>
      </c>
      <c r="AG317" s="19">
        <v>44</v>
      </c>
      <c r="AH317" s="19">
        <v>43</v>
      </c>
      <c r="AI317" s="19">
        <v>42</v>
      </c>
      <c r="AJ317" s="19">
        <v>41</v>
      </c>
      <c r="AK317" s="19">
        <v>40</v>
      </c>
      <c r="AL317" s="19">
        <v>39</v>
      </c>
      <c r="AM317" s="19">
        <v>38</v>
      </c>
      <c r="AN317" s="19">
        <v>37</v>
      </c>
      <c r="AO317" s="19">
        <v>36</v>
      </c>
      <c r="AP317" s="19">
        <v>35</v>
      </c>
      <c r="AQ317" s="19">
        <v>34</v>
      </c>
      <c r="AR317" s="19">
        <v>33</v>
      </c>
      <c r="AS317" s="19">
        <v>32</v>
      </c>
      <c r="AT317" s="19">
        <v>31</v>
      </c>
      <c r="AU317" s="19">
        <v>30</v>
      </c>
      <c r="AV317" s="19">
        <v>29</v>
      </c>
      <c r="AW317" s="19">
        <v>28</v>
      </c>
      <c r="AX317" s="19">
        <v>27</v>
      </c>
      <c r="AY317" s="19">
        <v>26</v>
      </c>
      <c r="AZ317" s="19">
        <v>126</v>
      </c>
      <c r="BA317" s="19">
        <v>127</v>
      </c>
      <c r="BB317" s="19">
        <v>128</v>
      </c>
      <c r="BC317" s="19">
        <v>54</v>
      </c>
      <c r="BD317" s="19">
        <v>55</v>
      </c>
      <c r="BE317" s="19">
        <v>131</v>
      </c>
      <c r="BF317" s="19">
        <v>132</v>
      </c>
      <c r="BG317" s="19">
        <v>133</v>
      </c>
      <c r="BH317" s="19">
        <v>59</v>
      </c>
      <c r="BI317" s="19">
        <v>60</v>
      </c>
      <c r="BJ317" s="19">
        <v>136</v>
      </c>
      <c r="BK317" s="19">
        <v>137</v>
      </c>
      <c r="BL317" s="19">
        <v>138</v>
      </c>
      <c r="BM317" s="19">
        <v>64</v>
      </c>
      <c r="BN317" s="19">
        <v>65</v>
      </c>
      <c r="BO317" s="19">
        <v>141</v>
      </c>
      <c r="BP317" s="19">
        <v>142</v>
      </c>
      <c r="BQ317" s="19">
        <v>143</v>
      </c>
      <c r="BR317" s="19">
        <v>69</v>
      </c>
      <c r="BS317" s="19">
        <v>70</v>
      </c>
      <c r="BT317" s="19">
        <v>146</v>
      </c>
      <c r="BU317" s="19">
        <v>147</v>
      </c>
      <c r="BV317" s="19">
        <v>148</v>
      </c>
      <c r="BW317" s="19">
        <v>74</v>
      </c>
      <c r="BX317" s="19">
        <v>75</v>
      </c>
      <c r="BY317" s="19">
        <v>76</v>
      </c>
      <c r="BZ317" s="19">
        <v>77</v>
      </c>
      <c r="CA317" s="19">
        <v>78</v>
      </c>
      <c r="CB317" s="19">
        <v>79</v>
      </c>
      <c r="CC317" s="19">
        <v>80</v>
      </c>
      <c r="CD317" s="19">
        <v>81</v>
      </c>
      <c r="CE317" s="19">
        <v>82</v>
      </c>
      <c r="CF317" s="19">
        <v>83</v>
      </c>
      <c r="CG317" s="19">
        <v>84</v>
      </c>
      <c r="CH317" s="19">
        <v>85</v>
      </c>
      <c r="CI317" s="19">
        <v>86</v>
      </c>
      <c r="CJ317" s="19">
        <v>87</v>
      </c>
      <c r="CK317" s="19">
        <v>88</v>
      </c>
      <c r="CL317" s="19">
        <v>89</v>
      </c>
      <c r="CM317" s="19">
        <v>90</v>
      </c>
      <c r="CN317" s="19">
        <v>91</v>
      </c>
      <c r="CO317" s="19">
        <v>92</v>
      </c>
      <c r="CP317" s="19">
        <v>93</v>
      </c>
      <c r="CQ317" s="19">
        <v>94</v>
      </c>
      <c r="CR317" s="19">
        <v>95</v>
      </c>
      <c r="CS317" s="19">
        <v>96</v>
      </c>
      <c r="CT317" s="19">
        <v>97</v>
      </c>
      <c r="CU317" s="19">
        <v>98</v>
      </c>
      <c r="CV317" s="19">
        <v>99</v>
      </c>
      <c r="CW317" s="19">
        <v>100</v>
      </c>
      <c r="CX317" s="19">
        <v>1</v>
      </c>
      <c r="CY317" s="19">
        <v>2</v>
      </c>
      <c r="CZ317" s="19">
        <v>3</v>
      </c>
      <c r="DA317" s="19">
        <v>104</v>
      </c>
      <c r="DB317" s="19">
        <v>105</v>
      </c>
      <c r="DC317" s="19">
        <v>6</v>
      </c>
      <c r="DD317" s="19">
        <v>7</v>
      </c>
      <c r="DE317" s="19">
        <v>8</v>
      </c>
      <c r="DF317" s="19">
        <v>109</v>
      </c>
      <c r="DG317" s="19">
        <v>110</v>
      </c>
      <c r="DH317" s="19">
        <v>11</v>
      </c>
      <c r="DI317" s="19">
        <v>12</v>
      </c>
      <c r="DJ317" s="19">
        <v>13</v>
      </c>
      <c r="DK317" s="19">
        <v>114</v>
      </c>
      <c r="DL317" s="19">
        <v>115</v>
      </c>
      <c r="DM317" s="19">
        <v>16</v>
      </c>
      <c r="DN317" s="19">
        <v>17</v>
      </c>
      <c r="DO317" s="19">
        <v>18</v>
      </c>
      <c r="DP317" s="19">
        <v>119</v>
      </c>
      <c r="DQ317" s="19">
        <v>120</v>
      </c>
      <c r="DR317" s="19">
        <v>21</v>
      </c>
      <c r="DS317" s="19">
        <v>22</v>
      </c>
      <c r="DT317" s="19">
        <v>23</v>
      </c>
      <c r="DU317" s="19">
        <v>124</v>
      </c>
      <c r="DV317" s="19">
        <v>125</v>
      </c>
      <c r="DW317" s="19">
        <v>51</v>
      </c>
      <c r="DX317" s="19">
        <v>52</v>
      </c>
      <c r="DY317" s="19">
        <v>53</v>
      </c>
      <c r="DZ317" s="19">
        <v>129</v>
      </c>
      <c r="EA317" s="19">
        <v>130</v>
      </c>
      <c r="EB317" s="19">
        <v>56</v>
      </c>
      <c r="EC317" s="19">
        <v>57</v>
      </c>
      <c r="ED317" s="19">
        <v>58</v>
      </c>
      <c r="EE317" s="19">
        <v>134</v>
      </c>
      <c r="EF317" s="19">
        <v>135</v>
      </c>
      <c r="EG317" s="19">
        <v>61</v>
      </c>
      <c r="EH317" s="19">
        <v>62</v>
      </c>
      <c r="EI317" s="19">
        <v>63</v>
      </c>
      <c r="EJ317" s="19">
        <v>139</v>
      </c>
      <c r="EK317" s="19">
        <v>140</v>
      </c>
      <c r="EL317" s="19">
        <v>66</v>
      </c>
      <c r="EM317" s="19">
        <v>67</v>
      </c>
      <c r="EN317" s="19">
        <v>68</v>
      </c>
      <c r="EO317" s="19">
        <v>144</v>
      </c>
      <c r="EP317" s="19">
        <v>145</v>
      </c>
      <c r="EQ317" s="19">
        <v>71</v>
      </c>
      <c r="ER317" s="19">
        <v>72</v>
      </c>
      <c r="ES317" s="19">
        <v>73</v>
      </c>
      <c r="ET317" s="19">
        <v>149</v>
      </c>
      <c r="EU317" s="27">
        <v>150</v>
      </c>
    </row>
    <row r="318" spans="1:151" x14ac:dyDescent="0.3">
      <c r="A318" s="15" t="s">
        <v>119</v>
      </c>
      <c r="B318" s="23">
        <v>51</v>
      </c>
      <c r="C318" s="19">
        <v>52</v>
      </c>
      <c r="D318" s="19">
        <v>53</v>
      </c>
      <c r="E318" s="19">
        <v>4</v>
      </c>
      <c r="F318" s="19">
        <v>5</v>
      </c>
      <c r="G318" s="19">
        <v>56</v>
      </c>
      <c r="H318" s="19">
        <v>57</v>
      </c>
      <c r="I318" s="19">
        <v>58</v>
      </c>
      <c r="J318" s="19">
        <v>9</v>
      </c>
      <c r="K318" s="19">
        <v>10</v>
      </c>
      <c r="L318" s="19">
        <v>61</v>
      </c>
      <c r="M318" s="19">
        <v>62</v>
      </c>
      <c r="N318" s="19">
        <v>63</v>
      </c>
      <c r="O318" s="19">
        <v>14</v>
      </c>
      <c r="P318" s="19">
        <v>15</v>
      </c>
      <c r="Q318" s="19">
        <v>66</v>
      </c>
      <c r="R318" s="19">
        <v>67</v>
      </c>
      <c r="S318" s="19">
        <v>68</v>
      </c>
      <c r="T318" s="19">
        <v>19</v>
      </c>
      <c r="U318" s="19">
        <v>20</v>
      </c>
      <c r="V318" s="19">
        <v>71</v>
      </c>
      <c r="W318" s="19">
        <v>72</v>
      </c>
      <c r="X318" s="19">
        <v>73</v>
      </c>
      <c r="Y318" s="19">
        <v>24</v>
      </c>
      <c r="Z318" s="19">
        <v>25</v>
      </c>
      <c r="AA318" s="19">
        <v>30</v>
      </c>
      <c r="AB318" s="19">
        <v>35</v>
      </c>
      <c r="AC318" s="19">
        <v>40</v>
      </c>
      <c r="AD318" s="19">
        <v>45</v>
      </c>
      <c r="AE318" s="19">
        <v>50</v>
      </c>
      <c r="AF318" s="19">
        <v>29</v>
      </c>
      <c r="AG318" s="19">
        <v>34</v>
      </c>
      <c r="AH318" s="19">
        <v>39</v>
      </c>
      <c r="AI318" s="19">
        <v>44</v>
      </c>
      <c r="AJ318" s="19">
        <v>49</v>
      </c>
      <c r="AK318" s="19">
        <v>28</v>
      </c>
      <c r="AL318" s="19">
        <v>33</v>
      </c>
      <c r="AM318" s="19">
        <v>38</v>
      </c>
      <c r="AN318" s="19">
        <v>43</v>
      </c>
      <c r="AO318" s="19">
        <v>48</v>
      </c>
      <c r="AP318" s="19">
        <v>27</v>
      </c>
      <c r="AQ318" s="19">
        <v>32</v>
      </c>
      <c r="AR318" s="19">
        <v>37</v>
      </c>
      <c r="AS318" s="19">
        <v>42</v>
      </c>
      <c r="AT318" s="19">
        <v>47</v>
      </c>
      <c r="AU318" s="19">
        <v>26</v>
      </c>
      <c r="AV318" s="19">
        <v>31</v>
      </c>
      <c r="AW318" s="19">
        <v>36</v>
      </c>
      <c r="AX318" s="19">
        <v>41</v>
      </c>
      <c r="AY318" s="19">
        <v>46</v>
      </c>
      <c r="AZ318" s="19">
        <v>101</v>
      </c>
      <c r="BA318" s="19">
        <v>102</v>
      </c>
      <c r="BB318" s="19">
        <v>103</v>
      </c>
      <c r="BC318" s="19">
        <v>54</v>
      </c>
      <c r="BD318" s="19">
        <v>55</v>
      </c>
      <c r="BE318" s="19">
        <v>106</v>
      </c>
      <c r="BF318" s="19">
        <v>107</v>
      </c>
      <c r="BG318" s="19">
        <v>108</v>
      </c>
      <c r="BH318" s="19">
        <v>59</v>
      </c>
      <c r="BI318" s="19">
        <v>60</v>
      </c>
      <c r="BJ318" s="19">
        <v>111</v>
      </c>
      <c r="BK318" s="19">
        <v>112</v>
      </c>
      <c r="BL318" s="19">
        <v>113</v>
      </c>
      <c r="BM318" s="19">
        <v>64</v>
      </c>
      <c r="BN318" s="19">
        <v>65</v>
      </c>
      <c r="BO318" s="19">
        <v>116</v>
      </c>
      <c r="BP318" s="19">
        <v>117</v>
      </c>
      <c r="BQ318" s="19">
        <v>118</v>
      </c>
      <c r="BR318" s="19">
        <v>69</v>
      </c>
      <c r="BS318" s="19">
        <v>70</v>
      </c>
      <c r="BT318" s="19">
        <v>121</v>
      </c>
      <c r="BU318" s="19">
        <v>122</v>
      </c>
      <c r="BV318" s="19">
        <v>123</v>
      </c>
      <c r="BW318" s="19">
        <v>74</v>
      </c>
      <c r="BX318" s="19">
        <v>75</v>
      </c>
      <c r="BY318" s="19">
        <v>76</v>
      </c>
      <c r="BZ318" s="19">
        <v>77</v>
      </c>
      <c r="CA318" s="19">
        <v>78</v>
      </c>
      <c r="CB318" s="19">
        <v>79</v>
      </c>
      <c r="CC318" s="19">
        <v>80</v>
      </c>
      <c r="CD318" s="19">
        <v>81</v>
      </c>
      <c r="CE318" s="19">
        <v>82</v>
      </c>
      <c r="CF318" s="19">
        <v>83</v>
      </c>
      <c r="CG318" s="19">
        <v>84</v>
      </c>
      <c r="CH318" s="19">
        <v>85</v>
      </c>
      <c r="CI318" s="19">
        <v>86</v>
      </c>
      <c r="CJ318" s="19">
        <v>87</v>
      </c>
      <c r="CK318" s="19">
        <v>88</v>
      </c>
      <c r="CL318" s="19">
        <v>89</v>
      </c>
      <c r="CM318" s="19">
        <v>90</v>
      </c>
      <c r="CN318" s="19">
        <v>91</v>
      </c>
      <c r="CO318" s="19">
        <v>92</v>
      </c>
      <c r="CP318" s="19">
        <v>93</v>
      </c>
      <c r="CQ318" s="19">
        <v>94</v>
      </c>
      <c r="CR318" s="19">
        <v>95</v>
      </c>
      <c r="CS318" s="19">
        <v>96</v>
      </c>
      <c r="CT318" s="19">
        <v>97</v>
      </c>
      <c r="CU318" s="19">
        <v>98</v>
      </c>
      <c r="CV318" s="19">
        <v>99</v>
      </c>
      <c r="CW318" s="19">
        <v>100</v>
      </c>
      <c r="CX318" s="19">
        <v>126</v>
      </c>
      <c r="CY318" s="19">
        <v>127</v>
      </c>
      <c r="CZ318" s="19">
        <v>128</v>
      </c>
      <c r="DA318" s="19">
        <v>104</v>
      </c>
      <c r="DB318" s="19">
        <v>105</v>
      </c>
      <c r="DC318" s="19">
        <v>131</v>
      </c>
      <c r="DD318" s="19">
        <v>132</v>
      </c>
      <c r="DE318" s="19">
        <v>133</v>
      </c>
      <c r="DF318" s="19">
        <v>109</v>
      </c>
      <c r="DG318" s="19">
        <v>110</v>
      </c>
      <c r="DH318" s="19">
        <v>136</v>
      </c>
      <c r="DI318" s="19">
        <v>137</v>
      </c>
      <c r="DJ318" s="19">
        <v>138</v>
      </c>
      <c r="DK318" s="19">
        <v>114</v>
      </c>
      <c r="DL318" s="19">
        <v>115</v>
      </c>
      <c r="DM318" s="19">
        <v>141</v>
      </c>
      <c r="DN318" s="19">
        <v>142</v>
      </c>
      <c r="DO318" s="19">
        <v>143</v>
      </c>
      <c r="DP318" s="19">
        <v>119</v>
      </c>
      <c r="DQ318" s="19">
        <v>120</v>
      </c>
      <c r="DR318" s="19">
        <v>146</v>
      </c>
      <c r="DS318" s="19">
        <v>147</v>
      </c>
      <c r="DT318" s="19">
        <v>148</v>
      </c>
      <c r="DU318" s="19">
        <v>124</v>
      </c>
      <c r="DV318" s="19">
        <v>125</v>
      </c>
      <c r="DW318" s="19">
        <v>1</v>
      </c>
      <c r="DX318" s="19">
        <v>2</v>
      </c>
      <c r="DY318" s="19">
        <v>3</v>
      </c>
      <c r="DZ318" s="19">
        <v>129</v>
      </c>
      <c r="EA318" s="19">
        <v>130</v>
      </c>
      <c r="EB318" s="19">
        <v>6</v>
      </c>
      <c r="EC318" s="19">
        <v>7</v>
      </c>
      <c r="ED318" s="19">
        <v>8</v>
      </c>
      <c r="EE318" s="19">
        <v>134</v>
      </c>
      <c r="EF318" s="19">
        <v>135</v>
      </c>
      <c r="EG318" s="19">
        <v>11</v>
      </c>
      <c r="EH318" s="19">
        <v>12</v>
      </c>
      <c r="EI318" s="19">
        <v>13</v>
      </c>
      <c r="EJ318" s="19">
        <v>139</v>
      </c>
      <c r="EK318" s="19">
        <v>140</v>
      </c>
      <c r="EL318" s="19">
        <v>16</v>
      </c>
      <c r="EM318" s="19">
        <v>17</v>
      </c>
      <c r="EN318" s="19">
        <v>18</v>
      </c>
      <c r="EO318" s="19">
        <v>144</v>
      </c>
      <c r="EP318" s="19">
        <v>145</v>
      </c>
      <c r="EQ318" s="19">
        <v>21</v>
      </c>
      <c r="ER318" s="19">
        <v>22</v>
      </c>
      <c r="ES318" s="19">
        <v>23</v>
      </c>
      <c r="ET318" s="19">
        <v>149</v>
      </c>
      <c r="EU318" s="27">
        <v>150</v>
      </c>
    </row>
    <row r="319" spans="1:151" x14ac:dyDescent="0.3">
      <c r="A319" s="15" t="s">
        <v>24</v>
      </c>
      <c r="B319" s="23">
        <v>1</v>
      </c>
      <c r="C319" s="19">
        <v>2</v>
      </c>
      <c r="D319" s="19">
        <v>3</v>
      </c>
      <c r="E319" s="19">
        <v>4</v>
      </c>
      <c r="F319" s="19">
        <v>55</v>
      </c>
      <c r="G319" s="19">
        <v>6</v>
      </c>
      <c r="H319" s="19">
        <v>7</v>
      </c>
      <c r="I319" s="19">
        <v>8</v>
      </c>
      <c r="J319" s="19">
        <v>9</v>
      </c>
      <c r="K319" s="19">
        <v>60</v>
      </c>
      <c r="L319" s="19">
        <v>11</v>
      </c>
      <c r="M319" s="19">
        <v>12</v>
      </c>
      <c r="N319" s="19">
        <v>13</v>
      </c>
      <c r="O319" s="19">
        <v>14</v>
      </c>
      <c r="P319" s="19">
        <v>65</v>
      </c>
      <c r="Q319" s="19">
        <v>16</v>
      </c>
      <c r="R319" s="19">
        <v>17</v>
      </c>
      <c r="S319" s="19">
        <v>18</v>
      </c>
      <c r="T319" s="19">
        <v>19</v>
      </c>
      <c r="U319" s="19">
        <v>70</v>
      </c>
      <c r="V319" s="19">
        <v>21</v>
      </c>
      <c r="W319" s="19">
        <v>22</v>
      </c>
      <c r="X319" s="19">
        <v>23</v>
      </c>
      <c r="Y319" s="19">
        <v>24</v>
      </c>
      <c r="Z319" s="19">
        <v>75</v>
      </c>
      <c r="AA319" s="19">
        <v>26</v>
      </c>
      <c r="AB319" s="19">
        <v>27</v>
      </c>
      <c r="AC319" s="19">
        <v>28</v>
      </c>
      <c r="AD319" s="19">
        <v>29</v>
      </c>
      <c r="AE319" s="19">
        <v>30</v>
      </c>
      <c r="AF319" s="19">
        <v>31</v>
      </c>
      <c r="AG319" s="19">
        <v>32</v>
      </c>
      <c r="AH319" s="19">
        <v>33</v>
      </c>
      <c r="AI319" s="19">
        <v>34</v>
      </c>
      <c r="AJ319" s="19">
        <v>35</v>
      </c>
      <c r="AK319" s="19">
        <v>36</v>
      </c>
      <c r="AL319" s="19">
        <v>37</v>
      </c>
      <c r="AM319" s="19">
        <v>38</v>
      </c>
      <c r="AN319" s="19">
        <v>39</v>
      </c>
      <c r="AO319" s="19">
        <v>40</v>
      </c>
      <c r="AP319" s="19">
        <v>41</v>
      </c>
      <c r="AQ319" s="19">
        <v>42</v>
      </c>
      <c r="AR319" s="19">
        <v>43</v>
      </c>
      <c r="AS319" s="19">
        <v>44</v>
      </c>
      <c r="AT319" s="19">
        <v>45</v>
      </c>
      <c r="AU319" s="19">
        <v>46</v>
      </c>
      <c r="AV319" s="19">
        <v>47</v>
      </c>
      <c r="AW319" s="19">
        <v>48</v>
      </c>
      <c r="AX319" s="19">
        <v>49</v>
      </c>
      <c r="AY319" s="19">
        <v>50</v>
      </c>
      <c r="AZ319" s="19">
        <v>51</v>
      </c>
      <c r="BA319" s="19">
        <v>52</v>
      </c>
      <c r="BB319" s="19">
        <v>53</v>
      </c>
      <c r="BC319" s="19">
        <v>54</v>
      </c>
      <c r="BD319" s="19">
        <v>105</v>
      </c>
      <c r="BE319" s="19">
        <v>56</v>
      </c>
      <c r="BF319" s="19">
        <v>57</v>
      </c>
      <c r="BG319" s="19">
        <v>58</v>
      </c>
      <c r="BH319" s="19">
        <v>59</v>
      </c>
      <c r="BI319" s="19">
        <v>110</v>
      </c>
      <c r="BJ319" s="19">
        <v>61</v>
      </c>
      <c r="BK319" s="19">
        <v>62</v>
      </c>
      <c r="BL319" s="19">
        <v>63</v>
      </c>
      <c r="BM319" s="19">
        <v>64</v>
      </c>
      <c r="BN319" s="19">
        <v>115</v>
      </c>
      <c r="BO319" s="19">
        <v>66</v>
      </c>
      <c r="BP319" s="19">
        <v>67</v>
      </c>
      <c r="BQ319" s="19">
        <v>68</v>
      </c>
      <c r="BR319" s="19">
        <v>69</v>
      </c>
      <c r="BS319" s="19">
        <v>120</v>
      </c>
      <c r="BT319" s="19">
        <v>71</v>
      </c>
      <c r="BU319" s="19">
        <v>72</v>
      </c>
      <c r="BV319" s="19">
        <v>73</v>
      </c>
      <c r="BW319" s="19">
        <v>74</v>
      </c>
      <c r="BX319" s="19">
        <v>125</v>
      </c>
      <c r="BY319" s="19">
        <v>96</v>
      </c>
      <c r="BZ319" s="19">
        <v>91</v>
      </c>
      <c r="CA319" s="19">
        <v>86</v>
      </c>
      <c r="CB319" s="19">
        <v>81</v>
      </c>
      <c r="CC319" s="19">
        <v>76</v>
      </c>
      <c r="CD319" s="19">
        <v>97</v>
      </c>
      <c r="CE319" s="19">
        <v>92</v>
      </c>
      <c r="CF319" s="19">
        <v>87</v>
      </c>
      <c r="CG319" s="19">
        <v>82</v>
      </c>
      <c r="CH319" s="19">
        <v>77</v>
      </c>
      <c r="CI319" s="19">
        <v>98</v>
      </c>
      <c r="CJ319" s="19">
        <v>93</v>
      </c>
      <c r="CK319" s="19">
        <v>88</v>
      </c>
      <c r="CL319" s="19">
        <v>83</v>
      </c>
      <c r="CM319" s="19">
        <v>78</v>
      </c>
      <c r="CN319" s="19">
        <v>99</v>
      </c>
      <c r="CO319" s="19">
        <v>94</v>
      </c>
      <c r="CP319" s="19">
        <v>89</v>
      </c>
      <c r="CQ319" s="19">
        <v>84</v>
      </c>
      <c r="CR319" s="19">
        <v>79</v>
      </c>
      <c r="CS319" s="19">
        <v>100</v>
      </c>
      <c r="CT319" s="19">
        <v>95</v>
      </c>
      <c r="CU319" s="19">
        <v>90</v>
      </c>
      <c r="CV319" s="19">
        <v>85</v>
      </c>
      <c r="CW319" s="19">
        <v>80</v>
      </c>
      <c r="CX319" s="19">
        <v>101</v>
      </c>
      <c r="CY319" s="19">
        <v>102</v>
      </c>
      <c r="CZ319" s="19">
        <v>103</v>
      </c>
      <c r="DA319" s="19">
        <v>104</v>
      </c>
      <c r="DB319" s="19">
        <v>130</v>
      </c>
      <c r="DC319" s="19">
        <v>106</v>
      </c>
      <c r="DD319" s="19">
        <v>107</v>
      </c>
      <c r="DE319" s="19">
        <v>108</v>
      </c>
      <c r="DF319" s="19">
        <v>109</v>
      </c>
      <c r="DG319" s="19">
        <v>135</v>
      </c>
      <c r="DH319" s="19">
        <v>111</v>
      </c>
      <c r="DI319" s="19">
        <v>112</v>
      </c>
      <c r="DJ319" s="19">
        <v>113</v>
      </c>
      <c r="DK319" s="19">
        <v>114</v>
      </c>
      <c r="DL319" s="19">
        <v>140</v>
      </c>
      <c r="DM319" s="19">
        <v>116</v>
      </c>
      <c r="DN319" s="19">
        <v>117</v>
      </c>
      <c r="DO319" s="19">
        <v>118</v>
      </c>
      <c r="DP319" s="19">
        <v>119</v>
      </c>
      <c r="DQ319" s="19">
        <v>145</v>
      </c>
      <c r="DR319" s="19">
        <v>121</v>
      </c>
      <c r="DS319" s="19">
        <v>122</v>
      </c>
      <c r="DT319" s="19">
        <v>123</v>
      </c>
      <c r="DU319" s="19">
        <v>124</v>
      </c>
      <c r="DV319" s="19">
        <v>150</v>
      </c>
      <c r="DW319" s="19">
        <v>126</v>
      </c>
      <c r="DX319" s="19">
        <v>127</v>
      </c>
      <c r="DY319" s="19">
        <v>128</v>
      </c>
      <c r="DZ319" s="19">
        <v>129</v>
      </c>
      <c r="EA319" s="19">
        <v>5</v>
      </c>
      <c r="EB319" s="19">
        <v>131</v>
      </c>
      <c r="EC319" s="19">
        <v>132</v>
      </c>
      <c r="ED319" s="19">
        <v>133</v>
      </c>
      <c r="EE319" s="19">
        <v>134</v>
      </c>
      <c r="EF319" s="19">
        <v>10</v>
      </c>
      <c r="EG319" s="19">
        <v>136</v>
      </c>
      <c r="EH319" s="19">
        <v>137</v>
      </c>
      <c r="EI319" s="19">
        <v>138</v>
      </c>
      <c r="EJ319" s="19">
        <v>139</v>
      </c>
      <c r="EK319" s="19">
        <v>15</v>
      </c>
      <c r="EL319" s="19">
        <v>141</v>
      </c>
      <c r="EM319" s="19">
        <v>142</v>
      </c>
      <c r="EN319" s="19">
        <v>143</v>
      </c>
      <c r="EO319" s="19">
        <v>144</v>
      </c>
      <c r="EP319" s="19">
        <v>20</v>
      </c>
      <c r="EQ319" s="19">
        <v>146</v>
      </c>
      <c r="ER319" s="19">
        <v>147</v>
      </c>
      <c r="ES319" s="19">
        <v>148</v>
      </c>
      <c r="ET319" s="19">
        <v>149</v>
      </c>
      <c r="EU319" s="27">
        <v>25</v>
      </c>
    </row>
    <row r="320" spans="1:151" x14ac:dyDescent="0.3">
      <c r="A320" s="15" t="s">
        <v>25</v>
      </c>
      <c r="B320" s="23">
        <v>1</v>
      </c>
      <c r="C320" s="19">
        <v>2</v>
      </c>
      <c r="D320" s="19">
        <v>3</v>
      </c>
      <c r="E320" s="19">
        <v>4</v>
      </c>
      <c r="F320" s="19">
        <v>105</v>
      </c>
      <c r="G320" s="19">
        <v>6</v>
      </c>
      <c r="H320" s="19">
        <v>7</v>
      </c>
      <c r="I320" s="19">
        <v>8</v>
      </c>
      <c r="J320" s="19">
        <v>9</v>
      </c>
      <c r="K320" s="19">
        <v>110</v>
      </c>
      <c r="L320" s="19">
        <v>11</v>
      </c>
      <c r="M320" s="19">
        <v>12</v>
      </c>
      <c r="N320" s="19">
        <v>13</v>
      </c>
      <c r="O320" s="19">
        <v>14</v>
      </c>
      <c r="P320" s="19">
        <v>115</v>
      </c>
      <c r="Q320" s="19">
        <v>16</v>
      </c>
      <c r="R320" s="19">
        <v>17</v>
      </c>
      <c r="S320" s="19">
        <v>18</v>
      </c>
      <c r="T320" s="19">
        <v>19</v>
      </c>
      <c r="U320" s="19">
        <v>120</v>
      </c>
      <c r="V320" s="19">
        <v>21</v>
      </c>
      <c r="W320" s="19">
        <v>22</v>
      </c>
      <c r="X320" s="19">
        <v>23</v>
      </c>
      <c r="Y320" s="19">
        <v>24</v>
      </c>
      <c r="Z320" s="19">
        <v>125</v>
      </c>
      <c r="AA320" s="19">
        <v>26</v>
      </c>
      <c r="AB320" s="19">
        <v>27</v>
      </c>
      <c r="AC320" s="19">
        <v>28</v>
      </c>
      <c r="AD320" s="19">
        <v>29</v>
      </c>
      <c r="AE320" s="19">
        <v>30</v>
      </c>
      <c r="AF320" s="19">
        <v>31</v>
      </c>
      <c r="AG320" s="19">
        <v>32</v>
      </c>
      <c r="AH320" s="19">
        <v>33</v>
      </c>
      <c r="AI320" s="19">
        <v>34</v>
      </c>
      <c r="AJ320" s="19">
        <v>35</v>
      </c>
      <c r="AK320" s="19">
        <v>36</v>
      </c>
      <c r="AL320" s="19">
        <v>37</v>
      </c>
      <c r="AM320" s="19">
        <v>38</v>
      </c>
      <c r="AN320" s="19">
        <v>39</v>
      </c>
      <c r="AO320" s="19">
        <v>40</v>
      </c>
      <c r="AP320" s="19">
        <v>41</v>
      </c>
      <c r="AQ320" s="19">
        <v>42</v>
      </c>
      <c r="AR320" s="19">
        <v>43</v>
      </c>
      <c r="AS320" s="19">
        <v>44</v>
      </c>
      <c r="AT320" s="19">
        <v>45</v>
      </c>
      <c r="AU320" s="19">
        <v>46</v>
      </c>
      <c r="AV320" s="19">
        <v>47</v>
      </c>
      <c r="AW320" s="19">
        <v>48</v>
      </c>
      <c r="AX320" s="19">
        <v>49</v>
      </c>
      <c r="AY320" s="19">
        <v>50</v>
      </c>
      <c r="AZ320" s="19">
        <v>51</v>
      </c>
      <c r="BA320" s="19">
        <v>52</v>
      </c>
      <c r="BB320" s="19">
        <v>53</v>
      </c>
      <c r="BC320" s="19">
        <v>54</v>
      </c>
      <c r="BD320" s="19">
        <v>130</v>
      </c>
      <c r="BE320" s="19">
        <v>56</v>
      </c>
      <c r="BF320" s="19">
        <v>57</v>
      </c>
      <c r="BG320" s="19">
        <v>58</v>
      </c>
      <c r="BH320" s="19">
        <v>59</v>
      </c>
      <c r="BI320" s="19">
        <v>135</v>
      </c>
      <c r="BJ320" s="19">
        <v>61</v>
      </c>
      <c r="BK320" s="19">
        <v>62</v>
      </c>
      <c r="BL320" s="19">
        <v>63</v>
      </c>
      <c r="BM320" s="19">
        <v>64</v>
      </c>
      <c r="BN320" s="19">
        <v>140</v>
      </c>
      <c r="BO320" s="19">
        <v>66</v>
      </c>
      <c r="BP320" s="19">
        <v>67</v>
      </c>
      <c r="BQ320" s="19">
        <v>68</v>
      </c>
      <c r="BR320" s="19">
        <v>69</v>
      </c>
      <c r="BS320" s="19">
        <v>145</v>
      </c>
      <c r="BT320" s="19">
        <v>71</v>
      </c>
      <c r="BU320" s="19">
        <v>72</v>
      </c>
      <c r="BV320" s="19">
        <v>73</v>
      </c>
      <c r="BW320" s="19">
        <v>74</v>
      </c>
      <c r="BX320" s="19">
        <v>150</v>
      </c>
      <c r="BY320" s="19">
        <v>100</v>
      </c>
      <c r="BZ320" s="19">
        <v>99</v>
      </c>
      <c r="CA320" s="19">
        <v>98</v>
      </c>
      <c r="CB320" s="19">
        <v>97</v>
      </c>
      <c r="CC320" s="19">
        <v>96</v>
      </c>
      <c r="CD320" s="19">
        <v>95</v>
      </c>
      <c r="CE320" s="19">
        <v>94</v>
      </c>
      <c r="CF320" s="19">
        <v>93</v>
      </c>
      <c r="CG320" s="19">
        <v>92</v>
      </c>
      <c r="CH320" s="19">
        <v>91</v>
      </c>
      <c r="CI320" s="19">
        <v>90</v>
      </c>
      <c r="CJ320" s="19">
        <v>89</v>
      </c>
      <c r="CK320" s="19">
        <v>88</v>
      </c>
      <c r="CL320" s="19">
        <v>87</v>
      </c>
      <c r="CM320" s="19">
        <v>86</v>
      </c>
      <c r="CN320" s="19">
        <v>85</v>
      </c>
      <c r="CO320" s="19">
        <v>84</v>
      </c>
      <c r="CP320" s="19">
        <v>83</v>
      </c>
      <c r="CQ320" s="19">
        <v>82</v>
      </c>
      <c r="CR320" s="19">
        <v>81</v>
      </c>
      <c r="CS320" s="19">
        <v>80</v>
      </c>
      <c r="CT320" s="19">
        <v>79</v>
      </c>
      <c r="CU320" s="19">
        <v>78</v>
      </c>
      <c r="CV320" s="19">
        <v>77</v>
      </c>
      <c r="CW320" s="19">
        <v>76</v>
      </c>
      <c r="CX320" s="19">
        <v>101</v>
      </c>
      <c r="CY320" s="19">
        <v>102</v>
      </c>
      <c r="CZ320" s="19">
        <v>103</v>
      </c>
      <c r="DA320" s="19">
        <v>104</v>
      </c>
      <c r="DB320" s="19">
        <v>5</v>
      </c>
      <c r="DC320" s="19">
        <v>106</v>
      </c>
      <c r="DD320" s="19">
        <v>107</v>
      </c>
      <c r="DE320" s="19">
        <v>108</v>
      </c>
      <c r="DF320" s="19">
        <v>109</v>
      </c>
      <c r="DG320" s="19">
        <v>10</v>
      </c>
      <c r="DH320" s="19">
        <v>111</v>
      </c>
      <c r="DI320" s="19">
        <v>112</v>
      </c>
      <c r="DJ320" s="19">
        <v>113</v>
      </c>
      <c r="DK320" s="19">
        <v>114</v>
      </c>
      <c r="DL320" s="19">
        <v>15</v>
      </c>
      <c r="DM320" s="19">
        <v>116</v>
      </c>
      <c r="DN320" s="19">
        <v>117</v>
      </c>
      <c r="DO320" s="19">
        <v>118</v>
      </c>
      <c r="DP320" s="19">
        <v>119</v>
      </c>
      <c r="DQ320" s="19">
        <v>20</v>
      </c>
      <c r="DR320" s="19">
        <v>121</v>
      </c>
      <c r="DS320" s="19">
        <v>122</v>
      </c>
      <c r="DT320" s="19">
        <v>123</v>
      </c>
      <c r="DU320" s="19">
        <v>124</v>
      </c>
      <c r="DV320" s="19">
        <v>25</v>
      </c>
      <c r="DW320" s="19">
        <v>126</v>
      </c>
      <c r="DX320" s="19">
        <v>127</v>
      </c>
      <c r="DY320" s="19">
        <v>128</v>
      </c>
      <c r="DZ320" s="19">
        <v>129</v>
      </c>
      <c r="EA320" s="19">
        <v>55</v>
      </c>
      <c r="EB320" s="19">
        <v>131</v>
      </c>
      <c r="EC320" s="19">
        <v>132</v>
      </c>
      <c r="ED320" s="19">
        <v>133</v>
      </c>
      <c r="EE320" s="19">
        <v>134</v>
      </c>
      <c r="EF320" s="19">
        <v>60</v>
      </c>
      <c r="EG320" s="19">
        <v>136</v>
      </c>
      <c r="EH320" s="19">
        <v>137</v>
      </c>
      <c r="EI320" s="19">
        <v>138</v>
      </c>
      <c r="EJ320" s="19">
        <v>139</v>
      </c>
      <c r="EK320" s="19">
        <v>65</v>
      </c>
      <c r="EL320" s="19">
        <v>141</v>
      </c>
      <c r="EM320" s="19">
        <v>142</v>
      </c>
      <c r="EN320" s="19">
        <v>143</v>
      </c>
      <c r="EO320" s="19">
        <v>144</v>
      </c>
      <c r="EP320" s="19">
        <v>70</v>
      </c>
      <c r="EQ320" s="19">
        <v>146</v>
      </c>
      <c r="ER320" s="19">
        <v>147</v>
      </c>
      <c r="ES320" s="19">
        <v>148</v>
      </c>
      <c r="ET320" s="19">
        <v>149</v>
      </c>
      <c r="EU320" s="27">
        <v>75</v>
      </c>
    </row>
    <row r="321" spans="1:151" x14ac:dyDescent="0.3">
      <c r="A321" s="15" t="s">
        <v>26</v>
      </c>
      <c r="B321" s="23">
        <v>1</v>
      </c>
      <c r="C321" s="19">
        <v>2</v>
      </c>
      <c r="D321" s="19">
        <v>3</v>
      </c>
      <c r="E321" s="19">
        <v>4</v>
      </c>
      <c r="F321" s="19">
        <v>130</v>
      </c>
      <c r="G321" s="19">
        <v>6</v>
      </c>
      <c r="H321" s="19">
        <v>7</v>
      </c>
      <c r="I321" s="19">
        <v>8</v>
      </c>
      <c r="J321" s="19">
        <v>9</v>
      </c>
      <c r="K321" s="19">
        <v>135</v>
      </c>
      <c r="L321" s="19">
        <v>11</v>
      </c>
      <c r="M321" s="19">
        <v>12</v>
      </c>
      <c r="N321" s="19">
        <v>13</v>
      </c>
      <c r="O321" s="19">
        <v>14</v>
      </c>
      <c r="P321" s="19">
        <v>140</v>
      </c>
      <c r="Q321" s="19">
        <v>16</v>
      </c>
      <c r="R321" s="19">
        <v>17</v>
      </c>
      <c r="S321" s="19">
        <v>18</v>
      </c>
      <c r="T321" s="19">
        <v>19</v>
      </c>
      <c r="U321" s="19">
        <v>145</v>
      </c>
      <c r="V321" s="19">
        <v>21</v>
      </c>
      <c r="W321" s="19">
        <v>22</v>
      </c>
      <c r="X321" s="19">
        <v>23</v>
      </c>
      <c r="Y321" s="19">
        <v>24</v>
      </c>
      <c r="Z321" s="19">
        <v>150</v>
      </c>
      <c r="AA321" s="19">
        <v>26</v>
      </c>
      <c r="AB321" s="19">
        <v>27</v>
      </c>
      <c r="AC321" s="19">
        <v>28</v>
      </c>
      <c r="AD321" s="19">
        <v>29</v>
      </c>
      <c r="AE321" s="19">
        <v>30</v>
      </c>
      <c r="AF321" s="19">
        <v>31</v>
      </c>
      <c r="AG321" s="19">
        <v>32</v>
      </c>
      <c r="AH321" s="19">
        <v>33</v>
      </c>
      <c r="AI321" s="19">
        <v>34</v>
      </c>
      <c r="AJ321" s="19">
        <v>35</v>
      </c>
      <c r="AK321" s="19">
        <v>36</v>
      </c>
      <c r="AL321" s="19">
        <v>37</v>
      </c>
      <c r="AM321" s="19">
        <v>38</v>
      </c>
      <c r="AN321" s="19">
        <v>39</v>
      </c>
      <c r="AO321" s="19">
        <v>40</v>
      </c>
      <c r="AP321" s="19">
        <v>41</v>
      </c>
      <c r="AQ321" s="19">
        <v>42</v>
      </c>
      <c r="AR321" s="19">
        <v>43</v>
      </c>
      <c r="AS321" s="19">
        <v>44</v>
      </c>
      <c r="AT321" s="19">
        <v>45</v>
      </c>
      <c r="AU321" s="19">
        <v>46</v>
      </c>
      <c r="AV321" s="19">
        <v>47</v>
      </c>
      <c r="AW321" s="19">
        <v>48</v>
      </c>
      <c r="AX321" s="19">
        <v>49</v>
      </c>
      <c r="AY321" s="19">
        <v>50</v>
      </c>
      <c r="AZ321" s="19">
        <v>51</v>
      </c>
      <c r="BA321" s="19">
        <v>52</v>
      </c>
      <c r="BB321" s="19">
        <v>53</v>
      </c>
      <c r="BC321" s="19">
        <v>54</v>
      </c>
      <c r="BD321" s="19">
        <v>5</v>
      </c>
      <c r="BE321" s="19">
        <v>56</v>
      </c>
      <c r="BF321" s="19">
        <v>57</v>
      </c>
      <c r="BG321" s="19">
        <v>58</v>
      </c>
      <c r="BH321" s="19">
        <v>59</v>
      </c>
      <c r="BI321" s="19">
        <v>10</v>
      </c>
      <c r="BJ321" s="19">
        <v>61</v>
      </c>
      <c r="BK321" s="19">
        <v>62</v>
      </c>
      <c r="BL321" s="19">
        <v>63</v>
      </c>
      <c r="BM321" s="19">
        <v>64</v>
      </c>
      <c r="BN321" s="19">
        <v>15</v>
      </c>
      <c r="BO321" s="19">
        <v>66</v>
      </c>
      <c r="BP321" s="19">
        <v>67</v>
      </c>
      <c r="BQ321" s="19">
        <v>68</v>
      </c>
      <c r="BR321" s="19">
        <v>69</v>
      </c>
      <c r="BS321" s="19">
        <v>20</v>
      </c>
      <c r="BT321" s="19">
        <v>71</v>
      </c>
      <c r="BU321" s="19">
        <v>72</v>
      </c>
      <c r="BV321" s="19">
        <v>73</v>
      </c>
      <c r="BW321" s="19">
        <v>74</v>
      </c>
      <c r="BX321" s="19">
        <v>25</v>
      </c>
      <c r="BY321" s="19">
        <v>80</v>
      </c>
      <c r="BZ321" s="19">
        <v>85</v>
      </c>
      <c r="CA321" s="19">
        <v>90</v>
      </c>
      <c r="CB321" s="19">
        <v>95</v>
      </c>
      <c r="CC321" s="19">
        <v>100</v>
      </c>
      <c r="CD321" s="19">
        <v>79</v>
      </c>
      <c r="CE321" s="19">
        <v>84</v>
      </c>
      <c r="CF321" s="19">
        <v>89</v>
      </c>
      <c r="CG321" s="19">
        <v>94</v>
      </c>
      <c r="CH321" s="19">
        <v>99</v>
      </c>
      <c r="CI321" s="19">
        <v>78</v>
      </c>
      <c r="CJ321" s="19">
        <v>83</v>
      </c>
      <c r="CK321" s="19">
        <v>88</v>
      </c>
      <c r="CL321" s="19">
        <v>93</v>
      </c>
      <c r="CM321" s="19">
        <v>98</v>
      </c>
      <c r="CN321" s="19">
        <v>77</v>
      </c>
      <c r="CO321" s="19">
        <v>82</v>
      </c>
      <c r="CP321" s="19">
        <v>87</v>
      </c>
      <c r="CQ321" s="19">
        <v>92</v>
      </c>
      <c r="CR321" s="19">
        <v>97</v>
      </c>
      <c r="CS321" s="19">
        <v>76</v>
      </c>
      <c r="CT321" s="19">
        <v>81</v>
      </c>
      <c r="CU321" s="19">
        <v>86</v>
      </c>
      <c r="CV321" s="19">
        <v>91</v>
      </c>
      <c r="CW321" s="19">
        <v>96</v>
      </c>
      <c r="CX321" s="19">
        <v>101</v>
      </c>
      <c r="CY321" s="19">
        <v>102</v>
      </c>
      <c r="CZ321" s="19">
        <v>103</v>
      </c>
      <c r="DA321" s="19">
        <v>104</v>
      </c>
      <c r="DB321" s="19">
        <v>55</v>
      </c>
      <c r="DC321" s="19">
        <v>106</v>
      </c>
      <c r="DD321" s="19">
        <v>107</v>
      </c>
      <c r="DE321" s="19">
        <v>108</v>
      </c>
      <c r="DF321" s="19">
        <v>109</v>
      </c>
      <c r="DG321" s="19">
        <v>60</v>
      </c>
      <c r="DH321" s="19">
        <v>111</v>
      </c>
      <c r="DI321" s="19">
        <v>112</v>
      </c>
      <c r="DJ321" s="19">
        <v>113</v>
      </c>
      <c r="DK321" s="19">
        <v>114</v>
      </c>
      <c r="DL321" s="19">
        <v>65</v>
      </c>
      <c r="DM321" s="19">
        <v>116</v>
      </c>
      <c r="DN321" s="19">
        <v>117</v>
      </c>
      <c r="DO321" s="19">
        <v>118</v>
      </c>
      <c r="DP321" s="19">
        <v>119</v>
      </c>
      <c r="DQ321" s="19">
        <v>70</v>
      </c>
      <c r="DR321" s="19">
        <v>121</v>
      </c>
      <c r="DS321" s="19">
        <v>122</v>
      </c>
      <c r="DT321" s="19">
        <v>123</v>
      </c>
      <c r="DU321" s="19">
        <v>124</v>
      </c>
      <c r="DV321" s="19">
        <v>75</v>
      </c>
      <c r="DW321" s="19">
        <v>126</v>
      </c>
      <c r="DX321" s="19">
        <v>127</v>
      </c>
      <c r="DY321" s="19">
        <v>128</v>
      </c>
      <c r="DZ321" s="19">
        <v>129</v>
      </c>
      <c r="EA321" s="19">
        <v>105</v>
      </c>
      <c r="EB321" s="19">
        <v>131</v>
      </c>
      <c r="EC321" s="19">
        <v>132</v>
      </c>
      <c r="ED321" s="19">
        <v>133</v>
      </c>
      <c r="EE321" s="19">
        <v>134</v>
      </c>
      <c r="EF321" s="19">
        <v>110</v>
      </c>
      <c r="EG321" s="19">
        <v>136</v>
      </c>
      <c r="EH321" s="19">
        <v>137</v>
      </c>
      <c r="EI321" s="19">
        <v>138</v>
      </c>
      <c r="EJ321" s="19">
        <v>139</v>
      </c>
      <c r="EK321" s="19">
        <v>115</v>
      </c>
      <c r="EL321" s="19">
        <v>141</v>
      </c>
      <c r="EM321" s="19">
        <v>142</v>
      </c>
      <c r="EN321" s="19">
        <v>143</v>
      </c>
      <c r="EO321" s="19">
        <v>144</v>
      </c>
      <c r="EP321" s="19">
        <v>120</v>
      </c>
      <c r="EQ321" s="19">
        <v>146</v>
      </c>
      <c r="ER321" s="19">
        <v>147</v>
      </c>
      <c r="ES321" s="19">
        <v>148</v>
      </c>
      <c r="ET321" s="19">
        <v>149</v>
      </c>
      <c r="EU321" s="27">
        <v>125</v>
      </c>
    </row>
    <row r="322" spans="1:151" x14ac:dyDescent="0.3">
      <c r="A322" s="15" t="s">
        <v>101</v>
      </c>
      <c r="B322" s="23">
        <v>1</v>
      </c>
      <c r="C322" s="19">
        <v>2</v>
      </c>
      <c r="D322" s="19">
        <v>3</v>
      </c>
      <c r="E322" s="19">
        <v>54</v>
      </c>
      <c r="F322" s="19">
        <v>5</v>
      </c>
      <c r="G322" s="19">
        <v>6</v>
      </c>
      <c r="H322" s="19">
        <v>7</v>
      </c>
      <c r="I322" s="19">
        <v>8</v>
      </c>
      <c r="J322" s="19">
        <v>59</v>
      </c>
      <c r="K322" s="19">
        <v>10</v>
      </c>
      <c r="L322" s="19">
        <v>11</v>
      </c>
      <c r="M322" s="19">
        <v>12</v>
      </c>
      <c r="N322" s="19">
        <v>13</v>
      </c>
      <c r="O322" s="19">
        <v>64</v>
      </c>
      <c r="P322" s="19">
        <v>15</v>
      </c>
      <c r="Q322" s="19">
        <v>16</v>
      </c>
      <c r="R322" s="19">
        <v>17</v>
      </c>
      <c r="S322" s="19">
        <v>18</v>
      </c>
      <c r="T322" s="19">
        <v>69</v>
      </c>
      <c r="U322" s="19">
        <v>20</v>
      </c>
      <c r="V322" s="19">
        <v>21</v>
      </c>
      <c r="W322" s="19">
        <v>22</v>
      </c>
      <c r="X322" s="19">
        <v>23</v>
      </c>
      <c r="Y322" s="19">
        <v>74</v>
      </c>
      <c r="Z322" s="19">
        <v>25</v>
      </c>
      <c r="AA322" s="19">
        <v>26</v>
      </c>
      <c r="AB322" s="19">
        <v>27</v>
      </c>
      <c r="AC322" s="19">
        <v>28</v>
      </c>
      <c r="AD322" s="19">
        <v>29</v>
      </c>
      <c r="AE322" s="19">
        <v>30</v>
      </c>
      <c r="AF322" s="19">
        <v>31</v>
      </c>
      <c r="AG322" s="19">
        <v>32</v>
      </c>
      <c r="AH322" s="19">
        <v>33</v>
      </c>
      <c r="AI322" s="19">
        <v>34</v>
      </c>
      <c r="AJ322" s="19">
        <v>35</v>
      </c>
      <c r="AK322" s="19">
        <v>36</v>
      </c>
      <c r="AL322" s="19">
        <v>37</v>
      </c>
      <c r="AM322" s="19">
        <v>38</v>
      </c>
      <c r="AN322" s="19">
        <v>39</v>
      </c>
      <c r="AO322" s="19">
        <v>40</v>
      </c>
      <c r="AP322" s="19">
        <v>41</v>
      </c>
      <c r="AQ322" s="19">
        <v>42</v>
      </c>
      <c r="AR322" s="19">
        <v>43</v>
      </c>
      <c r="AS322" s="19">
        <v>44</v>
      </c>
      <c r="AT322" s="19">
        <v>45</v>
      </c>
      <c r="AU322" s="19">
        <v>46</v>
      </c>
      <c r="AV322" s="19">
        <v>47</v>
      </c>
      <c r="AW322" s="19">
        <v>48</v>
      </c>
      <c r="AX322" s="19">
        <v>49</v>
      </c>
      <c r="AY322" s="19">
        <v>50</v>
      </c>
      <c r="AZ322" s="19">
        <v>51</v>
      </c>
      <c r="BA322" s="19">
        <v>52</v>
      </c>
      <c r="BB322" s="19">
        <v>53</v>
      </c>
      <c r="BC322" s="19">
        <v>104</v>
      </c>
      <c r="BD322" s="19">
        <v>55</v>
      </c>
      <c r="BE322" s="19">
        <v>56</v>
      </c>
      <c r="BF322" s="19">
        <v>57</v>
      </c>
      <c r="BG322" s="19">
        <v>58</v>
      </c>
      <c r="BH322" s="19">
        <v>109</v>
      </c>
      <c r="BI322" s="19">
        <v>60</v>
      </c>
      <c r="BJ322" s="19">
        <v>61</v>
      </c>
      <c r="BK322" s="19">
        <v>62</v>
      </c>
      <c r="BL322" s="19">
        <v>63</v>
      </c>
      <c r="BM322" s="19">
        <v>114</v>
      </c>
      <c r="BN322" s="19">
        <v>65</v>
      </c>
      <c r="BO322" s="19">
        <v>66</v>
      </c>
      <c r="BP322" s="19">
        <v>67</v>
      </c>
      <c r="BQ322" s="19">
        <v>68</v>
      </c>
      <c r="BR322" s="19">
        <v>119</v>
      </c>
      <c r="BS322" s="19">
        <v>70</v>
      </c>
      <c r="BT322" s="19">
        <v>71</v>
      </c>
      <c r="BU322" s="19">
        <v>72</v>
      </c>
      <c r="BV322" s="19">
        <v>73</v>
      </c>
      <c r="BW322" s="19">
        <v>124</v>
      </c>
      <c r="BX322" s="19">
        <v>75</v>
      </c>
      <c r="BY322" s="19">
        <v>76</v>
      </c>
      <c r="BZ322" s="19">
        <v>77</v>
      </c>
      <c r="CA322" s="19">
        <v>78</v>
      </c>
      <c r="CB322" s="19">
        <v>79</v>
      </c>
      <c r="CC322" s="19">
        <v>80</v>
      </c>
      <c r="CD322" s="19">
        <v>81</v>
      </c>
      <c r="CE322" s="19">
        <v>82</v>
      </c>
      <c r="CF322" s="19">
        <v>83</v>
      </c>
      <c r="CG322" s="19">
        <v>84</v>
      </c>
      <c r="CH322" s="19">
        <v>85</v>
      </c>
      <c r="CI322" s="19">
        <v>86</v>
      </c>
      <c r="CJ322" s="19">
        <v>87</v>
      </c>
      <c r="CK322" s="19">
        <v>88</v>
      </c>
      <c r="CL322" s="19">
        <v>89</v>
      </c>
      <c r="CM322" s="19">
        <v>90</v>
      </c>
      <c r="CN322" s="19">
        <v>91</v>
      </c>
      <c r="CO322" s="19">
        <v>92</v>
      </c>
      <c r="CP322" s="19">
        <v>93</v>
      </c>
      <c r="CQ322" s="19">
        <v>94</v>
      </c>
      <c r="CR322" s="19">
        <v>95</v>
      </c>
      <c r="CS322" s="19">
        <v>96</v>
      </c>
      <c r="CT322" s="19">
        <v>97</v>
      </c>
      <c r="CU322" s="19">
        <v>98</v>
      </c>
      <c r="CV322" s="19">
        <v>99</v>
      </c>
      <c r="CW322" s="19">
        <v>100</v>
      </c>
      <c r="CX322" s="19">
        <v>101</v>
      </c>
      <c r="CY322" s="19">
        <v>102</v>
      </c>
      <c r="CZ322" s="19">
        <v>103</v>
      </c>
      <c r="DA322" s="19">
        <v>129</v>
      </c>
      <c r="DB322" s="19">
        <v>105</v>
      </c>
      <c r="DC322" s="19">
        <v>106</v>
      </c>
      <c r="DD322" s="19">
        <v>107</v>
      </c>
      <c r="DE322" s="19">
        <v>108</v>
      </c>
      <c r="DF322" s="19">
        <v>134</v>
      </c>
      <c r="DG322" s="19">
        <v>110</v>
      </c>
      <c r="DH322" s="19">
        <v>111</v>
      </c>
      <c r="DI322" s="19">
        <v>112</v>
      </c>
      <c r="DJ322" s="19">
        <v>113</v>
      </c>
      <c r="DK322" s="19">
        <v>139</v>
      </c>
      <c r="DL322" s="19">
        <v>115</v>
      </c>
      <c r="DM322" s="19">
        <v>116</v>
      </c>
      <c r="DN322" s="19">
        <v>117</v>
      </c>
      <c r="DO322" s="19">
        <v>118</v>
      </c>
      <c r="DP322" s="19">
        <v>144</v>
      </c>
      <c r="DQ322" s="19">
        <v>120</v>
      </c>
      <c r="DR322" s="19">
        <v>121</v>
      </c>
      <c r="DS322" s="19">
        <v>122</v>
      </c>
      <c r="DT322" s="19">
        <v>123</v>
      </c>
      <c r="DU322" s="19">
        <v>149</v>
      </c>
      <c r="DV322" s="19">
        <v>125</v>
      </c>
      <c r="DW322" s="19">
        <v>126</v>
      </c>
      <c r="DX322" s="19">
        <v>127</v>
      </c>
      <c r="DY322" s="19">
        <v>128</v>
      </c>
      <c r="DZ322" s="19">
        <v>4</v>
      </c>
      <c r="EA322" s="19">
        <v>130</v>
      </c>
      <c r="EB322" s="19">
        <v>131</v>
      </c>
      <c r="EC322" s="19">
        <v>132</v>
      </c>
      <c r="ED322" s="19">
        <v>133</v>
      </c>
      <c r="EE322" s="19">
        <v>9</v>
      </c>
      <c r="EF322" s="19">
        <v>135</v>
      </c>
      <c r="EG322" s="19">
        <v>136</v>
      </c>
      <c r="EH322" s="19">
        <v>137</v>
      </c>
      <c r="EI322" s="19">
        <v>138</v>
      </c>
      <c r="EJ322" s="19">
        <v>14</v>
      </c>
      <c r="EK322" s="19">
        <v>140</v>
      </c>
      <c r="EL322" s="19">
        <v>141</v>
      </c>
      <c r="EM322" s="19">
        <v>142</v>
      </c>
      <c r="EN322" s="19">
        <v>143</v>
      </c>
      <c r="EO322" s="19">
        <v>19</v>
      </c>
      <c r="EP322" s="19">
        <v>145</v>
      </c>
      <c r="EQ322" s="19">
        <v>146</v>
      </c>
      <c r="ER322" s="19">
        <v>147</v>
      </c>
      <c r="ES322" s="19">
        <v>148</v>
      </c>
      <c r="ET322" s="19">
        <v>24</v>
      </c>
      <c r="EU322" s="27">
        <v>150</v>
      </c>
    </row>
    <row r="323" spans="1:151" x14ac:dyDescent="0.3">
      <c r="A323" s="15" t="s">
        <v>102</v>
      </c>
      <c r="B323" s="23">
        <v>1</v>
      </c>
      <c r="C323" s="19">
        <v>2</v>
      </c>
      <c r="D323" s="19">
        <v>3</v>
      </c>
      <c r="E323" s="19">
        <v>104</v>
      </c>
      <c r="F323" s="19">
        <v>5</v>
      </c>
      <c r="G323" s="19">
        <v>6</v>
      </c>
      <c r="H323" s="19">
        <v>7</v>
      </c>
      <c r="I323" s="19">
        <v>8</v>
      </c>
      <c r="J323" s="19">
        <v>109</v>
      </c>
      <c r="K323" s="19">
        <v>10</v>
      </c>
      <c r="L323" s="19">
        <v>11</v>
      </c>
      <c r="M323" s="19">
        <v>12</v>
      </c>
      <c r="N323" s="19">
        <v>13</v>
      </c>
      <c r="O323" s="19">
        <v>114</v>
      </c>
      <c r="P323" s="19">
        <v>15</v>
      </c>
      <c r="Q323" s="19">
        <v>16</v>
      </c>
      <c r="R323" s="19">
        <v>17</v>
      </c>
      <c r="S323" s="19">
        <v>18</v>
      </c>
      <c r="T323" s="19">
        <v>119</v>
      </c>
      <c r="U323" s="19">
        <v>20</v>
      </c>
      <c r="V323" s="19">
        <v>21</v>
      </c>
      <c r="W323" s="19">
        <v>22</v>
      </c>
      <c r="X323" s="19">
        <v>23</v>
      </c>
      <c r="Y323" s="19">
        <v>124</v>
      </c>
      <c r="Z323" s="19">
        <v>25</v>
      </c>
      <c r="AA323" s="19">
        <v>26</v>
      </c>
      <c r="AB323" s="19">
        <v>27</v>
      </c>
      <c r="AC323" s="19">
        <v>28</v>
      </c>
      <c r="AD323" s="19">
        <v>29</v>
      </c>
      <c r="AE323" s="19">
        <v>30</v>
      </c>
      <c r="AF323" s="19">
        <v>31</v>
      </c>
      <c r="AG323" s="19">
        <v>32</v>
      </c>
      <c r="AH323" s="19">
        <v>33</v>
      </c>
      <c r="AI323" s="19">
        <v>34</v>
      </c>
      <c r="AJ323" s="19">
        <v>35</v>
      </c>
      <c r="AK323" s="19">
        <v>36</v>
      </c>
      <c r="AL323" s="19">
        <v>37</v>
      </c>
      <c r="AM323" s="19">
        <v>38</v>
      </c>
      <c r="AN323" s="19">
        <v>39</v>
      </c>
      <c r="AO323" s="19">
        <v>40</v>
      </c>
      <c r="AP323" s="19">
        <v>41</v>
      </c>
      <c r="AQ323" s="19">
        <v>42</v>
      </c>
      <c r="AR323" s="19">
        <v>43</v>
      </c>
      <c r="AS323" s="19">
        <v>44</v>
      </c>
      <c r="AT323" s="19">
        <v>45</v>
      </c>
      <c r="AU323" s="19">
        <v>46</v>
      </c>
      <c r="AV323" s="19">
        <v>47</v>
      </c>
      <c r="AW323" s="19">
        <v>48</v>
      </c>
      <c r="AX323" s="19">
        <v>49</v>
      </c>
      <c r="AY323" s="19">
        <v>50</v>
      </c>
      <c r="AZ323" s="19">
        <v>51</v>
      </c>
      <c r="BA323" s="19">
        <v>52</v>
      </c>
      <c r="BB323" s="19">
        <v>53</v>
      </c>
      <c r="BC323" s="19">
        <v>129</v>
      </c>
      <c r="BD323" s="19">
        <v>55</v>
      </c>
      <c r="BE323" s="19">
        <v>56</v>
      </c>
      <c r="BF323" s="19">
        <v>57</v>
      </c>
      <c r="BG323" s="19">
        <v>58</v>
      </c>
      <c r="BH323" s="19">
        <v>134</v>
      </c>
      <c r="BI323" s="19">
        <v>60</v>
      </c>
      <c r="BJ323" s="19">
        <v>61</v>
      </c>
      <c r="BK323" s="19">
        <v>62</v>
      </c>
      <c r="BL323" s="19">
        <v>63</v>
      </c>
      <c r="BM323" s="19">
        <v>139</v>
      </c>
      <c r="BN323" s="19">
        <v>65</v>
      </c>
      <c r="BO323" s="19">
        <v>66</v>
      </c>
      <c r="BP323" s="19">
        <v>67</v>
      </c>
      <c r="BQ323" s="19">
        <v>68</v>
      </c>
      <c r="BR323" s="19">
        <v>144</v>
      </c>
      <c r="BS323" s="19">
        <v>70</v>
      </c>
      <c r="BT323" s="19">
        <v>71</v>
      </c>
      <c r="BU323" s="19">
        <v>72</v>
      </c>
      <c r="BV323" s="19">
        <v>73</v>
      </c>
      <c r="BW323" s="19">
        <v>149</v>
      </c>
      <c r="BX323" s="19">
        <v>75</v>
      </c>
      <c r="BY323" s="19">
        <v>76</v>
      </c>
      <c r="BZ323" s="19">
        <v>77</v>
      </c>
      <c r="CA323" s="19">
        <v>78</v>
      </c>
      <c r="CB323" s="19">
        <v>79</v>
      </c>
      <c r="CC323" s="19">
        <v>80</v>
      </c>
      <c r="CD323" s="19">
        <v>81</v>
      </c>
      <c r="CE323" s="19">
        <v>82</v>
      </c>
      <c r="CF323" s="19">
        <v>83</v>
      </c>
      <c r="CG323" s="19">
        <v>84</v>
      </c>
      <c r="CH323" s="19">
        <v>85</v>
      </c>
      <c r="CI323" s="19">
        <v>86</v>
      </c>
      <c r="CJ323" s="19">
        <v>87</v>
      </c>
      <c r="CK323" s="19">
        <v>88</v>
      </c>
      <c r="CL323" s="19">
        <v>89</v>
      </c>
      <c r="CM323" s="19">
        <v>90</v>
      </c>
      <c r="CN323" s="19">
        <v>91</v>
      </c>
      <c r="CO323" s="19">
        <v>92</v>
      </c>
      <c r="CP323" s="19">
        <v>93</v>
      </c>
      <c r="CQ323" s="19">
        <v>94</v>
      </c>
      <c r="CR323" s="19">
        <v>95</v>
      </c>
      <c r="CS323" s="19">
        <v>96</v>
      </c>
      <c r="CT323" s="19">
        <v>97</v>
      </c>
      <c r="CU323" s="19">
        <v>98</v>
      </c>
      <c r="CV323" s="19">
        <v>99</v>
      </c>
      <c r="CW323" s="19">
        <v>100</v>
      </c>
      <c r="CX323" s="19">
        <v>101</v>
      </c>
      <c r="CY323" s="19">
        <v>102</v>
      </c>
      <c r="CZ323" s="19">
        <v>103</v>
      </c>
      <c r="DA323" s="19">
        <v>4</v>
      </c>
      <c r="DB323" s="19">
        <v>105</v>
      </c>
      <c r="DC323" s="19">
        <v>106</v>
      </c>
      <c r="DD323" s="19">
        <v>107</v>
      </c>
      <c r="DE323" s="19">
        <v>108</v>
      </c>
      <c r="DF323" s="19">
        <v>9</v>
      </c>
      <c r="DG323" s="19">
        <v>110</v>
      </c>
      <c r="DH323" s="19">
        <v>111</v>
      </c>
      <c r="DI323" s="19">
        <v>112</v>
      </c>
      <c r="DJ323" s="19">
        <v>113</v>
      </c>
      <c r="DK323" s="19">
        <v>14</v>
      </c>
      <c r="DL323" s="19">
        <v>115</v>
      </c>
      <c r="DM323" s="19">
        <v>116</v>
      </c>
      <c r="DN323" s="19">
        <v>117</v>
      </c>
      <c r="DO323" s="19">
        <v>118</v>
      </c>
      <c r="DP323" s="19">
        <v>19</v>
      </c>
      <c r="DQ323" s="19">
        <v>120</v>
      </c>
      <c r="DR323" s="19">
        <v>121</v>
      </c>
      <c r="DS323" s="19">
        <v>122</v>
      </c>
      <c r="DT323" s="19">
        <v>123</v>
      </c>
      <c r="DU323" s="19">
        <v>24</v>
      </c>
      <c r="DV323" s="19">
        <v>125</v>
      </c>
      <c r="DW323" s="19">
        <v>126</v>
      </c>
      <c r="DX323" s="19">
        <v>127</v>
      </c>
      <c r="DY323" s="19">
        <v>128</v>
      </c>
      <c r="DZ323" s="19">
        <v>54</v>
      </c>
      <c r="EA323" s="19">
        <v>130</v>
      </c>
      <c r="EB323" s="19">
        <v>131</v>
      </c>
      <c r="EC323" s="19">
        <v>132</v>
      </c>
      <c r="ED323" s="19">
        <v>133</v>
      </c>
      <c r="EE323" s="19">
        <v>59</v>
      </c>
      <c r="EF323" s="19">
        <v>135</v>
      </c>
      <c r="EG323" s="19">
        <v>136</v>
      </c>
      <c r="EH323" s="19">
        <v>137</v>
      </c>
      <c r="EI323" s="19">
        <v>138</v>
      </c>
      <c r="EJ323" s="19">
        <v>64</v>
      </c>
      <c r="EK323" s="19">
        <v>140</v>
      </c>
      <c r="EL323" s="19">
        <v>141</v>
      </c>
      <c r="EM323" s="19">
        <v>142</v>
      </c>
      <c r="EN323" s="19">
        <v>143</v>
      </c>
      <c r="EO323" s="19">
        <v>69</v>
      </c>
      <c r="EP323" s="19">
        <v>145</v>
      </c>
      <c r="EQ323" s="19">
        <v>146</v>
      </c>
      <c r="ER323" s="19">
        <v>147</v>
      </c>
      <c r="ES323" s="19">
        <v>148</v>
      </c>
      <c r="ET323" s="19">
        <v>74</v>
      </c>
      <c r="EU323" s="27">
        <v>150</v>
      </c>
    </row>
    <row r="324" spans="1:151" x14ac:dyDescent="0.3">
      <c r="A324" s="15" t="s">
        <v>103</v>
      </c>
      <c r="B324" s="23">
        <v>1</v>
      </c>
      <c r="C324" s="19">
        <v>2</v>
      </c>
      <c r="D324" s="19">
        <v>3</v>
      </c>
      <c r="E324" s="19">
        <v>129</v>
      </c>
      <c r="F324" s="19">
        <v>5</v>
      </c>
      <c r="G324" s="19">
        <v>6</v>
      </c>
      <c r="H324" s="19">
        <v>7</v>
      </c>
      <c r="I324" s="19">
        <v>8</v>
      </c>
      <c r="J324" s="19">
        <v>134</v>
      </c>
      <c r="K324" s="19">
        <v>10</v>
      </c>
      <c r="L324" s="19">
        <v>11</v>
      </c>
      <c r="M324" s="19">
        <v>12</v>
      </c>
      <c r="N324" s="19">
        <v>13</v>
      </c>
      <c r="O324" s="19">
        <v>139</v>
      </c>
      <c r="P324" s="19">
        <v>15</v>
      </c>
      <c r="Q324" s="19">
        <v>16</v>
      </c>
      <c r="R324" s="19">
        <v>17</v>
      </c>
      <c r="S324" s="19">
        <v>18</v>
      </c>
      <c r="T324" s="19">
        <v>144</v>
      </c>
      <c r="U324" s="19">
        <v>20</v>
      </c>
      <c r="V324" s="19">
        <v>21</v>
      </c>
      <c r="W324" s="19">
        <v>22</v>
      </c>
      <c r="X324" s="19">
        <v>23</v>
      </c>
      <c r="Y324" s="19">
        <v>149</v>
      </c>
      <c r="Z324" s="19">
        <v>25</v>
      </c>
      <c r="AA324" s="19">
        <v>26</v>
      </c>
      <c r="AB324" s="19">
        <v>27</v>
      </c>
      <c r="AC324" s="19">
        <v>28</v>
      </c>
      <c r="AD324" s="19">
        <v>29</v>
      </c>
      <c r="AE324" s="19">
        <v>30</v>
      </c>
      <c r="AF324" s="19">
        <v>31</v>
      </c>
      <c r="AG324" s="19">
        <v>32</v>
      </c>
      <c r="AH324" s="19">
        <v>33</v>
      </c>
      <c r="AI324" s="19">
        <v>34</v>
      </c>
      <c r="AJ324" s="19">
        <v>35</v>
      </c>
      <c r="AK324" s="19">
        <v>36</v>
      </c>
      <c r="AL324" s="19">
        <v>37</v>
      </c>
      <c r="AM324" s="19">
        <v>38</v>
      </c>
      <c r="AN324" s="19">
        <v>39</v>
      </c>
      <c r="AO324" s="19">
        <v>40</v>
      </c>
      <c r="AP324" s="19">
        <v>41</v>
      </c>
      <c r="AQ324" s="19">
        <v>42</v>
      </c>
      <c r="AR324" s="19">
        <v>43</v>
      </c>
      <c r="AS324" s="19">
        <v>44</v>
      </c>
      <c r="AT324" s="19">
        <v>45</v>
      </c>
      <c r="AU324" s="19">
        <v>46</v>
      </c>
      <c r="AV324" s="19">
        <v>47</v>
      </c>
      <c r="AW324" s="19">
        <v>48</v>
      </c>
      <c r="AX324" s="19">
        <v>49</v>
      </c>
      <c r="AY324" s="19">
        <v>50</v>
      </c>
      <c r="AZ324" s="19">
        <v>51</v>
      </c>
      <c r="BA324" s="19">
        <v>52</v>
      </c>
      <c r="BB324" s="19">
        <v>53</v>
      </c>
      <c r="BC324" s="19">
        <v>4</v>
      </c>
      <c r="BD324" s="19">
        <v>55</v>
      </c>
      <c r="BE324" s="19">
        <v>56</v>
      </c>
      <c r="BF324" s="19">
        <v>57</v>
      </c>
      <c r="BG324" s="19">
        <v>58</v>
      </c>
      <c r="BH324" s="19">
        <v>9</v>
      </c>
      <c r="BI324" s="19">
        <v>60</v>
      </c>
      <c r="BJ324" s="19">
        <v>61</v>
      </c>
      <c r="BK324" s="19">
        <v>62</v>
      </c>
      <c r="BL324" s="19">
        <v>63</v>
      </c>
      <c r="BM324" s="19">
        <v>14</v>
      </c>
      <c r="BN324" s="19">
        <v>65</v>
      </c>
      <c r="BO324" s="19">
        <v>66</v>
      </c>
      <c r="BP324" s="19">
        <v>67</v>
      </c>
      <c r="BQ324" s="19">
        <v>68</v>
      </c>
      <c r="BR324" s="19">
        <v>19</v>
      </c>
      <c r="BS324" s="19">
        <v>70</v>
      </c>
      <c r="BT324" s="19">
        <v>71</v>
      </c>
      <c r="BU324" s="19">
        <v>72</v>
      </c>
      <c r="BV324" s="19">
        <v>73</v>
      </c>
      <c r="BW324" s="19">
        <v>24</v>
      </c>
      <c r="BX324" s="19">
        <v>75</v>
      </c>
      <c r="BY324" s="19">
        <v>76</v>
      </c>
      <c r="BZ324" s="19">
        <v>77</v>
      </c>
      <c r="CA324" s="19">
        <v>78</v>
      </c>
      <c r="CB324" s="19">
        <v>79</v>
      </c>
      <c r="CC324" s="19">
        <v>80</v>
      </c>
      <c r="CD324" s="19">
        <v>81</v>
      </c>
      <c r="CE324" s="19">
        <v>82</v>
      </c>
      <c r="CF324" s="19">
        <v>83</v>
      </c>
      <c r="CG324" s="19">
        <v>84</v>
      </c>
      <c r="CH324" s="19">
        <v>85</v>
      </c>
      <c r="CI324" s="19">
        <v>86</v>
      </c>
      <c r="CJ324" s="19">
        <v>87</v>
      </c>
      <c r="CK324" s="19">
        <v>88</v>
      </c>
      <c r="CL324" s="19">
        <v>89</v>
      </c>
      <c r="CM324" s="19">
        <v>90</v>
      </c>
      <c r="CN324" s="19">
        <v>91</v>
      </c>
      <c r="CO324" s="19">
        <v>92</v>
      </c>
      <c r="CP324" s="19">
        <v>93</v>
      </c>
      <c r="CQ324" s="19">
        <v>94</v>
      </c>
      <c r="CR324" s="19">
        <v>95</v>
      </c>
      <c r="CS324" s="19">
        <v>96</v>
      </c>
      <c r="CT324" s="19">
        <v>97</v>
      </c>
      <c r="CU324" s="19">
        <v>98</v>
      </c>
      <c r="CV324" s="19">
        <v>99</v>
      </c>
      <c r="CW324" s="19">
        <v>100</v>
      </c>
      <c r="CX324" s="19">
        <v>101</v>
      </c>
      <c r="CY324" s="19">
        <v>102</v>
      </c>
      <c r="CZ324" s="19">
        <v>103</v>
      </c>
      <c r="DA324" s="19">
        <v>54</v>
      </c>
      <c r="DB324" s="19">
        <v>105</v>
      </c>
      <c r="DC324" s="19">
        <v>106</v>
      </c>
      <c r="DD324" s="19">
        <v>107</v>
      </c>
      <c r="DE324" s="19">
        <v>108</v>
      </c>
      <c r="DF324" s="19">
        <v>59</v>
      </c>
      <c r="DG324" s="19">
        <v>110</v>
      </c>
      <c r="DH324" s="19">
        <v>111</v>
      </c>
      <c r="DI324" s="19">
        <v>112</v>
      </c>
      <c r="DJ324" s="19">
        <v>113</v>
      </c>
      <c r="DK324" s="19">
        <v>64</v>
      </c>
      <c r="DL324" s="19">
        <v>115</v>
      </c>
      <c r="DM324" s="19">
        <v>116</v>
      </c>
      <c r="DN324" s="19">
        <v>117</v>
      </c>
      <c r="DO324" s="19">
        <v>118</v>
      </c>
      <c r="DP324" s="19">
        <v>69</v>
      </c>
      <c r="DQ324" s="19">
        <v>120</v>
      </c>
      <c r="DR324" s="19">
        <v>121</v>
      </c>
      <c r="DS324" s="19">
        <v>122</v>
      </c>
      <c r="DT324" s="19">
        <v>123</v>
      </c>
      <c r="DU324" s="19">
        <v>74</v>
      </c>
      <c r="DV324" s="19">
        <v>125</v>
      </c>
      <c r="DW324" s="19">
        <v>126</v>
      </c>
      <c r="DX324" s="19">
        <v>127</v>
      </c>
      <c r="DY324" s="19">
        <v>128</v>
      </c>
      <c r="DZ324" s="19">
        <v>104</v>
      </c>
      <c r="EA324" s="19">
        <v>130</v>
      </c>
      <c r="EB324" s="19">
        <v>131</v>
      </c>
      <c r="EC324" s="19">
        <v>132</v>
      </c>
      <c r="ED324" s="19">
        <v>133</v>
      </c>
      <c r="EE324" s="19">
        <v>109</v>
      </c>
      <c r="EF324" s="19">
        <v>135</v>
      </c>
      <c r="EG324" s="19">
        <v>136</v>
      </c>
      <c r="EH324" s="19">
        <v>137</v>
      </c>
      <c r="EI324" s="19">
        <v>138</v>
      </c>
      <c r="EJ324" s="19">
        <v>114</v>
      </c>
      <c r="EK324" s="19">
        <v>140</v>
      </c>
      <c r="EL324" s="19">
        <v>141</v>
      </c>
      <c r="EM324" s="19">
        <v>142</v>
      </c>
      <c r="EN324" s="19">
        <v>143</v>
      </c>
      <c r="EO324" s="19">
        <v>119</v>
      </c>
      <c r="EP324" s="19">
        <v>145</v>
      </c>
      <c r="EQ324" s="19">
        <v>146</v>
      </c>
      <c r="ER324" s="19">
        <v>147</v>
      </c>
      <c r="ES324" s="19">
        <v>148</v>
      </c>
      <c r="ET324" s="19">
        <v>124</v>
      </c>
      <c r="EU324" s="27">
        <v>150</v>
      </c>
    </row>
    <row r="325" spans="1:151" x14ac:dyDescent="0.3">
      <c r="A325" s="15" t="s">
        <v>74</v>
      </c>
      <c r="B325" s="23">
        <v>1</v>
      </c>
      <c r="C325" s="19">
        <v>2</v>
      </c>
      <c r="D325" s="19">
        <v>3</v>
      </c>
      <c r="E325" s="19">
        <v>54</v>
      </c>
      <c r="F325" s="19">
        <v>55</v>
      </c>
      <c r="G325" s="19">
        <v>6</v>
      </c>
      <c r="H325" s="19">
        <v>7</v>
      </c>
      <c r="I325" s="19">
        <v>8</v>
      </c>
      <c r="J325" s="19">
        <v>59</v>
      </c>
      <c r="K325" s="19">
        <v>60</v>
      </c>
      <c r="L325" s="19">
        <v>11</v>
      </c>
      <c r="M325" s="19">
        <v>12</v>
      </c>
      <c r="N325" s="19">
        <v>13</v>
      </c>
      <c r="O325" s="19">
        <v>64</v>
      </c>
      <c r="P325" s="19">
        <v>65</v>
      </c>
      <c r="Q325" s="19">
        <v>16</v>
      </c>
      <c r="R325" s="19">
        <v>17</v>
      </c>
      <c r="S325" s="19">
        <v>18</v>
      </c>
      <c r="T325" s="19">
        <v>69</v>
      </c>
      <c r="U325" s="19">
        <v>70</v>
      </c>
      <c r="V325" s="19">
        <v>21</v>
      </c>
      <c r="W325" s="19">
        <v>22</v>
      </c>
      <c r="X325" s="19">
        <v>23</v>
      </c>
      <c r="Y325" s="19">
        <v>74</v>
      </c>
      <c r="Z325" s="19">
        <v>75</v>
      </c>
      <c r="AA325" s="19">
        <v>26</v>
      </c>
      <c r="AB325" s="19">
        <v>27</v>
      </c>
      <c r="AC325" s="19">
        <v>28</v>
      </c>
      <c r="AD325" s="19">
        <v>29</v>
      </c>
      <c r="AE325" s="19">
        <v>30</v>
      </c>
      <c r="AF325" s="19">
        <v>31</v>
      </c>
      <c r="AG325" s="19">
        <v>32</v>
      </c>
      <c r="AH325" s="19">
        <v>33</v>
      </c>
      <c r="AI325" s="19">
        <v>34</v>
      </c>
      <c r="AJ325" s="19">
        <v>35</v>
      </c>
      <c r="AK325" s="19">
        <v>36</v>
      </c>
      <c r="AL325" s="19">
        <v>37</v>
      </c>
      <c r="AM325" s="19">
        <v>38</v>
      </c>
      <c r="AN325" s="19">
        <v>39</v>
      </c>
      <c r="AO325" s="19">
        <v>40</v>
      </c>
      <c r="AP325" s="19">
        <v>41</v>
      </c>
      <c r="AQ325" s="19">
        <v>42</v>
      </c>
      <c r="AR325" s="19">
        <v>43</v>
      </c>
      <c r="AS325" s="19">
        <v>44</v>
      </c>
      <c r="AT325" s="19">
        <v>45</v>
      </c>
      <c r="AU325" s="19">
        <v>46</v>
      </c>
      <c r="AV325" s="19">
        <v>47</v>
      </c>
      <c r="AW325" s="19">
        <v>48</v>
      </c>
      <c r="AX325" s="19">
        <v>49</v>
      </c>
      <c r="AY325" s="19">
        <v>50</v>
      </c>
      <c r="AZ325" s="19">
        <v>51</v>
      </c>
      <c r="BA325" s="19">
        <v>52</v>
      </c>
      <c r="BB325" s="19">
        <v>53</v>
      </c>
      <c r="BC325" s="19">
        <v>104</v>
      </c>
      <c r="BD325" s="19">
        <v>105</v>
      </c>
      <c r="BE325" s="19">
        <v>56</v>
      </c>
      <c r="BF325" s="19">
        <v>57</v>
      </c>
      <c r="BG325" s="19">
        <v>58</v>
      </c>
      <c r="BH325" s="19">
        <v>109</v>
      </c>
      <c r="BI325" s="19">
        <v>110</v>
      </c>
      <c r="BJ325" s="19">
        <v>61</v>
      </c>
      <c r="BK325" s="19">
        <v>62</v>
      </c>
      <c r="BL325" s="19">
        <v>63</v>
      </c>
      <c r="BM325" s="19">
        <v>114</v>
      </c>
      <c r="BN325" s="19">
        <v>115</v>
      </c>
      <c r="BO325" s="19">
        <v>66</v>
      </c>
      <c r="BP325" s="19">
        <v>67</v>
      </c>
      <c r="BQ325" s="19">
        <v>68</v>
      </c>
      <c r="BR325" s="19">
        <v>119</v>
      </c>
      <c r="BS325" s="19">
        <v>120</v>
      </c>
      <c r="BT325" s="19">
        <v>71</v>
      </c>
      <c r="BU325" s="19">
        <v>72</v>
      </c>
      <c r="BV325" s="19">
        <v>73</v>
      </c>
      <c r="BW325" s="19">
        <v>124</v>
      </c>
      <c r="BX325" s="19">
        <v>125</v>
      </c>
      <c r="BY325" s="19">
        <v>96</v>
      </c>
      <c r="BZ325" s="19">
        <v>91</v>
      </c>
      <c r="CA325" s="19">
        <v>86</v>
      </c>
      <c r="CB325" s="19">
        <v>81</v>
      </c>
      <c r="CC325" s="19">
        <v>76</v>
      </c>
      <c r="CD325" s="19">
        <v>97</v>
      </c>
      <c r="CE325" s="19">
        <v>92</v>
      </c>
      <c r="CF325" s="19">
        <v>87</v>
      </c>
      <c r="CG325" s="19">
        <v>82</v>
      </c>
      <c r="CH325" s="19">
        <v>77</v>
      </c>
      <c r="CI325" s="19">
        <v>98</v>
      </c>
      <c r="CJ325" s="19">
        <v>93</v>
      </c>
      <c r="CK325" s="19">
        <v>88</v>
      </c>
      <c r="CL325" s="19">
        <v>83</v>
      </c>
      <c r="CM325" s="19">
        <v>78</v>
      </c>
      <c r="CN325" s="19">
        <v>99</v>
      </c>
      <c r="CO325" s="19">
        <v>94</v>
      </c>
      <c r="CP325" s="19">
        <v>89</v>
      </c>
      <c r="CQ325" s="19">
        <v>84</v>
      </c>
      <c r="CR325" s="19">
        <v>79</v>
      </c>
      <c r="CS325" s="19">
        <v>100</v>
      </c>
      <c r="CT325" s="19">
        <v>95</v>
      </c>
      <c r="CU325" s="19">
        <v>90</v>
      </c>
      <c r="CV325" s="19">
        <v>85</v>
      </c>
      <c r="CW325" s="19">
        <v>80</v>
      </c>
      <c r="CX325" s="19">
        <v>101</v>
      </c>
      <c r="CY325" s="19">
        <v>102</v>
      </c>
      <c r="CZ325" s="19">
        <v>103</v>
      </c>
      <c r="DA325" s="19">
        <v>129</v>
      </c>
      <c r="DB325" s="19">
        <v>130</v>
      </c>
      <c r="DC325" s="19">
        <v>106</v>
      </c>
      <c r="DD325" s="19">
        <v>107</v>
      </c>
      <c r="DE325" s="19">
        <v>108</v>
      </c>
      <c r="DF325" s="19">
        <v>134</v>
      </c>
      <c r="DG325" s="19">
        <v>135</v>
      </c>
      <c r="DH325" s="19">
        <v>111</v>
      </c>
      <c r="DI325" s="19">
        <v>112</v>
      </c>
      <c r="DJ325" s="19">
        <v>113</v>
      </c>
      <c r="DK325" s="19">
        <v>139</v>
      </c>
      <c r="DL325" s="19">
        <v>140</v>
      </c>
      <c r="DM325" s="19">
        <v>116</v>
      </c>
      <c r="DN325" s="19">
        <v>117</v>
      </c>
      <c r="DO325" s="19">
        <v>118</v>
      </c>
      <c r="DP325" s="19">
        <v>144</v>
      </c>
      <c r="DQ325" s="19">
        <v>145</v>
      </c>
      <c r="DR325" s="19">
        <v>121</v>
      </c>
      <c r="DS325" s="19">
        <v>122</v>
      </c>
      <c r="DT325" s="19">
        <v>123</v>
      </c>
      <c r="DU325" s="19">
        <v>149</v>
      </c>
      <c r="DV325" s="19">
        <v>150</v>
      </c>
      <c r="DW325" s="19">
        <v>126</v>
      </c>
      <c r="DX325" s="19">
        <v>127</v>
      </c>
      <c r="DY325" s="19">
        <v>128</v>
      </c>
      <c r="DZ325" s="19">
        <v>4</v>
      </c>
      <c r="EA325" s="19">
        <v>5</v>
      </c>
      <c r="EB325" s="19">
        <v>131</v>
      </c>
      <c r="EC325" s="19">
        <v>132</v>
      </c>
      <c r="ED325" s="19">
        <v>133</v>
      </c>
      <c r="EE325" s="19">
        <v>9</v>
      </c>
      <c r="EF325" s="19">
        <v>10</v>
      </c>
      <c r="EG325" s="19">
        <v>136</v>
      </c>
      <c r="EH325" s="19">
        <v>137</v>
      </c>
      <c r="EI325" s="19">
        <v>138</v>
      </c>
      <c r="EJ325" s="19">
        <v>14</v>
      </c>
      <c r="EK325" s="19">
        <v>15</v>
      </c>
      <c r="EL325" s="19">
        <v>141</v>
      </c>
      <c r="EM325" s="19">
        <v>142</v>
      </c>
      <c r="EN325" s="19">
        <v>143</v>
      </c>
      <c r="EO325" s="19">
        <v>19</v>
      </c>
      <c r="EP325" s="19">
        <v>20</v>
      </c>
      <c r="EQ325" s="19">
        <v>146</v>
      </c>
      <c r="ER325" s="19">
        <v>147</v>
      </c>
      <c r="ES325" s="19">
        <v>148</v>
      </c>
      <c r="ET325" s="19">
        <v>24</v>
      </c>
      <c r="EU325" s="27">
        <v>25</v>
      </c>
    </row>
    <row r="326" spans="1:151" x14ac:dyDescent="0.3">
      <c r="A326" s="15" t="s">
        <v>75</v>
      </c>
      <c r="B326" s="23">
        <v>1</v>
      </c>
      <c r="C326" s="19">
        <v>2</v>
      </c>
      <c r="D326" s="19">
        <v>3</v>
      </c>
      <c r="E326" s="19">
        <v>104</v>
      </c>
      <c r="F326" s="19">
        <v>105</v>
      </c>
      <c r="G326" s="19">
        <v>6</v>
      </c>
      <c r="H326" s="19">
        <v>7</v>
      </c>
      <c r="I326" s="19">
        <v>8</v>
      </c>
      <c r="J326" s="19">
        <v>109</v>
      </c>
      <c r="K326" s="19">
        <v>110</v>
      </c>
      <c r="L326" s="19">
        <v>11</v>
      </c>
      <c r="M326" s="19">
        <v>12</v>
      </c>
      <c r="N326" s="19">
        <v>13</v>
      </c>
      <c r="O326" s="19">
        <v>114</v>
      </c>
      <c r="P326" s="19">
        <v>115</v>
      </c>
      <c r="Q326" s="19">
        <v>16</v>
      </c>
      <c r="R326" s="19">
        <v>17</v>
      </c>
      <c r="S326" s="19">
        <v>18</v>
      </c>
      <c r="T326" s="19">
        <v>119</v>
      </c>
      <c r="U326" s="19">
        <v>120</v>
      </c>
      <c r="V326" s="19">
        <v>21</v>
      </c>
      <c r="W326" s="19">
        <v>22</v>
      </c>
      <c r="X326" s="19">
        <v>23</v>
      </c>
      <c r="Y326" s="19">
        <v>124</v>
      </c>
      <c r="Z326" s="19">
        <v>125</v>
      </c>
      <c r="AA326" s="19">
        <v>26</v>
      </c>
      <c r="AB326" s="19">
        <v>27</v>
      </c>
      <c r="AC326" s="19">
        <v>28</v>
      </c>
      <c r="AD326" s="19">
        <v>29</v>
      </c>
      <c r="AE326" s="19">
        <v>30</v>
      </c>
      <c r="AF326" s="19">
        <v>31</v>
      </c>
      <c r="AG326" s="19">
        <v>32</v>
      </c>
      <c r="AH326" s="19">
        <v>33</v>
      </c>
      <c r="AI326" s="19">
        <v>34</v>
      </c>
      <c r="AJ326" s="19">
        <v>35</v>
      </c>
      <c r="AK326" s="19">
        <v>36</v>
      </c>
      <c r="AL326" s="19">
        <v>37</v>
      </c>
      <c r="AM326" s="19">
        <v>38</v>
      </c>
      <c r="AN326" s="19">
        <v>39</v>
      </c>
      <c r="AO326" s="19">
        <v>40</v>
      </c>
      <c r="AP326" s="19">
        <v>41</v>
      </c>
      <c r="AQ326" s="19">
        <v>42</v>
      </c>
      <c r="AR326" s="19">
        <v>43</v>
      </c>
      <c r="AS326" s="19">
        <v>44</v>
      </c>
      <c r="AT326" s="19">
        <v>45</v>
      </c>
      <c r="AU326" s="19">
        <v>46</v>
      </c>
      <c r="AV326" s="19">
        <v>47</v>
      </c>
      <c r="AW326" s="19">
        <v>48</v>
      </c>
      <c r="AX326" s="19">
        <v>49</v>
      </c>
      <c r="AY326" s="19">
        <v>50</v>
      </c>
      <c r="AZ326" s="19">
        <v>51</v>
      </c>
      <c r="BA326" s="19">
        <v>52</v>
      </c>
      <c r="BB326" s="19">
        <v>53</v>
      </c>
      <c r="BC326" s="19">
        <v>129</v>
      </c>
      <c r="BD326" s="19">
        <v>130</v>
      </c>
      <c r="BE326" s="19">
        <v>56</v>
      </c>
      <c r="BF326" s="19">
        <v>57</v>
      </c>
      <c r="BG326" s="19">
        <v>58</v>
      </c>
      <c r="BH326" s="19">
        <v>134</v>
      </c>
      <c r="BI326" s="19">
        <v>135</v>
      </c>
      <c r="BJ326" s="19">
        <v>61</v>
      </c>
      <c r="BK326" s="19">
        <v>62</v>
      </c>
      <c r="BL326" s="19">
        <v>63</v>
      </c>
      <c r="BM326" s="19">
        <v>139</v>
      </c>
      <c r="BN326" s="19">
        <v>140</v>
      </c>
      <c r="BO326" s="19">
        <v>66</v>
      </c>
      <c r="BP326" s="19">
        <v>67</v>
      </c>
      <c r="BQ326" s="19">
        <v>68</v>
      </c>
      <c r="BR326" s="19">
        <v>144</v>
      </c>
      <c r="BS326" s="19">
        <v>145</v>
      </c>
      <c r="BT326" s="19">
        <v>71</v>
      </c>
      <c r="BU326" s="19">
        <v>72</v>
      </c>
      <c r="BV326" s="19">
        <v>73</v>
      </c>
      <c r="BW326" s="19">
        <v>149</v>
      </c>
      <c r="BX326" s="19">
        <v>150</v>
      </c>
      <c r="BY326" s="19">
        <v>100</v>
      </c>
      <c r="BZ326" s="19">
        <v>99</v>
      </c>
      <c r="CA326" s="19">
        <v>98</v>
      </c>
      <c r="CB326" s="19">
        <v>97</v>
      </c>
      <c r="CC326" s="19">
        <v>96</v>
      </c>
      <c r="CD326" s="19">
        <v>95</v>
      </c>
      <c r="CE326" s="19">
        <v>94</v>
      </c>
      <c r="CF326" s="19">
        <v>93</v>
      </c>
      <c r="CG326" s="19">
        <v>92</v>
      </c>
      <c r="CH326" s="19">
        <v>91</v>
      </c>
      <c r="CI326" s="19">
        <v>90</v>
      </c>
      <c r="CJ326" s="19">
        <v>89</v>
      </c>
      <c r="CK326" s="19">
        <v>88</v>
      </c>
      <c r="CL326" s="19">
        <v>87</v>
      </c>
      <c r="CM326" s="19">
        <v>86</v>
      </c>
      <c r="CN326" s="19">
        <v>85</v>
      </c>
      <c r="CO326" s="19">
        <v>84</v>
      </c>
      <c r="CP326" s="19">
        <v>83</v>
      </c>
      <c r="CQ326" s="19">
        <v>82</v>
      </c>
      <c r="CR326" s="19">
        <v>81</v>
      </c>
      <c r="CS326" s="19">
        <v>80</v>
      </c>
      <c r="CT326" s="19">
        <v>79</v>
      </c>
      <c r="CU326" s="19">
        <v>78</v>
      </c>
      <c r="CV326" s="19">
        <v>77</v>
      </c>
      <c r="CW326" s="19">
        <v>76</v>
      </c>
      <c r="CX326" s="19">
        <v>101</v>
      </c>
      <c r="CY326" s="19">
        <v>102</v>
      </c>
      <c r="CZ326" s="19">
        <v>103</v>
      </c>
      <c r="DA326" s="19">
        <v>4</v>
      </c>
      <c r="DB326" s="19">
        <v>5</v>
      </c>
      <c r="DC326" s="19">
        <v>106</v>
      </c>
      <c r="DD326" s="19">
        <v>107</v>
      </c>
      <c r="DE326" s="19">
        <v>108</v>
      </c>
      <c r="DF326" s="19">
        <v>9</v>
      </c>
      <c r="DG326" s="19">
        <v>10</v>
      </c>
      <c r="DH326" s="19">
        <v>111</v>
      </c>
      <c r="DI326" s="19">
        <v>112</v>
      </c>
      <c r="DJ326" s="19">
        <v>113</v>
      </c>
      <c r="DK326" s="19">
        <v>14</v>
      </c>
      <c r="DL326" s="19">
        <v>15</v>
      </c>
      <c r="DM326" s="19">
        <v>116</v>
      </c>
      <c r="DN326" s="19">
        <v>117</v>
      </c>
      <c r="DO326" s="19">
        <v>118</v>
      </c>
      <c r="DP326" s="19">
        <v>19</v>
      </c>
      <c r="DQ326" s="19">
        <v>20</v>
      </c>
      <c r="DR326" s="19">
        <v>121</v>
      </c>
      <c r="DS326" s="19">
        <v>122</v>
      </c>
      <c r="DT326" s="19">
        <v>123</v>
      </c>
      <c r="DU326" s="19">
        <v>24</v>
      </c>
      <c r="DV326" s="19">
        <v>25</v>
      </c>
      <c r="DW326" s="19">
        <v>126</v>
      </c>
      <c r="DX326" s="19">
        <v>127</v>
      </c>
      <c r="DY326" s="19">
        <v>128</v>
      </c>
      <c r="DZ326" s="19">
        <v>54</v>
      </c>
      <c r="EA326" s="19">
        <v>55</v>
      </c>
      <c r="EB326" s="19">
        <v>131</v>
      </c>
      <c r="EC326" s="19">
        <v>132</v>
      </c>
      <c r="ED326" s="19">
        <v>133</v>
      </c>
      <c r="EE326" s="19">
        <v>59</v>
      </c>
      <c r="EF326" s="19">
        <v>60</v>
      </c>
      <c r="EG326" s="19">
        <v>136</v>
      </c>
      <c r="EH326" s="19">
        <v>137</v>
      </c>
      <c r="EI326" s="19">
        <v>138</v>
      </c>
      <c r="EJ326" s="19">
        <v>64</v>
      </c>
      <c r="EK326" s="19">
        <v>65</v>
      </c>
      <c r="EL326" s="19">
        <v>141</v>
      </c>
      <c r="EM326" s="19">
        <v>142</v>
      </c>
      <c r="EN326" s="19">
        <v>143</v>
      </c>
      <c r="EO326" s="19">
        <v>69</v>
      </c>
      <c r="EP326" s="19">
        <v>70</v>
      </c>
      <c r="EQ326" s="19">
        <v>146</v>
      </c>
      <c r="ER326" s="19">
        <v>147</v>
      </c>
      <c r="ES326" s="19">
        <v>148</v>
      </c>
      <c r="ET326" s="19">
        <v>74</v>
      </c>
      <c r="EU326" s="27">
        <v>75</v>
      </c>
    </row>
    <row r="327" spans="1:151" x14ac:dyDescent="0.3">
      <c r="A327" s="15" t="s">
        <v>76</v>
      </c>
      <c r="B327" s="23">
        <v>1</v>
      </c>
      <c r="C327" s="19">
        <v>2</v>
      </c>
      <c r="D327" s="19">
        <v>3</v>
      </c>
      <c r="E327" s="19">
        <v>129</v>
      </c>
      <c r="F327" s="19">
        <v>130</v>
      </c>
      <c r="G327" s="19">
        <v>6</v>
      </c>
      <c r="H327" s="19">
        <v>7</v>
      </c>
      <c r="I327" s="19">
        <v>8</v>
      </c>
      <c r="J327" s="19">
        <v>134</v>
      </c>
      <c r="K327" s="19">
        <v>135</v>
      </c>
      <c r="L327" s="19">
        <v>11</v>
      </c>
      <c r="M327" s="19">
        <v>12</v>
      </c>
      <c r="N327" s="19">
        <v>13</v>
      </c>
      <c r="O327" s="19">
        <v>139</v>
      </c>
      <c r="P327" s="19">
        <v>140</v>
      </c>
      <c r="Q327" s="19">
        <v>16</v>
      </c>
      <c r="R327" s="19">
        <v>17</v>
      </c>
      <c r="S327" s="19">
        <v>18</v>
      </c>
      <c r="T327" s="19">
        <v>144</v>
      </c>
      <c r="U327" s="19">
        <v>145</v>
      </c>
      <c r="V327" s="19">
        <v>21</v>
      </c>
      <c r="W327" s="19">
        <v>22</v>
      </c>
      <c r="X327" s="19">
        <v>23</v>
      </c>
      <c r="Y327" s="19">
        <v>149</v>
      </c>
      <c r="Z327" s="19">
        <v>150</v>
      </c>
      <c r="AA327" s="19">
        <v>26</v>
      </c>
      <c r="AB327" s="19">
        <v>27</v>
      </c>
      <c r="AC327" s="19">
        <v>28</v>
      </c>
      <c r="AD327" s="19">
        <v>29</v>
      </c>
      <c r="AE327" s="19">
        <v>30</v>
      </c>
      <c r="AF327" s="19">
        <v>31</v>
      </c>
      <c r="AG327" s="19">
        <v>32</v>
      </c>
      <c r="AH327" s="19">
        <v>33</v>
      </c>
      <c r="AI327" s="19">
        <v>34</v>
      </c>
      <c r="AJ327" s="19">
        <v>35</v>
      </c>
      <c r="AK327" s="19">
        <v>36</v>
      </c>
      <c r="AL327" s="19">
        <v>37</v>
      </c>
      <c r="AM327" s="19">
        <v>38</v>
      </c>
      <c r="AN327" s="19">
        <v>39</v>
      </c>
      <c r="AO327" s="19">
        <v>40</v>
      </c>
      <c r="AP327" s="19">
        <v>41</v>
      </c>
      <c r="AQ327" s="19">
        <v>42</v>
      </c>
      <c r="AR327" s="19">
        <v>43</v>
      </c>
      <c r="AS327" s="19">
        <v>44</v>
      </c>
      <c r="AT327" s="19">
        <v>45</v>
      </c>
      <c r="AU327" s="19">
        <v>46</v>
      </c>
      <c r="AV327" s="19">
        <v>47</v>
      </c>
      <c r="AW327" s="19">
        <v>48</v>
      </c>
      <c r="AX327" s="19">
        <v>49</v>
      </c>
      <c r="AY327" s="19">
        <v>50</v>
      </c>
      <c r="AZ327" s="19">
        <v>51</v>
      </c>
      <c r="BA327" s="19">
        <v>52</v>
      </c>
      <c r="BB327" s="19">
        <v>53</v>
      </c>
      <c r="BC327" s="19">
        <v>4</v>
      </c>
      <c r="BD327" s="19">
        <v>5</v>
      </c>
      <c r="BE327" s="19">
        <v>56</v>
      </c>
      <c r="BF327" s="19">
        <v>57</v>
      </c>
      <c r="BG327" s="19">
        <v>58</v>
      </c>
      <c r="BH327" s="19">
        <v>9</v>
      </c>
      <c r="BI327" s="19">
        <v>10</v>
      </c>
      <c r="BJ327" s="19">
        <v>61</v>
      </c>
      <c r="BK327" s="19">
        <v>62</v>
      </c>
      <c r="BL327" s="19">
        <v>63</v>
      </c>
      <c r="BM327" s="19">
        <v>14</v>
      </c>
      <c r="BN327" s="19">
        <v>15</v>
      </c>
      <c r="BO327" s="19">
        <v>66</v>
      </c>
      <c r="BP327" s="19">
        <v>67</v>
      </c>
      <c r="BQ327" s="19">
        <v>68</v>
      </c>
      <c r="BR327" s="19">
        <v>19</v>
      </c>
      <c r="BS327" s="19">
        <v>20</v>
      </c>
      <c r="BT327" s="19">
        <v>71</v>
      </c>
      <c r="BU327" s="19">
        <v>72</v>
      </c>
      <c r="BV327" s="19">
        <v>73</v>
      </c>
      <c r="BW327" s="19">
        <v>24</v>
      </c>
      <c r="BX327" s="19">
        <v>25</v>
      </c>
      <c r="BY327" s="19">
        <v>80</v>
      </c>
      <c r="BZ327" s="19">
        <v>85</v>
      </c>
      <c r="CA327" s="19">
        <v>90</v>
      </c>
      <c r="CB327" s="19">
        <v>95</v>
      </c>
      <c r="CC327" s="19">
        <v>100</v>
      </c>
      <c r="CD327" s="19">
        <v>79</v>
      </c>
      <c r="CE327" s="19">
        <v>84</v>
      </c>
      <c r="CF327" s="19">
        <v>89</v>
      </c>
      <c r="CG327" s="19">
        <v>94</v>
      </c>
      <c r="CH327" s="19">
        <v>99</v>
      </c>
      <c r="CI327" s="19">
        <v>78</v>
      </c>
      <c r="CJ327" s="19">
        <v>83</v>
      </c>
      <c r="CK327" s="19">
        <v>88</v>
      </c>
      <c r="CL327" s="19">
        <v>93</v>
      </c>
      <c r="CM327" s="19">
        <v>98</v>
      </c>
      <c r="CN327" s="19">
        <v>77</v>
      </c>
      <c r="CO327" s="19">
        <v>82</v>
      </c>
      <c r="CP327" s="19">
        <v>87</v>
      </c>
      <c r="CQ327" s="19">
        <v>92</v>
      </c>
      <c r="CR327" s="19">
        <v>97</v>
      </c>
      <c r="CS327" s="19">
        <v>76</v>
      </c>
      <c r="CT327" s="19">
        <v>81</v>
      </c>
      <c r="CU327" s="19">
        <v>86</v>
      </c>
      <c r="CV327" s="19">
        <v>91</v>
      </c>
      <c r="CW327" s="19">
        <v>96</v>
      </c>
      <c r="CX327" s="19">
        <v>101</v>
      </c>
      <c r="CY327" s="19">
        <v>102</v>
      </c>
      <c r="CZ327" s="19">
        <v>103</v>
      </c>
      <c r="DA327" s="19">
        <v>54</v>
      </c>
      <c r="DB327" s="19">
        <v>55</v>
      </c>
      <c r="DC327" s="19">
        <v>106</v>
      </c>
      <c r="DD327" s="19">
        <v>107</v>
      </c>
      <c r="DE327" s="19">
        <v>108</v>
      </c>
      <c r="DF327" s="19">
        <v>59</v>
      </c>
      <c r="DG327" s="19">
        <v>60</v>
      </c>
      <c r="DH327" s="19">
        <v>111</v>
      </c>
      <c r="DI327" s="19">
        <v>112</v>
      </c>
      <c r="DJ327" s="19">
        <v>113</v>
      </c>
      <c r="DK327" s="19">
        <v>64</v>
      </c>
      <c r="DL327" s="19">
        <v>65</v>
      </c>
      <c r="DM327" s="19">
        <v>116</v>
      </c>
      <c r="DN327" s="19">
        <v>117</v>
      </c>
      <c r="DO327" s="19">
        <v>118</v>
      </c>
      <c r="DP327" s="19">
        <v>69</v>
      </c>
      <c r="DQ327" s="19">
        <v>70</v>
      </c>
      <c r="DR327" s="19">
        <v>121</v>
      </c>
      <c r="DS327" s="19">
        <v>122</v>
      </c>
      <c r="DT327" s="19">
        <v>123</v>
      </c>
      <c r="DU327" s="19">
        <v>74</v>
      </c>
      <c r="DV327" s="19">
        <v>75</v>
      </c>
      <c r="DW327" s="19">
        <v>126</v>
      </c>
      <c r="DX327" s="19">
        <v>127</v>
      </c>
      <c r="DY327" s="19">
        <v>128</v>
      </c>
      <c r="DZ327" s="19">
        <v>104</v>
      </c>
      <c r="EA327" s="19">
        <v>105</v>
      </c>
      <c r="EB327" s="19">
        <v>131</v>
      </c>
      <c r="EC327" s="19">
        <v>132</v>
      </c>
      <c r="ED327" s="19">
        <v>133</v>
      </c>
      <c r="EE327" s="19">
        <v>109</v>
      </c>
      <c r="EF327" s="19">
        <v>110</v>
      </c>
      <c r="EG327" s="19">
        <v>136</v>
      </c>
      <c r="EH327" s="19">
        <v>137</v>
      </c>
      <c r="EI327" s="19">
        <v>138</v>
      </c>
      <c r="EJ327" s="19">
        <v>114</v>
      </c>
      <c r="EK327" s="19">
        <v>115</v>
      </c>
      <c r="EL327" s="19">
        <v>141</v>
      </c>
      <c r="EM327" s="19">
        <v>142</v>
      </c>
      <c r="EN327" s="19">
        <v>143</v>
      </c>
      <c r="EO327" s="19">
        <v>119</v>
      </c>
      <c r="EP327" s="19">
        <v>120</v>
      </c>
      <c r="EQ327" s="19">
        <v>146</v>
      </c>
      <c r="ER327" s="19">
        <v>147</v>
      </c>
      <c r="ES327" s="19">
        <v>148</v>
      </c>
      <c r="ET327" s="19">
        <v>124</v>
      </c>
      <c r="EU327" s="27">
        <v>125</v>
      </c>
    </row>
    <row r="328" spans="1:151" x14ac:dyDescent="0.3">
      <c r="A328" s="15" t="s">
        <v>120</v>
      </c>
      <c r="B328" s="23">
        <v>1</v>
      </c>
      <c r="C328" s="19">
        <v>2</v>
      </c>
      <c r="D328" s="19">
        <v>53</v>
      </c>
      <c r="E328" s="19">
        <v>54</v>
      </c>
      <c r="F328" s="19">
        <v>55</v>
      </c>
      <c r="G328" s="19">
        <v>6</v>
      </c>
      <c r="H328" s="19">
        <v>7</v>
      </c>
      <c r="I328" s="19">
        <v>58</v>
      </c>
      <c r="J328" s="19">
        <v>59</v>
      </c>
      <c r="K328" s="19">
        <v>60</v>
      </c>
      <c r="L328" s="19">
        <v>11</v>
      </c>
      <c r="M328" s="19">
        <v>12</v>
      </c>
      <c r="N328" s="19">
        <v>63</v>
      </c>
      <c r="O328" s="19">
        <v>64</v>
      </c>
      <c r="P328" s="19">
        <v>65</v>
      </c>
      <c r="Q328" s="19">
        <v>16</v>
      </c>
      <c r="R328" s="19">
        <v>17</v>
      </c>
      <c r="S328" s="19">
        <v>68</v>
      </c>
      <c r="T328" s="19">
        <v>69</v>
      </c>
      <c r="U328" s="19">
        <v>70</v>
      </c>
      <c r="V328" s="19">
        <v>21</v>
      </c>
      <c r="W328" s="19">
        <v>22</v>
      </c>
      <c r="X328" s="19">
        <v>73</v>
      </c>
      <c r="Y328" s="19">
        <v>74</v>
      </c>
      <c r="Z328" s="19">
        <v>75</v>
      </c>
      <c r="AA328" s="19">
        <v>26</v>
      </c>
      <c r="AB328" s="19">
        <v>27</v>
      </c>
      <c r="AC328" s="19">
        <v>28</v>
      </c>
      <c r="AD328" s="19">
        <v>29</v>
      </c>
      <c r="AE328" s="19">
        <v>30</v>
      </c>
      <c r="AF328" s="19">
        <v>31</v>
      </c>
      <c r="AG328" s="19">
        <v>32</v>
      </c>
      <c r="AH328" s="19">
        <v>33</v>
      </c>
      <c r="AI328" s="19">
        <v>34</v>
      </c>
      <c r="AJ328" s="19">
        <v>35</v>
      </c>
      <c r="AK328" s="19">
        <v>36</v>
      </c>
      <c r="AL328" s="19">
        <v>37</v>
      </c>
      <c r="AM328" s="19">
        <v>38</v>
      </c>
      <c r="AN328" s="19">
        <v>39</v>
      </c>
      <c r="AO328" s="19">
        <v>40</v>
      </c>
      <c r="AP328" s="19">
        <v>41</v>
      </c>
      <c r="AQ328" s="19">
        <v>42</v>
      </c>
      <c r="AR328" s="19">
        <v>43</v>
      </c>
      <c r="AS328" s="19">
        <v>44</v>
      </c>
      <c r="AT328" s="19">
        <v>45</v>
      </c>
      <c r="AU328" s="19">
        <v>46</v>
      </c>
      <c r="AV328" s="19">
        <v>47</v>
      </c>
      <c r="AW328" s="19">
        <v>48</v>
      </c>
      <c r="AX328" s="19">
        <v>49</v>
      </c>
      <c r="AY328" s="19">
        <v>50</v>
      </c>
      <c r="AZ328" s="19">
        <v>51</v>
      </c>
      <c r="BA328" s="19">
        <v>52</v>
      </c>
      <c r="BB328" s="19">
        <v>103</v>
      </c>
      <c r="BC328" s="19">
        <v>104</v>
      </c>
      <c r="BD328" s="19">
        <v>105</v>
      </c>
      <c r="BE328" s="19">
        <v>56</v>
      </c>
      <c r="BF328" s="19">
        <v>57</v>
      </c>
      <c r="BG328" s="19">
        <v>108</v>
      </c>
      <c r="BH328" s="19">
        <v>109</v>
      </c>
      <c r="BI328" s="19">
        <v>110</v>
      </c>
      <c r="BJ328" s="19">
        <v>61</v>
      </c>
      <c r="BK328" s="19">
        <v>62</v>
      </c>
      <c r="BL328" s="19">
        <v>113</v>
      </c>
      <c r="BM328" s="19">
        <v>114</v>
      </c>
      <c r="BN328" s="19">
        <v>115</v>
      </c>
      <c r="BO328" s="19">
        <v>66</v>
      </c>
      <c r="BP328" s="19">
        <v>67</v>
      </c>
      <c r="BQ328" s="19">
        <v>118</v>
      </c>
      <c r="BR328" s="19">
        <v>119</v>
      </c>
      <c r="BS328" s="19">
        <v>120</v>
      </c>
      <c r="BT328" s="19">
        <v>71</v>
      </c>
      <c r="BU328" s="19">
        <v>72</v>
      </c>
      <c r="BV328" s="19">
        <v>123</v>
      </c>
      <c r="BW328" s="19">
        <v>124</v>
      </c>
      <c r="BX328" s="19">
        <v>125</v>
      </c>
      <c r="BY328" s="19">
        <v>96</v>
      </c>
      <c r="BZ328" s="19">
        <v>91</v>
      </c>
      <c r="CA328" s="19">
        <v>86</v>
      </c>
      <c r="CB328" s="19">
        <v>81</v>
      </c>
      <c r="CC328" s="19">
        <v>76</v>
      </c>
      <c r="CD328" s="19">
        <v>97</v>
      </c>
      <c r="CE328" s="19">
        <v>92</v>
      </c>
      <c r="CF328" s="19">
        <v>87</v>
      </c>
      <c r="CG328" s="19">
        <v>82</v>
      </c>
      <c r="CH328" s="19">
        <v>77</v>
      </c>
      <c r="CI328" s="19">
        <v>98</v>
      </c>
      <c r="CJ328" s="19">
        <v>93</v>
      </c>
      <c r="CK328" s="19">
        <v>88</v>
      </c>
      <c r="CL328" s="19">
        <v>83</v>
      </c>
      <c r="CM328" s="19">
        <v>78</v>
      </c>
      <c r="CN328" s="19">
        <v>99</v>
      </c>
      <c r="CO328" s="19">
        <v>94</v>
      </c>
      <c r="CP328" s="19">
        <v>89</v>
      </c>
      <c r="CQ328" s="19">
        <v>84</v>
      </c>
      <c r="CR328" s="19">
        <v>79</v>
      </c>
      <c r="CS328" s="19">
        <v>100</v>
      </c>
      <c r="CT328" s="19">
        <v>95</v>
      </c>
      <c r="CU328" s="19">
        <v>90</v>
      </c>
      <c r="CV328" s="19">
        <v>85</v>
      </c>
      <c r="CW328" s="19">
        <v>80</v>
      </c>
      <c r="CX328" s="19">
        <v>101</v>
      </c>
      <c r="CY328" s="19">
        <v>102</v>
      </c>
      <c r="CZ328" s="19">
        <v>128</v>
      </c>
      <c r="DA328" s="19">
        <v>129</v>
      </c>
      <c r="DB328" s="19">
        <v>130</v>
      </c>
      <c r="DC328" s="19">
        <v>106</v>
      </c>
      <c r="DD328" s="19">
        <v>107</v>
      </c>
      <c r="DE328" s="19">
        <v>133</v>
      </c>
      <c r="DF328" s="19">
        <v>134</v>
      </c>
      <c r="DG328" s="19">
        <v>135</v>
      </c>
      <c r="DH328" s="19">
        <v>111</v>
      </c>
      <c r="DI328" s="19">
        <v>112</v>
      </c>
      <c r="DJ328" s="19">
        <v>138</v>
      </c>
      <c r="DK328" s="19">
        <v>139</v>
      </c>
      <c r="DL328" s="19">
        <v>140</v>
      </c>
      <c r="DM328" s="19">
        <v>116</v>
      </c>
      <c r="DN328" s="19">
        <v>117</v>
      </c>
      <c r="DO328" s="19">
        <v>143</v>
      </c>
      <c r="DP328" s="19">
        <v>144</v>
      </c>
      <c r="DQ328" s="19">
        <v>145</v>
      </c>
      <c r="DR328" s="19">
        <v>121</v>
      </c>
      <c r="DS328" s="19">
        <v>122</v>
      </c>
      <c r="DT328" s="19">
        <v>148</v>
      </c>
      <c r="DU328" s="19">
        <v>149</v>
      </c>
      <c r="DV328" s="19">
        <v>150</v>
      </c>
      <c r="DW328" s="19">
        <v>126</v>
      </c>
      <c r="DX328" s="19">
        <v>127</v>
      </c>
      <c r="DY328" s="19">
        <v>3</v>
      </c>
      <c r="DZ328" s="19">
        <v>4</v>
      </c>
      <c r="EA328" s="19">
        <v>5</v>
      </c>
      <c r="EB328" s="19">
        <v>131</v>
      </c>
      <c r="EC328" s="19">
        <v>132</v>
      </c>
      <c r="ED328" s="19">
        <v>8</v>
      </c>
      <c r="EE328" s="19">
        <v>9</v>
      </c>
      <c r="EF328" s="19">
        <v>10</v>
      </c>
      <c r="EG328" s="19">
        <v>136</v>
      </c>
      <c r="EH328" s="19">
        <v>137</v>
      </c>
      <c r="EI328" s="19">
        <v>13</v>
      </c>
      <c r="EJ328" s="19">
        <v>14</v>
      </c>
      <c r="EK328" s="19">
        <v>15</v>
      </c>
      <c r="EL328" s="19">
        <v>141</v>
      </c>
      <c r="EM328" s="19">
        <v>142</v>
      </c>
      <c r="EN328" s="19">
        <v>18</v>
      </c>
      <c r="EO328" s="19">
        <v>19</v>
      </c>
      <c r="EP328" s="19">
        <v>20</v>
      </c>
      <c r="EQ328" s="19">
        <v>146</v>
      </c>
      <c r="ER328" s="19">
        <v>147</v>
      </c>
      <c r="ES328" s="19">
        <v>23</v>
      </c>
      <c r="ET328" s="19">
        <v>24</v>
      </c>
      <c r="EU328" s="27">
        <v>25</v>
      </c>
    </row>
    <row r="329" spans="1:151" x14ac:dyDescent="0.3">
      <c r="A329" s="15" t="s">
        <v>121</v>
      </c>
      <c r="B329" s="23">
        <v>1</v>
      </c>
      <c r="C329" s="19">
        <v>2</v>
      </c>
      <c r="D329" s="19">
        <v>103</v>
      </c>
      <c r="E329" s="19">
        <v>104</v>
      </c>
      <c r="F329" s="19">
        <v>105</v>
      </c>
      <c r="G329" s="19">
        <v>6</v>
      </c>
      <c r="H329" s="19">
        <v>7</v>
      </c>
      <c r="I329" s="19">
        <v>108</v>
      </c>
      <c r="J329" s="19">
        <v>109</v>
      </c>
      <c r="K329" s="19">
        <v>110</v>
      </c>
      <c r="L329" s="19">
        <v>11</v>
      </c>
      <c r="M329" s="19">
        <v>12</v>
      </c>
      <c r="N329" s="19">
        <v>113</v>
      </c>
      <c r="O329" s="19">
        <v>114</v>
      </c>
      <c r="P329" s="19">
        <v>115</v>
      </c>
      <c r="Q329" s="19">
        <v>16</v>
      </c>
      <c r="R329" s="19">
        <v>17</v>
      </c>
      <c r="S329" s="19">
        <v>118</v>
      </c>
      <c r="T329" s="19">
        <v>119</v>
      </c>
      <c r="U329" s="19">
        <v>120</v>
      </c>
      <c r="V329" s="19">
        <v>21</v>
      </c>
      <c r="W329" s="19">
        <v>22</v>
      </c>
      <c r="X329" s="19">
        <v>123</v>
      </c>
      <c r="Y329" s="19">
        <v>124</v>
      </c>
      <c r="Z329" s="19">
        <v>125</v>
      </c>
      <c r="AA329" s="19">
        <v>26</v>
      </c>
      <c r="AB329" s="19">
        <v>27</v>
      </c>
      <c r="AC329" s="19">
        <v>28</v>
      </c>
      <c r="AD329" s="19">
        <v>29</v>
      </c>
      <c r="AE329" s="19">
        <v>30</v>
      </c>
      <c r="AF329" s="19">
        <v>31</v>
      </c>
      <c r="AG329" s="19">
        <v>32</v>
      </c>
      <c r="AH329" s="19">
        <v>33</v>
      </c>
      <c r="AI329" s="19">
        <v>34</v>
      </c>
      <c r="AJ329" s="19">
        <v>35</v>
      </c>
      <c r="AK329" s="19">
        <v>36</v>
      </c>
      <c r="AL329" s="19">
        <v>37</v>
      </c>
      <c r="AM329" s="19">
        <v>38</v>
      </c>
      <c r="AN329" s="19">
        <v>39</v>
      </c>
      <c r="AO329" s="19">
        <v>40</v>
      </c>
      <c r="AP329" s="19">
        <v>41</v>
      </c>
      <c r="AQ329" s="19">
        <v>42</v>
      </c>
      <c r="AR329" s="19">
        <v>43</v>
      </c>
      <c r="AS329" s="19">
        <v>44</v>
      </c>
      <c r="AT329" s="19">
        <v>45</v>
      </c>
      <c r="AU329" s="19">
        <v>46</v>
      </c>
      <c r="AV329" s="19">
        <v>47</v>
      </c>
      <c r="AW329" s="19">
        <v>48</v>
      </c>
      <c r="AX329" s="19">
        <v>49</v>
      </c>
      <c r="AY329" s="19">
        <v>50</v>
      </c>
      <c r="AZ329" s="19">
        <v>51</v>
      </c>
      <c r="BA329" s="19">
        <v>52</v>
      </c>
      <c r="BB329" s="19">
        <v>128</v>
      </c>
      <c r="BC329" s="19">
        <v>129</v>
      </c>
      <c r="BD329" s="19">
        <v>130</v>
      </c>
      <c r="BE329" s="19">
        <v>56</v>
      </c>
      <c r="BF329" s="19">
        <v>57</v>
      </c>
      <c r="BG329" s="19">
        <v>133</v>
      </c>
      <c r="BH329" s="19">
        <v>134</v>
      </c>
      <c r="BI329" s="19">
        <v>135</v>
      </c>
      <c r="BJ329" s="19">
        <v>61</v>
      </c>
      <c r="BK329" s="19">
        <v>62</v>
      </c>
      <c r="BL329" s="19">
        <v>138</v>
      </c>
      <c r="BM329" s="19">
        <v>139</v>
      </c>
      <c r="BN329" s="19">
        <v>140</v>
      </c>
      <c r="BO329" s="19">
        <v>66</v>
      </c>
      <c r="BP329" s="19">
        <v>67</v>
      </c>
      <c r="BQ329" s="19">
        <v>143</v>
      </c>
      <c r="BR329" s="19">
        <v>144</v>
      </c>
      <c r="BS329" s="19">
        <v>145</v>
      </c>
      <c r="BT329" s="19">
        <v>71</v>
      </c>
      <c r="BU329" s="19">
        <v>72</v>
      </c>
      <c r="BV329" s="19">
        <v>148</v>
      </c>
      <c r="BW329" s="19">
        <v>149</v>
      </c>
      <c r="BX329" s="19">
        <v>150</v>
      </c>
      <c r="BY329" s="19">
        <v>100</v>
      </c>
      <c r="BZ329" s="19">
        <v>99</v>
      </c>
      <c r="CA329" s="19">
        <v>98</v>
      </c>
      <c r="CB329" s="19">
        <v>97</v>
      </c>
      <c r="CC329" s="19">
        <v>96</v>
      </c>
      <c r="CD329" s="19">
        <v>95</v>
      </c>
      <c r="CE329" s="19">
        <v>94</v>
      </c>
      <c r="CF329" s="19">
        <v>93</v>
      </c>
      <c r="CG329" s="19">
        <v>92</v>
      </c>
      <c r="CH329" s="19">
        <v>91</v>
      </c>
      <c r="CI329" s="19">
        <v>90</v>
      </c>
      <c r="CJ329" s="19">
        <v>89</v>
      </c>
      <c r="CK329" s="19">
        <v>88</v>
      </c>
      <c r="CL329" s="19">
        <v>87</v>
      </c>
      <c r="CM329" s="19">
        <v>86</v>
      </c>
      <c r="CN329" s="19">
        <v>85</v>
      </c>
      <c r="CO329" s="19">
        <v>84</v>
      </c>
      <c r="CP329" s="19">
        <v>83</v>
      </c>
      <c r="CQ329" s="19">
        <v>82</v>
      </c>
      <c r="CR329" s="19">
        <v>81</v>
      </c>
      <c r="CS329" s="19">
        <v>80</v>
      </c>
      <c r="CT329" s="19">
        <v>79</v>
      </c>
      <c r="CU329" s="19">
        <v>78</v>
      </c>
      <c r="CV329" s="19">
        <v>77</v>
      </c>
      <c r="CW329" s="19">
        <v>76</v>
      </c>
      <c r="CX329" s="19">
        <v>101</v>
      </c>
      <c r="CY329" s="19">
        <v>102</v>
      </c>
      <c r="CZ329" s="19">
        <v>3</v>
      </c>
      <c r="DA329" s="19">
        <v>4</v>
      </c>
      <c r="DB329" s="19">
        <v>5</v>
      </c>
      <c r="DC329" s="19">
        <v>106</v>
      </c>
      <c r="DD329" s="19">
        <v>107</v>
      </c>
      <c r="DE329" s="19">
        <v>8</v>
      </c>
      <c r="DF329" s="19">
        <v>9</v>
      </c>
      <c r="DG329" s="19">
        <v>10</v>
      </c>
      <c r="DH329" s="19">
        <v>111</v>
      </c>
      <c r="DI329" s="19">
        <v>112</v>
      </c>
      <c r="DJ329" s="19">
        <v>13</v>
      </c>
      <c r="DK329" s="19">
        <v>14</v>
      </c>
      <c r="DL329" s="19">
        <v>15</v>
      </c>
      <c r="DM329" s="19">
        <v>116</v>
      </c>
      <c r="DN329" s="19">
        <v>117</v>
      </c>
      <c r="DO329" s="19">
        <v>18</v>
      </c>
      <c r="DP329" s="19">
        <v>19</v>
      </c>
      <c r="DQ329" s="19">
        <v>20</v>
      </c>
      <c r="DR329" s="19">
        <v>121</v>
      </c>
      <c r="DS329" s="19">
        <v>122</v>
      </c>
      <c r="DT329" s="19">
        <v>23</v>
      </c>
      <c r="DU329" s="19">
        <v>24</v>
      </c>
      <c r="DV329" s="19">
        <v>25</v>
      </c>
      <c r="DW329" s="19">
        <v>126</v>
      </c>
      <c r="DX329" s="19">
        <v>127</v>
      </c>
      <c r="DY329" s="19">
        <v>53</v>
      </c>
      <c r="DZ329" s="19">
        <v>54</v>
      </c>
      <c r="EA329" s="19">
        <v>55</v>
      </c>
      <c r="EB329" s="19">
        <v>131</v>
      </c>
      <c r="EC329" s="19">
        <v>132</v>
      </c>
      <c r="ED329" s="19">
        <v>58</v>
      </c>
      <c r="EE329" s="19">
        <v>59</v>
      </c>
      <c r="EF329" s="19">
        <v>60</v>
      </c>
      <c r="EG329" s="19">
        <v>136</v>
      </c>
      <c r="EH329" s="19">
        <v>137</v>
      </c>
      <c r="EI329" s="19">
        <v>63</v>
      </c>
      <c r="EJ329" s="19">
        <v>64</v>
      </c>
      <c r="EK329" s="19">
        <v>65</v>
      </c>
      <c r="EL329" s="19">
        <v>141</v>
      </c>
      <c r="EM329" s="19">
        <v>142</v>
      </c>
      <c r="EN329" s="19">
        <v>68</v>
      </c>
      <c r="EO329" s="19">
        <v>69</v>
      </c>
      <c r="EP329" s="19">
        <v>70</v>
      </c>
      <c r="EQ329" s="19">
        <v>146</v>
      </c>
      <c r="ER329" s="19">
        <v>147</v>
      </c>
      <c r="ES329" s="19">
        <v>73</v>
      </c>
      <c r="ET329" s="19">
        <v>74</v>
      </c>
      <c r="EU329" s="27">
        <v>75</v>
      </c>
    </row>
    <row r="330" spans="1:151" x14ac:dyDescent="0.3">
      <c r="A330" s="15" t="s">
        <v>367</v>
      </c>
      <c r="B330" s="23">
        <v>1</v>
      </c>
      <c r="C330" s="19">
        <v>2</v>
      </c>
      <c r="D330" s="19">
        <v>128</v>
      </c>
      <c r="E330" s="19">
        <v>129</v>
      </c>
      <c r="F330" s="19">
        <v>130</v>
      </c>
      <c r="G330" s="19">
        <v>6</v>
      </c>
      <c r="H330" s="19">
        <v>7</v>
      </c>
      <c r="I330" s="19">
        <v>133</v>
      </c>
      <c r="J330" s="19">
        <v>134</v>
      </c>
      <c r="K330" s="19">
        <v>135</v>
      </c>
      <c r="L330" s="19">
        <v>11</v>
      </c>
      <c r="M330" s="19">
        <v>12</v>
      </c>
      <c r="N330" s="19">
        <v>138</v>
      </c>
      <c r="O330" s="19">
        <v>139</v>
      </c>
      <c r="P330" s="19">
        <v>140</v>
      </c>
      <c r="Q330" s="19">
        <v>16</v>
      </c>
      <c r="R330" s="19">
        <v>17</v>
      </c>
      <c r="S330" s="19">
        <v>143</v>
      </c>
      <c r="T330" s="19">
        <v>144</v>
      </c>
      <c r="U330" s="19">
        <v>145</v>
      </c>
      <c r="V330" s="19">
        <v>21</v>
      </c>
      <c r="W330" s="19">
        <v>22</v>
      </c>
      <c r="X330" s="19">
        <v>148</v>
      </c>
      <c r="Y330" s="19">
        <v>149</v>
      </c>
      <c r="Z330" s="19">
        <v>150</v>
      </c>
      <c r="AA330" s="19">
        <v>26</v>
      </c>
      <c r="AB330" s="19">
        <v>27</v>
      </c>
      <c r="AC330" s="19">
        <v>28</v>
      </c>
      <c r="AD330" s="19">
        <v>29</v>
      </c>
      <c r="AE330" s="19">
        <v>30</v>
      </c>
      <c r="AF330" s="19">
        <v>31</v>
      </c>
      <c r="AG330" s="19">
        <v>32</v>
      </c>
      <c r="AH330" s="19">
        <v>33</v>
      </c>
      <c r="AI330" s="19">
        <v>34</v>
      </c>
      <c r="AJ330" s="19">
        <v>35</v>
      </c>
      <c r="AK330" s="19">
        <v>36</v>
      </c>
      <c r="AL330" s="19">
        <v>37</v>
      </c>
      <c r="AM330" s="19">
        <v>38</v>
      </c>
      <c r="AN330" s="19">
        <v>39</v>
      </c>
      <c r="AO330" s="19">
        <v>40</v>
      </c>
      <c r="AP330" s="19">
        <v>41</v>
      </c>
      <c r="AQ330" s="19">
        <v>42</v>
      </c>
      <c r="AR330" s="19">
        <v>43</v>
      </c>
      <c r="AS330" s="19">
        <v>44</v>
      </c>
      <c r="AT330" s="19">
        <v>45</v>
      </c>
      <c r="AU330" s="19">
        <v>46</v>
      </c>
      <c r="AV330" s="19">
        <v>47</v>
      </c>
      <c r="AW330" s="19">
        <v>48</v>
      </c>
      <c r="AX330" s="19">
        <v>49</v>
      </c>
      <c r="AY330" s="19">
        <v>50</v>
      </c>
      <c r="AZ330" s="19">
        <v>51</v>
      </c>
      <c r="BA330" s="19">
        <v>52</v>
      </c>
      <c r="BB330" s="19">
        <v>3</v>
      </c>
      <c r="BC330" s="19">
        <v>4</v>
      </c>
      <c r="BD330" s="19">
        <v>5</v>
      </c>
      <c r="BE330" s="19">
        <v>56</v>
      </c>
      <c r="BF330" s="19">
        <v>57</v>
      </c>
      <c r="BG330" s="19">
        <v>8</v>
      </c>
      <c r="BH330" s="19">
        <v>9</v>
      </c>
      <c r="BI330" s="19">
        <v>10</v>
      </c>
      <c r="BJ330" s="19">
        <v>61</v>
      </c>
      <c r="BK330" s="19">
        <v>62</v>
      </c>
      <c r="BL330" s="19">
        <v>13</v>
      </c>
      <c r="BM330" s="19">
        <v>14</v>
      </c>
      <c r="BN330" s="19">
        <v>15</v>
      </c>
      <c r="BO330" s="19">
        <v>66</v>
      </c>
      <c r="BP330" s="19">
        <v>67</v>
      </c>
      <c r="BQ330" s="19">
        <v>18</v>
      </c>
      <c r="BR330" s="19">
        <v>19</v>
      </c>
      <c r="BS330" s="19">
        <v>20</v>
      </c>
      <c r="BT330" s="19">
        <v>71</v>
      </c>
      <c r="BU330" s="19">
        <v>72</v>
      </c>
      <c r="BV330" s="19">
        <v>23</v>
      </c>
      <c r="BW330" s="19">
        <v>24</v>
      </c>
      <c r="BX330" s="19">
        <v>25</v>
      </c>
      <c r="BY330" s="19">
        <v>80</v>
      </c>
      <c r="BZ330" s="19">
        <v>85</v>
      </c>
      <c r="CA330" s="19">
        <v>90</v>
      </c>
      <c r="CB330" s="19">
        <v>95</v>
      </c>
      <c r="CC330" s="19">
        <v>100</v>
      </c>
      <c r="CD330" s="19">
        <v>79</v>
      </c>
      <c r="CE330" s="19">
        <v>84</v>
      </c>
      <c r="CF330" s="19">
        <v>89</v>
      </c>
      <c r="CG330" s="19">
        <v>94</v>
      </c>
      <c r="CH330" s="19">
        <v>99</v>
      </c>
      <c r="CI330" s="19">
        <v>78</v>
      </c>
      <c r="CJ330" s="19">
        <v>83</v>
      </c>
      <c r="CK330" s="19">
        <v>88</v>
      </c>
      <c r="CL330" s="19">
        <v>93</v>
      </c>
      <c r="CM330" s="19">
        <v>98</v>
      </c>
      <c r="CN330" s="19">
        <v>77</v>
      </c>
      <c r="CO330" s="19">
        <v>82</v>
      </c>
      <c r="CP330" s="19">
        <v>87</v>
      </c>
      <c r="CQ330" s="19">
        <v>92</v>
      </c>
      <c r="CR330" s="19">
        <v>97</v>
      </c>
      <c r="CS330" s="19">
        <v>76</v>
      </c>
      <c r="CT330" s="19">
        <v>81</v>
      </c>
      <c r="CU330" s="19">
        <v>86</v>
      </c>
      <c r="CV330" s="19">
        <v>91</v>
      </c>
      <c r="CW330" s="19">
        <v>96</v>
      </c>
      <c r="CX330" s="19">
        <v>101</v>
      </c>
      <c r="CY330" s="19">
        <v>102</v>
      </c>
      <c r="CZ330" s="19">
        <v>53</v>
      </c>
      <c r="DA330" s="19">
        <v>54</v>
      </c>
      <c r="DB330" s="19">
        <v>55</v>
      </c>
      <c r="DC330" s="19">
        <v>106</v>
      </c>
      <c r="DD330" s="19">
        <v>107</v>
      </c>
      <c r="DE330" s="19">
        <v>58</v>
      </c>
      <c r="DF330" s="19">
        <v>59</v>
      </c>
      <c r="DG330" s="19">
        <v>60</v>
      </c>
      <c r="DH330" s="19">
        <v>111</v>
      </c>
      <c r="DI330" s="19">
        <v>112</v>
      </c>
      <c r="DJ330" s="19">
        <v>63</v>
      </c>
      <c r="DK330" s="19">
        <v>64</v>
      </c>
      <c r="DL330" s="19">
        <v>65</v>
      </c>
      <c r="DM330" s="19">
        <v>116</v>
      </c>
      <c r="DN330" s="19">
        <v>117</v>
      </c>
      <c r="DO330" s="19">
        <v>68</v>
      </c>
      <c r="DP330" s="19">
        <v>69</v>
      </c>
      <c r="DQ330" s="19">
        <v>70</v>
      </c>
      <c r="DR330" s="19">
        <v>121</v>
      </c>
      <c r="DS330" s="19">
        <v>122</v>
      </c>
      <c r="DT330" s="19">
        <v>73</v>
      </c>
      <c r="DU330" s="19">
        <v>74</v>
      </c>
      <c r="DV330" s="19">
        <v>75</v>
      </c>
      <c r="DW330" s="19">
        <v>126</v>
      </c>
      <c r="DX330" s="19">
        <v>127</v>
      </c>
      <c r="DY330" s="19">
        <v>103</v>
      </c>
      <c r="DZ330" s="19">
        <v>104</v>
      </c>
      <c r="EA330" s="19">
        <v>105</v>
      </c>
      <c r="EB330" s="19">
        <v>131</v>
      </c>
      <c r="EC330" s="19">
        <v>132</v>
      </c>
      <c r="ED330" s="19">
        <v>108</v>
      </c>
      <c r="EE330" s="19">
        <v>109</v>
      </c>
      <c r="EF330" s="19">
        <v>110</v>
      </c>
      <c r="EG330" s="19">
        <v>136</v>
      </c>
      <c r="EH330" s="19">
        <v>137</v>
      </c>
      <c r="EI330" s="19">
        <v>113</v>
      </c>
      <c r="EJ330" s="19">
        <v>114</v>
      </c>
      <c r="EK330" s="19">
        <v>115</v>
      </c>
      <c r="EL330" s="19">
        <v>141</v>
      </c>
      <c r="EM330" s="19">
        <v>142</v>
      </c>
      <c r="EN330" s="19">
        <v>118</v>
      </c>
      <c r="EO330" s="19">
        <v>119</v>
      </c>
      <c r="EP330" s="19">
        <v>120</v>
      </c>
      <c r="EQ330" s="19">
        <v>146</v>
      </c>
      <c r="ER330" s="19">
        <v>147</v>
      </c>
      <c r="ES330" s="19">
        <v>123</v>
      </c>
      <c r="ET330" s="19">
        <v>124</v>
      </c>
      <c r="EU330" s="27">
        <v>125</v>
      </c>
    </row>
    <row r="331" spans="1:151" x14ac:dyDescent="0.3">
      <c r="A331" s="15" t="s">
        <v>27</v>
      </c>
      <c r="B331" s="23">
        <v>1</v>
      </c>
      <c r="C331" s="19">
        <v>2</v>
      </c>
      <c r="D331" s="19">
        <v>3</v>
      </c>
      <c r="E331" s="19">
        <v>4</v>
      </c>
      <c r="F331" s="19">
        <v>5</v>
      </c>
      <c r="G331" s="19">
        <v>6</v>
      </c>
      <c r="H331" s="19">
        <v>7</v>
      </c>
      <c r="I331" s="19">
        <v>8</v>
      </c>
      <c r="J331" s="19">
        <v>9</v>
      </c>
      <c r="K331" s="19">
        <v>10</v>
      </c>
      <c r="L331" s="19">
        <v>11</v>
      </c>
      <c r="M331" s="19">
        <v>12</v>
      </c>
      <c r="N331" s="19">
        <v>13</v>
      </c>
      <c r="O331" s="19">
        <v>14</v>
      </c>
      <c r="P331" s="19">
        <v>15</v>
      </c>
      <c r="Q331" s="19">
        <v>16</v>
      </c>
      <c r="R331" s="19">
        <v>17</v>
      </c>
      <c r="S331" s="19">
        <v>18</v>
      </c>
      <c r="T331" s="19">
        <v>19</v>
      </c>
      <c r="U331" s="19">
        <v>20</v>
      </c>
      <c r="V331" s="19">
        <v>50</v>
      </c>
      <c r="W331" s="19">
        <v>45</v>
      </c>
      <c r="X331" s="19">
        <v>40</v>
      </c>
      <c r="Y331" s="19">
        <v>35</v>
      </c>
      <c r="Z331" s="19">
        <v>30</v>
      </c>
      <c r="AA331" s="19">
        <v>26</v>
      </c>
      <c r="AB331" s="19">
        <v>27</v>
      </c>
      <c r="AC331" s="19">
        <v>28</v>
      </c>
      <c r="AD331" s="19">
        <v>29</v>
      </c>
      <c r="AE331" s="19">
        <v>101</v>
      </c>
      <c r="AF331" s="19">
        <v>31</v>
      </c>
      <c r="AG331" s="19">
        <v>32</v>
      </c>
      <c r="AH331" s="19">
        <v>33</v>
      </c>
      <c r="AI331" s="19">
        <v>34</v>
      </c>
      <c r="AJ331" s="19">
        <v>102</v>
      </c>
      <c r="AK331" s="19">
        <v>36</v>
      </c>
      <c r="AL331" s="19">
        <v>37</v>
      </c>
      <c r="AM331" s="19">
        <v>38</v>
      </c>
      <c r="AN331" s="19">
        <v>39</v>
      </c>
      <c r="AO331" s="19">
        <v>103</v>
      </c>
      <c r="AP331" s="19">
        <v>41</v>
      </c>
      <c r="AQ331" s="19">
        <v>42</v>
      </c>
      <c r="AR331" s="19">
        <v>43</v>
      </c>
      <c r="AS331" s="19">
        <v>44</v>
      </c>
      <c r="AT331" s="19">
        <v>104</v>
      </c>
      <c r="AU331" s="19">
        <v>46</v>
      </c>
      <c r="AV331" s="19">
        <v>47</v>
      </c>
      <c r="AW331" s="19">
        <v>48</v>
      </c>
      <c r="AX331" s="19">
        <v>49</v>
      </c>
      <c r="AY331" s="19">
        <v>105</v>
      </c>
      <c r="AZ331" s="19">
        <v>71</v>
      </c>
      <c r="BA331" s="19">
        <v>66</v>
      </c>
      <c r="BB331" s="19">
        <v>61</v>
      </c>
      <c r="BC331" s="19">
        <v>56</v>
      </c>
      <c r="BD331" s="19">
        <v>51</v>
      </c>
      <c r="BE331" s="19">
        <v>72</v>
      </c>
      <c r="BF331" s="19">
        <v>67</v>
      </c>
      <c r="BG331" s="19">
        <v>62</v>
      </c>
      <c r="BH331" s="19">
        <v>57</v>
      </c>
      <c r="BI331" s="19">
        <v>52</v>
      </c>
      <c r="BJ331" s="19">
        <v>73</v>
      </c>
      <c r="BK331" s="19">
        <v>68</v>
      </c>
      <c r="BL331" s="19">
        <v>63</v>
      </c>
      <c r="BM331" s="19">
        <v>58</v>
      </c>
      <c r="BN331" s="19">
        <v>53</v>
      </c>
      <c r="BO331" s="19">
        <v>74</v>
      </c>
      <c r="BP331" s="19">
        <v>69</v>
      </c>
      <c r="BQ331" s="19">
        <v>64</v>
      </c>
      <c r="BR331" s="19">
        <v>59</v>
      </c>
      <c r="BS331" s="19">
        <v>54</v>
      </c>
      <c r="BT331" s="19">
        <v>75</v>
      </c>
      <c r="BU331" s="19">
        <v>70</v>
      </c>
      <c r="BV331" s="19">
        <v>65</v>
      </c>
      <c r="BW331" s="19">
        <v>60</v>
      </c>
      <c r="BX331" s="19">
        <v>55</v>
      </c>
      <c r="BY331" s="19">
        <v>21</v>
      </c>
      <c r="BZ331" s="19">
        <v>77</v>
      </c>
      <c r="CA331" s="19">
        <v>78</v>
      </c>
      <c r="CB331" s="19">
        <v>79</v>
      </c>
      <c r="CC331" s="19">
        <v>80</v>
      </c>
      <c r="CD331" s="19">
        <v>22</v>
      </c>
      <c r="CE331" s="19">
        <v>82</v>
      </c>
      <c r="CF331" s="19">
        <v>83</v>
      </c>
      <c r="CG331" s="19">
        <v>84</v>
      </c>
      <c r="CH331" s="19">
        <v>85</v>
      </c>
      <c r="CI331" s="19">
        <v>23</v>
      </c>
      <c r="CJ331" s="19">
        <v>87</v>
      </c>
      <c r="CK331" s="19">
        <v>88</v>
      </c>
      <c r="CL331" s="19">
        <v>89</v>
      </c>
      <c r="CM331" s="19">
        <v>90</v>
      </c>
      <c r="CN331" s="19">
        <v>24</v>
      </c>
      <c r="CO331" s="19">
        <v>92</v>
      </c>
      <c r="CP331" s="19">
        <v>93</v>
      </c>
      <c r="CQ331" s="19">
        <v>94</v>
      </c>
      <c r="CR331" s="19">
        <v>95</v>
      </c>
      <c r="CS331" s="19">
        <v>25</v>
      </c>
      <c r="CT331" s="19">
        <v>97</v>
      </c>
      <c r="CU331" s="19">
        <v>98</v>
      </c>
      <c r="CV331" s="19">
        <v>99</v>
      </c>
      <c r="CW331" s="19">
        <v>100</v>
      </c>
      <c r="CX331" s="19">
        <v>96</v>
      </c>
      <c r="CY331" s="19">
        <v>91</v>
      </c>
      <c r="CZ331" s="19">
        <v>86</v>
      </c>
      <c r="DA331" s="19">
        <v>81</v>
      </c>
      <c r="DB331" s="19">
        <v>76</v>
      </c>
      <c r="DC331" s="19">
        <v>106</v>
      </c>
      <c r="DD331" s="19">
        <v>107</v>
      </c>
      <c r="DE331" s="19">
        <v>108</v>
      </c>
      <c r="DF331" s="19">
        <v>109</v>
      </c>
      <c r="DG331" s="19">
        <v>110</v>
      </c>
      <c r="DH331" s="19">
        <v>111</v>
      </c>
      <c r="DI331" s="19">
        <v>112</v>
      </c>
      <c r="DJ331" s="19">
        <v>113</v>
      </c>
      <c r="DK331" s="19">
        <v>114</v>
      </c>
      <c r="DL331" s="19">
        <v>115</v>
      </c>
      <c r="DM331" s="19">
        <v>116</v>
      </c>
      <c r="DN331" s="19">
        <v>117</v>
      </c>
      <c r="DO331" s="19">
        <v>118</v>
      </c>
      <c r="DP331" s="19">
        <v>119</v>
      </c>
      <c r="DQ331" s="19">
        <v>120</v>
      </c>
      <c r="DR331" s="19">
        <v>121</v>
      </c>
      <c r="DS331" s="19">
        <v>122</v>
      </c>
      <c r="DT331" s="19">
        <v>123</v>
      </c>
      <c r="DU331" s="19">
        <v>124</v>
      </c>
      <c r="DV331" s="19">
        <v>125</v>
      </c>
      <c r="DW331" s="19">
        <v>126</v>
      </c>
      <c r="DX331" s="19">
        <v>127</v>
      </c>
      <c r="DY331" s="19">
        <v>128</v>
      </c>
      <c r="DZ331" s="19">
        <v>129</v>
      </c>
      <c r="EA331" s="19">
        <v>130</v>
      </c>
      <c r="EB331" s="19">
        <v>131</v>
      </c>
      <c r="EC331" s="19">
        <v>132</v>
      </c>
      <c r="ED331" s="19">
        <v>133</v>
      </c>
      <c r="EE331" s="19">
        <v>134</v>
      </c>
      <c r="EF331" s="19">
        <v>135</v>
      </c>
      <c r="EG331" s="19">
        <v>136</v>
      </c>
      <c r="EH331" s="19">
        <v>137</v>
      </c>
      <c r="EI331" s="19">
        <v>138</v>
      </c>
      <c r="EJ331" s="19">
        <v>139</v>
      </c>
      <c r="EK331" s="19">
        <v>140</v>
      </c>
      <c r="EL331" s="19">
        <v>141</v>
      </c>
      <c r="EM331" s="19">
        <v>142</v>
      </c>
      <c r="EN331" s="19">
        <v>143</v>
      </c>
      <c r="EO331" s="19">
        <v>144</v>
      </c>
      <c r="EP331" s="19">
        <v>145</v>
      </c>
      <c r="EQ331" s="19">
        <v>146</v>
      </c>
      <c r="ER331" s="19">
        <v>147</v>
      </c>
      <c r="ES331" s="19">
        <v>148</v>
      </c>
      <c r="ET331" s="19">
        <v>149</v>
      </c>
      <c r="EU331" s="27">
        <v>150</v>
      </c>
    </row>
    <row r="332" spans="1:151" x14ac:dyDescent="0.3">
      <c r="A332" s="15" t="s">
        <v>28</v>
      </c>
      <c r="B332" s="23">
        <v>1</v>
      </c>
      <c r="C332" s="19">
        <v>2</v>
      </c>
      <c r="D332" s="19">
        <v>3</v>
      </c>
      <c r="E332" s="19">
        <v>4</v>
      </c>
      <c r="F332" s="19">
        <v>5</v>
      </c>
      <c r="G332" s="19">
        <v>6</v>
      </c>
      <c r="H332" s="19">
        <v>7</v>
      </c>
      <c r="I332" s="19">
        <v>8</v>
      </c>
      <c r="J332" s="19">
        <v>9</v>
      </c>
      <c r="K332" s="19">
        <v>10</v>
      </c>
      <c r="L332" s="19">
        <v>11</v>
      </c>
      <c r="M332" s="19">
        <v>12</v>
      </c>
      <c r="N332" s="19">
        <v>13</v>
      </c>
      <c r="O332" s="19">
        <v>14</v>
      </c>
      <c r="P332" s="19">
        <v>15</v>
      </c>
      <c r="Q332" s="19">
        <v>16</v>
      </c>
      <c r="R332" s="19">
        <v>17</v>
      </c>
      <c r="S332" s="19">
        <v>18</v>
      </c>
      <c r="T332" s="19">
        <v>19</v>
      </c>
      <c r="U332" s="19">
        <v>20</v>
      </c>
      <c r="V332" s="19">
        <v>105</v>
      </c>
      <c r="W332" s="19">
        <v>104</v>
      </c>
      <c r="X332" s="19">
        <v>103</v>
      </c>
      <c r="Y332" s="19">
        <v>102</v>
      </c>
      <c r="Z332" s="19">
        <v>101</v>
      </c>
      <c r="AA332" s="19">
        <v>26</v>
      </c>
      <c r="AB332" s="19">
        <v>27</v>
      </c>
      <c r="AC332" s="19">
        <v>28</v>
      </c>
      <c r="AD332" s="19">
        <v>29</v>
      </c>
      <c r="AE332" s="19">
        <v>96</v>
      </c>
      <c r="AF332" s="19">
        <v>31</v>
      </c>
      <c r="AG332" s="19">
        <v>32</v>
      </c>
      <c r="AH332" s="19">
        <v>33</v>
      </c>
      <c r="AI332" s="19">
        <v>34</v>
      </c>
      <c r="AJ332" s="19">
        <v>91</v>
      </c>
      <c r="AK332" s="19">
        <v>36</v>
      </c>
      <c r="AL332" s="19">
        <v>37</v>
      </c>
      <c r="AM332" s="19">
        <v>38</v>
      </c>
      <c r="AN332" s="19">
        <v>39</v>
      </c>
      <c r="AO332" s="19">
        <v>86</v>
      </c>
      <c r="AP332" s="19">
        <v>41</v>
      </c>
      <c r="AQ332" s="19">
        <v>42</v>
      </c>
      <c r="AR332" s="19">
        <v>43</v>
      </c>
      <c r="AS332" s="19">
        <v>44</v>
      </c>
      <c r="AT332" s="19">
        <v>81</v>
      </c>
      <c r="AU332" s="19">
        <v>46</v>
      </c>
      <c r="AV332" s="19">
        <v>47</v>
      </c>
      <c r="AW332" s="19">
        <v>48</v>
      </c>
      <c r="AX332" s="19">
        <v>49</v>
      </c>
      <c r="AY332" s="19">
        <v>76</v>
      </c>
      <c r="AZ332" s="19">
        <v>75</v>
      </c>
      <c r="BA332" s="19">
        <v>74</v>
      </c>
      <c r="BB332" s="19">
        <v>73</v>
      </c>
      <c r="BC332" s="19">
        <v>72</v>
      </c>
      <c r="BD332" s="19">
        <v>71</v>
      </c>
      <c r="BE332" s="19">
        <v>70</v>
      </c>
      <c r="BF332" s="19">
        <v>69</v>
      </c>
      <c r="BG332" s="19">
        <v>68</v>
      </c>
      <c r="BH332" s="19">
        <v>67</v>
      </c>
      <c r="BI332" s="19">
        <v>66</v>
      </c>
      <c r="BJ332" s="19">
        <v>65</v>
      </c>
      <c r="BK332" s="19">
        <v>64</v>
      </c>
      <c r="BL332" s="19">
        <v>63</v>
      </c>
      <c r="BM332" s="19">
        <v>62</v>
      </c>
      <c r="BN332" s="19">
        <v>61</v>
      </c>
      <c r="BO332" s="19">
        <v>60</v>
      </c>
      <c r="BP332" s="19">
        <v>59</v>
      </c>
      <c r="BQ332" s="19">
        <v>58</v>
      </c>
      <c r="BR332" s="19">
        <v>57</v>
      </c>
      <c r="BS332" s="19">
        <v>56</v>
      </c>
      <c r="BT332" s="19">
        <v>55</v>
      </c>
      <c r="BU332" s="19">
        <v>54</v>
      </c>
      <c r="BV332" s="19">
        <v>53</v>
      </c>
      <c r="BW332" s="19">
        <v>52</v>
      </c>
      <c r="BX332" s="19">
        <v>51</v>
      </c>
      <c r="BY332" s="19">
        <v>50</v>
      </c>
      <c r="BZ332" s="19">
        <v>77</v>
      </c>
      <c r="CA332" s="19">
        <v>78</v>
      </c>
      <c r="CB332" s="19">
        <v>79</v>
      </c>
      <c r="CC332" s="19">
        <v>80</v>
      </c>
      <c r="CD332" s="19">
        <v>45</v>
      </c>
      <c r="CE332" s="19">
        <v>82</v>
      </c>
      <c r="CF332" s="19">
        <v>83</v>
      </c>
      <c r="CG332" s="19">
        <v>84</v>
      </c>
      <c r="CH332" s="19">
        <v>85</v>
      </c>
      <c r="CI332" s="19">
        <v>40</v>
      </c>
      <c r="CJ332" s="19">
        <v>87</v>
      </c>
      <c r="CK332" s="19">
        <v>88</v>
      </c>
      <c r="CL332" s="19">
        <v>89</v>
      </c>
      <c r="CM332" s="19">
        <v>90</v>
      </c>
      <c r="CN332" s="19">
        <v>35</v>
      </c>
      <c r="CO332" s="19">
        <v>92</v>
      </c>
      <c r="CP332" s="19">
        <v>93</v>
      </c>
      <c r="CQ332" s="19">
        <v>94</v>
      </c>
      <c r="CR332" s="19">
        <v>95</v>
      </c>
      <c r="CS332" s="19">
        <v>30</v>
      </c>
      <c r="CT332" s="19">
        <v>97</v>
      </c>
      <c r="CU332" s="19">
        <v>98</v>
      </c>
      <c r="CV332" s="19">
        <v>99</v>
      </c>
      <c r="CW332" s="19">
        <v>100</v>
      </c>
      <c r="CX332" s="19">
        <v>25</v>
      </c>
      <c r="CY332" s="19">
        <v>24</v>
      </c>
      <c r="CZ332" s="19">
        <v>23</v>
      </c>
      <c r="DA332" s="19">
        <v>22</v>
      </c>
      <c r="DB332" s="19">
        <v>21</v>
      </c>
      <c r="DC332" s="19">
        <v>106</v>
      </c>
      <c r="DD332" s="19">
        <v>107</v>
      </c>
      <c r="DE332" s="19">
        <v>108</v>
      </c>
      <c r="DF332" s="19">
        <v>109</v>
      </c>
      <c r="DG332" s="19">
        <v>110</v>
      </c>
      <c r="DH332" s="19">
        <v>111</v>
      </c>
      <c r="DI332" s="19">
        <v>112</v>
      </c>
      <c r="DJ332" s="19">
        <v>113</v>
      </c>
      <c r="DK332" s="19">
        <v>114</v>
      </c>
      <c r="DL332" s="19">
        <v>115</v>
      </c>
      <c r="DM332" s="19">
        <v>116</v>
      </c>
      <c r="DN332" s="19">
        <v>117</v>
      </c>
      <c r="DO332" s="19">
        <v>118</v>
      </c>
      <c r="DP332" s="19">
        <v>119</v>
      </c>
      <c r="DQ332" s="19">
        <v>120</v>
      </c>
      <c r="DR332" s="19">
        <v>121</v>
      </c>
      <c r="DS332" s="19">
        <v>122</v>
      </c>
      <c r="DT332" s="19">
        <v>123</v>
      </c>
      <c r="DU332" s="19">
        <v>124</v>
      </c>
      <c r="DV332" s="19">
        <v>125</v>
      </c>
      <c r="DW332" s="19">
        <v>126</v>
      </c>
      <c r="DX332" s="19">
        <v>127</v>
      </c>
      <c r="DY332" s="19">
        <v>128</v>
      </c>
      <c r="DZ332" s="19">
        <v>129</v>
      </c>
      <c r="EA332" s="19">
        <v>130</v>
      </c>
      <c r="EB332" s="19">
        <v>131</v>
      </c>
      <c r="EC332" s="19">
        <v>132</v>
      </c>
      <c r="ED332" s="19">
        <v>133</v>
      </c>
      <c r="EE332" s="19">
        <v>134</v>
      </c>
      <c r="EF332" s="19">
        <v>135</v>
      </c>
      <c r="EG332" s="19">
        <v>136</v>
      </c>
      <c r="EH332" s="19">
        <v>137</v>
      </c>
      <c r="EI332" s="19">
        <v>138</v>
      </c>
      <c r="EJ332" s="19">
        <v>139</v>
      </c>
      <c r="EK332" s="19">
        <v>140</v>
      </c>
      <c r="EL332" s="19">
        <v>141</v>
      </c>
      <c r="EM332" s="19">
        <v>142</v>
      </c>
      <c r="EN332" s="19">
        <v>143</v>
      </c>
      <c r="EO332" s="19">
        <v>144</v>
      </c>
      <c r="EP332" s="19">
        <v>145</v>
      </c>
      <c r="EQ332" s="19">
        <v>146</v>
      </c>
      <c r="ER332" s="19">
        <v>147</v>
      </c>
      <c r="ES332" s="19">
        <v>148</v>
      </c>
      <c r="ET332" s="19">
        <v>149</v>
      </c>
      <c r="EU332" s="27">
        <v>150</v>
      </c>
    </row>
    <row r="333" spans="1:151" x14ac:dyDescent="0.3">
      <c r="A333" s="15" t="s">
        <v>29</v>
      </c>
      <c r="B333" s="23">
        <v>1</v>
      </c>
      <c r="C333" s="19">
        <v>2</v>
      </c>
      <c r="D333" s="19">
        <v>3</v>
      </c>
      <c r="E333" s="19">
        <v>4</v>
      </c>
      <c r="F333" s="19">
        <v>5</v>
      </c>
      <c r="G333" s="19">
        <v>6</v>
      </c>
      <c r="H333" s="19">
        <v>7</v>
      </c>
      <c r="I333" s="19">
        <v>8</v>
      </c>
      <c r="J333" s="19">
        <v>9</v>
      </c>
      <c r="K333" s="19">
        <v>10</v>
      </c>
      <c r="L333" s="19">
        <v>11</v>
      </c>
      <c r="M333" s="19">
        <v>12</v>
      </c>
      <c r="N333" s="19">
        <v>13</v>
      </c>
      <c r="O333" s="19">
        <v>14</v>
      </c>
      <c r="P333" s="19">
        <v>15</v>
      </c>
      <c r="Q333" s="19">
        <v>16</v>
      </c>
      <c r="R333" s="19">
        <v>17</v>
      </c>
      <c r="S333" s="19">
        <v>18</v>
      </c>
      <c r="T333" s="19">
        <v>19</v>
      </c>
      <c r="U333" s="19">
        <v>20</v>
      </c>
      <c r="V333" s="19">
        <v>76</v>
      </c>
      <c r="W333" s="19">
        <v>81</v>
      </c>
      <c r="X333" s="19">
        <v>86</v>
      </c>
      <c r="Y333" s="19">
        <v>91</v>
      </c>
      <c r="Z333" s="19">
        <v>96</v>
      </c>
      <c r="AA333" s="19">
        <v>26</v>
      </c>
      <c r="AB333" s="19">
        <v>27</v>
      </c>
      <c r="AC333" s="19">
        <v>28</v>
      </c>
      <c r="AD333" s="19">
        <v>29</v>
      </c>
      <c r="AE333" s="19">
        <v>25</v>
      </c>
      <c r="AF333" s="19">
        <v>31</v>
      </c>
      <c r="AG333" s="19">
        <v>32</v>
      </c>
      <c r="AH333" s="19">
        <v>33</v>
      </c>
      <c r="AI333" s="19">
        <v>34</v>
      </c>
      <c r="AJ333" s="19">
        <v>24</v>
      </c>
      <c r="AK333" s="19">
        <v>36</v>
      </c>
      <c r="AL333" s="19">
        <v>37</v>
      </c>
      <c r="AM333" s="19">
        <v>38</v>
      </c>
      <c r="AN333" s="19">
        <v>39</v>
      </c>
      <c r="AO333" s="19">
        <v>23</v>
      </c>
      <c r="AP333" s="19">
        <v>41</v>
      </c>
      <c r="AQ333" s="19">
        <v>42</v>
      </c>
      <c r="AR333" s="19">
        <v>43</v>
      </c>
      <c r="AS333" s="19">
        <v>44</v>
      </c>
      <c r="AT333" s="19">
        <v>22</v>
      </c>
      <c r="AU333" s="19">
        <v>46</v>
      </c>
      <c r="AV333" s="19">
        <v>47</v>
      </c>
      <c r="AW333" s="19">
        <v>48</v>
      </c>
      <c r="AX333" s="19">
        <v>49</v>
      </c>
      <c r="AY333" s="19">
        <v>21</v>
      </c>
      <c r="AZ333" s="19">
        <v>55</v>
      </c>
      <c r="BA333" s="19">
        <v>60</v>
      </c>
      <c r="BB333" s="19">
        <v>65</v>
      </c>
      <c r="BC333" s="19">
        <v>70</v>
      </c>
      <c r="BD333" s="19">
        <v>75</v>
      </c>
      <c r="BE333" s="19">
        <v>54</v>
      </c>
      <c r="BF333" s="19">
        <v>59</v>
      </c>
      <c r="BG333" s="19">
        <v>64</v>
      </c>
      <c r="BH333" s="19">
        <v>69</v>
      </c>
      <c r="BI333" s="19">
        <v>74</v>
      </c>
      <c r="BJ333" s="19">
        <v>53</v>
      </c>
      <c r="BK333" s="19">
        <v>58</v>
      </c>
      <c r="BL333" s="19">
        <v>63</v>
      </c>
      <c r="BM333" s="19">
        <v>68</v>
      </c>
      <c r="BN333" s="19">
        <v>73</v>
      </c>
      <c r="BO333" s="19">
        <v>52</v>
      </c>
      <c r="BP333" s="19">
        <v>57</v>
      </c>
      <c r="BQ333" s="19">
        <v>62</v>
      </c>
      <c r="BR333" s="19">
        <v>67</v>
      </c>
      <c r="BS333" s="19">
        <v>72</v>
      </c>
      <c r="BT333" s="19">
        <v>51</v>
      </c>
      <c r="BU333" s="19">
        <v>56</v>
      </c>
      <c r="BV333" s="19">
        <v>61</v>
      </c>
      <c r="BW333" s="19">
        <v>66</v>
      </c>
      <c r="BX333" s="19">
        <v>71</v>
      </c>
      <c r="BY333" s="19">
        <v>105</v>
      </c>
      <c r="BZ333" s="19">
        <v>77</v>
      </c>
      <c r="CA333" s="19">
        <v>78</v>
      </c>
      <c r="CB333" s="19">
        <v>79</v>
      </c>
      <c r="CC333" s="19">
        <v>80</v>
      </c>
      <c r="CD333" s="19">
        <v>104</v>
      </c>
      <c r="CE333" s="19">
        <v>82</v>
      </c>
      <c r="CF333" s="19">
        <v>83</v>
      </c>
      <c r="CG333" s="19">
        <v>84</v>
      </c>
      <c r="CH333" s="19">
        <v>85</v>
      </c>
      <c r="CI333" s="19">
        <v>103</v>
      </c>
      <c r="CJ333" s="19">
        <v>87</v>
      </c>
      <c r="CK333" s="19">
        <v>88</v>
      </c>
      <c r="CL333" s="19">
        <v>89</v>
      </c>
      <c r="CM333" s="19">
        <v>90</v>
      </c>
      <c r="CN333" s="19">
        <v>102</v>
      </c>
      <c r="CO333" s="19">
        <v>92</v>
      </c>
      <c r="CP333" s="19">
        <v>93</v>
      </c>
      <c r="CQ333" s="19">
        <v>94</v>
      </c>
      <c r="CR333" s="19">
        <v>95</v>
      </c>
      <c r="CS333" s="19">
        <v>101</v>
      </c>
      <c r="CT333" s="19">
        <v>97</v>
      </c>
      <c r="CU333" s="19">
        <v>98</v>
      </c>
      <c r="CV333" s="19">
        <v>99</v>
      </c>
      <c r="CW333" s="19">
        <v>100</v>
      </c>
      <c r="CX333" s="19">
        <v>30</v>
      </c>
      <c r="CY333" s="19">
        <v>35</v>
      </c>
      <c r="CZ333" s="19">
        <v>40</v>
      </c>
      <c r="DA333" s="19">
        <v>45</v>
      </c>
      <c r="DB333" s="19">
        <v>50</v>
      </c>
      <c r="DC333" s="19">
        <v>106</v>
      </c>
      <c r="DD333" s="19">
        <v>107</v>
      </c>
      <c r="DE333" s="19">
        <v>108</v>
      </c>
      <c r="DF333" s="19">
        <v>109</v>
      </c>
      <c r="DG333" s="19">
        <v>110</v>
      </c>
      <c r="DH333" s="19">
        <v>111</v>
      </c>
      <c r="DI333" s="19">
        <v>112</v>
      </c>
      <c r="DJ333" s="19">
        <v>113</v>
      </c>
      <c r="DK333" s="19">
        <v>114</v>
      </c>
      <c r="DL333" s="19">
        <v>115</v>
      </c>
      <c r="DM333" s="19">
        <v>116</v>
      </c>
      <c r="DN333" s="19">
        <v>117</v>
      </c>
      <c r="DO333" s="19">
        <v>118</v>
      </c>
      <c r="DP333" s="19">
        <v>119</v>
      </c>
      <c r="DQ333" s="19">
        <v>120</v>
      </c>
      <c r="DR333" s="19">
        <v>121</v>
      </c>
      <c r="DS333" s="19">
        <v>122</v>
      </c>
      <c r="DT333" s="19">
        <v>123</v>
      </c>
      <c r="DU333" s="19">
        <v>124</v>
      </c>
      <c r="DV333" s="19">
        <v>125</v>
      </c>
      <c r="DW333" s="19">
        <v>126</v>
      </c>
      <c r="DX333" s="19">
        <v>127</v>
      </c>
      <c r="DY333" s="19">
        <v>128</v>
      </c>
      <c r="DZ333" s="19">
        <v>129</v>
      </c>
      <c r="EA333" s="19">
        <v>130</v>
      </c>
      <c r="EB333" s="19">
        <v>131</v>
      </c>
      <c r="EC333" s="19">
        <v>132</v>
      </c>
      <c r="ED333" s="19">
        <v>133</v>
      </c>
      <c r="EE333" s="19">
        <v>134</v>
      </c>
      <c r="EF333" s="19">
        <v>135</v>
      </c>
      <c r="EG333" s="19">
        <v>136</v>
      </c>
      <c r="EH333" s="19">
        <v>137</v>
      </c>
      <c r="EI333" s="19">
        <v>138</v>
      </c>
      <c r="EJ333" s="19">
        <v>139</v>
      </c>
      <c r="EK333" s="19">
        <v>140</v>
      </c>
      <c r="EL333" s="19">
        <v>141</v>
      </c>
      <c r="EM333" s="19">
        <v>142</v>
      </c>
      <c r="EN333" s="19">
        <v>143</v>
      </c>
      <c r="EO333" s="19">
        <v>144</v>
      </c>
      <c r="EP333" s="19">
        <v>145</v>
      </c>
      <c r="EQ333" s="19">
        <v>146</v>
      </c>
      <c r="ER333" s="19">
        <v>147</v>
      </c>
      <c r="ES333" s="19">
        <v>148</v>
      </c>
      <c r="ET333" s="19">
        <v>149</v>
      </c>
      <c r="EU333" s="27">
        <v>150</v>
      </c>
    </row>
    <row r="334" spans="1:151" x14ac:dyDescent="0.3">
      <c r="A334" s="15" t="s">
        <v>104</v>
      </c>
      <c r="B334" s="23">
        <v>1</v>
      </c>
      <c r="C334" s="19">
        <v>2</v>
      </c>
      <c r="D334" s="19">
        <v>3</v>
      </c>
      <c r="E334" s="19">
        <v>4</v>
      </c>
      <c r="F334" s="19">
        <v>5</v>
      </c>
      <c r="G334" s="19">
        <v>6</v>
      </c>
      <c r="H334" s="19">
        <v>7</v>
      </c>
      <c r="I334" s="19">
        <v>8</v>
      </c>
      <c r="J334" s="19">
        <v>9</v>
      </c>
      <c r="K334" s="19">
        <v>10</v>
      </c>
      <c r="L334" s="19">
        <v>11</v>
      </c>
      <c r="M334" s="19">
        <v>12</v>
      </c>
      <c r="N334" s="19">
        <v>13</v>
      </c>
      <c r="O334" s="19">
        <v>14</v>
      </c>
      <c r="P334" s="19">
        <v>15</v>
      </c>
      <c r="Q334" s="19">
        <v>49</v>
      </c>
      <c r="R334" s="19">
        <v>44</v>
      </c>
      <c r="S334" s="19">
        <v>39</v>
      </c>
      <c r="T334" s="19">
        <v>34</v>
      </c>
      <c r="U334" s="19">
        <v>29</v>
      </c>
      <c r="V334" s="19">
        <v>21</v>
      </c>
      <c r="W334" s="19">
        <v>22</v>
      </c>
      <c r="X334" s="19">
        <v>23</v>
      </c>
      <c r="Y334" s="19">
        <v>24</v>
      </c>
      <c r="Z334" s="19">
        <v>25</v>
      </c>
      <c r="AA334" s="19">
        <v>26</v>
      </c>
      <c r="AB334" s="19">
        <v>27</v>
      </c>
      <c r="AC334" s="19">
        <v>28</v>
      </c>
      <c r="AD334" s="19">
        <v>106</v>
      </c>
      <c r="AE334" s="19">
        <v>30</v>
      </c>
      <c r="AF334" s="19">
        <v>31</v>
      </c>
      <c r="AG334" s="19">
        <v>32</v>
      </c>
      <c r="AH334" s="19">
        <v>33</v>
      </c>
      <c r="AI334" s="19">
        <v>107</v>
      </c>
      <c r="AJ334" s="19">
        <v>35</v>
      </c>
      <c r="AK334" s="19">
        <v>36</v>
      </c>
      <c r="AL334" s="19">
        <v>37</v>
      </c>
      <c r="AM334" s="19">
        <v>38</v>
      </c>
      <c r="AN334" s="19">
        <v>108</v>
      </c>
      <c r="AO334" s="19">
        <v>40</v>
      </c>
      <c r="AP334" s="19">
        <v>41</v>
      </c>
      <c r="AQ334" s="19">
        <v>42</v>
      </c>
      <c r="AR334" s="19">
        <v>43</v>
      </c>
      <c r="AS334" s="19">
        <v>109</v>
      </c>
      <c r="AT334" s="19">
        <v>45</v>
      </c>
      <c r="AU334" s="19">
        <v>46</v>
      </c>
      <c r="AV334" s="19">
        <v>47</v>
      </c>
      <c r="AW334" s="19">
        <v>48</v>
      </c>
      <c r="AX334" s="19">
        <v>110</v>
      </c>
      <c r="AY334" s="19">
        <v>50</v>
      </c>
      <c r="AZ334" s="19">
        <v>51</v>
      </c>
      <c r="BA334" s="19">
        <v>52</v>
      </c>
      <c r="BB334" s="19">
        <v>53</v>
      </c>
      <c r="BC334" s="19">
        <v>54</v>
      </c>
      <c r="BD334" s="19">
        <v>55</v>
      </c>
      <c r="BE334" s="19">
        <v>56</v>
      </c>
      <c r="BF334" s="19">
        <v>57</v>
      </c>
      <c r="BG334" s="19">
        <v>58</v>
      </c>
      <c r="BH334" s="19">
        <v>59</v>
      </c>
      <c r="BI334" s="19">
        <v>60</v>
      </c>
      <c r="BJ334" s="19">
        <v>61</v>
      </c>
      <c r="BK334" s="19">
        <v>62</v>
      </c>
      <c r="BL334" s="19">
        <v>63</v>
      </c>
      <c r="BM334" s="19">
        <v>64</v>
      </c>
      <c r="BN334" s="19">
        <v>65</v>
      </c>
      <c r="BO334" s="19">
        <v>66</v>
      </c>
      <c r="BP334" s="19">
        <v>67</v>
      </c>
      <c r="BQ334" s="19">
        <v>68</v>
      </c>
      <c r="BR334" s="19">
        <v>69</v>
      </c>
      <c r="BS334" s="19">
        <v>70</v>
      </c>
      <c r="BT334" s="19">
        <v>71</v>
      </c>
      <c r="BU334" s="19">
        <v>72</v>
      </c>
      <c r="BV334" s="19">
        <v>73</v>
      </c>
      <c r="BW334" s="19">
        <v>74</v>
      </c>
      <c r="BX334" s="19">
        <v>75</v>
      </c>
      <c r="BY334" s="19">
        <v>76</v>
      </c>
      <c r="BZ334" s="19">
        <v>16</v>
      </c>
      <c r="CA334" s="19">
        <v>78</v>
      </c>
      <c r="CB334" s="19">
        <v>79</v>
      </c>
      <c r="CC334" s="19">
        <v>80</v>
      </c>
      <c r="CD334" s="19">
        <v>81</v>
      </c>
      <c r="CE334" s="19">
        <v>17</v>
      </c>
      <c r="CF334" s="19">
        <v>83</v>
      </c>
      <c r="CG334" s="19">
        <v>84</v>
      </c>
      <c r="CH334" s="19">
        <v>85</v>
      </c>
      <c r="CI334" s="19">
        <v>86</v>
      </c>
      <c r="CJ334" s="19">
        <v>18</v>
      </c>
      <c r="CK334" s="19">
        <v>88</v>
      </c>
      <c r="CL334" s="19">
        <v>89</v>
      </c>
      <c r="CM334" s="19">
        <v>90</v>
      </c>
      <c r="CN334" s="19">
        <v>91</v>
      </c>
      <c r="CO334" s="19">
        <v>19</v>
      </c>
      <c r="CP334" s="19">
        <v>93</v>
      </c>
      <c r="CQ334" s="19">
        <v>94</v>
      </c>
      <c r="CR334" s="19">
        <v>95</v>
      </c>
      <c r="CS334" s="19">
        <v>96</v>
      </c>
      <c r="CT334" s="19">
        <v>20</v>
      </c>
      <c r="CU334" s="19">
        <v>98</v>
      </c>
      <c r="CV334" s="19">
        <v>99</v>
      </c>
      <c r="CW334" s="19">
        <v>100</v>
      </c>
      <c r="CX334" s="19">
        <v>101</v>
      </c>
      <c r="CY334" s="19">
        <v>102</v>
      </c>
      <c r="CZ334" s="19">
        <v>103</v>
      </c>
      <c r="DA334" s="19">
        <v>104</v>
      </c>
      <c r="DB334" s="19">
        <v>105</v>
      </c>
      <c r="DC334" s="19">
        <v>97</v>
      </c>
      <c r="DD334" s="19">
        <v>92</v>
      </c>
      <c r="DE334" s="19">
        <v>87</v>
      </c>
      <c r="DF334" s="19">
        <v>82</v>
      </c>
      <c r="DG334" s="19">
        <v>77</v>
      </c>
      <c r="DH334" s="19">
        <v>111</v>
      </c>
      <c r="DI334" s="19">
        <v>112</v>
      </c>
      <c r="DJ334" s="19">
        <v>113</v>
      </c>
      <c r="DK334" s="19">
        <v>114</v>
      </c>
      <c r="DL334" s="19">
        <v>115</v>
      </c>
      <c r="DM334" s="19">
        <v>116</v>
      </c>
      <c r="DN334" s="19">
        <v>117</v>
      </c>
      <c r="DO334" s="19">
        <v>118</v>
      </c>
      <c r="DP334" s="19">
        <v>119</v>
      </c>
      <c r="DQ334" s="19">
        <v>120</v>
      </c>
      <c r="DR334" s="19">
        <v>121</v>
      </c>
      <c r="DS334" s="19">
        <v>122</v>
      </c>
      <c r="DT334" s="19">
        <v>123</v>
      </c>
      <c r="DU334" s="19">
        <v>124</v>
      </c>
      <c r="DV334" s="19">
        <v>125</v>
      </c>
      <c r="DW334" s="19">
        <v>126</v>
      </c>
      <c r="DX334" s="19">
        <v>127</v>
      </c>
      <c r="DY334" s="19">
        <v>128</v>
      </c>
      <c r="DZ334" s="19">
        <v>129</v>
      </c>
      <c r="EA334" s="19">
        <v>130</v>
      </c>
      <c r="EB334" s="19">
        <v>131</v>
      </c>
      <c r="EC334" s="19">
        <v>132</v>
      </c>
      <c r="ED334" s="19">
        <v>133</v>
      </c>
      <c r="EE334" s="19">
        <v>134</v>
      </c>
      <c r="EF334" s="19">
        <v>135</v>
      </c>
      <c r="EG334" s="19">
        <v>136</v>
      </c>
      <c r="EH334" s="19">
        <v>137</v>
      </c>
      <c r="EI334" s="19">
        <v>138</v>
      </c>
      <c r="EJ334" s="19">
        <v>139</v>
      </c>
      <c r="EK334" s="19">
        <v>140</v>
      </c>
      <c r="EL334" s="19">
        <v>141</v>
      </c>
      <c r="EM334" s="19">
        <v>142</v>
      </c>
      <c r="EN334" s="19">
        <v>143</v>
      </c>
      <c r="EO334" s="19">
        <v>144</v>
      </c>
      <c r="EP334" s="19">
        <v>145</v>
      </c>
      <c r="EQ334" s="19">
        <v>146</v>
      </c>
      <c r="ER334" s="19">
        <v>147</v>
      </c>
      <c r="ES334" s="19">
        <v>148</v>
      </c>
      <c r="ET334" s="19">
        <v>149</v>
      </c>
      <c r="EU334" s="27">
        <v>150</v>
      </c>
    </row>
    <row r="335" spans="1:151" x14ac:dyDescent="0.3">
      <c r="A335" s="15" t="s">
        <v>105</v>
      </c>
      <c r="B335" s="23">
        <v>1</v>
      </c>
      <c r="C335" s="19">
        <v>2</v>
      </c>
      <c r="D335" s="19">
        <v>3</v>
      </c>
      <c r="E335" s="19">
        <v>4</v>
      </c>
      <c r="F335" s="19">
        <v>5</v>
      </c>
      <c r="G335" s="19">
        <v>6</v>
      </c>
      <c r="H335" s="19">
        <v>7</v>
      </c>
      <c r="I335" s="19">
        <v>8</v>
      </c>
      <c r="J335" s="19">
        <v>9</v>
      </c>
      <c r="K335" s="19">
        <v>10</v>
      </c>
      <c r="L335" s="19">
        <v>11</v>
      </c>
      <c r="M335" s="19">
        <v>12</v>
      </c>
      <c r="N335" s="19">
        <v>13</v>
      </c>
      <c r="O335" s="19">
        <v>14</v>
      </c>
      <c r="P335" s="19">
        <v>15</v>
      </c>
      <c r="Q335" s="19">
        <v>110</v>
      </c>
      <c r="R335" s="19">
        <v>109</v>
      </c>
      <c r="S335" s="19">
        <v>108</v>
      </c>
      <c r="T335" s="19">
        <v>107</v>
      </c>
      <c r="U335" s="19">
        <v>106</v>
      </c>
      <c r="V335" s="19">
        <v>21</v>
      </c>
      <c r="W335" s="19">
        <v>22</v>
      </c>
      <c r="X335" s="19">
        <v>23</v>
      </c>
      <c r="Y335" s="19">
        <v>24</v>
      </c>
      <c r="Z335" s="19">
        <v>25</v>
      </c>
      <c r="AA335" s="19">
        <v>26</v>
      </c>
      <c r="AB335" s="19">
        <v>27</v>
      </c>
      <c r="AC335" s="19">
        <v>28</v>
      </c>
      <c r="AD335" s="19">
        <v>97</v>
      </c>
      <c r="AE335" s="19">
        <v>30</v>
      </c>
      <c r="AF335" s="19">
        <v>31</v>
      </c>
      <c r="AG335" s="19">
        <v>32</v>
      </c>
      <c r="AH335" s="19">
        <v>33</v>
      </c>
      <c r="AI335" s="19">
        <v>92</v>
      </c>
      <c r="AJ335" s="19">
        <v>35</v>
      </c>
      <c r="AK335" s="19">
        <v>36</v>
      </c>
      <c r="AL335" s="19">
        <v>37</v>
      </c>
      <c r="AM335" s="19">
        <v>38</v>
      </c>
      <c r="AN335" s="19">
        <v>87</v>
      </c>
      <c r="AO335" s="19">
        <v>40</v>
      </c>
      <c r="AP335" s="19">
        <v>41</v>
      </c>
      <c r="AQ335" s="19">
        <v>42</v>
      </c>
      <c r="AR335" s="19">
        <v>43</v>
      </c>
      <c r="AS335" s="19">
        <v>82</v>
      </c>
      <c r="AT335" s="19">
        <v>45</v>
      </c>
      <c r="AU335" s="19">
        <v>46</v>
      </c>
      <c r="AV335" s="19">
        <v>47</v>
      </c>
      <c r="AW335" s="19">
        <v>48</v>
      </c>
      <c r="AX335" s="19">
        <v>77</v>
      </c>
      <c r="AY335" s="19">
        <v>50</v>
      </c>
      <c r="AZ335" s="19">
        <v>51</v>
      </c>
      <c r="BA335" s="19">
        <v>52</v>
      </c>
      <c r="BB335" s="19">
        <v>53</v>
      </c>
      <c r="BC335" s="19">
        <v>54</v>
      </c>
      <c r="BD335" s="19">
        <v>55</v>
      </c>
      <c r="BE335" s="19">
        <v>56</v>
      </c>
      <c r="BF335" s="19">
        <v>57</v>
      </c>
      <c r="BG335" s="19">
        <v>58</v>
      </c>
      <c r="BH335" s="19">
        <v>59</v>
      </c>
      <c r="BI335" s="19">
        <v>60</v>
      </c>
      <c r="BJ335" s="19">
        <v>61</v>
      </c>
      <c r="BK335" s="19">
        <v>62</v>
      </c>
      <c r="BL335" s="19">
        <v>63</v>
      </c>
      <c r="BM335" s="19">
        <v>64</v>
      </c>
      <c r="BN335" s="19">
        <v>65</v>
      </c>
      <c r="BO335" s="19">
        <v>66</v>
      </c>
      <c r="BP335" s="19">
        <v>67</v>
      </c>
      <c r="BQ335" s="19">
        <v>68</v>
      </c>
      <c r="BR335" s="19">
        <v>69</v>
      </c>
      <c r="BS335" s="19">
        <v>70</v>
      </c>
      <c r="BT335" s="19">
        <v>71</v>
      </c>
      <c r="BU335" s="19">
        <v>72</v>
      </c>
      <c r="BV335" s="19">
        <v>73</v>
      </c>
      <c r="BW335" s="19">
        <v>74</v>
      </c>
      <c r="BX335" s="19">
        <v>75</v>
      </c>
      <c r="BY335" s="19">
        <v>76</v>
      </c>
      <c r="BZ335" s="19">
        <v>49</v>
      </c>
      <c r="CA335" s="19">
        <v>78</v>
      </c>
      <c r="CB335" s="19">
        <v>79</v>
      </c>
      <c r="CC335" s="19">
        <v>80</v>
      </c>
      <c r="CD335" s="19">
        <v>81</v>
      </c>
      <c r="CE335" s="19">
        <v>44</v>
      </c>
      <c r="CF335" s="19">
        <v>83</v>
      </c>
      <c r="CG335" s="19">
        <v>84</v>
      </c>
      <c r="CH335" s="19">
        <v>85</v>
      </c>
      <c r="CI335" s="19">
        <v>86</v>
      </c>
      <c r="CJ335" s="19">
        <v>39</v>
      </c>
      <c r="CK335" s="19">
        <v>88</v>
      </c>
      <c r="CL335" s="19">
        <v>89</v>
      </c>
      <c r="CM335" s="19">
        <v>90</v>
      </c>
      <c r="CN335" s="19">
        <v>91</v>
      </c>
      <c r="CO335" s="19">
        <v>34</v>
      </c>
      <c r="CP335" s="19">
        <v>93</v>
      </c>
      <c r="CQ335" s="19">
        <v>94</v>
      </c>
      <c r="CR335" s="19">
        <v>95</v>
      </c>
      <c r="CS335" s="19">
        <v>96</v>
      </c>
      <c r="CT335" s="19">
        <v>29</v>
      </c>
      <c r="CU335" s="19">
        <v>98</v>
      </c>
      <c r="CV335" s="19">
        <v>99</v>
      </c>
      <c r="CW335" s="19">
        <v>100</v>
      </c>
      <c r="CX335" s="19">
        <v>101</v>
      </c>
      <c r="CY335" s="19">
        <v>102</v>
      </c>
      <c r="CZ335" s="19">
        <v>103</v>
      </c>
      <c r="DA335" s="19">
        <v>104</v>
      </c>
      <c r="DB335" s="19">
        <v>105</v>
      </c>
      <c r="DC335" s="19">
        <v>20</v>
      </c>
      <c r="DD335" s="19">
        <v>19</v>
      </c>
      <c r="DE335" s="19">
        <v>18</v>
      </c>
      <c r="DF335" s="19">
        <v>17</v>
      </c>
      <c r="DG335" s="19">
        <v>16</v>
      </c>
      <c r="DH335" s="19">
        <v>111</v>
      </c>
      <c r="DI335" s="19">
        <v>112</v>
      </c>
      <c r="DJ335" s="19">
        <v>113</v>
      </c>
      <c r="DK335" s="19">
        <v>114</v>
      </c>
      <c r="DL335" s="19">
        <v>115</v>
      </c>
      <c r="DM335" s="19">
        <v>116</v>
      </c>
      <c r="DN335" s="19">
        <v>117</v>
      </c>
      <c r="DO335" s="19">
        <v>118</v>
      </c>
      <c r="DP335" s="19">
        <v>119</v>
      </c>
      <c r="DQ335" s="19">
        <v>120</v>
      </c>
      <c r="DR335" s="19">
        <v>121</v>
      </c>
      <c r="DS335" s="19">
        <v>122</v>
      </c>
      <c r="DT335" s="19">
        <v>123</v>
      </c>
      <c r="DU335" s="19">
        <v>124</v>
      </c>
      <c r="DV335" s="19">
        <v>125</v>
      </c>
      <c r="DW335" s="19">
        <v>126</v>
      </c>
      <c r="DX335" s="19">
        <v>127</v>
      </c>
      <c r="DY335" s="19">
        <v>128</v>
      </c>
      <c r="DZ335" s="19">
        <v>129</v>
      </c>
      <c r="EA335" s="19">
        <v>130</v>
      </c>
      <c r="EB335" s="19">
        <v>131</v>
      </c>
      <c r="EC335" s="19">
        <v>132</v>
      </c>
      <c r="ED335" s="19">
        <v>133</v>
      </c>
      <c r="EE335" s="19">
        <v>134</v>
      </c>
      <c r="EF335" s="19">
        <v>135</v>
      </c>
      <c r="EG335" s="19">
        <v>136</v>
      </c>
      <c r="EH335" s="19">
        <v>137</v>
      </c>
      <c r="EI335" s="19">
        <v>138</v>
      </c>
      <c r="EJ335" s="19">
        <v>139</v>
      </c>
      <c r="EK335" s="19">
        <v>140</v>
      </c>
      <c r="EL335" s="19">
        <v>141</v>
      </c>
      <c r="EM335" s="19">
        <v>142</v>
      </c>
      <c r="EN335" s="19">
        <v>143</v>
      </c>
      <c r="EO335" s="19">
        <v>144</v>
      </c>
      <c r="EP335" s="19">
        <v>145</v>
      </c>
      <c r="EQ335" s="19">
        <v>146</v>
      </c>
      <c r="ER335" s="19">
        <v>147</v>
      </c>
      <c r="ES335" s="19">
        <v>148</v>
      </c>
      <c r="ET335" s="19">
        <v>149</v>
      </c>
      <c r="EU335" s="27">
        <v>150</v>
      </c>
    </row>
    <row r="336" spans="1:151" x14ac:dyDescent="0.3">
      <c r="A336" s="15" t="s">
        <v>106</v>
      </c>
      <c r="B336" s="23">
        <v>1</v>
      </c>
      <c r="C336" s="19">
        <v>2</v>
      </c>
      <c r="D336" s="19">
        <v>3</v>
      </c>
      <c r="E336" s="19">
        <v>4</v>
      </c>
      <c r="F336" s="19">
        <v>5</v>
      </c>
      <c r="G336" s="19">
        <v>6</v>
      </c>
      <c r="H336" s="19">
        <v>7</v>
      </c>
      <c r="I336" s="19">
        <v>8</v>
      </c>
      <c r="J336" s="19">
        <v>9</v>
      </c>
      <c r="K336" s="19">
        <v>10</v>
      </c>
      <c r="L336" s="19">
        <v>11</v>
      </c>
      <c r="M336" s="19">
        <v>12</v>
      </c>
      <c r="N336" s="19">
        <v>13</v>
      </c>
      <c r="O336" s="19">
        <v>14</v>
      </c>
      <c r="P336" s="19">
        <v>15</v>
      </c>
      <c r="Q336" s="19">
        <v>77</v>
      </c>
      <c r="R336" s="19">
        <v>82</v>
      </c>
      <c r="S336" s="19">
        <v>87</v>
      </c>
      <c r="T336" s="19">
        <v>92</v>
      </c>
      <c r="U336" s="19">
        <v>97</v>
      </c>
      <c r="V336" s="19">
        <v>21</v>
      </c>
      <c r="W336" s="19">
        <v>22</v>
      </c>
      <c r="X336" s="19">
        <v>23</v>
      </c>
      <c r="Y336" s="19">
        <v>24</v>
      </c>
      <c r="Z336" s="19">
        <v>25</v>
      </c>
      <c r="AA336" s="19">
        <v>26</v>
      </c>
      <c r="AB336" s="19">
        <v>27</v>
      </c>
      <c r="AC336" s="19">
        <v>28</v>
      </c>
      <c r="AD336" s="19">
        <v>20</v>
      </c>
      <c r="AE336" s="19">
        <v>30</v>
      </c>
      <c r="AF336" s="19">
        <v>31</v>
      </c>
      <c r="AG336" s="19">
        <v>32</v>
      </c>
      <c r="AH336" s="19">
        <v>33</v>
      </c>
      <c r="AI336" s="19">
        <v>19</v>
      </c>
      <c r="AJ336" s="19">
        <v>35</v>
      </c>
      <c r="AK336" s="19">
        <v>36</v>
      </c>
      <c r="AL336" s="19">
        <v>37</v>
      </c>
      <c r="AM336" s="19">
        <v>38</v>
      </c>
      <c r="AN336" s="19">
        <v>18</v>
      </c>
      <c r="AO336" s="19">
        <v>40</v>
      </c>
      <c r="AP336" s="19">
        <v>41</v>
      </c>
      <c r="AQ336" s="19">
        <v>42</v>
      </c>
      <c r="AR336" s="19">
        <v>43</v>
      </c>
      <c r="AS336" s="19">
        <v>17</v>
      </c>
      <c r="AT336" s="19">
        <v>45</v>
      </c>
      <c r="AU336" s="19">
        <v>46</v>
      </c>
      <c r="AV336" s="19">
        <v>47</v>
      </c>
      <c r="AW336" s="19">
        <v>48</v>
      </c>
      <c r="AX336" s="19">
        <v>16</v>
      </c>
      <c r="AY336" s="19">
        <v>50</v>
      </c>
      <c r="AZ336" s="19">
        <v>51</v>
      </c>
      <c r="BA336" s="19">
        <v>52</v>
      </c>
      <c r="BB336" s="19">
        <v>53</v>
      </c>
      <c r="BC336" s="19">
        <v>54</v>
      </c>
      <c r="BD336" s="19">
        <v>55</v>
      </c>
      <c r="BE336" s="19">
        <v>56</v>
      </c>
      <c r="BF336" s="19">
        <v>57</v>
      </c>
      <c r="BG336" s="19">
        <v>58</v>
      </c>
      <c r="BH336" s="19">
        <v>59</v>
      </c>
      <c r="BI336" s="19">
        <v>60</v>
      </c>
      <c r="BJ336" s="19">
        <v>61</v>
      </c>
      <c r="BK336" s="19">
        <v>62</v>
      </c>
      <c r="BL336" s="19">
        <v>63</v>
      </c>
      <c r="BM336" s="19">
        <v>64</v>
      </c>
      <c r="BN336" s="19">
        <v>65</v>
      </c>
      <c r="BO336" s="19">
        <v>66</v>
      </c>
      <c r="BP336" s="19">
        <v>67</v>
      </c>
      <c r="BQ336" s="19">
        <v>68</v>
      </c>
      <c r="BR336" s="19">
        <v>69</v>
      </c>
      <c r="BS336" s="19">
        <v>70</v>
      </c>
      <c r="BT336" s="19">
        <v>71</v>
      </c>
      <c r="BU336" s="19">
        <v>72</v>
      </c>
      <c r="BV336" s="19">
        <v>73</v>
      </c>
      <c r="BW336" s="19">
        <v>74</v>
      </c>
      <c r="BX336" s="19">
        <v>75</v>
      </c>
      <c r="BY336" s="19">
        <v>76</v>
      </c>
      <c r="BZ336" s="19">
        <v>110</v>
      </c>
      <c r="CA336" s="19">
        <v>78</v>
      </c>
      <c r="CB336" s="19">
        <v>79</v>
      </c>
      <c r="CC336" s="19">
        <v>80</v>
      </c>
      <c r="CD336" s="19">
        <v>81</v>
      </c>
      <c r="CE336" s="19">
        <v>109</v>
      </c>
      <c r="CF336" s="19">
        <v>83</v>
      </c>
      <c r="CG336" s="19">
        <v>84</v>
      </c>
      <c r="CH336" s="19">
        <v>85</v>
      </c>
      <c r="CI336" s="19">
        <v>86</v>
      </c>
      <c r="CJ336" s="19">
        <v>108</v>
      </c>
      <c r="CK336" s="19">
        <v>88</v>
      </c>
      <c r="CL336" s="19">
        <v>89</v>
      </c>
      <c r="CM336" s="19">
        <v>90</v>
      </c>
      <c r="CN336" s="19">
        <v>91</v>
      </c>
      <c r="CO336" s="19">
        <v>107</v>
      </c>
      <c r="CP336" s="19">
        <v>93</v>
      </c>
      <c r="CQ336" s="19">
        <v>94</v>
      </c>
      <c r="CR336" s="19">
        <v>95</v>
      </c>
      <c r="CS336" s="19">
        <v>96</v>
      </c>
      <c r="CT336" s="19">
        <v>106</v>
      </c>
      <c r="CU336" s="19">
        <v>98</v>
      </c>
      <c r="CV336" s="19">
        <v>99</v>
      </c>
      <c r="CW336" s="19">
        <v>100</v>
      </c>
      <c r="CX336" s="19">
        <v>101</v>
      </c>
      <c r="CY336" s="19">
        <v>102</v>
      </c>
      <c r="CZ336" s="19">
        <v>103</v>
      </c>
      <c r="DA336" s="19">
        <v>104</v>
      </c>
      <c r="DB336" s="19">
        <v>105</v>
      </c>
      <c r="DC336" s="19">
        <v>29</v>
      </c>
      <c r="DD336" s="19">
        <v>34</v>
      </c>
      <c r="DE336" s="19">
        <v>39</v>
      </c>
      <c r="DF336" s="19">
        <v>44</v>
      </c>
      <c r="DG336" s="19">
        <v>49</v>
      </c>
      <c r="DH336" s="19">
        <v>111</v>
      </c>
      <c r="DI336" s="19">
        <v>112</v>
      </c>
      <c r="DJ336" s="19">
        <v>113</v>
      </c>
      <c r="DK336" s="19">
        <v>114</v>
      </c>
      <c r="DL336" s="19">
        <v>115</v>
      </c>
      <c r="DM336" s="19">
        <v>116</v>
      </c>
      <c r="DN336" s="19">
        <v>117</v>
      </c>
      <c r="DO336" s="19">
        <v>118</v>
      </c>
      <c r="DP336" s="19">
        <v>119</v>
      </c>
      <c r="DQ336" s="19">
        <v>120</v>
      </c>
      <c r="DR336" s="19">
        <v>121</v>
      </c>
      <c r="DS336" s="19">
        <v>122</v>
      </c>
      <c r="DT336" s="19">
        <v>123</v>
      </c>
      <c r="DU336" s="19">
        <v>124</v>
      </c>
      <c r="DV336" s="19">
        <v>125</v>
      </c>
      <c r="DW336" s="19">
        <v>126</v>
      </c>
      <c r="DX336" s="19">
        <v>127</v>
      </c>
      <c r="DY336" s="19">
        <v>128</v>
      </c>
      <c r="DZ336" s="19">
        <v>129</v>
      </c>
      <c r="EA336" s="19">
        <v>130</v>
      </c>
      <c r="EB336" s="19">
        <v>131</v>
      </c>
      <c r="EC336" s="19">
        <v>132</v>
      </c>
      <c r="ED336" s="19">
        <v>133</v>
      </c>
      <c r="EE336" s="19">
        <v>134</v>
      </c>
      <c r="EF336" s="19">
        <v>135</v>
      </c>
      <c r="EG336" s="19">
        <v>136</v>
      </c>
      <c r="EH336" s="19">
        <v>137</v>
      </c>
      <c r="EI336" s="19">
        <v>138</v>
      </c>
      <c r="EJ336" s="19">
        <v>139</v>
      </c>
      <c r="EK336" s="19">
        <v>140</v>
      </c>
      <c r="EL336" s="19">
        <v>141</v>
      </c>
      <c r="EM336" s="19">
        <v>142</v>
      </c>
      <c r="EN336" s="19">
        <v>143</v>
      </c>
      <c r="EO336" s="19">
        <v>144</v>
      </c>
      <c r="EP336" s="19">
        <v>145</v>
      </c>
      <c r="EQ336" s="19">
        <v>146</v>
      </c>
      <c r="ER336" s="19">
        <v>147</v>
      </c>
      <c r="ES336" s="19">
        <v>148</v>
      </c>
      <c r="ET336" s="19">
        <v>149</v>
      </c>
      <c r="EU336" s="27">
        <v>150</v>
      </c>
    </row>
    <row r="337" spans="1:151" x14ac:dyDescent="0.3">
      <c r="A337" s="15" t="s">
        <v>83</v>
      </c>
      <c r="B337" s="23">
        <v>1</v>
      </c>
      <c r="C337" s="19">
        <v>2</v>
      </c>
      <c r="D337" s="19">
        <v>3</v>
      </c>
      <c r="E337" s="19">
        <v>4</v>
      </c>
      <c r="F337" s="19">
        <v>5</v>
      </c>
      <c r="G337" s="19">
        <v>6</v>
      </c>
      <c r="H337" s="19">
        <v>7</v>
      </c>
      <c r="I337" s="19">
        <v>8</v>
      </c>
      <c r="J337" s="19">
        <v>9</v>
      </c>
      <c r="K337" s="19">
        <v>10</v>
      </c>
      <c r="L337" s="19">
        <v>11</v>
      </c>
      <c r="M337" s="19">
        <v>12</v>
      </c>
      <c r="N337" s="19">
        <v>13</v>
      </c>
      <c r="O337" s="19">
        <v>14</v>
      </c>
      <c r="P337" s="19">
        <v>15</v>
      </c>
      <c r="Q337" s="19">
        <v>49</v>
      </c>
      <c r="R337" s="19">
        <v>44</v>
      </c>
      <c r="S337" s="19">
        <v>39</v>
      </c>
      <c r="T337" s="19">
        <v>34</v>
      </c>
      <c r="U337" s="19">
        <v>29</v>
      </c>
      <c r="V337" s="19">
        <v>50</v>
      </c>
      <c r="W337" s="19">
        <v>45</v>
      </c>
      <c r="X337" s="19">
        <v>40</v>
      </c>
      <c r="Y337" s="19">
        <v>35</v>
      </c>
      <c r="Z337" s="19">
        <v>30</v>
      </c>
      <c r="AA337" s="19">
        <v>26</v>
      </c>
      <c r="AB337" s="19">
        <v>27</v>
      </c>
      <c r="AC337" s="19">
        <v>28</v>
      </c>
      <c r="AD337" s="19">
        <v>106</v>
      </c>
      <c r="AE337" s="19">
        <v>101</v>
      </c>
      <c r="AF337" s="19">
        <v>31</v>
      </c>
      <c r="AG337" s="19">
        <v>32</v>
      </c>
      <c r="AH337" s="19">
        <v>33</v>
      </c>
      <c r="AI337" s="19">
        <v>107</v>
      </c>
      <c r="AJ337" s="19">
        <v>102</v>
      </c>
      <c r="AK337" s="19">
        <v>36</v>
      </c>
      <c r="AL337" s="19">
        <v>37</v>
      </c>
      <c r="AM337" s="19">
        <v>38</v>
      </c>
      <c r="AN337" s="19">
        <v>108</v>
      </c>
      <c r="AO337" s="19">
        <v>103</v>
      </c>
      <c r="AP337" s="19">
        <v>41</v>
      </c>
      <c r="AQ337" s="19">
        <v>42</v>
      </c>
      <c r="AR337" s="19">
        <v>43</v>
      </c>
      <c r="AS337" s="19">
        <v>109</v>
      </c>
      <c r="AT337" s="19">
        <v>104</v>
      </c>
      <c r="AU337" s="19">
        <v>46</v>
      </c>
      <c r="AV337" s="19">
        <v>47</v>
      </c>
      <c r="AW337" s="19">
        <v>48</v>
      </c>
      <c r="AX337" s="19">
        <v>110</v>
      </c>
      <c r="AY337" s="19">
        <v>105</v>
      </c>
      <c r="AZ337" s="19">
        <v>71</v>
      </c>
      <c r="BA337" s="19">
        <v>66</v>
      </c>
      <c r="BB337" s="19">
        <v>61</v>
      </c>
      <c r="BC337" s="19">
        <v>56</v>
      </c>
      <c r="BD337" s="19">
        <v>51</v>
      </c>
      <c r="BE337" s="19">
        <v>72</v>
      </c>
      <c r="BF337" s="19">
        <v>67</v>
      </c>
      <c r="BG337" s="19">
        <v>62</v>
      </c>
      <c r="BH337" s="19">
        <v>57</v>
      </c>
      <c r="BI337" s="19">
        <v>52</v>
      </c>
      <c r="BJ337" s="19">
        <v>73</v>
      </c>
      <c r="BK337" s="19">
        <v>68</v>
      </c>
      <c r="BL337" s="19">
        <v>63</v>
      </c>
      <c r="BM337" s="19">
        <v>58</v>
      </c>
      <c r="BN337" s="19">
        <v>53</v>
      </c>
      <c r="BO337" s="19">
        <v>74</v>
      </c>
      <c r="BP337" s="19">
        <v>69</v>
      </c>
      <c r="BQ337" s="19">
        <v>64</v>
      </c>
      <c r="BR337" s="19">
        <v>59</v>
      </c>
      <c r="BS337" s="19">
        <v>54</v>
      </c>
      <c r="BT337" s="19">
        <v>75</v>
      </c>
      <c r="BU337" s="19">
        <v>70</v>
      </c>
      <c r="BV337" s="19">
        <v>65</v>
      </c>
      <c r="BW337" s="19">
        <v>60</v>
      </c>
      <c r="BX337" s="19">
        <v>55</v>
      </c>
      <c r="BY337" s="19">
        <v>21</v>
      </c>
      <c r="BZ337" s="19">
        <v>16</v>
      </c>
      <c r="CA337" s="19">
        <v>78</v>
      </c>
      <c r="CB337" s="19">
        <v>79</v>
      </c>
      <c r="CC337" s="19">
        <v>80</v>
      </c>
      <c r="CD337" s="19">
        <v>22</v>
      </c>
      <c r="CE337" s="19">
        <v>17</v>
      </c>
      <c r="CF337" s="19">
        <v>83</v>
      </c>
      <c r="CG337" s="19">
        <v>84</v>
      </c>
      <c r="CH337" s="19">
        <v>85</v>
      </c>
      <c r="CI337" s="19">
        <v>23</v>
      </c>
      <c r="CJ337" s="19">
        <v>18</v>
      </c>
      <c r="CK337" s="19">
        <v>88</v>
      </c>
      <c r="CL337" s="19">
        <v>89</v>
      </c>
      <c r="CM337" s="19">
        <v>90</v>
      </c>
      <c r="CN337" s="19">
        <v>24</v>
      </c>
      <c r="CO337" s="19">
        <v>19</v>
      </c>
      <c r="CP337" s="19">
        <v>93</v>
      </c>
      <c r="CQ337" s="19">
        <v>94</v>
      </c>
      <c r="CR337" s="19">
        <v>95</v>
      </c>
      <c r="CS337" s="19">
        <v>25</v>
      </c>
      <c r="CT337" s="19">
        <v>20</v>
      </c>
      <c r="CU337" s="19">
        <v>98</v>
      </c>
      <c r="CV337" s="19">
        <v>99</v>
      </c>
      <c r="CW337" s="19">
        <v>100</v>
      </c>
      <c r="CX337" s="19">
        <v>96</v>
      </c>
      <c r="CY337" s="19">
        <v>91</v>
      </c>
      <c r="CZ337" s="19">
        <v>86</v>
      </c>
      <c r="DA337" s="19">
        <v>81</v>
      </c>
      <c r="DB337" s="19">
        <v>76</v>
      </c>
      <c r="DC337" s="19">
        <v>97</v>
      </c>
      <c r="DD337" s="19">
        <v>92</v>
      </c>
      <c r="DE337" s="19">
        <v>87</v>
      </c>
      <c r="DF337" s="19">
        <v>82</v>
      </c>
      <c r="DG337" s="19">
        <v>77</v>
      </c>
      <c r="DH337" s="19">
        <v>111</v>
      </c>
      <c r="DI337" s="19">
        <v>112</v>
      </c>
      <c r="DJ337" s="19">
        <v>113</v>
      </c>
      <c r="DK337" s="19">
        <v>114</v>
      </c>
      <c r="DL337" s="19">
        <v>115</v>
      </c>
      <c r="DM337" s="19">
        <v>116</v>
      </c>
      <c r="DN337" s="19">
        <v>117</v>
      </c>
      <c r="DO337" s="19">
        <v>118</v>
      </c>
      <c r="DP337" s="19">
        <v>119</v>
      </c>
      <c r="DQ337" s="19">
        <v>120</v>
      </c>
      <c r="DR337" s="19">
        <v>121</v>
      </c>
      <c r="DS337" s="19">
        <v>122</v>
      </c>
      <c r="DT337" s="19">
        <v>123</v>
      </c>
      <c r="DU337" s="19">
        <v>124</v>
      </c>
      <c r="DV337" s="19">
        <v>125</v>
      </c>
      <c r="DW337" s="19">
        <v>126</v>
      </c>
      <c r="DX337" s="19">
        <v>127</v>
      </c>
      <c r="DY337" s="19">
        <v>128</v>
      </c>
      <c r="DZ337" s="19">
        <v>129</v>
      </c>
      <c r="EA337" s="19">
        <v>130</v>
      </c>
      <c r="EB337" s="19">
        <v>131</v>
      </c>
      <c r="EC337" s="19">
        <v>132</v>
      </c>
      <c r="ED337" s="19">
        <v>133</v>
      </c>
      <c r="EE337" s="19">
        <v>134</v>
      </c>
      <c r="EF337" s="19">
        <v>135</v>
      </c>
      <c r="EG337" s="19">
        <v>136</v>
      </c>
      <c r="EH337" s="19">
        <v>137</v>
      </c>
      <c r="EI337" s="19">
        <v>138</v>
      </c>
      <c r="EJ337" s="19">
        <v>139</v>
      </c>
      <c r="EK337" s="19">
        <v>140</v>
      </c>
      <c r="EL337" s="19">
        <v>141</v>
      </c>
      <c r="EM337" s="19">
        <v>142</v>
      </c>
      <c r="EN337" s="19">
        <v>143</v>
      </c>
      <c r="EO337" s="19">
        <v>144</v>
      </c>
      <c r="EP337" s="19">
        <v>145</v>
      </c>
      <c r="EQ337" s="19">
        <v>146</v>
      </c>
      <c r="ER337" s="19">
        <v>147</v>
      </c>
      <c r="ES337" s="19">
        <v>148</v>
      </c>
      <c r="ET337" s="19">
        <v>149</v>
      </c>
      <c r="EU337" s="27">
        <v>150</v>
      </c>
    </row>
    <row r="338" spans="1:151" x14ac:dyDescent="0.3">
      <c r="A338" s="15" t="s">
        <v>84</v>
      </c>
      <c r="B338" s="23">
        <v>1</v>
      </c>
      <c r="C338" s="19">
        <v>2</v>
      </c>
      <c r="D338" s="19">
        <v>3</v>
      </c>
      <c r="E338" s="19">
        <v>4</v>
      </c>
      <c r="F338" s="19">
        <v>5</v>
      </c>
      <c r="G338" s="19">
        <v>6</v>
      </c>
      <c r="H338" s="19">
        <v>7</v>
      </c>
      <c r="I338" s="19">
        <v>8</v>
      </c>
      <c r="J338" s="19">
        <v>9</v>
      </c>
      <c r="K338" s="19">
        <v>10</v>
      </c>
      <c r="L338" s="19">
        <v>11</v>
      </c>
      <c r="M338" s="19">
        <v>12</v>
      </c>
      <c r="N338" s="19">
        <v>13</v>
      </c>
      <c r="O338" s="19">
        <v>14</v>
      </c>
      <c r="P338" s="19">
        <v>15</v>
      </c>
      <c r="Q338" s="19">
        <v>110</v>
      </c>
      <c r="R338" s="19">
        <v>109</v>
      </c>
      <c r="S338" s="19">
        <v>108</v>
      </c>
      <c r="T338" s="19">
        <v>107</v>
      </c>
      <c r="U338" s="19">
        <v>106</v>
      </c>
      <c r="V338" s="19">
        <v>105</v>
      </c>
      <c r="W338" s="19">
        <v>104</v>
      </c>
      <c r="X338" s="19">
        <v>103</v>
      </c>
      <c r="Y338" s="19">
        <v>102</v>
      </c>
      <c r="Z338" s="19">
        <v>101</v>
      </c>
      <c r="AA338" s="19">
        <v>26</v>
      </c>
      <c r="AB338" s="19">
        <v>27</v>
      </c>
      <c r="AC338" s="19">
        <v>28</v>
      </c>
      <c r="AD338" s="19">
        <v>97</v>
      </c>
      <c r="AE338" s="19">
        <v>96</v>
      </c>
      <c r="AF338" s="19">
        <v>31</v>
      </c>
      <c r="AG338" s="19">
        <v>32</v>
      </c>
      <c r="AH338" s="19">
        <v>33</v>
      </c>
      <c r="AI338" s="19">
        <v>92</v>
      </c>
      <c r="AJ338" s="19">
        <v>91</v>
      </c>
      <c r="AK338" s="19">
        <v>36</v>
      </c>
      <c r="AL338" s="19">
        <v>37</v>
      </c>
      <c r="AM338" s="19">
        <v>38</v>
      </c>
      <c r="AN338" s="19">
        <v>87</v>
      </c>
      <c r="AO338" s="19">
        <v>86</v>
      </c>
      <c r="AP338" s="19">
        <v>41</v>
      </c>
      <c r="AQ338" s="19">
        <v>42</v>
      </c>
      <c r="AR338" s="19">
        <v>43</v>
      </c>
      <c r="AS338" s="19">
        <v>82</v>
      </c>
      <c r="AT338" s="19">
        <v>81</v>
      </c>
      <c r="AU338" s="19">
        <v>46</v>
      </c>
      <c r="AV338" s="19">
        <v>47</v>
      </c>
      <c r="AW338" s="19">
        <v>48</v>
      </c>
      <c r="AX338" s="19">
        <v>77</v>
      </c>
      <c r="AY338" s="19">
        <v>76</v>
      </c>
      <c r="AZ338" s="19">
        <v>75</v>
      </c>
      <c r="BA338" s="19">
        <v>74</v>
      </c>
      <c r="BB338" s="19">
        <v>73</v>
      </c>
      <c r="BC338" s="19">
        <v>72</v>
      </c>
      <c r="BD338" s="19">
        <v>71</v>
      </c>
      <c r="BE338" s="19">
        <v>70</v>
      </c>
      <c r="BF338" s="19">
        <v>69</v>
      </c>
      <c r="BG338" s="19">
        <v>68</v>
      </c>
      <c r="BH338" s="19">
        <v>67</v>
      </c>
      <c r="BI338" s="19">
        <v>66</v>
      </c>
      <c r="BJ338" s="19">
        <v>65</v>
      </c>
      <c r="BK338" s="19">
        <v>64</v>
      </c>
      <c r="BL338" s="19">
        <v>63</v>
      </c>
      <c r="BM338" s="19">
        <v>62</v>
      </c>
      <c r="BN338" s="19">
        <v>61</v>
      </c>
      <c r="BO338" s="19">
        <v>60</v>
      </c>
      <c r="BP338" s="19">
        <v>59</v>
      </c>
      <c r="BQ338" s="19">
        <v>58</v>
      </c>
      <c r="BR338" s="19">
        <v>57</v>
      </c>
      <c r="BS338" s="19">
        <v>56</v>
      </c>
      <c r="BT338" s="19">
        <v>55</v>
      </c>
      <c r="BU338" s="19">
        <v>54</v>
      </c>
      <c r="BV338" s="19">
        <v>53</v>
      </c>
      <c r="BW338" s="19">
        <v>52</v>
      </c>
      <c r="BX338" s="19">
        <v>51</v>
      </c>
      <c r="BY338" s="19">
        <v>50</v>
      </c>
      <c r="BZ338" s="19">
        <v>49</v>
      </c>
      <c r="CA338" s="19">
        <v>78</v>
      </c>
      <c r="CB338" s="19">
        <v>79</v>
      </c>
      <c r="CC338" s="19">
        <v>80</v>
      </c>
      <c r="CD338" s="19">
        <v>45</v>
      </c>
      <c r="CE338" s="19">
        <v>44</v>
      </c>
      <c r="CF338" s="19">
        <v>83</v>
      </c>
      <c r="CG338" s="19">
        <v>84</v>
      </c>
      <c r="CH338" s="19">
        <v>85</v>
      </c>
      <c r="CI338" s="19">
        <v>40</v>
      </c>
      <c r="CJ338" s="19">
        <v>39</v>
      </c>
      <c r="CK338" s="19">
        <v>88</v>
      </c>
      <c r="CL338" s="19">
        <v>89</v>
      </c>
      <c r="CM338" s="19">
        <v>90</v>
      </c>
      <c r="CN338" s="19">
        <v>35</v>
      </c>
      <c r="CO338" s="19">
        <v>34</v>
      </c>
      <c r="CP338" s="19">
        <v>93</v>
      </c>
      <c r="CQ338" s="19">
        <v>94</v>
      </c>
      <c r="CR338" s="19">
        <v>95</v>
      </c>
      <c r="CS338" s="19">
        <v>30</v>
      </c>
      <c r="CT338" s="19">
        <v>29</v>
      </c>
      <c r="CU338" s="19">
        <v>98</v>
      </c>
      <c r="CV338" s="19">
        <v>99</v>
      </c>
      <c r="CW338" s="19">
        <v>100</v>
      </c>
      <c r="CX338" s="19">
        <v>25</v>
      </c>
      <c r="CY338" s="19">
        <v>24</v>
      </c>
      <c r="CZ338" s="19">
        <v>23</v>
      </c>
      <c r="DA338" s="19">
        <v>22</v>
      </c>
      <c r="DB338" s="19">
        <v>21</v>
      </c>
      <c r="DC338" s="19">
        <v>20</v>
      </c>
      <c r="DD338" s="19">
        <v>19</v>
      </c>
      <c r="DE338" s="19">
        <v>18</v>
      </c>
      <c r="DF338" s="19">
        <v>17</v>
      </c>
      <c r="DG338" s="19">
        <v>16</v>
      </c>
      <c r="DH338" s="19">
        <v>111</v>
      </c>
      <c r="DI338" s="19">
        <v>112</v>
      </c>
      <c r="DJ338" s="19">
        <v>113</v>
      </c>
      <c r="DK338" s="19">
        <v>114</v>
      </c>
      <c r="DL338" s="19">
        <v>115</v>
      </c>
      <c r="DM338" s="19">
        <v>116</v>
      </c>
      <c r="DN338" s="19">
        <v>117</v>
      </c>
      <c r="DO338" s="19">
        <v>118</v>
      </c>
      <c r="DP338" s="19">
        <v>119</v>
      </c>
      <c r="DQ338" s="19">
        <v>120</v>
      </c>
      <c r="DR338" s="19">
        <v>121</v>
      </c>
      <c r="DS338" s="19">
        <v>122</v>
      </c>
      <c r="DT338" s="19">
        <v>123</v>
      </c>
      <c r="DU338" s="19">
        <v>124</v>
      </c>
      <c r="DV338" s="19">
        <v>125</v>
      </c>
      <c r="DW338" s="19">
        <v>126</v>
      </c>
      <c r="DX338" s="19">
        <v>127</v>
      </c>
      <c r="DY338" s="19">
        <v>128</v>
      </c>
      <c r="DZ338" s="19">
        <v>129</v>
      </c>
      <c r="EA338" s="19">
        <v>130</v>
      </c>
      <c r="EB338" s="19">
        <v>131</v>
      </c>
      <c r="EC338" s="19">
        <v>132</v>
      </c>
      <c r="ED338" s="19">
        <v>133</v>
      </c>
      <c r="EE338" s="19">
        <v>134</v>
      </c>
      <c r="EF338" s="19">
        <v>135</v>
      </c>
      <c r="EG338" s="19">
        <v>136</v>
      </c>
      <c r="EH338" s="19">
        <v>137</v>
      </c>
      <c r="EI338" s="19">
        <v>138</v>
      </c>
      <c r="EJ338" s="19">
        <v>139</v>
      </c>
      <c r="EK338" s="19">
        <v>140</v>
      </c>
      <c r="EL338" s="19">
        <v>141</v>
      </c>
      <c r="EM338" s="19">
        <v>142</v>
      </c>
      <c r="EN338" s="19">
        <v>143</v>
      </c>
      <c r="EO338" s="19">
        <v>144</v>
      </c>
      <c r="EP338" s="19">
        <v>145</v>
      </c>
      <c r="EQ338" s="19">
        <v>146</v>
      </c>
      <c r="ER338" s="19">
        <v>147</v>
      </c>
      <c r="ES338" s="19">
        <v>148</v>
      </c>
      <c r="ET338" s="19">
        <v>149</v>
      </c>
      <c r="EU338" s="27">
        <v>150</v>
      </c>
    </row>
    <row r="339" spans="1:151" x14ac:dyDescent="0.3">
      <c r="A339" s="15" t="s">
        <v>85</v>
      </c>
      <c r="B339" s="23">
        <v>1</v>
      </c>
      <c r="C339" s="19">
        <v>2</v>
      </c>
      <c r="D339" s="19">
        <v>3</v>
      </c>
      <c r="E339" s="19">
        <v>4</v>
      </c>
      <c r="F339" s="19">
        <v>5</v>
      </c>
      <c r="G339" s="19">
        <v>6</v>
      </c>
      <c r="H339" s="19">
        <v>7</v>
      </c>
      <c r="I339" s="19">
        <v>8</v>
      </c>
      <c r="J339" s="19">
        <v>9</v>
      </c>
      <c r="K339" s="19">
        <v>10</v>
      </c>
      <c r="L339" s="19">
        <v>11</v>
      </c>
      <c r="M339" s="19">
        <v>12</v>
      </c>
      <c r="N339" s="19">
        <v>13</v>
      </c>
      <c r="O339" s="19">
        <v>14</v>
      </c>
      <c r="P339" s="19">
        <v>15</v>
      </c>
      <c r="Q339" s="19">
        <v>77</v>
      </c>
      <c r="R339" s="19">
        <v>82</v>
      </c>
      <c r="S339" s="19">
        <v>87</v>
      </c>
      <c r="T339" s="19">
        <v>92</v>
      </c>
      <c r="U339" s="19">
        <v>97</v>
      </c>
      <c r="V339" s="19">
        <v>76</v>
      </c>
      <c r="W339" s="19">
        <v>81</v>
      </c>
      <c r="X339" s="19">
        <v>86</v>
      </c>
      <c r="Y339" s="19">
        <v>91</v>
      </c>
      <c r="Z339" s="19">
        <v>96</v>
      </c>
      <c r="AA339" s="19">
        <v>26</v>
      </c>
      <c r="AB339" s="19">
        <v>27</v>
      </c>
      <c r="AC339" s="19">
        <v>28</v>
      </c>
      <c r="AD339" s="19">
        <v>20</v>
      </c>
      <c r="AE339" s="19">
        <v>25</v>
      </c>
      <c r="AF339" s="19">
        <v>31</v>
      </c>
      <c r="AG339" s="19">
        <v>32</v>
      </c>
      <c r="AH339" s="19">
        <v>33</v>
      </c>
      <c r="AI339" s="19">
        <v>19</v>
      </c>
      <c r="AJ339" s="19">
        <v>24</v>
      </c>
      <c r="AK339" s="19">
        <v>36</v>
      </c>
      <c r="AL339" s="19">
        <v>37</v>
      </c>
      <c r="AM339" s="19">
        <v>38</v>
      </c>
      <c r="AN339" s="19">
        <v>18</v>
      </c>
      <c r="AO339" s="19">
        <v>23</v>
      </c>
      <c r="AP339" s="19">
        <v>41</v>
      </c>
      <c r="AQ339" s="19">
        <v>42</v>
      </c>
      <c r="AR339" s="19">
        <v>43</v>
      </c>
      <c r="AS339" s="19">
        <v>17</v>
      </c>
      <c r="AT339" s="19">
        <v>22</v>
      </c>
      <c r="AU339" s="19">
        <v>46</v>
      </c>
      <c r="AV339" s="19">
        <v>47</v>
      </c>
      <c r="AW339" s="19">
        <v>48</v>
      </c>
      <c r="AX339" s="19">
        <v>16</v>
      </c>
      <c r="AY339" s="19">
        <v>21</v>
      </c>
      <c r="AZ339" s="19">
        <v>55</v>
      </c>
      <c r="BA339" s="19">
        <v>60</v>
      </c>
      <c r="BB339" s="19">
        <v>65</v>
      </c>
      <c r="BC339" s="19">
        <v>70</v>
      </c>
      <c r="BD339" s="19">
        <v>75</v>
      </c>
      <c r="BE339" s="19">
        <v>54</v>
      </c>
      <c r="BF339" s="19">
        <v>59</v>
      </c>
      <c r="BG339" s="19">
        <v>64</v>
      </c>
      <c r="BH339" s="19">
        <v>69</v>
      </c>
      <c r="BI339" s="19">
        <v>74</v>
      </c>
      <c r="BJ339" s="19">
        <v>53</v>
      </c>
      <c r="BK339" s="19">
        <v>58</v>
      </c>
      <c r="BL339" s="19">
        <v>63</v>
      </c>
      <c r="BM339" s="19">
        <v>68</v>
      </c>
      <c r="BN339" s="19">
        <v>73</v>
      </c>
      <c r="BO339" s="19">
        <v>52</v>
      </c>
      <c r="BP339" s="19">
        <v>57</v>
      </c>
      <c r="BQ339" s="19">
        <v>62</v>
      </c>
      <c r="BR339" s="19">
        <v>67</v>
      </c>
      <c r="BS339" s="19">
        <v>72</v>
      </c>
      <c r="BT339" s="19">
        <v>51</v>
      </c>
      <c r="BU339" s="19">
        <v>56</v>
      </c>
      <c r="BV339" s="19">
        <v>61</v>
      </c>
      <c r="BW339" s="19">
        <v>66</v>
      </c>
      <c r="BX339" s="19">
        <v>71</v>
      </c>
      <c r="BY339" s="19">
        <v>105</v>
      </c>
      <c r="BZ339" s="19">
        <v>110</v>
      </c>
      <c r="CA339" s="19">
        <v>78</v>
      </c>
      <c r="CB339" s="19">
        <v>79</v>
      </c>
      <c r="CC339" s="19">
        <v>80</v>
      </c>
      <c r="CD339" s="19">
        <v>104</v>
      </c>
      <c r="CE339" s="19">
        <v>109</v>
      </c>
      <c r="CF339" s="19">
        <v>83</v>
      </c>
      <c r="CG339" s="19">
        <v>84</v>
      </c>
      <c r="CH339" s="19">
        <v>85</v>
      </c>
      <c r="CI339" s="19">
        <v>103</v>
      </c>
      <c r="CJ339" s="19">
        <v>108</v>
      </c>
      <c r="CK339" s="19">
        <v>88</v>
      </c>
      <c r="CL339" s="19">
        <v>89</v>
      </c>
      <c r="CM339" s="19">
        <v>90</v>
      </c>
      <c r="CN339" s="19">
        <v>102</v>
      </c>
      <c r="CO339" s="19">
        <v>107</v>
      </c>
      <c r="CP339" s="19">
        <v>93</v>
      </c>
      <c r="CQ339" s="19">
        <v>94</v>
      </c>
      <c r="CR339" s="19">
        <v>95</v>
      </c>
      <c r="CS339" s="19">
        <v>101</v>
      </c>
      <c r="CT339" s="19">
        <v>106</v>
      </c>
      <c r="CU339" s="19">
        <v>98</v>
      </c>
      <c r="CV339" s="19">
        <v>99</v>
      </c>
      <c r="CW339" s="19">
        <v>100</v>
      </c>
      <c r="CX339" s="19">
        <v>30</v>
      </c>
      <c r="CY339" s="19">
        <v>35</v>
      </c>
      <c r="CZ339" s="19">
        <v>40</v>
      </c>
      <c r="DA339" s="19">
        <v>45</v>
      </c>
      <c r="DB339" s="19">
        <v>50</v>
      </c>
      <c r="DC339" s="19">
        <v>29</v>
      </c>
      <c r="DD339" s="19">
        <v>34</v>
      </c>
      <c r="DE339" s="19">
        <v>39</v>
      </c>
      <c r="DF339" s="19">
        <v>44</v>
      </c>
      <c r="DG339" s="19">
        <v>49</v>
      </c>
      <c r="DH339" s="19">
        <v>111</v>
      </c>
      <c r="DI339" s="19">
        <v>112</v>
      </c>
      <c r="DJ339" s="19">
        <v>113</v>
      </c>
      <c r="DK339" s="19">
        <v>114</v>
      </c>
      <c r="DL339" s="19">
        <v>115</v>
      </c>
      <c r="DM339" s="19">
        <v>116</v>
      </c>
      <c r="DN339" s="19">
        <v>117</v>
      </c>
      <c r="DO339" s="19">
        <v>118</v>
      </c>
      <c r="DP339" s="19">
        <v>119</v>
      </c>
      <c r="DQ339" s="19">
        <v>120</v>
      </c>
      <c r="DR339" s="19">
        <v>121</v>
      </c>
      <c r="DS339" s="19">
        <v>122</v>
      </c>
      <c r="DT339" s="19">
        <v>123</v>
      </c>
      <c r="DU339" s="19">
        <v>124</v>
      </c>
      <c r="DV339" s="19">
        <v>125</v>
      </c>
      <c r="DW339" s="19">
        <v>126</v>
      </c>
      <c r="DX339" s="19">
        <v>127</v>
      </c>
      <c r="DY339" s="19">
        <v>128</v>
      </c>
      <c r="DZ339" s="19">
        <v>129</v>
      </c>
      <c r="EA339" s="19">
        <v>130</v>
      </c>
      <c r="EB339" s="19">
        <v>131</v>
      </c>
      <c r="EC339" s="19">
        <v>132</v>
      </c>
      <c r="ED339" s="19">
        <v>133</v>
      </c>
      <c r="EE339" s="19">
        <v>134</v>
      </c>
      <c r="EF339" s="19">
        <v>135</v>
      </c>
      <c r="EG339" s="19">
        <v>136</v>
      </c>
      <c r="EH339" s="19">
        <v>137</v>
      </c>
      <c r="EI339" s="19">
        <v>138</v>
      </c>
      <c r="EJ339" s="19">
        <v>139</v>
      </c>
      <c r="EK339" s="19">
        <v>140</v>
      </c>
      <c r="EL339" s="19">
        <v>141</v>
      </c>
      <c r="EM339" s="19">
        <v>142</v>
      </c>
      <c r="EN339" s="19">
        <v>143</v>
      </c>
      <c r="EO339" s="19">
        <v>144</v>
      </c>
      <c r="EP339" s="19">
        <v>145</v>
      </c>
      <c r="EQ339" s="19">
        <v>146</v>
      </c>
      <c r="ER339" s="19">
        <v>147</v>
      </c>
      <c r="ES339" s="19">
        <v>148</v>
      </c>
      <c r="ET339" s="19">
        <v>149</v>
      </c>
      <c r="EU339" s="27">
        <v>150</v>
      </c>
    </row>
    <row r="340" spans="1:151" x14ac:dyDescent="0.3">
      <c r="A340" s="15" t="s">
        <v>122</v>
      </c>
      <c r="B340" s="23">
        <v>1</v>
      </c>
      <c r="C340" s="19">
        <v>2</v>
      </c>
      <c r="D340" s="19">
        <v>3</v>
      </c>
      <c r="E340" s="19">
        <v>4</v>
      </c>
      <c r="F340" s="19">
        <v>5</v>
      </c>
      <c r="G340" s="19">
        <v>6</v>
      </c>
      <c r="H340" s="19">
        <v>7</v>
      </c>
      <c r="I340" s="19">
        <v>8</v>
      </c>
      <c r="J340" s="19">
        <v>9</v>
      </c>
      <c r="K340" s="19">
        <v>10</v>
      </c>
      <c r="L340" s="19">
        <v>48</v>
      </c>
      <c r="M340" s="19">
        <v>43</v>
      </c>
      <c r="N340" s="19">
        <v>38</v>
      </c>
      <c r="O340" s="19">
        <v>33</v>
      </c>
      <c r="P340" s="19">
        <v>28</v>
      </c>
      <c r="Q340" s="19">
        <v>49</v>
      </c>
      <c r="R340" s="19">
        <v>44</v>
      </c>
      <c r="S340" s="19">
        <v>39</v>
      </c>
      <c r="T340" s="19">
        <v>34</v>
      </c>
      <c r="U340" s="19">
        <v>29</v>
      </c>
      <c r="V340" s="19">
        <v>50</v>
      </c>
      <c r="W340" s="19">
        <v>45</v>
      </c>
      <c r="X340" s="19">
        <v>40</v>
      </c>
      <c r="Y340" s="19">
        <v>35</v>
      </c>
      <c r="Z340" s="19">
        <v>30</v>
      </c>
      <c r="AA340" s="19">
        <v>26</v>
      </c>
      <c r="AB340" s="19">
        <v>27</v>
      </c>
      <c r="AC340" s="19">
        <v>111</v>
      </c>
      <c r="AD340" s="19">
        <v>106</v>
      </c>
      <c r="AE340" s="19">
        <v>101</v>
      </c>
      <c r="AF340" s="19">
        <v>31</v>
      </c>
      <c r="AG340" s="19">
        <v>32</v>
      </c>
      <c r="AH340" s="19">
        <v>112</v>
      </c>
      <c r="AI340" s="19">
        <v>107</v>
      </c>
      <c r="AJ340" s="19">
        <v>102</v>
      </c>
      <c r="AK340" s="19">
        <v>36</v>
      </c>
      <c r="AL340" s="19">
        <v>37</v>
      </c>
      <c r="AM340" s="19">
        <v>113</v>
      </c>
      <c r="AN340" s="19">
        <v>108</v>
      </c>
      <c r="AO340" s="19">
        <v>103</v>
      </c>
      <c r="AP340" s="19">
        <v>41</v>
      </c>
      <c r="AQ340" s="19">
        <v>42</v>
      </c>
      <c r="AR340" s="19">
        <v>114</v>
      </c>
      <c r="AS340" s="19">
        <v>109</v>
      </c>
      <c r="AT340" s="19">
        <v>104</v>
      </c>
      <c r="AU340" s="19">
        <v>46</v>
      </c>
      <c r="AV340" s="19">
        <v>47</v>
      </c>
      <c r="AW340" s="19">
        <v>115</v>
      </c>
      <c r="AX340" s="19">
        <v>110</v>
      </c>
      <c r="AY340" s="19">
        <v>105</v>
      </c>
      <c r="AZ340" s="19">
        <v>71</v>
      </c>
      <c r="BA340" s="19">
        <v>66</v>
      </c>
      <c r="BB340" s="19">
        <v>61</v>
      </c>
      <c r="BC340" s="19">
        <v>56</v>
      </c>
      <c r="BD340" s="19">
        <v>51</v>
      </c>
      <c r="BE340" s="19">
        <v>72</v>
      </c>
      <c r="BF340" s="19">
        <v>67</v>
      </c>
      <c r="BG340" s="19">
        <v>62</v>
      </c>
      <c r="BH340" s="19">
        <v>57</v>
      </c>
      <c r="BI340" s="19">
        <v>52</v>
      </c>
      <c r="BJ340" s="19">
        <v>73</v>
      </c>
      <c r="BK340" s="19">
        <v>68</v>
      </c>
      <c r="BL340" s="19">
        <v>63</v>
      </c>
      <c r="BM340" s="19">
        <v>58</v>
      </c>
      <c r="BN340" s="19">
        <v>53</v>
      </c>
      <c r="BO340" s="19">
        <v>74</v>
      </c>
      <c r="BP340" s="19">
        <v>69</v>
      </c>
      <c r="BQ340" s="19">
        <v>64</v>
      </c>
      <c r="BR340" s="19">
        <v>59</v>
      </c>
      <c r="BS340" s="19">
        <v>54</v>
      </c>
      <c r="BT340" s="19">
        <v>75</v>
      </c>
      <c r="BU340" s="19">
        <v>70</v>
      </c>
      <c r="BV340" s="19">
        <v>65</v>
      </c>
      <c r="BW340" s="19">
        <v>60</v>
      </c>
      <c r="BX340" s="19">
        <v>55</v>
      </c>
      <c r="BY340" s="19">
        <v>21</v>
      </c>
      <c r="BZ340" s="19">
        <v>16</v>
      </c>
      <c r="CA340" s="19">
        <v>11</v>
      </c>
      <c r="CB340" s="19">
        <v>79</v>
      </c>
      <c r="CC340" s="19">
        <v>80</v>
      </c>
      <c r="CD340" s="19">
        <v>22</v>
      </c>
      <c r="CE340" s="19">
        <v>17</v>
      </c>
      <c r="CF340" s="19">
        <v>12</v>
      </c>
      <c r="CG340" s="19">
        <v>84</v>
      </c>
      <c r="CH340" s="19">
        <v>85</v>
      </c>
      <c r="CI340" s="19">
        <v>23</v>
      </c>
      <c r="CJ340" s="19">
        <v>18</v>
      </c>
      <c r="CK340" s="19">
        <v>13</v>
      </c>
      <c r="CL340" s="19">
        <v>89</v>
      </c>
      <c r="CM340" s="19">
        <v>90</v>
      </c>
      <c r="CN340" s="19">
        <v>24</v>
      </c>
      <c r="CO340" s="19">
        <v>19</v>
      </c>
      <c r="CP340" s="19">
        <v>14</v>
      </c>
      <c r="CQ340" s="19">
        <v>94</v>
      </c>
      <c r="CR340" s="19">
        <v>95</v>
      </c>
      <c r="CS340" s="19">
        <v>25</v>
      </c>
      <c r="CT340" s="19">
        <v>20</v>
      </c>
      <c r="CU340" s="19">
        <v>15</v>
      </c>
      <c r="CV340" s="19">
        <v>99</v>
      </c>
      <c r="CW340" s="19">
        <v>100</v>
      </c>
      <c r="CX340" s="19">
        <v>96</v>
      </c>
      <c r="CY340" s="19">
        <v>91</v>
      </c>
      <c r="CZ340" s="19">
        <v>86</v>
      </c>
      <c r="DA340" s="19">
        <v>81</v>
      </c>
      <c r="DB340" s="19">
        <v>76</v>
      </c>
      <c r="DC340" s="19">
        <v>97</v>
      </c>
      <c r="DD340" s="19">
        <v>92</v>
      </c>
      <c r="DE340" s="19">
        <v>87</v>
      </c>
      <c r="DF340" s="19">
        <v>82</v>
      </c>
      <c r="DG340" s="19">
        <v>77</v>
      </c>
      <c r="DH340" s="19">
        <v>98</v>
      </c>
      <c r="DI340" s="19">
        <v>93</v>
      </c>
      <c r="DJ340" s="19">
        <v>88</v>
      </c>
      <c r="DK340" s="19">
        <v>83</v>
      </c>
      <c r="DL340" s="19">
        <v>78</v>
      </c>
      <c r="DM340" s="19">
        <v>116</v>
      </c>
      <c r="DN340" s="19">
        <v>117</v>
      </c>
      <c r="DO340" s="19">
        <v>118</v>
      </c>
      <c r="DP340" s="19">
        <v>119</v>
      </c>
      <c r="DQ340" s="19">
        <v>120</v>
      </c>
      <c r="DR340" s="19">
        <v>121</v>
      </c>
      <c r="DS340" s="19">
        <v>122</v>
      </c>
      <c r="DT340" s="19">
        <v>123</v>
      </c>
      <c r="DU340" s="19">
        <v>124</v>
      </c>
      <c r="DV340" s="19">
        <v>125</v>
      </c>
      <c r="DW340" s="19">
        <v>126</v>
      </c>
      <c r="DX340" s="19">
        <v>127</v>
      </c>
      <c r="DY340" s="19">
        <v>128</v>
      </c>
      <c r="DZ340" s="19">
        <v>129</v>
      </c>
      <c r="EA340" s="19">
        <v>130</v>
      </c>
      <c r="EB340" s="19">
        <v>131</v>
      </c>
      <c r="EC340" s="19">
        <v>132</v>
      </c>
      <c r="ED340" s="19">
        <v>133</v>
      </c>
      <c r="EE340" s="19">
        <v>134</v>
      </c>
      <c r="EF340" s="19">
        <v>135</v>
      </c>
      <c r="EG340" s="19">
        <v>136</v>
      </c>
      <c r="EH340" s="19">
        <v>137</v>
      </c>
      <c r="EI340" s="19">
        <v>138</v>
      </c>
      <c r="EJ340" s="19">
        <v>139</v>
      </c>
      <c r="EK340" s="19">
        <v>140</v>
      </c>
      <c r="EL340" s="19">
        <v>141</v>
      </c>
      <c r="EM340" s="19">
        <v>142</v>
      </c>
      <c r="EN340" s="19">
        <v>143</v>
      </c>
      <c r="EO340" s="19">
        <v>144</v>
      </c>
      <c r="EP340" s="19">
        <v>145</v>
      </c>
      <c r="EQ340" s="19">
        <v>146</v>
      </c>
      <c r="ER340" s="19">
        <v>147</v>
      </c>
      <c r="ES340" s="19">
        <v>148</v>
      </c>
      <c r="ET340" s="19">
        <v>149</v>
      </c>
      <c r="EU340" s="27">
        <v>150</v>
      </c>
    </row>
    <row r="341" spans="1:151" x14ac:dyDescent="0.3">
      <c r="A341" s="15" t="s">
        <v>123</v>
      </c>
      <c r="B341" s="23">
        <v>1</v>
      </c>
      <c r="C341" s="19">
        <v>2</v>
      </c>
      <c r="D341" s="19">
        <v>3</v>
      </c>
      <c r="E341" s="19">
        <v>4</v>
      </c>
      <c r="F341" s="19">
        <v>5</v>
      </c>
      <c r="G341" s="19">
        <v>6</v>
      </c>
      <c r="H341" s="19">
        <v>7</v>
      </c>
      <c r="I341" s="19">
        <v>8</v>
      </c>
      <c r="J341" s="19">
        <v>9</v>
      </c>
      <c r="K341" s="19">
        <v>10</v>
      </c>
      <c r="L341" s="19">
        <v>115</v>
      </c>
      <c r="M341" s="19">
        <v>114</v>
      </c>
      <c r="N341" s="19">
        <v>113</v>
      </c>
      <c r="O341" s="19">
        <v>112</v>
      </c>
      <c r="P341" s="19">
        <v>111</v>
      </c>
      <c r="Q341" s="19">
        <v>110</v>
      </c>
      <c r="R341" s="19">
        <v>109</v>
      </c>
      <c r="S341" s="19">
        <v>108</v>
      </c>
      <c r="T341" s="19">
        <v>107</v>
      </c>
      <c r="U341" s="19">
        <v>106</v>
      </c>
      <c r="V341" s="19">
        <v>105</v>
      </c>
      <c r="W341" s="19">
        <v>104</v>
      </c>
      <c r="X341" s="19">
        <v>103</v>
      </c>
      <c r="Y341" s="19">
        <v>102</v>
      </c>
      <c r="Z341" s="19">
        <v>101</v>
      </c>
      <c r="AA341" s="19">
        <v>26</v>
      </c>
      <c r="AB341" s="19">
        <v>27</v>
      </c>
      <c r="AC341" s="19">
        <v>98</v>
      </c>
      <c r="AD341" s="19">
        <v>97</v>
      </c>
      <c r="AE341" s="19">
        <v>96</v>
      </c>
      <c r="AF341" s="19">
        <v>31</v>
      </c>
      <c r="AG341" s="19">
        <v>32</v>
      </c>
      <c r="AH341" s="19">
        <v>93</v>
      </c>
      <c r="AI341" s="19">
        <v>92</v>
      </c>
      <c r="AJ341" s="19">
        <v>91</v>
      </c>
      <c r="AK341" s="19">
        <v>36</v>
      </c>
      <c r="AL341" s="19">
        <v>37</v>
      </c>
      <c r="AM341" s="19">
        <v>88</v>
      </c>
      <c r="AN341" s="19">
        <v>87</v>
      </c>
      <c r="AO341" s="19">
        <v>86</v>
      </c>
      <c r="AP341" s="19">
        <v>41</v>
      </c>
      <c r="AQ341" s="19">
        <v>42</v>
      </c>
      <c r="AR341" s="19">
        <v>83</v>
      </c>
      <c r="AS341" s="19">
        <v>82</v>
      </c>
      <c r="AT341" s="19">
        <v>81</v>
      </c>
      <c r="AU341" s="19">
        <v>46</v>
      </c>
      <c r="AV341" s="19">
        <v>47</v>
      </c>
      <c r="AW341" s="19">
        <v>78</v>
      </c>
      <c r="AX341" s="19">
        <v>77</v>
      </c>
      <c r="AY341" s="19">
        <v>76</v>
      </c>
      <c r="AZ341" s="19">
        <v>75</v>
      </c>
      <c r="BA341" s="19">
        <v>74</v>
      </c>
      <c r="BB341" s="19">
        <v>73</v>
      </c>
      <c r="BC341" s="19">
        <v>72</v>
      </c>
      <c r="BD341" s="19">
        <v>71</v>
      </c>
      <c r="BE341" s="19">
        <v>70</v>
      </c>
      <c r="BF341" s="19">
        <v>69</v>
      </c>
      <c r="BG341" s="19">
        <v>68</v>
      </c>
      <c r="BH341" s="19">
        <v>67</v>
      </c>
      <c r="BI341" s="19">
        <v>66</v>
      </c>
      <c r="BJ341" s="19">
        <v>65</v>
      </c>
      <c r="BK341" s="19">
        <v>64</v>
      </c>
      <c r="BL341" s="19">
        <v>63</v>
      </c>
      <c r="BM341" s="19">
        <v>62</v>
      </c>
      <c r="BN341" s="19">
        <v>61</v>
      </c>
      <c r="BO341" s="19">
        <v>60</v>
      </c>
      <c r="BP341" s="19">
        <v>59</v>
      </c>
      <c r="BQ341" s="19">
        <v>58</v>
      </c>
      <c r="BR341" s="19">
        <v>57</v>
      </c>
      <c r="BS341" s="19">
        <v>56</v>
      </c>
      <c r="BT341" s="19">
        <v>55</v>
      </c>
      <c r="BU341" s="19">
        <v>54</v>
      </c>
      <c r="BV341" s="19">
        <v>53</v>
      </c>
      <c r="BW341" s="19">
        <v>52</v>
      </c>
      <c r="BX341" s="19">
        <v>51</v>
      </c>
      <c r="BY341" s="19">
        <v>50</v>
      </c>
      <c r="BZ341" s="19">
        <v>49</v>
      </c>
      <c r="CA341" s="19">
        <v>48</v>
      </c>
      <c r="CB341" s="19">
        <v>79</v>
      </c>
      <c r="CC341" s="19">
        <v>80</v>
      </c>
      <c r="CD341" s="19">
        <v>45</v>
      </c>
      <c r="CE341" s="19">
        <v>44</v>
      </c>
      <c r="CF341" s="19">
        <v>43</v>
      </c>
      <c r="CG341" s="19">
        <v>84</v>
      </c>
      <c r="CH341" s="19">
        <v>85</v>
      </c>
      <c r="CI341" s="19">
        <v>40</v>
      </c>
      <c r="CJ341" s="19">
        <v>39</v>
      </c>
      <c r="CK341" s="19">
        <v>38</v>
      </c>
      <c r="CL341" s="19">
        <v>89</v>
      </c>
      <c r="CM341" s="19">
        <v>90</v>
      </c>
      <c r="CN341" s="19">
        <v>35</v>
      </c>
      <c r="CO341" s="19">
        <v>34</v>
      </c>
      <c r="CP341" s="19">
        <v>33</v>
      </c>
      <c r="CQ341" s="19">
        <v>94</v>
      </c>
      <c r="CR341" s="19">
        <v>95</v>
      </c>
      <c r="CS341" s="19">
        <v>30</v>
      </c>
      <c r="CT341" s="19">
        <v>29</v>
      </c>
      <c r="CU341" s="19">
        <v>28</v>
      </c>
      <c r="CV341" s="19">
        <v>99</v>
      </c>
      <c r="CW341" s="19">
        <v>100</v>
      </c>
      <c r="CX341" s="19">
        <v>25</v>
      </c>
      <c r="CY341" s="19">
        <v>24</v>
      </c>
      <c r="CZ341" s="19">
        <v>23</v>
      </c>
      <c r="DA341" s="19">
        <v>22</v>
      </c>
      <c r="DB341" s="19">
        <v>21</v>
      </c>
      <c r="DC341" s="19">
        <v>20</v>
      </c>
      <c r="DD341" s="19">
        <v>19</v>
      </c>
      <c r="DE341" s="19">
        <v>18</v>
      </c>
      <c r="DF341" s="19">
        <v>17</v>
      </c>
      <c r="DG341" s="19">
        <v>16</v>
      </c>
      <c r="DH341" s="19">
        <v>15</v>
      </c>
      <c r="DI341" s="19">
        <v>14</v>
      </c>
      <c r="DJ341" s="19">
        <v>13</v>
      </c>
      <c r="DK341" s="19">
        <v>12</v>
      </c>
      <c r="DL341" s="19">
        <v>11</v>
      </c>
      <c r="DM341" s="19">
        <v>116</v>
      </c>
      <c r="DN341" s="19">
        <v>117</v>
      </c>
      <c r="DO341" s="19">
        <v>118</v>
      </c>
      <c r="DP341" s="19">
        <v>119</v>
      </c>
      <c r="DQ341" s="19">
        <v>120</v>
      </c>
      <c r="DR341" s="19">
        <v>121</v>
      </c>
      <c r="DS341" s="19">
        <v>122</v>
      </c>
      <c r="DT341" s="19">
        <v>123</v>
      </c>
      <c r="DU341" s="19">
        <v>124</v>
      </c>
      <c r="DV341" s="19">
        <v>125</v>
      </c>
      <c r="DW341" s="19">
        <v>126</v>
      </c>
      <c r="DX341" s="19">
        <v>127</v>
      </c>
      <c r="DY341" s="19">
        <v>128</v>
      </c>
      <c r="DZ341" s="19">
        <v>129</v>
      </c>
      <c r="EA341" s="19">
        <v>130</v>
      </c>
      <c r="EB341" s="19">
        <v>131</v>
      </c>
      <c r="EC341" s="19">
        <v>132</v>
      </c>
      <c r="ED341" s="19">
        <v>133</v>
      </c>
      <c r="EE341" s="19">
        <v>134</v>
      </c>
      <c r="EF341" s="19">
        <v>135</v>
      </c>
      <c r="EG341" s="19">
        <v>136</v>
      </c>
      <c r="EH341" s="19">
        <v>137</v>
      </c>
      <c r="EI341" s="19">
        <v>138</v>
      </c>
      <c r="EJ341" s="19">
        <v>139</v>
      </c>
      <c r="EK341" s="19">
        <v>140</v>
      </c>
      <c r="EL341" s="19">
        <v>141</v>
      </c>
      <c r="EM341" s="19">
        <v>142</v>
      </c>
      <c r="EN341" s="19">
        <v>143</v>
      </c>
      <c r="EO341" s="19">
        <v>144</v>
      </c>
      <c r="EP341" s="19">
        <v>145</v>
      </c>
      <c r="EQ341" s="19">
        <v>146</v>
      </c>
      <c r="ER341" s="19">
        <v>147</v>
      </c>
      <c r="ES341" s="19">
        <v>148</v>
      </c>
      <c r="ET341" s="19">
        <v>149</v>
      </c>
      <c r="EU341" s="27">
        <v>150</v>
      </c>
    </row>
    <row r="342" spans="1:151" x14ac:dyDescent="0.3">
      <c r="A342" s="15" t="s">
        <v>124</v>
      </c>
      <c r="B342" s="23">
        <v>1</v>
      </c>
      <c r="C342" s="19">
        <v>2</v>
      </c>
      <c r="D342" s="19">
        <v>3</v>
      </c>
      <c r="E342" s="19">
        <v>4</v>
      </c>
      <c r="F342" s="19">
        <v>5</v>
      </c>
      <c r="G342" s="19">
        <v>6</v>
      </c>
      <c r="H342" s="19">
        <v>7</v>
      </c>
      <c r="I342" s="19">
        <v>8</v>
      </c>
      <c r="J342" s="19">
        <v>9</v>
      </c>
      <c r="K342" s="19">
        <v>10</v>
      </c>
      <c r="L342" s="19">
        <v>78</v>
      </c>
      <c r="M342" s="19">
        <v>83</v>
      </c>
      <c r="N342" s="19">
        <v>88</v>
      </c>
      <c r="O342" s="19">
        <v>93</v>
      </c>
      <c r="P342" s="19">
        <v>98</v>
      </c>
      <c r="Q342" s="19">
        <v>77</v>
      </c>
      <c r="R342" s="19">
        <v>82</v>
      </c>
      <c r="S342" s="19">
        <v>87</v>
      </c>
      <c r="T342" s="19">
        <v>92</v>
      </c>
      <c r="U342" s="19">
        <v>97</v>
      </c>
      <c r="V342" s="19">
        <v>76</v>
      </c>
      <c r="W342" s="19">
        <v>81</v>
      </c>
      <c r="X342" s="19">
        <v>86</v>
      </c>
      <c r="Y342" s="19">
        <v>91</v>
      </c>
      <c r="Z342" s="19">
        <v>96</v>
      </c>
      <c r="AA342" s="19">
        <v>26</v>
      </c>
      <c r="AB342" s="19">
        <v>27</v>
      </c>
      <c r="AC342" s="19">
        <v>15</v>
      </c>
      <c r="AD342" s="19">
        <v>20</v>
      </c>
      <c r="AE342" s="19">
        <v>25</v>
      </c>
      <c r="AF342" s="19">
        <v>31</v>
      </c>
      <c r="AG342" s="19">
        <v>32</v>
      </c>
      <c r="AH342" s="19">
        <v>14</v>
      </c>
      <c r="AI342" s="19">
        <v>19</v>
      </c>
      <c r="AJ342" s="19">
        <v>24</v>
      </c>
      <c r="AK342" s="19">
        <v>36</v>
      </c>
      <c r="AL342" s="19">
        <v>37</v>
      </c>
      <c r="AM342" s="19">
        <v>13</v>
      </c>
      <c r="AN342" s="19">
        <v>18</v>
      </c>
      <c r="AO342" s="19">
        <v>23</v>
      </c>
      <c r="AP342" s="19">
        <v>41</v>
      </c>
      <c r="AQ342" s="19">
        <v>42</v>
      </c>
      <c r="AR342" s="19">
        <v>12</v>
      </c>
      <c r="AS342" s="19">
        <v>17</v>
      </c>
      <c r="AT342" s="19">
        <v>22</v>
      </c>
      <c r="AU342" s="19">
        <v>46</v>
      </c>
      <c r="AV342" s="19">
        <v>47</v>
      </c>
      <c r="AW342" s="19">
        <v>11</v>
      </c>
      <c r="AX342" s="19">
        <v>16</v>
      </c>
      <c r="AY342" s="19">
        <v>21</v>
      </c>
      <c r="AZ342" s="19">
        <v>55</v>
      </c>
      <c r="BA342" s="19">
        <v>60</v>
      </c>
      <c r="BB342" s="19">
        <v>65</v>
      </c>
      <c r="BC342" s="19">
        <v>70</v>
      </c>
      <c r="BD342" s="19">
        <v>75</v>
      </c>
      <c r="BE342" s="19">
        <v>54</v>
      </c>
      <c r="BF342" s="19">
        <v>59</v>
      </c>
      <c r="BG342" s="19">
        <v>64</v>
      </c>
      <c r="BH342" s="19">
        <v>69</v>
      </c>
      <c r="BI342" s="19">
        <v>74</v>
      </c>
      <c r="BJ342" s="19">
        <v>53</v>
      </c>
      <c r="BK342" s="19">
        <v>58</v>
      </c>
      <c r="BL342" s="19">
        <v>63</v>
      </c>
      <c r="BM342" s="19">
        <v>68</v>
      </c>
      <c r="BN342" s="19">
        <v>73</v>
      </c>
      <c r="BO342" s="19">
        <v>52</v>
      </c>
      <c r="BP342" s="19">
        <v>57</v>
      </c>
      <c r="BQ342" s="19">
        <v>62</v>
      </c>
      <c r="BR342" s="19">
        <v>67</v>
      </c>
      <c r="BS342" s="19">
        <v>72</v>
      </c>
      <c r="BT342" s="19">
        <v>51</v>
      </c>
      <c r="BU342" s="19">
        <v>56</v>
      </c>
      <c r="BV342" s="19">
        <v>61</v>
      </c>
      <c r="BW342" s="19">
        <v>66</v>
      </c>
      <c r="BX342" s="19">
        <v>71</v>
      </c>
      <c r="BY342" s="19">
        <v>105</v>
      </c>
      <c r="BZ342" s="19">
        <v>110</v>
      </c>
      <c r="CA342" s="19">
        <v>115</v>
      </c>
      <c r="CB342" s="19">
        <v>79</v>
      </c>
      <c r="CC342" s="19">
        <v>80</v>
      </c>
      <c r="CD342" s="19">
        <v>104</v>
      </c>
      <c r="CE342" s="19">
        <v>109</v>
      </c>
      <c r="CF342" s="19">
        <v>114</v>
      </c>
      <c r="CG342" s="19">
        <v>84</v>
      </c>
      <c r="CH342" s="19">
        <v>85</v>
      </c>
      <c r="CI342" s="19">
        <v>103</v>
      </c>
      <c r="CJ342" s="19">
        <v>108</v>
      </c>
      <c r="CK342" s="19">
        <v>113</v>
      </c>
      <c r="CL342" s="19">
        <v>89</v>
      </c>
      <c r="CM342" s="19">
        <v>90</v>
      </c>
      <c r="CN342" s="19">
        <v>102</v>
      </c>
      <c r="CO342" s="19">
        <v>107</v>
      </c>
      <c r="CP342" s="19">
        <v>112</v>
      </c>
      <c r="CQ342" s="19">
        <v>94</v>
      </c>
      <c r="CR342" s="19">
        <v>95</v>
      </c>
      <c r="CS342" s="19">
        <v>101</v>
      </c>
      <c r="CT342" s="19">
        <v>106</v>
      </c>
      <c r="CU342" s="19">
        <v>111</v>
      </c>
      <c r="CV342" s="19">
        <v>99</v>
      </c>
      <c r="CW342" s="19">
        <v>100</v>
      </c>
      <c r="CX342" s="19">
        <v>30</v>
      </c>
      <c r="CY342" s="19">
        <v>35</v>
      </c>
      <c r="CZ342" s="19">
        <v>40</v>
      </c>
      <c r="DA342" s="19">
        <v>45</v>
      </c>
      <c r="DB342" s="19">
        <v>50</v>
      </c>
      <c r="DC342" s="19">
        <v>29</v>
      </c>
      <c r="DD342" s="19">
        <v>34</v>
      </c>
      <c r="DE342" s="19">
        <v>39</v>
      </c>
      <c r="DF342" s="19">
        <v>44</v>
      </c>
      <c r="DG342" s="19">
        <v>49</v>
      </c>
      <c r="DH342" s="19">
        <v>28</v>
      </c>
      <c r="DI342" s="19">
        <v>33</v>
      </c>
      <c r="DJ342" s="19">
        <v>38</v>
      </c>
      <c r="DK342" s="19">
        <v>43</v>
      </c>
      <c r="DL342" s="19">
        <v>48</v>
      </c>
      <c r="DM342" s="19">
        <v>116</v>
      </c>
      <c r="DN342" s="19">
        <v>117</v>
      </c>
      <c r="DO342" s="19">
        <v>118</v>
      </c>
      <c r="DP342" s="19">
        <v>119</v>
      </c>
      <c r="DQ342" s="19">
        <v>120</v>
      </c>
      <c r="DR342" s="19">
        <v>121</v>
      </c>
      <c r="DS342" s="19">
        <v>122</v>
      </c>
      <c r="DT342" s="19">
        <v>123</v>
      </c>
      <c r="DU342" s="19">
        <v>124</v>
      </c>
      <c r="DV342" s="19">
        <v>125</v>
      </c>
      <c r="DW342" s="19">
        <v>126</v>
      </c>
      <c r="DX342" s="19">
        <v>127</v>
      </c>
      <c r="DY342" s="19">
        <v>128</v>
      </c>
      <c r="DZ342" s="19">
        <v>129</v>
      </c>
      <c r="EA342" s="19">
        <v>130</v>
      </c>
      <c r="EB342" s="19">
        <v>131</v>
      </c>
      <c r="EC342" s="19">
        <v>132</v>
      </c>
      <c r="ED342" s="19">
        <v>133</v>
      </c>
      <c r="EE342" s="19">
        <v>134</v>
      </c>
      <c r="EF342" s="19">
        <v>135</v>
      </c>
      <c r="EG342" s="19">
        <v>136</v>
      </c>
      <c r="EH342" s="19">
        <v>137</v>
      </c>
      <c r="EI342" s="19">
        <v>138</v>
      </c>
      <c r="EJ342" s="19">
        <v>139</v>
      </c>
      <c r="EK342" s="19">
        <v>140</v>
      </c>
      <c r="EL342" s="19">
        <v>141</v>
      </c>
      <c r="EM342" s="19">
        <v>142</v>
      </c>
      <c r="EN342" s="19">
        <v>143</v>
      </c>
      <c r="EO342" s="19">
        <v>144</v>
      </c>
      <c r="EP342" s="19">
        <v>145</v>
      </c>
      <c r="EQ342" s="19">
        <v>146</v>
      </c>
      <c r="ER342" s="19">
        <v>147</v>
      </c>
      <c r="ES342" s="19">
        <v>148</v>
      </c>
      <c r="ET342" s="19">
        <v>149</v>
      </c>
      <c r="EU342" s="27">
        <v>150</v>
      </c>
    </row>
    <row r="343" spans="1:151" x14ac:dyDescent="0.3">
      <c r="A343" s="15" t="s">
        <v>30</v>
      </c>
      <c r="B343" s="23">
        <v>80</v>
      </c>
      <c r="C343" s="19">
        <v>85</v>
      </c>
      <c r="D343" s="19">
        <v>90</v>
      </c>
      <c r="E343" s="19">
        <v>95</v>
      </c>
      <c r="F343" s="19">
        <v>100</v>
      </c>
      <c r="G343" s="19">
        <v>6</v>
      </c>
      <c r="H343" s="19">
        <v>7</v>
      </c>
      <c r="I343" s="19">
        <v>8</v>
      </c>
      <c r="J343" s="19">
        <v>9</v>
      </c>
      <c r="K343" s="19">
        <v>10</v>
      </c>
      <c r="L343" s="19">
        <v>11</v>
      </c>
      <c r="M343" s="19">
        <v>12</v>
      </c>
      <c r="N343" s="19">
        <v>13</v>
      </c>
      <c r="O343" s="19">
        <v>14</v>
      </c>
      <c r="P343" s="19">
        <v>15</v>
      </c>
      <c r="Q343" s="19">
        <v>16</v>
      </c>
      <c r="R343" s="19">
        <v>17</v>
      </c>
      <c r="S343" s="19">
        <v>18</v>
      </c>
      <c r="T343" s="19">
        <v>19</v>
      </c>
      <c r="U343" s="19">
        <v>20</v>
      </c>
      <c r="V343" s="19">
        <v>21</v>
      </c>
      <c r="W343" s="19">
        <v>22</v>
      </c>
      <c r="X343" s="19">
        <v>23</v>
      </c>
      <c r="Y343" s="19">
        <v>24</v>
      </c>
      <c r="Z343" s="19">
        <v>25</v>
      </c>
      <c r="AA343" s="19">
        <v>5</v>
      </c>
      <c r="AB343" s="19">
        <v>27</v>
      </c>
      <c r="AC343" s="19">
        <v>28</v>
      </c>
      <c r="AD343" s="19">
        <v>29</v>
      </c>
      <c r="AE343" s="19">
        <v>30</v>
      </c>
      <c r="AF343" s="19">
        <v>4</v>
      </c>
      <c r="AG343" s="19">
        <v>32</v>
      </c>
      <c r="AH343" s="19">
        <v>33</v>
      </c>
      <c r="AI343" s="19">
        <v>34</v>
      </c>
      <c r="AJ343" s="19">
        <v>35</v>
      </c>
      <c r="AK343" s="19">
        <v>3</v>
      </c>
      <c r="AL343" s="19">
        <v>37</v>
      </c>
      <c r="AM343" s="19">
        <v>38</v>
      </c>
      <c r="AN343" s="19">
        <v>39</v>
      </c>
      <c r="AO343" s="19">
        <v>40</v>
      </c>
      <c r="AP343" s="19">
        <v>2</v>
      </c>
      <c r="AQ343" s="19">
        <v>42</v>
      </c>
      <c r="AR343" s="19">
        <v>43</v>
      </c>
      <c r="AS343" s="19">
        <v>44</v>
      </c>
      <c r="AT343" s="19">
        <v>45</v>
      </c>
      <c r="AU343" s="19">
        <v>1</v>
      </c>
      <c r="AV343" s="19">
        <v>47</v>
      </c>
      <c r="AW343" s="19">
        <v>48</v>
      </c>
      <c r="AX343" s="19">
        <v>49</v>
      </c>
      <c r="AY343" s="19">
        <v>50</v>
      </c>
      <c r="AZ343" s="19">
        <v>51</v>
      </c>
      <c r="BA343" s="19">
        <v>52</v>
      </c>
      <c r="BB343" s="19">
        <v>53</v>
      </c>
      <c r="BC343" s="19">
        <v>54</v>
      </c>
      <c r="BD343" s="19">
        <v>55</v>
      </c>
      <c r="BE343" s="19">
        <v>56</v>
      </c>
      <c r="BF343" s="19">
        <v>57</v>
      </c>
      <c r="BG343" s="19">
        <v>58</v>
      </c>
      <c r="BH343" s="19">
        <v>59</v>
      </c>
      <c r="BI343" s="19">
        <v>60</v>
      </c>
      <c r="BJ343" s="19">
        <v>61</v>
      </c>
      <c r="BK343" s="19">
        <v>62</v>
      </c>
      <c r="BL343" s="19">
        <v>63</v>
      </c>
      <c r="BM343" s="19">
        <v>64</v>
      </c>
      <c r="BN343" s="19">
        <v>65</v>
      </c>
      <c r="BO343" s="19">
        <v>66</v>
      </c>
      <c r="BP343" s="19">
        <v>67</v>
      </c>
      <c r="BQ343" s="19">
        <v>68</v>
      </c>
      <c r="BR343" s="19">
        <v>69</v>
      </c>
      <c r="BS343" s="19">
        <v>70</v>
      </c>
      <c r="BT343" s="19">
        <v>71</v>
      </c>
      <c r="BU343" s="19">
        <v>72</v>
      </c>
      <c r="BV343" s="19">
        <v>73</v>
      </c>
      <c r="BW343" s="19">
        <v>74</v>
      </c>
      <c r="BX343" s="19">
        <v>75</v>
      </c>
      <c r="BY343" s="19">
        <v>76</v>
      </c>
      <c r="BZ343" s="19">
        <v>77</v>
      </c>
      <c r="CA343" s="19">
        <v>78</v>
      </c>
      <c r="CB343" s="19">
        <v>79</v>
      </c>
      <c r="CC343" s="19">
        <v>125</v>
      </c>
      <c r="CD343" s="19">
        <v>81</v>
      </c>
      <c r="CE343" s="19">
        <v>82</v>
      </c>
      <c r="CF343" s="19">
        <v>83</v>
      </c>
      <c r="CG343" s="19">
        <v>84</v>
      </c>
      <c r="CH343" s="19">
        <v>124</v>
      </c>
      <c r="CI343" s="19">
        <v>86</v>
      </c>
      <c r="CJ343" s="19">
        <v>87</v>
      </c>
      <c r="CK343" s="19">
        <v>88</v>
      </c>
      <c r="CL343" s="19">
        <v>89</v>
      </c>
      <c r="CM343" s="19">
        <v>123</v>
      </c>
      <c r="CN343" s="19">
        <v>91</v>
      </c>
      <c r="CO343" s="19">
        <v>92</v>
      </c>
      <c r="CP343" s="19">
        <v>93</v>
      </c>
      <c r="CQ343" s="19">
        <v>94</v>
      </c>
      <c r="CR343" s="19">
        <v>122</v>
      </c>
      <c r="CS343" s="19">
        <v>96</v>
      </c>
      <c r="CT343" s="19">
        <v>97</v>
      </c>
      <c r="CU343" s="19">
        <v>98</v>
      </c>
      <c r="CV343" s="19">
        <v>99</v>
      </c>
      <c r="CW343" s="19">
        <v>121</v>
      </c>
      <c r="CX343" s="19">
        <v>101</v>
      </c>
      <c r="CY343" s="19">
        <v>102</v>
      </c>
      <c r="CZ343" s="19">
        <v>103</v>
      </c>
      <c r="DA343" s="19">
        <v>104</v>
      </c>
      <c r="DB343" s="19">
        <v>105</v>
      </c>
      <c r="DC343" s="19">
        <v>106</v>
      </c>
      <c r="DD343" s="19">
        <v>107</v>
      </c>
      <c r="DE343" s="19">
        <v>108</v>
      </c>
      <c r="DF343" s="19">
        <v>109</v>
      </c>
      <c r="DG343" s="19">
        <v>110</v>
      </c>
      <c r="DH343" s="19">
        <v>111</v>
      </c>
      <c r="DI343" s="19">
        <v>112</v>
      </c>
      <c r="DJ343" s="19">
        <v>113</v>
      </c>
      <c r="DK343" s="19">
        <v>114</v>
      </c>
      <c r="DL343" s="19">
        <v>115</v>
      </c>
      <c r="DM343" s="19">
        <v>116</v>
      </c>
      <c r="DN343" s="19">
        <v>117</v>
      </c>
      <c r="DO343" s="19">
        <v>118</v>
      </c>
      <c r="DP343" s="19">
        <v>119</v>
      </c>
      <c r="DQ343" s="19">
        <v>120</v>
      </c>
      <c r="DR343" s="19">
        <v>26</v>
      </c>
      <c r="DS343" s="19">
        <v>31</v>
      </c>
      <c r="DT343" s="19">
        <v>36</v>
      </c>
      <c r="DU343" s="19">
        <v>41</v>
      </c>
      <c r="DV343" s="19">
        <v>46</v>
      </c>
      <c r="DW343" s="19">
        <v>146</v>
      </c>
      <c r="DX343" s="19">
        <v>141</v>
      </c>
      <c r="DY343" s="19">
        <v>136</v>
      </c>
      <c r="DZ343" s="19">
        <v>131</v>
      </c>
      <c r="EA343" s="19">
        <v>126</v>
      </c>
      <c r="EB343" s="19">
        <v>147</v>
      </c>
      <c r="EC343" s="19">
        <v>142</v>
      </c>
      <c r="ED343" s="19">
        <v>137</v>
      </c>
      <c r="EE343" s="19">
        <v>132</v>
      </c>
      <c r="EF343" s="19">
        <v>127</v>
      </c>
      <c r="EG343" s="19">
        <v>148</v>
      </c>
      <c r="EH343" s="19">
        <v>143</v>
      </c>
      <c r="EI343" s="19">
        <v>138</v>
      </c>
      <c r="EJ343" s="19">
        <v>133</v>
      </c>
      <c r="EK343" s="19">
        <v>128</v>
      </c>
      <c r="EL343" s="19">
        <v>149</v>
      </c>
      <c r="EM343" s="19">
        <v>144</v>
      </c>
      <c r="EN343" s="19">
        <v>139</v>
      </c>
      <c r="EO343" s="19">
        <v>134</v>
      </c>
      <c r="EP343" s="19">
        <v>129</v>
      </c>
      <c r="EQ343" s="19">
        <v>150</v>
      </c>
      <c r="ER343" s="19">
        <v>145</v>
      </c>
      <c r="ES343" s="19">
        <v>140</v>
      </c>
      <c r="ET343" s="19">
        <v>135</v>
      </c>
      <c r="EU343" s="27">
        <v>130</v>
      </c>
    </row>
    <row r="344" spans="1:151" x14ac:dyDescent="0.3">
      <c r="A344" s="15" t="s">
        <v>31</v>
      </c>
      <c r="B344" s="23">
        <v>125</v>
      </c>
      <c r="C344" s="19">
        <v>124</v>
      </c>
      <c r="D344" s="19">
        <v>123</v>
      </c>
      <c r="E344" s="19">
        <v>122</v>
      </c>
      <c r="F344" s="19">
        <v>121</v>
      </c>
      <c r="G344" s="19">
        <v>6</v>
      </c>
      <c r="H344" s="19">
        <v>7</v>
      </c>
      <c r="I344" s="19">
        <v>8</v>
      </c>
      <c r="J344" s="19">
        <v>9</v>
      </c>
      <c r="K344" s="19">
        <v>10</v>
      </c>
      <c r="L344" s="19">
        <v>11</v>
      </c>
      <c r="M344" s="19">
        <v>12</v>
      </c>
      <c r="N344" s="19">
        <v>13</v>
      </c>
      <c r="O344" s="19">
        <v>14</v>
      </c>
      <c r="P344" s="19">
        <v>15</v>
      </c>
      <c r="Q344" s="19">
        <v>16</v>
      </c>
      <c r="R344" s="19">
        <v>17</v>
      </c>
      <c r="S344" s="19">
        <v>18</v>
      </c>
      <c r="T344" s="19">
        <v>19</v>
      </c>
      <c r="U344" s="19">
        <v>20</v>
      </c>
      <c r="V344" s="19">
        <v>21</v>
      </c>
      <c r="W344" s="19">
        <v>22</v>
      </c>
      <c r="X344" s="19">
        <v>23</v>
      </c>
      <c r="Y344" s="19">
        <v>24</v>
      </c>
      <c r="Z344" s="19">
        <v>25</v>
      </c>
      <c r="AA344" s="19">
        <v>100</v>
      </c>
      <c r="AB344" s="19">
        <v>27</v>
      </c>
      <c r="AC344" s="19">
        <v>28</v>
      </c>
      <c r="AD344" s="19">
        <v>29</v>
      </c>
      <c r="AE344" s="19">
        <v>30</v>
      </c>
      <c r="AF344" s="19">
        <v>95</v>
      </c>
      <c r="AG344" s="19">
        <v>32</v>
      </c>
      <c r="AH344" s="19">
        <v>33</v>
      </c>
      <c r="AI344" s="19">
        <v>34</v>
      </c>
      <c r="AJ344" s="19">
        <v>35</v>
      </c>
      <c r="AK344" s="19">
        <v>90</v>
      </c>
      <c r="AL344" s="19">
        <v>37</v>
      </c>
      <c r="AM344" s="19">
        <v>38</v>
      </c>
      <c r="AN344" s="19">
        <v>39</v>
      </c>
      <c r="AO344" s="19">
        <v>40</v>
      </c>
      <c r="AP344" s="19">
        <v>85</v>
      </c>
      <c r="AQ344" s="19">
        <v>42</v>
      </c>
      <c r="AR344" s="19">
        <v>43</v>
      </c>
      <c r="AS344" s="19">
        <v>44</v>
      </c>
      <c r="AT344" s="19">
        <v>45</v>
      </c>
      <c r="AU344" s="19">
        <v>80</v>
      </c>
      <c r="AV344" s="19">
        <v>47</v>
      </c>
      <c r="AW344" s="19">
        <v>48</v>
      </c>
      <c r="AX344" s="19">
        <v>49</v>
      </c>
      <c r="AY344" s="19">
        <v>50</v>
      </c>
      <c r="AZ344" s="19">
        <v>51</v>
      </c>
      <c r="BA344" s="19">
        <v>52</v>
      </c>
      <c r="BB344" s="19">
        <v>53</v>
      </c>
      <c r="BC344" s="19">
        <v>54</v>
      </c>
      <c r="BD344" s="19">
        <v>55</v>
      </c>
      <c r="BE344" s="19">
        <v>56</v>
      </c>
      <c r="BF344" s="19">
        <v>57</v>
      </c>
      <c r="BG344" s="19">
        <v>58</v>
      </c>
      <c r="BH344" s="19">
        <v>59</v>
      </c>
      <c r="BI344" s="19">
        <v>60</v>
      </c>
      <c r="BJ344" s="19">
        <v>61</v>
      </c>
      <c r="BK344" s="19">
        <v>62</v>
      </c>
      <c r="BL344" s="19">
        <v>63</v>
      </c>
      <c r="BM344" s="19">
        <v>64</v>
      </c>
      <c r="BN344" s="19">
        <v>65</v>
      </c>
      <c r="BO344" s="19">
        <v>66</v>
      </c>
      <c r="BP344" s="19">
        <v>67</v>
      </c>
      <c r="BQ344" s="19">
        <v>68</v>
      </c>
      <c r="BR344" s="19">
        <v>69</v>
      </c>
      <c r="BS344" s="19">
        <v>70</v>
      </c>
      <c r="BT344" s="19">
        <v>71</v>
      </c>
      <c r="BU344" s="19">
        <v>72</v>
      </c>
      <c r="BV344" s="19">
        <v>73</v>
      </c>
      <c r="BW344" s="19">
        <v>74</v>
      </c>
      <c r="BX344" s="19">
        <v>75</v>
      </c>
      <c r="BY344" s="19">
        <v>76</v>
      </c>
      <c r="BZ344" s="19">
        <v>77</v>
      </c>
      <c r="CA344" s="19">
        <v>78</v>
      </c>
      <c r="CB344" s="19">
        <v>79</v>
      </c>
      <c r="CC344" s="19">
        <v>46</v>
      </c>
      <c r="CD344" s="19">
        <v>81</v>
      </c>
      <c r="CE344" s="19">
        <v>82</v>
      </c>
      <c r="CF344" s="19">
        <v>83</v>
      </c>
      <c r="CG344" s="19">
        <v>84</v>
      </c>
      <c r="CH344" s="19">
        <v>41</v>
      </c>
      <c r="CI344" s="19">
        <v>86</v>
      </c>
      <c r="CJ344" s="19">
        <v>87</v>
      </c>
      <c r="CK344" s="19">
        <v>88</v>
      </c>
      <c r="CL344" s="19">
        <v>89</v>
      </c>
      <c r="CM344" s="19">
        <v>36</v>
      </c>
      <c r="CN344" s="19">
        <v>91</v>
      </c>
      <c r="CO344" s="19">
        <v>92</v>
      </c>
      <c r="CP344" s="19">
        <v>93</v>
      </c>
      <c r="CQ344" s="19">
        <v>94</v>
      </c>
      <c r="CR344" s="19">
        <v>31</v>
      </c>
      <c r="CS344" s="19">
        <v>96</v>
      </c>
      <c r="CT344" s="19">
        <v>97</v>
      </c>
      <c r="CU344" s="19">
        <v>98</v>
      </c>
      <c r="CV344" s="19">
        <v>99</v>
      </c>
      <c r="CW344" s="19">
        <v>26</v>
      </c>
      <c r="CX344" s="19">
        <v>101</v>
      </c>
      <c r="CY344" s="19">
        <v>102</v>
      </c>
      <c r="CZ344" s="19">
        <v>103</v>
      </c>
      <c r="DA344" s="19">
        <v>104</v>
      </c>
      <c r="DB344" s="19">
        <v>105</v>
      </c>
      <c r="DC344" s="19">
        <v>106</v>
      </c>
      <c r="DD344" s="19">
        <v>107</v>
      </c>
      <c r="DE344" s="19">
        <v>108</v>
      </c>
      <c r="DF344" s="19">
        <v>109</v>
      </c>
      <c r="DG344" s="19">
        <v>110</v>
      </c>
      <c r="DH344" s="19">
        <v>111</v>
      </c>
      <c r="DI344" s="19">
        <v>112</v>
      </c>
      <c r="DJ344" s="19">
        <v>113</v>
      </c>
      <c r="DK344" s="19">
        <v>114</v>
      </c>
      <c r="DL344" s="19">
        <v>115</v>
      </c>
      <c r="DM344" s="19">
        <v>116</v>
      </c>
      <c r="DN344" s="19">
        <v>117</v>
      </c>
      <c r="DO344" s="19">
        <v>118</v>
      </c>
      <c r="DP344" s="19">
        <v>119</v>
      </c>
      <c r="DQ344" s="19">
        <v>120</v>
      </c>
      <c r="DR344" s="19">
        <v>5</v>
      </c>
      <c r="DS344" s="19">
        <v>4</v>
      </c>
      <c r="DT344" s="19">
        <v>3</v>
      </c>
      <c r="DU344" s="19">
        <v>2</v>
      </c>
      <c r="DV344" s="19">
        <v>1</v>
      </c>
      <c r="DW344" s="19">
        <v>150</v>
      </c>
      <c r="DX344" s="19">
        <v>149</v>
      </c>
      <c r="DY344" s="19">
        <v>148</v>
      </c>
      <c r="DZ344" s="19">
        <v>147</v>
      </c>
      <c r="EA344" s="19">
        <v>146</v>
      </c>
      <c r="EB344" s="19">
        <v>145</v>
      </c>
      <c r="EC344" s="19">
        <v>144</v>
      </c>
      <c r="ED344" s="19">
        <v>143</v>
      </c>
      <c r="EE344" s="19">
        <v>142</v>
      </c>
      <c r="EF344" s="19">
        <v>141</v>
      </c>
      <c r="EG344" s="19">
        <v>140</v>
      </c>
      <c r="EH344" s="19">
        <v>139</v>
      </c>
      <c r="EI344" s="19">
        <v>138</v>
      </c>
      <c r="EJ344" s="19">
        <v>137</v>
      </c>
      <c r="EK344" s="19">
        <v>136</v>
      </c>
      <c r="EL344" s="19">
        <v>135</v>
      </c>
      <c r="EM344" s="19">
        <v>134</v>
      </c>
      <c r="EN344" s="19">
        <v>133</v>
      </c>
      <c r="EO344" s="19">
        <v>132</v>
      </c>
      <c r="EP344" s="19">
        <v>131</v>
      </c>
      <c r="EQ344" s="19">
        <v>130</v>
      </c>
      <c r="ER344" s="19">
        <v>129</v>
      </c>
      <c r="ES344" s="19">
        <v>128</v>
      </c>
      <c r="ET344" s="19">
        <v>127</v>
      </c>
      <c r="EU344" s="27">
        <v>126</v>
      </c>
    </row>
    <row r="345" spans="1:151" x14ac:dyDescent="0.3">
      <c r="A345" s="15" t="s">
        <v>32</v>
      </c>
      <c r="B345" s="23">
        <v>46</v>
      </c>
      <c r="C345" s="19">
        <v>41</v>
      </c>
      <c r="D345" s="19">
        <v>36</v>
      </c>
      <c r="E345" s="19">
        <v>31</v>
      </c>
      <c r="F345" s="19">
        <v>26</v>
      </c>
      <c r="G345" s="19">
        <v>6</v>
      </c>
      <c r="H345" s="19">
        <v>7</v>
      </c>
      <c r="I345" s="19">
        <v>8</v>
      </c>
      <c r="J345" s="19">
        <v>9</v>
      </c>
      <c r="K345" s="19">
        <v>10</v>
      </c>
      <c r="L345" s="19">
        <v>11</v>
      </c>
      <c r="M345" s="19">
        <v>12</v>
      </c>
      <c r="N345" s="19">
        <v>13</v>
      </c>
      <c r="O345" s="19">
        <v>14</v>
      </c>
      <c r="P345" s="19">
        <v>15</v>
      </c>
      <c r="Q345" s="19">
        <v>16</v>
      </c>
      <c r="R345" s="19">
        <v>17</v>
      </c>
      <c r="S345" s="19">
        <v>18</v>
      </c>
      <c r="T345" s="19">
        <v>19</v>
      </c>
      <c r="U345" s="19">
        <v>20</v>
      </c>
      <c r="V345" s="19">
        <v>21</v>
      </c>
      <c r="W345" s="19">
        <v>22</v>
      </c>
      <c r="X345" s="19">
        <v>23</v>
      </c>
      <c r="Y345" s="19">
        <v>24</v>
      </c>
      <c r="Z345" s="19">
        <v>25</v>
      </c>
      <c r="AA345" s="19">
        <v>121</v>
      </c>
      <c r="AB345" s="19">
        <v>27</v>
      </c>
      <c r="AC345" s="19">
        <v>28</v>
      </c>
      <c r="AD345" s="19">
        <v>29</v>
      </c>
      <c r="AE345" s="19">
        <v>30</v>
      </c>
      <c r="AF345" s="19">
        <v>122</v>
      </c>
      <c r="AG345" s="19">
        <v>32</v>
      </c>
      <c r="AH345" s="19">
        <v>33</v>
      </c>
      <c r="AI345" s="19">
        <v>34</v>
      </c>
      <c r="AJ345" s="19">
        <v>35</v>
      </c>
      <c r="AK345" s="19">
        <v>123</v>
      </c>
      <c r="AL345" s="19">
        <v>37</v>
      </c>
      <c r="AM345" s="19">
        <v>38</v>
      </c>
      <c r="AN345" s="19">
        <v>39</v>
      </c>
      <c r="AO345" s="19">
        <v>40</v>
      </c>
      <c r="AP345" s="19">
        <v>124</v>
      </c>
      <c r="AQ345" s="19">
        <v>42</v>
      </c>
      <c r="AR345" s="19">
        <v>43</v>
      </c>
      <c r="AS345" s="19">
        <v>44</v>
      </c>
      <c r="AT345" s="19">
        <v>45</v>
      </c>
      <c r="AU345" s="19">
        <v>125</v>
      </c>
      <c r="AV345" s="19">
        <v>47</v>
      </c>
      <c r="AW345" s="19">
        <v>48</v>
      </c>
      <c r="AX345" s="19">
        <v>49</v>
      </c>
      <c r="AY345" s="19">
        <v>50</v>
      </c>
      <c r="AZ345" s="19">
        <v>51</v>
      </c>
      <c r="BA345" s="19">
        <v>52</v>
      </c>
      <c r="BB345" s="19">
        <v>53</v>
      </c>
      <c r="BC345" s="19">
        <v>54</v>
      </c>
      <c r="BD345" s="19">
        <v>55</v>
      </c>
      <c r="BE345" s="19">
        <v>56</v>
      </c>
      <c r="BF345" s="19">
        <v>57</v>
      </c>
      <c r="BG345" s="19">
        <v>58</v>
      </c>
      <c r="BH345" s="19">
        <v>59</v>
      </c>
      <c r="BI345" s="19">
        <v>60</v>
      </c>
      <c r="BJ345" s="19">
        <v>61</v>
      </c>
      <c r="BK345" s="19">
        <v>62</v>
      </c>
      <c r="BL345" s="19">
        <v>63</v>
      </c>
      <c r="BM345" s="19">
        <v>64</v>
      </c>
      <c r="BN345" s="19">
        <v>65</v>
      </c>
      <c r="BO345" s="19">
        <v>66</v>
      </c>
      <c r="BP345" s="19">
        <v>67</v>
      </c>
      <c r="BQ345" s="19">
        <v>68</v>
      </c>
      <c r="BR345" s="19">
        <v>69</v>
      </c>
      <c r="BS345" s="19">
        <v>70</v>
      </c>
      <c r="BT345" s="19">
        <v>71</v>
      </c>
      <c r="BU345" s="19">
        <v>72</v>
      </c>
      <c r="BV345" s="19">
        <v>73</v>
      </c>
      <c r="BW345" s="19">
        <v>74</v>
      </c>
      <c r="BX345" s="19">
        <v>75</v>
      </c>
      <c r="BY345" s="19">
        <v>76</v>
      </c>
      <c r="BZ345" s="19">
        <v>77</v>
      </c>
      <c r="CA345" s="19">
        <v>78</v>
      </c>
      <c r="CB345" s="19">
        <v>79</v>
      </c>
      <c r="CC345" s="19">
        <v>1</v>
      </c>
      <c r="CD345" s="19">
        <v>81</v>
      </c>
      <c r="CE345" s="19">
        <v>82</v>
      </c>
      <c r="CF345" s="19">
        <v>83</v>
      </c>
      <c r="CG345" s="19">
        <v>84</v>
      </c>
      <c r="CH345" s="19">
        <v>2</v>
      </c>
      <c r="CI345" s="19">
        <v>86</v>
      </c>
      <c r="CJ345" s="19">
        <v>87</v>
      </c>
      <c r="CK345" s="19">
        <v>88</v>
      </c>
      <c r="CL345" s="19">
        <v>89</v>
      </c>
      <c r="CM345" s="19">
        <v>3</v>
      </c>
      <c r="CN345" s="19">
        <v>91</v>
      </c>
      <c r="CO345" s="19">
        <v>92</v>
      </c>
      <c r="CP345" s="19">
        <v>93</v>
      </c>
      <c r="CQ345" s="19">
        <v>94</v>
      </c>
      <c r="CR345" s="19">
        <v>4</v>
      </c>
      <c r="CS345" s="19">
        <v>96</v>
      </c>
      <c r="CT345" s="19">
        <v>97</v>
      </c>
      <c r="CU345" s="19">
        <v>98</v>
      </c>
      <c r="CV345" s="19">
        <v>99</v>
      </c>
      <c r="CW345" s="19">
        <v>5</v>
      </c>
      <c r="CX345" s="19">
        <v>101</v>
      </c>
      <c r="CY345" s="19">
        <v>102</v>
      </c>
      <c r="CZ345" s="19">
        <v>103</v>
      </c>
      <c r="DA345" s="19">
        <v>104</v>
      </c>
      <c r="DB345" s="19">
        <v>105</v>
      </c>
      <c r="DC345" s="19">
        <v>106</v>
      </c>
      <c r="DD345" s="19">
        <v>107</v>
      </c>
      <c r="DE345" s="19">
        <v>108</v>
      </c>
      <c r="DF345" s="19">
        <v>109</v>
      </c>
      <c r="DG345" s="19">
        <v>110</v>
      </c>
      <c r="DH345" s="19">
        <v>111</v>
      </c>
      <c r="DI345" s="19">
        <v>112</v>
      </c>
      <c r="DJ345" s="19">
        <v>113</v>
      </c>
      <c r="DK345" s="19">
        <v>114</v>
      </c>
      <c r="DL345" s="19">
        <v>115</v>
      </c>
      <c r="DM345" s="19">
        <v>116</v>
      </c>
      <c r="DN345" s="19">
        <v>117</v>
      </c>
      <c r="DO345" s="19">
        <v>118</v>
      </c>
      <c r="DP345" s="19">
        <v>119</v>
      </c>
      <c r="DQ345" s="19">
        <v>120</v>
      </c>
      <c r="DR345" s="19">
        <v>100</v>
      </c>
      <c r="DS345" s="19">
        <v>95</v>
      </c>
      <c r="DT345" s="19">
        <v>90</v>
      </c>
      <c r="DU345" s="19">
        <v>85</v>
      </c>
      <c r="DV345" s="19">
        <v>80</v>
      </c>
      <c r="DW345" s="19">
        <v>130</v>
      </c>
      <c r="DX345" s="19">
        <v>135</v>
      </c>
      <c r="DY345" s="19">
        <v>140</v>
      </c>
      <c r="DZ345" s="19">
        <v>145</v>
      </c>
      <c r="EA345" s="19">
        <v>150</v>
      </c>
      <c r="EB345" s="19">
        <v>129</v>
      </c>
      <c r="EC345" s="19">
        <v>134</v>
      </c>
      <c r="ED345" s="19">
        <v>139</v>
      </c>
      <c r="EE345" s="19">
        <v>144</v>
      </c>
      <c r="EF345" s="19">
        <v>149</v>
      </c>
      <c r="EG345" s="19">
        <v>128</v>
      </c>
      <c r="EH345" s="19">
        <v>133</v>
      </c>
      <c r="EI345" s="19">
        <v>138</v>
      </c>
      <c r="EJ345" s="19">
        <v>143</v>
      </c>
      <c r="EK345" s="19">
        <v>148</v>
      </c>
      <c r="EL345" s="19">
        <v>127</v>
      </c>
      <c r="EM345" s="19">
        <v>132</v>
      </c>
      <c r="EN345" s="19">
        <v>137</v>
      </c>
      <c r="EO345" s="19">
        <v>142</v>
      </c>
      <c r="EP345" s="19">
        <v>147</v>
      </c>
      <c r="EQ345" s="19">
        <v>126</v>
      </c>
      <c r="ER345" s="19">
        <v>131</v>
      </c>
      <c r="ES345" s="19">
        <v>136</v>
      </c>
      <c r="ET345" s="19">
        <v>141</v>
      </c>
      <c r="EU345" s="27">
        <v>146</v>
      </c>
    </row>
    <row r="346" spans="1:151" x14ac:dyDescent="0.3">
      <c r="A346" s="15" t="s">
        <v>107</v>
      </c>
      <c r="B346" s="23">
        <v>1</v>
      </c>
      <c r="C346" s="19">
        <v>2</v>
      </c>
      <c r="D346" s="19">
        <v>3</v>
      </c>
      <c r="E346" s="19">
        <v>4</v>
      </c>
      <c r="F346" s="19">
        <v>5</v>
      </c>
      <c r="G346" s="19">
        <v>79</v>
      </c>
      <c r="H346" s="19">
        <v>84</v>
      </c>
      <c r="I346" s="19">
        <v>89</v>
      </c>
      <c r="J346" s="19">
        <v>94</v>
      </c>
      <c r="K346" s="19">
        <v>99</v>
      </c>
      <c r="L346" s="19">
        <v>11</v>
      </c>
      <c r="M346" s="19">
        <v>12</v>
      </c>
      <c r="N346" s="19">
        <v>13</v>
      </c>
      <c r="O346" s="19">
        <v>14</v>
      </c>
      <c r="P346" s="19">
        <v>15</v>
      </c>
      <c r="Q346" s="19">
        <v>16</v>
      </c>
      <c r="R346" s="19">
        <v>17</v>
      </c>
      <c r="S346" s="19">
        <v>18</v>
      </c>
      <c r="T346" s="19">
        <v>19</v>
      </c>
      <c r="U346" s="19">
        <v>20</v>
      </c>
      <c r="V346" s="19">
        <v>21</v>
      </c>
      <c r="W346" s="19">
        <v>22</v>
      </c>
      <c r="X346" s="19">
        <v>23</v>
      </c>
      <c r="Y346" s="19">
        <v>24</v>
      </c>
      <c r="Z346" s="19">
        <v>25</v>
      </c>
      <c r="AA346" s="19">
        <v>26</v>
      </c>
      <c r="AB346" s="19">
        <v>10</v>
      </c>
      <c r="AC346" s="19">
        <v>28</v>
      </c>
      <c r="AD346" s="19">
        <v>29</v>
      </c>
      <c r="AE346" s="19">
        <v>30</v>
      </c>
      <c r="AF346" s="19">
        <v>31</v>
      </c>
      <c r="AG346" s="19">
        <v>9</v>
      </c>
      <c r="AH346" s="19">
        <v>33</v>
      </c>
      <c r="AI346" s="19">
        <v>34</v>
      </c>
      <c r="AJ346" s="19">
        <v>35</v>
      </c>
      <c r="AK346" s="19">
        <v>36</v>
      </c>
      <c r="AL346" s="19">
        <v>8</v>
      </c>
      <c r="AM346" s="19">
        <v>38</v>
      </c>
      <c r="AN346" s="19">
        <v>39</v>
      </c>
      <c r="AO346" s="19">
        <v>40</v>
      </c>
      <c r="AP346" s="19">
        <v>41</v>
      </c>
      <c r="AQ346" s="19">
        <v>7</v>
      </c>
      <c r="AR346" s="19">
        <v>43</v>
      </c>
      <c r="AS346" s="19">
        <v>44</v>
      </c>
      <c r="AT346" s="19">
        <v>45</v>
      </c>
      <c r="AU346" s="19">
        <v>46</v>
      </c>
      <c r="AV346" s="19">
        <v>6</v>
      </c>
      <c r="AW346" s="19">
        <v>48</v>
      </c>
      <c r="AX346" s="19">
        <v>49</v>
      </c>
      <c r="AY346" s="19">
        <v>50</v>
      </c>
      <c r="AZ346" s="19">
        <v>51</v>
      </c>
      <c r="BA346" s="19">
        <v>52</v>
      </c>
      <c r="BB346" s="19">
        <v>53</v>
      </c>
      <c r="BC346" s="19">
        <v>54</v>
      </c>
      <c r="BD346" s="19">
        <v>55</v>
      </c>
      <c r="BE346" s="19">
        <v>56</v>
      </c>
      <c r="BF346" s="19">
        <v>57</v>
      </c>
      <c r="BG346" s="19">
        <v>58</v>
      </c>
      <c r="BH346" s="19">
        <v>59</v>
      </c>
      <c r="BI346" s="19">
        <v>60</v>
      </c>
      <c r="BJ346" s="19">
        <v>61</v>
      </c>
      <c r="BK346" s="19">
        <v>62</v>
      </c>
      <c r="BL346" s="19">
        <v>63</v>
      </c>
      <c r="BM346" s="19">
        <v>64</v>
      </c>
      <c r="BN346" s="19">
        <v>65</v>
      </c>
      <c r="BO346" s="19">
        <v>66</v>
      </c>
      <c r="BP346" s="19">
        <v>67</v>
      </c>
      <c r="BQ346" s="19">
        <v>68</v>
      </c>
      <c r="BR346" s="19">
        <v>69</v>
      </c>
      <c r="BS346" s="19">
        <v>70</v>
      </c>
      <c r="BT346" s="19">
        <v>71</v>
      </c>
      <c r="BU346" s="19">
        <v>72</v>
      </c>
      <c r="BV346" s="19">
        <v>73</v>
      </c>
      <c r="BW346" s="19">
        <v>74</v>
      </c>
      <c r="BX346" s="19">
        <v>75</v>
      </c>
      <c r="BY346" s="19">
        <v>76</v>
      </c>
      <c r="BZ346" s="19">
        <v>77</v>
      </c>
      <c r="CA346" s="19">
        <v>78</v>
      </c>
      <c r="CB346" s="19">
        <v>120</v>
      </c>
      <c r="CC346" s="19">
        <v>80</v>
      </c>
      <c r="CD346" s="19">
        <v>81</v>
      </c>
      <c r="CE346" s="19">
        <v>82</v>
      </c>
      <c r="CF346" s="19">
        <v>83</v>
      </c>
      <c r="CG346" s="19">
        <v>119</v>
      </c>
      <c r="CH346" s="19">
        <v>85</v>
      </c>
      <c r="CI346" s="19">
        <v>86</v>
      </c>
      <c r="CJ346" s="19">
        <v>87</v>
      </c>
      <c r="CK346" s="19">
        <v>88</v>
      </c>
      <c r="CL346" s="19">
        <v>118</v>
      </c>
      <c r="CM346" s="19">
        <v>90</v>
      </c>
      <c r="CN346" s="19">
        <v>91</v>
      </c>
      <c r="CO346" s="19">
        <v>92</v>
      </c>
      <c r="CP346" s="19">
        <v>93</v>
      </c>
      <c r="CQ346" s="19">
        <v>117</v>
      </c>
      <c r="CR346" s="19">
        <v>95</v>
      </c>
      <c r="CS346" s="19">
        <v>96</v>
      </c>
      <c r="CT346" s="19">
        <v>97</v>
      </c>
      <c r="CU346" s="19">
        <v>98</v>
      </c>
      <c r="CV346" s="19">
        <v>116</v>
      </c>
      <c r="CW346" s="19">
        <v>100</v>
      </c>
      <c r="CX346" s="19">
        <v>101</v>
      </c>
      <c r="CY346" s="19">
        <v>102</v>
      </c>
      <c r="CZ346" s="19">
        <v>103</v>
      </c>
      <c r="DA346" s="19">
        <v>104</v>
      </c>
      <c r="DB346" s="19">
        <v>105</v>
      </c>
      <c r="DC346" s="19">
        <v>106</v>
      </c>
      <c r="DD346" s="19">
        <v>107</v>
      </c>
      <c r="DE346" s="19">
        <v>108</v>
      </c>
      <c r="DF346" s="19">
        <v>109</v>
      </c>
      <c r="DG346" s="19">
        <v>110</v>
      </c>
      <c r="DH346" s="19">
        <v>111</v>
      </c>
      <c r="DI346" s="19">
        <v>112</v>
      </c>
      <c r="DJ346" s="19">
        <v>113</v>
      </c>
      <c r="DK346" s="19">
        <v>114</v>
      </c>
      <c r="DL346" s="19">
        <v>115</v>
      </c>
      <c r="DM346" s="19">
        <v>27</v>
      </c>
      <c r="DN346" s="19">
        <v>32</v>
      </c>
      <c r="DO346" s="19">
        <v>37</v>
      </c>
      <c r="DP346" s="19">
        <v>42</v>
      </c>
      <c r="DQ346" s="19">
        <v>47</v>
      </c>
      <c r="DR346" s="19">
        <v>121</v>
      </c>
      <c r="DS346" s="19">
        <v>122</v>
      </c>
      <c r="DT346" s="19">
        <v>123</v>
      </c>
      <c r="DU346" s="19">
        <v>124</v>
      </c>
      <c r="DV346" s="19">
        <v>125</v>
      </c>
      <c r="DW346" s="19">
        <v>126</v>
      </c>
      <c r="DX346" s="19">
        <v>127</v>
      </c>
      <c r="DY346" s="19">
        <v>128</v>
      </c>
      <c r="DZ346" s="19">
        <v>129</v>
      </c>
      <c r="EA346" s="19">
        <v>130</v>
      </c>
      <c r="EB346" s="19">
        <v>131</v>
      </c>
      <c r="EC346" s="19">
        <v>132</v>
      </c>
      <c r="ED346" s="19">
        <v>133</v>
      </c>
      <c r="EE346" s="19">
        <v>134</v>
      </c>
      <c r="EF346" s="19">
        <v>135</v>
      </c>
      <c r="EG346" s="19">
        <v>136</v>
      </c>
      <c r="EH346" s="19">
        <v>137</v>
      </c>
      <c r="EI346" s="19">
        <v>138</v>
      </c>
      <c r="EJ346" s="19">
        <v>139</v>
      </c>
      <c r="EK346" s="19">
        <v>140</v>
      </c>
      <c r="EL346" s="19">
        <v>141</v>
      </c>
      <c r="EM346" s="19">
        <v>142</v>
      </c>
      <c r="EN346" s="19">
        <v>143</v>
      </c>
      <c r="EO346" s="19">
        <v>144</v>
      </c>
      <c r="EP346" s="19">
        <v>145</v>
      </c>
      <c r="EQ346" s="19">
        <v>146</v>
      </c>
      <c r="ER346" s="19">
        <v>147</v>
      </c>
      <c r="ES346" s="19">
        <v>148</v>
      </c>
      <c r="ET346" s="19">
        <v>149</v>
      </c>
      <c r="EU346" s="27">
        <v>150</v>
      </c>
    </row>
    <row r="347" spans="1:151" x14ac:dyDescent="0.3">
      <c r="A347" s="15" t="s">
        <v>108</v>
      </c>
      <c r="B347" s="23">
        <v>1</v>
      </c>
      <c r="C347" s="19">
        <v>2</v>
      </c>
      <c r="D347" s="19">
        <v>3</v>
      </c>
      <c r="E347" s="19">
        <v>4</v>
      </c>
      <c r="F347" s="19">
        <v>5</v>
      </c>
      <c r="G347" s="19">
        <v>120</v>
      </c>
      <c r="H347" s="19">
        <v>119</v>
      </c>
      <c r="I347" s="19">
        <v>118</v>
      </c>
      <c r="J347" s="19">
        <v>117</v>
      </c>
      <c r="K347" s="19">
        <v>116</v>
      </c>
      <c r="L347" s="19">
        <v>11</v>
      </c>
      <c r="M347" s="19">
        <v>12</v>
      </c>
      <c r="N347" s="19">
        <v>13</v>
      </c>
      <c r="O347" s="19">
        <v>14</v>
      </c>
      <c r="P347" s="19">
        <v>15</v>
      </c>
      <c r="Q347" s="19">
        <v>16</v>
      </c>
      <c r="R347" s="19">
        <v>17</v>
      </c>
      <c r="S347" s="19">
        <v>18</v>
      </c>
      <c r="T347" s="19">
        <v>19</v>
      </c>
      <c r="U347" s="19">
        <v>20</v>
      </c>
      <c r="V347" s="19">
        <v>21</v>
      </c>
      <c r="W347" s="19">
        <v>22</v>
      </c>
      <c r="X347" s="19">
        <v>23</v>
      </c>
      <c r="Y347" s="19">
        <v>24</v>
      </c>
      <c r="Z347" s="19">
        <v>25</v>
      </c>
      <c r="AA347" s="19">
        <v>26</v>
      </c>
      <c r="AB347" s="19">
        <v>99</v>
      </c>
      <c r="AC347" s="19">
        <v>28</v>
      </c>
      <c r="AD347" s="19">
        <v>29</v>
      </c>
      <c r="AE347" s="19">
        <v>30</v>
      </c>
      <c r="AF347" s="19">
        <v>31</v>
      </c>
      <c r="AG347" s="19">
        <v>94</v>
      </c>
      <c r="AH347" s="19">
        <v>33</v>
      </c>
      <c r="AI347" s="19">
        <v>34</v>
      </c>
      <c r="AJ347" s="19">
        <v>35</v>
      </c>
      <c r="AK347" s="19">
        <v>36</v>
      </c>
      <c r="AL347" s="19">
        <v>89</v>
      </c>
      <c r="AM347" s="19">
        <v>38</v>
      </c>
      <c r="AN347" s="19">
        <v>39</v>
      </c>
      <c r="AO347" s="19">
        <v>40</v>
      </c>
      <c r="AP347" s="19">
        <v>41</v>
      </c>
      <c r="AQ347" s="19">
        <v>84</v>
      </c>
      <c r="AR347" s="19">
        <v>43</v>
      </c>
      <c r="AS347" s="19">
        <v>44</v>
      </c>
      <c r="AT347" s="19">
        <v>45</v>
      </c>
      <c r="AU347" s="19">
        <v>46</v>
      </c>
      <c r="AV347" s="19">
        <v>79</v>
      </c>
      <c r="AW347" s="19">
        <v>48</v>
      </c>
      <c r="AX347" s="19">
        <v>49</v>
      </c>
      <c r="AY347" s="19">
        <v>50</v>
      </c>
      <c r="AZ347" s="19">
        <v>51</v>
      </c>
      <c r="BA347" s="19">
        <v>52</v>
      </c>
      <c r="BB347" s="19">
        <v>53</v>
      </c>
      <c r="BC347" s="19">
        <v>54</v>
      </c>
      <c r="BD347" s="19">
        <v>55</v>
      </c>
      <c r="BE347" s="19">
        <v>56</v>
      </c>
      <c r="BF347" s="19">
        <v>57</v>
      </c>
      <c r="BG347" s="19">
        <v>58</v>
      </c>
      <c r="BH347" s="19">
        <v>59</v>
      </c>
      <c r="BI347" s="19">
        <v>60</v>
      </c>
      <c r="BJ347" s="19">
        <v>61</v>
      </c>
      <c r="BK347" s="19">
        <v>62</v>
      </c>
      <c r="BL347" s="19">
        <v>63</v>
      </c>
      <c r="BM347" s="19">
        <v>64</v>
      </c>
      <c r="BN347" s="19">
        <v>65</v>
      </c>
      <c r="BO347" s="19">
        <v>66</v>
      </c>
      <c r="BP347" s="19">
        <v>67</v>
      </c>
      <c r="BQ347" s="19">
        <v>68</v>
      </c>
      <c r="BR347" s="19">
        <v>69</v>
      </c>
      <c r="BS347" s="19">
        <v>70</v>
      </c>
      <c r="BT347" s="19">
        <v>71</v>
      </c>
      <c r="BU347" s="19">
        <v>72</v>
      </c>
      <c r="BV347" s="19">
        <v>73</v>
      </c>
      <c r="BW347" s="19">
        <v>74</v>
      </c>
      <c r="BX347" s="19">
        <v>75</v>
      </c>
      <c r="BY347" s="19">
        <v>76</v>
      </c>
      <c r="BZ347" s="19">
        <v>77</v>
      </c>
      <c r="CA347" s="19">
        <v>78</v>
      </c>
      <c r="CB347" s="19">
        <v>47</v>
      </c>
      <c r="CC347" s="19">
        <v>80</v>
      </c>
      <c r="CD347" s="19">
        <v>81</v>
      </c>
      <c r="CE347" s="19">
        <v>82</v>
      </c>
      <c r="CF347" s="19">
        <v>83</v>
      </c>
      <c r="CG347" s="19">
        <v>42</v>
      </c>
      <c r="CH347" s="19">
        <v>85</v>
      </c>
      <c r="CI347" s="19">
        <v>86</v>
      </c>
      <c r="CJ347" s="19">
        <v>87</v>
      </c>
      <c r="CK347" s="19">
        <v>88</v>
      </c>
      <c r="CL347" s="19">
        <v>37</v>
      </c>
      <c r="CM347" s="19">
        <v>90</v>
      </c>
      <c r="CN347" s="19">
        <v>91</v>
      </c>
      <c r="CO347" s="19">
        <v>92</v>
      </c>
      <c r="CP347" s="19">
        <v>93</v>
      </c>
      <c r="CQ347" s="19">
        <v>32</v>
      </c>
      <c r="CR347" s="19">
        <v>95</v>
      </c>
      <c r="CS347" s="19">
        <v>96</v>
      </c>
      <c r="CT347" s="19">
        <v>97</v>
      </c>
      <c r="CU347" s="19">
        <v>98</v>
      </c>
      <c r="CV347" s="19">
        <v>27</v>
      </c>
      <c r="CW347" s="19">
        <v>100</v>
      </c>
      <c r="CX347" s="19">
        <v>101</v>
      </c>
      <c r="CY347" s="19">
        <v>102</v>
      </c>
      <c r="CZ347" s="19">
        <v>103</v>
      </c>
      <c r="DA347" s="19">
        <v>104</v>
      </c>
      <c r="DB347" s="19">
        <v>105</v>
      </c>
      <c r="DC347" s="19">
        <v>106</v>
      </c>
      <c r="DD347" s="19">
        <v>107</v>
      </c>
      <c r="DE347" s="19">
        <v>108</v>
      </c>
      <c r="DF347" s="19">
        <v>109</v>
      </c>
      <c r="DG347" s="19">
        <v>110</v>
      </c>
      <c r="DH347" s="19">
        <v>111</v>
      </c>
      <c r="DI347" s="19">
        <v>112</v>
      </c>
      <c r="DJ347" s="19">
        <v>113</v>
      </c>
      <c r="DK347" s="19">
        <v>114</v>
      </c>
      <c r="DL347" s="19">
        <v>115</v>
      </c>
      <c r="DM347" s="19">
        <v>10</v>
      </c>
      <c r="DN347" s="19">
        <v>9</v>
      </c>
      <c r="DO347" s="19">
        <v>8</v>
      </c>
      <c r="DP347" s="19">
        <v>7</v>
      </c>
      <c r="DQ347" s="19">
        <v>6</v>
      </c>
      <c r="DR347" s="19">
        <v>121</v>
      </c>
      <c r="DS347" s="19">
        <v>122</v>
      </c>
      <c r="DT347" s="19">
        <v>123</v>
      </c>
      <c r="DU347" s="19">
        <v>124</v>
      </c>
      <c r="DV347" s="19">
        <v>125</v>
      </c>
      <c r="DW347" s="19">
        <v>126</v>
      </c>
      <c r="DX347" s="19">
        <v>127</v>
      </c>
      <c r="DY347" s="19">
        <v>128</v>
      </c>
      <c r="DZ347" s="19">
        <v>129</v>
      </c>
      <c r="EA347" s="19">
        <v>130</v>
      </c>
      <c r="EB347" s="19">
        <v>131</v>
      </c>
      <c r="EC347" s="19">
        <v>132</v>
      </c>
      <c r="ED347" s="19">
        <v>133</v>
      </c>
      <c r="EE347" s="19">
        <v>134</v>
      </c>
      <c r="EF347" s="19">
        <v>135</v>
      </c>
      <c r="EG347" s="19">
        <v>136</v>
      </c>
      <c r="EH347" s="19">
        <v>137</v>
      </c>
      <c r="EI347" s="19">
        <v>138</v>
      </c>
      <c r="EJ347" s="19">
        <v>139</v>
      </c>
      <c r="EK347" s="19">
        <v>140</v>
      </c>
      <c r="EL347" s="19">
        <v>141</v>
      </c>
      <c r="EM347" s="19">
        <v>142</v>
      </c>
      <c r="EN347" s="19">
        <v>143</v>
      </c>
      <c r="EO347" s="19">
        <v>144</v>
      </c>
      <c r="EP347" s="19">
        <v>145</v>
      </c>
      <c r="EQ347" s="19">
        <v>146</v>
      </c>
      <c r="ER347" s="19">
        <v>147</v>
      </c>
      <c r="ES347" s="19">
        <v>148</v>
      </c>
      <c r="ET347" s="19">
        <v>149</v>
      </c>
      <c r="EU347" s="27">
        <v>150</v>
      </c>
    </row>
    <row r="348" spans="1:151" x14ac:dyDescent="0.3">
      <c r="A348" s="15" t="s">
        <v>109</v>
      </c>
      <c r="B348" s="23">
        <v>1</v>
      </c>
      <c r="C348" s="19">
        <v>2</v>
      </c>
      <c r="D348" s="19">
        <v>3</v>
      </c>
      <c r="E348" s="19">
        <v>4</v>
      </c>
      <c r="F348" s="19">
        <v>5</v>
      </c>
      <c r="G348" s="19">
        <v>47</v>
      </c>
      <c r="H348" s="19">
        <v>42</v>
      </c>
      <c r="I348" s="19">
        <v>37</v>
      </c>
      <c r="J348" s="19">
        <v>32</v>
      </c>
      <c r="K348" s="19">
        <v>27</v>
      </c>
      <c r="L348" s="19">
        <v>11</v>
      </c>
      <c r="M348" s="19">
        <v>12</v>
      </c>
      <c r="N348" s="19">
        <v>13</v>
      </c>
      <c r="O348" s="19">
        <v>14</v>
      </c>
      <c r="P348" s="19">
        <v>15</v>
      </c>
      <c r="Q348" s="19">
        <v>16</v>
      </c>
      <c r="R348" s="19">
        <v>17</v>
      </c>
      <c r="S348" s="19">
        <v>18</v>
      </c>
      <c r="T348" s="19">
        <v>19</v>
      </c>
      <c r="U348" s="19">
        <v>20</v>
      </c>
      <c r="V348" s="19">
        <v>21</v>
      </c>
      <c r="W348" s="19">
        <v>22</v>
      </c>
      <c r="X348" s="19">
        <v>23</v>
      </c>
      <c r="Y348" s="19">
        <v>24</v>
      </c>
      <c r="Z348" s="19">
        <v>25</v>
      </c>
      <c r="AA348" s="19">
        <v>26</v>
      </c>
      <c r="AB348" s="19">
        <v>116</v>
      </c>
      <c r="AC348" s="19">
        <v>28</v>
      </c>
      <c r="AD348" s="19">
        <v>29</v>
      </c>
      <c r="AE348" s="19">
        <v>30</v>
      </c>
      <c r="AF348" s="19">
        <v>31</v>
      </c>
      <c r="AG348" s="19">
        <v>117</v>
      </c>
      <c r="AH348" s="19">
        <v>33</v>
      </c>
      <c r="AI348" s="19">
        <v>34</v>
      </c>
      <c r="AJ348" s="19">
        <v>35</v>
      </c>
      <c r="AK348" s="19">
        <v>36</v>
      </c>
      <c r="AL348" s="19">
        <v>118</v>
      </c>
      <c r="AM348" s="19">
        <v>38</v>
      </c>
      <c r="AN348" s="19">
        <v>39</v>
      </c>
      <c r="AO348" s="19">
        <v>40</v>
      </c>
      <c r="AP348" s="19">
        <v>41</v>
      </c>
      <c r="AQ348" s="19">
        <v>119</v>
      </c>
      <c r="AR348" s="19">
        <v>43</v>
      </c>
      <c r="AS348" s="19">
        <v>44</v>
      </c>
      <c r="AT348" s="19">
        <v>45</v>
      </c>
      <c r="AU348" s="19">
        <v>46</v>
      </c>
      <c r="AV348" s="19">
        <v>120</v>
      </c>
      <c r="AW348" s="19">
        <v>48</v>
      </c>
      <c r="AX348" s="19">
        <v>49</v>
      </c>
      <c r="AY348" s="19">
        <v>50</v>
      </c>
      <c r="AZ348" s="19">
        <v>51</v>
      </c>
      <c r="BA348" s="19">
        <v>52</v>
      </c>
      <c r="BB348" s="19">
        <v>53</v>
      </c>
      <c r="BC348" s="19">
        <v>54</v>
      </c>
      <c r="BD348" s="19">
        <v>55</v>
      </c>
      <c r="BE348" s="19">
        <v>56</v>
      </c>
      <c r="BF348" s="19">
        <v>57</v>
      </c>
      <c r="BG348" s="19">
        <v>58</v>
      </c>
      <c r="BH348" s="19">
        <v>59</v>
      </c>
      <c r="BI348" s="19">
        <v>60</v>
      </c>
      <c r="BJ348" s="19">
        <v>61</v>
      </c>
      <c r="BK348" s="19">
        <v>62</v>
      </c>
      <c r="BL348" s="19">
        <v>63</v>
      </c>
      <c r="BM348" s="19">
        <v>64</v>
      </c>
      <c r="BN348" s="19">
        <v>65</v>
      </c>
      <c r="BO348" s="19">
        <v>66</v>
      </c>
      <c r="BP348" s="19">
        <v>67</v>
      </c>
      <c r="BQ348" s="19">
        <v>68</v>
      </c>
      <c r="BR348" s="19">
        <v>69</v>
      </c>
      <c r="BS348" s="19">
        <v>70</v>
      </c>
      <c r="BT348" s="19">
        <v>71</v>
      </c>
      <c r="BU348" s="19">
        <v>72</v>
      </c>
      <c r="BV348" s="19">
        <v>73</v>
      </c>
      <c r="BW348" s="19">
        <v>74</v>
      </c>
      <c r="BX348" s="19">
        <v>75</v>
      </c>
      <c r="BY348" s="19">
        <v>76</v>
      </c>
      <c r="BZ348" s="19">
        <v>77</v>
      </c>
      <c r="CA348" s="19">
        <v>78</v>
      </c>
      <c r="CB348" s="19">
        <v>6</v>
      </c>
      <c r="CC348" s="19">
        <v>80</v>
      </c>
      <c r="CD348" s="19">
        <v>81</v>
      </c>
      <c r="CE348" s="19">
        <v>82</v>
      </c>
      <c r="CF348" s="19">
        <v>83</v>
      </c>
      <c r="CG348" s="19">
        <v>7</v>
      </c>
      <c r="CH348" s="19">
        <v>85</v>
      </c>
      <c r="CI348" s="19">
        <v>86</v>
      </c>
      <c r="CJ348" s="19">
        <v>87</v>
      </c>
      <c r="CK348" s="19">
        <v>88</v>
      </c>
      <c r="CL348" s="19">
        <v>8</v>
      </c>
      <c r="CM348" s="19">
        <v>90</v>
      </c>
      <c r="CN348" s="19">
        <v>91</v>
      </c>
      <c r="CO348" s="19">
        <v>92</v>
      </c>
      <c r="CP348" s="19">
        <v>93</v>
      </c>
      <c r="CQ348" s="19">
        <v>9</v>
      </c>
      <c r="CR348" s="19">
        <v>95</v>
      </c>
      <c r="CS348" s="19">
        <v>96</v>
      </c>
      <c r="CT348" s="19">
        <v>97</v>
      </c>
      <c r="CU348" s="19">
        <v>98</v>
      </c>
      <c r="CV348" s="19">
        <v>10</v>
      </c>
      <c r="CW348" s="19">
        <v>100</v>
      </c>
      <c r="CX348" s="19">
        <v>101</v>
      </c>
      <c r="CY348" s="19">
        <v>102</v>
      </c>
      <c r="CZ348" s="19">
        <v>103</v>
      </c>
      <c r="DA348" s="19">
        <v>104</v>
      </c>
      <c r="DB348" s="19">
        <v>105</v>
      </c>
      <c r="DC348" s="19">
        <v>106</v>
      </c>
      <c r="DD348" s="19">
        <v>107</v>
      </c>
      <c r="DE348" s="19">
        <v>108</v>
      </c>
      <c r="DF348" s="19">
        <v>109</v>
      </c>
      <c r="DG348" s="19">
        <v>110</v>
      </c>
      <c r="DH348" s="19">
        <v>111</v>
      </c>
      <c r="DI348" s="19">
        <v>112</v>
      </c>
      <c r="DJ348" s="19">
        <v>113</v>
      </c>
      <c r="DK348" s="19">
        <v>114</v>
      </c>
      <c r="DL348" s="19">
        <v>115</v>
      </c>
      <c r="DM348" s="19">
        <v>99</v>
      </c>
      <c r="DN348" s="19">
        <v>94</v>
      </c>
      <c r="DO348" s="19">
        <v>89</v>
      </c>
      <c r="DP348" s="19">
        <v>84</v>
      </c>
      <c r="DQ348" s="19">
        <v>79</v>
      </c>
      <c r="DR348" s="19">
        <v>121</v>
      </c>
      <c r="DS348" s="19">
        <v>122</v>
      </c>
      <c r="DT348" s="19">
        <v>123</v>
      </c>
      <c r="DU348" s="19">
        <v>124</v>
      </c>
      <c r="DV348" s="19">
        <v>125</v>
      </c>
      <c r="DW348" s="19">
        <v>126</v>
      </c>
      <c r="DX348" s="19">
        <v>127</v>
      </c>
      <c r="DY348" s="19">
        <v>128</v>
      </c>
      <c r="DZ348" s="19">
        <v>129</v>
      </c>
      <c r="EA348" s="19">
        <v>130</v>
      </c>
      <c r="EB348" s="19">
        <v>131</v>
      </c>
      <c r="EC348" s="19">
        <v>132</v>
      </c>
      <c r="ED348" s="19">
        <v>133</v>
      </c>
      <c r="EE348" s="19">
        <v>134</v>
      </c>
      <c r="EF348" s="19">
        <v>135</v>
      </c>
      <c r="EG348" s="19">
        <v>136</v>
      </c>
      <c r="EH348" s="19">
        <v>137</v>
      </c>
      <c r="EI348" s="19">
        <v>138</v>
      </c>
      <c r="EJ348" s="19">
        <v>139</v>
      </c>
      <c r="EK348" s="19">
        <v>140</v>
      </c>
      <c r="EL348" s="19">
        <v>141</v>
      </c>
      <c r="EM348" s="19">
        <v>142</v>
      </c>
      <c r="EN348" s="19">
        <v>143</v>
      </c>
      <c r="EO348" s="19">
        <v>144</v>
      </c>
      <c r="EP348" s="19">
        <v>145</v>
      </c>
      <c r="EQ348" s="19">
        <v>146</v>
      </c>
      <c r="ER348" s="19">
        <v>147</v>
      </c>
      <c r="ES348" s="19">
        <v>148</v>
      </c>
      <c r="ET348" s="19">
        <v>149</v>
      </c>
      <c r="EU348" s="27">
        <v>150</v>
      </c>
    </row>
    <row r="349" spans="1:151" x14ac:dyDescent="0.3">
      <c r="A349" s="15" t="s">
        <v>86</v>
      </c>
      <c r="B349" s="23">
        <v>80</v>
      </c>
      <c r="C349" s="19">
        <v>85</v>
      </c>
      <c r="D349" s="19">
        <v>90</v>
      </c>
      <c r="E349" s="19">
        <v>95</v>
      </c>
      <c r="F349" s="19">
        <v>100</v>
      </c>
      <c r="G349" s="19">
        <v>79</v>
      </c>
      <c r="H349" s="19">
        <v>84</v>
      </c>
      <c r="I349" s="19">
        <v>89</v>
      </c>
      <c r="J349" s="19">
        <v>94</v>
      </c>
      <c r="K349" s="19">
        <v>99</v>
      </c>
      <c r="L349" s="19">
        <v>11</v>
      </c>
      <c r="M349" s="19">
        <v>12</v>
      </c>
      <c r="N349" s="19">
        <v>13</v>
      </c>
      <c r="O349" s="19">
        <v>14</v>
      </c>
      <c r="P349" s="19">
        <v>15</v>
      </c>
      <c r="Q349" s="19">
        <v>16</v>
      </c>
      <c r="R349" s="19">
        <v>17</v>
      </c>
      <c r="S349" s="19">
        <v>18</v>
      </c>
      <c r="T349" s="19">
        <v>19</v>
      </c>
      <c r="U349" s="19">
        <v>20</v>
      </c>
      <c r="V349" s="19">
        <v>21</v>
      </c>
      <c r="W349" s="19">
        <v>22</v>
      </c>
      <c r="X349" s="19">
        <v>23</v>
      </c>
      <c r="Y349" s="19">
        <v>24</v>
      </c>
      <c r="Z349" s="19">
        <v>25</v>
      </c>
      <c r="AA349" s="19">
        <v>5</v>
      </c>
      <c r="AB349" s="19">
        <v>10</v>
      </c>
      <c r="AC349" s="19">
        <v>28</v>
      </c>
      <c r="AD349" s="19">
        <v>29</v>
      </c>
      <c r="AE349" s="19">
        <v>30</v>
      </c>
      <c r="AF349" s="19">
        <v>4</v>
      </c>
      <c r="AG349" s="19">
        <v>9</v>
      </c>
      <c r="AH349" s="19">
        <v>33</v>
      </c>
      <c r="AI349" s="19">
        <v>34</v>
      </c>
      <c r="AJ349" s="19">
        <v>35</v>
      </c>
      <c r="AK349" s="19">
        <v>3</v>
      </c>
      <c r="AL349" s="19">
        <v>8</v>
      </c>
      <c r="AM349" s="19">
        <v>38</v>
      </c>
      <c r="AN349" s="19">
        <v>39</v>
      </c>
      <c r="AO349" s="19">
        <v>40</v>
      </c>
      <c r="AP349" s="19">
        <v>2</v>
      </c>
      <c r="AQ349" s="19">
        <v>7</v>
      </c>
      <c r="AR349" s="19">
        <v>43</v>
      </c>
      <c r="AS349" s="19">
        <v>44</v>
      </c>
      <c r="AT349" s="19">
        <v>45</v>
      </c>
      <c r="AU349" s="19">
        <v>1</v>
      </c>
      <c r="AV349" s="19">
        <v>6</v>
      </c>
      <c r="AW349" s="19">
        <v>48</v>
      </c>
      <c r="AX349" s="19">
        <v>49</v>
      </c>
      <c r="AY349" s="19">
        <v>50</v>
      </c>
      <c r="AZ349" s="19">
        <v>51</v>
      </c>
      <c r="BA349" s="19">
        <v>52</v>
      </c>
      <c r="BB349" s="19">
        <v>53</v>
      </c>
      <c r="BC349" s="19">
        <v>54</v>
      </c>
      <c r="BD349" s="19">
        <v>55</v>
      </c>
      <c r="BE349" s="19">
        <v>56</v>
      </c>
      <c r="BF349" s="19">
        <v>57</v>
      </c>
      <c r="BG349" s="19">
        <v>58</v>
      </c>
      <c r="BH349" s="19">
        <v>59</v>
      </c>
      <c r="BI349" s="19">
        <v>60</v>
      </c>
      <c r="BJ349" s="19">
        <v>61</v>
      </c>
      <c r="BK349" s="19">
        <v>62</v>
      </c>
      <c r="BL349" s="19">
        <v>63</v>
      </c>
      <c r="BM349" s="19">
        <v>64</v>
      </c>
      <c r="BN349" s="19">
        <v>65</v>
      </c>
      <c r="BO349" s="19">
        <v>66</v>
      </c>
      <c r="BP349" s="19">
        <v>67</v>
      </c>
      <c r="BQ349" s="19">
        <v>68</v>
      </c>
      <c r="BR349" s="19">
        <v>69</v>
      </c>
      <c r="BS349" s="19">
        <v>70</v>
      </c>
      <c r="BT349" s="19">
        <v>71</v>
      </c>
      <c r="BU349" s="19">
        <v>72</v>
      </c>
      <c r="BV349" s="19">
        <v>73</v>
      </c>
      <c r="BW349" s="19">
        <v>74</v>
      </c>
      <c r="BX349" s="19">
        <v>75</v>
      </c>
      <c r="BY349" s="19">
        <v>76</v>
      </c>
      <c r="BZ349" s="19">
        <v>77</v>
      </c>
      <c r="CA349" s="19">
        <v>78</v>
      </c>
      <c r="CB349" s="19">
        <v>120</v>
      </c>
      <c r="CC349" s="19">
        <v>125</v>
      </c>
      <c r="CD349" s="19">
        <v>81</v>
      </c>
      <c r="CE349" s="19">
        <v>82</v>
      </c>
      <c r="CF349" s="19">
        <v>83</v>
      </c>
      <c r="CG349" s="19">
        <v>119</v>
      </c>
      <c r="CH349" s="19">
        <v>124</v>
      </c>
      <c r="CI349" s="19">
        <v>86</v>
      </c>
      <c r="CJ349" s="19">
        <v>87</v>
      </c>
      <c r="CK349" s="19">
        <v>88</v>
      </c>
      <c r="CL349" s="19">
        <v>118</v>
      </c>
      <c r="CM349" s="19">
        <v>123</v>
      </c>
      <c r="CN349" s="19">
        <v>91</v>
      </c>
      <c r="CO349" s="19">
        <v>92</v>
      </c>
      <c r="CP349" s="19">
        <v>93</v>
      </c>
      <c r="CQ349" s="19">
        <v>117</v>
      </c>
      <c r="CR349" s="19">
        <v>122</v>
      </c>
      <c r="CS349" s="19">
        <v>96</v>
      </c>
      <c r="CT349" s="19">
        <v>97</v>
      </c>
      <c r="CU349" s="19">
        <v>98</v>
      </c>
      <c r="CV349" s="19">
        <v>116</v>
      </c>
      <c r="CW349" s="19">
        <v>121</v>
      </c>
      <c r="CX349" s="19">
        <v>101</v>
      </c>
      <c r="CY349" s="19">
        <v>102</v>
      </c>
      <c r="CZ349" s="19">
        <v>103</v>
      </c>
      <c r="DA349" s="19">
        <v>104</v>
      </c>
      <c r="DB349" s="19">
        <v>105</v>
      </c>
      <c r="DC349" s="19">
        <v>106</v>
      </c>
      <c r="DD349" s="19">
        <v>107</v>
      </c>
      <c r="DE349" s="19">
        <v>108</v>
      </c>
      <c r="DF349" s="19">
        <v>109</v>
      </c>
      <c r="DG349" s="19">
        <v>110</v>
      </c>
      <c r="DH349" s="19">
        <v>111</v>
      </c>
      <c r="DI349" s="19">
        <v>112</v>
      </c>
      <c r="DJ349" s="19">
        <v>113</v>
      </c>
      <c r="DK349" s="19">
        <v>114</v>
      </c>
      <c r="DL349" s="19">
        <v>115</v>
      </c>
      <c r="DM349" s="19">
        <v>27</v>
      </c>
      <c r="DN349" s="19">
        <v>32</v>
      </c>
      <c r="DO349" s="19">
        <v>37</v>
      </c>
      <c r="DP349" s="19">
        <v>42</v>
      </c>
      <c r="DQ349" s="19">
        <v>47</v>
      </c>
      <c r="DR349" s="19">
        <v>26</v>
      </c>
      <c r="DS349" s="19">
        <v>31</v>
      </c>
      <c r="DT349" s="19">
        <v>36</v>
      </c>
      <c r="DU349" s="19">
        <v>41</v>
      </c>
      <c r="DV349" s="19">
        <v>46</v>
      </c>
      <c r="DW349" s="19">
        <v>146</v>
      </c>
      <c r="DX349" s="19">
        <v>141</v>
      </c>
      <c r="DY349" s="19">
        <v>136</v>
      </c>
      <c r="DZ349" s="19">
        <v>131</v>
      </c>
      <c r="EA349" s="19">
        <v>126</v>
      </c>
      <c r="EB349" s="19">
        <v>147</v>
      </c>
      <c r="EC349" s="19">
        <v>142</v>
      </c>
      <c r="ED349" s="19">
        <v>137</v>
      </c>
      <c r="EE349" s="19">
        <v>132</v>
      </c>
      <c r="EF349" s="19">
        <v>127</v>
      </c>
      <c r="EG349" s="19">
        <v>148</v>
      </c>
      <c r="EH349" s="19">
        <v>143</v>
      </c>
      <c r="EI349" s="19">
        <v>138</v>
      </c>
      <c r="EJ349" s="19">
        <v>133</v>
      </c>
      <c r="EK349" s="19">
        <v>128</v>
      </c>
      <c r="EL349" s="19">
        <v>149</v>
      </c>
      <c r="EM349" s="19">
        <v>144</v>
      </c>
      <c r="EN349" s="19">
        <v>139</v>
      </c>
      <c r="EO349" s="19">
        <v>134</v>
      </c>
      <c r="EP349" s="19">
        <v>129</v>
      </c>
      <c r="EQ349" s="19">
        <v>150</v>
      </c>
      <c r="ER349" s="19">
        <v>145</v>
      </c>
      <c r="ES349" s="19">
        <v>140</v>
      </c>
      <c r="ET349" s="19">
        <v>135</v>
      </c>
      <c r="EU349" s="27">
        <v>130</v>
      </c>
    </row>
    <row r="350" spans="1:151" x14ac:dyDescent="0.3">
      <c r="A350" s="15" t="s">
        <v>87</v>
      </c>
      <c r="B350" s="23">
        <v>125</v>
      </c>
      <c r="C350" s="19">
        <v>124</v>
      </c>
      <c r="D350" s="19">
        <v>123</v>
      </c>
      <c r="E350" s="19">
        <v>122</v>
      </c>
      <c r="F350" s="19">
        <v>121</v>
      </c>
      <c r="G350" s="19">
        <v>120</v>
      </c>
      <c r="H350" s="19">
        <v>119</v>
      </c>
      <c r="I350" s="19">
        <v>118</v>
      </c>
      <c r="J350" s="19">
        <v>117</v>
      </c>
      <c r="K350" s="19">
        <v>116</v>
      </c>
      <c r="L350" s="19">
        <v>11</v>
      </c>
      <c r="M350" s="19">
        <v>12</v>
      </c>
      <c r="N350" s="19">
        <v>13</v>
      </c>
      <c r="O350" s="19">
        <v>14</v>
      </c>
      <c r="P350" s="19">
        <v>15</v>
      </c>
      <c r="Q350" s="19">
        <v>16</v>
      </c>
      <c r="R350" s="19">
        <v>17</v>
      </c>
      <c r="S350" s="19">
        <v>18</v>
      </c>
      <c r="T350" s="19">
        <v>19</v>
      </c>
      <c r="U350" s="19">
        <v>20</v>
      </c>
      <c r="V350" s="19">
        <v>21</v>
      </c>
      <c r="W350" s="19">
        <v>22</v>
      </c>
      <c r="X350" s="19">
        <v>23</v>
      </c>
      <c r="Y350" s="19">
        <v>24</v>
      </c>
      <c r="Z350" s="19">
        <v>25</v>
      </c>
      <c r="AA350" s="19">
        <v>100</v>
      </c>
      <c r="AB350" s="19">
        <v>99</v>
      </c>
      <c r="AC350" s="19">
        <v>28</v>
      </c>
      <c r="AD350" s="19">
        <v>29</v>
      </c>
      <c r="AE350" s="19">
        <v>30</v>
      </c>
      <c r="AF350" s="19">
        <v>95</v>
      </c>
      <c r="AG350" s="19">
        <v>94</v>
      </c>
      <c r="AH350" s="19">
        <v>33</v>
      </c>
      <c r="AI350" s="19">
        <v>34</v>
      </c>
      <c r="AJ350" s="19">
        <v>35</v>
      </c>
      <c r="AK350" s="19">
        <v>90</v>
      </c>
      <c r="AL350" s="19">
        <v>89</v>
      </c>
      <c r="AM350" s="19">
        <v>38</v>
      </c>
      <c r="AN350" s="19">
        <v>39</v>
      </c>
      <c r="AO350" s="19">
        <v>40</v>
      </c>
      <c r="AP350" s="19">
        <v>85</v>
      </c>
      <c r="AQ350" s="19">
        <v>84</v>
      </c>
      <c r="AR350" s="19">
        <v>43</v>
      </c>
      <c r="AS350" s="19">
        <v>44</v>
      </c>
      <c r="AT350" s="19">
        <v>45</v>
      </c>
      <c r="AU350" s="19">
        <v>80</v>
      </c>
      <c r="AV350" s="19">
        <v>79</v>
      </c>
      <c r="AW350" s="19">
        <v>48</v>
      </c>
      <c r="AX350" s="19">
        <v>49</v>
      </c>
      <c r="AY350" s="19">
        <v>50</v>
      </c>
      <c r="AZ350" s="19">
        <v>51</v>
      </c>
      <c r="BA350" s="19">
        <v>52</v>
      </c>
      <c r="BB350" s="19">
        <v>53</v>
      </c>
      <c r="BC350" s="19">
        <v>54</v>
      </c>
      <c r="BD350" s="19">
        <v>55</v>
      </c>
      <c r="BE350" s="19">
        <v>56</v>
      </c>
      <c r="BF350" s="19">
        <v>57</v>
      </c>
      <c r="BG350" s="19">
        <v>58</v>
      </c>
      <c r="BH350" s="19">
        <v>59</v>
      </c>
      <c r="BI350" s="19">
        <v>60</v>
      </c>
      <c r="BJ350" s="19">
        <v>61</v>
      </c>
      <c r="BK350" s="19">
        <v>62</v>
      </c>
      <c r="BL350" s="19">
        <v>63</v>
      </c>
      <c r="BM350" s="19">
        <v>64</v>
      </c>
      <c r="BN350" s="19">
        <v>65</v>
      </c>
      <c r="BO350" s="19">
        <v>66</v>
      </c>
      <c r="BP350" s="19">
        <v>67</v>
      </c>
      <c r="BQ350" s="19">
        <v>68</v>
      </c>
      <c r="BR350" s="19">
        <v>69</v>
      </c>
      <c r="BS350" s="19">
        <v>70</v>
      </c>
      <c r="BT350" s="19">
        <v>71</v>
      </c>
      <c r="BU350" s="19">
        <v>72</v>
      </c>
      <c r="BV350" s="19">
        <v>73</v>
      </c>
      <c r="BW350" s="19">
        <v>74</v>
      </c>
      <c r="BX350" s="19">
        <v>75</v>
      </c>
      <c r="BY350" s="19">
        <v>76</v>
      </c>
      <c r="BZ350" s="19">
        <v>77</v>
      </c>
      <c r="CA350" s="19">
        <v>78</v>
      </c>
      <c r="CB350" s="19">
        <v>47</v>
      </c>
      <c r="CC350" s="19">
        <v>46</v>
      </c>
      <c r="CD350" s="19">
        <v>81</v>
      </c>
      <c r="CE350" s="19">
        <v>82</v>
      </c>
      <c r="CF350" s="19">
        <v>83</v>
      </c>
      <c r="CG350" s="19">
        <v>42</v>
      </c>
      <c r="CH350" s="19">
        <v>41</v>
      </c>
      <c r="CI350" s="19">
        <v>86</v>
      </c>
      <c r="CJ350" s="19">
        <v>87</v>
      </c>
      <c r="CK350" s="19">
        <v>88</v>
      </c>
      <c r="CL350" s="19">
        <v>37</v>
      </c>
      <c r="CM350" s="19">
        <v>36</v>
      </c>
      <c r="CN350" s="19">
        <v>91</v>
      </c>
      <c r="CO350" s="19">
        <v>92</v>
      </c>
      <c r="CP350" s="19">
        <v>93</v>
      </c>
      <c r="CQ350" s="19">
        <v>32</v>
      </c>
      <c r="CR350" s="19">
        <v>31</v>
      </c>
      <c r="CS350" s="19">
        <v>96</v>
      </c>
      <c r="CT350" s="19">
        <v>97</v>
      </c>
      <c r="CU350" s="19">
        <v>98</v>
      </c>
      <c r="CV350" s="19">
        <v>27</v>
      </c>
      <c r="CW350" s="19">
        <v>26</v>
      </c>
      <c r="CX350" s="19">
        <v>101</v>
      </c>
      <c r="CY350" s="19">
        <v>102</v>
      </c>
      <c r="CZ350" s="19">
        <v>103</v>
      </c>
      <c r="DA350" s="19">
        <v>104</v>
      </c>
      <c r="DB350" s="19">
        <v>105</v>
      </c>
      <c r="DC350" s="19">
        <v>106</v>
      </c>
      <c r="DD350" s="19">
        <v>107</v>
      </c>
      <c r="DE350" s="19">
        <v>108</v>
      </c>
      <c r="DF350" s="19">
        <v>109</v>
      </c>
      <c r="DG350" s="19">
        <v>110</v>
      </c>
      <c r="DH350" s="19">
        <v>111</v>
      </c>
      <c r="DI350" s="19">
        <v>112</v>
      </c>
      <c r="DJ350" s="19">
        <v>113</v>
      </c>
      <c r="DK350" s="19">
        <v>114</v>
      </c>
      <c r="DL350" s="19">
        <v>115</v>
      </c>
      <c r="DM350" s="19">
        <v>10</v>
      </c>
      <c r="DN350" s="19">
        <v>9</v>
      </c>
      <c r="DO350" s="19">
        <v>8</v>
      </c>
      <c r="DP350" s="19">
        <v>7</v>
      </c>
      <c r="DQ350" s="19">
        <v>6</v>
      </c>
      <c r="DR350" s="19">
        <v>5</v>
      </c>
      <c r="DS350" s="19">
        <v>4</v>
      </c>
      <c r="DT350" s="19">
        <v>3</v>
      </c>
      <c r="DU350" s="19">
        <v>2</v>
      </c>
      <c r="DV350" s="19">
        <v>1</v>
      </c>
      <c r="DW350" s="19">
        <v>150</v>
      </c>
      <c r="DX350" s="19">
        <v>149</v>
      </c>
      <c r="DY350" s="19">
        <v>148</v>
      </c>
      <c r="DZ350" s="19">
        <v>147</v>
      </c>
      <c r="EA350" s="19">
        <v>146</v>
      </c>
      <c r="EB350" s="19">
        <v>145</v>
      </c>
      <c r="EC350" s="19">
        <v>144</v>
      </c>
      <c r="ED350" s="19">
        <v>143</v>
      </c>
      <c r="EE350" s="19">
        <v>142</v>
      </c>
      <c r="EF350" s="19">
        <v>141</v>
      </c>
      <c r="EG350" s="19">
        <v>140</v>
      </c>
      <c r="EH350" s="19">
        <v>139</v>
      </c>
      <c r="EI350" s="19">
        <v>138</v>
      </c>
      <c r="EJ350" s="19">
        <v>137</v>
      </c>
      <c r="EK350" s="19">
        <v>136</v>
      </c>
      <c r="EL350" s="19">
        <v>135</v>
      </c>
      <c r="EM350" s="19">
        <v>134</v>
      </c>
      <c r="EN350" s="19">
        <v>133</v>
      </c>
      <c r="EO350" s="19">
        <v>132</v>
      </c>
      <c r="EP350" s="19">
        <v>131</v>
      </c>
      <c r="EQ350" s="19">
        <v>130</v>
      </c>
      <c r="ER350" s="19">
        <v>129</v>
      </c>
      <c r="ES350" s="19">
        <v>128</v>
      </c>
      <c r="ET350" s="19">
        <v>127</v>
      </c>
      <c r="EU350" s="27">
        <v>126</v>
      </c>
    </row>
    <row r="351" spans="1:151" x14ac:dyDescent="0.3">
      <c r="A351" s="15" t="s">
        <v>88</v>
      </c>
      <c r="B351" s="23">
        <v>46</v>
      </c>
      <c r="C351" s="19">
        <v>41</v>
      </c>
      <c r="D351" s="19">
        <v>36</v>
      </c>
      <c r="E351" s="19">
        <v>31</v>
      </c>
      <c r="F351" s="19">
        <v>26</v>
      </c>
      <c r="G351" s="19">
        <v>47</v>
      </c>
      <c r="H351" s="19">
        <v>42</v>
      </c>
      <c r="I351" s="19">
        <v>37</v>
      </c>
      <c r="J351" s="19">
        <v>32</v>
      </c>
      <c r="K351" s="19">
        <v>27</v>
      </c>
      <c r="L351" s="19">
        <v>11</v>
      </c>
      <c r="M351" s="19">
        <v>12</v>
      </c>
      <c r="N351" s="19">
        <v>13</v>
      </c>
      <c r="O351" s="19">
        <v>14</v>
      </c>
      <c r="P351" s="19">
        <v>15</v>
      </c>
      <c r="Q351" s="19">
        <v>16</v>
      </c>
      <c r="R351" s="19">
        <v>17</v>
      </c>
      <c r="S351" s="19">
        <v>18</v>
      </c>
      <c r="T351" s="19">
        <v>19</v>
      </c>
      <c r="U351" s="19">
        <v>20</v>
      </c>
      <c r="V351" s="19">
        <v>21</v>
      </c>
      <c r="W351" s="19">
        <v>22</v>
      </c>
      <c r="X351" s="19">
        <v>23</v>
      </c>
      <c r="Y351" s="19">
        <v>24</v>
      </c>
      <c r="Z351" s="19">
        <v>25</v>
      </c>
      <c r="AA351" s="19">
        <v>121</v>
      </c>
      <c r="AB351" s="19">
        <v>116</v>
      </c>
      <c r="AC351" s="19">
        <v>28</v>
      </c>
      <c r="AD351" s="19">
        <v>29</v>
      </c>
      <c r="AE351" s="19">
        <v>30</v>
      </c>
      <c r="AF351" s="19">
        <v>122</v>
      </c>
      <c r="AG351" s="19">
        <v>117</v>
      </c>
      <c r="AH351" s="19">
        <v>33</v>
      </c>
      <c r="AI351" s="19">
        <v>34</v>
      </c>
      <c r="AJ351" s="19">
        <v>35</v>
      </c>
      <c r="AK351" s="19">
        <v>123</v>
      </c>
      <c r="AL351" s="19">
        <v>118</v>
      </c>
      <c r="AM351" s="19">
        <v>38</v>
      </c>
      <c r="AN351" s="19">
        <v>39</v>
      </c>
      <c r="AO351" s="19">
        <v>40</v>
      </c>
      <c r="AP351" s="19">
        <v>124</v>
      </c>
      <c r="AQ351" s="19">
        <v>119</v>
      </c>
      <c r="AR351" s="19">
        <v>43</v>
      </c>
      <c r="AS351" s="19">
        <v>44</v>
      </c>
      <c r="AT351" s="19">
        <v>45</v>
      </c>
      <c r="AU351" s="19">
        <v>125</v>
      </c>
      <c r="AV351" s="19">
        <v>120</v>
      </c>
      <c r="AW351" s="19">
        <v>48</v>
      </c>
      <c r="AX351" s="19">
        <v>49</v>
      </c>
      <c r="AY351" s="19">
        <v>50</v>
      </c>
      <c r="AZ351" s="19">
        <v>51</v>
      </c>
      <c r="BA351" s="19">
        <v>52</v>
      </c>
      <c r="BB351" s="19">
        <v>53</v>
      </c>
      <c r="BC351" s="19">
        <v>54</v>
      </c>
      <c r="BD351" s="19">
        <v>55</v>
      </c>
      <c r="BE351" s="19">
        <v>56</v>
      </c>
      <c r="BF351" s="19">
        <v>57</v>
      </c>
      <c r="BG351" s="19">
        <v>58</v>
      </c>
      <c r="BH351" s="19">
        <v>59</v>
      </c>
      <c r="BI351" s="19">
        <v>60</v>
      </c>
      <c r="BJ351" s="19">
        <v>61</v>
      </c>
      <c r="BK351" s="19">
        <v>62</v>
      </c>
      <c r="BL351" s="19">
        <v>63</v>
      </c>
      <c r="BM351" s="19">
        <v>64</v>
      </c>
      <c r="BN351" s="19">
        <v>65</v>
      </c>
      <c r="BO351" s="19">
        <v>66</v>
      </c>
      <c r="BP351" s="19">
        <v>67</v>
      </c>
      <c r="BQ351" s="19">
        <v>68</v>
      </c>
      <c r="BR351" s="19">
        <v>69</v>
      </c>
      <c r="BS351" s="19">
        <v>70</v>
      </c>
      <c r="BT351" s="19">
        <v>71</v>
      </c>
      <c r="BU351" s="19">
        <v>72</v>
      </c>
      <c r="BV351" s="19">
        <v>73</v>
      </c>
      <c r="BW351" s="19">
        <v>74</v>
      </c>
      <c r="BX351" s="19">
        <v>75</v>
      </c>
      <c r="BY351" s="19">
        <v>76</v>
      </c>
      <c r="BZ351" s="19">
        <v>77</v>
      </c>
      <c r="CA351" s="19">
        <v>78</v>
      </c>
      <c r="CB351" s="19">
        <v>6</v>
      </c>
      <c r="CC351" s="19">
        <v>1</v>
      </c>
      <c r="CD351" s="19">
        <v>81</v>
      </c>
      <c r="CE351" s="19">
        <v>82</v>
      </c>
      <c r="CF351" s="19">
        <v>83</v>
      </c>
      <c r="CG351" s="19">
        <v>7</v>
      </c>
      <c r="CH351" s="19">
        <v>2</v>
      </c>
      <c r="CI351" s="19">
        <v>86</v>
      </c>
      <c r="CJ351" s="19">
        <v>87</v>
      </c>
      <c r="CK351" s="19">
        <v>88</v>
      </c>
      <c r="CL351" s="19">
        <v>8</v>
      </c>
      <c r="CM351" s="19">
        <v>3</v>
      </c>
      <c r="CN351" s="19">
        <v>91</v>
      </c>
      <c r="CO351" s="19">
        <v>92</v>
      </c>
      <c r="CP351" s="19">
        <v>93</v>
      </c>
      <c r="CQ351" s="19">
        <v>9</v>
      </c>
      <c r="CR351" s="19">
        <v>4</v>
      </c>
      <c r="CS351" s="19">
        <v>96</v>
      </c>
      <c r="CT351" s="19">
        <v>97</v>
      </c>
      <c r="CU351" s="19">
        <v>98</v>
      </c>
      <c r="CV351" s="19">
        <v>10</v>
      </c>
      <c r="CW351" s="19">
        <v>5</v>
      </c>
      <c r="CX351" s="19">
        <v>101</v>
      </c>
      <c r="CY351" s="19">
        <v>102</v>
      </c>
      <c r="CZ351" s="19">
        <v>103</v>
      </c>
      <c r="DA351" s="19">
        <v>104</v>
      </c>
      <c r="DB351" s="19">
        <v>105</v>
      </c>
      <c r="DC351" s="19">
        <v>106</v>
      </c>
      <c r="DD351" s="19">
        <v>107</v>
      </c>
      <c r="DE351" s="19">
        <v>108</v>
      </c>
      <c r="DF351" s="19">
        <v>109</v>
      </c>
      <c r="DG351" s="19">
        <v>110</v>
      </c>
      <c r="DH351" s="19">
        <v>111</v>
      </c>
      <c r="DI351" s="19">
        <v>112</v>
      </c>
      <c r="DJ351" s="19">
        <v>113</v>
      </c>
      <c r="DK351" s="19">
        <v>114</v>
      </c>
      <c r="DL351" s="19">
        <v>115</v>
      </c>
      <c r="DM351" s="19">
        <v>99</v>
      </c>
      <c r="DN351" s="19">
        <v>94</v>
      </c>
      <c r="DO351" s="19">
        <v>89</v>
      </c>
      <c r="DP351" s="19">
        <v>84</v>
      </c>
      <c r="DQ351" s="19">
        <v>79</v>
      </c>
      <c r="DR351" s="19">
        <v>100</v>
      </c>
      <c r="DS351" s="19">
        <v>95</v>
      </c>
      <c r="DT351" s="19">
        <v>90</v>
      </c>
      <c r="DU351" s="19">
        <v>85</v>
      </c>
      <c r="DV351" s="19">
        <v>80</v>
      </c>
      <c r="DW351" s="19">
        <v>130</v>
      </c>
      <c r="DX351" s="19">
        <v>135</v>
      </c>
      <c r="DY351" s="19">
        <v>140</v>
      </c>
      <c r="DZ351" s="19">
        <v>145</v>
      </c>
      <c r="EA351" s="19">
        <v>150</v>
      </c>
      <c r="EB351" s="19">
        <v>129</v>
      </c>
      <c r="EC351" s="19">
        <v>134</v>
      </c>
      <c r="ED351" s="19">
        <v>139</v>
      </c>
      <c r="EE351" s="19">
        <v>144</v>
      </c>
      <c r="EF351" s="19">
        <v>149</v>
      </c>
      <c r="EG351" s="19">
        <v>128</v>
      </c>
      <c r="EH351" s="19">
        <v>133</v>
      </c>
      <c r="EI351" s="19">
        <v>138</v>
      </c>
      <c r="EJ351" s="19">
        <v>143</v>
      </c>
      <c r="EK351" s="19">
        <v>148</v>
      </c>
      <c r="EL351" s="19">
        <v>127</v>
      </c>
      <c r="EM351" s="19">
        <v>132</v>
      </c>
      <c r="EN351" s="19">
        <v>137</v>
      </c>
      <c r="EO351" s="19">
        <v>142</v>
      </c>
      <c r="EP351" s="19">
        <v>147</v>
      </c>
      <c r="EQ351" s="19">
        <v>126</v>
      </c>
      <c r="ER351" s="19">
        <v>131</v>
      </c>
      <c r="ES351" s="19">
        <v>136</v>
      </c>
      <c r="ET351" s="19">
        <v>141</v>
      </c>
      <c r="EU351" s="27">
        <v>146</v>
      </c>
    </row>
    <row r="352" spans="1:151" x14ac:dyDescent="0.3">
      <c r="A352" s="15" t="s">
        <v>125</v>
      </c>
      <c r="B352" s="23">
        <v>80</v>
      </c>
      <c r="C352" s="19">
        <v>85</v>
      </c>
      <c r="D352" s="19">
        <v>90</v>
      </c>
      <c r="E352" s="19">
        <v>95</v>
      </c>
      <c r="F352" s="19">
        <v>100</v>
      </c>
      <c r="G352" s="19">
        <v>79</v>
      </c>
      <c r="H352" s="19">
        <v>84</v>
      </c>
      <c r="I352" s="19">
        <v>89</v>
      </c>
      <c r="J352" s="19">
        <v>94</v>
      </c>
      <c r="K352" s="19">
        <v>99</v>
      </c>
      <c r="L352" s="19">
        <v>78</v>
      </c>
      <c r="M352" s="19">
        <v>83</v>
      </c>
      <c r="N352" s="19">
        <v>88</v>
      </c>
      <c r="O352" s="19">
        <v>93</v>
      </c>
      <c r="P352" s="19">
        <v>98</v>
      </c>
      <c r="Q352" s="19">
        <v>16</v>
      </c>
      <c r="R352" s="19">
        <v>17</v>
      </c>
      <c r="S352" s="19">
        <v>18</v>
      </c>
      <c r="T352" s="19">
        <v>19</v>
      </c>
      <c r="U352" s="19">
        <v>20</v>
      </c>
      <c r="V352" s="19">
        <v>21</v>
      </c>
      <c r="W352" s="19">
        <v>22</v>
      </c>
      <c r="X352" s="19">
        <v>23</v>
      </c>
      <c r="Y352" s="19">
        <v>24</v>
      </c>
      <c r="Z352" s="19">
        <v>25</v>
      </c>
      <c r="AA352" s="19">
        <v>5</v>
      </c>
      <c r="AB352" s="19">
        <v>10</v>
      </c>
      <c r="AC352" s="19">
        <v>15</v>
      </c>
      <c r="AD352" s="19">
        <v>29</v>
      </c>
      <c r="AE352" s="19">
        <v>30</v>
      </c>
      <c r="AF352" s="19">
        <v>4</v>
      </c>
      <c r="AG352" s="19">
        <v>9</v>
      </c>
      <c r="AH352" s="19">
        <v>14</v>
      </c>
      <c r="AI352" s="19">
        <v>34</v>
      </c>
      <c r="AJ352" s="19">
        <v>35</v>
      </c>
      <c r="AK352" s="19">
        <v>3</v>
      </c>
      <c r="AL352" s="19">
        <v>8</v>
      </c>
      <c r="AM352" s="19">
        <v>13</v>
      </c>
      <c r="AN352" s="19">
        <v>39</v>
      </c>
      <c r="AO352" s="19">
        <v>40</v>
      </c>
      <c r="AP352" s="19">
        <v>2</v>
      </c>
      <c r="AQ352" s="19">
        <v>7</v>
      </c>
      <c r="AR352" s="19">
        <v>12</v>
      </c>
      <c r="AS352" s="19">
        <v>44</v>
      </c>
      <c r="AT352" s="19">
        <v>45</v>
      </c>
      <c r="AU352" s="19">
        <v>1</v>
      </c>
      <c r="AV352" s="19">
        <v>6</v>
      </c>
      <c r="AW352" s="19">
        <v>11</v>
      </c>
      <c r="AX352" s="19">
        <v>49</v>
      </c>
      <c r="AY352" s="19">
        <v>50</v>
      </c>
      <c r="AZ352" s="19">
        <v>51</v>
      </c>
      <c r="BA352" s="19">
        <v>52</v>
      </c>
      <c r="BB352" s="19">
        <v>53</v>
      </c>
      <c r="BC352" s="19">
        <v>54</v>
      </c>
      <c r="BD352" s="19">
        <v>55</v>
      </c>
      <c r="BE352" s="19">
        <v>56</v>
      </c>
      <c r="BF352" s="19">
        <v>57</v>
      </c>
      <c r="BG352" s="19">
        <v>58</v>
      </c>
      <c r="BH352" s="19">
        <v>59</v>
      </c>
      <c r="BI352" s="19">
        <v>60</v>
      </c>
      <c r="BJ352" s="19">
        <v>61</v>
      </c>
      <c r="BK352" s="19">
        <v>62</v>
      </c>
      <c r="BL352" s="19">
        <v>63</v>
      </c>
      <c r="BM352" s="19">
        <v>64</v>
      </c>
      <c r="BN352" s="19">
        <v>65</v>
      </c>
      <c r="BO352" s="19">
        <v>66</v>
      </c>
      <c r="BP352" s="19">
        <v>67</v>
      </c>
      <c r="BQ352" s="19">
        <v>68</v>
      </c>
      <c r="BR352" s="19">
        <v>69</v>
      </c>
      <c r="BS352" s="19">
        <v>70</v>
      </c>
      <c r="BT352" s="19">
        <v>71</v>
      </c>
      <c r="BU352" s="19">
        <v>72</v>
      </c>
      <c r="BV352" s="19">
        <v>73</v>
      </c>
      <c r="BW352" s="19">
        <v>74</v>
      </c>
      <c r="BX352" s="19">
        <v>75</v>
      </c>
      <c r="BY352" s="19">
        <v>76</v>
      </c>
      <c r="BZ352" s="19">
        <v>77</v>
      </c>
      <c r="CA352" s="19">
        <v>115</v>
      </c>
      <c r="CB352" s="19">
        <v>120</v>
      </c>
      <c r="CC352" s="19">
        <v>125</v>
      </c>
      <c r="CD352" s="19">
        <v>81</v>
      </c>
      <c r="CE352" s="19">
        <v>82</v>
      </c>
      <c r="CF352" s="19">
        <v>114</v>
      </c>
      <c r="CG352" s="19">
        <v>119</v>
      </c>
      <c r="CH352" s="19">
        <v>124</v>
      </c>
      <c r="CI352" s="19">
        <v>86</v>
      </c>
      <c r="CJ352" s="19">
        <v>87</v>
      </c>
      <c r="CK352" s="19">
        <v>113</v>
      </c>
      <c r="CL352" s="19">
        <v>118</v>
      </c>
      <c r="CM352" s="19">
        <v>123</v>
      </c>
      <c r="CN352" s="19">
        <v>91</v>
      </c>
      <c r="CO352" s="19">
        <v>92</v>
      </c>
      <c r="CP352" s="19">
        <v>112</v>
      </c>
      <c r="CQ352" s="19">
        <v>117</v>
      </c>
      <c r="CR352" s="19">
        <v>122</v>
      </c>
      <c r="CS352" s="19">
        <v>96</v>
      </c>
      <c r="CT352" s="19">
        <v>97</v>
      </c>
      <c r="CU352" s="19">
        <v>111</v>
      </c>
      <c r="CV352" s="19">
        <v>116</v>
      </c>
      <c r="CW352" s="19">
        <v>121</v>
      </c>
      <c r="CX352" s="19">
        <v>101</v>
      </c>
      <c r="CY352" s="19">
        <v>102</v>
      </c>
      <c r="CZ352" s="19">
        <v>103</v>
      </c>
      <c r="DA352" s="19">
        <v>104</v>
      </c>
      <c r="DB352" s="19">
        <v>105</v>
      </c>
      <c r="DC352" s="19">
        <v>106</v>
      </c>
      <c r="DD352" s="19">
        <v>107</v>
      </c>
      <c r="DE352" s="19">
        <v>108</v>
      </c>
      <c r="DF352" s="19">
        <v>109</v>
      </c>
      <c r="DG352" s="19">
        <v>110</v>
      </c>
      <c r="DH352" s="19">
        <v>28</v>
      </c>
      <c r="DI352" s="19">
        <v>33</v>
      </c>
      <c r="DJ352" s="19">
        <v>38</v>
      </c>
      <c r="DK352" s="19">
        <v>43</v>
      </c>
      <c r="DL352" s="19">
        <v>48</v>
      </c>
      <c r="DM352" s="19">
        <v>27</v>
      </c>
      <c r="DN352" s="19">
        <v>32</v>
      </c>
      <c r="DO352" s="19">
        <v>37</v>
      </c>
      <c r="DP352" s="19">
        <v>42</v>
      </c>
      <c r="DQ352" s="19">
        <v>47</v>
      </c>
      <c r="DR352" s="19">
        <v>26</v>
      </c>
      <c r="DS352" s="19">
        <v>31</v>
      </c>
      <c r="DT352" s="19">
        <v>36</v>
      </c>
      <c r="DU352" s="19">
        <v>41</v>
      </c>
      <c r="DV352" s="19">
        <v>46</v>
      </c>
      <c r="DW352" s="19">
        <v>146</v>
      </c>
      <c r="DX352" s="19">
        <v>141</v>
      </c>
      <c r="DY352" s="19">
        <v>136</v>
      </c>
      <c r="DZ352" s="19">
        <v>131</v>
      </c>
      <c r="EA352" s="19">
        <v>126</v>
      </c>
      <c r="EB352" s="19">
        <v>147</v>
      </c>
      <c r="EC352" s="19">
        <v>142</v>
      </c>
      <c r="ED352" s="19">
        <v>137</v>
      </c>
      <c r="EE352" s="19">
        <v>132</v>
      </c>
      <c r="EF352" s="19">
        <v>127</v>
      </c>
      <c r="EG352" s="19">
        <v>148</v>
      </c>
      <c r="EH352" s="19">
        <v>143</v>
      </c>
      <c r="EI352" s="19">
        <v>138</v>
      </c>
      <c r="EJ352" s="19">
        <v>133</v>
      </c>
      <c r="EK352" s="19">
        <v>128</v>
      </c>
      <c r="EL352" s="19">
        <v>149</v>
      </c>
      <c r="EM352" s="19">
        <v>144</v>
      </c>
      <c r="EN352" s="19">
        <v>139</v>
      </c>
      <c r="EO352" s="19">
        <v>134</v>
      </c>
      <c r="EP352" s="19">
        <v>129</v>
      </c>
      <c r="EQ352" s="19">
        <v>150</v>
      </c>
      <c r="ER352" s="19">
        <v>145</v>
      </c>
      <c r="ES352" s="19">
        <v>140</v>
      </c>
      <c r="ET352" s="19">
        <v>135</v>
      </c>
      <c r="EU352" s="27">
        <v>130</v>
      </c>
    </row>
    <row r="353" spans="1:151" x14ac:dyDescent="0.3">
      <c r="A353" s="15" t="s">
        <v>126</v>
      </c>
      <c r="B353" s="23">
        <v>125</v>
      </c>
      <c r="C353" s="19">
        <v>124</v>
      </c>
      <c r="D353" s="19">
        <v>123</v>
      </c>
      <c r="E353" s="19">
        <v>122</v>
      </c>
      <c r="F353" s="19">
        <v>121</v>
      </c>
      <c r="G353" s="19">
        <v>120</v>
      </c>
      <c r="H353" s="19">
        <v>119</v>
      </c>
      <c r="I353" s="19">
        <v>118</v>
      </c>
      <c r="J353" s="19">
        <v>117</v>
      </c>
      <c r="K353" s="19">
        <v>116</v>
      </c>
      <c r="L353" s="19">
        <v>115</v>
      </c>
      <c r="M353" s="19">
        <v>114</v>
      </c>
      <c r="N353" s="19">
        <v>113</v>
      </c>
      <c r="O353" s="19">
        <v>112</v>
      </c>
      <c r="P353" s="19">
        <v>111</v>
      </c>
      <c r="Q353" s="19">
        <v>16</v>
      </c>
      <c r="R353" s="19">
        <v>17</v>
      </c>
      <c r="S353" s="19">
        <v>18</v>
      </c>
      <c r="T353" s="19">
        <v>19</v>
      </c>
      <c r="U353" s="19">
        <v>20</v>
      </c>
      <c r="V353" s="19">
        <v>21</v>
      </c>
      <c r="W353" s="19">
        <v>22</v>
      </c>
      <c r="X353" s="19">
        <v>23</v>
      </c>
      <c r="Y353" s="19">
        <v>24</v>
      </c>
      <c r="Z353" s="19">
        <v>25</v>
      </c>
      <c r="AA353" s="19">
        <v>100</v>
      </c>
      <c r="AB353" s="19">
        <v>99</v>
      </c>
      <c r="AC353" s="19">
        <v>98</v>
      </c>
      <c r="AD353" s="19">
        <v>29</v>
      </c>
      <c r="AE353" s="19">
        <v>30</v>
      </c>
      <c r="AF353" s="19">
        <v>95</v>
      </c>
      <c r="AG353" s="19">
        <v>94</v>
      </c>
      <c r="AH353" s="19">
        <v>93</v>
      </c>
      <c r="AI353" s="19">
        <v>34</v>
      </c>
      <c r="AJ353" s="19">
        <v>35</v>
      </c>
      <c r="AK353" s="19">
        <v>90</v>
      </c>
      <c r="AL353" s="19">
        <v>89</v>
      </c>
      <c r="AM353" s="19">
        <v>88</v>
      </c>
      <c r="AN353" s="19">
        <v>39</v>
      </c>
      <c r="AO353" s="19">
        <v>40</v>
      </c>
      <c r="AP353" s="19">
        <v>85</v>
      </c>
      <c r="AQ353" s="19">
        <v>84</v>
      </c>
      <c r="AR353" s="19">
        <v>83</v>
      </c>
      <c r="AS353" s="19">
        <v>44</v>
      </c>
      <c r="AT353" s="19">
        <v>45</v>
      </c>
      <c r="AU353" s="19">
        <v>80</v>
      </c>
      <c r="AV353" s="19">
        <v>79</v>
      </c>
      <c r="AW353" s="19">
        <v>78</v>
      </c>
      <c r="AX353" s="19">
        <v>49</v>
      </c>
      <c r="AY353" s="19">
        <v>50</v>
      </c>
      <c r="AZ353" s="19">
        <v>51</v>
      </c>
      <c r="BA353" s="19">
        <v>52</v>
      </c>
      <c r="BB353" s="19">
        <v>53</v>
      </c>
      <c r="BC353" s="19">
        <v>54</v>
      </c>
      <c r="BD353" s="19">
        <v>55</v>
      </c>
      <c r="BE353" s="19">
        <v>56</v>
      </c>
      <c r="BF353" s="19">
        <v>57</v>
      </c>
      <c r="BG353" s="19">
        <v>58</v>
      </c>
      <c r="BH353" s="19">
        <v>59</v>
      </c>
      <c r="BI353" s="19">
        <v>60</v>
      </c>
      <c r="BJ353" s="19">
        <v>61</v>
      </c>
      <c r="BK353" s="19">
        <v>62</v>
      </c>
      <c r="BL353" s="19">
        <v>63</v>
      </c>
      <c r="BM353" s="19">
        <v>64</v>
      </c>
      <c r="BN353" s="19">
        <v>65</v>
      </c>
      <c r="BO353" s="19">
        <v>66</v>
      </c>
      <c r="BP353" s="19">
        <v>67</v>
      </c>
      <c r="BQ353" s="19">
        <v>68</v>
      </c>
      <c r="BR353" s="19">
        <v>69</v>
      </c>
      <c r="BS353" s="19">
        <v>70</v>
      </c>
      <c r="BT353" s="19">
        <v>71</v>
      </c>
      <c r="BU353" s="19">
        <v>72</v>
      </c>
      <c r="BV353" s="19">
        <v>73</v>
      </c>
      <c r="BW353" s="19">
        <v>74</v>
      </c>
      <c r="BX353" s="19">
        <v>75</v>
      </c>
      <c r="BY353" s="19">
        <v>76</v>
      </c>
      <c r="BZ353" s="19">
        <v>77</v>
      </c>
      <c r="CA353" s="19">
        <v>48</v>
      </c>
      <c r="CB353" s="19">
        <v>47</v>
      </c>
      <c r="CC353" s="19">
        <v>46</v>
      </c>
      <c r="CD353" s="19">
        <v>81</v>
      </c>
      <c r="CE353" s="19">
        <v>82</v>
      </c>
      <c r="CF353" s="19">
        <v>43</v>
      </c>
      <c r="CG353" s="19">
        <v>42</v>
      </c>
      <c r="CH353" s="19">
        <v>41</v>
      </c>
      <c r="CI353" s="19">
        <v>86</v>
      </c>
      <c r="CJ353" s="19">
        <v>87</v>
      </c>
      <c r="CK353" s="19">
        <v>38</v>
      </c>
      <c r="CL353" s="19">
        <v>37</v>
      </c>
      <c r="CM353" s="19">
        <v>36</v>
      </c>
      <c r="CN353" s="19">
        <v>91</v>
      </c>
      <c r="CO353" s="19">
        <v>92</v>
      </c>
      <c r="CP353" s="19">
        <v>33</v>
      </c>
      <c r="CQ353" s="19">
        <v>32</v>
      </c>
      <c r="CR353" s="19">
        <v>31</v>
      </c>
      <c r="CS353" s="19">
        <v>96</v>
      </c>
      <c r="CT353" s="19">
        <v>97</v>
      </c>
      <c r="CU353" s="19">
        <v>28</v>
      </c>
      <c r="CV353" s="19">
        <v>27</v>
      </c>
      <c r="CW353" s="19">
        <v>26</v>
      </c>
      <c r="CX353" s="19">
        <v>101</v>
      </c>
      <c r="CY353" s="19">
        <v>102</v>
      </c>
      <c r="CZ353" s="19">
        <v>103</v>
      </c>
      <c r="DA353" s="19">
        <v>104</v>
      </c>
      <c r="DB353" s="19">
        <v>105</v>
      </c>
      <c r="DC353" s="19">
        <v>106</v>
      </c>
      <c r="DD353" s="19">
        <v>107</v>
      </c>
      <c r="DE353" s="19">
        <v>108</v>
      </c>
      <c r="DF353" s="19">
        <v>109</v>
      </c>
      <c r="DG353" s="19">
        <v>110</v>
      </c>
      <c r="DH353" s="19">
        <v>15</v>
      </c>
      <c r="DI353" s="19">
        <v>14</v>
      </c>
      <c r="DJ353" s="19">
        <v>13</v>
      </c>
      <c r="DK353" s="19">
        <v>12</v>
      </c>
      <c r="DL353" s="19">
        <v>11</v>
      </c>
      <c r="DM353" s="19">
        <v>10</v>
      </c>
      <c r="DN353" s="19">
        <v>9</v>
      </c>
      <c r="DO353" s="19">
        <v>8</v>
      </c>
      <c r="DP353" s="19">
        <v>7</v>
      </c>
      <c r="DQ353" s="19">
        <v>6</v>
      </c>
      <c r="DR353" s="19">
        <v>5</v>
      </c>
      <c r="DS353" s="19">
        <v>4</v>
      </c>
      <c r="DT353" s="19">
        <v>3</v>
      </c>
      <c r="DU353" s="19">
        <v>2</v>
      </c>
      <c r="DV353" s="19">
        <v>1</v>
      </c>
      <c r="DW353" s="19">
        <v>150</v>
      </c>
      <c r="DX353" s="19">
        <v>149</v>
      </c>
      <c r="DY353" s="19">
        <v>148</v>
      </c>
      <c r="DZ353" s="19">
        <v>147</v>
      </c>
      <c r="EA353" s="19">
        <v>146</v>
      </c>
      <c r="EB353" s="19">
        <v>145</v>
      </c>
      <c r="EC353" s="19">
        <v>144</v>
      </c>
      <c r="ED353" s="19">
        <v>143</v>
      </c>
      <c r="EE353" s="19">
        <v>142</v>
      </c>
      <c r="EF353" s="19">
        <v>141</v>
      </c>
      <c r="EG353" s="19">
        <v>140</v>
      </c>
      <c r="EH353" s="19">
        <v>139</v>
      </c>
      <c r="EI353" s="19">
        <v>138</v>
      </c>
      <c r="EJ353" s="19">
        <v>137</v>
      </c>
      <c r="EK353" s="19">
        <v>136</v>
      </c>
      <c r="EL353" s="19">
        <v>135</v>
      </c>
      <c r="EM353" s="19">
        <v>134</v>
      </c>
      <c r="EN353" s="19">
        <v>133</v>
      </c>
      <c r="EO353" s="19">
        <v>132</v>
      </c>
      <c r="EP353" s="19">
        <v>131</v>
      </c>
      <c r="EQ353" s="19">
        <v>130</v>
      </c>
      <c r="ER353" s="19">
        <v>129</v>
      </c>
      <c r="ES353" s="19">
        <v>128</v>
      </c>
      <c r="ET353" s="19">
        <v>127</v>
      </c>
      <c r="EU353" s="27">
        <v>126</v>
      </c>
    </row>
    <row r="354" spans="1:151" x14ac:dyDescent="0.3">
      <c r="A354" s="15" t="s">
        <v>127</v>
      </c>
      <c r="B354" s="23">
        <v>46</v>
      </c>
      <c r="C354" s="19">
        <v>41</v>
      </c>
      <c r="D354" s="19">
        <v>36</v>
      </c>
      <c r="E354" s="19">
        <v>31</v>
      </c>
      <c r="F354" s="19">
        <v>26</v>
      </c>
      <c r="G354" s="19">
        <v>47</v>
      </c>
      <c r="H354" s="19">
        <v>42</v>
      </c>
      <c r="I354" s="19">
        <v>37</v>
      </c>
      <c r="J354" s="19">
        <v>32</v>
      </c>
      <c r="K354" s="19">
        <v>27</v>
      </c>
      <c r="L354" s="19">
        <v>48</v>
      </c>
      <c r="M354" s="19">
        <v>43</v>
      </c>
      <c r="N354" s="19">
        <v>38</v>
      </c>
      <c r="O354" s="19">
        <v>33</v>
      </c>
      <c r="P354" s="19">
        <v>28</v>
      </c>
      <c r="Q354" s="19">
        <v>16</v>
      </c>
      <c r="R354" s="19">
        <v>17</v>
      </c>
      <c r="S354" s="19">
        <v>18</v>
      </c>
      <c r="T354" s="19">
        <v>19</v>
      </c>
      <c r="U354" s="19">
        <v>20</v>
      </c>
      <c r="V354" s="19">
        <v>21</v>
      </c>
      <c r="W354" s="19">
        <v>22</v>
      </c>
      <c r="X354" s="19">
        <v>23</v>
      </c>
      <c r="Y354" s="19">
        <v>24</v>
      </c>
      <c r="Z354" s="19">
        <v>25</v>
      </c>
      <c r="AA354" s="19">
        <v>121</v>
      </c>
      <c r="AB354" s="19">
        <v>116</v>
      </c>
      <c r="AC354" s="19">
        <v>111</v>
      </c>
      <c r="AD354" s="19">
        <v>29</v>
      </c>
      <c r="AE354" s="19">
        <v>30</v>
      </c>
      <c r="AF354" s="19">
        <v>122</v>
      </c>
      <c r="AG354" s="19">
        <v>117</v>
      </c>
      <c r="AH354" s="19">
        <v>112</v>
      </c>
      <c r="AI354" s="19">
        <v>34</v>
      </c>
      <c r="AJ354" s="19">
        <v>35</v>
      </c>
      <c r="AK354" s="19">
        <v>123</v>
      </c>
      <c r="AL354" s="19">
        <v>118</v>
      </c>
      <c r="AM354" s="19">
        <v>113</v>
      </c>
      <c r="AN354" s="19">
        <v>39</v>
      </c>
      <c r="AO354" s="19">
        <v>40</v>
      </c>
      <c r="AP354" s="19">
        <v>124</v>
      </c>
      <c r="AQ354" s="19">
        <v>119</v>
      </c>
      <c r="AR354" s="19">
        <v>114</v>
      </c>
      <c r="AS354" s="19">
        <v>44</v>
      </c>
      <c r="AT354" s="19">
        <v>45</v>
      </c>
      <c r="AU354" s="19">
        <v>125</v>
      </c>
      <c r="AV354" s="19">
        <v>120</v>
      </c>
      <c r="AW354" s="19">
        <v>115</v>
      </c>
      <c r="AX354" s="19">
        <v>49</v>
      </c>
      <c r="AY354" s="19">
        <v>50</v>
      </c>
      <c r="AZ354" s="19">
        <v>51</v>
      </c>
      <c r="BA354" s="19">
        <v>52</v>
      </c>
      <c r="BB354" s="19">
        <v>53</v>
      </c>
      <c r="BC354" s="19">
        <v>54</v>
      </c>
      <c r="BD354" s="19">
        <v>55</v>
      </c>
      <c r="BE354" s="19">
        <v>56</v>
      </c>
      <c r="BF354" s="19">
        <v>57</v>
      </c>
      <c r="BG354" s="19">
        <v>58</v>
      </c>
      <c r="BH354" s="19">
        <v>59</v>
      </c>
      <c r="BI354" s="19">
        <v>60</v>
      </c>
      <c r="BJ354" s="19">
        <v>61</v>
      </c>
      <c r="BK354" s="19">
        <v>62</v>
      </c>
      <c r="BL354" s="19">
        <v>63</v>
      </c>
      <c r="BM354" s="19">
        <v>64</v>
      </c>
      <c r="BN354" s="19">
        <v>65</v>
      </c>
      <c r="BO354" s="19">
        <v>66</v>
      </c>
      <c r="BP354" s="19">
        <v>67</v>
      </c>
      <c r="BQ354" s="19">
        <v>68</v>
      </c>
      <c r="BR354" s="19">
        <v>69</v>
      </c>
      <c r="BS354" s="19">
        <v>70</v>
      </c>
      <c r="BT354" s="19">
        <v>71</v>
      </c>
      <c r="BU354" s="19">
        <v>72</v>
      </c>
      <c r="BV354" s="19">
        <v>73</v>
      </c>
      <c r="BW354" s="19">
        <v>74</v>
      </c>
      <c r="BX354" s="19">
        <v>75</v>
      </c>
      <c r="BY354" s="19">
        <v>76</v>
      </c>
      <c r="BZ354" s="19">
        <v>77</v>
      </c>
      <c r="CA354" s="19">
        <v>11</v>
      </c>
      <c r="CB354" s="19">
        <v>6</v>
      </c>
      <c r="CC354" s="19">
        <v>1</v>
      </c>
      <c r="CD354" s="19">
        <v>81</v>
      </c>
      <c r="CE354" s="19">
        <v>82</v>
      </c>
      <c r="CF354" s="19">
        <v>12</v>
      </c>
      <c r="CG354" s="19">
        <v>7</v>
      </c>
      <c r="CH354" s="19">
        <v>2</v>
      </c>
      <c r="CI354" s="19">
        <v>86</v>
      </c>
      <c r="CJ354" s="19">
        <v>87</v>
      </c>
      <c r="CK354" s="19">
        <v>13</v>
      </c>
      <c r="CL354" s="19">
        <v>8</v>
      </c>
      <c r="CM354" s="19">
        <v>3</v>
      </c>
      <c r="CN354" s="19">
        <v>91</v>
      </c>
      <c r="CO354" s="19">
        <v>92</v>
      </c>
      <c r="CP354" s="19">
        <v>14</v>
      </c>
      <c r="CQ354" s="19">
        <v>9</v>
      </c>
      <c r="CR354" s="19">
        <v>4</v>
      </c>
      <c r="CS354" s="19">
        <v>96</v>
      </c>
      <c r="CT354" s="19">
        <v>97</v>
      </c>
      <c r="CU354" s="19">
        <v>15</v>
      </c>
      <c r="CV354" s="19">
        <v>10</v>
      </c>
      <c r="CW354" s="19">
        <v>5</v>
      </c>
      <c r="CX354" s="19">
        <v>101</v>
      </c>
      <c r="CY354" s="19">
        <v>102</v>
      </c>
      <c r="CZ354" s="19">
        <v>103</v>
      </c>
      <c r="DA354" s="19">
        <v>104</v>
      </c>
      <c r="DB354" s="19">
        <v>105</v>
      </c>
      <c r="DC354" s="19">
        <v>106</v>
      </c>
      <c r="DD354" s="19">
        <v>107</v>
      </c>
      <c r="DE354" s="19">
        <v>108</v>
      </c>
      <c r="DF354" s="19">
        <v>109</v>
      </c>
      <c r="DG354" s="19">
        <v>110</v>
      </c>
      <c r="DH354" s="19">
        <v>98</v>
      </c>
      <c r="DI354" s="19">
        <v>93</v>
      </c>
      <c r="DJ354" s="19">
        <v>88</v>
      </c>
      <c r="DK354" s="19">
        <v>83</v>
      </c>
      <c r="DL354" s="19">
        <v>78</v>
      </c>
      <c r="DM354" s="19">
        <v>99</v>
      </c>
      <c r="DN354" s="19">
        <v>94</v>
      </c>
      <c r="DO354" s="19">
        <v>89</v>
      </c>
      <c r="DP354" s="19">
        <v>84</v>
      </c>
      <c r="DQ354" s="19">
        <v>79</v>
      </c>
      <c r="DR354" s="19">
        <v>100</v>
      </c>
      <c r="DS354" s="19">
        <v>95</v>
      </c>
      <c r="DT354" s="19">
        <v>90</v>
      </c>
      <c r="DU354" s="19">
        <v>85</v>
      </c>
      <c r="DV354" s="19">
        <v>80</v>
      </c>
      <c r="DW354" s="19">
        <v>130</v>
      </c>
      <c r="DX354" s="19">
        <v>135</v>
      </c>
      <c r="DY354" s="19">
        <v>140</v>
      </c>
      <c r="DZ354" s="19">
        <v>145</v>
      </c>
      <c r="EA354" s="19">
        <v>150</v>
      </c>
      <c r="EB354" s="19">
        <v>129</v>
      </c>
      <c r="EC354" s="19">
        <v>134</v>
      </c>
      <c r="ED354" s="19">
        <v>139</v>
      </c>
      <c r="EE354" s="19">
        <v>144</v>
      </c>
      <c r="EF354" s="19">
        <v>149</v>
      </c>
      <c r="EG354" s="19">
        <v>128</v>
      </c>
      <c r="EH354" s="19">
        <v>133</v>
      </c>
      <c r="EI354" s="19">
        <v>138</v>
      </c>
      <c r="EJ354" s="19">
        <v>143</v>
      </c>
      <c r="EK354" s="19">
        <v>148</v>
      </c>
      <c r="EL354" s="19">
        <v>127</v>
      </c>
      <c r="EM354" s="19">
        <v>132</v>
      </c>
      <c r="EN354" s="19">
        <v>137</v>
      </c>
      <c r="EO354" s="19">
        <v>142</v>
      </c>
      <c r="EP354" s="19">
        <v>147</v>
      </c>
      <c r="EQ354" s="19">
        <v>126</v>
      </c>
      <c r="ER354" s="19">
        <v>131</v>
      </c>
      <c r="ES354" s="19">
        <v>136</v>
      </c>
      <c r="ET354" s="19">
        <v>141</v>
      </c>
      <c r="EU354" s="27">
        <v>146</v>
      </c>
    </row>
    <row r="355" spans="1:151" x14ac:dyDescent="0.3">
      <c r="A355" s="15" t="s">
        <v>62</v>
      </c>
      <c r="B355" s="23">
        <v>1</v>
      </c>
      <c r="C355" s="19">
        <v>2</v>
      </c>
      <c r="D355" s="19">
        <v>128</v>
      </c>
      <c r="E355" s="19">
        <v>4</v>
      </c>
      <c r="F355" s="19">
        <v>5</v>
      </c>
      <c r="G355" s="19">
        <v>6</v>
      </c>
      <c r="H355" s="19">
        <v>7</v>
      </c>
      <c r="I355" s="19">
        <v>133</v>
      </c>
      <c r="J355" s="19">
        <v>9</v>
      </c>
      <c r="K355" s="19">
        <v>10</v>
      </c>
      <c r="L355" s="19">
        <v>11</v>
      </c>
      <c r="M355" s="19">
        <v>12</v>
      </c>
      <c r="N355" s="19">
        <v>138</v>
      </c>
      <c r="O355" s="19">
        <v>14</v>
      </c>
      <c r="P355" s="19">
        <v>15</v>
      </c>
      <c r="Q355" s="19">
        <v>16</v>
      </c>
      <c r="R355" s="19">
        <v>17</v>
      </c>
      <c r="S355" s="19">
        <v>143</v>
      </c>
      <c r="T355" s="19">
        <v>19</v>
      </c>
      <c r="U355" s="19">
        <v>20</v>
      </c>
      <c r="V355" s="19">
        <v>21</v>
      </c>
      <c r="W355" s="19">
        <v>22</v>
      </c>
      <c r="X355" s="19">
        <v>148</v>
      </c>
      <c r="Y355" s="19">
        <v>24</v>
      </c>
      <c r="Z355" s="19">
        <v>25</v>
      </c>
      <c r="AA355" s="19">
        <v>26</v>
      </c>
      <c r="AB355" s="19">
        <v>27</v>
      </c>
      <c r="AC355" s="19">
        <v>28</v>
      </c>
      <c r="AD355" s="19">
        <v>29</v>
      </c>
      <c r="AE355" s="19">
        <v>30</v>
      </c>
      <c r="AF355" s="19">
        <v>31</v>
      </c>
      <c r="AG355" s="19">
        <v>32</v>
      </c>
      <c r="AH355" s="19">
        <v>33</v>
      </c>
      <c r="AI355" s="19">
        <v>34</v>
      </c>
      <c r="AJ355" s="19">
        <v>35</v>
      </c>
      <c r="AK355" s="19">
        <v>36</v>
      </c>
      <c r="AL355" s="19">
        <v>37</v>
      </c>
      <c r="AM355" s="19">
        <v>38</v>
      </c>
      <c r="AN355" s="19">
        <v>39</v>
      </c>
      <c r="AO355" s="19">
        <v>40</v>
      </c>
      <c r="AP355" s="19">
        <v>41</v>
      </c>
      <c r="AQ355" s="19">
        <v>42</v>
      </c>
      <c r="AR355" s="19">
        <v>43</v>
      </c>
      <c r="AS355" s="19">
        <v>44</v>
      </c>
      <c r="AT355" s="19">
        <v>45</v>
      </c>
      <c r="AU355" s="19">
        <v>46</v>
      </c>
      <c r="AV355" s="19">
        <v>47</v>
      </c>
      <c r="AW355" s="19">
        <v>48</v>
      </c>
      <c r="AX355" s="19">
        <v>49</v>
      </c>
      <c r="AY355" s="19">
        <v>50</v>
      </c>
      <c r="AZ355" s="19">
        <v>51</v>
      </c>
      <c r="BA355" s="19">
        <v>52</v>
      </c>
      <c r="BB355" s="19">
        <v>3</v>
      </c>
      <c r="BC355" s="19">
        <v>54</v>
      </c>
      <c r="BD355" s="19">
        <v>55</v>
      </c>
      <c r="BE355" s="19">
        <v>56</v>
      </c>
      <c r="BF355" s="19">
        <v>57</v>
      </c>
      <c r="BG355" s="19">
        <v>8</v>
      </c>
      <c r="BH355" s="19">
        <v>59</v>
      </c>
      <c r="BI355" s="19">
        <v>60</v>
      </c>
      <c r="BJ355" s="19">
        <v>61</v>
      </c>
      <c r="BK355" s="19">
        <v>62</v>
      </c>
      <c r="BL355" s="19">
        <v>13</v>
      </c>
      <c r="BM355" s="19">
        <v>64</v>
      </c>
      <c r="BN355" s="19">
        <v>65</v>
      </c>
      <c r="BO355" s="19">
        <v>66</v>
      </c>
      <c r="BP355" s="19">
        <v>67</v>
      </c>
      <c r="BQ355" s="19">
        <v>18</v>
      </c>
      <c r="BR355" s="19">
        <v>69</v>
      </c>
      <c r="BS355" s="19">
        <v>70</v>
      </c>
      <c r="BT355" s="19">
        <v>71</v>
      </c>
      <c r="BU355" s="19">
        <v>72</v>
      </c>
      <c r="BV355" s="19">
        <v>23</v>
      </c>
      <c r="BW355" s="19">
        <v>74</v>
      </c>
      <c r="BX355" s="19">
        <v>75</v>
      </c>
      <c r="BY355" s="19">
        <v>76</v>
      </c>
      <c r="BZ355" s="19">
        <v>77</v>
      </c>
      <c r="CA355" s="19">
        <v>78</v>
      </c>
      <c r="CB355" s="19">
        <v>79</v>
      </c>
      <c r="CC355" s="19">
        <v>80</v>
      </c>
      <c r="CD355" s="19">
        <v>81</v>
      </c>
      <c r="CE355" s="19">
        <v>82</v>
      </c>
      <c r="CF355" s="19">
        <v>83</v>
      </c>
      <c r="CG355" s="19">
        <v>84</v>
      </c>
      <c r="CH355" s="19">
        <v>85</v>
      </c>
      <c r="CI355" s="19">
        <v>86</v>
      </c>
      <c r="CJ355" s="19">
        <v>87</v>
      </c>
      <c r="CK355" s="19">
        <v>88</v>
      </c>
      <c r="CL355" s="19">
        <v>89</v>
      </c>
      <c r="CM355" s="19">
        <v>90</v>
      </c>
      <c r="CN355" s="19">
        <v>91</v>
      </c>
      <c r="CO355" s="19">
        <v>92</v>
      </c>
      <c r="CP355" s="19">
        <v>93</v>
      </c>
      <c r="CQ355" s="19">
        <v>94</v>
      </c>
      <c r="CR355" s="19">
        <v>95</v>
      </c>
      <c r="CS355" s="19">
        <v>96</v>
      </c>
      <c r="CT355" s="19">
        <v>97</v>
      </c>
      <c r="CU355" s="19">
        <v>98</v>
      </c>
      <c r="CV355" s="19">
        <v>99</v>
      </c>
      <c r="CW355" s="19">
        <v>100</v>
      </c>
      <c r="CX355" s="19">
        <v>101</v>
      </c>
      <c r="CY355" s="19">
        <v>102</v>
      </c>
      <c r="CZ355" s="19">
        <v>53</v>
      </c>
      <c r="DA355" s="19">
        <v>104</v>
      </c>
      <c r="DB355" s="19">
        <v>105</v>
      </c>
      <c r="DC355" s="19">
        <v>106</v>
      </c>
      <c r="DD355" s="19">
        <v>107</v>
      </c>
      <c r="DE355" s="19">
        <v>58</v>
      </c>
      <c r="DF355" s="19">
        <v>109</v>
      </c>
      <c r="DG355" s="19">
        <v>110</v>
      </c>
      <c r="DH355" s="19">
        <v>111</v>
      </c>
      <c r="DI355" s="19">
        <v>112</v>
      </c>
      <c r="DJ355" s="19">
        <v>63</v>
      </c>
      <c r="DK355" s="19">
        <v>114</v>
      </c>
      <c r="DL355" s="19">
        <v>115</v>
      </c>
      <c r="DM355" s="19">
        <v>116</v>
      </c>
      <c r="DN355" s="19">
        <v>117</v>
      </c>
      <c r="DO355" s="19">
        <v>68</v>
      </c>
      <c r="DP355" s="19">
        <v>119</v>
      </c>
      <c r="DQ355" s="19">
        <v>120</v>
      </c>
      <c r="DR355" s="19">
        <v>121</v>
      </c>
      <c r="DS355" s="19">
        <v>122</v>
      </c>
      <c r="DT355" s="19">
        <v>73</v>
      </c>
      <c r="DU355" s="19">
        <v>124</v>
      </c>
      <c r="DV355" s="19">
        <v>125</v>
      </c>
      <c r="DW355" s="19">
        <v>126</v>
      </c>
      <c r="DX355" s="19">
        <v>127</v>
      </c>
      <c r="DY355" s="19">
        <v>103</v>
      </c>
      <c r="DZ355" s="19">
        <v>129</v>
      </c>
      <c r="EA355" s="19">
        <v>130</v>
      </c>
      <c r="EB355" s="19">
        <v>131</v>
      </c>
      <c r="EC355" s="19">
        <v>132</v>
      </c>
      <c r="ED355" s="19">
        <v>108</v>
      </c>
      <c r="EE355" s="19">
        <v>134</v>
      </c>
      <c r="EF355" s="19">
        <v>135</v>
      </c>
      <c r="EG355" s="19">
        <v>136</v>
      </c>
      <c r="EH355" s="19">
        <v>137</v>
      </c>
      <c r="EI355" s="19">
        <v>113</v>
      </c>
      <c r="EJ355" s="19">
        <v>139</v>
      </c>
      <c r="EK355" s="19">
        <v>140</v>
      </c>
      <c r="EL355" s="19">
        <v>141</v>
      </c>
      <c r="EM355" s="19">
        <v>142</v>
      </c>
      <c r="EN355" s="19">
        <v>118</v>
      </c>
      <c r="EO355" s="19">
        <v>144</v>
      </c>
      <c r="EP355" s="19">
        <v>145</v>
      </c>
      <c r="EQ355" s="19">
        <v>146</v>
      </c>
      <c r="ER355" s="19">
        <v>147</v>
      </c>
      <c r="ES355" s="19">
        <v>123</v>
      </c>
      <c r="ET355" s="19">
        <v>149</v>
      </c>
      <c r="EU355" s="27">
        <v>150</v>
      </c>
    </row>
    <row r="356" spans="1:151" x14ac:dyDescent="0.3">
      <c r="A356" s="15" t="s">
        <v>63</v>
      </c>
      <c r="B356" s="23">
        <v>1</v>
      </c>
      <c r="C356" s="19">
        <v>2</v>
      </c>
      <c r="D356" s="19">
        <v>103</v>
      </c>
      <c r="E356" s="19">
        <v>4</v>
      </c>
      <c r="F356" s="19">
        <v>5</v>
      </c>
      <c r="G356" s="19">
        <v>6</v>
      </c>
      <c r="H356" s="19">
        <v>7</v>
      </c>
      <c r="I356" s="19">
        <v>108</v>
      </c>
      <c r="J356" s="19">
        <v>9</v>
      </c>
      <c r="K356" s="19">
        <v>10</v>
      </c>
      <c r="L356" s="19">
        <v>11</v>
      </c>
      <c r="M356" s="19">
        <v>12</v>
      </c>
      <c r="N356" s="19">
        <v>113</v>
      </c>
      <c r="O356" s="19">
        <v>14</v>
      </c>
      <c r="P356" s="19">
        <v>15</v>
      </c>
      <c r="Q356" s="19">
        <v>16</v>
      </c>
      <c r="R356" s="19">
        <v>17</v>
      </c>
      <c r="S356" s="19">
        <v>118</v>
      </c>
      <c r="T356" s="19">
        <v>19</v>
      </c>
      <c r="U356" s="19">
        <v>20</v>
      </c>
      <c r="V356" s="19">
        <v>21</v>
      </c>
      <c r="W356" s="19">
        <v>22</v>
      </c>
      <c r="X356" s="19">
        <v>123</v>
      </c>
      <c r="Y356" s="19">
        <v>24</v>
      </c>
      <c r="Z356" s="19">
        <v>25</v>
      </c>
      <c r="AA356" s="19">
        <v>26</v>
      </c>
      <c r="AB356" s="19">
        <v>27</v>
      </c>
      <c r="AC356" s="19">
        <v>28</v>
      </c>
      <c r="AD356" s="19">
        <v>29</v>
      </c>
      <c r="AE356" s="19">
        <v>30</v>
      </c>
      <c r="AF356" s="19">
        <v>31</v>
      </c>
      <c r="AG356" s="19">
        <v>32</v>
      </c>
      <c r="AH356" s="19">
        <v>33</v>
      </c>
      <c r="AI356" s="19">
        <v>34</v>
      </c>
      <c r="AJ356" s="19">
        <v>35</v>
      </c>
      <c r="AK356" s="19">
        <v>36</v>
      </c>
      <c r="AL356" s="19">
        <v>37</v>
      </c>
      <c r="AM356" s="19">
        <v>38</v>
      </c>
      <c r="AN356" s="19">
        <v>39</v>
      </c>
      <c r="AO356" s="19">
        <v>40</v>
      </c>
      <c r="AP356" s="19">
        <v>41</v>
      </c>
      <c r="AQ356" s="19">
        <v>42</v>
      </c>
      <c r="AR356" s="19">
        <v>43</v>
      </c>
      <c r="AS356" s="19">
        <v>44</v>
      </c>
      <c r="AT356" s="19">
        <v>45</v>
      </c>
      <c r="AU356" s="19">
        <v>46</v>
      </c>
      <c r="AV356" s="19">
        <v>47</v>
      </c>
      <c r="AW356" s="19">
        <v>48</v>
      </c>
      <c r="AX356" s="19">
        <v>49</v>
      </c>
      <c r="AY356" s="19">
        <v>50</v>
      </c>
      <c r="AZ356" s="19">
        <v>51</v>
      </c>
      <c r="BA356" s="19">
        <v>52</v>
      </c>
      <c r="BB356" s="19">
        <v>128</v>
      </c>
      <c r="BC356" s="19">
        <v>54</v>
      </c>
      <c r="BD356" s="19">
        <v>55</v>
      </c>
      <c r="BE356" s="19">
        <v>56</v>
      </c>
      <c r="BF356" s="19">
        <v>57</v>
      </c>
      <c r="BG356" s="19">
        <v>133</v>
      </c>
      <c r="BH356" s="19">
        <v>59</v>
      </c>
      <c r="BI356" s="19">
        <v>60</v>
      </c>
      <c r="BJ356" s="19">
        <v>61</v>
      </c>
      <c r="BK356" s="19">
        <v>62</v>
      </c>
      <c r="BL356" s="19">
        <v>138</v>
      </c>
      <c r="BM356" s="19">
        <v>64</v>
      </c>
      <c r="BN356" s="19">
        <v>65</v>
      </c>
      <c r="BO356" s="19">
        <v>66</v>
      </c>
      <c r="BP356" s="19">
        <v>67</v>
      </c>
      <c r="BQ356" s="19">
        <v>143</v>
      </c>
      <c r="BR356" s="19">
        <v>69</v>
      </c>
      <c r="BS356" s="19">
        <v>70</v>
      </c>
      <c r="BT356" s="19">
        <v>71</v>
      </c>
      <c r="BU356" s="19">
        <v>72</v>
      </c>
      <c r="BV356" s="19">
        <v>148</v>
      </c>
      <c r="BW356" s="19">
        <v>74</v>
      </c>
      <c r="BX356" s="19">
        <v>75</v>
      </c>
      <c r="BY356" s="19">
        <v>76</v>
      </c>
      <c r="BZ356" s="19">
        <v>77</v>
      </c>
      <c r="CA356" s="19">
        <v>78</v>
      </c>
      <c r="CB356" s="19">
        <v>79</v>
      </c>
      <c r="CC356" s="19">
        <v>80</v>
      </c>
      <c r="CD356" s="19">
        <v>81</v>
      </c>
      <c r="CE356" s="19">
        <v>82</v>
      </c>
      <c r="CF356" s="19">
        <v>83</v>
      </c>
      <c r="CG356" s="19">
        <v>84</v>
      </c>
      <c r="CH356" s="19">
        <v>85</v>
      </c>
      <c r="CI356" s="19">
        <v>86</v>
      </c>
      <c r="CJ356" s="19">
        <v>87</v>
      </c>
      <c r="CK356" s="19">
        <v>88</v>
      </c>
      <c r="CL356" s="19">
        <v>89</v>
      </c>
      <c r="CM356" s="19">
        <v>90</v>
      </c>
      <c r="CN356" s="19">
        <v>91</v>
      </c>
      <c r="CO356" s="19">
        <v>92</v>
      </c>
      <c r="CP356" s="19">
        <v>93</v>
      </c>
      <c r="CQ356" s="19">
        <v>94</v>
      </c>
      <c r="CR356" s="19">
        <v>95</v>
      </c>
      <c r="CS356" s="19">
        <v>96</v>
      </c>
      <c r="CT356" s="19">
        <v>97</v>
      </c>
      <c r="CU356" s="19">
        <v>98</v>
      </c>
      <c r="CV356" s="19">
        <v>99</v>
      </c>
      <c r="CW356" s="19">
        <v>100</v>
      </c>
      <c r="CX356" s="19">
        <v>101</v>
      </c>
      <c r="CY356" s="19">
        <v>102</v>
      </c>
      <c r="CZ356" s="19">
        <v>3</v>
      </c>
      <c r="DA356" s="19">
        <v>104</v>
      </c>
      <c r="DB356" s="19">
        <v>105</v>
      </c>
      <c r="DC356" s="19">
        <v>106</v>
      </c>
      <c r="DD356" s="19">
        <v>107</v>
      </c>
      <c r="DE356" s="19">
        <v>8</v>
      </c>
      <c r="DF356" s="19">
        <v>109</v>
      </c>
      <c r="DG356" s="19">
        <v>110</v>
      </c>
      <c r="DH356" s="19">
        <v>111</v>
      </c>
      <c r="DI356" s="19">
        <v>112</v>
      </c>
      <c r="DJ356" s="19">
        <v>13</v>
      </c>
      <c r="DK356" s="19">
        <v>114</v>
      </c>
      <c r="DL356" s="19">
        <v>115</v>
      </c>
      <c r="DM356" s="19">
        <v>116</v>
      </c>
      <c r="DN356" s="19">
        <v>117</v>
      </c>
      <c r="DO356" s="19">
        <v>18</v>
      </c>
      <c r="DP356" s="19">
        <v>119</v>
      </c>
      <c r="DQ356" s="19">
        <v>120</v>
      </c>
      <c r="DR356" s="19">
        <v>121</v>
      </c>
      <c r="DS356" s="19">
        <v>122</v>
      </c>
      <c r="DT356" s="19">
        <v>23</v>
      </c>
      <c r="DU356" s="19">
        <v>124</v>
      </c>
      <c r="DV356" s="19">
        <v>125</v>
      </c>
      <c r="DW356" s="19">
        <v>126</v>
      </c>
      <c r="DX356" s="19">
        <v>127</v>
      </c>
      <c r="DY356" s="19">
        <v>53</v>
      </c>
      <c r="DZ356" s="19">
        <v>129</v>
      </c>
      <c r="EA356" s="19">
        <v>130</v>
      </c>
      <c r="EB356" s="19">
        <v>131</v>
      </c>
      <c r="EC356" s="19">
        <v>132</v>
      </c>
      <c r="ED356" s="19">
        <v>58</v>
      </c>
      <c r="EE356" s="19">
        <v>134</v>
      </c>
      <c r="EF356" s="19">
        <v>135</v>
      </c>
      <c r="EG356" s="19">
        <v>136</v>
      </c>
      <c r="EH356" s="19">
        <v>137</v>
      </c>
      <c r="EI356" s="19">
        <v>63</v>
      </c>
      <c r="EJ356" s="19">
        <v>139</v>
      </c>
      <c r="EK356" s="19">
        <v>140</v>
      </c>
      <c r="EL356" s="19">
        <v>141</v>
      </c>
      <c r="EM356" s="19">
        <v>142</v>
      </c>
      <c r="EN356" s="19">
        <v>68</v>
      </c>
      <c r="EO356" s="19">
        <v>144</v>
      </c>
      <c r="EP356" s="19">
        <v>145</v>
      </c>
      <c r="EQ356" s="19">
        <v>146</v>
      </c>
      <c r="ER356" s="19">
        <v>147</v>
      </c>
      <c r="ES356" s="19">
        <v>73</v>
      </c>
      <c r="ET356" s="19">
        <v>149</v>
      </c>
      <c r="EU356" s="27">
        <v>150</v>
      </c>
    </row>
    <row r="357" spans="1:151" x14ac:dyDescent="0.3">
      <c r="A357" s="15" t="s">
        <v>64</v>
      </c>
      <c r="B357" s="23">
        <v>1</v>
      </c>
      <c r="C357" s="19">
        <v>2</v>
      </c>
      <c r="D357" s="19">
        <v>53</v>
      </c>
      <c r="E357" s="19">
        <v>4</v>
      </c>
      <c r="F357" s="19">
        <v>5</v>
      </c>
      <c r="G357" s="19">
        <v>6</v>
      </c>
      <c r="H357" s="19">
        <v>7</v>
      </c>
      <c r="I357" s="19">
        <v>58</v>
      </c>
      <c r="J357" s="19">
        <v>9</v>
      </c>
      <c r="K357" s="19">
        <v>10</v>
      </c>
      <c r="L357" s="19">
        <v>11</v>
      </c>
      <c r="M357" s="19">
        <v>12</v>
      </c>
      <c r="N357" s="19">
        <v>63</v>
      </c>
      <c r="O357" s="19">
        <v>14</v>
      </c>
      <c r="P357" s="19">
        <v>15</v>
      </c>
      <c r="Q357" s="19">
        <v>16</v>
      </c>
      <c r="R357" s="19">
        <v>17</v>
      </c>
      <c r="S357" s="19">
        <v>68</v>
      </c>
      <c r="T357" s="19">
        <v>19</v>
      </c>
      <c r="U357" s="19">
        <v>20</v>
      </c>
      <c r="V357" s="19">
        <v>21</v>
      </c>
      <c r="W357" s="19">
        <v>22</v>
      </c>
      <c r="X357" s="19">
        <v>73</v>
      </c>
      <c r="Y357" s="19">
        <v>24</v>
      </c>
      <c r="Z357" s="19">
        <v>25</v>
      </c>
      <c r="AA357" s="19">
        <v>26</v>
      </c>
      <c r="AB357" s="19">
        <v>27</v>
      </c>
      <c r="AC357" s="19">
        <v>28</v>
      </c>
      <c r="AD357" s="19">
        <v>29</v>
      </c>
      <c r="AE357" s="19">
        <v>30</v>
      </c>
      <c r="AF357" s="19">
        <v>31</v>
      </c>
      <c r="AG357" s="19">
        <v>32</v>
      </c>
      <c r="AH357" s="19">
        <v>33</v>
      </c>
      <c r="AI357" s="19">
        <v>34</v>
      </c>
      <c r="AJ357" s="19">
        <v>35</v>
      </c>
      <c r="AK357" s="19">
        <v>36</v>
      </c>
      <c r="AL357" s="19">
        <v>37</v>
      </c>
      <c r="AM357" s="19">
        <v>38</v>
      </c>
      <c r="AN357" s="19">
        <v>39</v>
      </c>
      <c r="AO357" s="19">
        <v>40</v>
      </c>
      <c r="AP357" s="19">
        <v>41</v>
      </c>
      <c r="AQ357" s="19">
        <v>42</v>
      </c>
      <c r="AR357" s="19">
        <v>43</v>
      </c>
      <c r="AS357" s="19">
        <v>44</v>
      </c>
      <c r="AT357" s="19">
        <v>45</v>
      </c>
      <c r="AU357" s="19">
        <v>46</v>
      </c>
      <c r="AV357" s="19">
        <v>47</v>
      </c>
      <c r="AW357" s="19">
        <v>48</v>
      </c>
      <c r="AX357" s="19">
        <v>49</v>
      </c>
      <c r="AY357" s="19">
        <v>50</v>
      </c>
      <c r="AZ357" s="19">
        <v>51</v>
      </c>
      <c r="BA357" s="19">
        <v>52</v>
      </c>
      <c r="BB357" s="19">
        <v>103</v>
      </c>
      <c r="BC357" s="19">
        <v>54</v>
      </c>
      <c r="BD357" s="19">
        <v>55</v>
      </c>
      <c r="BE357" s="19">
        <v>56</v>
      </c>
      <c r="BF357" s="19">
        <v>57</v>
      </c>
      <c r="BG357" s="19">
        <v>108</v>
      </c>
      <c r="BH357" s="19">
        <v>59</v>
      </c>
      <c r="BI357" s="19">
        <v>60</v>
      </c>
      <c r="BJ357" s="19">
        <v>61</v>
      </c>
      <c r="BK357" s="19">
        <v>62</v>
      </c>
      <c r="BL357" s="19">
        <v>113</v>
      </c>
      <c r="BM357" s="19">
        <v>64</v>
      </c>
      <c r="BN357" s="19">
        <v>65</v>
      </c>
      <c r="BO357" s="19">
        <v>66</v>
      </c>
      <c r="BP357" s="19">
        <v>67</v>
      </c>
      <c r="BQ357" s="19">
        <v>118</v>
      </c>
      <c r="BR357" s="19">
        <v>69</v>
      </c>
      <c r="BS357" s="19">
        <v>70</v>
      </c>
      <c r="BT357" s="19">
        <v>71</v>
      </c>
      <c r="BU357" s="19">
        <v>72</v>
      </c>
      <c r="BV357" s="19">
        <v>123</v>
      </c>
      <c r="BW357" s="19">
        <v>74</v>
      </c>
      <c r="BX357" s="19">
        <v>75</v>
      </c>
      <c r="BY357" s="19">
        <v>76</v>
      </c>
      <c r="BZ357" s="19">
        <v>77</v>
      </c>
      <c r="CA357" s="19">
        <v>78</v>
      </c>
      <c r="CB357" s="19">
        <v>79</v>
      </c>
      <c r="CC357" s="19">
        <v>80</v>
      </c>
      <c r="CD357" s="19">
        <v>81</v>
      </c>
      <c r="CE357" s="19">
        <v>82</v>
      </c>
      <c r="CF357" s="19">
        <v>83</v>
      </c>
      <c r="CG357" s="19">
        <v>84</v>
      </c>
      <c r="CH357" s="19">
        <v>85</v>
      </c>
      <c r="CI357" s="19">
        <v>86</v>
      </c>
      <c r="CJ357" s="19">
        <v>87</v>
      </c>
      <c r="CK357" s="19">
        <v>88</v>
      </c>
      <c r="CL357" s="19">
        <v>89</v>
      </c>
      <c r="CM357" s="19">
        <v>90</v>
      </c>
      <c r="CN357" s="19">
        <v>91</v>
      </c>
      <c r="CO357" s="19">
        <v>92</v>
      </c>
      <c r="CP357" s="19">
        <v>93</v>
      </c>
      <c r="CQ357" s="19">
        <v>94</v>
      </c>
      <c r="CR357" s="19">
        <v>95</v>
      </c>
      <c r="CS357" s="19">
        <v>96</v>
      </c>
      <c r="CT357" s="19">
        <v>97</v>
      </c>
      <c r="CU357" s="19">
        <v>98</v>
      </c>
      <c r="CV357" s="19">
        <v>99</v>
      </c>
      <c r="CW357" s="19">
        <v>100</v>
      </c>
      <c r="CX357" s="19">
        <v>101</v>
      </c>
      <c r="CY357" s="19">
        <v>102</v>
      </c>
      <c r="CZ357" s="19">
        <v>128</v>
      </c>
      <c r="DA357" s="19">
        <v>104</v>
      </c>
      <c r="DB357" s="19">
        <v>105</v>
      </c>
      <c r="DC357" s="19">
        <v>106</v>
      </c>
      <c r="DD357" s="19">
        <v>107</v>
      </c>
      <c r="DE357" s="19">
        <v>133</v>
      </c>
      <c r="DF357" s="19">
        <v>109</v>
      </c>
      <c r="DG357" s="19">
        <v>110</v>
      </c>
      <c r="DH357" s="19">
        <v>111</v>
      </c>
      <c r="DI357" s="19">
        <v>112</v>
      </c>
      <c r="DJ357" s="19">
        <v>138</v>
      </c>
      <c r="DK357" s="19">
        <v>114</v>
      </c>
      <c r="DL357" s="19">
        <v>115</v>
      </c>
      <c r="DM357" s="19">
        <v>116</v>
      </c>
      <c r="DN357" s="19">
        <v>117</v>
      </c>
      <c r="DO357" s="19">
        <v>143</v>
      </c>
      <c r="DP357" s="19">
        <v>119</v>
      </c>
      <c r="DQ357" s="19">
        <v>120</v>
      </c>
      <c r="DR357" s="19">
        <v>121</v>
      </c>
      <c r="DS357" s="19">
        <v>122</v>
      </c>
      <c r="DT357" s="19">
        <v>148</v>
      </c>
      <c r="DU357" s="19">
        <v>124</v>
      </c>
      <c r="DV357" s="19">
        <v>125</v>
      </c>
      <c r="DW357" s="19">
        <v>126</v>
      </c>
      <c r="DX357" s="19">
        <v>127</v>
      </c>
      <c r="DY357" s="19">
        <v>3</v>
      </c>
      <c r="DZ357" s="19">
        <v>129</v>
      </c>
      <c r="EA357" s="19">
        <v>130</v>
      </c>
      <c r="EB357" s="19">
        <v>131</v>
      </c>
      <c r="EC357" s="19">
        <v>132</v>
      </c>
      <c r="ED357" s="19">
        <v>8</v>
      </c>
      <c r="EE357" s="19">
        <v>134</v>
      </c>
      <c r="EF357" s="19">
        <v>135</v>
      </c>
      <c r="EG357" s="19">
        <v>136</v>
      </c>
      <c r="EH357" s="19">
        <v>137</v>
      </c>
      <c r="EI357" s="19">
        <v>13</v>
      </c>
      <c r="EJ357" s="19">
        <v>139</v>
      </c>
      <c r="EK357" s="19">
        <v>140</v>
      </c>
      <c r="EL357" s="19">
        <v>141</v>
      </c>
      <c r="EM357" s="19">
        <v>142</v>
      </c>
      <c r="EN357" s="19">
        <v>18</v>
      </c>
      <c r="EO357" s="19">
        <v>144</v>
      </c>
      <c r="EP357" s="19">
        <v>145</v>
      </c>
      <c r="EQ357" s="19">
        <v>146</v>
      </c>
      <c r="ER357" s="19">
        <v>147</v>
      </c>
      <c r="ES357" s="19">
        <v>23</v>
      </c>
      <c r="ET357" s="19">
        <v>149</v>
      </c>
      <c r="EU357" s="27">
        <v>150</v>
      </c>
    </row>
    <row r="358" spans="1:151" x14ac:dyDescent="0.3">
      <c r="A358" s="15" t="s">
        <v>128</v>
      </c>
      <c r="B358" s="23">
        <v>1</v>
      </c>
      <c r="C358" s="19">
        <v>127</v>
      </c>
      <c r="D358" s="19">
        <v>128</v>
      </c>
      <c r="E358" s="19">
        <v>129</v>
      </c>
      <c r="F358" s="19">
        <v>5</v>
      </c>
      <c r="G358" s="19">
        <v>6</v>
      </c>
      <c r="H358" s="19">
        <v>132</v>
      </c>
      <c r="I358" s="19">
        <v>133</v>
      </c>
      <c r="J358" s="19">
        <v>134</v>
      </c>
      <c r="K358" s="19">
        <v>10</v>
      </c>
      <c r="L358" s="19">
        <v>11</v>
      </c>
      <c r="M358" s="19">
        <v>137</v>
      </c>
      <c r="N358" s="19">
        <v>138</v>
      </c>
      <c r="O358" s="19">
        <v>139</v>
      </c>
      <c r="P358" s="19">
        <v>15</v>
      </c>
      <c r="Q358" s="19">
        <v>16</v>
      </c>
      <c r="R358" s="19">
        <v>142</v>
      </c>
      <c r="S358" s="19">
        <v>143</v>
      </c>
      <c r="T358" s="19">
        <v>144</v>
      </c>
      <c r="U358" s="19">
        <v>20</v>
      </c>
      <c r="V358" s="19">
        <v>21</v>
      </c>
      <c r="W358" s="19">
        <v>147</v>
      </c>
      <c r="X358" s="19">
        <v>148</v>
      </c>
      <c r="Y358" s="19">
        <v>149</v>
      </c>
      <c r="Z358" s="19">
        <v>25</v>
      </c>
      <c r="AA358" s="19">
        <v>26</v>
      </c>
      <c r="AB358" s="19">
        <v>27</v>
      </c>
      <c r="AC358" s="19">
        <v>28</v>
      </c>
      <c r="AD358" s="19">
        <v>29</v>
      </c>
      <c r="AE358" s="19">
        <v>30</v>
      </c>
      <c r="AF358" s="19">
        <v>31</v>
      </c>
      <c r="AG358" s="19">
        <v>32</v>
      </c>
      <c r="AH358" s="19">
        <v>33</v>
      </c>
      <c r="AI358" s="19">
        <v>34</v>
      </c>
      <c r="AJ358" s="19">
        <v>35</v>
      </c>
      <c r="AK358" s="19">
        <v>36</v>
      </c>
      <c r="AL358" s="19">
        <v>37</v>
      </c>
      <c r="AM358" s="19">
        <v>38</v>
      </c>
      <c r="AN358" s="19">
        <v>39</v>
      </c>
      <c r="AO358" s="19">
        <v>40</v>
      </c>
      <c r="AP358" s="19">
        <v>41</v>
      </c>
      <c r="AQ358" s="19">
        <v>42</v>
      </c>
      <c r="AR358" s="19">
        <v>43</v>
      </c>
      <c r="AS358" s="19">
        <v>44</v>
      </c>
      <c r="AT358" s="19">
        <v>45</v>
      </c>
      <c r="AU358" s="19">
        <v>46</v>
      </c>
      <c r="AV358" s="19">
        <v>47</v>
      </c>
      <c r="AW358" s="19">
        <v>48</v>
      </c>
      <c r="AX358" s="19">
        <v>49</v>
      </c>
      <c r="AY358" s="19">
        <v>50</v>
      </c>
      <c r="AZ358" s="19">
        <v>51</v>
      </c>
      <c r="BA358" s="19">
        <v>2</v>
      </c>
      <c r="BB358" s="19">
        <v>3</v>
      </c>
      <c r="BC358" s="19">
        <v>4</v>
      </c>
      <c r="BD358" s="19">
        <v>55</v>
      </c>
      <c r="BE358" s="19">
        <v>56</v>
      </c>
      <c r="BF358" s="19">
        <v>7</v>
      </c>
      <c r="BG358" s="19">
        <v>8</v>
      </c>
      <c r="BH358" s="19">
        <v>9</v>
      </c>
      <c r="BI358" s="19">
        <v>60</v>
      </c>
      <c r="BJ358" s="19">
        <v>61</v>
      </c>
      <c r="BK358" s="19">
        <v>12</v>
      </c>
      <c r="BL358" s="19">
        <v>13</v>
      </c>
      <c r="BM358" s="19">
        <v>14</v>
      </c>
      <c r="BN358" s="19">
        <v>65</v>
      </c>
      <c r="BO358" s="19">
        <v>66</v>
      </c>
      <c r="BP358" s="19">
        <v>17</v>
      </c>
      <c r="BQ358" s="19">
        <v>18</v>
      </c>
      <c r="BR358" s="19">
        <v>19</v>
      </c>
      <c r="BS358" s="19">
        <v>70</v>
      </c>
      <c r="BT358" s="19">
        <v>71</v>
      </c>
      <c r="BU358" s="19">
        <v>22</v>
      </c>
      <c r="BV358" s="19">
        <v>23</v>
      </c>
      <c r="BW358" s="19">
        <v>24</v>
      </c>
      <c r="BX358" s="19">
        <v>75</v>
      </c>
      <c r="BY358" s="19">
        <v>76</v>
      </c>
      <c r="BZ358" s="19">
        <v>77</v>
      </c>
      <c r="CA358" s="19">
        <v>78</v>
      </c>
      <c r="CB358" s="19">
        <v>79</v>
      </c>
      <c r="CC358" s="19">
        <v>80</v>
      </c>
      <c r="CD358" s="19">
        <v>81</v>
      </c>
      <c r="CE358" s="19">
        <v>82</v>
      </c>
      <c r="CF358" s="19">
        <v>83</v>
      </c>
      <c r="CG358" s="19">
        <v>84</v>
      </c>
      <c r="CH358" s="19">
        <v>85</v>
      </c>
      <c r="CI358" s="19">
        <v>86</v>
      </c>
      <c r="CJ358" s="19">
        <v>87</v>
      </c>
      <c r="CK358" s="19">
        <v>88</v>
      </c>
      <c r="CL358" s="19">
        <v>89</v>
      </c>
      <c r="CM358" s="19">
        <v>90</v>
      </c>
      <c r="CN358" s="19">
        <v>91</v>
      </c>
      <c r="CO358" s="19">
        <v>92</v>
      </c>
      <c r="CP358" s="19">
        <v>93</v>
      </c>
      <c r="CQ358" s="19">
        <v>94</v>
      </c>
      <c r="CR358" s="19">
        <v>95</v>
      </c>
      <c r="CS358" s="19">
        <v>96</v>
      </c>
      <c r="CT358" s="19">
        <v>97</v>
      </c>
      <c r="CU358" s="19">
        <v>98</v>
      </c>
      <c r="CV358" s="19">
        <v>99</v>
      </c>
      <c r="CW358" s="19">
        <v>100</v>
      </c>
      <c r="CX358" s="19">
        <v>101</v>
      </c>
      <c r="CY358" s="19">
        <v>52</v>
      </c>
      <c r="CZ358" s="19">
        <v>53</v>
      </c>
      <c r="DA358" s="19">
        <v>54</v>
      </c>
      <c r="DB358" s="19">
        <v>105</v>
      </c>
      <c r="DC358" s="19">
        <v>106</v>
      </c>
      <c r="DD358" s="19">
        <v>57</v>
      </c>
      <c r="DE358" s="19">
        <v>58</v>
      </c>
      <c r="DF358" s="19">
        <v>59</v>
      </c>
      <c r="DG358" s="19">
        <v>110</v>
      </c>
      <c r="DH358" s="19">
        <v>111</v>
      </c>
      <c r="DI358" s="19">
        <v>62</v>
      </c>
      <c r="DJ358" s="19">
        <v>63</v>
      </c>
      <c r="DK358" s="19">
        <v>64</v>
      </c>
      <c r="DL358" s="19">
        <v>115</v>
      </c>
      <c r="DM358" s="19">
        <v>116</v>
      </c>
      <c r="DN358" s="19">
        <v>67</v>
      </c>
      <c r="DO358" s="19">
        <v>68</v>
      </c>
      <c r="DP358" s="19">
        <v>69</v>
      </c>
      <c r="DQ358" s="19">
        <v>120</v>
      </c>
      <c r="DR358" s="19">
        <v>121</v>
      </c>
      <c r="DS358" s="19">
        <v>72</v>
      </c>
      <c r="DT358" s="19">
        <v>73</v>
      </c>
      <c r="DU358" s="19">
        <v>74</v>
      </c>
      <c r="DV358" s="19">
        <v>125</v>
      </c>
      <c r="DW358" s="19">
        <v>126</v>
      </c>
      <c r="DX358" s="19">
        <v>102</v>
      </c>
      <c r="DY358" s="19">
        <v>103</v>
      </c>
      <c r="DZ358" s="19">
        <v>104</v>
      </c>
      <c r="EA358" s="19">
        <v>130</v>
      </c>
      <c r="EB358" s="19">
        <v>131</v>
      </c>
      <c r="EC358" s="19">
        <v>107</v>
      </c>
      <c r="ED358" s="19">
        <v>108</v>
      </c>
      <c r="EE358" s="19">
        <v>109</v>
      </c>
      <c r="EF358" s="19">
        <v>135</v>
      </c>
      <c r="EG358" s="19">
        <v>136</v>
      </c>
      <c r="EH358" s="19">
        <v>112</v>
      </c>
      <c r="EI358" s="19">
        <v>113</v>
      </c>
      <c r="EJ358" s="19">
        <v>114</v>
      </c>
      <c r="EK358" s="19">
        <v>140</v>
      </c>
      <c r="EL358" s="19">
        <v>141</v>
      </c>
      <c r="EM358" s="19">
        <v>117</v>
      </c>
      <c r="EN358" s="19">
        <v>118</v>
      </c>
      <c r="EO358" s="19">
        <v>119</v>
      </c>
      <c r="EP358" s="19">
        <v>145</v>
      </c>
      <c r="EQ358" s="19">
        <v>146</v>
      </c>
      <c r="ER358" s="19">
        <v>122</v>
      </c>
      <c r="ES358" s="19">
        <v>123</v>
      </c>
      <c r="ET358" s="19">
        <v>124</v>
      </c>
      <c r="EU358" s="27">
        <v>150</v>
      </c>
    </row>
    <row r="359" spans="1:151" x14ac:dyDescent="0.3">
      <c r="A359" s="15" t="s">
        <v>129</v>
      </c>
      <c r="B359" s="23">
        <v>1</v>
      </c>
      <c r="C359" s="19">
        <v>102</v>
      </c>
      <c r="D359" s="19">
        <v>103</v>
      </c>
      <c r="E359" s="19">
        <v>104</v>
      </c>
      <c r="F359" s="19">
        <v>5</v>
      </c>
      <c r="G359" s="19">
        <v>6</v>
      </c>
      <c r="H359" s="19">
        <v>107</v>
      </c>
      <c r="I359" s="19">
        <v>108</v>
      </c>
      <c r="J359" s="19">
        <v>109</v>
      </c>
      <c r="K359" s="19">
        <v>10</v>
      </c>
      <c r="L359" s="19">
        <v>11</v>
      </c>
      <c r="M359" s="19">
        <v>112</v>
      </c>
      <c r="N359" s="19">
        <v>113</v>
      </c>
      <c r="O359" s="19">
        <v>114</v>
      </c>
      <c r="P359" s="19">
        <v>15</v>
      </c>
      <c r="Q359" s="19">
        <v>16</v>
      </c>
      <c r="R359" s="19">
        <v>117</v>
      </c>
      <c r="S359" s="19">
        <v>118</v>
      </c>
      <c r="T359" s="19">
        <v>119</v>
      </c>
      <c r="U359" s="19">
        <v>20</v>
      </c>
      <c r="V359" s="19">
        <v>21</v>
      </c>
      <c r="W359" s="19">
        <v>122</v>
      </c>
      <c r="X359" s="19">
        <v>123</v>
      </c>
      <c r="Y359" s="19">
        <v>124</v>
      </c>
      <c r="Z359" s="19">
        <v>25</v>
      </c>
      <c r="AA359" s="19">
        <v>26</v>
      </c>
      <c r="AB359" s="19">
        <v>27</v>
      </c>
      <c r="AC359" s="19">
        <v>28</v>
      </c>
      <c r="AD359" s="19">
        <v>29</v>
      </c>
      <c r="AE359" s="19">
        <v>30</v>
      </c>
      <c r="AF359" s="19">
        <v>31</v>
      </c>
      <c r="AG359" s="19">
        <v>32</v>
      </c>
      <c r="AH359" s="19">
        <v>33</v>
      </c>
      <c r="AI359" s="19">
        <v>34</v>
      </c>
      <c r="AJ359" s="19">
        <v>35</v>
      </c>
      <c r="AK359" s="19">
        <v>36</v>
      </c>
      <c r="AL359" s="19">
        <v>37</v>
      </c>
      <c r="AM359" s="19">
        <v>38</v>
      </c>
      <c r="AN359" s="19">
        <v>39</v>
      </c>
      <c r="AO359" s="19">
        <v>40</v>
      </c>
      <c r="AP359" s="19">
        <v>41</v>
      </c>
      <c r="AQ359" s="19">
        <v>42</v>
      </c>
      <c r="AR359" s="19">
        <v>43</v>
      </c>
      <c r="AS359" s="19">
        <v>44</v>
      </c>
      <c r="AT359" s="19">
        <v>45</v>
      </c>
      <c r="AU359" s="19">
        <v>46</v>
      </c>
      <c r="AV359" s="19">
        <v>47</v>
      </c>
      <c r="AW359" s="19">
        <v>48</v>
      </c>
      <c r="AX359" s="19">
        <v>49</v>
      </c>
      <c r="AY359" s="19">
        <v>50</v>
      </c>
      <c r="AZ359" s="19">
        <v>51</v>
      </c>
      <c r="BA359" s="19">
        <v>127</v>
      </c>
      <c r="BB359" s="19">
        <v>128</v>
      </c>
      <c r="BC359" s="19">
        <v>129</v>
      </c>
      <c r="BD359" s="19">
        <v>55</v>
      </c>
      <c r="BE359" s="19">
        <v>56</v>
      </c>
      <c r="BF359" s="19">
        <v>132</v>
      </c>
      <c r="BG359" s="19">
        <v>133</v>
      </c>
      <c r="BH359" s="19">
        <v>134</v>
      </c>
      <c r="BI359" s="19">
        <v>60</v>
      </c>
      <c r="BJ359" s="19">
        <v>61</v>
      </c>
      <c r="BK359" s="19">
        <v>137</v>
      </c>
      <c r="BL359" s="19">
        <v>138</v>
      </c>
      <c r="BM359" s="19">
        <v>139</v>
      </c>
      <c r="BN359" s="19">
        <v>65</v>
      </c>
      <c r="BO359" s="19">
        <v>66</v>
      </c>
      <c r="BP359" s="19">
        <v>142</v>
      </c>
      <c r="BQ359" s="19">
        <v>143</v>
      </c>
      <c r="BR359" s="19">
        <v>144</v>
      </c>
      <c r="BS359" s="19">
        <v>70</v>
      </c>
      <c r="BT359" s="19">
        <v>71</v>
      </c>
      <c r="BU359" s="19">
        <v>147</v>
      </c>
      <c r="BV359" s="19">
        <v>148</v>
      </c>
      <c r="BW359" s="19">
        <v>149</v>
      </c>
      <c r="BX359" s="19">
        <v>75</v>
      </c>
      <c r="BY359" s="19">
        <v>76</v>
      </c>
      <c r="BZ359" s="19">
        <v>77</v>
      </c>
      <c r="CA359" s="19">
        <v>78</v>
      </c>
      <c r="CB359" s="19">
        <v>79</v>
      </c>
      <c r="CC359" s="19">
        <v>80</v>
      </c>
      <c r="CD359" s="19">
        <v>81</v>
      </c>
      <c r="CE359" s="19">
        <v>82</v>
      </c>
      <c r="CF359" s="19">
        <v>83</v>
      </c>
      <c r="CG359" s="19">
        <v>84</v>
      </c>
      <c r="CH359" s="19">
        <v>85</v>
      </c>
      <c r="CI359" s="19">
        <v>86</v>
      </c>
      <c r="CJ359" s="19">
        <v>87</v>
      </c>
      <c r="CK359" s="19">
        <v>88</v>
      </c>
      <c r="CL359" s="19">
        <v>89</v>
      </c>
      <c r="CM359" s="19">
        <v>90</v>
      </c>
      <c r="CN359" s="19">
        <v>91</v>
      </c>
      <c r="CO359" s="19">
        <v>92</v>
      </c>
      <c r="CP359" s="19">
        <v>93</v>
      </c>
      <c r="CQ359" s="19">
        <v>94</v>
      </c>
      <c r="CR359" s="19">
        <v>95</v>
      </c>
      <c r="CS359" s="19">
        <v>96</v>
      </c>
      <c r="CT359" s="19">
        <v>97</v>
      </c>
      <c r="CU359" s="19">
        <v>98</v>
      </c>
      <c r="CV359" s="19">
        <v>99</v>
      </c>
      <c r="CW359" s="19">
        <v>100</v>
      </c>
      <c r="CX359" s="19">
        <v>101</v>
      </c>
      <c r="CY359" s="19">
        <v>2</v>
      </c>
      <c r="CZ359" s="19">
        <v>3</v>
      </c>
      <c r="DA359" s="19">
        <v>4</v>
      </c>
      <c r="DB359" s="19">
        <v>105</v>
      </c>
      <c r="DC359" s="19">
        <v>106</v>
      </c>
      <c r="DD359" s="19">
        <v>7</v>
      </c>
      <c r="DE359" s="19">
        <v>8</v>
      </c>
      <c r="DF359" s="19">
        <v>9</v>
      </c>
      <c r="DG359" s="19">
        <v>110</v>
      </c>
      <c r="DH359" s="19">
        <v>111</v>
      </c>
      <c r="DI359" s="19">
        <v>12</v>
      </c>
      <c r="DJ359" s="19">
        <v>13</v>
      </c>
      <c r="DK359" s="19">
        <v>14</v>
      </c>
      <c r="DL359" s="19">
        <v>115</v>
      </c>
      <c r="DM359" s="19">
        <v>116</v>
      </c>
      <c r="DN359" s="19">
        <v>17</v>
      </c>
      <c r="DO359" s="19">
        <v>18</v>
      </c>
      <c r="DP359" s="19">
        <v>19</v>
      </c>
      <c r="DQ359" s="19">
        <v>120</v>
      </c>
      <c r="DR359" s="19">
        <v>121</v>
      </c>
      <c r="DS359" s="19">
        <v>22</v>
      </c>
      <c r="DT359" s="19">
        <v>23</v>
      </c>
      <c r="DU359" s="19">
        <v>24</v>
      </c>
      <c r="DV359" s="19">
        <v>125</v>
      </c>
      <c r="DW359" s="19">
        <v>126</v>
      </c>
      <c r="DX359" s="19">
        <v>52</v>
      </c>
      <c r="DY359" s="19">
        <v>53</v>
      </c>
      <c r="DZ359" s="19">
        <v>54</v>
      </c>
      <c r="EA359" s="19">
        <v>130</v>
      </c>
      <c r="EB359" s="19">
        <v>131</v>
      </c>
      <c r="EC359" s="19">
        <v>57</v>
      </c>
      <c r="ED359" s="19">
        <v>58</v>
      </c>
      <c r="EE359" s="19">
        <v>59</v>
      </c>
      <c r="EF359" s="19">
        <v>135</v>
      </c>
      <c r="EG359" s="19">
        <v>136</v>
      </c>
      <c r="EH359" s="19">
        <v>62</v>
      </c>
      <c r="EI359" s="19">
        <v>63</v>
      </c>
      <c r="EJ359" s="19">
        <v>64</v>
      </c>
      <c r="EK359" s="19">
        <v>140</v>
      </c>
      <c r="EL359" s="19">
        <v>141</v>
      </c>
      <c r="EM359" s="19">
        <v>67</v>
      </c>
      <c r="EN359" s="19">
        <v>68</v>
      </c>
      <c r="EO359" s="19">
        <v>69</v>
      </c>
      <c r="EP359" s="19">
        <v>145</v>
      </c>
      <c r="EQ359" s="19">
        <v>146</v>
      </c>
      <c r="ER359" s="19">
        <v>72</v>
      </c>
      <c r="ES359" s="19">
        <v>73</v>
      </c>
      <c r="ET359" s="19">
        <v>74</v>
      </c>
      <c r="EU359" s="27">
        <v>150</v>
      </c>
    </row>
    <row r="360" spans="1:151" x14ac:dyDescent="0.3">
      <c r="A360" s="15" t="s">
        <v>130</v>
      </c>
      <c r="B360" s="23">
        <v>1</v>
      </c>
      <c r="C360" s="19">
        <v>52</v>
      </c>
      <c r="D360" s="19">
        <v>53</v>
      </c>
      <c r="E360" s="19">
        <v>54</v>
      </c>
      <c r="F360" s="19">
        <v>5</v>
      </c>
      <c r="G360" s="19">
        <v>6</v>
      </c>
      <c r="H360" s="19">
        <v>57</v>
      </c>
      <c r="I360" s="19">
        <v>58</v>
      </c>
      <c r="J360" s="19">
        <v>59</v>
      </c>
      <c r="K360" s="19">
        <v>10</v>
      </c>
      <c r="L360" s="19">
        <v>11</v>
      </c>
      <c r="M360" s="19">
        <v>62</v>
      </c>
      <c r="N360" s="19">
        <v>63</v>
      </c>
      <c r="O360" s="19">
        <v>64</v>
      </c>
      <c r="P360" s="19">
        <v>15</v>
      </c>
      <c r="Q360" s="19">
        <v>16</v>
      </c>
      <c r="R360" s="19">
        <v>67</v>
      </c>
      <c r="S360" s="19">
        <v>68</v>
      </c>
      <c r="T360" s="19">
        <v>69</v>
      </c>
      <c r="U360" s="19">
        <v>20</v>
      </c>
      <c r="V360" s="19">
        <v>21</v>
      </c>
      <c r="W360" s="19">
        <v>72</v>
      </c>
      <c r="X360" s="19">
        <v>73</v>
      </c>
      <c r="Y360" s="19">
        <v>74</v>
      </c>
      <c r="Z360" s="19">
        <v>25</v>
      </c>
      <c r="AA360" s="19">
        <v>26</v>
      </c>
      <c r="AB360" s="19">
        <v>27</v>
      </c>
      <c r="AC360" s="19">
        <v>28</v>
      </c>
      <c r="AD360" s="19">
        <v>29</v>
      </c>
      <c r="AE360" s="19">
        <v>30</v>
      </c>
      <c r="AF360" s="19">
        <v>31</v>
      </c>
      <c r="AG360" s="19">
        <v>32</v>
      </c>
      <c r="AH360" s="19">
        <v>33</v>
      </c>
      <c r="AI360" s="19">
        <v>34</v>
      </c>
      <c r="AJ360" s="19">
        <v>35</v>
      </c>
      <c r="AK360" s="19">
        <v>36</v>
      </c>
      <c r="AL360" s="19">
        <v>37</v>
      </c>
      <c r="AM360" s="19">
        <v>38</v>
      </c>
      <c r="AN360" s="19">
        <v>39</v>
      </c>
      <c r="AO360" s="19">
        <v>40</v>
      </c>
      <c r="AP360" s="19">
        <v>41</v>
      </c>
      <c r="AQ360" s="19">
        <v>42</v>
      </c>
      <c r="AR360" s="19">
        <v>43</v>
      </c>
      <c r="AS360" s="19">
        <v>44</v>
      </c>
      <c r="AT360" s="19">
        <v>45</v>
      </c>
      <c r="AU360" s="19">
        <v>46</v>
      </c>
      <c r="AV360" s="19">
        <v>47</v>
      </c>
      <c r="AW360" s="19">
        <v>48</v>
      </c>
      <c r="AX360" s="19">
        <v>49</v>
      </c>
      <c r="AY360" s="19">
        <v>50</v>
      </c>
      <c r="AZ360" s="19">
        <v>51</v>
      </c>
      <c r="BA360" s="19">
        <v>102</v>
      </c>
      <c r="BB360" s="19">
        <v>103</v>
      </c>
      <c r="BC360" s="19">
        <v>104</v>
      </c>
      <c r="BD360" s="19">
        <v>55</v>
      </c>
      <c r="BE360" s="19">
        <v>56</v>
      </c>
      <c r="BF360" s="19">
        <v>107</v>
      </c>
      <c r="BG360" s="19">
        <v>108</v>
      </c>
      <c r="BH360" s="19">
        <v>109</v>
      </c>
      <c r="BI360" s="19">
        <v>60</v>
      </c>
      <c r="BJ360" s="19">
        <v>61</v>
      </c>
      <c r="BK360" s="19">
        <v>112</v>
      </c>
      <c r="BL360" s="19">
        <v>113</v>
      </c>
      <c r="BM360" s="19">
        <v>114</v>
      </c>
      <c r="BN360" s="19">
        <v>65</v>
      </c>
      <c r="BO360" s="19">
        <v>66</v>
      </c>
      <c r="BP360" s="19">
        <v>117</v>
      </c>
      <c r="BQ360" s="19">
        <v>118</v>
      </c>
      <c r="BR360" s="19">
        <v>119</v>
      </c>
      <c r="BS360" s="19">
        <v>70</v>
      </c>
      <c r="BT360" s="19">
        <v>71</v>
      </c>
      <c r="BU360" s="19">
        <v>122</v>
      </c>
      <c r="BV360" s="19">
        <v>123</v>
      </c>
      <c r="BW360" s="19">
        <v>124</v>
      </c>
      <c r="BX360" s="19">
        <v>75</v>
      </c>
      <c r="BY360" s="19">
        <v>76</v>
      </c>
      <c r="BZ360" s="19">
        <v>77</v>
      </c>
      <c r="CA360" s="19">
        <v>78</v>
      </c>
      <c r="CB360" s="19">
        <v>79</v>
      </c>
      <c r="CC360" s="19">
        <v>80</v>
      </c>
      <c r="CD360" s="19">
        <v>81</v>
      </c>
      <c r="CE360" s="19">
        <v>82</v>
      </c>
      <c r="CF360" s="19">
        <v>83</v>
      </c>
      <c r="CG360" s="19">
        <v>84</v>
      </c>
      <c r="CH360" s="19">
        <v>85</v>
      </c>
      <c r="CI360" s="19">
        <v>86</v>
      </c>
      <c r="CJ360" s="19">
        <v>87</v>
      </c>
      <c r="CK360" s="19">
        <v>88</v>
      </c>
      <c r="CL360" s="19">
        <v>89</v>
      </c>
      <c r="CM360" s="19">
        <v>90</v>
      </c>
      <c r="CN360" s="19">
        <v>91</v>
      </c>
      <c r="CO360" s="19">
        <v>92</v>
      </c>
      <c r="CP360" s="19">
        <v>93</v>
      </c>
      <c r="CQ360" s="19">
        <v>94</v>
      </c>
      <c r="CR360" s="19">
        <v>95</v>
      </c>
      <c r="CS360" s="19">
        <v>96</v>
      </c>
      <c r="CT360" s="19">
        <v>97</v>
      </c>
      <c r="CU360" s="19">
        <v>98</v>
      </c>
      <c r="CV360" s="19">
        <v>99</v>
      </c>
      <c r="CW360" s="19">
        <v>100</v>
      </c>
      <c r="CX360" s="19">
        <v>101</v>
      </c>
      <c r="CY360" s="19">
        <v>127</v>
      </c>
      <c r="CZ360" s="19">
        <v>128</v>
      </c>
      <c r="DA360" s="19">
        <v>129</v>
      </c>
      <c r="DB360" s="19">
        <v>105</v>
      </c>
      <c r="DC360" s="19">
        <v>106</v>
      </c>
      <c r="DD360" s="19">
        <v>132</v>
      </c>
      <c r="DE360" s="19">
        <v>133</v>
      </c>
      <c r="DF360" s="19">
        <v>134</v>
      </c>
      <c r="DG360" s="19">
        <v>110</v>
      </c>
      <c r="DH360" s="19">
        <v>111</v>
      </c>
      <c r="DI360" s="19">
        <v>137</v>
      </c>
      <c r="DJ360" s="19">
        <v>138</v>
      </c>
      <c r="DK360" s="19">
        <v>139</v>
      </c>
      <c r="DL360" s="19">
        <v>115</v>
      </c>
      <c r="DM360" s="19">
        <v>116</v>
      </c>
      <c r="DN360" s="19">
        <v>142</v>
      </c>
      <c r="DO360" s="19">
        <v>143</v>
      </c>
      <c r="DP360" s="19">
        <v>144</v>
      </c>
      <c r="DQ360" s="19">
        <v>120</v>
      </c>
      <c r="DR360" s="19">
        <v>121</v>
      </c>
      <c r="DS360" s="19">
        <v>147</v>
      </c>
      <c r="DT360" s="19">
        <v>148</v>
      </c>
      <c r="DU360" s="19">
        <v>149</v>
      </c>
      <c r="DV360" s="19">
        <v>125</v>
      </c>
      <c r="DW360" s="19">
        <v>126</v>
      </c>
      <c r="DX360" s="19">
        <v>2</v>
      </c>
      <c r="DY360" s="19">
        <v>3</v>
      </c>
      <c r="DZ360" s="19">
        <v>4</v>
      </c>
      <c r="EA360" s="19">
        <v>130</v>
      </c>
      <c r="EB360" s="19">
        <v>131</v>
      </c>
      <c r="EC360" s="19">
        <v>7</v>
      </c>
      <c r="ED360" s="19">
        <v>8</v>
      </c>
      <c r="EE360" s="19">
        <v>9</v>
      </c>
      <c r="EF360" s="19">
        <v>135</v>
      </c>
      <c r="EG360" s="19">
        <v>136</v>
      </c>
      <c r="EH360" s="19">
        <v>12</v>
      </c>
      <c r="EI360" s="19">
        <v>13</v>
      </c>
      <c r="EJ360" s="19">
        <v>14</v>
      </c>
      <c r="EK360" s="19">
        <v>140</v>
      </c>
      <c r="EL360" s="19">
        <v>141</v>
      </c>
      <c r="EM360" s="19">
        <v>17</v>
      </c>
      <c r="EN360" s="19">
        <v>18</v>
      </c>
      <c r="EO360" s="19">
        <v>19</v>
      </c>
      <c r="EP360" s="19">
        <v>145</v>
      </c>
      <c r="EQ360" s="19">
        <v>146</v>
      </c>
      <c r="ER360" s="19">
        <v>22</v>
      </c>
      <c r="ES360" s="19">
        <v>23</v>
      </c>
      <c r="ET360" s="19">
        <v>24</v>
      </c>
      <c r="EU360" s="27">
        <v>150</v>
      </c>
    </row>
    <row r="361" spans="1:151" x14ac:dyDescent="0.3">
      <c r="A361" s="15" t="s">
        <v>65</v>
      </c>
      <c r="B361" s="23">
        <v>1</v>
      </c>
      <c r="C361" s="19">
        <v>2</v>
      </c>
      <c r="D361" s="19">
        <v>3</v>
      </c>
      <c r="E361" s="19">
        <v>4</v>
      </c>
      <c r="F361" s="19">
        <v>5</v>
      </c>
      <c r="G361" s="19">
        <v>6</v>
      </c>
      <c r="H361" s="19">
        <v>7</v>
      </c>
      <c r="I361" s="19">
        <v>8</v>
      </c>
      <c r="J361" s="19">
        <v>9</v>
      </c>
      <c r="K361" s="19">
        <v>10</v>
      </c>
      <c r="L361" s="19">
        <v>78</v>
      </c>
      <c r="M361" s="19">
        <v>83</v>
      </c>
      <c r="N361" s="19">
        <v>88</v>
      </c>
      <c r="O361" s="19">
        <v>93</v>
      </c>
      <c r="P361" s="19">
        <v>98</v>
      </c>
      <c r="Q361" s="19">
        <v>16</v>
      </c>
      <c r="R361" s="19">
        <v>17</v>
      </c>
      <c r="S361" s="19">
        <v>18</v>
      </c>
      <c r="T361" s="19">
        <v>19</v>
      </c>
      <c r="U361" s="19">
        <v>20</v>
      </c>
      <c r="V361" s="19">
        <v>21</v>
      </c>
      <c r="W361" s="19">
        <v>22</v>
      </c>
      <c r="X361" s="19">
        <v>23</v>
      </c>
      <c r="Y361" s="19">
        <v>24</v>
      </c>
      <c r="Z361" s="19">
        <v>25</v>
      </c>
      <c r="AA361" s="19">
        <v>26</v>
      </c>
      <c r="AB361" s="19">
        <v>27</v>
      </c>
      <c r="AC361" s="19">
        <v>15</v>
      </c>
      <c r="AD361" s="19">
        <v>29</v>
      </c>
      <c r="AE361" s="19">
        <v>30</v>
      </c>
      <c r="AF361" s="19">
        <v>31</v>
      </c>
      <c r="AG361" s="19">
        <v>32</v>
      </c>
      <c r="AH361" s="19">
        <v>14</v>
      </c>
      <c r="AI361" s="19">
        <v>34</v>
      </c>
      <c r="AJ361" s="19">
        <v>35</v>
      </c>
      <c r="AK361" s="19">
        <v>36</v>
      </c>
      <c r="AL361" s="19">
        <v>37</v>
      </c>
      <c r="AM361" s="19">
        <v>13</v>
      </c>
      <c r="AN361" s="19">
        <v>39</v>
      </c>
      <c r="AO361" s="19">
        <v>40</v>
      </c>
      <c r="AP361" s="19">
        <v>41</v>
      </c>
      <c r="AQ361" s="19">
        <v>42</v>
      </c>
      <c r="AR361" s="19">
        <v>12</v>
      </c>
      <c r="AS361" s="19">
        <v>44</v>
      </c>
      <c r="AT361" s="19">
        <v>45</v>
      </c>
      <c r="AU361" s="19">
        <v>46</v>
      </c>
      <c r="AV361" s="19">
        <v>47</v>
      </c>
      <c r="AW361" s="19">
        <v>11</v>
      </c>
      <c r="AX361" s="19">
        <v>49</v>
      </c>
      <c r="AY361" s="19">
        <v>50</v>
      </c>
      <c r="AZ361" s="19">
        <v>51</v>
      </c>
      <c r="BA361" s="19">
        <v>52</v>
      </c>
      <c r="BB361" s="19">
        <v>53</v>
      </c>
      <c r="BC361" s="19">
        <v>54</v>
      </c>
      <c r="BD361" s="19">
        <v>55</v>
      </c>
      <c r="BE361" s="19">
        <v>56</v>
      </c>
      <c r="BF361" s="19">
        <v>57</v>
      </c>
      <c r="BG361" s="19">
        <v>58</v>
      </c>
      <c r="BH361" s="19">
        <v>59</v>
      </c>
      <c r="BI361" s="19">
        <v>60</v>
      </c>
      <c r="BJ361" s="19">
        <v>61</v>
      </c>
      <c r="BK361" s="19">
        <v>62</v>
      </c>
      <c r="BL361" s="19">
        <v>63</v>
      </c>
      <c r="BM361" s="19">
        <v>64</v>
      </c>
      <c r="BN361" s="19">
        <v>65</v>
      </c>
      <c r="BO361" s="19">
        <v>66</v>
      </c>
      <c r="BP361" s="19">
        <v>67</v>
      </c>
      <c r="BQ361" s="19">
        <v>68</v>
      </c>
      <c r="BR361" s="19">
        <v>69</v>
      </c>
      <c r="BS361" s="19">
        <v>70</v>
      </c>
      <c r="BT361" s="19">
        <v>71</v>
      </c>
      <c r="BU361" s="19">
        <v>72</v>
      </c>
      <c r="BV361" s="19">
        <v>73</v>
      </c>
      <c r="BW361" s="19">
        <v>74</v>
      </c>
      <c r="BX361" s="19">
        <v>75</v>
      </c>
      <c r="BY361" s="19">
        <v>76</v>
      </c>
      <c r="BZ361" s="19">
        <v>77</v>
      </c>
      <c r="CA361" s="19">
        <v>115</v>
      </c>
      <c r="CB361" s="19">
        <v>79</v>
      </c>
      <c r="CC361" s="19">
        <v>80</v>
      </c>
      <c r="CD361" s="19">
        <v>81</v>
      </c>
      <c r="CE361" s="19">
        <v>82</v>
      </c>
      <c r="CF361" s="19">
        <v>114</v>
      </c>
      <c r="CG361" s="19">
        <v>84</v>
      </c>
      <c r="CH361" s="19">
        <v>85</v>
      </c>
      <c r="CI361" s="19">
        <v>86</v>
      </c>
      <c r="CJ361" s="19">
        <v>87</v>
      </c>
      <c r="CK361" s="19">
        <v>113</v>
      </c>
      <c r="CL361" s="19">
        <v>89</v>
      </c>
      <c r="CM361" s="19">
        <v>90</v>
      </c>
      <c r="CN361" s="19">
        <v>91</v>
      </c>
      <c r="CO361" s="19">
        <v>92</v>
      </c>
      <c r="CP361" s="19">
        <v>112</v>
      </c>
      <c r="CQ361" s="19">
        <v>94</v>
      </c>
      <c r="CR361" s="19">
        <v>95</v>
      </c>
      <c r="CS361" s="19">
        <v>96</v>
      </c>
      <c r="CT361" s="19">
        <v>97</v>
      </c>
      <c r="CU361" s="19">
        <v>111</v>
      </c>
      <c r="CV361" s="19">
        <v>99</v>
      </c>
      <c r="CW361" s="19">
        <v>100</v>
      </c>
      <c r="CX361" s="19">
        <v>101</v>
      </c>
      <c r="CY361" s="19">
        <v>102</v>
      </c>
      <c r="CZ361" s="19">
        <v>103</v>
      </c>
      <c r="DA361" s="19">
        <v>104</v>
      </c>
      <c r="DB361" s="19">
        <v>105</v>
      </c>
      <c r="DC361" s="19">
        <v>106</v>
      </c>
      <c r="DD361" s="19">
        <v>107</v>
      </c>
      <c r="DE361" s="19">
        <v>108</v>
      </c>
      <c r="DF361" s="19">
        <v>109</v>
      </c>
      <c r="DG361" s="19">
        <v>110</v>
      </c>
      <c r="DH361" s="19">
        <v>28</v>
      </c>
      <c r="DI361" s="19">
        <v>33</v>
      </c>
      <c r="DJ361" s="19">
        <v>38</v>
      </c>
      <c r="DK361" s="19">
        <v>43</v>
      </c>
      <c r="DL361" s="19">
        <v>48</v>
      </c>
      <c r="DM361" s="19">
        <v>116</v>
      </c>
      <c r="DN361" s="19">
        <v>117</v>
      </c>
      <c r="DO361" s="19">
        <v>118</v>
      </c>
      <c r="DP361" s="19">
        <v>119</v>
      </c>
      <c r="DQ361" s="19">
        <v>120</v>
      </c>
      <c r="DR361" s="19">
        <v>121</v>
      </c>
      <c r="DS361" s="19">
        <v>122</v>
      </c>
      <c r="DT361" s="19">
        <v>123</v>
      </c>
      <c r="DU361" s="19">
        <v>124</v>
      </c>
      <c r="DV361" s="19">
        <v>125</v>
      </c>
      <c r="DW361" s="19">
        <v>126</v>
      </c>
      <c r="DX361" s="19">
        <v>127</v>
      </c>
      <c r="DY361" s="19">
        <v>128</v>
      </c>
      <c r="DZ361" s="19">
        <v>129</v>
      </c>
      <c r="EA361" s="19">
        <v>130</v>
      </c>
      <c r="EB361" s="19">
        <v>131</v>
      </c>
      <c r="EC361" s="19">
        <v>132</v>
      </c>
      <c r="ED361" s="19">
        <v>133</v>
      </c>
      <c r="EE361" s="19">
        <v>134</v>
      </c>
      <c r="EF361" s="19">
        <v>135</v>
      </c>
      <c r="EG361" s="19">
        <v>136</v>
      </c>
      <c r="EH361" s="19">
        <v>137</v>
      </c>
      <c r="EI361" s="19">
        <v>138</v>
      </c>
      <c r="EJ361" s="19">
        <v>139</v>
      </c>
      <c r="EK361" s="19">
        <v>140</v>
      </c>
      <c r="EL361" s="19">
        <v>141</v>
      </c>
      <c r="EM361" s="19">
        <v>142</v>
      </c>
      <c r="EN361" s="19">
        <v>143</v>
      </c>
      <c r="EO361" s="19">
        <v>144</v>
      </c>
      <c r="EP361" s="19">
        <v>145</v>
      </c>
      <c r="EQ361" s="19">
        <v>146</v>
      </c>
      <c r="ER361" s="19">
        <v>147</v>
      </c>
      <c r="ES361" s="19">
        <v>148</v>
      </c>
      <c r="ET361" s="19">
        <v>149</v>
      </c>
      <c r="EU361" s="27">
        <v>150</v>
      </c>
    </row>
    <row r="362" spans="1:151" x14ac:dyDescent="0.3">
      <c r="A362" s="15" t="s">
        <v>66</v>
      </c>
      <c r="B362" s="23">
        <v>1</v>
      </c>
      <c r="C362" s="19">
        <v>2</v>
      </c>
      <c r="D362" s="19">
        <v>3</v>
      </c>
      <c r="E362" s="19">
        <v>4</v>
      </c>
      <c r="F362" s="19">
        <v>5</v>
      </c>
      <c r="G362" s="19">
        <v>6</v>
      </c>
      <c r="H362" s="19">
        <v>7</v>
      </c>
      <c r="I362" s="19">
        <v>8</v>
      </c>
      <c r="J362" s="19">
        <v>9</v>
      </c>
      <c r="K362" s="19">
        <v>10</v>
      </c>
      <c r="L362" s="19">
        <v>115</v>
      </c>
      <c r="M362" s="19">
        <v>114</v>
      </c>
      <c r="N362" s="19">
        <v>113</v>
      </c>
      <c r="O362" s="19">
        <v>112</v>
      </c>
      <c r="P362" s="19">
        <v>111</v>
      </c>
      <c r="Q362" s="19">
        <v>16</v>
      </c>
      <c r="R362" s="19">
        <v>17</v>
      </c>
      <c r="S362" s="19">
        <v>18</v>
      </c>
      <c r="T362" s="19">
        <v>19</v>
      </c>
      <c r="U362" s="19">
        <v>20</v>
      </c>
      <c r="V362" s="19">
        <v>21</v>
      </c>
      <c r="W362" s="19">
        <v>22</v>
      </c>
      <c r="X362" s="19">
        <v>23</v>
      </c>
      <c r="Y362" s="19">
        <v>24</v>
      </c>
      <c r="Z362" s="19">
        <v>25</v>
      </c>
      <c r="AA362" s="19">
        <v>26</v>
      </c>
      <c r="AB362" s="19">
        <v>27</v>
      </c>
      <c r="AC362" s="19">
        <v>98</v>
      </c>
      <c r="AD362" s="19">
        <v>29</v>
      </c>
      <c r="AE362" s="19">
        <v>30</v>
      </c>
      <c r="AF362" s="19">
        <v>31</v>
      </c>
      <c r="AG362" s="19">
        <v>32</v>
      </c>
      <c r="AH362" s="19">
        <v>93</v>
      </c>
      <c r="AI362" s="19">
        <v>34</v>
      </c>
      <c r="AJ362" s="19">
        <v>35</v>
      </c>
      <c r="AK362" s="19">
        <v>36</v>
      </c>
      <c r="AL362" s="19">
        <v>37</v>
      </c>
      <c r="AM362" s="19">
        <v>88</v>
      </c>
      <c r="AN362" s="19">
        <v>39</v>
      </c>
      <c r="AO362" s="19">
        <v>40</v>
      </c>
      <c r="AP362" s="19">
        <v>41</v>
      </c>
      <c r="AQ362" s="19">
        <v>42</v>
      </c>
      <c r="AR362" s="19">
        <v>83</v>
      </c>
      <c r="AS362" s="19">
        <v>44</v>
      </c>
      <c r="AT362" s="19">
        <v>45</v>
      </c>
      <c r="AU362" s="19">
        <v>46</v>
      </c>
      <c r="AV362" s="19">
        <v>47</v>
      </c>
      <c r="AW362" s="19">
        <v>78</v>
      </c>
      <c r="AX362" s="19">
        <v>49</v>
      </c>
      <c r="AY362" s="19">
        <v>50</v>
      </c>
      <c r="AZ362" s="19">
        <v>51</v>
      </c>
      <c r="BA362" s="19">
        <v>52</v>
      </c>
      <c r="BB362" s="19">
        <v>53</v>
      </c>
      <c r="BC362" s="19">
        <v>54</v>
      </c>
      <c r="BD362" s="19">
        <v>55</v>
      </c>
      <c r="BE362" s="19">
        <v>56</v>
      </c>
      <c r="BF362" s="19">
        <v>57</v>
      </c>
      <c r="BG362" s="19">
        <v>58</v>
      </c>
      <c r="BH362" s="19">
        <v>59</v>
      </c>
      <c r="BI362" s="19">
        <v>60</v>
      </c>
      <c r="BJ362" s="19">
        <v>61</v>
      </c>
      <c r="BK362" s="19">
        <v>62</v>
      </c>
      <c r="BL362" s="19">
        <v>63</v>
      </c>
      <c r="BM362" s="19">
        <v>64</v>
      </c>
      <c r="BN362" s="19">
        <v>65</v>
      </c>
      <c r="BO362" s="19">
        <v>66</v>
      </c>
      <c r="BP362" s="19">
        <v>67</v>
      </c>
      <c r="BQ362" s="19">
        <v>68</v>
      </c>
      <c r="BR362" s="19">
        <v>69</v>
      </c>
      <c r="BS362" s="19">
        <v>70</v>
      </c>
      <c r="BT362" s="19">
        <v>71</v>
      </c>
      <c r="BU362" s="19">
        <v>72</v>
      </c>
      <c r="BV362" s="19">
        <v>73</v>
      </c>
      <c r="BW362" s="19">
        <v>74</v>
      </c>
      <c r="BX362" s="19">
        <v>75</v>
      </c>
      <c r="BY362" s="19">
        <v>76</v>
      </c>
      <c r="BZ362" s="19">
        <v>77</v>
      </c>
      <c r="CA362" s="19">
        <v>48</v>
      </c>
      <c r="CB362" s="19">
        <v>79</v>
      </c>
      <c r="CC362" s="19">
        <v>80</v>
      </c>
      <c r="CD362" s="19">
        <v>81</v>
      </c>
      <c r="CE362" s="19">
        <v>82</v>
      </c>
      <c r="CF362" s="19">
        <v>43</v>
      </c>
      <c r="CG362" s="19">
        <v>84</v>
      </c>
      <c r="CH362" s="19">
        <v>85</v>
      </c>
      <c r="CI362" s="19">
        <v>86</v>
      </c>
      <c r="CJ362" s="19">
        <v>87</v>
      </c>
      <c r="CK362" s="19">
        <v>38</v>
      </c>
      <c r="CL362" s="19">
        <v>89</v>
      </c>
      <c r="CM362" s="19">
        <v>90</v>
      </c>
      <c r="CN362" s="19">
        <v>91</v>
      </c>
      <c r="CO362" s="19">
        <v>92</v>
      </c>
      <c r="CP362" s="19">
        <v>33</v>
      </c>
      <c r="CQ362" s="19">
        <v>94</v>
      </c>
      <c r="CR362" s="19">
        <v>95</v>
      </c>
      <c r="CS362" s="19">
        <v>96</v>
      </c>
      <c r="CT362" s="19">
        <v>97</v>
      </c>
      <c r="CU362" s="19">
        <v>28</v>
      </c>
      <c r="CV362" s="19">
        <v>99</v>
      </c>
      <c r="CW362" s="19">
        <v>100</v>
      </c>
      <c r="CX362" s="19">
        <v>101</v>
      </c>
      <c r="CY362" s="19">
        <v>102</v>
      </c>
      <c r="CZ362" s="19">
        <v>103</v>
      </c>
      <c r="DA362" s="19">
        <v>104</v>
      </c>
      <c r="DB362" s="19">
        <v>105</v>
      </c>
      <c r="DC362" s="19">
        <v>106</v>
      </c>
      <c r="DD362" s="19">
        <v>107</v>
      </c>
      <c r="DE362" s="19">
        <v>108</v>
      </c>
      <c r="DF362" s="19">
        <v>109</v>
      </c>
      <c r="DG362" s="19">
        <v>110</v>
      </c>
      <c r="DH362" s="19">
        <v>15</v>
      </c>
      <c r="DI362" s="19">
        <v>14</v>
      </c>
      <c r="DJ362" s="19">
        <v>13</v>
      </c>
      <c r="DK362" s="19">
        <v>12</v>
      </c>
      <c r="DL362" s="19">
        <v>11</v>
      </c>
      <c r="DM362" s="19">
        <v>116</v>
      </c>
      <c r="DN362" s="19">
        <v>117</v>
      </c>
      <c r="DO362" s="19">
        <v>118</v>
      </c>
      <c r="DP362" s="19">
        <v>119</v>
      </c>
      <c r="DQ362" s="19">
        <v>120</v>
      </c>
      <c r="DR362" s="19">
        <v>121</v>
      </c>
      <c r="DS362" s="19">
        <v>122</v>
      </c>
      <c r="DT362" s="19">
        <v>123</v>
      </c>
      <c r="DU362" s="19">
        <v>124</v>
      </c>
      <c r="DV362" s="19">
        <v>125</v>
      </c>
      <c r="DW362" s="19">
        <v>126</v>
      </c>
      <c r="DX362" s="19">
        <v>127</v>
      </c>
      <c r="DY362" s="19">
        <v>128</v>
      </c>
      <c r="DZ362" s="19">
        <v>129</v>
      </c>
      <c r="EA362" s="19">
        <v>130</v>
      </c>
      <c r="EB362" s="19">
        <v>131</v>
      </c>
      <c r="EC362" s="19">
        <v>132</v>
      </c>
      <c r="ED362" s="19">
        <v>133</v>
      </c>
      <c r="EE362" s="19">
        <v>134</v>
      </c>
      <c r="EF362" s="19">
        <v>135</v>
      </c>
      <c r="EG362" s="19">
        <v>136</v>
      </c>
      <c r="EH362" s="19">
        <v>137</v>
      </c>
      <c r="EI362" s="19">
        <v>138</v>
      </c>
      <c r="EJ362" s="19">
        <v>139</v>
      </c>
      <c r="EK362" s="19">
        <v>140</v>
      </c>
      <c r="EL362" s="19">
        <v>141</v>
      </c>
      <c r="EM362" s="19">
        <v>142</v>
      </c>
      <c r="EN362" s="19">
        <v>143</v>
      </c>
      <c r="EO362" s="19">
        <v>144</v>
      </c>
      <c r="EP362" s="19">
        <v>145</v>
      </c>
      <c r="EQ362" s="19">
        <v>146</v>
      </c>
      <c r="ER362" s="19">
        <v>147</v>
      </c>
      <c r="ES362" s="19">
        <v>148</v>
      </c>
      <c r="ET362" s="19">
        <v>149</v>
      </c>
      <c r="EU362" s="27">
        <v>150</v>
      </c>
    </row>
    <row r="363" spans="1:151" x14ac:dyDescent="0.3">
      <c r="A363" s="15" t="s">
        <v>67</v>
      </c>
      <c r="B363" s="23">
        <v>1</v>
      </c>
      <c r="C363" s="19">
        <v>2</v>
      </c>
      <c r="D363" s="19">
        <v>3</v>
      </c>
      <c r="E363" s="19">
        <v>4</v>
      </c>
      <c r="F363" s="19">
        <v>5</v>
      </c>
      <c r="G363" s="19">
        <v>6</v>
      </c>
      <c r="H363" s="19">
        <v>7</v>
      </c>
      <c r="I363" s="19">
        <v>8</v>
      </c>
      <c r="J363" s="19">
        <v>9</v>
      </c>
      <c r="K363" s="19">
        <v>10</v>
      </c>
      <c r="L363" s="19">
        <v>48</v>
      </c>
      <c r="M363" s="19">
        <v>43</v>
      </c>
      <c r="N363" s="19">
        <v>38</v>
      </c>
      <c r="O363" s="19">
        <v>33</v>
      </c>
      <c r="P363" s="19">
        <v>28</v>
      </c>
      <c r="Q363" s="19">
        <v>16</v>
      </c>
      <c r="R363" s="19">
        <v>17</v>
      </c>
      <c r="S363" s="19">
        <v>18</v>
      </c>
      <c r="T363" s="19">
        <v>19</v>
      </c>
      <c r="U363" s="19">
        <v>20</v>
      </c>
      <c r="V363" s="19">
        <v>21</v>
      </c>
      <c r="W363" s="19">
        <v>22</v>
      </c>
      <c r="X363" s="19">
        <v>23</v>
      </c>
      <c r="Y363" s="19">
        <v>24</v>
      </c>
      <c r="Z363" s="19">
        <v>25</v>
      </c>
      <c r="AA363" s="19">
        <v>26</v>
      </c>
      <c r="AB363" s="19">
        <v>27</v>
      </c>
      <c r="AC363" s="19">
        <v>111</v>
      </c>
      <c r="AD363" s="19">
        <v>29</v>
      </c>
      <c r="AE363" s="19">
        <v>30</v>
      </c>
      <c r="AF363" s="19">
        <v>31</v>
      </c>
      <c r="AG363" s="19">
        <v>32</v>
      </c>
      <c r="AH363" s="19">
        <v>112</v>
      </c>
      <c r="AI363" s="19">
        <v>34</v>
      </c>
      <c r="AJ363" s="19">
        <v>35</v>
      </c>
      <c r="AK363" s="19">
        <v>36</v>
      </c>
      <c r="AL363" s="19">
        <v>37</v>
      </c>
      <c r="AM363" s="19">
        <v>113</v>
      </c>
      <c r="AN363" s="19">
        <v>39</v>
      </c>
      <c r="AO363" s="19">
        <v>40</v>
      </c>
      <c r="AP363" s="19">
        <v>41</v>
      </c>
      <c r="AQ363" s="19">
        <v>42</v>
      </c>
      <c r="AR363" s="19">
        <v>114</v>
      </c>
      <c r="AS363" s="19">
        <v>44</v>
      </c>
      <c r="AT363" s="19">
        <v>45</v>
      </c>
      <c r="AU363" s="19">
        <v>46</v>
      </c>
      <c r="AV363" s="19">
        <v>47</v>
      </c>
      <c r="AW363" s="19">
        <v>115</v>
      </c>
      <c r="AX363" s="19">
        <v>49</v>
      </c>
      <c r="AY363" s="19">
        <v>50</v>
      </c>
      <c r="AZ363" s="19">
        <v>51</v>
      </c>
      <c r="BA363" s="19">
        <v>52</v>
      </c>
      <c r="BB363" s="19">
        <v>53</v>
      </c>
      <c r="BC363" s="19">
        <v>54</v>
      </c>
      <c r="BD363" s="19">
        <v>55</v>
      </c>
      <c r="BE363" s="19">
        <v>56</v>
      </c>
      <c r="BF363" s="19">
        <v>57</v>
      </c>
      <c r="BG363" s="19">
        <v>58</v>
      </c>
      <c r="BH363" s="19">
        <v>59</v>
      </c>
      <c r="BI363" s="19">
        <v>60</v>
      </c>
      <c r="BJ363" s="19">
        <v>61</v>
      </c>
      <c r="BK363" s="19">
        <v>62</v>
      </c>
      <c r="BL363" s="19">
        <v>63</v>
      </c>
      <c r="BM363" s="19">
        <v>64</v>
      </c>
      <c r="BN363" s="19">
        <v>65</v>
      </c>
      <c r="BO363" s="19">
        <v>66</v>
      </c>
      <c r="BP363" s="19">
        <v>67</v>
      </c>
      <c r="BQ363" s="19">
        <v>68</v>
      </c>
      <c r="BR363" s="19">
        <v>69</v>
      </c>
      <c r="BS363" s="19">
        <v>70</v>
      </c>
      <c r="BT363" s="19">
        <v>71</v>
      </c>
      <c r="BU363" s="19">
        <v>72</v>
      </c>
      <c r="BV363" s="19">
        <v>73</v>
      </c>
      <c r="BW363" s="19">
        <v>74</v>
      </c>
      <c r="BX363" s="19">
        <v>75</v>
      </c>
      <c r="BY363" s="19">
        <v>76</v>
      </c>
      <c r="BZ363" s="19">
        <v>77</v>
      </c>
      <c r="CA363" s="19">
        <v>11</v>
      </c>
      <c r="CB363" s="19">
        <v>79</v>
      </c>
      <c r="CC363" s="19">
        <v>80</v>
      </c>
      <c r="CD363" s="19">
        <v>81</v>
      </c>
      <c r="CE363" s="19">
        <v>82</v>
      </c>
      <c r="CF363" s="19">
        <v>12</v>
      </c>
      <c r="CG363" s="19">
        <v>84</v>
      </c>
      <c r="CH363" s="19">
        <v>85</v>
      </c>
      <c r="CI363" s="19">
        <v>86</v>
      </c>
      <c r="CJ363" s="19">
        <v>87</v>
      </c>
      <c r="CK363" s="19">
        <v>13</v>
      </c>
      <c r="CL363" s="19">
        <v>89</v>
      </c>
      <c r="CM363" s="19">
        <v>90</v>
      </c>
      <c r="CN363" s="19">
        <v>91</v>
      </c>
      <c r="CO363" s="19">
        <v>92</v>
      </c>
      <c r="CP363" s="19">
        <v>14</v>
      </c>
      <c r="CQ363" s="19">
        <v>94</v>
      </c>
      <c r="CR363" s="19">
        <v>95</v>
      </c>
      <c r="CS363" s="19">
        <v>96</v>
      </c>
      <c r="CT363" s="19">
        <v>97</v>
      </c>
      <c r="CU363" s="19">
        <v>15</v>
      </c>
      <c r="CV363" s="19">
        <v>99</v>
      </c>
      <c r="CW363" s="19">
        <v>100</v>
      </c>
      <c r="CX363" s="19">
        <v>101</v>
      </c>
      <c r="CY363" s="19">
        <v>102</v>
      </c>
      <c r="CZ363" s="19">
        <v>103</v>
      </c>
      <c r="DA363" s="19">
        <v>104</v>
      </c>
      <c r="DB363" s="19">
        <v>105</v>
      </c>
      <c r="DC363" s="19">
        <v>106</v>
      </c>
      <c r="DD363" s="19">
        <v>107</v>
      </c>
      <c r="DE363" s="19">
        <v>108</v>
      </c>
      <c r="DF363" s="19">
        <v>109</v>
      </c>
      <c r="DG363" s="19">
        <v>110</v>
      </c>
      <c r="DH363" s="19">
        <v>98</v>
      </c>
      <c r="DI363" s="19">
        <v>93</v>
      </c>
      <c r="DJ363" s="19">
        <v>88</v>
      </c>
      <c r="DK363" s="19">
        <v>83</v>
      </c>
      <c r="DL363" s="19">
        <v>78</v>
      </c>
      <c r="DM363" s="19">
        <v>116</v>
      </c>
      <c r="DN363" s="19">
        <v>117</v>
      </c>
      <c r="DO363" s="19">
        <v>118</v>
      </c>
      <c r="DP363" s="19">
        <v>119</v>
      </c>
      <c r="DQ363" s="19">
        <v>120</v>
      </c>
      <c r="DR363" s="19">
        <v>121</v>
      </c>
      <c r="DS363" s="19">
        <v>122</v>
      </c>
      <c r="DT363" s="19">
        <v>123</v>
      </c>
      <c r="DU363" s="19">
        <v>124</v>
      </c>
      <c r="DV363" s="19">
        <v>125</v>
      </c>
      <c r="DW363" s="19">
        <v>126</v>
      </c>
      <c r="DX363" s="19">
        <v>127</v>
      </c>
      <c r="DY363" s="19">
        <v>128</v>
      </c>
      <c r="DZ363" s="19">
        <v>129</v>
      </c>
      <c r="EA363" s="19">
        <v>130</v>
      </c>
      <c r="EB363" s="19">
        <v>131</v>
      </c>
      <c r="EC363" s="19">
        <v>132</v>
      </c>
      <c r="ED363" s="19">
        <v>133</v>
      </c>
      <c r="EE363" s="19">
        <v>134</v>
      </c>
      <c r="EF363" s="19">
        <v>135</v>
      </c>
      <c r="EG363" s="19">
        <v>136</v>
      </c>
      <c r="EH363" s="19">
        <v>137</v>
      </c>
      <c r="EI363" s="19">
        <v>138</v>
      </c>
      <c r="EJ363" s="19">
        <v>139</v>
      </c>
      <c r="EK363" s="19">
        <v>140</v>
      </c>
      <c r="EL363" s="19">
        <v>141</v>
      </c>
      <c r="EM363" s="19">
        <v>142</v>
      </c>
      <c r="EN363" s="19">
        <v>143</v>
      </c>
      <c r="EO363" s="19">
        <v>144</v>
      </c>
      <c r="EP363" s="19">
        <v>145</v>
      </c>
      <c r="EQ363" s="19">
        <v>146</v>
      </c>
      <c r="ER363" s="19">
        <v>147</v>
      </c>
      <c r="ES363" s="19">
        <v>148</v>
      </c>
      <c r="ET363" s="19">
        <v>149</v>
      </c>
      <c r="EU363" s="27">
        <v>150</v>
      </c>
    </row>
    <row r="364" spans="1:151" x14ac:dyDescent="0.3">
      <c r="A364" s="15" t="s">
        <v>131</v>
      </c>
      <c r="B364" s="23">
        <v>1</v>
      </c>
      <c r="C364" s="19">
        <v>2</v>
      </c>
      <c r="D364" s="19">
        <v>3</v>
      </c>
      <c r="E364" s="19">
        <v>4</v>
      </c>
      <c r="F364" s="19">
        <v>5</v>
      </c>
      <c r="G364" s="19">
        <v>79</v>
      </c>
      <c r="H364" s="19">
        <v>84</v>
      </c>
      <c r="I364" s="19">
        <v>89</v>
      </c>
      <c r="J364" s="19">
        <v>94</v>
      </c>
      <c r="K364" s="19">
        <v>99</v>
      </c>
      <c r="L364" s="19">
        <v>78</v>
      </c>
      <c r="M364" s="19">
        <v>83</v>
      </c>
      <c r="N364" s="19">
        <v>88</v>
      </c>
      <c r="O364" s="19">
        <v>93</v>
      </c>
      <c r="P364" s="19">
        <v>98</v>
      </c>
      <c r="Q364" s="19">
        <v>77</v>
      </c>
      <c r="R364" s="19">
        <v>82</v>
      </c>
      <c r="S364" s="19">
        <v>87</v>
      </c>
      <c r="T364" s="19">
        <v>92</v>
      </c>
      <c r="U364" s="19">
        <v>97</v>
      </c>
      <c r="V364" s="19">
        <v>21</v>
      </c>
      <c r="W364" s="19">
        <v>22</v>
      </c>
      <c r="X364" s="19">
        <v>23</v>
      </c>
      <c r="Y364" s="19">
        <v>24</v>
      </c>
      <c r="Z364" s="19">
        <v>25</v>
      </c>
      <c r="AA364" s="19">
        <v>26</v>
      </c>
      <c r="AB364" s="19">
        <v>10</v>
      </c>
      <c r="AC364" s="19">
        <v>15</v>
      </c>
      <c r="AD364" s="19">
        <v>20</v>
      </c>
      <c r="AE364" s="19">
        <v>30</v>
      </c>
      <c r="AF364" s="19">
        <v>31</v>
      </c>
      <c r="AG364" s="19">
        <v>9</v>
      </c>
      <c r="AH364" s="19">
        <v>14</v>
      </c>
      <c r="AI364" s="19">
        <v>19</v>
      </c>
      <c r="AJ364" s="19">
        <v>35</v>
      </c>
      <c r="AK364" s="19">
        <v>36</v>
      </c>
      <c r="AL364" s="19">
        <v>8</v>
      </c>
      <c r="AM364" s="19">
        <v>13</v>
      </c>
      <c r="AN364" s="19">
        <v>18</v>
      </c>
      <c r="AO364" s="19">
        <v>40</v>
      </c>
      <c r="AP364" s="19">
        <v>41</v>
      </c>
      <c r="AQ364" s="19">
        <v>7</v>
      </c>
      <c r="AR364" s="19">
        <v>12</v>
      </c>
      <c r="AS364" s="19">
        <v>17</v>
      </c>
      <c r="AT364" s="19">
        <v>45</v>
      </c>
      <c r="AU364" s="19">
        <v>46</v>
      </c>
      <c r="AV364" s="19">
        <v>6</v>
      </c>
      <c r="AW364" s="19">
        <v>11</v>
      </c>
      <c r="AX364" s="19">
        <v>16</v>
      </c>
      <c r="AY364" s="19">
        <v>50</v>
      </c>
      <c r="AZ364" s="19">
        <v>51</v>
      </c>
      <c r="BA364" s="19">
        <v>52</v>
      </c>
      <c r="BB364" s="19">
        <v>53</v>
      </c>
      <c r="BC364" s="19">
        <v>54</v>
      </c>
      <c r="BD364" s="19">
        <v>55</v>
      </c>
      <c r="BE364" s="19">
        <v>56</v>
      </c>
      <c r="BF364" s="19">
        <v>57</v>
      </c>
      <c r="BG364" s="19">
        <v>58</v>
      </c>
      <c r="BH364" s="19">
        <v>59</v>
      </c>
      <c r="BI364" s="19">
        <v>60</v>
      </c>
      <c r="BJ364" s="19">
        <v>61</v>
      </c>
      <c r="BK364" s="19">
        <v>62</v>
      </c>
      <c r="BL364" s="19">
        <v>63</v>
      </c>
      <c r="BM364" s="19">
        <v>64</v>
      </c>
      <c r="BN364" s="19">
        <v>65</v>
      </c>
      <c r="BO364" s="19">
        <v>66</v>
      </c>
      <c r="BP364" s="19">
        <v>67</v>
      </c>
      <c r="BQ364" s="19">
        <v>68</v>
      </c>
      <c r="BR364" s="19">
        <v>69</v>
      </c>
      <c r="BS364" s="19">
        <v>70</v>
      </c>
      <c r="BT364" s="19">
        <v>71</v>
      </c>
      <c r="BU364" s="19">
        <v>72</v>
      </c>
      <c r="BV364" s="19">
        <v>73</v>
      </c>
      <c r="BW364" s="19">
        <v>74</v>
      </c>
      <c r="BX364" s="19">
        <v>75</v>
      </c>
      <c r="BY364" s="19">
        <v>76</v>
      </c>
      <c r="BZ364" s="19">
        <v>110</v>
      </c>
      <c r="CA364" s="19">
        <v>115</v>
      </c>
      <c r="CB364" s="19">
        <v>120</v>
      </c>
      <c r="CC364" s="19">
        <v>80</v>
      </c>
      <c r="CD364" s="19">
        <v>81</v>
      </c>
      <c r="CE364" s="19">
        <v>109</v>
      </c>
      <c r="CF364" s="19">
        <v>114</v>
      </c>
      <c r="CG364" s="19">
        <v>119</v>
      </c>
      <c r="CH364" s="19">
        <v>85</v>
      </c>
      <c r="CI364" s="19">
        <v>86</v>
      </c>
      <c r="CJ364" s="19">
        <v>108</v>
      </c>
      <c r="CK364" s="19">
        <v>113</v>
      </c>
      <c r="CL364" s="19">
        <v>118</v>
      </c>
      <c r="CM364" s="19">
        <v>90</v>
      </c>
      <c r="CN364" s="19">
        <v>91</v>
      </c>
      <c r="CO364" s="19">
        <v>107</v>
      </c>
      <c r="CP364" s="19">
        <v>112</v>
      </c>
      <c r="CQ364" s="19">
        <v>117</v>
      </c>
      <c r="CR364" s="19">
        <v>95</v>
      </c>
      <c r="CS364" s="19">
        <v>96</v>
      </c>
      <c r="CT364" s="19">
        <v>106</v>
      </c>
      <c r="CU364" s="19">
        <v>111</v>
      </c>
      <c r="CV364" s="19">
        <v>116</v>
      </c>
      <c r="CW364" s="19">
        <v>100</v>
      </c>
      <c r="CX364" s="19">
        <v>101</v>
      </c>
      <c r="CY364" s="19">
        <v>102</v>
      </c>
      <c r="CZ364" s="19">
        <v>103</v>
      </c>
      <c r="DA364" s="19">
        <v>104</v>
      </c>
      <c r="DB364" s="19">
        <v>105</v>
      </c>
      <c r="DC364" s="19">
        <v>29</v>
      </c>
      <c r="DD364" s="19">
        <v>34</v>
      </c>
      <c r="DE364" s="19">
        <v>39</v>
      </c>
      <c r="DF364" s="19">
        <v>44</v>
      </c>
      <c r="DG364" s="19">
        <v>49</v>
      </c>
      <c r="DH364" s="19">
        <v>28</v>
      </c>
      <c r="DI364" s="19">
        <v>33</v>
      </c>
      <c r="DJ364" s="19">
        <v>38</v>
      </c>
      <c r="DK364" s="19">
        <v>43</v>
      </c>
      <c r="DL364" s="19">
        <v>48</v>
      </c>
      <c r="DM364" s="19">
        <v>27</v>
      </c>
      <c r="DN364" s="19">
        <v>32</v>
      </c>
      <c r="DO364" s="19">
        <v>37</v>
      </c>
      <c r="DP364" s="19">
        <v>42</v>
      </c>
      <c r="DQ364" s="19">
        <v>47</v>
      </c>
      <c r="DR364" s="19">
        <v>121</v>
      </c>
      <c r="DS364" s="19">
        <v>122</v>
      </c>
      <c r="DT364" s="19">
        <v>123</v>
      </c>
      <c r="DU364" s="19">
        <v>124</v>
      </c>
      <c r="DV364" s="19">
        <v>125</v>
      </c>
      <c r="DW364" s="19">
        <v>126</v>
      </c>
      <c r="DX364" s="19">
        <v>127</v>
      </c>
      <c r="DY364" s="19">
        <v>128</v>
      </c>
      <c r="DZ364" s="19">
        <v>129</v>
      </c>
      <c r="EA364" s="19">
        <v>130</v>
      </c>
      <c r="EB364" s="19">
        <v>131</v>
      </c>
      <c r="EC364" s="19">
        <v>132</v>
      </c>
      <c r="ED364" s="19">
        <v>133</v>
      </c>
      <c r="EE364" s="19">
        <v>134</v>
      </c>
      <c r="EF364" s="19">
        <v>135</v>
      </c>
      <c r="EG364" s="19">
        <v>136</v>
      </c>
      <c r="EH364" s="19">
        <v>137</v>
      </c>
      <c r="EI364" s="19">
        <v>138</v>
      </c>
      <c r="EJ364" s="19">
        <v>139</v>
      </c>
      <c r="EK364" s="19">
        <v>140</v>
      </c>
      <c r="EL364" s="19">
        <v>141</v>
      </c>
      <c r="EM364" s="19">
        <v>142</v>
      </c>
      <c r="EN364" s="19">
        <v>143</v>
      </c>
      <c r="EO364" s="19">
        <v>144</v>
      </c>
      <c r="EP364" s="19">
        <v>145</v>
      </c>
      <c r="EQ364" s="19">
        <v>146</v>
      </c>
      <c r="ER364" s="19">
        <v>147</v>
      </c>
      <c r="ES364" s="19">
        <v>148</v>
      </c>
      <c r="ET364" s="19">
        <v>149</v>
      </c>
      <c r="EU364" s="27">
        <v>150</v>
      </c>
    </row>
    <row r="365" spans="1:151" x14ac:dyDescent="0.3">
      <c r="A365" s="15" t="s">
        <v>132</v>
      </c>
      <c r="B365" s="23">
        <v>1</v>
      </c>
      <c r="C365" s="19">
        <v>2</v>
      </c>
      <c r="D365" s="19">
        <v>3</v>
      </c>
      <c r="E365" s="19">
        <v>4</v>
      </c>
      <c r="F365" s="19">
        <v>5</v>
      </c>
      <c r="G365" s="19">
        <v>120</v>
      </c>
      <c r="H365" s="19">
        <v>119</v>
      </c>
      <c r="I365" s="19">
        <v>118</v>
      </c>
      <c r="J365" s="19">
        <v>117</v>
      </c>
      <c r="K365" s="19">
        <v>116</v>
      </c>
      <c r="L365" s="19">
        <v>115</v>
      </c>
      <c r="M365" s="19">
        <v>114</v>
      </c>
      <c r="N365" s="19">
        <v>113</v>
      </c>
      <c r="O365" s="19">
        <v>112</v>
      </c>
      <c r="P365" s="19">
        <v>111</v>
      </c>
      <c r="Q365" s="19">
        <v>110</v>
      </c>
      <c r="R365" s="19">
        <v>109</v>
      </c>
      <c r="S365" s="19">
        <v>108</v>
      </c>
      <c r="T365" s="19">
        <v>107</v>
      </c>
      <c r="U365" s="19">
        <v>106</v>
      </c>
      <c r="V365" s="19">
        <v>21</v>
      </c>
      <c r="W365" s="19">
        <v>22</v>
      </c>
      <c r="X365" s="19">
        <v>23</v>
      </c>
      <c r="Y365" s="19">
        <v>24</v>
      </c>
      <c r="Z365" s="19">
        <v>25</v>
      </c>
      <c r="AA365" s="19">
        <v>26</v>
      </c>
      <c r="AB365" s="19">
        <v>99</v>
      </c>
      <c r="AC365" s="19">
        <v>98</v>
      </c>
      <c r="AD365" s="19">
        <v>97</v>
      </c>
      <c r="AE365" s="19">
        <v>30</v>
      </c>
      <c r="AF365" s="19">
        <v>31</v>
      </c>
      <c r="AG365" s="19">
        <v>94</v>
      </c>
      <c r="AH365" s="19">
        <v>93</v>
      </c>
      <c r="AI365" s="19">
        <v>92</v>
      </c>
      <c r="AJ365" s="19">
        <v>35</v>
      </c>
      <c r="AK365" s="19">
        <v>36</v>
      </c>
      <c r="AL365" s="19">
        <v>89</v>
      </c>
      <c r="AM365" s="19">
        <v>88</v>
      </c>
      <c r="AN365" s="19">
        <v>87</v>
      </c>
      <c r="AO365" s="19">
        <v>40</v>
      </c>
      <c r="AP365" s="19">
        <v>41</v>
      </c>
      <c r="AQ365" s="19">
        <v>84</v>
      </c>
      <c r="AR365" s="19">
        <v>83</v>
      </c>
      <c r="AS365" s="19">
        <v>82</v>
      </c>
      <c r="AT365" s="19">
        <v>45</v>
      </c>
      <c r="AU365" s="19">
        <v>46</v>
      </c>
      <c r="AV365" s="19">
        <v>79</v>
      </c>
      <c r="AW365" s="19">
        <v>78</v>
      </c>
      <c r="AX365" s="19">
        <v>77</v>
      </c>
      <c r="AY365" s="19">
        <v>50</v>
      </c>
      <c r="AZ365" s="19">
        <v>51</v>
      </c>
      <c r="BA365" s="19">
        <v>52</v>
      </c>
      <c r="BB365" s="19">
        <v>53</v>
      </c>
      <c r="BC365" s="19">
        <v>54</v>
      </c>
      <c r="BD365" s="19">
        <v>55</v>
      </c>
      <c r="BE365" s="19">
        <v>56</v>
      </c>
      <c r="BF365" s="19">
        <v>57</v>
      </c>
      <c r="BG365" s="19">
        <v>58</v>
      </c>
      <c r="BH365" s="19">
        <v>59</v>
      </c>
      <c r="BI365" s="19">
        <v>60</v>
      </c>
      <c r="BJ365" s="19">
        <v>61</v>
      </c>
      <c r="BK365" s="19">
        <v>62</v>
      </c>
      <c r="BL365" s="19">
        <v>63</v>
      </c>
      <c r="BM365" s="19">
        <v>64</v>
      </c>
      <c r="BN365" s="19">
        <v>65</v>
      </c>
      <c r="BO365" s="19">
        <v>66</v>
      </c>
      <c r="BP365" s="19">
        <v>67</v>
      </c>
      <c r="BQ365" s="19">
        <v>68</v>
      </c>
      <c r="BR365" s="19">
        <v>69</v>
      </c>
      <c r="BS365" s="19">
        <v>70</v>
      </c>
      <c r="BT365" s="19">
        <v>71</v>
      </c>
      <c r="BU365" s="19">
        <v>72</v>
      </c>
      <c r="BV365" s="19">
        <v>73</v>
      </c>
      <c r="BW365" s="19">
        <v>74</v>
      </c>
      <c r="BX365" s="19">
        <v>75</v>
      </c>
      <c r="BY365" s="19">
        <v>76</v>
      </c>
      <c r="BZ365" s="19">
        <v>49</v>
      </c>
      <c r="CA365" s="19">
        <v>48</v>
      </c>
      <c r="CB365" s="19">
        <v>47</v>
      </c>
      <c r="CC365" s="19">
        <v>80</v>
      </c>
      <c r="CD365" s="19">
        <v>81</v>
      </c>
      <c r="CE365" s="19">
        <v>44</v>
      </c>
      <c r="CF365" s="19">
        <v>43</v>
      </c>
      <c r="CG365" s="19">
        <v>42</v>
      </c>
      <c r="CH365" s="19">
        <v>85</v>
      </c>
      <c r="CI365" s="19">
        <v>86</v>
      </c>
      <c r="CJ365" s="19">
        <v>39</v>
      </c>
      <c r="CK365" s="19">
        <v>38</v>
      </c>
      <c r="CL365" s="19">
        <v>37</v>
      </c>
      <c r="CM365" s="19">
        <v>90</v>
      </c>
      <c r="CN365" s="19">
        <v>91</v>
      </c>
      <c r="CO365" s="19">
        <v>34</v>
      </c>
      <c r="CP365" s="19">
        <v>33</v>
      </c>
      <c r="CQ365" s="19">
        <v>32</v>
      </c>
      <c r="CR365" s="19">
        <v>95</v>
      </c>
      <c r="CS365" s="19">
        <v>96</v>
      </c>
      <c r="CT365" s="19">
        <v>29</v>
      </c>
      <c r="CU365" s="19">
        <v>28</v>
      </c>
      <c r="CV365" s="19">
        <v>27</v>
      </c>
      <c r="CW365" s="19">
        <v>100</v>
      </c>
      <c r="CX365" s="19">
        <v>101</v>
      </c>
      <c r="CY365" s="19">
        <v>102</v>
      </c>
      <c r="CZ365" s="19">
        <v>103</v>
      </c>
      <c r="DA365" s="19">
        <v>104</v>
      </c>
      <c r="DB365" s="19">
        <v>105</v>
      </c>
      <c r="DC365" s="19">
        <v>20</v>
      </c>
      <c r="DD365" s="19">
        <v>19</v>
      </c>
      <c r="DE365" s="19">
        <v>18</v>
      </c>
      <c r="DF365" s="19">
        <v>17</v>
      </c>
      <c r="DG365" s="19">
        <v>16</v>
      </c>
      <c r="DH365" s="19">
        <v>15</v>
      </c>
      <c r="DI365" s="19">
        <v>14</v>
      </c>
      <c r="DJ365" s="19">
        <v>13</v>
      </c>
      <c r="DK365" s="19">
        <v>12</v>
      </c>
      <c r="DL365" s="19">
        <v>11</v>
      </c>
      <c r="DM365" s="19">
        <v>10</v>
      </c>
      <c r="DN365" s="19">
        <v>9</v>
      </c>
      <c r="DO365" s="19">
        <v>8</v>
      </c>
      <c r="DP365" s="19">
        <v>7</v>
      </c>
      <c r="DQ365" s="19">
        <v>6</v>
      </c>
      <c r="DR365" s="19">
        <v>121</v>
      </c>
      <c r="DS365" s="19">
        <v>122</v>
      </c>
      <c r="DT365" s="19">
        <v>123</v>
      </c>
      <c r="DU365" s="19">
        <v>124</v>
      </c>
      <c r="DV365" s="19">
        <v>125</v>
      </c>
      <c r="DW365" s="19">
        <v>126</v>
      </c>
      <c r="DX365" s="19">
        <v>127</v>
      </c>
      <c r="DY365" s="19">
        <v>128</v>
      </c>
      <c r="DZ365" s="19">
        <v>129</v>
      </c>
      <c r="EA365" s="19">
        <v>130</v>
      </c>
      <c r="EB365" s="19">
        <v>131</v>
      </c>
      <c r="EC365" s="19">
        <v>132</v>
      </c>
      <c r="ED365" s="19">
        <v>133</v>
      </c>
      <c r="EE365" s="19">
        <v>134</v>
      </c>
      <c r="EF365" s="19">
        <v>135</v>
      </c>
      <c r="EG365" s="19">
        <v>136</v>
      </c>
      <c r="EH365" s="19">
        <v>137</v>
      </c>
      <c r="EI365" s="19">
        <v>138</v>
      </c>
      <c r="EJ365" s="19">
        <v>139</v>
      </c>
      <c r="EK365" s="19">
        <v>140</v>
      </c>
      <c r="EL365" s="19">
        <v>141</v>
      </c>
      <c r="EM365" s="19">
        <v>142</v>
      </c>
      <c r="EN365" s="19">
        <v>143</v>
      </c>
      <c r="EO365" s="19">
        <v>144</v>
      </c>
      <c r="EP365" s="19">
        <v>145</v>
      </c>
      <c r="EQ365" s="19">
        <v>146</v>
      </c>
      <c r="ER365" s="19">
        <v>147</v>
      </c>
      <c r="ES365" s="19">
        <v>148</v>
      </c>
      <c r="ET365" s="19">
        <v>149</v>
      </c>
      <c r="EU365" s="27">
        <v>150</v>
      </c>
    </row>
    <row r="366" spans="1:151" x14ac:dyDescent="0.3">
      <c r="A366" s="15" t="s">
        <v>133</v>
      </c>
      <c r="B366" s="23">
        <v>1</v>
      </c>
      <c r="C366" s="19">
        <v>2</v>
      </c>
      <c r="D366" s="19">
        <v>3</v>
      </c>
      <c r="E366" s="19">
        <v>4</v>
      </c>
      <c r="F366" s="19">
        <v>5</v>
      </c>
      <c r="G366" s="19">
        <v>47</v>
      </c>
      <c r="H366" s="19">
        <v>42</v>
      </c>
      <c r="I366" s="19">
        <v>37</v>
      </c>
      <c r="J366" s="19">
        <v>32</v>
      </c>
      <c r="K366" s="19">
        <v>27</v>
      </c>
      <c r="L366" s="19">
        <v>48</v>
      </c>
      <c r="M366" s="19">
        <v>43</v>
      </c>
      <c r="N366" s="19">
        <v>38</v>
      </c>
      <c r="O366" s="19">
        <v>33</v>
      </c>
      <c r="P366" s="19">
        <v>28</v>
      </c>
      <c r="Q366" s="19">
        <v>49</v>
      </c>
      <c r="R366" s="19">
        <v>44</v>
      </c>
      <c r="S366" s="19">
        <v>39</v>
      </c>
      <c r="T366" s="19">
        <v>34</v>
      </c>
      <c r="U366" s="19">
        <v>29</v>
      </c>
      <c r="V366" s="19">
        <v>21</v>
      </c>
      <c r="W366" s="19">
        <v>22</v>
      </c>
      <c r="X366" s="19">
        <v>23</v>
      </c>
      <c r="Y366" s="19">
        <v>24</v>
      </c>
      <c r="Z366" s="19">
        <v>25</v>
      </c>
      <c r="AA366" s="19">
        <v>26</v>
      </c>
      <c r="AB366" s="19">
        <v>116</v>
      </c>
      <c r="AC366" s="19">
        <v>111</v>
      </c>
      <c r="AD366" s="19">
        <v>106</v>
      </c>
      <c r="AE366" s="19">
        <v>30</v>
      </c>
      <c r="AF366" s="19">
        <v>31</v>
      </c>
      <c r="AG366" s="19">
        <v>117</v>
      </c>
      <c r="AH366" s="19">
        <v>112</v>
      </c>
      <c r="AI366" s="19">
        <v>107</v>
      </c>
      <c r="AJ366" s="19">
        <v>35</v>
      </c>
      <c r="AK366" s="19">
        <v>36</v>
      </c>
      <c r="AL366" s="19">
        <v>118</v>
      </c>
      <c r="AM366" s="19">
        <v>113</v>
      </c>
      <c r="AN366" s="19">
        <v>108</v>
      </c>
      <c r="AO366" s="19">
        <v>40</v>
      </c>
      <c r="AP366" s="19">
        <v>41</v>
      </c>
      <c r="AQ366" s="19">
        <v>119</v>
      </c>
      <c r="AR366" s="19">
        <v>114</v>
      </c>
      <c r="AS366" s="19">
        <v>109</v>
      </c>
      <c r="AT366" s="19">
        <v>45</v>
      </c>
      <c r="AU366" s="19">
        <v>46</v>
      </c>
      <c r="AV366" s="19">
        <v>120</v>
      </c>
      <c r="AW366" s="19">
        <v>115</v>
      </c>
      <c r="AX366" s="19">
        <v>110</v>
      </c>
      <c r="AY366" s="19">
        <v>50</v>
      </c>
      <c r="AZ366" s="19">
        <v>51</v>
      </c>
      <c r="BA366" s="19">
        <v>52</v>
      </c>
      <c r="BB366" s="19">
        <v>53</v>
      </c>
      <c r="BC366" s="19">
        <v>54</v>
      </c>
      <c r="BD366" s="19">
        <v>55</v>
      </c>
      <c r="BE366" s="19">
        <v>56</v>
      </c>
      <c r="BF366" s="19">
        <v>57</v>
      </c>
      <c r="BG366" s="19">
        <v>58</v>
      </c>
      <c r="BH366" s="19">
        <v>59</v>
      </c>
      <c r="BI366" s="19">
        <v>60</v>
      </c>
      <c r="BJ366" s="19">
        <v>61</v>
      </c>
      <c r="BK366" s="19">
        <v>62</v>
      </c>
      <c r="BL366" s="19">
        <v>63</v>
      </c>
      <c r="BM366" s="19">
        <v>64</v>
      </c>
      <c r="BN366" s="19">
        <v>65</v>
      </c>
      <c r="BO366" s="19">
        <v>66</v>
      </c>
      <c r="BP366" s="19">
        <v>67</v>
      </c>
      <c r="BQ366" s="19">
        <v>68</v>
      </c>
      <c r="BR366" s="19">
        <v>69</v>
      </c>
      <c r="BS366" s="19">
        <v>70</v>
      </c>
      <c r="BT366" s="19">
        <v>71</v>
      </c>
      <c r="BU366" s="19">
        <v>72</v>
      </c>
      <c r="BV366" s="19">
        <v>73</v>
      </c>
      <c r="BW366" s="19">
        <v>74</v>
      </c>
      <c r="BX366" s="19">
        <v>75</v>
      </c>
      <c r="BY366" s="19">
        <v>76</v>
      </c>
      <c r="BZ366" s="19">
        <v>16</v>
      </c>
      <c r="CA366" s="19">
        <v>11</v>
      </c>
      <c r="CB366" s="19">
        <v>6</v>
      </c>
      <c r="CC366" s="19">
        <v>80</v>
      </c>
      <c r="CD366" s="19">
        <v>81</v>
      </c>
      <c r="CE366" s="19">
        <v>17</v>
      </c>
      <c r="CF366" s="19">
        <v>12</v>
      </c>
      <c r="CG366" s="19">
        <v>7</v>
      </c>
      <c r="CH366" s="19">
        <v>85</v>
      </c>
      <c r="CI366" s="19">
        <v>86</v>
      </c>
      <c r="CJ366" s="19">
        <v>18</v>
      </c>
      <c r="CK366" s="19">
        <v>13</v>
      </c>
      <c r="CL366" s="19">
        <v>8</v>
      </c>
      <c r="CM366" s="19">
        <v>90</v>
      </c>
      <c r="CN366" s="19">
        <v>91</v>
      </c>
      <c r="CO366" s="19">
        <v>19</v>
      </c>
      <c r="CP366" s="19">
        <v>14</v>
      </c>
      <c r="CQ366" s="19">
        <v>9</v>
      </c>
      <c r="CR366" s="19">
        <v>95</v>
      </c>
      <c r="CS366" s="19">
        <v>96</v>
      </c>
      <c r="CT366" s="19">
        <v>20</v>
      </c>
      <c r="CU366" s="19">
        <v>15</v>
      </c>
      <c r="CV366" s="19">
        <v>10</v>
      </c>
      <c r="CW366" s="19">
        <v>100</v>
      </c>
      <c r="CX366" s="19">
        <v>101</v>
      </c>
      <c r="CY366" s="19">
        <v>102</v>
      </c>
      <c r="CZ366" s="19">
        <v>103</v>
      </c>
      <c r="DA366" s="19">
        <v>104</v>
      </c>
      <c r="DB366" s="19">
        <v>105</v>
      </c>
      <c r="DC366" s="19">
        <v>97</v>
      </c>
      <c r="DD366" s="19">
        <v>92</v>
      </c>
      <c r="DE366" s="19">
        <v>87</v>
      </c>
      <c r="DF366" s="19">
        <v>82</v>
      </c>
      <c r="DG366" s="19">
        <v>77</v>
      </c>
      <c r="DH366" s="19">
        <v>98</v>
      </c>
      <c r="DI366" s="19">
        <v>93</v>
      </c>
      <c r="DJ366" s="19">
        <v>88</v>
      </c>
      <c r="DK366" s="19">
        <v>83</v>
      </c>
      <c r="DL366" s="19">
        <v>78</v>
      </c>
      <c r="DM366" s="19">
        <v>99</v>
      </c>
      <c r="DN366" s="19">
        <v>94</v>
      </c>
      <c r="DO366" s="19">
        <v>89</v>
      </c>
      <c r="DP366" s="19">
        <v>84</v>
      </c>
      <c r="DQ366" s="19">
        <v>79</v>
      </c>
      <c r="DR366" s="19">
        <v>121</v>
      </c>
      <c r="DS366" s="19">
        <v>122</v>
      </c>
      <c r="DT366" s="19">
        <v>123</v>
      </c>
      <c r="DU366" s="19">
        <v>124</v>
      </c>
      <c r="DV366" s="19">
        <v>125</v>
      </c>
      <c r="DW366" s="19">
        <v>126</v>
      </c>
      <c r="DX366" s="19">
        <v>127</v>
      </c>
      <c r="DY366" s="19">
        <v>128</v>
      </c>
      <c r="DZ366" s="19">
        <v>129</v>
      </c>
      <c r="EA366" s="19">
        <v>130</v>
      </c>
      <c r="EB366" s="19">
        <v>131</v>
      </c>
      <c r="EC366" s="19">
        <v>132</v>
      </c>
      <c r="ED366" s="19">
        <v>133</v>
      </c>
      <c r="EE366" s="19">
        <v>134</v>
      </c>
      <c r="EF366" s="19">
        <v>135</v>
      </c>
      <c r="EG366" s="19">
        <v>136</v>
      </c>
      <c r="EH366" s="19">
        <v>137</v>
      </c>
      <c r="EI366" s="19">
        <v>138</v>
      </c>
      <c r="EJ366" s="19">
        <v>139</v>
      </c>
      <c r="EK366" s="19">
        <v>140</v>
      </c>
      <c r="EL366" s="19">
        <v>141</v>
      </c>
      <c r="EM366" s="19">
        <v>142</v>
      </c>
      <c r="EN366" s="19">
        <v>143</v>
      </c>
      <c r="EO366" s="19">
        <v>144</v>
      </c>
      <c r="EP366" s="19">
        <v>145</v>
      </c>
      <c r="EQ366" s="19">
        <v>146</v>
      </c>
      <c r="ER366" s="19">
        <v>147</v>
      </c>
      <c r="ES366" s="19">
        <v>148</v>
      </c>
      <c r="ET366" s="19">
        <v>149</v>
      </c>
      <c r="EU366" s="27">
        <v>150</v>
      </c>
    </row>
    <row r="367" spans="1:151" x14ac:dyDescent="0.3">
      <c r="A367" s="15" t="s">
        <v>68</v>
      </c>
      <c r="B367" s="23">
        <v>1</v>
      </c>
      <c r="C367" s="19">
        <v>2</v>
      </c>
      <c r="D367" s="19">
        <v>3</v>
      </c>
      <c r="E367" s="19">
        <v>4</v>
      </c>
      <c r="F367" s="19">
        <v>5</v>
      </c>
      <c r="G367" s="19">
        <v>6</v>
      </c>
      <c r="H367" s="19">
        <v>7</v>
      </c>
      <c r="I367" s="19">
        <v>8</v>
      </c>
      <c r="J367" s="19">
        <v>9</v>
      </c>
      <c r="K367" s="19">
        <v>10</v>
      </c>
      <c r="L367" s="19">
        <v>11</v>
      </c>
      <c r="M367" s="19">
        <v>12</v>
      </c>
      <c r="N367" s="19">
        <v>13</v>
      </c>
      <c r="O367" s="19">
        <v>14</v>
      </c>
      <c r="P367" s="19">
        <v>15</v>
      </c>
      <c r="Q367" s="19">
        <v>16</v>
      </c>
      <c r="R367" s="19">
        <v>17</v>
      </c>
      <c r="S367" s="19">
        <v>18</v>
      </c>
      <c r="T367" s="19">
        <v>19</v>
      </c>
      <c r="U367" s="19">
        <v>20</v>
      </c>
      <c r="V367" s="19">
        <v>21</v>
      </c>
      <c r="W367" s="19">
        <v>22</v>
      </c>
      <c r="X367" s="19">
        <v>23</v>
      </c>
      <c r="Y367" s="19">
        <v>24</v>
      </c>
      <c r="Z367" s="19">
        <v>25</v>
      </c>
      <c r="AA367" s="19">
        <v>26</v>
      </c>
      <c r="AB367" s="19">
        <v>27</v>
      </c>
      <c r="AC367" s="19">
        <v>28</v>
      </c>
      <c r="AD367" s="19">
        <v>29</v>
      </c>
      <c r="AE367" s="19">
        <v>30</v>
      </c>
      <c r="AF367" s="19">
        <v>31</v>
      </c>
      <c r="AG367" s="19">
        <v>32</v>
      </c>
      <c r="AH367" s="19">
        <v>33</v>
      </c>
      <c r="AI367" s="19">
        <v>34</v>
      </c>
      <c r="AJ367" s="19">
        <v>35</v>
      </c>
      <c r="AK367" s="19">
        <v>140</v>
      </c>
      <c r="AL367" s="19">
        <v>139</v>
      </c>
      <c r="AM367" s="19">
        <v>138</v>
      </c>
      <c r="AN367" s="19">
        <v>137</v>
      </c>
      <c r="AO367" s="19">
        <v>136</v>
      </c>
      <c r="AP367" s="19">
        <v>41</v>
      </c>
      <c r="AQ367" s="19">
        <v>42</v>
      </c>
      <c r="AR367" s="19">
        <v>43</v>
      </c>
      <c r="AS367" s="19">
        <v>44</v>
      </c>
      <c r="AT367" s="19">
        <v>45</v>
      </c>
      <c r="AU367" s="19">
        <v>46</v>
      </c>
      <c r="AV367" s="19">
        <v>47</v>
      </c>
      <c r="AW367" s="19">
        <v>48</v>
      </c>
      <c r="AX367" s="19">
        <v>49</v>
      </c>
      <c r="AY367" s="19">
        <v>50</v>
      </c>
      <c r="AZ367" s="19">
        <v>51</v>
      </c>
      <c r="BA367" s="19">
        <v>52</v>
      </c>
      <c r="BB367" s="19">
        <v>53</v>
      </c>
      <c r="BC367" s="19">
        <v>54</v>
      </c>
      <c r="BD367" s="19">
        <v>55</v>
      </c>
      <c r="BE367" s="19">
        <v>56</v>
      </c>
      <c r="BF367" s="19">
        <v>57</v>
      </c>
      <c r="BG367" s="19">
        <v>58</v>
      </c>
      <c r="BH367" s="19">
        <v>59</v>
      </c>
      <c r="BI367" s="19">
        <v>60</v>
      </c>
      <c r="BJ367" s="19">
        <v>36</v>
      </c>
      <c r="BK367" s="19">
        <v>37</v>
      </c>
      <c r="BL367" s="19">
        <v>38</v>
      </c>
      <c r="BM367" s="19">
        <v>39</v>
      </c>
      <c r="BN367" s="19">
        <v>40</v>
      </c>
      <c r="BO367" s="19">
        <v>66</v>
      </c>
      <c r="BP367" s="19">
        <v>67</v>
      </c>
      <c r="BQ367" s="19">
        <v>68</v>
      </c>
      <c r="BR367" s="19">
        <v>69</v>
      </c>
      <c r="BS367" s="19">
        <v>70</v>
      </c>
      <c r="BT367" s="19">
        <v>71</v>
      </c>
      <c r="BU367" s="19">
        <v>72</v>
      </c>
      <c r="BV367" s="19">
        <v>73</v>
      </c>
      <c r="BW367" s="19">
        <v>74</v>
      </c>
      <c r="BX367" s="19">
        <v>75</v>
      </c>
      <c r="BY367" s="19">
        <v>76</v>
      </c>
      <c r="BZ367" s="19">
        <v>77</v>
      </c>
      <c r="CA367" s="19">
        <v>78</v>
      </c>
      <c r="CB367" s="19">
        <v>79</v>
      </c>
      <c r="CC367" s="19">
        <v>80</v>
      </c>
      <c r="CD367" s="19">
        <v>81</v>
      </c>
      <c r="CE367" s="19">
        <v>82</v>
      </c>
      <c r="CF367" s="19">
        <v>83</v>
      </c>
      <c r="CG367" s="19">
        <v>84</v>
      </c>
      <c r="CH367" s="19">
        <v>85</v>
      </c>
      <c r="CI367" s="19">
        <v>61</v>
      </c>
      <c r="CJ367" s="19">
        <v>62</v>
      </c>
      <c r="CK367" s="19">
        <v>63</v>
      </c>
      <c r="CL367" s="19">
        <v>64</v>
      </c>
      <c r="CM367" s="19">
        <v>65</v>
      </c>
      <c r="CN367" s="19">
        <v>91</v>
      </c>
      <c r="CO367" s="19">
        <v>92</v>
      </c>
      <c r="CP367" s="19">
        <v>93</v>
      </c>
      <c r="CQ367" s="19">
        <v>94</v>
      </c>
      <c r="CR367" s="19">
        <v>95</v>
      </c>
      <c r="CS367" s="19">
        <v>96</v>
      </c>
      <c r="CT367" s="19">
        <v>97</v>
      </c>
      <c r="CU367" s="19">
        <v>98</v>
      </c>
      <c r="CV367" s="19">
        <v>99</v>
      </c>
      <c r="CW367" s="19">
        <v>100</v>
      </c>
      <c r="CX367" s="19">
        <v>101</v>
      </c>
      <c r="CY367" s="19">
        <v>102</v>
      </c>
      <c r="CZ367" s="19">
        <v>103</v>
      </c>
      <c r="DA367" s="19">
        <v>104</v>
      </c>
      <c r="DB367" s="19">
        <v>105</v>
      </c>
      <c r="DC367" s="19">
        <v>106</v>
      </c>
      <c r="DD367" s="19">
        <v>107</v>
      </c>
      <c r="DE367" s="19">
        <v>108</v>
      </c>
      <c r="DF367" s="19">
        <v>109</v>
      </c>
      <c r="DG367" s="19">
        <v>110</v>
      </c>
      <c r="DH367" s="19">
        <v>111</v>
      </c>
      <c r="DI367" s="19">
        <v>112</v>
      </c>
      <c r="DJ367" s="19">
        <v>113</v>
      </c>
      <c r="DK367" s="19">
        <v>114</v>
      </c>
      <c r="DL367" s="19">
        <v>115</v>
      </c>
      <c r="DM367" s="19">
        <v>116</v>
      </c>
      <c r="DN367" s="19">
        <v>117</v>
      </c>
      <c r="DO367" s="19">
        <v>118</v>
      </c>
      <c r="DP367" s="19">
        <v>119</v>
      </c>
      <c r="DQ367" s="19">
        <v>120</v>
      </c>
      <c r="DR367" s="19">
        <v>121</v>
      </c>
      <c r="DS367" s="19">
        <v>122</v>
      </c>
      <c r="DT367" s="19">
        <v>123</v>
      </c>
      <c r="DU367" s="19">
        <v>124</v>
      </c>
      <c r="DV367" s="19">
        <v>125</v>
      </c>
      <c r="DW367" s="19">
        <v>126</v>
      </c>
      <c r="DX367" s="19">
        <v>127</v>
      </c>
      <c r="DY367" s="19">
        <v>128</v>
      </c>
      <c r="DZ367" s="19">
        <v>129</v>
      </c>
      <c r="EA367" s="19">
        <v>130</v>
      </c>
      <c r="EB367" s="19">
        <v>131</v>
      </c>
      <c r="EC367" s="19">
        <v>132</v>
      </c>
      <c r="ED367" s="19">
        <v>133</v>
      </c>
      <c r="EE367" s="19">
        <v>134</v>
      </c>
      <c r="EF367" s="19">
        <v>135</v>
      </c>
      <c r="EG367" s="19">
        <v>90</v>
      </c>
      <c r="EH367" s="19">
        <v>89</v>
      </c>
      <c r="EI367" s="19">
        <v>88</v>
      </c>
      <c r="EJ367" s="19">
        <v>87</v>
      </c>
      <c r="EK367" s="19">
        <v>86</v>
      </c>
      <c r="EL367" s="19">
        <v>141</v>
      </c>
      <c r="EM367" s="19">
        <v>142</v>
      </c>
      <c r="EN367" s="19">
        <v>143</v>
      </c>
      <c r="EO367" s="19">
        <v>144</v>
      </c>
      <c r="EP367" s="19">
        <v>145</v>
      </c>
      <c r="EQ367" s="19">
        <v>146</v>
      </c>
      <c r="ER367" s="19">
        <v>147</v>
      </c>
      <c r="ES367" s="19">
        <v>148</v>
      </c>
      <c r="ET367" s="19">
        <v>149</v>
      </c>
      <c r="EU367" s="27">
        <v>150</v>
      </c>
    </row>
    <row r="368" spans="1:151" x14ac:dyDescent="0.3">
      <c r="A368" s="15" t="s">
        <v>69</v>
      </c>
      <c r="B368" s="23">
        <v>1</v>
      </c>
      <c r="C368" s="19">
        <v>2</v>
      </c>
      <c r="D368" s="19">
        <v>3</v>
      </c>
      <c r="E368" s="19">
        <v>4</v>
      </c>
      <c r="F368" s="19">
        <v>5</v>
      </c>
      <c r="G368" s="19">
        <v>6</v>
      </c>
      <c r="H368" s="19">
        <v>7</v>
      </c>
      <c r="I368" s="19">
        <v>8</v>
      </c>
      <c r="J368" s="19">
        <v>9</v>
      </c>
      <c r="K368" s="19">
        <v>10</v>
      </c>
      <c r="L368" s="19">
        <v>11</v>
      </c>
      <c r="M368" s="19">
        <v>12</v>
      </c>
      <c r="N368" s="19">
        <v>13</v>
      </c>
      <c r="O368" s="19">
        <v>14</v>
      </c>
      <c r="P368" s="19">
        <v>15</v>
      </c>
      <c r="Q368" s="19">
        <v>16</v>
      </c>
      <c r="R368" s="19">
        <v>17</v>
      </c>
      <c r="S368" s="19">
        <v>18</v>
      </c>
      <c r="T368" s="19">
        <v>19</v>
      </c>
      <c r="U368" s="19">
        <v>20</v>
      </c>
      <c r="V368" s="19">
        <v>21</v>
      </c>
      <c r="W368" s="19">
        <v>22</v>
      </c>
      <c r="X368" s="19">
        <v>23</v>
      </c>
      <c r="Y368" s="19">
        <v>24</v>
      </c>
      <c r="Z368" s="19">
        <v>25</v>
      </c>
      <c r="AA368" s="19">
        <v>26</v>
      </c>
      <c r="AB368" s="19">
        <v>27</v>
      </c>
      <c r="AC368" s="19">
        <v>28</v>
      </c>
      <c r="AD368" s="19">
        <v>29</v>
      </c>
      <c r="AE368" s="19">
        <v>30</v>
      </c>
      <c r="AF368" s="19">
        <v>31</v>
      </c>
      <c r="AG368" s="19">
        <v>32</v>
      </c>
      <c r="AH368" s="19">
        <v>33</v>
      </c>
      <c r="AI368" s="19">
        <v>34</v>
      </c>
      <c r="AJ368" s="19">
        <v>35</v>
      </c>
      <c r="AK368" s="19">
        <v>86</v>
      </c>
      <c r="AL368" s="19">
        <v>87</v>
      </c>
      <c r="AM368" s="19">
        <v>88</v>
      </c>
      <c r="AN368" s="19">
        <v>89</v>
      </c>
      <c r="AO368" s="19">
        <v>90</v>
      </c>
      <c r="AP368" s="19">
        <v>41</v>
      </c>
      <c r="AQ368" s="19">
        <v>42</v>
      </c>
      <c r="AR368" s="19">
        <v>43</v>
      </c>
      <c r="AS368" s="19">
        <v>44</v>
      </c>
      <c r="AT368" s="19">
        <v>45</v>
      </c>
      <c r="AU368" s="19">
        <v>46</v>
      </c>
      <c r="AV368" s="19">
        <v>47</v>
      </c>
      <c r="AW368" s="19">
        <v>48</v>
      </c>
      <c r="AX368" s="19">
        <v>49</v>
      </c>
      <c r="AY368" s="19">
        <v>50</v>
      </c>
      <c r="AZ368" s="19">
        <v>51</v>
      </c>
      <c r="BA368" s="19">
        <v>52</v>
      </c>
      <c r="BB368" s="19">
        <v>53</v>
      </c>
      <c r="BC368" s="19">
        <v>54</v>
      </c>
      <c r="BD368" s="19">
        <v>55</v>
      </c>
      <c r="BE368" s="19">
        <v>56</v>
      </c>
      <c r="BF368" s="19">
        <v>57</v>
      </c>
      <c r="BG368" s="19">
        <v>58</v>
      </c>
      <c r="BH368" s="19">
        <v>59</v>
      </c>
      <c r="BI368" s="19">
        <v>60</v>
      </c>
      <c r="BJ368" s="19">
        <v>140</v>
      </c>
      <c r="BK368" s="19">
        <v>139</v>
      </c>
      <c r="BL368" s="19">
        <v>138</v>
      </c>
      <c r="BM368" s="19">
        <v>137</v>
      </c>
      <c r="BN368" s="19">
        <v>136</v>
      </c>
      <c r="BO368" s="19">
        <v>66</v>
      </c>
      <c r="BP368" s="19">
        <v>67</v>
      </c>
      <c r="BQ368" s="19">
        <v>68</v>
      </c>
      <c r="BR368" s="19">
        <v>69</v>
      </c>
      <c r="BS368" s="19">
        <v>70</v>
      </c>
      <c r="BT368" s="19">
        <v>71</v>
      </c>
      <c r="BU368" s="19">
        <v>72</v>
      </c>
      <c r="BV368" s="19">
        <v>73</v>
      </c>
      <c r="BW368" s="19">
        <v>74</v>
      </c>
      <c r="BX368" s="19">
        <v>75</v>
      </c>
      <c r="BY368" s="19">
        <v>76</v>
      </c>
      <c r="BZ368" s="19">
        <v>77</v>
      </c>
      <c r="CA368" s="19">
        <v>78</v>
      </c>
      <c r="CB368" s="19">
        <v>79</v>
      </c>
      <c r="CC368" s="19">
        <v>80</v>
      </c>
      <c r="CD368" s="19">
        <v>81</v>
      </c>
      <c r="CE368" s="19">
        <v>82</v>
      </c>
      <c r="CF368" s="19">
        <v>83</v>
      </c>
      <c r="CG368" s="19">
        <v>84</v>
      </c>
      <c r="CH368" s="19">
        <v>85</v>
      </c>
      <c r="CI368" s="19">
        <v>36</v>
      </c>
      <c r="CJ368" s="19">
        <v>37</v>
      </c>
      <c r="CK368" s="19">
        <v>38</v>
      </c>
      <c r="CL368" s="19">
        <v>39</v>
      </c>
      <c r="CM368" s="19">
        <v>40</v>
      </c>
      <c r="CN368" s="19">
        <v>91</v>
      </c>
      <c r="CO368" s="19">
        <v>92</v>
      </c>
      <c r="CP368" s="19">
        <v>93</v>
      </c>
      <c r="CQ368" s="19">
        <v>94</v>
      </c>
      <c r="CR368" s="19">
        <v>95</v>
      </c>
      <c r="CS368" s="19">
        <v>96</v>
      </c>
      <c r="CT368" s="19">
        <v>97</v>
      </c>
      <c r="CU368" s="19">
        <v>98</v>
      </c>
      <c r="CV368" s="19">
        <v>99</v>
      </c>
      <c r="CW368" s="19">
        <v>100</v>
      </c>
      <c r="CX368" s="19">
        <v>101</v>
      </c>
      <c r="CY368" s="19">
        <v>102</v>
      </c>
      <c r="CZ368" s="19">
        <v>103</v>
      </c>
      <c r="DA368" s="19">
        <v>104</v>
      </c>
      <c r="DB368" s="19">
        <v>105</v>
      </c>
      <c r="DC368" s="19">
        <v>106</v>
      </c>
      <c r="DD368" s="19">
        <v>107</v>
      </c>
      <c r="DE368" s="19">
        <v>108</v>
      </c>
      <c r="DF368" s="19">
        <v>109</v>
      </c>
      <c r="DG368" s="19">
        <v>110</v>
      </c>
      <c r="DH368" s="19">
        <v>111</v>
      </c>
      <c r="DI368" s="19">
        <v>112</v>
      </c>
      <c r="DJ368" s="19">
        <v>113</v>
      </c>
      <c r="DK368" s="19">
        <v>114</v>
      </c>
      <c r="DL368" s="19">
        <v>115</v>
      </c>
      <c r="DM368" s="19">
        <v>116</v>
      </c>
      <c r="DN368" s="19">
        <v>117</v>
      </c>
      <c r="DO368" s="19">
        <v>118</v>
      </c>
      <c r="DP368" s="19">
        <v>119</v>
      </c>
      <c r="DQ368" s="19">
        <v>120</v>
      </c>
      <c r="DR368" s="19">
        <v>121</v>
      </c>
      <c r="DS368" s="19">
        <v>122</v>
      </c>
      <c r="DT368" s="19">
        <v>123</v>
      </c>
      <c r="DU368" s="19">
        <v>124</v>
      </c>
      <c r="DV368" s="19">
        <v>125</v>
      </c>
      <c r="DW368" s="19">
        <v>126</v>
      </c>
      <c r="DX368" s="19">
        <v>127</v>
      </c>
      <c r="DY368" s="19">
        <v>128</v>
      </c>
      <c r="DZ368" s="19">
        <v>129</v>
      </c>
      <c r="EA368" s="19">
        <v>130</v>
      </c>
      <c r="EB368" s="19">
        <v>131</v>
      </c>
      <c r="EC368" s="19">
        <v>132</v>
      </c>
      <c r="ED368" s="19">
        <v>133</v>
      </c>
      <c r="EE368" s="19">
        <v>134</v>
      </c>
      <c r="EF368" s="19">
        <v>135</v>
      </c>
      <c r="EG368" s="19">
        <v>65</v>
      </c>
      <c r="EH368" s="19">
        <v>64</v>
      </c>
      <c r="EI368" s="19">
        <v>63</v>
      </c>
      <c r="EJ368" s="19">
        <v>62</v>
      </c>
      <c r="EK368" s="19">
        <v>61</v>
      </c>
      <c r="EL368" s="19">
        <v>141</v>
      </c>
      <c r="EM368" s="19">
        <v>142</v>
      </c>
      <c r="EN368" s="19">
        <v>143</v>
      </c>
      <c r="EO368" s="19">
        <v>144</v>
      </c>
      <c r="EP368" s="19">
        <v>145</v>
      </c>
      <c r="EQ368" s="19">
        <v>146</v>
      </c>
      <c r="ER368" s="19">
        <v>147</v>
      </c>
      <c r="ES368" s="19">
        <v>148</v>
      </c>
      <c r="ET368" s="19">
        <v>149</v>
      </c>
      <c r="EU368" s="27">
        <v>150</v>
      </c>
    </row>
    <row r="369" spans="1:151" x14ac:dyDescent="0.3">
      <c r="A369" s="15" t="s">
        <v>70</v>
      </c>
      <c r="B369" s="23">
        <v>1</v>
      </c>
      <c r="C369" s="19">
        <v>2</v>
      </c>
      <c r="D369" s="19">
        <v>3</v>
      </c>
      <c r="E369" s="19">
        <v>4</v>
      </c>
      <c r="F369" s="19">
        <v>5</v>
      </c>
      <c r="G369" s="19">
        <v>6</v>
      </c>
      <c r="H369" s="19">
        <v>7</v>
      </c>
      <c r="I369" s="19">
        <v>8</v>
      </c>
      <c r="J369" s="19">
        <v>9</v>
      </c>
      <c r="K369" s="19">
        <v>10</v>
      </c>
      <c r="L369" s="19">
        <v>11</v>
      </c>
      <c r="M369" s="19">
        <v>12</v>
      </c>
      <c r="N369" s="19">
        <v>13</v>
      </c>
      <c r="O369" s="19">
        <v>14</v>
      </c>
      <c r="P369" s="19">
        <v>15</v>
      </c>
      <c r="Q369" s="19">
        <v>16</v>
      </c>
      <c r="R369" s="19">
        <v>17</v>
      </c>
      <c r="S369" s="19">
        <v>18</v>
      </c>
      <c r="T369" s="19">
        <v>19</v>
      </c>
      <c r="U369" s="19">
        <v>20</v>
      </c>
      <c r="V369" s="19">
        <v>21</v>
      </c>
      <c r="W369" s="19">
        <v>22</v>
      </c>
      <c r="X369" s="19">
        <v>23</v>
      </c>
      <c r="Y369" s="19">
        <v>24</v>
      </c>
      <c r="Z369" s="19">
        <v>25</v>
      </c>
      <c r="AA369" s="19">
        <v>26</v>
      </c>
      <c r="AB369" s="19">
        <v>27</v>
      </c>
      <c r="AC369" s="19">
        <v>28</v>
      </c>
      <c r="AD369" s="19">
        <v>29</v>
      </c>
      <c r="AE369" s="19">
        <v>30</v>
      </c>
      <c r="AF369" s="19">
        <v>31</v>
      </c>
      <c r="AG369" s="19">
        <v>32</v>
      </c>
      <c r="AH369" s="19">
        <v>33</v>
      </c>
      <c r="AI369" s="19">
        <v>34</v>
      </c>
      <c r="AJ369" s="19">
        <v>35</v>
      </c>
      <c r="AK369" s="19">
        <v>61</v>
      </c>
      <c r="AL369" s="19">
        <v>62</v>
      </c>
      <c r="AM369" s="19">
        <v>63</v>
      </c>
      <c r="AN369" s="19">
        <v>64</v>
      </c>
      <c r="AO369" s="19">
        <v>65</v>
      </c>
      <c r="AP369" s="19">
        <v>41</v>
      </c>
      <c r="AQ369" s="19">
        <v>42</v>
      </c>
      <c r="AR369" s="19">
        <v>43</v>
      </c>
      <c r="AS369" s="19">
        <v>44</v>
      </c>
      <c r="AT369" s="19">
        <v>45</v>
      </c>
      <c r="AU369" s="19">
        <v>46</v>
      </c>
      <c r="AV369" s="19">
        <v>47</v>
      </c>
      <c r="AW369" s="19">
        <v>48</v>
      </c>
      <c r="AX369" s="19">
        <v>49</v>
      </c>
      <c r="AY369" s="19">
        <v>50</v>
      </c>
      <c r="AZ369" s="19">
        <v>51</v>
      </c>
      <c r="BA369" s="19">
        <v>52</v>
      </c>
      <c r="BB369" s="19">
        <v>53</v>
      </c>
      <c r="BC369" s="19">
        <v>54</v>
      </c>
      <c r="BD369" s="19">
        <v>55</v>
      </c>
      <c r="BE369" s="19">
        <v>56</v>
      </c>
      <c r="BF369" s="19">
        <v>57</v>
      </c>
      <c r="BG369" s="19">
        <v>58</v>
      </c>
      <c r="BH369" s="19">
        <v>59</v>
      </c>
      <c r="BI369" s="19">
        <v>60</v>
      </c>
      <c r="BJ369" s="19">
        <v>86</v>
      </c>
      <c r="BK369" s="19">
        <v>87</v>
      </c>
      <c r="BL369" s="19">
        <v>88</v>
      </c>
      <c r="BM369" s="19">
        <v>89</v>
      </c>
      <c r="BN369" s="19">
        <v>90</v>
      </c>
      <c r="BO369" s="19">
        <v>66</v>
      </c>
      <c r="BP369" s="19">
        <v>67</v>
      </c>
      <c r="BQ369" s="19">
        <v>68</v>
      </c>
      <c r="BR369" s="19">
        <v>69</v>
      </c>
      <c r="BS369" s="19">
        <v>70</v>
      </c>
      <c r="BT369" s="19">
        <v>71</v>
      </c>
      <c r="BU369" s="19">
        <v>72</v>
      </c>
      <c r="BV369" s="19">
        <v>73</v>
      </c>
      <c r="BW369" s="19">
        <v>74</v>
      </c>
      <c r="BX369" s="19">
        <v>75</v>
      </c>
      <c r="BY369" s="19">
        <v>76</v>
      </c>
      <c r="BZ369" s="19">
        <v>77</v>
      </c>
      <c r="CA369" s="19">
        <v>78</v>
      </c>
      <c r="CB369" s="19">
        <v>79</v>
      </c>
      <c r="CC369" s="19">
        <v>80</v>
      </c>
      <c r="CD369" s="19">
        <v>81</v>
      </c>
      <c r="CE369" s="19">
        <v>82</v>
      </c>
      <c r="CF369" s="19">
        <v>83</v>
      </c>
      <c r="CG369" s="19">
        <v>84</v>
      </c>
      <c r="CH369" s="19">
        <v>85</v>
      </c>
      <c r="CI369" s="19">
        <v>140</v>
      </c>
      <c r="CJ369" s="19">
        <v>139</v>
      </c>
      <c r="CK369" s="19">
        <v>138</v>
      </c>
      <c r="CL369" s="19">
        <v>137</v>
      </c>
      <c r="CM369" s="19">
        <v>136</v>
      </c>
      <c r="CN369" s="19">
        <v>91</v>
      </c>
      <c r="CO369" s="19">
        <v>92</v>
      </c>
      <c r="CP369" s="19">
        <v>93</v>
      </c>
      <c r="CQ369" s="19">
        <v>94</v>
      </c>
      <c r="CR369" s="19">
        <v>95</v>
      </c>
      <c r="CS369" s="19">
        <v>96</v>
      </c>
      <c r="CT369" s="19">
        <v>97</v>
      </c>
      <c r="CU369" s="19">
        <v>98</v>
      </c>
      <c r="CV369" s="19">
        <v>99</v>
      </c>
      <c r="CW369" s="19">
        <v>100</v>
      </c>
      <c r="CX369" s="19">
        <v>101</v>
      </c>
      <c r="CY369" s="19">
        <v>102</v>
      </c>
      <c r="CZ369" s="19">
        <v>103</v>
      </c>
      <c r="DA369" s="19">
        <v>104</v>
      </c>
      <c r="DB369" s="19">
        <v>105</v>
      </c>
      <c r="DC369" s="19">
        <v>106</v>
      </c>
      <c r="DD369" s="19">
        <v>107</v>
      </c>
      <c r="DE369" s="19">
        <v>108</v>
      </c>
      <c r="DF369" s="19">
        <v>109</v>
      </c>
      <c r="DG369" s="19">
        <v>110</v>
      </c>
      <c r="DH369" s="19">
        <v>111</v>
      </c>
      <c r="DI369" s="19">
        <v>112</v>
      </c>
      <c r="DJ369" s="19">
        <v>113</v>
      </c>
      <c r="DK369" s="19">
        <v>114</v>
      </c>
      <c r="DL369" s="19">
        <v>115</v>
      </c>
      <c r="DM369" s="19">
        <v>116</v>
      </c>
      <c r="DN369" s="19">
        <v>117</v>
      </c>
      <c r="DO369" s="19">
        <v>118</v>
      </c>
      <c r="DP369" s="19">
        <v>119</v>
      </c>
      <c r="DQ369" s="19">
        <v>120</v>
      </c>
      <c r="DR369" s="19">
        <v>121</v>
      </c>
      <c r="DS369" s="19">
        <v>122</v>
      </c>
      <c r="DT369" s="19">
        <v>123</v>
      </c>
      <c r="DU369" s="19">
        <v>124</v>
      </c>
      <c r="DV369" s="19">
        <v>125</v>
      </c>
      <c r="DW369" s="19">
        <v>126</v>
      </c>
      <c r="DX369" s="19">
        <v>127</v>
      </c>
      <c r="DY369" s="19">
        <v>128</v>
      </c>
      <c r="DZ369" s="19">
        <v>129</v>
      </c>
      <c r="EA369" s="19">
        <v>130</v>
      </c>
      <c r="EB369" s="19">
        <v>131</v>
      </c>
      <c r="EC369" s="19">
        <v>132</v>
      </c>
      <c r="ED369" s="19">
        <v>133</v>
      </c>
      <c r="EE369" s="19">
        <v>134</v>
      </c>
      <c r="EF369" s="19">
        <v>135</v>
      </c>
      <c r="EG369" s="19">
        <v>40</v>
      </c>
      <c r="EH369" s="19">
        <v>39</v>
      </c>
      <c r="EI369" s="19">
        <v>38</v>
      </c>
      <c r="EJ369" s="19">
        <v>37</v>
      </c>
      <c r="EK369" s="19">
        <v>36</v>
      </c>
      <c r="EL369" s="19">
        <v>141</v>
      </c>
      <c r="EM369" s="19">
        <v>142</v>
      </c>
      <c r="EN369" s="19">
        <v>143</v>
      </c>
      <c r="EO369" s="19">
        <v>144</v>
      </c>
      <c r="EP369" s="19">
        <v>145</v>
      </c>
      <c r="EQ369" s="19">
        <v>146</v>
      </c>
      <c r="ER369" s="19">
        <v>147</v>
      </c>
      <c r="ES369" s="19">
        <v>148</v>
      </c>
      <c r="ET369" s="19">
        <v>149</v>
      </c>
      <c r="EU369" s="27">
        <v>150</v>
      </c>
    </row>
    <row r="370" spans="1:151" x14ac:dyDescent="0.3">
      <c r="A370" s="15" t="s">
        <v>134</v>
      </c>
      <c r="B370" s="23">
        <v>1</v>
      </c>
      <c r="C370" s="19">
        <v>2</v>
      </c>
      <c r="D370" s="19">
        <v>3</v>
      </c>
      <c r="E370" s="19">
        <v>4</v>
      </c>
      <c r="F370" s="19">
        <v>5</v>
      </c>
      <c r="G370" s="19">
        <v>6</v>
      </c>
      <c r="H370" s="19">
        <v>7</v>
      </c>
      <c r="I370" s="19">
        <v>8</v>
      </c>
      <c r="J370" s="19">
        <v>9</v>
      </c>
      <c r="K370" s="19">
        <v>10</v>
      </c>
      <c r="L370" s="19">
        <v>11</v>
      </c>
      <c r="M370" s="19">
        <v>12</v>
      </c>
      <c r="N370" s="19">
        <v>13</v>
      </c>
      <c r="O370" s="19">
        <v>14</v>
      </c>
      <c r="P370" s="19">
        <v>15</v>
      </c>
      <c r="Q370" s="19">
        <v>16</v>
      </c>
      <c r="R370" s="19">
        <v>17</v>
      </c>
      <c r="S370" s="19">
        <v>18</v>
      </c>
      <c r="T370" s="19">
        <v>19</v>
      </c>
      <c r="U370" s="19">
        <v>20</v>
      </c>
      <c r="V370" s="19">
        <v>21</v>
      </c>
      <c r="W370" s="19">
        <v>22</v>
      </c>
      <c r="X370" s="19">
        <v>23</v>
      </c>
      <c r="Y370" s="19">
        <v>24</v>
      </c>
      <c r="Z370" s="19">
        <v>25</v>
      </c>
      <c r="AA370" s="19">
        <v>26</v>
      </c>
      <c r="AB370" s="19">
        <v>27</v>
      </c>
      <c r="AC370" s="19">
        <v>28</v>
      </c>
      <c r="AD370" s="19">
        <v>29</v>
      </c>
      <c r="AE370" s="19">
        <v>30</v>
      </c>
      <c r="AF370" s="19">
        <v>145</v>
      </c>
      <c r="AG370" s="19">
        <v>144</v>
      </c>
      <c r="AH370" s="19">
        <v>143</v>
      </c>
      <c r="AI370" s="19">
        <v>142</v>
      </c>
      <c r="AJ370" s="19">
        <v>141</v>
      </c>
      <c r="AK370" s="19">
        <v>140</v>
      </c>
      <c r="AL370" s="19">
        <v>139</v>
      </c>
      <c r="AM370" s="19">
        <v>138</v>
      </c>
      <c r="AN370" s="19">
        <v>137</v>
      </c>
      <c r="AO370" s="19">
        <v>136</v>
      </c>
      <c r="AP370" s="19">
        <v>135</v>
      </c>
      <c r="AQ370" s="19">
        <v>134</v>
      </c>
      <c r="AR370" s="19">
        <v>133</v>
      </c>
      <c r="AS370" s="19">
        <v>132</v>
      </c>
      <c r="AT370" s="19">
        <v>131</v>
      </c>
      <c r="AU370" s="19">
        <v>46</v>
      </c>
      <c r="AV370" s="19">
        <v>47</v>
      </c>
      <c r="AW370" s="19">
        <v>48</v>
      </c>
      <c r="AX370" s="19">
        <v>49</v>
      </c>
      <c r="AY370" s="19">
        <v>50</v>
      </c>
      <c r="AZ370" s="19">
        <v>51</v>
      </c>
      <c r="BA370" s="19">
        <v>52</v>
      </c>
      <c r="BB370" s="19">
        <v>53</v>
      </c>
      <c r="BC370" s="19">
        <v>54</v>
      </c>
      <c r="BD370" s="19">
        <v>55</v>
      </c>
      <c r="BE370" s="19">
        <v>31</v>
      </c>
      <c r="BF370" s="19">
        <v>32</v>
      </c>
      <c r="BG370" s="19">
        <v>33</v>
      </c>
      <c r="BH370" s="19">
        <v>34</v>
      </c>
      <c r="BI370" s="19">
        <v>35</v>
      </c>
      <c r="BJ370" s="19">
        <v>36</v>
      </c>
      <c r="BK370" s="19">
        <v>37</v>
      </c>
      <c r="BL370" s="19">
        <v>38</v>
      </c>
      <c r="BM370" s="19">
        <v>39</v>
      </c>
      <c r="BN370" s="19">
        <v>40</v>
      </c>
      <c r="BO370" s="19">
        <v>41</v>
      </c>
      <c r="BP370" s="19">
        <v>42</v>
      </c>
      <c r="BQ370" s="19">
        <v>43</v>
      </c>
      <c r="BR370" s="19">
        <v>44</v>
      </c>
      <c r="BS370" s="19">
        <v>45</v>
      </c>
      <c r="BT370" s="19">
        <v>71</v>
      </c>
      <c r="BU370" s="19">
        <v>72</v>
      </c>
      <c r="BV370" s="19">
        <v>73</v>
      </c>
      <c r="BW370" s="19">
        <v>74</v>
      </c>
      <c r="BX370" s="19">
        <v>75</v>
      </c>
      <c r="BY370" s="19">
        <v>76</v>
      </c>
      <c r="BZ370" s="19">
        <v>77</v>
      </c>
      <c r="CA370" s="19">
        <v>78</v>
      </c>
      <c r="CB370" s="19">
        <v>79</v>
      </c>
      <c r="CC370" s="19">
        <v>80</v>
      </c>
      <c r="CD370" s="19">
        <v>56</v>
      </c>
      <c r="CE370" s="19">
        <v>57</v>
      </c>
      <c r="CF370" s="19">
        <v>58</v>
      </c>
      <c r="CG370" s="19">
        <v>59</v>
      </c>
      <c r="CH370" s="19">
        <v>60</v>
      </c>
      <c r="CI370" s="19">
        <v>61</v>
      </c>
      <c r="CJ370" s="19">
        <v>62</v>
      </c>
      <c r="CK370" s="19">
        <v>63</v>
      </c>
      <c r="CL370" s="19">
        <v>64</v>
      </c>
      <c r="CM370" s="19">
        <v>65</v>
      </c>
      <c r="CN370" s="19">
        <v>66</v>
      </c>
      <c r="CO370" s="19">
        <v>67</v>
      </c>
      <c r="CP370" s="19">
        <v>68</v>
      </c>
      <c r="CQ370" s="19">
        <v>69</v>
      </c>
      <c r="CR370" s="19">
        <v>70</v>
      </c>
      <c r="CS370" s="19">
        <v>96</v>
      </c>
      <c r="CT370" s="19">
        <v>97</v>
      </c>
      <c r="CU370" s="19">
        <v>98</v>
      </c>
      <c r="CV370" s="19">
        <v>99</v>
      </c>
      <c r="CW370" s="19">
        <v>100</v>
      </c>
      <c r="CX370" s="19">
        <v>101</v>
      </c>
      <c r="CY370" s="19">
        <v>102</v>
      </c>
      <c r="CZ370" s="19">
        <v>103</v>
      </c>
      <c r="DA370" s="19">
        <v>104</v>
      </c>
      <c r="DB370" s="19">
        <v>105</v>
      </c>
      <c r="DC370" s="19">
        <v>106</v>
      </c>
      <c r="DD370" s="19">
        <v>107</v>
      </c>
      <c r="DE370" s="19">
        <v>108</v>
      </c>
      <c r="DF370" s="19">
        <v>109</v>
      </c>
      <c r="DG370" s="19">
        <v>110</v>
      </c>
      <c r="DH370" s="19">
        <v>111</v>
      </c>
      <c r="DI370" s="19">
        <v>112</v>
      </c>
      <c r="DJ370" s="19">
        <v>113</v>
      </c>
      <c r="DK370" s="19">
        <v>114</v>
      </c>
      <c r="DL370" s="19">
        <v>115</v>
      </c>
      <c r="DM370" s="19">
        <v>116</v>
      </c>
      <c r="DN370" s="19">
        <v>117</v>
      </c>
      <c r="DO370" s="19">
        <v>118</v>
      </c>
      <c r="DP370" s="19">
        <v>119</v>
      </c>
      <c r="DQ370" s="19">
        <v>120</v>
      </c>
      <c r="DR370" s="19">
        <v>121</v>
      </c>
      <c r="DS370" s="19">
        <v>122</v>
      </c>
      <c r="DT370" s="19">
        <v>123</v>
      </c>
      <c r="DU370" s="19">
        <v>124</v>
      </c>
      <c r="DV370" s="19">
        <v>125</v>
      </c>
      <c r="DW370" s="19">
        <v>126</v>
      </c>
      <c r="DX370" s="19">
        <v>127</v>
      </c>
      <c r="DY370" s="19">
        <v>128</v>
      </c>
      <c r="DZ370" s="19">
        <v>129</v>
      </c>
      <c r="EA370" s="19">
        <v>130</v>
      </c>
      <c r="EB370" s="19">
        <v>95</v>
      </c>
      <c r="EC370" s="19">
        <v>94</v>
      </c>
      <c r="ED370" s="19">
        <v>93</v>
      </c>
      <c r="EE370" s="19">
        <v>92</v>
      </c>
      <c r="EF370" s="19">
        <v>91</v>
      </c>
      <c r="EG370" s="19">
        <v>90</v>
      </c>
      <c r="EH370" s="19">
        <v>89</v>
      </c>
      <c r="EI370" s="19">
        <v>88</v>
      </c>
      <c r="EJ370" s="19">
        <v>87</v>
      </c>
      <c r="EK370" s="19">
        <v>86</v>
      </c>
      <c r="EL370" s="19">
        <v>85</v>
      </c>
      <c r="EM370" s="19">
        <v>84</v>
      </c>
      <c r="EN370" s="19">
        <v>83</v>
      </c>
      <c r="EO370" s="19">
        <v>82</v>
      </c>
      <c r="EP370" s="19">
        <v>81</v>
      </c>
      <c r="EQ370" s="19">
        <v>146</v>
      </c>
      <c r="ER370" s="19">
        <v>147</v>
      </c>
      <c r="ES370" s="19">
        <v>148</v>
      </c>
      <c r="ET370" s="19">
        <v>149</v>
      </c>
      <c r="EU370" s="27">
        <v>150</v>
      </c>
    </row>
    <row r="371" spans="1:151" x14ac:dyDescent="0.3">
      <c r="A371" s="15" t="s">
        <v>135</v>
      </c>
      <c r="B371" s="23">
        <v>1</v>
      </c>
      <c r="C371" s="19">
        <v>2</v>
      </c>
      <c r="D371" s="19">
        <v>3</v>
      </c>
      <c r="E371" s="19">
        <v>4</v>
      </c>
      <c r="F371" s="19">
        <v>5</v>
      </c>
      <c r="G371" s="19">
        <v>6</v>
      </c>
      <c r="H371" s="19">
        <v>7</v>
      </c>
      <c r="I371" s="19">
        <v>8</v>
      </c>
      <c r="J371" s="19">
        <v>9</v>
      </c>
      <c r="K371" s="19">
        <v>10</v>
      </c>
      <c r="L371" s="19">
        <v>11</v>
      </c>
      <c r="M371" s="19">
        <v>12</v>
      </c>
      <c r="N371" s="19">
        <v>13</v>
      </c>
      <c r="O371" s="19">
        <v>14</v>
      </c>
      <c r="P371" s="19">
        <v>15</v>
      </c>
      <c r="Q371" s="19">
        <v>16</v>
      </c>
      <c r="R371" s="19">
        <v>17</v>
      </c>
      <c r="S371" s="19">
        <v>18</v>
      </c>
      <c r="T371" s="19">
        <v>19</v>
      </c>
      <c r="U371" s="19">
        <v>20</v>
      </c>
      <c r="V371" s="19">
        <v>21</v>
      </c>
      <c r="W371" s="19">
        <v>22</v>
      </c>
      <c r="X371" s="19">
        <v>23</v>
      </c>
      <c r="Y371" s="19">
        <v>24</v>
      </c>
      <c r="Z371" s="19">
        <v>25</v>
      </c>
      <c r="AA371" s="19">
        <v>26</v>
      </c>
      <c r="AB371" s="19">
        <v>27</v>
      </c>
      <c r="AC371" s="19">
        <v>28</v>
      </c>
      <c r="AD371" s="19">
        <v>29</v>
      </c>
      <c r="AE371" s="19">
        <v>30</v>
      </c>
      <c r="AF371" s="19">
        <v>81</v>
      </c>
      <c r="AG371" s="19">
        <v>82</v>
      </c>
      <c r="AH371" s="19">
        <v>83</v>
      </c>
      <c r="AI371" s="19">
        <v>84</v>
      </c>
      <c r="AJ371" s="19">
        <v>85</v>
      </c>
      <c r="AK371" s="19">
        <v>86</v>
      </c>
      <c r="AL371" s="19">
        <v>87</v>
      </c>
      <c r="AM371" s="19">
        <v>88</v>
      </c>
      <c r="AN371" s="19">
        <v>89</v>
      </c>
      <c r="AO371" s="19">
        <v>90</v>
      </c>
      <c r="AP371" s="19">
        <v>91</v>
      </c>
      <c r="AQ371" s="19">
        <v>92</v>
      </c>
      <c r="AR371" s="19">
        <v>93</v>
      </c>
      <c r="AS371" s="19">
        <v>94</v>
      </c>
      <c r="AT371" s="19">
        <v>95</v>
      </c>
      <c r="AU371" s="19">
        <v>46</v>
      </c>
      <c r="AV371" s="19">
        <v>47</v>
      </c>
      <c r="AW371" s="19">
        <v>48</v>
      </c>
      <c r="AX371" s="19">
        <v>49</v>
      </c>
      <c r="AY371" s="19">
        <v>50</v>
      </c>
      <c r="AZ371" s="19">
        <v>51</v>
      </c>
      <c r="BA371" s="19">
        <v>52</v>
      </c>
      <c r="BB371" s="19">
        <v>53</v>
      </c>
      <c r="BC371" s="19">
        <v>54</v>
      </c>
      <c r="BD371" s="19">
        <v>55</v>
      </c>
      <c r="BE371" s="19">
        <v>145</v>
      </c>
      <c r="BF371" s="19">
        <v>144</v>
      </c>
      <c r="BG371" s="19">
        <v>143</v>
      </c>
      <c r="BH371" s="19">
        <v>142</v>
      </c>
      <c r="BI371" s="19">
        <v>141</v>
      </c>
      <c r="BJ371" s="19">
        <v>140</v>
      </c>
      <c r="BK371" s="19">
        <v>139</v>
      </c>
      <c r="BL371" s="19">
        <v>138</v>
      </c>
      <c r="BM371" s="19">
        <v>137</v>
      </c>
      <c r="BN371" s="19">
        <v>136</v>
      </c>
      <c r="BO371" s="19">
        <v>135</v>
      </c>
      <c r="BP371" s="19">
        <v>134</v>
      </c>
      <c r="BQ371" s="19">
        <v>133</v>
      </c>
      <c r="BR371" s="19">
        <v>132</v>
      </c>
      <c r="BS371" s="19">
        <v>131</v>
      </c>
      <c r="BT371" s="19">
        <v>71</v>
      </c>
      <c r="BU371" s="19">
        <v>72</v>
      </c>
      <c r="BV371" s="19">
        <v>73</v>
      </c>
      <c r="BW371" s="19">
        <v>74</v>
      </c>
      <c r="BX371" s="19">
        <v>75</v>
      </c>
      <c r="BY371" s="19">
        <v>76</v>
      </c>
      <c r="BZ371" s="19">
        <v>77</v>
      </c>
      <c r="CA371" s="19">
        <v>78</v>
      </c>
      <c r="CB371" s="19">
        <v>79</v>
      </c>
      <c r="CC371" s="19">
        <v>80</v>
      </c>
      <c r="CD371" s="19">
        <v>31</v>
      </c>
      <c r="CE371" s="19">
        <v>32</v>
      </c>
      <c r="CF371" s="19">
        <v>33</v>
      </c>
      <c r="CG371" s="19">
        <v>34</v>
      </c>
      <c r="CH371" s="19">
        <v>35</v>
      </c>
      <c r="CI371" s="19">
        <v>36</v>
      </c>
      <c r="CJ371" s="19">
        <v>37</v>
      </c>
      <c r="CK371" s="19">
        <v>38</v>
      </c>
      <c r="CL371" s="19">
        <v>39</v>
      </c>
      <c r="CM371" s="19">
        <v>40</v>
      </c>
      <c r="CN371" s="19">
        <v>41</v>
      </c>
      <c r="CO371" s="19">
        <v>42</v>
      </c>
      <c r="CP371" s="19">
        <v>43</v>
      </c>
      <c r="CQ371" s="19">
        <v>44</v>
      </c>
      <c r="CR371" s="19">
        <v>45</v>
      </c>
      <c r="CS371" s="19">
        <v>96</v>
      </c>
      <c r="CT371" s="19">
        <v>97</v>
      </c>
      <c r="CU371" s="19">
        <v>98</v>
      </c>
      <c r="CV371" s="19">
        <v>99</v>
      </c>
      <c r="CW371" s="19">
        <v>100</v>
      </c>
      <c r="CX371" s="19">
        <v>101</v>
      </c>
      <c r="CY371" s="19">
        <v>102</v>
      </c>
      <c r="CZ371" s="19">
        <v>103</v>
      </c>
      <c r="DA371" s="19">
        <v>104</v>
      </c>
      <c r="DB371" s="19">
        <v>105</v>
      </c>
      <c r="DC371" s="19">
        <v>106</v>
      </c>
      <c r="DD371" s="19">
        <v>107</v>
      </c>
      <c r="DE371" s="19">
        <v>108</v>
      </c>
      <c r="DF371" s="19">
        <v>109</v>
      </c>
      <c r="DG371" s="19">
        <v>110</v>
      </c>
      <c r="DH371" s="19">
        <v>111</v>
      </c>
      <c r="DI371" s="19">
        <v>112</v>
      </c>
      <c r="DJ371" s="19">
        <v>113</v>
      </c>
      <c r="DK371" s="19">
        <v>114</v>
      </c>
      <c r="DL371" s="19">
        <v>115</v>
      </c>
      <c r="DM371" s="19">
        <v>116</v>
      </c>
      <c r="DN371" s="19">
        <v>117</v>
      </c>
      <c r="DO371" s="19">
        <v>118</v>
      </c>
      <c r="DP371" s="19">
        <v>119</v>
      </c>
      <c r="DQ371" s="19">
        <v>120</v>
      </c>
      <c r="DR371" s="19">
        <v>121</v>
      </c>
      <c r="DS371" s="19">
        <v>122</v>
      </c>
      <c r="DT371" s="19">
        <v>123</v>
      </c>
      <c r="DU371" s="19">
        <v>124</v>
      </c>
      <c r="DV371" s="19">
        <v>125</v>
      </c>
      <c r="DW371" s="19">
        <v>126</v>
      </c>
      <c r="DX371" s="19">
        <v>127</v>
      </c>
      <c r="DY371" s="19">
        <v>128</v>
      </c>
      <c r="DZ371" s="19">
        <v>129</v>
      </c>
      <c r="EA371" s="19">
        <v>130</v>
      </c>
      <c r="EB371" s="19">
        <v>70</v>
      </c>
      <c r="EC371" s="19">
        <v>69</v>
      </c>
      <c r="ED371" s="19">
        <v>68</v>
      </c>
      <c r="EE371" s="19">
        <v>67</v>
      </c>
      <c r="EF371" s="19">
        <v>66</v>
      </c>
      <c r="EG371" s="19">
        <v>65</v>
      </c>
      <c r="EH371" s="19">
        <v>64</v>
      </c>
      <c r="EI371" s="19">
        <v>63</v>
      </c>
      <c r="EJ371" s="19">
        <v>62</v>
      </c>
      <c r="EK371" s="19">
        <v>61</v>
      </c>
      <c r="EL371" s="19">
        <v>60</v>
      </c>
      <c r="EM371" s="19">
        <v>59</v>
      </c>
      <c r="EN371" s="19">
        <v>58</v>
      </c>
      <c r="EO371" s="19">
        <v>57</v>
      </c>
      <c r="EP371" s="19">
        <v>56</v>
      </c>
      <c r="EQ371" s="19">
        <v>146</v>
      </c>
      <c r="ER371" s="19">
        <v>147</v>
      </c>
      <c r="ES371" s="19">
        <v>148</v>
      </c>
      <c r="ET371" s="19">
        <v>149</v>
      </c>
      <c r="EU371" s="27">
        <v>150</v>
      </c>
    </row>
    <row r="372" spans="1:151" x14ac:dyDescent="0.3">
      <c r="A372" s="15" t="s">
        <v>136</v>
      </c>
      <c r="B372" s="23">
        <v>1</v>
      </c>
      <c r="C372" s="19">
        <v>2</v>
      </c>
      <c r="D372" s="19">
        <v>3</v>
      </c>
      <c r="E372" s="19">
        <v>4</v>
      </c>
      <c r="F372" s="19">
        <v>5</v>
      </c>
      <c r="G372" s="19">
        <v>6</v>
      </c>
      <c r="H372" s="19">
        <v>7</v>
      </c>
      <c r="I372" s="19">
        <v>8</v>
      </c>
      <c r="J372" s="19">
        <v>9</v>
      </c>
      <c r="K372" s="19">
        <v>10</v>
      </c>
      <c r="L372" s="19">
        <v>11</v>
      </c>
      <c r="M372" s="19">
        <v>12</v>
      </c>
      <c r="N372" s="19">
        <v>13</v>
      </c>
      <c r="O372" s="19">
        <v>14</v>
      </c>
      <c r="P372" s="19">
        <v>15</v>
      </c>
      <c r="Q372" s="19">
        <v>16</v>
      </c>
      <c r="R372" s="19">
        <v>17</v>
      </c>
      <c r="S372" s="19">
        <v>18</v>
      </c>
      <c r="T372" s="19">
        <v>19</v>
      </c>
      <c r="U372" s="19">
        <v>20</v>
      </c>
      <c r="V372" s="19">
        <v>21</v>
      </c>
      <c r="W372" s="19">
        <v>22</v>
      </c>
      <c r="X372" s="19">
        <v>23</v>
      </c>
      <c r="Y372" s="19">
        <v>24</v>
      </c>
      <c r="Z372" s="19">
        <v>25</v>
      </c>
      <c r="AA372" s="19">
        <v>26</v>
      </c>
      <c r="AB372" s="19">
        <v>27</v>
      </c>
      <c r="AC372" s="19">
        <v>28</v>
      </c>
      <c r="AD372" s="19">
        <v>29</v>
      </c>
      <c r="AE372" s="19">
        <v>30</v>
      </c>
      <c r="AF372" s="19">
        <v>56</v>
      </c>
      <c r="AG372" s="19">
        <v>57</v>
      </c>
      <c r="AH372" s="19">
        <v>58</v>
      </c>
      <c r="AI372" s="19">
        <v>59</v>
      </c>
      <c r="AJ372" s="19">
        <v>60</v>
      </c>
      <c r="AK372" s="19">
        <v>61</v>
      </c>
      <c r="AL372" s="19">
        <v>62</v>
      </c>
      <c r="AM372" s="19">
        <v>63</v>
      </c>
      <c r="AN372" s="19">
        <v>64</v>
      </c>
      <c r="AO372" s="19">
        <v>65</v>
      </c>
      <c r="AP372" s="19">
        <v>66</v>
      </c>
      <c r="AQ372" s="19">
        <v>67</v>
      </c>
      <c r="AR372" s="19">
        <v>68</v>
      </c>
      <c r="AS372" s="19">
        <v>69</v>
      </c>
      <c r="AT372" s="19">
        <v>70</v>
      </c>
      <c r="AU372" s="19">
        <v>46</v>
      </c>
      <c r="AV372" s="19">
        <v>47</v>
      </c>
      <c r="AW372" s="19">
        <v>48</v>
      </c>
      <c r="AX372" s="19">
        <v>49</v>
      </c>
      <c r="AY372" s="19">
        <v>50</v>
      </c>
      <c r="AZ372" s="19">
        <v>51</v>
      </c>
      <c r="BA372" s="19">
        <v>52</v>
      </c>
      <c r="BB372" s="19">
        <v>53</v>
      </c>
      <c r="BC372" s="19">
        <v>54</v>
      </c>
      <c r="BD372" s="19">
        <v>55</v>
      </c>
      <c r="BE372" s="19">
        <v>81</v>
      </c>
      <c r="BF372" s="19">
        <v>82</v>
      </c>
      <c r="BG372" s="19">
        <v>83</v>
      </c>
      <c r="BH372" s="19">
        <v>84</v>
      </c>
      <c r="BI372" s="19">
        <v>85</v>
      </c>
      <c r="BJ372" s="19">
        <v>86</v>
      </c>
      <c r="BK372" s="19">
        <v>87</v>
      </c>
      <c r="BL372" s="19">
        <v>88</v>
      </c>
      <c r="BM372" s="19">
        <v>89</v>
      </c>
      <c r="BN372" s="19">
        <v>90</v>
      </c>
      <c r="BO372" s="19">
        <v>91</v>
      </c>
      <c r="BP372" s="19">
        <v>92</v>
      </c>
      <c r="BQ372" s="19">
        <v>93</v>
      </c>
      <c r="BR372" s="19">
        <v>94</v>
      </c>
      <c r="BS372" s="19">
        <v>95</v>
      </c>
      <c r="BT372" s="19">
        <v>71</v>
      </c>
      <c r="BU372" s="19">
        <v>72</v>
      </c>
      <c r="BV372" s="19">
        <v>73</v>
      </c>
      <c r="BW372" s="19">
        <v>74</v>
      </c>
      <c r="BX372" s="19">
        <v>75</v>
      </c>
      <c r="BY372" s="19">
        <v>76</v>
      </c>
      <c r="BZ372" s="19">
        <v>77</v>
      </c>
      <c r="CA372" s="19">
        <v>78</v>
      </c>
      <c r="CB372" s="19">
        <v>79</v>
      </c>
      <c r="CC372" s="19">
        <v>80</v>
      </c>
      <c r="CD372" s="19">
        <v>145</v>
      </c>
      <c r="CE372" s="19">
        <v>144</v>
      </c>
      <c r="CF372" s="19">
        <v>143</v>
      </c>
      <c r="CG372" s="19">
        <v>142</v>
      </c>
      <c r="CH372" s="19">
        <v>141</v>
      </c>
      <c r="CI372" s="19">
        <v>140</v>
      </c>
      <c r="CJ372" s="19">
        <v>139</v>
      </c>
      <c r="CK372" s="19">
        <v>138</v>
      </c>
      <c r="CL372" s="19">
        <v>137</v>
      </c>
      <c r="CM372" s="19">
        <v>136</v>
      </c>
      <c r="CN372" s="19">
        <v>135</v>
      </c>
      <c r="CO372" s="19">
        <v>134</v>
      </c>
      <c r="CP372" s="19">
        <v>133</v>
      </c>
      <c r="CQ372" s="19">
        <v>132</v>
      </c>
      <c r="CR372" s="19">
        <v>131</v>
      </c>
      <c r="CS372" s="19">
        <v>96</v>
      </c>
      <c r="CT372" s="19">
        <v>97</v>
      </c>
      <c r="CU372" s="19">
        <v>98</v>
      </c>
      <c r="CV372" s="19">
        <v>99</v>
      </c>
      <c r="CW372" s="19">
        <v>100</v>
      </c>
      <c r="CX372" s="19">
        <v>101</v>
      </c>
      <c r="CY372" s="19">
        <v>102</v>
      </c>
      <c r="CZ372" s="19">
        <v>103</v>
      </c>
      <c r="DA372" s="19">
        <v>104</v>
      </c>
      <c r="DB372" s="19">
        <v>105</v>
      </c>
      <c r="DC372" s="19">
        <v>106</v>
      </c>
      <c r="DD372" s="19">
        <v>107</v>
      </c>
      <c r="DE372" s="19">
        <v>108</v>
      </c>
      <c r="DF372" s="19">
        <v>109</v>
      </c>
      <c r="DG372" s="19">
        <v>110</v>
      </c>
      <c r="DH372" s="19">
        <v>111</v>
      </c>
      <c r="DI372" s="19">
        <v>112</v>
      </c>
      <c r="DJ372" s="19">
        <v>113</v>
      </c>
      <c r="DK372" s="19">
        <v>114</v>
      </c>
      <c r="DL372" s="19">
        <v>115</v>
      </c>
      <c r="DM372" s="19">
        <v>116</v>
      </c>
      <c r="DN372" s="19">
        <v>117</v>
      </c>
      <c r="DO372" s="19">
        <v>118</v>
      </c>
      <c r="DP372" s="19">
        <v>119</v>
      </c>
      <c r="DQ372" s="19">
        <v>120</v>
      </c>
      <c r="DR372" s="19">
        <v>121</v>
      </c>
      <c r="DS372" s="19">
        <v>122</v>
      </c>
      <c r="DT372" s="19">
        <v>123</v>
      </c>
      <c r="DU372" s="19">
        <v>124</v>
      </c>
      <c r="DV372" s="19">
        <v>125</v>
      </c>
      <c r="DW372" s="19">
        <v>126</v>
      </c>
      <c r="DX372" s="19">
        <v>127</v>
      </c>
      <c r="DY372" s="19">
        <v>128</v>
      </c>
      <c r="DZ372" s="19">
        <v>129</v>
      </c>
      <c r="EA372" s="19">
        <v>130</v>
      </c>
      <c r="EB372" s="19">
        <v>45</v>
      </c>
      <c r="EC372" s="19">
        <v>44</v>
      </c>
      <c r="ED372" s="19">
        <v>43</v>
      </c>
      <c r="EE372" s="19">
        <v>42</v>
      </c>
      <c r="EF372" s="19">
        <v>41</v>
      </c>
      <c r="EG372" s="19">
        <v>40</v>
      </c>
      <c r="EH372" s="19">
        <v>39</v>
      </c>
      <c r="EI372" s="19">
        <v>38</v>
      </c>
      <c r="EJ372" s="19">
        <v>37</v>
      </c>
      <c r="EK372" s="19">
        <v>36</v>
      </c>
      <c r="EL372" s="19">
        <v>35</v>
      </c>
      <c r="EM372" s="19">
        <v>34</v>
      </c>
      <c r="EN372" s="19">
        <v>33</v>
      </c>
      <c r="EO372" s="19">
        <v>32</v>
      </c>
      <c r="EP372" s="19">
        <v>31</v>
      </c>
      <c r="EQ372" s="19">
        <v>146</v>
      </c>
      <c r="ER372" s="19">
        <v>147</v>
      </c>
      <c r="ES372" s="19">
        <v>148</v>
      </c>
      <c r="ET372" s="19">
        <v>149</v>
      </c>
      <c r="EU372" s="27">
        <v>150</v>
      </c>
    </row>
    <row r="373" spans="1:151" x14ac:dyDescent="0.3">
      <c r="A373" s="15" t="s">
        <v>33</v>
      </c>
      <c r="B373" s="23">
        <v>51</v>
      </c>
      <c r="C373" s="19">
        <v>52</v>
      </c>
      <c r="D373" s="19">
        <v>53</v>
      </c>
      <c r="E373" s="19">
        <v>54</v>
      </c>
      <c r="F373" s="19">
        <v>55</v>
      </c>
      <c r="G373" s="19">
        <v>56</v>
      </c>
      <c r="H373" s="19">
        <v>57</v>
      </c>
      <c r="I373" s="19">
        <v>58</v>
      </c>
      <c r="J373" s="19">
        <v>59</v>
      </c>
      <c r="K373" s="19">
        <v>60</v>
      </c>
      <c r="L373" s="19">
        <v>61</v>
      </c>
      <c r="M373" s="19">
        <v>62</v>
      </c>
      <c r="N373" s="19">
        <v>63</v>
      </c>
      <c r="O373" s="19">
        <v>64</v>
      </c>
      <c r="P373" s="19">
        <v>65</v>
      </c>
      <c r="Q373" s="19">
        <v>66</v>
      </c>
      <c r="R373" s="19">
        <v>67</v>
      </c>
      <c r="S373" s="19">
        <v>68</v>
      </c>
      <c r="T373" s="19">
        <v>69</v>
      </c>
      <c r="U373" s="19">
        <v>70</v>
      </c>
      <c r="V373" s="19">
        <v>71</v>
      </c>
      <c r="W373" s="19">
        <v>72</v>
      </c>
      <c r="X373" s="19">
        <v>73</v>
      </c>
      <c r="Y373" s="19">
        <v>74</v>
      </c>
      <c r="Z373" s="19">
        <v>75</v>
      </c>
      <c r="AA373" s="19">
        <v>30</v>
      </c>
      <c r="AB373" s="19">
        <v>35</v>
      </c>
      <c r="AC373" s="19">
        <v>40</v>
      </c>
      <c r="AD373" s="19">
        <v>45</v>
      </c>
      <c r="AE373" s="19">
        <v>50</v>
      </c>
      <c r="AF373" s="19">
        <v>29</v>
      </c>
      <c r="AG373" s="19">
        <v>34</v>
      </c>
      <c r="AH373" s="19">
        <v>39</v>
      </c>
      <c r="AI373" s="19">
        <v>44</v>
      </c>
      <c r="AJ373" s="19">
        <v>49</v>
      </c>
      <c r="AK373" s="19">
        <v>28</v>
      </c>
      <c r="AL373" s="19">
        <v>33</v>
      </c>
      <c r="AM373" s="19">
        <v>38</v>
      </c>
      <c r="AN373" s="19">
        <v>43</v>
      </c>
      <c r="AO373" s="19">
        <v>48</v>
      </c>
      <c r="AP373" s="19">
        <v>27</v>
      </c>
      <c r="AQ373" s="19">
        <v>32</v>
      </c>
      <c r="AR373" s="19">
        <v>37</v>
      </c>
      <c r="AS373" s="19">
        <v>42</v>
      </c>
      <c r="AT373" s="19">
        <v>47</v>
      </c>
      <c r="AU373" s="19">
        <v>26</v>
      </c>
      <c r="AV373" s="19">
        <v>31</v>
      </c>
      <c r="AW373" s="19">
        <v>36</v>
      </c>
      <c r="AX373" s="19">
        <v>41</v>
      </c>
      <c r="AY373" s="19">
        <v>46</v>
      </c>
      <c r="AZ373" s="19">
        <v>101</v>
      </c>
      <c r="BA373" s="19">
        <v>102</v>
      </c>
      <c r="BB373" s="19">
        <v>103</v>
      </c>
      <c r="BC373" s="19">
        <v>104</v>
      </c>
      <c r="BD373" s="19">
        <v>105</v>
      </c>
      <c r="BE373" s="19">
        <v>106</v>
      </c>
      <c r="BF373" s="19">
        <v>107</v>
      </c>
      <c r="BG373" s="19">
        <v>108</v>
      </c>
      <c r="BH373" s="19">
        <v>109</v>
      </c>
      <c r="BI373" s="19">
        <v>110</v>
      </c>
      <c r="BJ373" s="19">
        <v>111</v>
      </c>
      <c r="BK373" s="19">
        <v>112</v>
      </c>
      <c r="BL373" s="19">
        <v>113</v>
      </c>
      <c r="BM373" s="19">
        <v>114</v>
      </c>
      <c r="BN373" s="19">
        <v>115</v>
      </c>
      <c r="BO373" s="19">
        <v>116</v>
      </c>
      <c r="BP373" s="19">
        <v>117</v>
      </c>
      <c r="BQ373" s="19">
        <v>118</v>
      </c>
      <c r="BR373" s="19">
        <v>119</v>
      </c>
      <c r="BS373" s="19">
        <v>120</v>
      </c>
      <c r="BT373" s="19">
        <v>121</v>
      </c>
      <c r="BU373" s="19">
        <v>122</v>
      </c>
      <c r="BV373" s="19">
        <v>123</v>
      </c>
      <c r="BW373" s="19">
        <v>124</v>
      </c>
      <c r="BX373" s="19">
        <v>125</v>
      </c>
      <c r="BY373" s="19">
        <v>96</v>
      </c>
      <c r="BZ373" s="19">
        <v>91</v>
      </c>
      <c r="CA373" s="19">
        <v>86</v>
      </c>
      <c r="CB373" s="19">
        <v>81</v>
      </c>
      <c r="CC373" s="19">
        <v>76</v>
      </c>
      <c r="CD373" s="19">
        <v>97</v>
      </c>
      <c r="CE373" s="19">
        <v>92</v>
      </c>
      <c r="CF373" s="19">
        <v>87</v>
      </c>
      <c r="CG373" s="19">
        <v>82</v>
      </c>
      <c r="CH373" s="19">
        <v>77</v>
      </c>
      <c r="CI373" s="19">
        <v>98</v>
      </c>
      <c r="CJ373" s="19">
        <v>93</v>
      </c>
      <c r="CK373" s="19">
        <v>88</v>
      </c>
      <c r="CL373" s="19">
        <v>83</v>
      </c>
      <c r="CM373" s="19">
        <v>78</v>
      </c>
      <c r="CN373" s="19">
        <v>99</v>
      </c>
      <c r="CO373" s="19">
        <v>94</v>
      </c>
      <c r="CP373" s="19">
        <v>89</v>
      </c>
      <c r="CQ373" s="19">
        <v>84</v>
      </c>
      <c r="CR373" s="19">
        <v>79</v>
      </c>
      <c r="CS373" s="19">
        <v>100</v>
      </c>
      <c r="CT373" s="19">
        <v>95</v>
      </c>
      <c r="CU373" s="19">
        <v>90</v>
      </c>
      <c r="CV373" s="19">
        <v>85</v>
      </c>
      <c r="CW373" s="19">
        <v>80</v>
      </c>
      <c r="CX373" s="19">
        <v>126</v>
      </c>
      <c r="CY373" s="19">
        <v>127</v>
      </c>
      <c r="CZ373" s="19">
        <v>128</v>
      </c>
      <c r="DA373" s="19">
        <v>129</v>
      </c>
      <c r="DB373" s="19">
        <v>130</v>
      </c>
      <c r="DC373" s="19">
        <v>131</v>
      </c>
      <c r="DD373" s="19">
        <v>132</v>
      </c>
      <c r="DE373" s="19">
        <v>133</v>
      </c>
      <c r="DF373" s="19">
        <v>134</v>
      </c>
      <c r="DG373" s="19">
        <v>135</v>
      </c>
      <c r="DH373" s="19">
        <v>136</v>
      </c>
      <c r="DI373" s="19">
        <v>137</v>
      </c>
      <c r="DJ373" s="19">
        <v>138</v>
      </c>
      <c r="DK373" s="19">
        <v>139</v>
      </c>
      <c r="DL373" s="19">
        <v>140</v>
      </c>
      <c r="DM373" s="19">
        <v>141</v>
      </c>
      <c r="DN373" s="19">
        <v>142</v>
      </c>
      <c r="DO373" s="19">
        <v>143</v>
      </c>
      <c r="DP373" s="19">
        <v>144</v>
      </c>
      <c r="DQ373" s="19">
        <v>145</v>
      </c>
      <c r="DR373" s="19">
        <v>146</v>
      </c>
      <c r="DS373" s="19">
        <v>147</v>
      </c>
      <c r="DT373" s="19">
        <v>148</v>
      </c>
      <c r="DU373" s="19">
        <v>149</v>
      </c>
      <c r="DV373" s="19">
        <v>150</v>
      </c>
      <c r="DW373" s="19">
        <v>1</v>
      </c>
      <c r="DX373" s="19">
        <v>2</v>
      </c>
      <c r="DY373" s="19">
        <v>3</v>
      </c>
      <c r="DZ373" s="19">
        <v>4</v>
      </c>
      <c r="EA373" s="19">
        <v>5</v>
      </c>
      <c r="EB373" s="19">
        <v>6</v>
      </c>
      <c r="EC373" s="19">
        <v>7</v>
      </c>
      <c r="ED373" s="19">
        <v>8</v>
      </c>
      <c r="EE373" s="19">
        <v>9</v>
      </c>
      <c r="EF373" s="19">
        <v>10</v>
      </c>
      <c r="EG373" s="19">
        <v>11</v>
      </c>
      <c r="EH373" s="19">
        <v>12</v>
      </c>
      <c r="EI373" s="19">
        <v>13</v>
      </c>
      <c r="EJ373" s="19">
        <v>14</v>
      </c>
      <c r="EK373" s="19">
        <v>15</v>
      </c>
      <c r="EL373" s="19">
        <v>16</v>
      </c>
      <c r="EM373" s="19">
        <v>17</v>
      </c>
      <c r="EN373" s="19">
        <v>18</v>
      </c>
      <c r="EO373" s="19">
        <v>19</v>
      </c>
      <c r="EP373" s="19">
        <v>20</v>
      </c>
      <c r="EQ373" s="19">
        <v>21</v>
      </c>
      <c r="ER373" s="19">
        <v>22</v>
      </c>
      <c r="ES373" s="19">
        <v>23</v>
      </c>
      <c r="ET373" s="19">
        <v>24</v>
      </c>
      <c r="EU373" s="27">
        <v>25</v>
      </c>
    </row>
    <row r="374" spans="1:151" x14ac:dyDescent="0.3">
      <c r="A374" s="15" t="s">
        <v>35</v>
      </c>
      <c r="B374" s="23">
        <v>101</v>
      </c>
      <c r="C374" s="19">
        <v>102</v>
      </c>
      <c r="D374" s="19">
        <v>103</v>
      </c>
      <c r="E374" s="19">
        <v>104</v>
      </c>
      <c r="F374" s="19">
        <v>105</v>
      </c>
      <c r="G374" s="19">
        <v>106</v>
      </c>
      <c r="H374" s="19">
        <v>107</v>
      </c>
      <c r="I374" s="19">
        <v>108</v>
      </c>
      <c r="J374" s="19">
        <v>109</v>
      </c>
      <c r="K374" s="19">
        <v>110</v>
      </c>
      <c r="L374" s="19">
        <v>111</v>
      </c>
      <c r="M374" s="19">
        <v>112</v>
      </c>
      <c r="N374" s="19">
        <v>113</v>
      </c>
      <c r="O374" s="19">
        <v>114</v>
      </c>
      <c r="P374" s="19">
        <v>115</v>
      </c>
      <c r="Q374" s="19">
        <v>116</v>
      </c>
      <c r="R374" s="19">
        <v>117</v>
      </c>
      <c r="S374" s="19">
        <v>118</v>
      </c>
      <c r="T374" s="19">
        <v>119</v>
      </c>
      <c r="U374" s="19">
        <v>120</v>
      </c>
      <c r="V374" s="19">
        <v>121</v>
      </c>
      <c r="W374" s="19">
        <v>122</v>
      </c>
      <c r="X374" s="19">
        <v>123</v>
      </c>
      <c r="Y374" s="19">
        <v>124</v>
      </c>
      <c r="Z374" s="19">
        <v>125</v>
      </c>
      <c r="AA374" s="19">
        <v>50</v>
      </c>
      <c r="AB374" s="19">
        <v>49</v>
      </c>
      <c r="AC374" s="19">
        <v>48</v>
      </c>
      <c r="AD374" s="19">
        <v>47</v>
      </c>
      <c r="AE374" s="19">
        <v>46</v>
      </c>
      <c r="AF374" s="19">
        <v>45</v>
      </c>
      <c r="AG374" s="19">
        <v>44</v>
      </c>
      <c r="AH374" s="19">
        <v>43</v>
      </c>
      <c r="AI374" s="19">
        <v>42</v>
      </c>
      <c r="AJ374" s="19">
        <v>41</v>
      </c>
      <c r="AK374" s="19">
        <v>40</v>
      </c>
      <c r="AL374" s="19">
        <v>39</v>
      </c>
      <c r="AM374" s="19">
        <v>38</v>
      </c>
      <c r="AN374" s="19">
        <v>37</v>
      </c>
      <c r="AO374" s="19">
        <v>36</v>
      </c>
      <c r="AP374" s="19">
        <v>35</v>
      </c>
      <c r="AQ374" s="19">
        <v>34</v>
      </c>
      <c r="AR374" s="19">
        <v>33</v>
      </c>
      <c r="AS374" s="19">
        <v>32</v>
      </c>
      <c r="AT374" s="19">
        <v>31</v>
      </c>
      <c r="AU374" s="19">
        <v>30</v>
      </c>
      <c r="AV374" s="19">
        <v>29</v>
      </c>
      <c r="AW374" s="19">
        <v>28</v>
      </c>
      <c r="AX374" s="19">
        <v>27</v>
      </c>
      <c r="AY374" s="19">
        <v>26</v>
      </c>
      <c r="AZ374" s="19">
        <v>126</v>
      </c>
      <c r="BA374" s="19">
        <v>127</v>
      </c>
      <c r="BB374" s="19">
        <v>128</v>
      </c>
      <c r="BC374" s="19">
        <v>129</v>
      </c>
      <c r="BD374" s="19">
        <v>130</v>
      </c>
      <c r="BE374" s="19">
        <v>131</v>
      </c>
      <c r="BF374" s="19">
        <v>132</v>
      </c>
      <c r="BG374" s="19">
        <v>133</v>
      </c>
      <c r="BH374" s="19">
        <v>134</v>
      </c>
      <c r="BI374" s="19">
        <v>135</v>
      </c>
      <c r="BJ374" s="19">
        <v>136</v>
      </c>
      <c r="BK374" s="19">
        <v>137</v>
      </c>
      <c r="BL374" s="19">
        <v>138</v>
      </c>
      <c r="BM374" s="19">
        <v>139</v>
      </c>
      <c r="BN374" s="19">
        <v>140</v>
      </c>
      <c r="BO374" s="19">
        <v>141</v>
      </c>
      <c r="BP374" s="19">
        <v>142</v>
      </c>
      <c r="BQ374" s="19">
        <v>143</v>
      </c>
      <c r="BR374" s="19">
        <v>144</v>
      </c>
      <c r="BS374" s="19">
        <v>145</v>
      </c>
      <c r="BT374" s="19">
        <v>146</v>
      </c>
      <c r="BU374" s="19">
        <v>147</v>
      </c>
      <c r="BV374" s="19">
        <v>148</v>
      </c>
      <c r="BW374" s="19">
        <v>149</v>
      </c>
      <c r="BX374" s="19">
        <v>150</v>
      </c>
      <c r="BY374" s="19">
        <v>100</v>
      </c>
      <c r="BZ374" s="19">
        <v>99</v>
      </c>
      <c r="CA374" s="19">
        <v>98</v>
      </c>
      <c r="CB374" s="19">
        <v>97</v>
      </c>
      <c r="CC374" s="19">
        <v>96</v>
      </c>
      <c r="CD374" s="19">
        <v>95</v>
      </c>
      <c r="CE374" s="19">
        <v>94</v>
      </c>
      <c r="CF374" s="19">
        <v>93</v>
      </c>
      <c r="CG374" s="19">
        <v>92</v>
      </c>
      <c r="CH374" s="19">
        <v>91</v>
      </c>
      <c r="CI374" s="19">
        <v>90</v>
      </c>
      <c r="CJ374" s="19">
        <v>89</v>
      </c>
      <c r="CK374" s="19">
        <v>88</v>
      </c>
      <c r="CL374" s="19">
        <v>87</v>
      </c>
      <c r="CM374" s="19">
        <v>86</v>
      </c>
      <c r="CN374" s="19">
        <v>85</v>
      </c>
      <c r="CO374" s="19">
        <v>84</v>
      </c>
      <c r="CP374" s="19">
        <v>83</v>
      </c>
      <c r="CQ374" s="19">
        <v>82</v>
      </c>
      <c r="CR374" s="19">
        <v>81</v>
      </c>
      <c r="CS374" s="19">
        <v>80</v>
      </c>
      <c r="CT374" s="19">
        <v>79</v>
      </c>
      <c r="CU374" s="19">
        <v>78</v>
      </c>
      <c r="CV374" s="19">
        <v>77</v>
      </c>
      <c r="CW374" s="19">
        <v>76</v>
      </c>
      <c r="CX374" s="19">
        <v>1</v>
      </c>
      <c r="CY374" s="19">
        <v>2</v>
      </c>
      <c r="CZ374" s="19">
        <v>3</v>
      </c>
      <c r="DA374" s="19">
        <v>4</v>
      </c>
      <c r="DB374" s="19">
        <v>5</v>
      </c>
      <c r="DC374" s="19">
        <v>6</v>
      </c>
      <c r="DD374" s="19">
        <v>7</v>
      </c>
      <c r="DE374" s="19">
        <v>8</v>
      </c>
      <c r="DF374" s="19">
        <v>9</v>
      </c>
      <c r="DG374" s="19">
        <v>10</v>
      </c>
      <c r="DH374" s="19">
        <v>11</v>
      </c>
      <c r="DI374" s="19">
        <v>12</v>
      </c>
      <c r="DJ374" s="19">
        <v>13</v>
      </c>
      <c r="DK374" s="19">
        <v>14</v>
      </c>
      <c r="DL374" s="19">
        <v>15</v>
      </c>
      <c r="DM374" s="19">
        <v>16</v>
      </c>
      <c r="DN374" s="19">
        <v>17</v>
      </c>
      <c r="DO374" s="19">
        <v>18</v>
      </c>
      <c r="DP374" s="19">
        <v>19</v>
      </c>
      <c r="DQ374" s="19">
        <v>20</v>
      </c>
      <c r="DR374" s="19">
        <v>21</v>
      </c>
      <c r="DS374" s="19">
        <v>22</v>
      </c>
      <c r="DT374" s="19">
        <v>23</v>
      </c>
      <c r="DU374" s="19">
        <v>24</v>
      </c>
      <c r="DV374" s="19">
        <v>25</v>
      </c>
      <c r="DW374" s="19">
        <v>51</v>
      </c>
      <c r="DX374" s="19">
        <v>52</v>
      </c>
      <c r="DY374" s="19">
        <v>53</v>
      </c>
      <c r="DZ374" s="19">
        <v>54</v>
      </c>
      <c r="EA374" s="19">
        <v>55</v>
      </c>
      <c r="EB374" s="19">
        <v>56</v>
      </c>
      <c r="EC374" s="19">
        <v>57</v>
      </c>
      <c r="ED374" s="19">
        <v>58</v>
      </c>
      <c r="EE374" s="19">
        <v>59</v>
      </c>
      <c r="EF374" s="19">
        <v>60</v>
      </c>
      <c r="EG374" s="19">
        <v>61</v>
      </c>
      <c r="EH374" s="19">
        <v>62</v>
      </c>
      <c r="EI374" s="19">
        <v>63</v>
      </c>
      <c r="EJ374" s="19">
        <v>64</v>
      </c>
      <c r="EK374" s="19">
        <v>65</v>
      </c>
      <c r="EL374" s="19">
        <v>66</v>
      </c>
      <c r="EM374" s="19">
        <v>67</v>
      </c>
      <c r="EN374" s="19">
        <v>68</v>
      </c>
      <c r="EO374" s="19">
        <v>69</v>
      </c>
      <c r="EP374" s="19">
        <v>70</v>
      </c>
      <c r="EQ374" s="19">
        <v>71</v>
      </c>
      <c r="ER374" s="19">
        <v>72</v>
      </c>
      <c r="ES374" s="19">
        <v>73</v>
      </c>
      <c r="ET374" s="19">
        <v>74</v>
      </c>
      <c r="EU374" s="27">
        <v>75</v>
      </c>
    </row>
    <row r="375" spans="1:151" x14ac:dyDescent="0.3">
      <c r="A375" s="15" t="s">
        <v>34</v>
      </c>
      <c r="B375" s="23">
        <v>126</v>
      </c>
      <c r="C375" s="19">
        <v>127</v>
      </c>
      <c r="D375" s="19">
        <v>128</v>
      </c>
      <c r="E375" s="19">
        <v>129</v>
      </c>
      <c r="F375" s="19">
        <v>130</v>
      </c>
      <c r="G375" s="19">
        <v>131</v>
      </c>
      <c r="H375" s="19">
        <v>132</v>
      </c>
      <c r="I375" s="19">
        <v>133</v>
      </c>
      <c r="J375" s="19">
        <v>134</v>
      </c>
      <c r="K375" s="19">
        <v>135</v>
      </c>
      <c r="L375" s="19">
        <v>136</v>
      </c>
      <c r="M375" s="19">
        <v>137</v>
      </c>
      <c r="N375" s="19">
        <v>138</v>
      </c>
      <c r="O375" s="19">
        <v>139</v>
      </c>
      <c r="P375" s="19">
        <v>140</v>
      </c>
      <c r="Q375" s="19">
        <v>141</v>
      </c>
      <c r="R375" s="19">
        <v>142</v>
      </c>
      <c r="S375" s="19">
        <v>143</v>
      </c>
      <c r="T375" s="19">
        <v>144</v>
      </c>
      <c r="U375" s="19">
        <v>145</v>
      </c>
      <c r="V375" s="19">
        <v>146</v>
      </c>
      <c r="W375" s="19">
        <v>147</v>
      </c>
      <c r="X375" s="19">
        <v>148</v>
      </c>
      <c r="Y375" s="19">
        <v>149</v>
      </c>
      <c r="Z375" s="19">
        <v>150</v>
      </c>
      <c r="AA375" s="19">
        <v>46</v>
      </c>
      <c r="AB375" s="19">
        <v>41</v>
      </c>
      <c r="AC375" s="19">
        <v>36</v>
      </c>
      <c r="AD375" s="19">
        <v>31</v>
      </c>
      <c r="AE375" s="19">
        <v>26</v>
      </c>
      <c r="AF375" s="19">
        <v>47</v>
      </c>
      <c r="AG375" s="19">
        <v>42</v>
      </c>
      <c r="AH375" s="19">
        <v>37</v>
      </c>
      <c r="AI375" s="19">
        <v>32</v>
      </c>
      <c r="AJ375" s="19">
        <v>27</v>
      </c>
      <c r="AK375" s="19">
        <v>48</v>
      </c>
      <c r="AL375" s="19">
        <v>43</v>
      </c>
      <c r="AM375" s="19">
        <v>38</v>
      </c>
      <c r="AN375" s="19">
        <v>33</v>
      </c>
      <c r="AO375" s="19">
        <v>28</v>
      </c>
      <c r="AP375" s="19">
        <v>49</v>
      </c>
      <c r="AQ375" s="19">
        <v>44</v>
      </c>
      <c r="AR375" s="19">
        <v>39</v>
      </c>
      <c r="AS375" s="19">
        <v>34</v>
      </c>
      <c r="AT375" s="19">
        <v>29</v>
      </c>
      <c r="AU375" s="19">
        <v>50</v>
      </c>
      <c r="AV375" s="19">
        <v>45</v>
      </c>
      <c r="AW375" s="19">
        <v>40</v>
      </c>
      <c r="AX375" s="19">
        <v>35</v>
      </c>
      <c r="AY375" s="19">
        <v>30</v>
      </c>
      <c r="AZ375" s="19">
        <v>1</v>
      </c>
      <c r="BA375" s="19">
        <v>2</v>
      </c>
      <c r="BB375" s="19">
        <v>3</v>
      </c>
      <c r="BC375" s="19">
        <v>4</v>
      </c>
      <c r="BD375" s="19">
        <v>5</v>
      </c>
      <c r="BE375" s="19">
        <v>6</v>
      </c>
      <c r="BF375" s="19">
        <v>7</v>
      </c>
      <c r="BG375" s="19">
        <v>8</v>
      </c>
      <c r="BH375" s="19">
        <v>9</v>
      </c>
      <c r="BI375" s="19">
        <v>10</v>
      </c>
      <c r="BJ375" s="19">
        <v>11</v>
      </c>
      <c r="BK375" s="19">
        <v>12</v>
      </c>
      <c r="BL375" s="19">
        <v>13</v>
      </c>
      <c r="BM375" s="19">
        <v>14</v>
      </c>
      <c r="BN375" s="19">
        <v>15</v>
      </c>
      <c r="BO375" s="19">
        <v>16</v>
      </c>
      <c r="BP375" s="19">
        <v>17</v>
      </c>
      <c r="BQ375" s="19">
        <v>18</v>
      </c>
      <c r="BR375" s="19">
        <v>19</v>
      </c>
      <c r="BS375" s="19">
        <v>20</v>
      </c>
      <c r="BT375" s="19">
        <v>21</v>
      </c>
      <c r="BU375" s="19">
        <v>22</v>
      </c>
      <c r="BV375" s="19">
        <v>23</v>
      </c>
      <c r="BW375" s="19">
        <v>24</v>
      </c>
      <c r="BX375" s="19">
        <v>25</v>
      </c>
      <c r="BY375" s="19">
        <v>80</v>
      </c>
      <c r="BZ375" s="19">
        <v>85</v>
      </c>
      <c r="CA375" s="19">
        <v>90</v>
      </c>
      <c r="CB375" s="19">
        <v>95</v>
      </c>
      <c r="CC375" s="19">
        <v>100</v>
      </c>
      <c r="CD375" s="19">
        <v>79</v>
      </c>
      <c r="CE375" s="19">
        <v>84</v>
      </c>
      <c r="CF375" s="19">
        <v>89</v>
      </c>
      <c r="CG375" s="19">
        <v>94</v>
      </c>
      <c r="CH375" s="19">
        <v>99</v>
      </c>
      <c r="CI375" s="19">
        <v>78</v>
      </c>
      <c r="CJ375" s="19">
        <v>83</v>
      </c>
      <c r="CK375" s="19">
        <v>88</v>
      </c>
      <c r="CL375" s="19">
        <v>93</v>
      </c>
      <c r="CM375" s="19">
        <v>98</v>
      </c>
      <c r="CN375" s="19">
        <v>77</v>
      </c>
      <c r="CO375" s="19">
        <v>82</v>
      </c>
      <c r="CP375" s="19">
        <v>87</v>
      </c>
      <c r="CQ375" s="19">
        <v>92</v>
      </c>
      <c r="CR375" s="19">
        <v>97</v>
      </c>
      <c r="CS375" s="19">
        <v>76</v>
      </c>
      <c r="CT375" s="19">
        <v>81</v>
      </c>
      <c r="CU375" s="19">
        <v>86</v>
      </c>
      <c r="CV375" s="19">
        <v>91</v>
      </c>
      <c r="CW375" s="19">
        <v>96</v>
      </c>
      <c r="CX375" s="19">
        <v>51</v>
      </c>
      <c r="CY375" s="19">
        <v>52</v>
      </c>
      <c r="CZ375" s="19">
        <v>53</v>
      </c>
      <c r="DA375" s="19">
        <v>54</v>
      </c>
      <c r="DB375" s="19">
        <v>55</v>
      </c>
      <c r="DC375" s="19">
        <v>56</v>
      </c>
      <c r="DD375" s="19">
        <v>57</v>
      </c>
      <c r="DE375" s="19">
        <v>58</v>
      </c>
      <c r="DF375" s="19">
        <v>59</v>
      </c>
      <c r="DG375" s="19">
        <v>60</v>
      </c>
      <c r="DH375" s="19">
        <v>61</v>
      </c>
      <c r="DI375" s="19">
        <v>62</v>
      </c>
      <c r="DJ375" s="19">
        <v>63</v>
      </c>
      <c r="DK375" s="19">
        <v>64</v>
      </c>
      <c r="DL375" s="19">
        <v>65</v>
      </c>
      <c r="DM375" s="19">
        <v>66</v>
      </c>
      <c r="DN375" s="19">
        <v>67</v>
      </c>
      <c r="DO375" s="19">
        <v>68</v>
      </c>
      <c r="DP375" s="19">
        <v>69</v>
      </c>
      <c r="DQ375" s="19">
        <v>70</v>
      </c>
      <c r="DR375" s="19">
        <v>71</v>
      </c>
      <c r="DS375" s="19">
        <v>72</v>
      </c>
      <c r="DT375" s="19">
        <v>73</v>
      </c>
      <c r="DU375" s="19">
        <v>74</v>
      </c>
      <c r="DV375" s="19">
        <v>75</v>
      </c>
      <c r="DW375" s="19">
        <v>101</v>
      </c>
      <c r="DX375" s="19">
        <v>102</v>
      </c>
      <c r="DY375" s="19">
        <v>103</v>
      </c>
      <c r="DZ375" s="19">
        <v>104</v>
      </c>
      <c r="EA375" s="19">
        <v>105</v>
      </c>
      <c r="EB375" s="19">
        <v>106</v>
      </c>
      <c r="EC375" s="19">
        <v>107</v>
      </c>
      <c r="ED375" s="19">
        <v>108</v>
      </c>
      <c r="EE375" s="19">
        <v>109</v>
      </c>
      <c r="EF375" s="19">
        <v>110</v>
      </c>
      <c r="EG375" s="19">
        <v>111</v>
      </c>
      <c r="EH375" s="19">
        <v>112</v>
      </c>
      <c r="EI375" s="19">
        <v>113</v>
      </c>
      <c r="EJ375" s="19">
        <v>114</v>
      </c>
      <c r="EK375" s="19">
        <v>115</v>
      </c>
      <c r="EL375" s="19">
        <v>116</v>
      </c>
      <c r="EM375" s="19">
        <v>117</v>
      </c>
      <c r="EN375" s="19">
        <v>118</v>
      </c>
      <c r="EO375" s="19">
        <v>119</v>
      </c>
      <c r="EP375" s="19">
        <v>120</v>
      </c>
      <c r="EQ375" s="19">
        <v>121</v>
      </c>
      <c r="ER375" s="19">
        <v>122</v>
      </c>
      <c r="ES375" s="19">
        <v>123</v>
      </c>
      <c r="ET375" s="19">
        <v>124</v>
      </c>
      <c r="EU375" s="27">
        <v>125</v>
      </c>
    </row>
    <row r="376" spans="1:151" x14ac:dyDescent="0.3">
      <c r="A376" s="15" t="s">
        <v>36</v>
      </c>
      <c r="B376" s="23">
        <v>46</v>
      </c>
      <c r="C376" s="19">
        <v>41</v>
      </c>
      <c r="D376" s="19">
        <v>36</v>
      </c>
      <c r="E376" s="19">
        <v>31</v>
      </c>
      <c r="F376" s="19">
        <v>26</v>
      </c>
      <c r="G376" s="19">
        <v>47</v>
      </c>
      <c r="H376" s="19">
        <v>42</v>
      </c>
      <c r="I376" s="19">
        <v>37</v>
      </c>
      <c r="J376" s="19">
        <v>32</v>
      </c>
      <c r="K376" s="19">
        <v>27</v>
      </c>
      <c r="L376" s="19">
        <v>48</v>
      </c>
      <c r="M376" s="19">
        <v>43</v>
      </c>
      <c r="N376" s="19">
        <v>38</v>
      </c>
      <c r="O376" s="19">
        <v>33</v>
      </c>
      <c r="P376" s="19">
        <v>28</v>
      </c>
      <c r="Q376" s="19">
        <v>49</v>
      </c>
      <c r="R376" s="19">
        <v>44</v>
      </c>
      <c r="S376" s="19">
        <v>39</v>
      </c>
      <c r="T376" s="19">
        <v>34</v>
      </c>
      <c r="U376" s="19">
        <v>29</v>
      </c>
      <c r="V376" s="19">
        <v>50</v>
      </c>
      <c r="W376" s="19">
        <v>45</v>
      </c>
      <c r="X376" s="19">
        <v>40</v>
      </c>
      <c r="Y376" s="19">
        <v>35</v>
      </c>
      <c r="Z376" s="19">
        <v>30</v>
      </c>
      <c r="AA376" s="19">
        <v>121</v>
      </c>
      <c r="AB376" s="19">
        <v>116</v>
      </c>
      <c r="AC376" s="19">
        <v>111</v>
      </c>
      <c r="AD376" s="19">
        <v>106</v>
      </c>
      <c r="AE376" s="19">
        <v>101</v>
      </c>
      <c r="AF376" s="19">
        <v>122</v>
      </c>
      <c r="AG376" s="19">
        <v>117</v>
      </c>
      <c r="AH376" s="19">
        <v>112</v>
      </c>
      <c r="AI376" s="19">
        <v>107</v>
      </c>
      <c r="AJ376" s="19">
        <v>102</v>
      </c>
      <c r="AK376" s="19">
        <v>123</v>
      </c>
      <c r="AL376" s="19">
        <v>118</v>
      </c>
      <c r="AM376" s="19">
        <v>113</v>
      </c>
      <c r="AN376" s="19">
        <v>108</v>
      </c>
      <c r="AO376" s="19">
        <v>103</v>
      </c>
      <c r="AP376" s="19">
        <v>124</v>
      </c>
      <c r="AQ376" s="19">
        <v>119</v>
      </c>
      <c r="AR376" s="19">
        <v>114</v>
      </c>
      <c r="AS376" s="19">
        <v>109</v>
      </c>
      <c r="AT376" s="19">
        <v>104</v>
      </c>
      <c r="AU376" s="19">
        <v>125</v>
      </c>
      <c r="AV376" s="19">
        <v>120</v>
      </c>
      <c r="AW376" s="19">
        <v>115</v>
      </c>
      <c r="AX376" s="19">
        <v>110</v>
      </c>
      <c r="AY376" s="19">
        <v>105</v>
      </c>
      <c r="AZ376" s="19">
        <v>71</v>
      </c>
      <c r="BA376" s="19">
        <v>66</v>
      </c>
      <c r="BB376" s="19">
        <v>61</v>
      </c>
      <c r="BC376" s="19">
        <v>56</v>
      </c>
      <c r="BD376" s="19">
        <v>51</v>
      </c>
      <c r="BE376" s="19">
        <v>72</v>
      </c>
      <c r="BF376" s="19">
        <v>67</v>
      </c>
      <c r="BG376" s="19">
        <v>62</v>
      </c>
      <c r="BH376" s="19">
        <v>57</v>
      </c>
      <c r="BI376" s="19">
        <v>52</v>
      </c>
      <c r="BJ376" s="19">
        <v>73</v>
      </c>
      <c r="BK376" s="19">
        <v>68</v>
      </c>
      <c r="BL376" s="19">
        <v>63</v>
      </c>
      <c r="BM376" s="19">
        <v>58</v>
      </c>
      <c r="BN376" s="19">
        <v>53</v>
      </c>
      <c r="BO376" s="19">
        <v>74</v>
      </c>
      <c r="BP376" s="19">
        <v>69</v>
      </c>
      <c r="BQ376" s="19">
        <v>64</v>
      </c>
      <c r="BR376" s="19">
        <v>59</v>
      </c>
      <c r="BS376" s="19">
        <v>54</v>
      </c>
      <c r="BT376" s="19">
        <v>75</v>
      </c>
      <c r="BU376" s="19">
        <v>70</v>
      </c>
      <c r="BV376" s="19">
        <v>65</v>
      </c>
      <c r="BW376" s="19">
        <v>60</v>
      </c>
      <c r="BX376" s="19">
        <v>55</v>
      </c>
      <c r="BY376" s="19">
        <v>21</v>
      </c>
      <c r="BZ376" s="19">
        <v>16</v>
      </c>
      <c r="CA376" s="19">
        <v>11</v>
      </c>
      <c r="CB376" s="19">
        <v>6</v>
      </c>
      <c r="CC376" s="19">
        <v>1</v>
      </c>
      <c r="CD376" s="19">
        <v>22</v>
      </c>
      <c r="CE376" s="19">
        <v>17</v>
      </c>
      <c r="CF376" s="19">
        <v>12</v>
      </c>
      <c r="CG376" s="19">
        <v>7</v>
      </c>
      <c r="CH376" s="19">
        <v>2</v>
      </c>
      <c r="CI376" s="19">
        <v>23</v>
      </c>
      <c r="CJ376" s="19">
        <v>18</v>
      </c>
      <c r="CK376" s="19">
        <v>13</v>
      </c>
      <c r="CL376" s="19">
        <v>8</v>
      </c>
      <c r="CM376" s="19">
        <v>3</v>
      </c>
      <c r="CN376" s="19">
        <v>24</v>
      </c>
      <c r="CO376" s="19">
        <v>19</v>
      </c>
      <c r="CP376" s="19">
        <v>14</v>
      </c>
      <c r="CQ376" s="19">
        <v>9</v>
      </c>
      <c r="CR376" s="19">
        <v>4</v>
      </c>
      <c r="CS376" s="19">
        <v>25</v>
      </c>
      <c r="CT376" s="19">
        <v>20</v>
      </c>
      <c r="CU376" s="19">
        <v>15</v>
      </c>
      <c r="CV376" s="19">
        <v>10</v>
      </c>
      <c r="CW376" s="19">
        <v>5</v>
      </c>
      <c r="CX376" s="19">
        <v>96</v>
      </c>
      <c r="CY376" s="19">
        <v>91</v>
      </c>
      <c r="CZ376" s="19">
        <v>86</v>
      </c>
      <c r="DA376" s="19">
        <v>81</v>
      </c>
      <c r="DB376" s="19">
        <v>76</v>
      </c>
      <c r="DC376" s="19">
        <v>97</v>
      </c>
      <c r="DD376" s="19">
        <v>92</v>
      </c>
      <c r="DE376" s="19">
        <v>87</v>
      </c>
      <c r="DF376" s="19">
        <v>82</v>
      </c>
      <c r="DG376" s="19">
        <v>77</v>
      </c>
      <c r="DH376" s="19">
        <v>98</v>
      </c>
      <c r="DI376" s="19">
        <v>93</v>
      </c>
      <c r="DJ376" s="19">
        <v>88</v>
      </c>
      <c r="DK376" s="19">
        <v>83</v>
      </c>
      <c r="DL376" s="19">
        <v>78</v>
      </c>
      <c r="DM376" s="19">
        <v>99</v>
      </c>
      <c r="DN376" s="19">
        <v>94</v>
      </c>
      <c r="DO376" s="19">
        <v>89</v>
      </c>
      <c r="DP376" s="19">
        <v>84</v>
      </c>
      <c r="DQ376" s="19">
        <v>79</v>
      </c>
      <c r="DR376" s="19">
        <v>100</v>
      </c>
      <c r="DS376" s="19">
        <v>95</v>
      </c>
      <c r="DT376" s="19">
        <v>90</v>
      </c>
      <c r="DU376" s="19">
        <v>85</v>
      </c>
      <c r="DV376" s="19">
        <v>80</v>
      </c>
      <c r="DW376" s="19">
        <v>130</v>
      </c>
      <c r="DX376" s="19">
        <v>135</v>
      </c>
      <c r="DY376" s="19">
        <v>140</v>
      </c>
      <c r="DZ376" s="19">
        <v>145</v>
      </c>
      <c r="EA376" s="19">
        <v>150</v>
      </c>
      <c r="EB376" s="19">
        <v>129</v>
      </c>
      <c r="EC376" s="19">
        <v>134</v>
      </c>
      <c r="ED376" s="19">
        <v>139</v>
      </c>
      <c r="EE376" s="19">
        <v>144</v>
      </c>
      <c r="EF376" s="19">
        <v>149</v>
      </c>
      <c r="EG376" s="19">
        <v>128</v>
      </c>
      <c r="EH376" s="19">
        <v>133</v>
      </c>
      <c r="EI376" s="19">
        <v>138</v>
      </c>
      <c r="EJ376" s="19">
        <v>143</v>
      </c>
      <c r="EK376" s="19">
        <v>148</v>
      </c>
      <c r="EL376" s="19">
        <v>127</v>
      </c>
      <c r="EM376" s="19">
        <v>132</v>
      </c>
      <c r="EN376" s="19">
        <v>137</v>
      </c>
      <c r="EO376" s="19">
        <v>142</v>
      </c>
      <c r="EP376" s="19">
        <v>147</v>
      </c>
      <c r="EQ376" s="19">
        <v>126</v>
      </c>
      <c r="ER376" s="19">
        <v>131</v>
      </c>
      <c r="ES376" s="19">
        <v>136</v>
      </c>
      <c r="ET376" s="19">
        <v>141</v>
      </c>
      <c r="EU376" s="27">
        <v>146</v>
      </c>
    </row>
    <row r="377" spans="1:151" x14ac:dyDescent="0.3">
      <c r="A377" s="15" t="s">
        <v>38</v>
      </c>
      <c r="B377" s="23">
        <v>125</v>
      </c>
      <c r="C377" s="19">
        <v>124</v>
      </c>
      <c r="D377" s="19">
        <v>123</v>
      </c>
      <c r="E377" s="19">
        <v>122</v>
      </c>
      <c r="F377" s="19">
        <v>121</v>
      </c>
      <c r="G377" s="19">
        <v>120</v>
      </c>
      <c r="H377" s="19">
        <v>119</v>
      </c>
      <c r="I377" s="19">
        <v>118</v>
      </c>
      <c r="J377" s="19">
        <v>117</v>
      </c>
      <c r="K377" s="19">
        <v>116</v>
      </c>
      <c r="L377" s="19">
        <v>115</v>
      </c>
      <c r="M377" s="19">
        <v>114</v>
      </c>
      <c r="N377" s="19">
        <v>113</v>
      </c>
      <c r="O377" s="19">
        <v>112</v>
      </c>
      <c r="P377" s="19">
        <v>111</v>
      </c>
      <c r="Q377" s="19">
        <v>110</v>
      </c>
      <c r="R377" s="19">
        <v>109</v>
      </c>
      <c r="S377" s="19">
        <v>108</v>
      </c>
      <c r="T377" s="19">
        <v>107</v>
      </c>
      <c r="U377" s="19">
        <v>106</v>
      </c>
      <c r="V377" s="19">
        <v>105</v>
      </c>
      <c r="W377" s="19">
        <v>104</v>
      </c>
      <c r="X377" s="19">
        <v>103</v>
      </c>
      <c r="Y377" s="19">
        <v>102</v>
      </c>
      <c r="Z377" s="19">
        <v>101</v>
      </c>
      <c r="AA377" s="19">
        <v>100</v>
      </c>
      <c r="AB377" s="19">
        <v>99</v>
      </c>
      <c r="AC377" s="19">
        <v>98</v>
      </c>
      <c r="AD377" s="19">
        <v>97</v>
      </c>
      <c r="AE377" s="19">
        <v>96</v>
      </c>
      <c r="AF377" s="19">
        <v>95</v>
      </c>
      <c r="AG377" s="19">
        <v>94</v>
      </c>
      <c r="AH377" s="19">
        <v>93</v>
      </c>
      <c r="AI377" s="19">
        <v>92</v>
      </c>
      <c r="AJ377" s="19">
        <v>91</v>
      </c>
      <c r="AK377" s="19">
        <v>90</v>
      </c>
      <c r="AL377" s="19">
        <v>89</v>
      </c>
      <c r="AM377" s="19">
        <v>88</v>
      </c>
      <c r="AN377" s="19">
        <v>87</v>
      </c>
      <c r="AO377" s="19">
        <v>86</v>
      </c>
      <c r="AP377" s="19">
        <v>85</v>
      </c>
      <c r="AQ377" s="19">
        <v>84</v>
      </c>
      <c r="AR377" s="19">
        <v>83</v>
      </c>
      <c r="AS377" s="19">
        <v>82</v>
      </c>
      <c r="AT377" s="19">
        <v>81</v>
      </c>
      <c r="AU377" s="19">
        <v>80</v>
      </c>
      <c r="AV377" s="19">
        <v>79</v>
      </c>
      <c r="AW377" s="19">
        <v>78</v>
      </c>
      <c r="AX377" s="19">
        <v>77</v>
      </c>
      <c r="AY377" s="19">
        <v>76</v>
      </c>
      <c r="AZ377" s="19">
        <v>75</v>
      </c>
      <c r="BA377" s="19">
        <v>74</v>
      </c>
      <c r="BB377" s="19">
        <v>73</v>
      </c>
      <c r="BC377" s="19">
        <v>72</v>
      </c>
      <c r="BD377" s="19">
        <v>71</v>
      </c>
      <c r="BE377" s="19">
        <v>70</v>
      </c>
      <c r="BF377" s="19">
        <v>69</v>
      </c>
      <c r="BG377" s="19">
        <v>68</v>
      </c>
      <c r="BH377" s="19">
        <v>67</v>
      </c>
      <c r="BI377" s="19">
        <v>66</v>
      </c>
      <c r="BJ377" s="19">
        <v>65</v>
      </c>
      <c r="BK377" s="19">
        <v>64</v>
      </c>
      <c r="BL377" s="19">
        <v>63</v>
      </c>
      <c r="BM377" s="19">
        <v>62</v>
      </c>
      <c r="BN377" s="19">
        <v>61</v>
      </c>
      <c r="BO377" s="19">
        <v>60</v>
      </c>
      <c r="BP377" s="19">
        <v>59</v>
      </c>
      <c r="BQ377" s="19">
        <v>58</v>
      </c>
      <c r="BR377" s="19">
        <v>57</v>
      </c>
      <c r="BS377" s="19">
        <v>56</v>
      </c>
      <c r="BT377" s="19">
        <v>55</v>
      </c>
      <c r="BU377" s="19">
        <v>54</v>
      </c>
      <c r="BV377" s="19">
        <v>53</v>
      </c>
      <c r="BW377" s="19">
        <v>52</v>
      </c>
      <c r="BX377" s="19">
        <v>51</v>
      </c>
      <c r="BY377" s="19">
        <v>50</v>
      </c>
      <c r="BZ377" s="19">
        <v>49</v>
      </c>
      <c r="CA377" s="19">
        <v>48</v>
      </c>
      <c r="CB377" s="19">
        <v>47</v>
      </c>
      <c r="CC377" s="19">
        <v>46</v>
      </c>
      <c r="CD377" s="19">
        <v>45</v>
      </c>
      <c r="CE377" s="19">
        <v>44</v>
      </c>
      <c r="CF377" s="19">
        <v>43</v>
      </c>
      <c r="CG377" s="19">
        <v>42</v>
      </c>
      <c r="CH377" s="19">
        <v>41</v>
      </c>
      <c r="CI377" s="19">
        <v>40</v>
      </c>
      <c r="CJ377" s="19">
        <v>39</v>
      </c>
      <c r="CK377" s="19">
        <v>38</v>
      </c>
      <c r="CL377" s="19">
        <v>37</v>
      </c>
      <c r="CM377" s="19">
        <v>36</v>
      </c>
      <c r="CN377" s="19">
        <v>35</v>
      </c>
      <c r="CO377" s="19">
        <v>34</v>
      </c>
      <c r="CP377" s="19">
        <v>33</v>
      </c>
      <c r="CQ377" s="19">
        <v>32</v>
      </c>
      <c r="CR377" s="19">
        <v>31</v>
      </c>
      <c r="CS377" s="19">
        <v>30</v>
      </c>
      <c r="CT377" s="19">
        <v>29</v>
      </c>
      <c r="CU377" s="19">
        <v>28</v>
      </c>
      <c r="CV377" s="19">
        <v>27</v>
      </c>
      <c r="CW377" s="19">
        <v>26</v>
      </c>
      <c r="CX377" s="19">
        <v>25</v>
      </c>
      <c r="CY377" s="19">
        <v>24</v>
      </c>
      <c r="CZ377" s="19">
        <v>23</v>
      </c>
      <c r="DA377" s="19">
        <v>22</v>
      </c>
      <c r="DB377" s="19">
        <v>21</v>
      </c>
      <c r="DC377" s="19">
        <v>20</v>
      </c>
      <c r="DD377" s="19">
        <v>19</v>
      </c>
      <c r="DE377" s="19">
        <v>18</v>
      </c>
      <c r="DF377" s="19">
        <v>17</v>
      </c>
      <c r="DG377" s="19">
        <v>16</v>
      </c>
      <c r="DH377" s="19">
        <v>15</v>
      </c>
      <c r="DI377" s="19">
        <v>14</v>
      </c>
      <c r="DJ377" s="19">
        <v>13</v>
      </c>
      <c r="DK377" s="19">
        <v>12</v>
      </c>
      <c r="DL377" s="19">
        <v>11</v>
      </c>
      <c r="DM377" s="19">
        <v>10</v>
      </c>
      <c r="DN377" s="19">
        <v>9</v>
      </c>
      <c r="DO377" s="19">
        <v>8</v>
      </c>
      <c r="DP377" s="19">
        <v>7</v>
      </c>
      <c r="DQ377" s="19">
        <v>6</v>
      </c>
      <c r="DR377" s="19">
        <v>5</v>
      </c>
      <c r="DS377" s="19">
        <v>4</v>
      </c>
      <c r="DT377" s="19">
        <v>3</v>
      </c>
      <c r="DU377" s="19">
        <v>2</v>
      </c>
      <c r="DV377" s="19">
        <v>1</v>
      </c>
      <c r="DW377" s="19">
        <v>150</v>
      </c>
      <c r="DX377" s="19">
        <v>149</v>
      </c>
      <c r="DY377" s="19">
        <v>148</v>
      </c>
      <c r="DZ377" s="19">
        <v>147</v>
      </c>
      <c r="EA377" s="19">
        <v>146</v>
      </c>
      <c r="EB377" s="19">
        <v>145</v>
      </c>
      <c r="EC377" s="19">
        <v>144</v>
      </c>
      <c r="ED377" s="19">
        <v>143</v>
      </c>
      <c r="EE377" s="19">
        <v>142</v>
      </c>
      <c r="EF377" s="19">
        <v>141</v>
      </c>
      <c r="EG377" s="19">
        <v>140</v>
      </c>
      <c r="EH377" s="19">
        <v>139</v>
      </c>
      <c r="EI377" s="19">
        <v>138</v>
      </c>
      <c r="EJ377" s="19">
        <v>137</v>
      </c>
      <c r="EK377" s="19">
        <v>136</v>
      </c>
      <c r="EL377" s="19">
        <v>135</v>
      </c>
      <c r="EM377" s="19">
        <v>134</v>
      </c>
      <c r="EN377" s="19">
        <v>133</v>
      </c>
      <c r="EO377" s="19">
        <v>132</v>
      </c>
      <c r="EP377" s="19">
        <v>131</v>
      </c>
      <c r="EQ377" s="19">
        <v>130</v>
      </c>
      <c r="ER377" s="19">
        <v>129</v>
      </c>
      <c r="ES377" s="19">
        <v>128</v>
      </c>
      <c r="ET377" s="19">
        <v>127</v>
      </c>
      <c r="EU377" s="27">
        <v>126</v>
      </c>
    </row>
    <row r="378" spans="1:151" x14ac:dyDescent="0.3">
      <c r="A378" s="15" t="s">
        <v>37</v>
      </c>
      <c r="B378" s="23">
        <v>80</v>
      </c>
      <c r="C378" s="19">
        <v>85</v>
      </c>
      <c r="D378" s="19">
        <v>90</v>
      </c>
      <c r="E378" s="19">
        <v>95</v>
      </c>
      <c r="F378" s="19">
        <v>100</v>
      </c>
      <c r="G378" s="19">
        <v>79</v>
      </c>
      <c r="H378" s="19">
        <v>84</v>
      </c>
      <c r="I378" s="19">
        <v>89</v>
      </c>
      <c r="J378" s="19">
        <v>94</v>
      </c>
      <c r="K378" s="19">
        <v>99</v>
      </c>
      <c r="L378" s="19">
        <v>78</v>
      </c>
      <c r="M378" s="19">
        <v>83</v>
      </c>
      <c r="N378" s="19">
        <v>88</v>
      </c>
      <c r="O378" s="19">
        <v>93</v>
      </c>
      <c r="P378" s="19">
        <v>98</v>
      </c>
      <c r="Q378" s="19">
        <v>77</v>
      </c>
      <c r="R378" s="19">
        <v>82</v>
      </c>
      <c r="S378" s="19">
        <v>87</v>
      </c>
      <c r="T378" s="19">
        <v>92</v>
      </c>
      <c r="U378" s="19">
        <v>97</v>
      </c>
      <c r="V378" s="19">
        <v>76</v>
      </c>
      <c r="W378" s="19">
        <v>81</v>
      </c>
      <c r="X378" s="19">
        <v>86</v>
      </c>
      <c r="Y378" s="19">
        <v>91</v>
      </c>
      <c r="Z378" s="19">
        <v>96</v>
      </c>
      <c r="AA378" s="19">
        <v>5</v>
      </c>
      <c r="AB378" s="19">
        <v>10</v>
      </c>
      <c r="AC378" s="19">
        <v>15</v>
      </c>
      <c r="AD378" s="19">
        <v>20</v>
      </c>
      <c r="AE378" s="19">
        <v>25</v>
      </c>
      <c r="AF378" s="19">
        <v>4</v>
      </c>
      <c r="AG378" s="19">
        <v>9</v>
      </c>
      <c r="AH378" s="19">
        <v>14</v>
      </c>
      <c r="AI378" s="19">
        <v>19</v>
      </c>
      <c r="AJ378" s="19">
        <v>24</v>
      </c>
      <c r="AK378" s="19">
        <v>3</v>
      </c>
      <c r="AL378" s="19">
        <v>8</v>
      </c>
      <c r="AM378" s="19">
        <v>13</v>
      </c>
      <c r="AN378" s="19">
        <v>18</v>
      </c>
      <c r="AO378" s="19">
        <v>23</v>
      </c>
      <c r="AP378" s="19">
        <v>2</v>
      </c>
      <c r="AQ378" s="19">
        <v>7</v>
      </c>
      <c r="AR378" s="19">
        <v>12</v>
      </c>
      <c r="AS378" s="19">
        <v>17</v>
      </c>
      <c r="AT378" s="19">
        <v>22</v>
      </c>
      <c r="AU378" s="19">
        <v>1</v>
      </c>
      <c r="AV378" s="19">
        <v>6</v>
      </c>
      <c r="AW378" s="19">
        <v>11</v>
      </c>
      <c r="AX378" s="19">
        <v>16</v>
      </c>
      <c r="AY378" s="19">
        <v>21</v>
      </c>
      <c r="AZ378" s="19">
        <v>55</v>
      </c>
      <c r="BA378" s="19">
        <v>60</v>
      </c>
      <c r="BB378" s="19">
        <v>65</v>
      </c>
      <c r="BC378" s="19">
        <v>70</v>
      </c>
      <c r="BD378" s="19">
        <v>75</v>
      </c>
      <c r="BE378" s="19">
        <v>54</v>
      </c>
      <c r="BF378" s="19">
        <v>59</v>
      </c>
      <c r="BG378" s="19">
        <v>64</v>
      </c>
      <c r="BH378" s="19">
        <v>69</v>
      </c>
      <c r="BI378" s="19">
        <v>74</v>
      </c>
      <c r="BJ378" s="19">
        <v>53</v>
      </c>
      <c r="BK378" s="19">
        <v>58</v>
      </c>
      <c r="BL378" s="19">
        <v>63</v>
      </c>
      <c r="BM378" s="19">
        <v>68</v>
      </c>
      <c r="BN378" s="19">
        <v>73</v>
      </c>
      <c r="BO378" s="19">
        <v>52</v>
      </c>
      <c r="BP378" s="19">
        <v>57</v>
      </c>
      <c r="BQ378" s="19">
        <v>62</v>
      </c>
      <c r="BR378" s="19">
        <v>67</v>
      </c>
      <c r="BS378" s="19">
        <v>72</v>
      </c>
      <c r="BT378" s="19">
        <v>51</v>
      </c>
      <c r="BU378" s="19">
        <v>56</v>
      </c>
      <c r="BV378" s="19">
        <v>61</v>
      </c>
      <c r="BW378" s="19">
        <v>66</v>
      </c>
      <c r="BX378" s="19">
        <v>71</v>
      </c>
      <c r="BY378" s="19">
        <v>105</v>
      </c>
      <c r="BZ378" s="19">
        <v>110</v>
      </c>
      <c r="CA378" s="19">
        <v>115</v>
      </c>
      <c r="CB378" s="19">
        <v>120</v>
      </c>
      <c r="CC378" s="19">
        <v>125</v>
      </c>
      <c r="CD378" s="19">
        <v>104</v>
      </c>
      <c r="CE378" s="19">
        <v>109</v>
      </c>
      <c r="CF378" s="19">
        <v>114</v>
      </c>
      <c r="CG378" s="19">
        <v>119</v>
      </c>
      <c r="CH378" s="19">
        <v>124</v>
      </c>
      <c r="CI378" s="19">
        <v>103</v>
      </c>
      <c r="CJ378" s="19">
        <v>108</v>
      </c>
      <c r="CK378" s="19">
        <v>113</v>
      </c>
      <c r="CL378" s="19">
        <v>118</v>
      </c>
      <c r="CM378" s="19">
        <v>123</v>
      </c>
      <c r="CN378" s="19">
        <v>102</v>
      </c>
      <c r="CO378" s="19">
        <v>107</v>
      </c>
      <c r="CP378" s="19">
        <v>112</v>
      </c>
      <c r="CQ378" s="19">
        <v>117</v>
      </c>
      <c r="CR378" s="19">
        <v>122</v>
      </c>
      <c r="CS378" s="19">
        <v>101</v>
      </c>
      <c r="CT378" s="19">
        <v>106</v>
      </c>
      <c r="CU378" s="19">
        <v>111</v>
      </c>
      <c r="CV378" s="19">
        <v>116</v>
      </c>
      <c r="CW378" s="19">
        <v>121</v>
      </c>
      <c r="CX378" s="19">
        <v>30</v>
      </c>
      <c r="CY378" s="19">
        <v>35</v>
      </c>
      <c r="CZ378" s="19">
        <v>40</v>
      </c>
      <c r="DA378" s="19">
        <v>45</v>
      </c>
      <c r="DB378" s="19">
        <v>50</v>
      </c>
      <c r="DC378" s="19">
        <v>29</v>
      </c>
      <c r="DD378" s="19">
        <v>34</v>
      </c>
      <c r="DE378" s="19">
        <v>39</v>
      </c>
      <c r="DF378" s="19">
        <v>44</v>
      </c>
      <c r="DG378" s="19">
        <v>49</v>
      </c>
      <c r="DH378" s="19">
        <v>28</v>
      </c>
      <c r="DI378" s="19">
        <v>33</v>
      </c>
      <c r="DJ378" s="19">
        <v>38</v>
      </c>
      <c r="DK378" s="19">
        <v>43</v>
      </c>
      <c r="DL378" s="19">
        <v>48</v>
      </c>
      <c r="DM378" s="19">
        <v>27</v>
      </c>
      <c r="DN378" s="19">
        <v>32</v>
      </c>
      <c r="DO378" s="19">
        <v>37</v>
      </c>
      <c r="DP378" s="19">
        <v>42</v>
      </c>
      <c r="DQ378" s="19">
        <v>47</v>
      </c>
      <c r="DR378" s="19">
        <v>26</v>
      </c>
      <c r="DS378" s="19">
        <v>31</v>
      </c>
      <c r="DT378" s="19">
        <v>36</v>
      </c>
      <c r="DU378" s="19">
        <v>41</v>
      </c>
      <c r="DV378" s="19">
        <v>46</v>
      </c>
      <c r="DW378" s="19">
        <v>146</v>
      </c>
      <c r="DX378" s="19">
        <v>141</v>
      </c>
      <c r="DY378" s="19">
        <v>136</v>
      </c>
      <c r="DZ378" s="19">
        <v>131</v>
      </c>
      <c r="EA378" s="19">
        <v>126</v>
      </c>
      <c r="EB378" s="19">
        <v>147</v>
      </c>
      <c r="EC378" s="19">
        <v>142</v>
      </c>
      <c r="ED378" s="19">
        <v>137</v>
      </c>
      <c r="EE378" s="19">
        <v>132</v>
      </c>
      <c r="EF378" s="19">
        <v>127</v>
      </c>
      <c r="EG378" s="19">
        <v>148</v>
      </c>
      <c r="EH378" s="19">
        <v>143</v>
      </c>
      <c r="EI378" s="19">
        <v>138</v>
      </c>
      <c r="EJ378" s="19">
        <v>133</v>
      </c>
      <c r="EK378" s="19">
        <v>128</v>
      </c>
      <c r="EL378" s="19">
        <v>149</v>
      </c>
      <c r="EM378" s="19">
        <v>144</v>
      </c>
      <c r="EN378" s="19">
        <v>139</v>
      </c>
      <c r="EO378" s="19">
        <v>134</v>
      </c>
      <c r="EP378" s="19">
        <v>129</v>
      </c>
      <c r="EQ378" s="19">
        <v>150</v>
      </c>
      <c r="ER378" s="19">
        <v>145</v>
      </c>
      <c r="ES378" s="19">
        <v>140</v>
      </c>
      <c r="ET378" s="19">
        <v>135</v>
      </c>
      <c r="EU378" s="27">
        <v>130</v>
      </c>
    </row>
    <row r="379" spans="1:151" x14ac:dyDescent="0.3">
      <c r="A379" s="15" t="s">
        <v>39</v>
      </c>
      <c r="B379" s="23">
        <v>5</v>
      </c>
      <c r="C379" s="19">
        <v>10</v>
      </c>
      <c r="D379" s="19">
        <v>15</v>
      </c>
      <c r="E379" s="19">
        <v>20</v>
      </c>
      <c r="F379" s="19">
        <v>25</v>
      </c>
      <c r="G379" s="19">
        <v>4</v>
      </c>
      <c r="H379" s="19">
        <v>9</v>
      </c>
      <c r="I379" s="19">
        <v>14</v>
      </c>
      <c r="J379" s="19">
        <v>19</v>
      </c>
      <c r="K379" s="19">
        <v>24</v>
      </c>
      <c r="L379" s="19">
        <v>3</v>
      </c>
      <c r="M379" s="19">
        <v>8</v>
      </c>
      <c r="N379" s="19">
        <v>13</v>
      </c>
      <c r="O379" s="19">
        <v>18</v>
      </c>
      <c r="P379" s="19">
        <v>23</v>
      </c>
      <c r="Q379" s="19">
        <v>2</v>
      </c>
      <c r="R379" s="19">
        <v>7</v>
      </c>
      <c r="S379" s="19">
        <v>12</v>
      </c>
      <c r="T379" s="19">
        <v>17</v>
      </c>
      <c r="U379" s="19">
        <v>22</v>
      </c>
      <c r="V379" s="19">
        <v>1</v>
      </c>
      <c r="W379" s="19">
        <v>6</v>
      </c>
      <c r="X379" s="19">
        <v>11</v>
      </c>
      <c r="Y379" s="19">
        <v>16</v>
      </c>
      <c r="Z379" s="19">
        <v>21</v>
      </c>
      <c r="AA379" s="19">
        <v>150</v>
      </c>
      <c r="AB379" s="19">
        <v>149</v>
      </c>
      <c r="AC379" s="19">
        <v>148</v>
      </c>
      <c r="AD379" s="19">
        <v>147</v>
      </c>
      <c r="AE379" s="19">
        <v>146</v>
      </c>
      <c r="AF379" s="19">
        <v>145</v>
      </c>
      <c r="AG379" s="19">
        <v>144</v>
      </c>
      <c r="AH379" s="19">
        <v>143</v>
      </c>
      <c r="AI379" s="19">
        <v>142</v>
      </c>
      <c r="AJ379" s="19">
        <v>141</v>
      </c>
      <c r="AK379" s="19">
        <v>140</v>
      </c>
      <c r="AL379" s="19">
        <v>139</v>
      </c>
      <c r="AM379" s="19">
        <v>138</v>
      </c>
      <c r="AN379" s="19">
        <v>137</v>
      </c>
      <c r="AO379" s="19">
        <v>136</v>
      </c>
      <c r="AP379" s="19">
        <v>135</v>
      </c>
      <c r="AQ379" s="19">
        <v>134</v>
      </c>
      <c r="AR379" s="19">
        <v>133</v>
      </c>
      <c r="AS379" s="19">
        <v>132</v>
      </c>
      <c r="AT379" s="19">
        <v>131</v>
      </c>
      <c r="AU379" s="19">
        <v>130</v>
      </c>
      <c r="AV379" s="19">
        <v>129</v>
      </c>
      <c r="AW379" s="19">
        <v>128</v>
      </c>
      <c r="AX379" s="19">
        <v>127</v>
      </c>
      <c r="AY379" s="19">
        <v>126</v>
      </c>
      <c r="AZ379" s="19">
        <v>26</v>
      </c>
      <c r="BA379" s="19">
        <v>27</v>
      </c>
      <c r="BB379" s="19">
        <v>28</v>
      </c>
      <c r="BC379" s="19">
        <v>29</v>
      </c>
      <c r="BD379" s="19">
        <v>30</v>
      </c>
      <c r="BE379" s="19">
        <v>31</v>
      </c>
      <c r="BF379" s="19">
        <v>32</v>
      </c>
      <c r="BG379" s="19">
        <v>33</v>
      </c>
      <c r="BH379" s="19">
        <v>34</v>
      </c>
      <c r="BI379" s="19">
        <v>35</v>
      </c>
      <c r="BJ379" s="19">
        <v>36</v>
      </c>
      <c r="BK379" s="19">
        <v>37</v>
      </c>
      <c r="BL379" s="19">
        <v>38</v>
      </c>
      <c r="BM379" s="19">
        <v>39</v>
      </c>
      <c r="BN379" s="19">
        <v>40</v>
      </c>
      <c r="BO379" s="19">
        <v>41</v>
      </c>
      <c r="BP379" s="19">
        <v>42</v>
      </c>
      <c r="BQ379" s="19">
        <v>43</v>
      </c>
      <c r="BR379" s="19">
        <v>44</v>
      </c>
      <c r="BS379" s="19">
        <v>45</v>
      </c>
      <c r="BT379" s="19">
        <v>46</v>
      </c>
      <c r="BU379" s="19">
        <v>47</v>
      </c>
      <c r="BV379" s="19">
        <v>48</v>
      </c>
      <c r="BW379" s="19">
        <v>49</v>
      </c>
      <c r="BX379" s="19">
        <v>50</v>
      </c>
      <c r="BY379" s="19">
        <v>51</v>
      </c>
      <c r="BZ379" s="19">
        <v>52</v>
      </c>
      <c r="CA379" s="19">
        <v>53</v>
      </c>
      <c r="CB379" s="19">
        <v>54</v>
      </c>
      <c r="CC379" s="19">
        <v>55</v>
      </c>
      <c r="CD379" s="19">
        <v>56</v>
      </c>
      <c r="CE379" s="19">
        <v>57</v>
      </c>
      <c r="CF379" s="19">
        <v>58</v>
      </c>
      <c r="CG379" s="19">
        <v>59</v>
      </c>
      <c r="CH379" s="19">
        <v>60</v>
      </c>
      <c r="CI379" s="19">
        <v>61</v>
      </c>
      <c r="CJ379" s="19">
        <v>62</v>
      </c>
      <c r="CK379" s="19">
        <v>63</v>
      </c>
      <c r="CL379" s="19">
        <v>64</v>
      </c>
      <c r="CM379" s="19">
        <v>65</v>
      </c>
      <c r="CN379" s="19">
        <v>66</v>
      </c>
      <c r="CO379" s="19">
        <v>67</v>
      </c>
      <c r="CP379" s="19">
        <v>68</v>
      </c>
      <c r="CQ379" s="19">
        <v>69</v>
      </c>
      <c r="CR379" s="19">
        <v>70</v>
      </c>
      <c r="CS379" s="19">
        <v>71</v>
      </c>
      <c r="CT379" s="19">
        <v>72</v>
      </c>
      <c r="CU379" s="19">
        <v>73</v>
      </c>
      <c r="CV379" s="19">
        <v>74</v>
      </c>
      <c r="CW379" s="19">
        <v>75</v>
      </c>
      <c r="CX379" s="19">
        <v>121</v>
      </c>
      <c r="CY379" s="19">
        <v>116</v>
      </c>
      <c r="CZ379" s="19">
        <v>111</v>
      </c>
      <c r="DA379" s="19">
        <v>106</v>
      </c>
      <c r="DB379" s="19">
        <v>101</v>
      </c>
      <c r="DC379" s="19">
        <v>122</v>
      </c>
      <c r="DD379" s="19">
        <v>117</v>
      </c>
      <c r="DE379" s="19">
        <v>112</v>
      </c>
      <c r="DF379" s="19">
        <v>107</v>
      </c>
      <c r="DG379" s="19">
        <v>102</v>
      </c>
      <c r="DH379" s="19">
        <v>123</v>
      </c>
      <c r="DI379" s="19">
        <v>118</v>
      </c>
      <c r="DJ379" s="19">
        <v>113</v>
      </c>
      <c r="DK379" s="19">
        <v>108</v>
      </c>
      <c r="DL379" s="19">
        <v>103</v>
      </c>
      <c r="DM379" s="19">
        <v>124</v>
      </c>
      <c r="DN379" s="19">
        <v>119</v>
      </c>
      <c r="DO379" s="19">
        <v>114</v>
      </c>
      <c r="DP379" s="19">
        <v>109</v>
      </c>
      <c r="DQ379" s="19">
        <v>104</v>
      </c>
      <c r="DR379" s="19">
        <v>125</v>
      </c>
      <c r="DS379" s="19">
        <v>120</v>
      </c>
      <c r="DT379" s="19">
        <v>115</v>
      </c>
      <c r="DU379" s="19">
        <v>110</v>
      </c>
      <c r="DV379" s="19">
        <v>105</v>
      </c>
      <c r="DW379" s="19">
        <v>100</v>
      </c>
      <c r="DX379" s="19">
        <v>99</v>
      </c>
      <c r="DY379" s="19">
        <v>98</v>
      </c>
      <c r="DZ379" s="19">
        <v>97</v>
      </c>
      <c r="EA379" s="19">
        <v>96</v>
      </c>
      <c r="EB379" s="19">
        <v>95</v>
      </c>
      <c r="EC379" s="19">
        <v>94</v>
      </c>
      <c r="ED379" s="19">
        <v>93</v>
      </c>
      <c r="EE379" s="19">
        <v>92</v>
      </c>
      <c r="EF379" s="19">
        <v>91</v>
      </c>
      <c r="EG379" s="19">
        <v>90</v>
      </c>
      <c r="EH379" s="19">
        <v>89</v>
      </c>
      <c r="EI379" s="19">
        <v>88</v>
      </c>
      <c r="EJ379" s="19">
        <v>87</v>
      </c>
      <c r="EK379" s="19">
        <v>86</v>
      </c>
      <c r="EL379" s="19">
        <v>85</v>
      </c>
      <c r="EM379" s="19">
        <v>84</v>
      </c>
      <c r="EN379" s="19">
        <v>83</v>
      </c>
      <c r="EO379" s="19">
        <v>82</v>
      </c>
      <c r="EP379" s="19">
        <v>81</v>
      </c>
      <c r="EQ379" s="19">
        <v>80</v>
      </c>
      <c r="ER379" s="19">
        <v>79</v>
      </c>
      <c r="ES379" s="19">
        <v>78</v>
      </c>
      <c r="ET379" s="19">
        <v>77</v>
      </c>
      <c r="EU379" s="27">
        <v>76</v>
      </c>
    </row>
    <row r="380" spans="1:151" x14ac:dyDescent="0.3">
      <c r="A380" s="15" t="s">
        <v>41</v>
      </c>
      <c r="B380" s="23">
        <v>25</v>
      </c>
      <c r="C380" s="19">
        <v>24</v>
      </c>
      <c r="D380" s="19">
        <v>23</v>
      </c>
      <c r="E380" s="19">
        <v>22</v>
      </c>
      <c r="F380" s="19">
        <v>21</v>
      </c>
      <c r="G380" s="19">
        <v>20</v>
      </c>
      <c r="H380" s="19">
        <v>19</v>
      </c>
      <c r="I380" s="19">
        <v>18</v>
      </c>
      <c r="J380" s="19">
        <v>17</v>
      </c>
      <c r="K380" s="19">
        <v>16</v>
      </c>
      <c r="L380" s="19">
        <v>15</v>
      </c>
      <c r="M380" s="19">
        <v>14</v>
      </c>
      <c r="N380" s="19">
        <v>13</v>
      </c>
      <c r="O380" s="19">
        <v>12</v>
      </c>
      <c r="P380" s="19">
        <v>11</v>
      </c>
      <c r="Q380" s="19">
        <v>10</v>
      </c>
      <c r="R380" s="19">
        <v>9</v>
      </c>
      <c r="S380" s="19">
        <v>8</v>
      </c>
      <c r="T380" s="19">
        <v>7</v>
      </c>
      <c r="U380" s="19">
        <v>6</v>
      </c>
      <c r="V380" s="19">
        <v>5</v>
      </c>
      <c r="W380" s="19">
        <v>4</v>
      </c>
      <c r="X380" s="19">
        <v>3</v>
      </c>
      <c r="Y380" s="19">
        <v>2</v>
      </c>
      <c r="Z380" s="19">
        <v>1</v>
      </c>
      <c r="AA380" s="19">
        <v>76</v>
      </c>
      <c r="AB380" s="19">
        <v>77</v>
      </c>
      <c r="AC380" s="19">
        <v>78</v>
      </c>
      <c r="AD380" s="19">
        <v>79</v>
      </c>
      <c r="AE380" s="19">
        <v>80</v>
      </c>
      <c r="AF380" s="19">
        <v>81</v>
      </c>
      <c r="AG380" s="19">
        <v>82</v>
      </c>
      <c r="AH380" s="19">
        <v>83</v>
      </c>
      <c r="AI380" s="19">
        <v>84</v>
      </c>
      <c r="AJ380" s="19">
        <v>85</v>
      </c>
      <c r="AK380" s="19">
        <v>86</v>
      </c>
      <c r="AL380" s="19">
        <v>87</v>
      </c>
      <c r="AM380" s="19">
        <v>88</v>
      </c>
      <c r="AN380" s="19">
        <v>89</v>
      </c>
      <c r="AO380" s="19">
        <v>90</v>
      </c>
      <c r="AP380" s="19">
        <v>91</v>
      </c>
      <c r="AQ380" s="19">
        <v>92</v>
      </c>
      <c r="AR380" s="19">
        <v>93</v>
      </c>
      <c r="AS380" s="19">
        <v>94</v>
      </c>
      <c r="AT380" s="19">
        <v>95</v>
      </c>
      <c r="AU380" s="19">
        <v>96</v>
      </c>
      <c r="AV380" s="19">
        <v>97</v>
      </c>
      <c r="AW380" s="19">
        <v>98</v>
      </c>
      <c r="AX380" s="19">
        <v>99</v>
      </c>
      <c r="AY380" s="19">
        <v>100</v>
      </c>
      <c r="AZ380" s="19">
        <v>150</v>
      </c>
      <c r="BA380" s="19">
        <v>149</v>
      </c>
      <c r="BB380" s="19">
        <v>148</v>
      </c>
      <c r="BC380" s="19">
        <v>147</v>
      </c>
      <c r="BD380" s="19">
        <v>146</v>
      </c>
      <c r="BE380" s="19">
        <v>145</v>
      </c>
      <c r="BF380" s="19">
        <v>144</v>
      </c>
      <c r="BG380" s="19">
        <v>143</v>
      </c>
      <c r="BH380" s="19">
        <v>142</v>
      </c>
      <c r="BI380" s="19">
        <v>141</v>
      </c>
      <c r="BJ380" s="19">
        <v>140</v>
      </c>
      <c r="BK380" s="19">
        <v>139</v>
      </c>
      <c r="BL380" s="19">
        <v>138</v>
      </c>
      <c r="BM380" s="19">
        <v>137</v>
      </c>
      <c r="BN380" s="19">
        <v>136</v>
      </c>
      <c r="BO380" s="19">
        <v>135</v>
      </c>
      <c r="BP380" s="19">
        <v>134</v>
      </c>
      <c r="BQ380" s="19">
        <v>133</v>
      </c>
      <c r="BR380" s="19">
        <v>132</v>
      </c>
      <c r="BS380" s="19">
        <v>131</v>
      </c>
      <c r="BT380" s="19">
        <v>130</v>
      </c>
      <c r="BU380" s="19">
        <v>129</v>
      </c>
      <c r="BV380" s="19">
        <v>128</v>
      </c>
      <c r="BW380" s="19">
        <v>127</v>
      </c>
      <c r="BX380" s="19">
        <v>126</v>
      </c>
      <c r="BY380" s="19">
        <v>26</v>
      </c>
      <c r="BZ380" s="19">
        <v>27</v>
      </c>
      <c r="CA380" s="19">
        <v>28</v>
      </c>
      <c r="CB380" s="19">
        <v>29</v>
      </c>
      <c r="CC380" s="19">
        <v>30</v>
      </c>
      <c r="CD380" s="19">
        <v>31</v>
      </c>
      <c r="CE380" s="19">
        <v>32</v>
      </c>
      <c r="CF380" s="19">
        <v>33</v>
      </c>
      <c r="CG380" s="19">
        <v>34</v>
      </c>
      <c r="CH380" s="19">
        <v>35</v>
      </c>
      <c r="CI380" s="19">
        <v>36</v>
      </c>
      <c r="CJ380" s="19">
        <v>37</v>
      </c>
      <c r="CK380" s="19">
        <v>38</v>
      </c>
      <c r="CL380" s="19">
        <v>39</v>
      </c>
      <c r="CM380" s="19">
        <v>40</v>
      </c>
      <c r="CN380" s="19">
        <v>41</v>
      </c>
      <c r="CO380" s="19">
        <v>42</v>
      </c>
      <c r="CP380" s="19">
        <v>43</v>
      </c>
      <c r="CQ380" s="19">
        <v>44</v>
      </c>
      <c r="CR380" s="19">
        <v>45</v>
      </c>
      <c r="CS380" s="19">
        <v>46</v>
      </c>
      <c r="CT380" s="19">
        <v>47</v>
      </c>
      <c r="CU380" s="19">
        <v>48</v>
      </c>
      <c r="CV380" s="19">
        <v>49</v>
      </c>
      <c r="CW380" s="19">
        <v>50</v>
      </c>
      <c r="CX380" s="19">
        <v>125</v>
      </c>
      <c r="CY380" s="19">
        <v>124</v>
      </c>
      <c r="CZ380" s="19">
        <v>123</v>
      </c>
      <c r="DA380" s="19">
        <v>122</v>
      </c>
      <c r="DB380" s="19">
        <v>121</v>
      </c>
      <c r="DC380" s="19">
        <v>120</v>
      </c>
      <c r="DD380" s="19">
        <v>119</v>
      </c>
      <c r="DE380" s="19">
        <v>118</v>
      </c>
      <c r="DF380" s="19">
        <v>117</v>
      </c>
      <c r="DG380" s="19">
        <v>116</v>
      </c>
      <c r="DH380" s="19">
        <v>115</v>
      </c>
      <c r="DI380" s="19">
        <v>114</v>
      </c>
      <c r="DJ380" s="19">
        <v>113</v>
      </c>
      <c r="DK380" s="19">
        <v>112</v>
      </c>
      <c r="DL380" s="19">
        <v>111</v>
      </c>
      <c r="DM380" s="19">
        <v>110</v>
      </c>
      <c r="DN380" s="19">
        <v>109</v>
      </c>
      <c r="DO380" s="19">
        <v>108</v>
      </c>
      <c r="DP380" s="19">
        <v>107</v>
      </c>
      <c r="DQ380" s="19">
        <v>106</v>
      </c>
      <c r="DR380" s="19">
        <v>105</v>
      </c>
      <c r="DS380" s="19">
        <v>104</v>
      </c>
      <c r="DT380" s="19">
        <v>103</v>
      </c>
      <c r="DU380" s="19">
        <v>102</v>
      </c>
      <c r="DV380" s="19">
        <v>101</v>
      </c>
      <c r="DW380" s="19">
        <v>75</v>
      </c>
      <c r="DX380" s="19">
        <v>74</v>
      </c>
      <c r="DY380" s="19">
        <v>73</v>
      </c>
      <c r="DZ380" s="19">
        <v>72</v>
      </c>
      <c r="EA380" s="19">
        <v>71</v>
      </c>
      <c r="EB380" s="19">
        <v>70</v>
      </c>
      <c r="EC380" s="19">
        <v>69</v>
      </c>
      <c r="ED380" s="19">
        <v>68</v>
      </c>
      <c r="EE380" s="19">
        <v>67</v>
      </c>
      <c r="EF380" s="19">
        <v>66</v>
      </c>
      <c r="EG380" s="19">
        <v>65</v>
      </c>
      <c r="EH380" s="19">
        <v>64</v>
      </c>
      <c r="EI380" s="19">
        <v>63</v>
      </c>
      <c r="EJ380" s="19">
        <v>62</v>
      </c>
      <c r="EK380" s="19">
        <v>61</v>
      </c>
      <c r="EL380" s="19">
        <v>60</v>
      </c>
      <c r="EM380" s="19">
        <v>59</v>
      </c>
      <c r="EN380" s="19">
        <v>58</v>
      </c>
      <c r="EO380" s="19">
        <v>57</v>
      </c>
      <c r="EP380" s="19">
        <v>56</v>
      </c>
      <c r="EQ380" s="19">
        <v>55</v>
      </c>
      <c r="ER380" s="19">
        <v>54</v>
      </c>
      <c r="ES380" s="19">
        <v>53</v>
      </c>
      <c r="ET380" s="19">
        <v>52</v>
      </c>
      <c r="EU380" s="27">
        <v>51</v>
      </c>
    </row>
    <row r="381" spans="1:151" ht="15" thickBot="1" x14ac:dyDescent="0.35">
      <c r="A381" s="16" t="s">
        <v>40</v>
      </c>
      <c r="B381" s="24">
        <v>21</v>
      </c>
      <c r="C381" s="25">
        <v>16</v>
      </c>
      <c r="D381" s="25">
        <v>11</v>
      </c>
      <c r="E381" s="25">
        <v>6</v>
      </c>
      <c r="F381" s="25">
        <v>1</v>
      </c>
      <c r="G381" s="25">
        <v>22</v>
      </c>
      <c r="H381" s="25">
        <v>17</v>
      </c>
      <c r="I381" s="25">
        <v>12</v>
      </c>
      <c r="J381" s="25">
        <v>7</v>
      </c>
      <c r="K381" s="25">
        <v>2</v>
      </c>
      <c r="L381" s="25">
        <v>23</v>
      </c>
      <c r="M381" s="25">
        <v>18</v>
      </c>
      <c r="N381" s="25">
        <v>13</v>
      </c>
      <c r="O381" s="25">
        <v>8</v>
      </c>
      <c r="P381" s="25">
        <v>3</v>
      </c>
      <c r="Q381" s="25">
        <v>24</v>
      </c>
      <c r="R381" s="25">
        <v>19</v>
      </c>
      <c r="S381" s="25">
        <v>14</v>
      </c>
      <c r="T381" s="25">
        <v>9</v>
      </c>
      <c r="U381" s="25">
        <v>4</v>
      </c>
      <c r="V381" s="25">
        <v>25</v>
      </c>
      <c r="W381" s="25">
        <v>20</v>
      </c>
      <c r="X381" s="25">
        <v>15</v>
      </c>
      <c r="Y381" s="25">
        <v>10</v>
      </c>
      <c r="Z381" s="25">
        <v>5</v>
      </c>
      <c r="AA381" s="25">
        <v>51</v>
      </c>
      <c r="AB381" s="25">
        <v>52</v>
      </c>
      <c r="AC381" s="25">
        <v>53</v>
      </c>
      <c r="AD381" s="25">
        <v>54</v>
      </c>
      <c r="AE381" s="25">
        <v>55</v>
      </c>
      <c r="AF381" s="25">
        <v>56</v>
      </c>
      <c r="AG381" s="25">
        <v>57</v>
      </c>
      <c r="AH381" s="25">
        <v>58</v>
      </c>
      <c r="AI381" s="25">
        <v>59</v>
      </c>
      <c r="AJ381" s="25">
        <v>60</v>
      </c>
      <c r="AK381" s="25">
        <v>61</v>
      </c>
      <c r="AL381" s="25">
        <v>62</v>
      </c>
      <c r="AM381" s="25">
        <v>63</v>
      </c>
      <c r="AN381" s="25">
        <v>64</v>
      </c>
      <c r="AO381" s="25">
        <v>65</v>
      </c>
      <c r="AP381" s="25">
        <v>66</v>
      </c>
      <c r="AQ381" s="25">
        <v>67</v>
      </c>
      <c r="AR381" s="25">
        <v>68</v>
      </c>
      <c r="AS381" s="25">
        <v>69</v>
      </c>
      <c r="AT381" s="25">
        <v>70</v>
      </c>
      <c r="AU381" s="25">
        <v>71</v>
      </c>
      <c r="AV381" s="25">
        <v>72</v>
      </c>
      <c r="AW381" s="25">
        <v>73</v>
      </c>
      <c r="AX381" s="25">
        <v>74</v>
      </c>
      <c r="AY381" s="25">
        <v>75</v>
      </c>
      <c r="AZ381" s="25">
        <v>76</v>
      </c>
      <c r="BA381" s="25">
        <v>77</v>
      </c>
      <c r="BB381" s="25">
        <v>78</v>
      </c>
      <c r="BC381" s="25">
        <v>79</v>
      </c>
      <c r="BD381" s="25">
        <v>80</v>
      </c>
      <c r="BE381" s="25">
        <v>81</v>
      </c>
      <c r="BF381" s="25">
        <v>82</v>
      </c>
      <c r="BG381" s="25">
        <v>83</v>
      </c>
      <c r="BH381" s="25">
        <v>84</v>
      </c>
      <c r="BI381" s="25">
        <v>85</v>
      </c>
      <c r="BJ381" s="25">
        <v>86</v>
      </c>
      <c r="BK381" s="25">
        <v>87</v>
      </c>
      <c r="BL381" s="25">
        <v>88</v>
      </c>
      <c r="BM381" s="25">
        <v>89</v>
      </c>
      <c r="BN381" s="25">
        <v>90</v>
      </c>
      <c r="BO381" s="25">
        <v>91</v>
      </c>
      <c r="BP381" s="25">
        <v>92</v>
      </c>
      <c r="BQ381" s="25">
        <v>93</v>
      </c>
      <c r="BR381" s="25">
        <v>94</v>
      </c>
      <c r="BS381" s="25">
        <v>95</v>
      </c>
      <c r="BT381" s="25">
        <v>96</v>
      </c>
      <c r="BU381" s="25">
        <v>97</v>
      </c>
      <c r="BV381" s="25">
        <v>98</v>
      </c>
      <c r="BW381" s="25">
        <v>99</v>
      </c>
      <c r="BX381" s="25">
        <v>100</v>
      </c>
      <c r="BY381" s="25">
        <v>150</v>
      </c>
      <c r="BZ381" s="25">
        <v>149</v>
      </c>
      <c r="CA381" s="25">
        <v>148</v>
      </c>
      <c r="CB381" s="25">
        <v>147</v>
      </c>
      <c r="CC381" s="25">
        <v>146</v>
      </c>
      <c r="CD381" s="25">
        <v>145</v>
      </c>
      <c r="CE381" s="25">
        <v>144</v>
      </c>
      <c r="CF381" s="25">
        <v>143</v>
      </c>
      <c r="CG381" s="25">
        <v>142</v>
      </c>
      <c r="CH381" s="25">
        <v>141</v>
      </c>
      <c r="CI381" s="25">
        <v>140</v>
      </c>
      <c r="CJ381" s="25">
        <v>139</v>
      </c>
      <c r="CK381" s="25">
        <v>138</v>
      </c>
      <c r="CL381" s="25">
        <v>137</v>
      </c>
      <c r="CM381" s="25">
        <v>136</v>
      </c>
      <c r="CN381" s="25">
        <v>135</v>
      </c>
      <c r="CO381" s="25">
        <v>134</v>
      </c>
      <c r="CP381" s="25">
        <v>133</v>
      </c>
      <c r="CQ381" s="25">
        <v>132</v>
      </c>
      <c r="CR381" s="25">
        <v>131</v>
      </c>
      <c r="CS381" s="25">
        <v>130</v>
      </c>
      <c r="CT381" s="25">
        <v>129</v>
      </c>
      <c r="CU381" s="25">
        <v>128</v>
      </c>
      <c r="CV381" s="25">
        <v>127</v>
      </c>
      <c r="CW381" s="25">
        <v>126</v>
      </c>
      <c r="CX381" s="25">
        <v>105</v>
      </c>
      <c r="CY381" s="25">
        <v>110</v>
      </c>
      <c r="CZ381" s="25">
        <v>115</v>
      </c>
      <c r="DA381" s="25">
        <v>120</v>
      </c>
      <c r="DB381" s="25">
        <v>125</v>
      </c>
      <c r="DC381" s="25">
        <v>104</v>
      </c>
      <c r="DD381" s="25">
        <v>109</v>
      </c>
      <c r="DE381" s="25">
        <v>114</v>
      </c>
      <c r="DF381" s="25">
        <v>119</v>
      </c>
      <c r="DG381" s="25">
        <v>124</v>
      </c>
      <c r="DH381" s="25">
        <v>103</v>
      </c>
      <c r="DI381" s="25">
        <v>108</v>
      </c>
      <c r="DJ381" s="25">
        <v>113</v>
      </c>
      <c r="DK381" s="25">
        <v>118</v>
      </c>
      <c r="DL381" s="25">
        <v>123</v>
      </c>
      <c r="DM381" s="25">
        <v>102</v>
      </c>
      <c r="DN381" s="25">
        <v>107</v>
      </c>
      <c r="DO381" s="25">
        <v>112</v>
      </c>
      <c r="DP381" s="25">
        <v>117</v>
      </c>
      <c r="DQ381" s="25">
        <v>122</v>
      </c>
      <c r="DR381" s="25">
        <v>101</v>
      </c>
      <c r="DS381" s="25">
        <v>106</v>
      </c>
      <c r="DT381" s="25">
        <v>111</v>
      </c>
      <c r="DU381" s="25">
        <v>116</v>
      </c>
      <c r="DV381" s="25">
        <v>121</v>
      </c>
      <c r="DW381" s="25">
        <v>50</v>
      </c>
      <c r="DX381" s="25">
        <v>49</v>
      </c>
      <c r="DY381" s="25">
        <v>48</v>
      </c>
      <c r="DZ381" s="25">
        <v>47</v>
      </c>
      <c r="EA381" s="25">
        <v>46</v>
      </c>
      <c r="EB381" s="25">
        <v>45</v>
      </c>
      <c r="EC381" s="25">
        <v>44</v>
      </c>
      <c r="ED381" s="25">
        <v>43</v>
      </c>
      <c r="EE381" s="25">
        <v>42</v>
      </c>
      <c r="EF381" s="25">
        <v>41</v>
      </c>
      <c r="EG381" s="25">
        <v>40</v>
      </c>
      <c r="EH381" s="25">
        <v>39</v>
      </c>
      <c r="EI381" s="25">
        <v>38</v>
      </c>
      <c r="EJ381" s="25">
        <v>37</v>
      </c>
      <c r="EK381" s="25">
        <v>36</v>
      </c>
      <c r="EL381" s="25">
        <v>35</v>
      </c>
      <c r="EM381" s="25">
        <v>34</v>
      </c>
      <c r="EN381" s="25">
        <v>33</v>
      </c>
      <c r="EO381" s="25">
        <v>32</v>
      </c>
      <c r="EP381" s="25">
        <v>31</v>
      </c>
      <c r="EQ381" s="25">
        <v>30</v>
      </c>
      <c r="ER381" s="25">
        <v>29</v>
      </c>
      <c r="ES381" s="25">
        <v>28</v>
      </c>
      <c r="ET381" s="25">
        <v>27</v>
      </c>
      <c r="EU381" s="36">
        <v>26</v>
      </c>
    </row>
    <row r="382" spans="1:151" ht="15" thickTop="1" x14ac:dyDescent="0.3">
      <c r="A382" s="29" t="s">
        <v>2</v>
      </c>
      <c r="B382" s="30" t="s">
        <v>137</v>
      </c>
      <c r="C382" s="31" t="s">
        <v>55</v>
      </c>
      <c r="D382" s="32" t="s">
        <v>14</v>
      </c>
      <c r="E382" s="33"/>
      <c r="F382" s="33"/>
      <c r="G382" s="33"/>
      <c r="H382" s="31" t="s">
        <v>213</v>
      </c>
      <c r="I382" s="33" t="s">
        <v>216</v>
      </c>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c r="BC382" s="33"/>
      <c r="BD382" s="33"/>
      <c r="BE382" s="33"/>
      <c r="BF382" s="33"/>
      <c r="BG382" s="33"/>
      <c r="BH382" s="33"/>
      <c r="BI382" s="33"/>
      <c r="BJ382" s="33"/>
      <c r="BK382" s="33"/>
      <c r="BL382" s="33"/>
      <c r="BM382" s="33"/>
      <c r="BN382" s="33"/>
      <c r="BO382" s="33"/>
      <c r="BP382" s="33"/>
      <c r="BQ382" s="33"/>
      <c r="BR382" s="33"/>
      <c r="BS382" s="33"/>
      <c r="BT382" s="33"/>
      <c r="BU382" s="33"/>
      <c r="BV382" s="33"/>
      <c r="BW382" s="33"/>
      <c r="BX382" s="33"/>
      <c r="BY382" s="33"/>
      <c r="BZ382" s="33"/>
      <c r="CA382" s="33"/>
      <c r="CB382" s="33"/>
      <c r="CC382" s="33"/>
      <c r="CD382" s="33"/>
      <c r="CE382" s="33"/>
      <c r="CF382" s="33"/>
      <c r="CG382" s="33"/>
      <c r="CH382" s="33"/>
      <c r="CI382" s="33"/>
      <c r="CJ382" s="33"/>
      <c r="CK382" s="33"/>
      <c r="CL382" s="33"/>
      <c r="CM382" s="33"/>
      <c r="CN382" s="33"/>
      <c r="CO382" s="33"/>
      <c r="CP382" s="33"/>
      <c r="CQ382" s="33"/>
      <c r="CR382" s="33"/>
      <c r="CS382" s="33"/>
      <c r="CT382" s="33"/>
      <c r="CU382" s="33"/>
      <c r="CV382" s="33"/>
      <c r="CW382" s="33"/>
      <c r="CX382" s="33"/>
      <c r="CY382" s="33"/>
      <c r="CZ382" s="33"/>
      <c r="DA382" s="33"/>
      <c r="DB382" s="33"/>
      <c r="DC382" s="33"/>
      <c r="DD382" s="33"/>
      <c r="DE382" s="33"/>
      <c r="DF382" s="33"/>
      <c r="DG382" s="33"/>
      <c r="DH382" s="33"/>
      <c r="DI382" s="33"/>
      <c r="DJ382" s="33"/>
      <c r="DK382" s="33"/>
      <c r="DL382" s="33"/>
      <c r="DM382" s="33"/>
      <c r="DN382" s="33"/>
      <c r="DO382" s="33"/>
      <c r="DP382" s="33"/>
      <c r="DQ382" s="33"/>
      <c r="DR382" s="33"/>
      <c r="DS382" s="33"/>
      <c r="DT382" s="33"/>
      <c r="DU382" s="33"/>
      <c r="DV382" s="33"/>
      <c r="DW382" s="33"/>
      <c r="DX382" s="33"/>
      <c r="DY382" s="33"/>
      <c r="DZ382" s="33"/>
      <c r="EA382" s="33"/>
      <c r="EB382" s="33"/>
      <c r="EC382" s="33"/>
      <c r="ED382" s="33"/>
      <c r="EE382" s="33"/>
      <c r="EF382" s="33"/>
      <c r="EG382" s="33"/>
      <c r="EH382" s="33"/>
      <c r="EI382" s="33"/>
      <c r="EJ382" s="33"/>
      <c r="EK382" s="33"/>
      <c r="EL382" s="33"/>
      <c r="EM382" s="33"/>
      <c r="EN382" s="33"/>
      <c r="EO382" s="33"/>
      <c r="EP382" s="33"/>
      <c r="EQ382" s="33"/>
      <c r="ER382" s="33"/>
      <c r="ES382" s="33"/>
      <c r="ET382" s="33"/>
      <c r="EU382" s="33"/>
    </row>
    <row r="383" spans="1:151" x14ac:dyDescent="0.3">
      <c r="A383" s="10" t="s">
        <v>14</v>
      </c>
      <c r="B383">
        <v>12</v>
      </c>
      <c r="C383" s="10" t="s">
        <v>8</v>
      </c>
      <c r="D383" s="21"/>
      <c r="E383" s="22"/>
      <c r="F383" s="22"/>
      <c r="G383" s="22"/>
      <c r="H383" s="22"/>
      <c r="I383" s="26"/>
      <c r="J383" s="19"/>
      <c r="K383" s="19"/>
      <c r="L383" s="19"/>
      <c r="M383" s="19"/>
      <c r="N383" s="19"/>
      <c r="O383" s="19"/>
      <c r="P383" s="19"/>
      <c r="Q383" s="19"/>
      <c r="R383" s="19"/>
      <c r="S383" s="19"/>
      <c r="T383" s="19"/>
      <c r="U383" s="19"/>
      <c r="V383" s="19"/>
      <c r="W383" s="19"/>
      <c r="X383" s="19"/>
      <c r="Y383" s="19"/>
      <c r="Z383" s="19"/>
      <c r="AA383" s="19"/>
      <c r="AB383" s="19"/>
    </row>
    <row r="384" spans="1:151" x14ac:dyDescent="0.3">
      <c r="A384" s="10" t="s">
        <v>57</v>
      </c>
      <c r="B384">
        <v>9</v>
      </c>
      <c r="C384" s="10" t="s">
        <v>9</v>
      </c>
      <c r="D384" s="23">
        <v>1</v>
      </c>
      <c r="E384" s="19">
        <v>2</v>
      </c>
      <c r="F384" s="19">
        <v>3</v>
      </c>
      <c r="G384" s="19">
        <v>4</v>
      </c>
      <c r="H384" s="19">
        <v>5</v>
      </c>
      <c r="I384" s="27">
        <v>6</v>
      </c>
      <c r="J384" s="19"/>
      <c r="K384" s="19"/>
      <c r="L384" s="19"/>
      <c r="M384" s="19"/>
      <c r="N384" s="19"/>
      <c r="O384" s="19"/>
      <c r="P384" s="19"/>
      <c r="Q384" s="19"/>
      <c r="R384" s="19"/>
      <c r="S384" s="19"/>
      <c r="T384" s="19"/>
      <c r="U384" s="19"/>
      <c r="V384" s="19"/>
      <c r="W384" s="19"/>
      <c r="X384" s="19"/>
      <c r="Y384" s="19"/>
      <c r="Z384" s="19"/>
      <c r="AA384" s="19"/>
      <c r="AB384" s="19"/>
    </row>
    <row r="385" spans="1:29" x14ac:dyDescent="0.3">
      <c r="A385" s="10" t="s">
        <v>58</v>
      </c>
      <c r="B385">
        <v>6</v>
      </c>
      <c r="C385" s="10" t="s">
        <v>10</v>
      </c>
      <c r="D385" s="23">
        <v>7</v>
      </c>
      <c r="E385" s="19">
        <v>8</v>
      </c>
      <c r="F385" s="19">
        <v>9</v>
      </c>
      <c r="G385" s="19">
        <v>10</v>
      </c>
      <c r="H385" s="19">
        <v>11</v>
      </c>
      <c r="I385" s="27">
        <v>12</v>
      </c>
      <c r="J385" s="19"/>
      <c r="K385" s="19"/>
      <c r="L385" s="19"/>
      <c r="M385" s="19"/>
      <c r="N385" s="19"/>
      <c r="O385" s="19"/>
      <c r="P385" s="19"/>
      <c r="Q385" s="19"/>
      <c r="R385" s="19"/>
      <c r="S385" s="19"/>
      <c r="T385" s="19"/>
      <c r="U385" s="19"/>
      <c r="V385" s="19"/>
      <c r="W385" s="19"/>
      <c r="X385" s="19"/>
      <c r="Y385" s="19"/>
      <c r="Z385" s="19"/>
      <c r="AA385" s="19"/>
      <c r="AB385" s="19"/>
    </row>
    <row r="386" spans="1:29" x14ac:dyDescent="0.3">
      <c r="A386" s="10" t="s">
        <v>4</v>
      </c>
      <c r="B386">
        <v>3</v>
      </c>
      <c r="C386" s="10" t="s">
        <v>7</v>
      </c>
      <c r="D386" s="23"/>
      <c r="E386" s="19"/>
      <c r="F386" s="19"/>
      <c r="G386" s="19"/>
      <c r="H386" s="19"/>
      <c r="I386" s="27"/>
      <c r="J386" s="19"/>
      <c r="K386" s="19"/>
      <c r="L386" s="19"/>
      <c r="M386" s="19"/>
      <c r="N386" s="19"/>
      <c r="O386" s="19"/>
      <c r="P386" s="19"/>
      <c r="Q386" s="19"/>
      <c r="R386" s="19"/>
      <c r="S386" s="19"/>
      <c r="T386" s="19"/>
      <c r="U386" s="19"/>
      <c r="V386" s="19"/>
      <c r="W386" s="19"/>
      <c r="X386" s="19"/>
      <c r="Y386" s="19"/>
      <c r="Z386" s="19"/>
      <c r="AA386" s="19"/>
      <c r="AB386" s="19"/>
    </row>
    <row r="387" spans="1:29" x14ac:dyDescent="0.3">
      <c r="A387" s="10" t="s">
        <v>89</v>
      </c>
      <c r="B387">
        <v>4</v>
      </c>
      <c r="C387" s="10" t="s">
        <v>6</v>
      </c>
      <c r="D387" s="23"/>
      <c r="E387" s="19"/>
      <c r="F387" s="19"/>
      <c r="G387" s="19"/>
      <c r="H387" s="19"/>
      <c r="I387" s="27"/>
      <c r="J387" s="19"/>
      <c r="K387" s="19"/>
      <c r="L387" s="19"/>
      <c r="M387" s="19"/>
      <c r="N387" s="19"/>
      <c r="O387" s="19"/>
      <c r="P387" s="19"/>
      <c r="Q387" s="19"/>
      <c r="R387" s="19"/>
      <c r="S387" s="19"/>
      <c r="T387" s="19"/>
      <c r="U387" s="19"/>
      <c r="V387" s="19"/>
      <c r="W387" s="19"/>
      <c r="X387" s="19"/>
      <c r="Y387" s="19"/>
      <c r="Z387" s="19"/>
      <c r="AA387" s="19"/>
      <c r="AB387" s="19"/>
    </row>
    <row r="388" spans="1:29" x14ac:dyDescent="0.3">
      <c r="A388" s="10" t="s">
        <v>48</v>
      </c>
      <c r="B388">
        <v>10</v>
      </c>
      <c r="C388" s="10" t="s">
        <v>11</v>
      </c>
      <c r="D388" s="23"/>
      <c r="E388" s="19"/>
      <c r="F388" s="19"/>
      <c r="G388" s="19"/>
      <c r="H388" s="19"/>
      <c r="I388" s="27"/>
      <c r="J388" s="19"/>
      <c r="K388" s="19"/>
      <c r="L388" s="19"/>
      <c r="M388" s="19"/>
      <c r="N388" s="19"/>
      <c r="O388" s="19"/>
      <c r="P388" s="19"/>
      <c r="Q388" s="19"/>
      <c r="R388" s="19"/>
      <c r="S388" s="19"/>
      <c r="T388" s="19"/>
      <c r="U388" s="19"/>
      <c r="V388" s="19"/>
      <c r="W388" s="19"/>
      <c r="X388" s="19"/>
      <c r="Y388" s="19"/>
      <c r="Z388" s="19"/>
      <c r="AA388" s="19"/>
      <c r="AB388" s="19"/>
    </row>
    <row r="389" spans="1:29" x14ac:dyDescent="0.3">
      <c r="A389" s="10" t="s">
        <v>331</v>
      </c>
      <c r="B389" s="59" t="s">
        <v>332</v>
      </c>
      <c r="C389" s="10" t="s">
        <v>12</v>
      </c>
      <c r="D389" s="23"/>
      <c r="E389" s="19"/>
      <c r="F389" s="19"/>
      <c r="G389" s="19"/>
      <c r="H389" s="19"/>
      <c r="I389" s="27"/>
      <c r="J389" s="19"/>
      <c r="K389" s="19"/>
      <c r="L389" s="19"/>
      <c r="M389" s="19"/>
      <c r="N389" s="19"/>
      <c r="O389" s="19"/>
      <c r="P389" s="19"/>
      <c r="Q389" s="19"/>
      <c r="R389" s="19"/>
      <c r="S389" s="19"/>
      <c r="T389" s="19"/>
      <c r="U389" s="19"/>
      <c r="V389" s="19"/>
      <c r="W389" s="19"/>
      <c r="X389" s="19"/>
      <c r="Y389" s="19"/>
      <c r="Z389" s="19"/>
      <c r="AA389" s="19"/>
      <c r="AB389" s="19"/>
    </row>
    <row r="390" spans="1:29" x14ac:dyDescent="0.3">
      <c r="A390" s="10" t="s">
        <v>351</v>
      </c>
      <c r="B390">
        <v>1</v>
      </c>
      <c r="C390" s="10" t="s">
        <v>146</v>
      </c>
      <c r="D390" s="23"/>
      <c r="E390" s="19"/>
      <c r="F390" s="19"/>
      <c r="G390" s="19"/>
      <c r="H390" s="19"/>
      <c r="I390" s="27"/>
      <c r="J390" s="19"/>
      <c r="K390" s="19"/>
      <c r="L390" s="19"/>
      <c r="M390" s="19"/>
      <c r="N390" s="19"/>
      <c r="O390" s="19"/>
      <c r="P390" s="19"/>
      <c r="Q390" s="19"/>
      <c r="R390" s="19"/>
      <c r="S390" s="19"/>
      <c r="T390" s="19"/>
      <c r="U390" s="19"/>
      <c r="V390" s="19"/>
      <c r="W390" s="19"/>
      <c r="X390" s="19"/>
      <c r="Y390" s="19"/>
      <c r="Z390" s="19"/>
      <c r="AA390" s="19"/>
      <c r="AB390" s="19"/>
    </row>
    <row r="391" spans="1:29" x14ac:dyDescent="0.3">
      <c r="C391" s="10" t="s">
        <v>13</v>
      </c>
      <c r="D391" s="24"/>
      <c r="E391" s="25"/>
      <c r="F391" s="25"/>
      <c r="G391" s="25"/>
      <c r="H391" s="25"/>
      <c r="I391" s="36"/>
      <c r="J391" s="19"/>
      <c r="K391" s="19"/>
      <c r="L391" s="19"/>
      <c r="M391" s="19"/>
      <c r="N391" s="19"/>
      <c r="O391" s="19"/>
      <c r="P391" s="19"/>
      <c r="Q391" s="19"/>
      <c r="R391" s="19"/>
      <c r="S391" s="19"/>
      <c r="T391" s="19"/>
      <c r="U391" s="19"/>
      <c r="V391" s="19"/>
      <c r="W391" s="19"/>
      <c r="X391" s="19"/>
      <c r="Y391" s="19"/>
      <c r="Z391" s="19"/>
      <c r="AA391" s="19"/>
      <c r="AB391" s="19"/>
    </row>
    <row r="392" spans="1:29" x14ac:dyDescent="0.3">
      <c r="A392" s="10" t="s">
        <v>5</v>
      </c>
      <c r="B392" s="21"/>
      <c r="C392" s="22">
        <v>1</v>
      </c>
      <c r="D392" s="22">
        <v>2</v>
      </c>
      <c r="E392" s="26"/>
      <c r="F392" s="19"/>
      <c r="G392" s="19"/>
      <c r="H392" s="19"/>
      <c r="I392" s="19"/>
      <c r="J392" s="19"/>
      <c r="K392" s="19"/>
      <c r="L392" s="19"/>
      <c r="M392" s="19"/>
      <c r="N392" s="19"/>
      <c r="O392" s="19"/>
      <c r="P392" s="19"/>
    </row>
    <row r="393" spans="1:29" x14ac:dyDescent="0.3">
      <c r="B393" s="23"/>
      <c r="C393" s="19">
        <v>3</v>
      </c>
      <c r="D393" s="19">
        <v>4</v>
      </c>
      <c r="E393" s="27"/>
      <c r="F393" s="19"/>
      <c r="G393" s="19"/>
      <c r="H393" s="19"/>
      <c r="I393" s="19"/>
      <c r="J393" s="19"/>
      <c r="K393" s="19"/>
      <c r="L393" s="19"/>
      <c r="M393" s="19"/>
      <c r="N393" s="19"/>
      <c r="O393" s="19"/>
      <c r="P393" s="19"/>
    </row>
    <row r="394" spans="1:29" x14ac:dyDescent="0.3">
      <c r="B394" s="24"/>
      <c r="C394" s="25">
        <v>5</v>
      </c>
      <c r="D394" s="25">
        <v>6</v>
      </c>
      <c r="E394" s="36"/>
      <c r="F394" s="19"/>
      <c r="G394" s="19"/>
      <c r="H394" s="19"/>
      <c r="I394" s="19"/>
      <c r="J394" s="19"/>
      <c r="K394" s="19"/>
      <c r="L394" s="19"/>
      <c r="M394" s="19"/>
      <c r="N394" s="19"/>
      <c r="O394" s="19"/>
      <c r="P394" s="19"/>
    </row>
    <row r="395" spans="1:29" x14ac:dyDescent="0.3">
      <c r="A395" s="1" t="s">
        <v>60</v>
      </c>
      <c r="B395" s="37">
        <v>1</v>
      </c>
      <c r="C395" s="38">
        <v>2</v>
      </c>
      <c r="D395" s="38">
        <v>3</v>
      </c>
      <c r="E395" s="38">
        <v>4</v>
      </c>
      <c r="F395" s="38">
        <v>5</v>
      </c>
      <c r="G395" s="38">
        <v>6</v>
      </c>
      <c r="H395" s="38">
        <v>7</v>
      </c>
      <c r="I395" s="38">
        <v>8</v>
      </c>
      <c r="J395" s="38">
        <v>9</v>
      </c>
      <c r="K395" s="38">
        <v>10</v>
      </c>
      <c r="L395" s="38">
        <v>11</v>
      </c>
      <c r="M395" s="39">
        <v>12</v>
      </c>
      <c r="N395" s="19"/>
      <c r="O395" s="19"/>
      <c r="P395" s="19"/>
      <c r="Q395" s="19"/>
      <c r="R395" s="19"/>
      <c r="S395" s="19"/>
      <c r="T395" s="19"/>
      <c r="U395" s="19"/>
      <c r="V395" s="19"/>
      <c r="W395" s="19"/>
      <c r="X395" s="19"/>
      <c r="Y395" s="19"/>
      <c r="Z395" s="19"/>
      <c r="AA395" s="19"/>
      <c r="AB395" s="19"/>
      <c r="AC395" s="19"/>
    </row>
    <row r="396" spans="1:29" x14ac:dyDescent="0.3">
      <c r="A396" s="1" t="s">
        <v>61</v>
      </c>
      <c r="B396" s="37">
        <v>1</v>
      </c>
      <c r="C396" s="38">
        <v>2</v>
      </c>
      <c r="D396" s="38">
        <v>3</v>
      </c>
      <c r="E396" s="38">
        <v>4</v>
      </c>
      <c r="F396" s="38">
        <v>5</v>
      </c>
      <c r="G396" s="38">
        <v>6</v>
      </c>
      <c r="H396" s="38">
        <v>7</v>
      </c>
      <c r="I396" s="38">
        <v>8</v>
      </c>
      <c r="J396" s="38">
        <v>9</v>
      </c>
      <c r="K396" s="38">
        <v>10</v>
      </c>
      <c r="L396" s="38">
        <v>11</v>
      </c>
      <c r="M396" s="39">
        <v>12</v>
      </c>
      <c r="N396" s="19"/>
      <c r="O396" s="19"/>
      <c r="P396" s="19"/>
      <c r="Q396" s="19"/>
      <c r="R396" s="19"/>
      <c r="S396" s="19"/>
      <c r="T396" s="19"/>
      <c r="U396" s="19"/>
      <c r="V396" s="19"/>
      <c r="W396" s="19"/>
      <c r="X396" s="19"/>
      <c r="Y396" s="19"/>
      <c r="Z396" s="19"/>
      <c r="AA396" s="19"/>
      <c r="AB396" s="19"/>
      <c r="AC396" s="19"/>
    </row>
    <row r="397" spans="1:29" x14ac:dyDescent="0.3">
      <c r="A397" s="4" t="s">
        <v>54</v>
      </c>
      <c r="B397" s="4">
        <v>11</v>
      </c>
      <c r="C397" s="2">
        <v>12</v>
      </c>
      <c r="D397" s="2">
        <v>3</v>
      </c>
      <c r="E397" s="2">
        <v>4</v>
      </c>
      <c r="F397" s="2">
        <v>5</v>
      </c>
      <c r="G397" s="2">
        <v>6</v>
      </c>
      <c r="H397" s="2">
        <v>7</v>
      </c>
      <c r="I397" s="2">
        <v>8</v>
      </c>
      <c r="J397" s="2">
        <v>9</v>
      </c>
      <c r="K397" s="2">
        <v>10</v>
      </c>
      <c r="L397" s="2">
        <v>1</v>
      </c>
      <c r="M397" s="5">
        <v>2</v>
      </c>
      <c r="N397" s="19"/>
      <c r="O397" s="19"/>
      <c r="P397" s="19"/>
      <c r="Q397" s="19"/>
      <c r="R397" s="19"/>
      <c r="S397" s="19"/>
      <c r="T397" s="19"/>
      <c r="U397" s="19"/>
      <c r="V397" s="19"/>
      <c r="W397" s="19"/>
      <c r="X397" s="19"/>
      <c r="Y397" s="19"/>
      <c r="Z397" s="19"/>
      <c r="AA397" s="19"/>
      <c r="AB397" s="19"/>
      <c r="AC397" s="19"/>
    </row>
    <row r="398" spans="1:29" x14ac:dyDescent="0.3">
      <c r="A398" s="6" t="s">
        <v>62</v>
      </c>
      <c r="B398" s="6">
        <v>1</v>
      </c>
      <c r="C398">
        <v>2</v>
      </c>
      <c r="D398">
        <v>9</v>
      </c>
      <c r="E398">
        <v>10</v>
      </c>
      <c r="F398">
        <v>5</v>
      </c>
      <c r="G398">
        <v>6</v>
      </c>
      <c r="H398">
        <v>7</v>
      </c>
      <c r="I398">
        <v>8</v>
      </c>
      <c r="J398">
        <v>3</v>
      </c>
      <c r="K398">
        <v>4</v>
      </c>
      <c r="L398">
        <v>11</v>
      </c>
      <c r="M398" s="7">
        <v>12</v>
      </c>
    </row>
    <row r="399" spans="1:29" x14ac:dyDescent="0.3">
      <c r="A399" s="6" t="s">
        <v>138</v>
      </c>
      <c r="B399" s="6">
        <v>11</v>
      </c>
      <c r="C399">
        <v>12</v>
      </c>
      <c r="D399">
        <v>9</v>
      </c>
      <c r="E399">
        <v>10</v>
      </c>
      <c r="F399">
        <v>5</v>
      </c>
      <c r="G399">
        <v>6</v>
      </c>
      <c r="H399">
        <v>7</v>
      </c>
      <c r="I399">
        <v>8</v>
      </c>
      <c r="J399">
        <v>3</v>
      </c>
      <c r="K399">
        <v>4</v>
      </c>
      <c r="L399">
        <v>1</v>
      </c>
      <c r="M399" s="7">
        <v>2</v>
      </c>
    </row>
    <row r="400" spans="1:29" x14ac:dyDescent="0.3">
      <c r="A400" s="6" t="s">
        <v>21</v>
      </c>
      <c r="B400" s="6">
        <v>8</v>
      </c>
      <c r="C400">
        <v>2</v>
      </c>
      <c r="D400">
        <v>10</v>
      </c>
      <c r="E400">
        <v>4</v>
      </c>
      <c r="F400">
        <v>12</v>
      </c>
      <c r="G400">
        <v>6</v>
      </c>
      <c r="H400">
        <v>7</v>
      </c>
      <c r="I400">
        <v>1</v>
      </c>
      <c r="J400">
        <v>9</v>
      </c>
      <c r="K400">
        <v>3</v>
      </c>
      <c r="L400">
        <v>11</v>
      </c>
      <c r="M400" s="7">
        <v>5</v>
      </c>
    </row>
    <row r="401" spans="1:151" x14ac:dyDescent="0.3">
      <c r="A401" s="6" t="s">
        <v>18</v>
      </c>
      <c r="B401" s="6">
        <v>1</v>
      </c>
      <c r="C401">
        <v>2</v>
      </c>
      <c r="D401">
        <v>3</v>
      </c>
      <c r="E401">
        <v>4</v>
      </c>
      <c r="F401">
        <v>7</v>
      </c>
      <c r="G401">
        <v>8</v>
      </c>
      <c r="H401">
        <v>5</v>
      </c>
      <c r="I401">
        <v>6</v>
      </c>
      <c r="J401">
        <v>9</v>
      </c>
      <c r="K401">
        <v>10</v>
      </c>
      <c r="L401">
        <v>11</v>
      </c>
      <c r="M401" s="7">
        <v>12</v>
      </c>
    </row>
    <row r="402" spans="1:151" x14ac:dyDescent="0.3">
      <c r="A402" s="6" t="s">
        <v>139</v>
      </c>
      <c r="B402" s="6">
        <v>1</v>
      </c>
      <c r="C402">
        <v>2</v>
      </c>
      <c r="D402">
        <v>9</v>
      </c>
      <c r="E402">
        <v>10</v>
      </c>
      <c r="F402">
        <v>7</v>
      </c>
      <c r="G402">
        <v>8</v>
      </c>
      <c r="H402">
        <v>5</v>
      </c>
      <c r="I402">
        <v>6</v>
      </c>
      <c r="J402">
        <v>3</v>
      </c>
      <c r="K402">
        <v>4</v>
      </c>
      <c r="L402">
        <v>11</v>
      </c>
      <c r="M402" s="7">
        <v>12</v>
      </c>
    </row>
    <row r="403" spans="1:151" x14ac:dyDescent="0.3">
      <c r="A403" s="6" t="s">
        <v>24</v>
      </c>
      <c r="B403" s="6">
        <v>1</v>
      </c>
      <c r="C403">
        <v>7</v>
      </c>
      <c r="D403">
        <v>3</v>
      </c>
      <c r="E403">
        <v>9</v>
      </c>
      <c r="F403">
        <v>5</v>
      </c>
      <c r="G403">
        <v>11</v>
      </c>
      <c r="H403">
        <v>2</v>
      </c>
      <c r="I403">
        <v>8</v>
      </c>
      <c r="J403">
        <v>4</v>
      </c>
      <c r="K403">
        <v>10</v>
      </c>
      <c r="L403">
        <v>6</v>
      </c>
      <c r="M403" s="7">
        <v>12</v>
      </c>
    </row>
    <row r="404" spans="1:151" x14ac:dyDescent="0.3">
      <c r="A404" s="6" t="s">
        <v>33</v>
      </c>
      <c r="B404" s="6">
        <v>8</v>
      </c>
      <c r="C404">
        <v>7</v>
      </c>
      <c r="D404">
        <v>10</v>
      </c>
      <c r="E404">
        <v>9</v>
      </c>
      <c r="F404">
        <v>12</v>
      </c>
      <c r="G404">
        <v>11</v>
      </c>
      <c r="H404">
        <v>2</v>
      </c>
      <c r="I404">
        <v>1</v>
      </c>
      <c r="J404">
        <v>4</v>
      </c>
      <c r="K404">
        <v>3</v>
      </c>
      <c r="L404">
        <v>6</v>
      </c>
      <c r="M404" s="7">
        <v>5</v>
      </c>
    </row>
    <row r="405" spans="1:151" x14ac:dyDescent="0.3">
      <c r="A405" s="6" t="s">
        <v>36</v>
      </c>
      <c r="B405" s="6">
        <v>6</v>
      </c>
      <c r="C405">
        <v>5</v>
      </c>
      <c r="D405">
        <v>4</v>
      </c>
      <c r="E405">
        <v>3</v>
      </c>
      <c r="F405">
        <v>2</v>
      </c>
      <c r="G405">
        <v>1</v>
      </c>
      <c r="H405">
        <v>12</v>
      </c>
      <c r="I405">
        <v>11</v>
      </c>
      <c r="J405">
        <v>10</v>
      </c>
      <c r="K405">
        <v>9</v>
      </c>
      <c r="L405">
        <v>8</v>
      </c>
      <c r="M405" s="7">
        <v>7</v>
      </c>
    </row>
    <row r="406" spans="1:151" ht="15" thickBot="1" x14ac:dyDescent="0.35">
      <c r="A406" s="8" t="s">
        <v>39</v>
      </c>
      <c r="B406" s="8">
        <v>11</v>
      </c>
      <c r="C406" s="3">
        <v>12</v>
      </c>
      <c r="D406" s="3">
        <v>9</v>
      </c>
      <c r="E406" s="3">
        <v>10</v>
      </c>
      <c r="F406" s="3">
        <v>7</v>
      </c>
      <c r="G406" s="3">
        <v>8</v>
      </c>
      <c r="H406" s="3">
        <v>5</v>
      </c>
      <c r="I406" s="3">
        <v>6</v>
      </c>
      <c r="J406" s="3">
        <v>3</v>
      </c>
      <c r="K406" s="3">
        <v>4</v>
      </c>
      <c r="L406" s="3">
        <v>1</v>
      </c>
      <c r="M406" s="9">
        <v>2</v>
      </c>
    </row>
    <row r="407" spans="1:151" ht="15" thickTop="1" x14ac:dyDescent="0.3">
      <c r="A407" s="29" t="s">
        <v>2</v>
      </c>
      <c r="B407" s="30" t="s">
        <v>140</v>
      </c>
      <c r="C407" s="31" t="s">
        <v>55</v>
      </c>
      <c r="D407" s="32" t="s">
        <v>14</v>
      </c>
      <c r="E407" s="33"/>
      <c r="F407" s="33"/>
      <c r="G407" s="33"/>
      <c r="H407" s="31" t="s">
        <v>213</v>
      </c>
      <c r="I407" s="33" t="s">
        <v>215</v>
      </c>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c r="BF407" s="33"/>
      <c r="BG407" s="33"/>
      <c r="BH407" s="33"/>
      <c r="BI407" s="33"/>
      <c r="BJ407" s="33"/>
      <c r="BK407" s="33"/>
      <c r="BL407" s="33"/>
      <c r="BM407" s="33"/>
      <c r="BN407" s="33"/>
      <c r="BO407" s="33"/>
      <c r="BP407" s="33"/>
      <c r="BQ407" s="33"/>
      <c r="BR407" s="33"/>
      <c r="BS407" s="33"/>
      <c r="BT407" s="33"/>
      <c r="BU407" s="33"/>
      <c r="BV407" s="33"/>
      <c r="BW407" s="33"/>
      <c r="BX407" s="33"/>
      <c r="BY407" s="33"/>
      <c r="BZ407" s="33"/>
      <c r="CA407" s="33"/>
      <c r="CB407" s="33"/>
      <c r="CC407" s="33"/>
      <c r="CD407" s="33"/>
      <c r="CE407" s="33"/>
      <c r="CF407" s="33"/>
      <c r="CG407" s="33"/>
      <c r="CH407" s="33"/>
      <c r="CI407" s="33"/>
      <c r="CJ407" s="33"/>
      <c r="CK407" s="33"/>
      <c r="CL407" s="33"/>
      <c r="CM407" s="33"/>
      <c r="CN407" s="33"/>
      <c r="CO407" s="33"/>
      <c r="CP407" s="33"/>
      <c r="CQ407" s="33"/>
      <c r="CR407" s="33"/>
      <c r="CS407" s="33"/>
      <c r="CT407" s="33"/>
      <c r="CU407" s="33"/>
      <c r="CV407" s="33"/>
      <c r="CW407" s="33"/>
      <c r="CX407" s="33"/>
      <c r="CY407" s="33"/>
      <c r="CZ407" s="33"/>
      <c r="DA407" s="33"/>
      <c r="DB407" s="33"/>
      <c r="DC407" s="33"/>
      <c r="DD407" s="33"/>
      <c r="DE407" s="33"/>
      <c r="DF407" s="33"/>
      <c r="DG407" s="33"/>
      <c r="DH407" s="33"/>
      <c r="DI407" s="33"/>
      <c r="DJ407" s="33"/>
      <c r="DK407" s="33"/>
      <c r="DL407" s="33"/>
      <c r="DM407" s="33"/>
      <c r="DN407" s="33"/>
      <c r="DO407" s="33"/>
      <c r="DP407" s="33"/>
      <c r="DQ407" s="33"/>
      <c r="DR407" s="33"/>
      <c r="DS407" s="33"/>
      <c r="DT407" s="33"/>
      <c r="DU407" s="33"/>
      <c r="DV407" s="33"/>
      <c r="DW407" s="33"/>
      <c r="DX407" s="33"/>
      <c r="DY407" s="33"/>
      <c r="DZ407" s="33"/>
      <c r="EA407" s="33"/>
      <c r="EB407" s="33"/>
      <c r="EC407" s="33"/>
      <c r="ED407" s="33"/>
      <c r="EE407" s="33"/>
      <c r="EF407" s="33"/>
      <c r="EG407" s="33"/>
      <c r="EH407" s="33"/>
      <c r="EI407" s="33"/>
      <c r="EJ407" s="33"/>
      <c r="EK407" s="33"/>
      <c r="EL407" s="33"/>
      <c r="EM407" s="33"/>
      <c r="EN407" s="33"/>
      <c r="EO407" s="33"/>
      <c r="EP407" s="33"/>
      <c r="EQ407" s="33"/>
      <c r="ER407" s="33"/>
      <c r="ES407" s="33"/>
      <c r="ET407" s="33"/>
      <c r="EU407" s="33"/>
    </row>
    <row r="408" spans="1:151" x14ac:dyDescent="0.3">
      <c r="A408" s="10" t="s">
        <v>14</v>
      </c>
      <c r="B408">
        <v>108</v>
      </c>
      <c r="C408" s="10" t="s">
        <v>8</v>
      </c>
      <c r="D408" s="21">
        <v>1</v>
      </c>
      <c r="E408" s="22">
        <v>7</v>
      </c>
      <c r="F408" s="22">
        <v>12</v>
      </c>
      <c r="G408" s="22">
        <v>18</v>
      </c>
      <c r="H408" s="22">
        <v>29</v>
      </c>
      <c r="I408" s="22" t="s">
        <v>167</v>
      </c>
      <c r="J408" s="22" t="s">
        <v>167</v>
      </c>
      <c r="K408" s="22" t="s">
        <v>167</v>
      </c>
      <c r="L408" s="22" t="s">
        <v>167</v>
      </c>
      <c r="M408" s="22" t="s">
        <v>167</v>
      </c>
      <c r="N408" s="22" t="s">
        <v>167</v>
      </c>
      <c r="O408" s="22" t="s">
        <v>167</v>
      </c>
      <c r="P408" s="22" t="s">
        <v>167</v>
      </c>
      <c r="Q408" s="22" t="s">
        <v>167</v>
      </c>
      <c r="R408" s="22" t="s">
        <v>167</v>
      </c>
      <c r="S408" s="22" t="s">
        <v>167</v>
      </c>
      <c r="T408" s="22" t="s">
        <v>167</v>
      </c>
      <c r="U408" s="22" t="s">
        <v>167</v>
      </c>
      <c r="V408" s="22" t="s">
        <v>167</v>
      </c>
      <c r="W408" s="22" t="s">
        <v>167</v>
      </c>
      <c r="X408" s="22" t="s">
        <v>167</v>
      </c>
      <c r="Y408" s="22" t="s">
        <v>167</v>
      </c>
      <c r="Z408" s="22" t="s">
        <v>167</v>
      </c>
      <c r="AA408" s="22" t="s">
        <v>167</v>
      </c>
      <c r="AB408" s="22" t="s">
        <v>167</v>
      </c>
      <c r="AC408" s="22" t="s">
        <v>167</v>
      </c>
      <c r="AD408" s="22" t="s">
        <v>167</v>
      </c>
      <c r="AE408" s="2" t="s">
        <v>167</v>
      </c>
      <c r="AF408" s="2" t="s">
        <v>167</v>
      </c>
      <c r="AG408" s="2" t="s">
        <v>167</v>
      </c>
      <c r="AH408" s="2" t="s">
        <v>167</v>
      </c>
      <c r="AI408" s="2" t="s">
        <v>167</v>
      </c>
      <c r="AJ408" s="2" t="s">
        <v>167</v>
      </c>
      <c r="AK408" s="2" t="s">
        <v>167</v>
      </c>
      <c r="AL408" s="2" t="s">
        <v>167</v>
      </c>
      <c r="AM408" s="2" t="s">
        <v>167</v>
      </c>
      <c r="AN408" s="2" t="s">
        <v>167</v>
      </c>
      <c r="AO408" s="2" t="s">
        <v>167</v>
      </c>
      <c r="AP408" s="2" t="s">
        <v>167</v>
      </c>
      <c r="AQ408" s="2" t="s">
        <v>167</v>
      </c>
      <c r="AR408" s="2" t="s">
        <v>167</v>
      </c>
      <c r="AS408" s="2" t="s">
        <v>167</v>
      </c>
      <c r="AT408" s="2" t="s">
        <v>167</v>
      </c>
      <c r="AU408" s="2" t="s">
        <v>167</v>
      </c>
      <c r="AV408" s="2" t="s">
        <v>167</v>
      </c>
      <c r="AW408" s="2" t="s">
        <v>167</v>
      </c>
      <c r="AX408" s="2" t="s">
        <v>167</v>
      </c>
      <c r="AY408" s="2" t="s">
        <v>167</v>
      </c>
      <c r="AZ408" s="2" t="s">
        <v>167</v>
      </c>
      <c r="BA408" s="2" t="s">
        <v>167</v>
      </c>
      <c r="BB408" s="2" t="s">
        <v>167</v>
      </c>
      <c r="BC408" s="2" t="s">
        <v>167</v>
      </c>
      <c r="BD408" s="2" t="s">
        <v>167</v>
      </c>
      <c r="BE408" s="2" t="s">
        <v>167</v>
      </c>
      <c r="BF408" s="2" t="s">
        <v>167</v>
      </c>
      <c r="BG408" s="2" t="s">
        <v>167</v>
      </c>
      <c r="BH408" s="2" t="s">
        <v>167</v>
      </c>
      <c r="BI408" s="5" t="s">
        <v>167</v>
      </c>
    </row>
    <row r="409" spans="1:151" x14ac:dyDescent="0.3">
      <c r="A409" s="10" t="s">
        <v>57</v>
      </c>
      <c r="B409">
        <v>9</v>
      </c>
      <c r="C409" s="10" t="s">
        <v>9</v>
      </c>
      <c r="D409" s="23">
        <v>2</v>
      </c>
      <c r="E409" s="19">
        <v>8</v>
      </c>
      <c r="F409" s="19">
        <v>19</v>
      </c>
      <c r="G409" s="19">
        <v>35</v>
      </c>
      <c r="H409" s="19">
        <v>40</v>
      </c>
      <c r="I409" s="19" t="s">
        <v>167</v>
      </c>
      <c r="J409" s="19" t="s">
        <v>167</v>
      </c>
      <c r="K409" s="19" t="s">
        <v>167</v>
      </c>
      <c r="L409" s="19" t="s">
        <v>167</v>
      </c>
      <c r="M409" s="19" t="s">
        <v>167</v>
      </c>
      <c r="N409" s="19" t="s">
        <v>167</v>
      </c>
      <c r="O409" s="19" t="s">
        <v>167</v>
      </c>
      <c r="P409" s="19" t="s">
        <v>167</v>
      </c>
      <c r="Q409" s="19" t="s">
        <v>167</v>
      </c>
      <c r="R409" s="19" t="s">
        <v>167</v>
      </c>
      <c r="S409" s="19" t="s">
        <v>167</v>
      </c>
      <c r="T409" s="19" t="s">
        <v>167</v>
      </c>
      <c r="U409" s="19" t="s">
        <v>167</v>
      </c>
      <c r="V409" s="19" t="s">
        <v>167</v>
      </c>
      <c r="W409" s="19" t="s">
        <v>167</v>
      </c>
      <c r="X409" s="19" t="s">
        <v>167</v>
      </c>
      <c r="Y409" s="19" t="s">
        <v>167</v>
      </c>
      <c r="Z409" s="19" t="s">
        <v>167</v>
      </c>
      <c r="AA409" s="19" t="s">
        <v>167</v>
      </c>
      <c r="AB409" s="19" t="s">
        <v>167</v>
      </c>
      <c r="AC409" s="19" t="s">
        <v>167</v>
      </c>
      <c r="AD409" s="19" t="s">
        <v>167</v>
      </c>
      <c r="AE409" t="s">
        <v>167</v>
      </c>
      <c r="AF409" t="s">
        <v>167</v>
      </c>
      <c r="AG409" t="s">
        <v>167</v>
      </c>
      <c r="AH409" t="s">
        <v>167</v>
      </c>
      <c r="AI409" t="s">
        <v>167</v>
      </c>
      <c r="AJ409" t="s">
        <v>167</v>
      </c>
      <c r="AK409" t="s">
        <v>167</v>
      </c>
      <c r="AL409" t="s">
        <v>167</v>
      </c>
      <c r="AM409" t="s">
        <v>167</v>
      </c>
      <c r="AN409" t="s">
        <v>167</v>
      </c>
      <c r="AO409" t="s">
        <v>167</v>
      </c>
      <c r="AP409" t="s">
        <v>167</v>
      </c>
      <c r="AQ409" t="s">
        <v>167</v>
      </c>
      <c r="AR409" t="s">
        <v>167</v>
      </c>
      <c r="AS409" t="s">
        <v>167</v>
      </c>
      <c r="AT409" t="s">
        <v>167</v>
      </c>
      <c r="AU409" t="s">
        <v>167</v>
      </c>
      <c r="AV409" t="s">
        <v>167</v>
      </c>
      <c r="AW409" t="s">
        <v>167</v>
      </c>
      <c r="AX409" t="s">
        <v>167</v>
      </c>
      <c r="AY409" t="s">
        <v>167</v>
      </c>
      <c r="AZ409" t="s">
        <v>167</v>
      </c>
      <c r="BA409" t="s">
        <v>167</v>
      </c>
      <c r="BB409" t="s">
        <v>167</v>
      </c>
      <c r="BC409" t="s">
        <v>167</v>
      </c>
      <c r="BD409" t="s">
        <v>167</v>
      </c>
      <c r="BE409" t="s">
        <v>167</v>
      </c>
      <c r="BF409" t="s">
        <v>167</v>
      </c>
      <c r="BG409" t="s">
        <v>167</v>
      </c>
      <c r="BH409" t="s">
        <v>167</v>
      </c>
      <c r="BI409" s="7" t="s">
        <v>167</v>
      </c>
    </row>
    <row r="410" spans="1:151" x14ac:dyDescent="0.3">
      <c r="A410" s="10" t="s">
        <v>58</v>
      </c>
      <c r="B410">
        <v>58</v>
      </c>
      <c r="C410" s="10" t="s">
        <v>10</v>
      </c>
      <c r="D410" s="23">
        <v>3</v>
      </c>
      <c r="E410" s="19">
        <v>9</v>
      </c>
      <c r="F410" s="19">
        <v>14</v>
      </c>
      <c r="G410" s="19">
        <v>20</v>
      </c>
      <c r="H410" s="19">
        <v>25</v>
      </c>
      <c r="I410" s="19">
        <v>30</v>
      </c>
      <c r="J410" s="19">
        <v>36</v>
      </c>
      <c r="K410" s="19">
        <v>41</v>
      </c>
      <c r="L410" s="19">
        <v>47</v>
      </c>
      <c r="M410" s="19" t="s">
        <v>167</v>
      </c>
      <c r="N410" s="19" t="s">
        <v>167</v>
      </c>
      <c r="O410" s="19" t="s">
        <v>167</v>
      </c>
      <c r="P410" s="19" t="s">
        <v>167</v>
      </c>
      <c r="Q410" s="19" t="s">
        <v>167</v>
      </c>
      <c r="R410" s="19" t="s">
        <v>167</v>
      </c>
      <c r="S410" s="19" t="s">
        <v>167</v>
      </c>
      <c r="T410" s="19" t="s">
        <v>167</v>
      </c>
      <c r="U410" s="19" t="s">
        <v>167</v>
      </c>
      <c r="V410" s="19" t="s">
        <v>167</v>
      </c>
      <c r="W410" s="19" t="s">
        <v>167</v>
      </c>
      <c r="X410" s="19" t="s">
        <v>167</v>
      </c>
      <c r="Y410" s="19" t="s">
        <v>167</v>
      </c>
      <c r="Z410" s="19" t="s">
        <v>167</v>
      </c>
      <c r="AA410" s="19" t="s">
        <v>167</v>
      </c>
      <c r="AB410" s="19" t="s">
        <v>167</v>
      </c>
      <c r="AC410" s="19" t="s">
        <v>167</v>
      </c>
      <c r="AD410" s="19" t="s">
        <v>167</v>
      </c>
      <c r="AE410" t="s">
        <v>167</v>
      </c>
      <c r="AF410" t="s">
        <v>167</v>
      </c>
      <c r="AG410" t="s">
        <v>167</v>
      </c>
      <c r="AH410" t="s">
        <v>167</v>
      </c>
      <c r="AI410" t="s">
        <v>167</v>
      </c>
      <c r="AJ410" t="s">
        <v>167</v>
      </c>
      <c r="AK410" t="s">
        <v>167</v>
      </c>
      <c r="AL410" t="s">
        <v>167</v>
      </c>
      <c r="AM410" t="s">
        <v>167</v>
      </c>
      <c r="AN410" t="s">
        <v>167</v>
      </c>
      <c r="AO410" t="s">
        <v>167</v>
      </c>
      <c r="AP410" t="s">
        <v>167</v>
      </c>
      <c r="AQ410" t="s">
        <v>167</v>
      </c>
      <c r="AR410" t="s">
        <v>167</v>
      </c>
      <c r="AS410" t="s">
        <v>167</v>
      </c>
      <c r="AT410" t="s">
        <v>167</v>
      </c>
      <c r="AU410" t="s">
        <v>167</v>
      </c>
      <c r="AV410" t="s">
        <v>167</v>
      </c>
      <c r="AW410" t="s">
        <v>167</v>
      </c>
      <c r="AX410" t="s">
        <v>167</v>
      </c>
      <c r="AY410" t="s">
        <v>167</v>
      </c>
      <c r="AZ410" t="s">
        <v>167</v>
      </c>
      <c r="BA410" t="s">
        <v>167</v>
      </c>
      <c r="BB410" t="s">
        <v>167</v>
      </c>
      <c r="BC410" t="s">
        <v>167</v>
      </c>
      <c r="BD410" t="s">
        <v>167</v>
      </c>
      <c r="BE410" t="s">
        <v>167</v>
      </c>
      <c r="BF410" t="s">
        <v>167</v>
      </c>
      <c r="BG410" t="s">
        <v>167</v>
      </c>
      <c r="BH410" t="s">
        <v>167</v>
      </c>
      <c r="BI410" s="7" t="s">
        <v>167</v>
      </c>
    </row>
    <row r="411" spans="1:151" x14ac:dyDescent="0.3">
      <c r="A411" s="10" t="s">
        <v>4</v>
      </c>
      <c r="B411">
        <v>16</v>
      </c>
      <c r="C411" s="10" t="s">
        <v>7</v>
      </c>
      <c r="D411" s="23">
        <v>10</v>
      </c>
      <c r="E411" s="19">
        <v>15</v>
      </c>
      <c r="F411" s="19">
        <v>31</v>
      </c>
      <c r="G411" s="19">
        <v>42</v>
      </c>
      <c r="H411" s="19">
        <v>48</v>
      </c>
      <c r="I411" s="19" t="s">
        <v>167</v>
      </c>
      <c r="J411" s="19" t="s">
        <v>167</v>
      </c>
      <c r="K411" s="19" t="s">
        <v>167</v>
      </c>
      <c r="L411" s="19" t="s">
        <v>167</v>
      </c>
      <c r="M411" s="19" t="s">
        <v>167</v>
      </c>
      <c r="N411" s="19" t="s">
        <v>167</v>
      </c>
      <c r="O411" s="19" t="s">
        <v>167</v>
      </c>
      <c r="P411" s="19" t="s">
        <v>167</v>
      </c>
      <c r="Q411" s="19" t="s">
        <v>167</v>
      </c>
      <c r="R411" s="19" t="s">
        <v>167</v>
      </c>
      <c r="S411" s="19" t="s">
        <v>167</v>
      </c>
      <c r="T411" s="19" t="s">
        <v>167</v>
      </c>
      <c r="U411" s="19" t="s">
        <v>167</v>
      </c>
      <c r="V411" s="19" t="s">
        <v>167</v>
      </c>
      <c r="W411" s="19" t="s">
        <v>167</v>
      </c>
      <c r="X411" s="19" t="s">
        <v>167</v>
      </c>
      <c r="Y411" s="19" t="s">
        <v>167</v>
      </c>
      <c r="Z411" s="19" t="s">
        <v>167</v>
      </c>
      <c r="AA411" s="19" t="s">
        <v>167</v>
      </c>
      <c r="AB411" s="19" t="s">
        <v>167</v>
      </c>
      <c r="AC411" s="19" t="s">
        <v>167</v>
      </c>
      <c r="AD411" s="19" t="s">
        <v>167</v>
      </c>
      <c r="AE411" t="s">
        <v>167</v>
      </c>
      <c r="AF411" t="s">
        <v>167</v>
      </c>
      <c r="AG411" t="s">
        <v>167</v>
      </c>
      <c r="AH411" t="s">
        <v>167</v>
      </c>
      <c r="AI411" t="s">
        <v>167</v>
      </c>
      <c r="AJ411" t="s">
        <v>167</v>
      </c>
      <c r="AK411" t="s">
        <v>167</v>
      </c>
      <c r="AL411" t="s">
        <v>167</v>
      </c>
      <c r="AM411" t="s">
        <v>167</v>
      </c>
      <c r="AN411" t="s">
        <v>167</v>
      </c>
      <c r="AO411" t="s">
        <v>167</v>
      </c>
      <c r="AP411" t="s">
        <v>167</v>
      </c>
      <c r="AQ411" t="s">
        <v>167</v>
      </c>
      <c r="AR411" t="s">
        <v>167</v>
      </c>
      <c r="AS411" t="s">
        <v>167</v>
      </c>
      <c r="AT411" t="s">
        <v>167</v>
      </c>
      <c r="AU411" t="s">
        <v>167</v>
      </c>
      <c r="AV411" t="s">
        <v>167</v>
      </c>
      <c r="AW411" t="s">
        <v>167</v>
      </c>
      <c r="AX411" t="s">
        <v>167</v>
      </c>
      <c r="AY411" t="s">
        <v>167</v>
      </c>
      <c r="AZ411" t="s">
        <v>167</v>
      </c>
      <c r="BA411" t="s">
        <v>167</v>
      </c>
      <c r="BB411" t="s">
        <v>167</v>
      </c>
      <c r="BC411" t="s">
        <v>167</v>
      </c>
      <c r="BD411" t="s">
        <v>167</v>
      </c>
      <c r="BE411" t="s">
        <v>167</v>
      </c>
      <c r="BF411" t="s">
        <v>167</v>
      </c>
      <c r="BG411" t="s">
        <v>167</v>
      </c>
      <c r="BH411" t="s">
        <v>167</v>
      </c>
      <c r="BI411" s="7" t="s">
        <v>167</v>
      </c>
    </row>
    <row r="412" spans="1:151" x14ac:dyDescent="0.3">
      <c r="A412" s="10" t="s">
        <v>89</v>
      </c>
      <c r="B412">
        <v>11</v>
      </c>
      <c r="C412" s="10" t="s">
        <v>6</v>
      </c>
      <c r="D412" s="23">
        <v>21</v>
      </c>
      <c r="E412" s="19">
        <v>32</v>
      </c>
      <c r="F412" s="19">
        <v>38</v>
      </c>
      <c r="G412" s="19">
        <v>43</v>
      </c>
      <c r="H412" s="19">
        <v>49</v>
      </c>
      <c r="I412" s="19" t="s">
        <v>167</v>
      </c>
      <c r="J412" s="19" t="s">
        <v>167</v>
      </c>
      <c r="K412" s="19" t="s">
        <v>167</v>
      </c>
      <c r="L412" s="19" t="s">
        <v>167</v>
      </c>
      <c r="M412" s="19" t="s">
        <v>167</v>
      </c>
      <c r="N412" s="19" t="s">
        <v>167</v>
      </c>
      <c r="O412" s="19" t="s">
        <v>167</v>
      </c>
      <c r="P412" s="19" t="s">
        <v>167</v>
      </c>
      <c r="Q412" s="19" t="s">
        <v>167</v>
      </c>
      <c r="R412" s="19" t="s">
        <v>167</v>
      </c>
      <c r="S412" s="19" t="s">
        <v>167</v>
      </c>
      <c r="T412" s="19" t="s">
        <v>167</v>
      </c>
      <c r="U412" s="19" t="s">
        <v>167</v>
      </c>
      <c r="V412" s="19" t="s">
        <v>167</v>
      </c>
      <c r="W412" s="19" t="s">
        <v>167</v>
      </c>
      <c r="X412" s="19" t="s">
        <v>167</v>
      </c>
      <c r="Y412" s="19" t="s">
        <v>167</v>
      </c>
      <c r="Z412" s="19" t="s">
        <v>167</v>
      </c>
      <c r="AA412" s="19" t="s">
        <v>167</v>
      </c>
      <c r="AB412" s="19" t="s">
        <v>167</v>
      </c>
      <c r="AC412" s="19" t="s">
        <v>167</v>
      </c>
      <c r="AD412" s="19" t="s">
        <v>167</v>
      </c>
      <c r="AE412" t="s">
        <v>167</v>
      </c>
      <c r="AF412" t="s">
        <v>167</v>
      </c>
      <c r="AG412" t="s">
        <v>167</v>
      </c>
      <c r="AH412" t="s">
        <v>167</v>
      </c>
      <c r="AI412" t="s">
        <v>167</v>
      </c>
      <c r="AJ412" t="s">
        <v>167</v>
      </c>
      <c r="AK412" t="s">
        <v>167</v>
      </c>
      <c r="AL412" t="s">
        <v>167</v>
      </c>
      <c r="AM412" t="s">
        <v>167</v>
      </c>
      <c r="AN412" t="s">
        <v>167</v>
      </c>
      <c r="AO412" t="s">
        <v>167</v>
      </c>
      <c r="AP412" t="s">
        <v>167</v>
      </c>
      <c r="AQ412" t="s">
        <v>167</v>
      </c>
      <c r="AR412" t="s">
        <v>167</v>
      </c>
      <c r="AS412" t="s">
        <v>167</v>
      </c>
      <c r="AT412" t="s">
        <v>167</v>
      </c>
      <c r="AU412" t="s">
        <v>167</v>
      </c>
      <c r="AV412" t="s">
        <v>167</v>
      </c>
      <c r="AW412" t="s">
        <v>167</v>
      </c>
      <c r="AX412" t="s">
        <v>167</v>
      </c>
      <c r="AY412" t="s">
        <v>167</v>
      </c>
      <c r="AZ412" t="s">
        <v>167</v>
      </c>
      <c r="BA412" t="s">
        <v>167</v>
      </c>
      <c r="BB412" t="s">
        <v>167</v>
      </c>
      <c r="BC412" t="s">
        <v>167</v>
      </c>
      <c r="BD412" t="s">
        <v>167</v>
      </c>
      <c r="BE412" t="s">
        <v>167</v>
      </c>
      <c r="BF412" t="s">
        <v>167</v>
      </c>
      <c r="BG412" t="s">
        <v>167</v>
      </c>
      <c r="BH412" t="s">
        <v>167</v>
      </c>
      <c r="BI412" s="7" t="s">
        <v>167</v>
      </c>
    </row>
    <row r="413" spans="1:151" x14ac:dyDescent="0.3">
      <c r="A413" s="10" t="s">
        <v>48</v>
      </c>
      <c r="B413">
        <v>36</v>
      </c>
      <c r="C413" s="10" t="s">
        <v>11</v>
      </c>
      <c r="D413" s="23">
        <v>6</v>
      </c>
      <c r="E413" s="19">
        <v>11</v>
      </c>
      <c r="F413" s="19">
        <v>17</v>
      </c>
      <c r="G413" s="19">
        <v>22</v>
      </c>
      <c r="H413" s="19">
        <v>28</v>
      </c>
      <c r="I413" s="19">
        <v>33</v>
      </c>
      <c r="J413" s="19">
        <v>39</v>
      </c>
      <c r="K413" s="19">
        <v>44</v>
      </c>
      <c r="L413" s="19">
        <v>50</v>
      </c>
      <c r="M413" s="19" t="s">
        <v>167</v>
      </c>
      <c r="N413" s="19" t="s">
        <v>167</v>
      </c>
      <c r="O413" s="19" t="s">
        <v>167</v>
      </c>
      <c r="P413" s="19" t="s">
        <v>167</v>
      </c>
      <c r="Q413" s="19" t="s">
        <v>167</v>
      </c>
      <c r="R413" s="19" t="s">
        <v>167</v>
      </c>
      <c r="S413" s="19" t="s">
        <v>167</v>
      </c>
      <c r="T413" s="19" t="s">
        <v>167</v>
      </c>
      <c r="U413" s="19" t="s">
        <v>167</v>
      </c>
      <c r="V413" s="19" t="s">
        <v>167</v>
      </c>
      <c r="W413" s="19" t="s">
        <v>167</v>
      </c>
      <c r="X413" s="19" t="s">
        <v>167</v>
      </c>
      <c r="Y413" s="19" t="s">
        <v>167</v>
      </c>
      <c r="Z413" s="19" t="s">
        <v>167</v>
      </c>
      <c r="AA413" s="19" t="s">
        <v>167</v>
      </c>
      <c r="AB413" s="19" t="s">
        <v>167</v>
      </c>
      <c r="AC413" s="19" t="s">
        <v>167</v>
      </c>
      <c r="AD413" s="19" t="s">
        <v>167</v>
      </c>
      <c r="AE413" t="s">
        <v>167</v>
      </c>
      <c r="AF413" t="s">
        <v>167</v>
      </c>
      <c r="AG413" t="s">
        <v>167</v>
      </c>
      <c r="AH413" t="s">
        <v>167</v>
      </c>
      <c r="AI413" t="s">
        <v>167</v>
      </c>
      <c r="AJ413" t="s">
        <v>167</v>
      </c>
      <c r="AK413" t="s">
        <v>167</v>
      </c>
      <c r="AL413" t="s">
        <v>167</v>
      </c>
      <c r="AM413" t="s">
        <v>167</v>
      </c>
      <c r="AN413" t="s">
        <v>167</v>
      </c>
      <c r="AO413" t="s">
        <v>167</v>
      </c>
      <c r="AP413" t="s">
        <v>167</v>
      </c>
      <c r="AQ413" t="s">
        <v>167</v>
      </c>
      <c r="AR413" t="s">
        <v>167</v>
      </c>
      <c r="AS413" t="s">
        <v>167</v>
      </c>
      <c r="AT413" t="s">
        <v>167</v>
      </c>
      <c r="AU413" t="s">
        <v>167</v>
      </c>
      <c r="AV413" t="s">
        <v>167</v>
      </c>
      <c r="AW413" t="s">
        <v>167</v>
      </c>
      <c r="AX413" t="s">
        <v>167</v>
      </c>
      <c r="AY413" t="s">
        <v>167</v>
      </c>
      <c r="AZ413" t="s">
        <v>167</v>
      </c>
      <c r="BA413" t="s">
        <v>167</v>
      </c>
      <c r="BB413" t="s">
        <v>167</v>
      </c>
      <c r="BC413" t="s">
        <v>167</v>
      </c>
      <c r="BD413" t="s">
        <v>167</v>
      </c>
      <c r="BE413" t="s">
        <v>167</v>
      </c>
      <c r="BF413" t="s">
        <v>167</v>
      </c>
      <c r="BG413" t="s">
        <v>167</v>
      </c>
      <c r="BH413" t="s">
        <v>167</v>
      </c>
      <c r="BI413" s="7" t="s">
        <v>167</v>
      </c>
    </row>
    <row r="414" spans="1:151" x14ac:dyDescent="0.3">
      <c r="A414" s="10" t="s">
        <v>331</v>
      </c>
      <c r="B414" s="59" t="s">
        <v>332</v>
      </c>
      <c r="C414" s="10" t="s">
        <v>12</v>
      </c>
      <c r="D414" s="23">
        <v>4</v>
      </c>
      <c r="E414" s="19">
        <v>5</v>
      </c>
      <c r="F414" s="19">
        <v>13</v>
      </c>
      <c r="G414" s="19">
        <v>16</v>
      </c>
      <c r="H414" s="19">
        <v>23</v>
      </c>
      <c r="I414" s="19">
        <v>24</v>
      </c>
      <c r="J414" s="19">
        <v>26</v>
      </c>
      <c r="K414" s="19">
        <v>27</v>
      </c>
      <c r="L414" s="19">
        <v>34</v>
      </c>
      <c r="M414" s="19">
        <v>37</v>
      </c>
      <c r="N414" s="19">
        <v>45</v>
      </c>
      <c r="O414" s="19">
        <v>46</v>
      </c>
      <c r="P414" s="19"/>
      <c r="Q414" s="19" t="s">
        <v>167</v>
      </c>
      <c r="R414" s="19"/>
      <c r="S414" s="19"/>
      <c r="T414" s="19" t="s">
        <v>167</v>
      </c>
      <c r="U414" s="19" t="s">
        <v>167</v>
      </c>
      <c r="V414" s="19" t="s">
        <v>167</v>
      </c>
      <c r="W414" s="19" t="s">
        <v>167</v>
      </c>
      <c r="X414" s="19" t="s">
        <v>167</v>
      </c>
      <c r="Y414" s="19" t="s">
        <v>167</v>
      </c>
      <c r="Z414" s="19" t="s">
        <v>167</v>
      </c>
      <c r="AA414" s="19" t="s">
        <v>167</v>
      </c>
      <c r="AB414" s="19" t="s">
        <v>167</v>
      </c>
      <c r="AC414" t="s">
        <v>167</v>
      </c>
      <c r="AD414" t="s">
        <v>167</v>
      </c>
      <c r="AE414" t="s">
        <v>167</v>
      </c>
      <c r="AF414" t="s">
        <v>167</v>
      </c>
      <c r="AG414" t="s">
        <v>167</v>
      </c>
      <c r="AH414" t="s">
        <v>167</v>
      </c>
      <c r="AI414" t="s">
        <v>167</v>
      </c>
      <c r="AJ414" t="s">
        <v>167</v>
      </c>
      <c r="AK414" t="s">
        <v>167</v>
      </c>
      <c r="AL414" t="s">
        <v>167</v>
      </c>
      <c r="AM414" t="s">
        <v>167</v>
      </c>
      <c r="AN414" t="s">
        <v>167</v>
      </c>
      <c r="AO414" t="s">
        <v>167</v>
      </c>
      <c r="AP414" t="s">
        <v>167</v>
      </c>
      <c r="AQ414" t="s">
        <v>167</v>
      </c>
      <c r="AR414" t="s">
        <v>167</v>
      </c>
      <c r="AS414" t="s">
        <v>167</v>
      </c>
      <c r="AT414" t="s">
        <v>167</v>
      </c>
      <c r="AU414" t="s">
        <v>167</v>
      </c>
      <c r="AV414" t="s">
        <v>167</v>
      </c>
      <c r="AW414" t="s">
        <v>167</v>
      </c>
      <c r="AX414" t="s">
        <v>167</v>
      </c>
      <c r="AY414" t="s">
        <v>167</v>
      </c>
      <c r="AZ414" t="s">
        <v>167</v>
      </c>
      <c r="BA414" t="s">
        <v>167</v>
      </c>
      <c r="BB414" t="s">
        <v>167</v>
      </c>
      <c r="BC414" t="s">
        <v>167</v>
      </c>
      <c r="BD414" t="s">
        <v>167</v>
      </c>
      <c r="BE414" t="s">
        <v>167</v>
      </c>
      <c r="BF414" t="s">
        <v>167</v>
      </c>
      <c r="BG414" t="s">
        <v>167</v>
      </c>
      <c r="BH414" t="s">
        <v>167</v>
      </c>
      <c r="BI414" s="7" t="s">
        <v>167</v>
      </c>
    </row>
    <row r="415" spans="1:151" x14ac:dyDescent="0.3">
      <c r="A415" s="10" t="s">
        <v>351</v>
      </c>
      <c r="B415">
        <v>2</v>
      </c>
      <c r="C415" s="10" t="s">
        <v>146</v>
      </c>
      <c r="D415" s="23" t="s">
        <v>167</v>
      </c>
      <c r="E415" s="19" t="s">
        <v>167</v>
      </c>
      <c r="F415" s="19" t="s">
        <v>167</v>
      </c>
      <c r="G415" s="19" t="s">
        <v>167</v>
      </c>
      <c r="H415" s="19" t="s">
        <v>167</v>
      </c>
      <c r="I415" s="19" t="s">
        <v>167</v>
      </c>
      <c r="J415" s="19" t="s">
        <v>167</v>
      </c>
      <c r="K415" s="19" t="s">
        <v>167</v>
      </c>
      <c r="L415" s="19" t="s">
        <v>167</v>
      </c>
      <c r="M415" s="19" t="s">
        <v>167</v>
      </c>
      <c r="N415" s="19" t="s">
        <v>167</v>
      </c>
      <c r="O415" s="19" t="s">
        <v>167</v>
      </c>
      <c r="P415" s="19" t="s">
        <v>167</v>
      </c>
      <c r="Q415" s="19" t="s">
        <v>167</v>
      </c>
      <c r="R415" s="19" t="s">
        <v>167</v>
      </c>
      <c r="S415" s="19" t="s">
        <v>167</v>
      </c>
      <c r="T415" s="19" t="s">
        <v>167</v>
      </c>
      <c r="U415" s="19" t="s">
        <v>167</v>
      </c>
      <c r="V415" s="19" t="s">
        <v>167</v>
      </c>
      <c r="W415" s="19" t="s">
        <v>167</v>
      </c>
      <c r="X415" s="19" t="s">
        <v>167</v>
      </c>
      <c r="Y415" s="19" t="s">
        <v>167</v>
      </c>
      <c r="Z415" s="19" t="s">
        <v>167</v>
      </c>
      <c r="AA415" s="19" t="s">
        <v>167</v>
      </c>
      <c r="AB415" s="19" t="s">
        <v>167</v>
      </c>
      <c r="AC415" t="s">
        <v>167</v>
      </c>
      <c r="AD415" t="s">
        <v>167</v>
      </c>
      <c r="AE415" t="s">
        <v>167</v>
      </c>
      <c r="AF415" t="s">
        <v>167</v>
      </c>
      <c r="AG415" t="s">
        <v>167</v>
      </c>
      <c r="AH415" t="s">
        <v>167</v>
      </c>
      <c r="AI415" t="s">
        <v>167</v>
      </c>
      <c r="AJ415" t="s">
        <v>167</v>
      </c>
      <c r="AK415" t="s">
        <v>167</v>
      </c>
      <c r="AL415" t="s">
        <v>167</v>
      </c>
      <c r="AM415" t="s">
        <v>167</v>
      </c>
      <c r="AN415" t="s">
        <v>167</v>
      </c>
      <c r="AO415" t="s">
        <v>167</v>
      </c>
      <c r="AP415" t="s">
        <v>167</v>
      </c>
      <c r="AQ415" t="s">
        <v>167</v>
      </c>
      <c r="AR415" t="s">
        <v>167</v>
      </c>
      <c r="AS415" t="s">
        <v>167</v>
      </c>
      <c r="AT415" t="s">
        <v>167</v>
      </c>
      <c r="AU415" t="s">
        <v>167</v>
      </c>
      <c r="AV415" t="s">
        <v>167</v>
      </c>
      <c r="AW415" t="s">
        <v>167</v>
      </c>
      <c r="AX415" t="s">
        <v>167</v>
      </c>
      <c r="AY415" t="s">
        <v>167</v>
      </c>
      <c r="AZ415" t="s">
        <v>167</v>
      </c>
      <c r="BA415" t="s">
        <v>167</v>
      </c>
      <c r="BB415" t="s">
        <v>167</v>
      </c>
      <c r="BC415" t="s">
        <v>167</v>
      </c>
      <c r="BD415" t="s">
        <v>167</v>
      </c>
      <c r="BE415" t="s">
        <v>167</v>
      </c>
      <c r="BF415" t="s">
        <v>167</v>
      </c>
      <c r="BG415" t="s">
        <v>167</v>
      </c>
      <c r="BH415" t="s">
        <v>167</v>
      </c>
      <c r="BI415" s="7" t="s">
        <v>167</v>
      </c>
    </row>
    <row r="416" spans="1:151" x14ac:dyDescent="0.3">
      <c r="C416" s="10" t="s">
        <v>13</v>
      </c>
      <c r="D416" s="24">
        <v>51</v>
      </c>
      <c r="E416" s="25">
        <v>52</v>
      </c>
      <c r="F416" s="25">
        <v>53</v>
      </c>
      <c r="G416" s="25">
        <v>54</v>
      </c>
      <c r="H416" s="25">
        <v>55</v>
      </c>
      <c r="I416" s="25">
        <v>56</v>
      </c>
      <c r="J416" s="25">
        <v>57</v>
      </c>
      <c r="K416" s="25">
        <v>58</v>
      </c>
      <c r="L416" s="25">
        <v>59</v>
      </c>
      <c r="M416" s="25">
        <v>60</v>
      </c>
      <c r="N416" s="25">
        <v>61</v>
      </c>
      <c r="O416" s="25">
        <v>62</v>
      </c>
      <c r="P416" s="25">
        <v>63</v>
      </c>
      <c r="Q416" s="25">
        <v>64</v>
      </c>
      <c r="R416" s="25">
        <v>65</v>
      </c>
      <c r="S416" s="25">
        <v>66</v>
      </c>
      <c r="T416" s="25">
        <v>67</v>
      </c>
      <c r="U416" s="25">
        <v>68</v>
      </c>
      <c r="V416" s="25">
        <v>69</v>
      </c>
      <c r="W416" s="25">
        <v>70</v>
      </c>
      <c r="X416" s="25">
        <v>71</v>
      </c>
      <c r="Y416" s="25">
        <v>72</v>
      </c>
      <c r="Z416" s="25">
        <v>73</v>
      </c>
      <c r="AA416" s="25">
        <v>74</v>
      </c>
      <c r="AB416" s="25">
        <v>75</v>
      </c>
      <c r="AC416" s="25">
        <v>76</v>
      </c>
      <c r="AD416" s="25">
        <v>77</v>
      </c>
      <c r="AE416" s="25">
        <v>78</v>
      </c>
      <c r="AF416" s="25">
        <v>79</v>
      </c>
      <c r="AG416" s="25">
        <v>80</v>
      </c>
      <c r="AH416" s="25">
        <v>81</v>
      </c>
      <c r="AI416" s="25">
        <v>82</v>
      </c>
      <c r="AJ416" s="25">
        <v>83</v>
      </c>
      <c r="AK416" s="25">
        <v>84</v>
      </c>
      <c r="AL416" s="25">
        <v>85</v>
      </c>
      <c r="AM416" s="25">
        <v>86</v>
      </c>
      <c r="AN416" s="25">
        <v>87</v>
      </c>
      <c r="AO416" s="25">
        <v>88</v>
      </c>
      <c r="AP416" s="25">
        <v>89</v>
      </c>
      <c r="AQ416" s="25">
        <v>90</v>
      </c>
      <c r="AR416" s="25">
        <v>91</v>
      </c>
      <c r="AS416" s="25">
        <v>92</v>
      </c>
      <c r="AT416" s="25">
        <v>93</v>
      </c>
      <c r="AU416" s="25">
        <v>94</v>
      </c>
      <c r="AV416" s="25">
        <v>95</v>
      </c>
      <c r="AW416" s="25">
        <v>96</v>
      </c>
      <c r="AX416" s="25">
        <v>97</v>
      </c>
      <c r="AY416" s="25">
        <v>98</v>
      </c>
      <c r="AZ416" s="25">
        <v>99</v>
      </c>
      <c r="BA416" s="25">
        <v>100</v>
      </c>
      <c r="BB416" s="25">
        <v>101</v>
      </c>
      <c r="BC416" s="25">
        <v>102</v>
      </c>
      <c r="BD416" s="25">
        <v>103</v>
      </c>
      <c r="BE416" s="25">
        <v>104</v>
      </c>
      <c r="BF416" s="25">
        <v>105</v>
      </c>
      <c r="BG416" s="25">
        <v>106</v>
      </c>
      <c r="BH416" s="25">
        <v>107</v>
      </c>
      <c r="BI416" s="36">
        <v>108</v>
      </c>
    </row>
    <row r="417" spans="1:42" x14ac:dyDescent="0.3">
      <c r="A417" s="10" t="s">
        <v>5</v>
      </c>
      <c r="B417" s="21"/>
      <c r="C417" s="22"/>
      <c r="D417" s="22"/>
      <c r="E417" s="22">
        <v>86</v>
      </c>
      <c r="F417" s="22" t="s">
        <v>168</v>
      </c>
      <c r="G417" s="22">
        <v>97</v>
      </c>
      <c r="H417" s="22"/>
      <c r="I417" s="22"/>
      <c r="J417" s="22"/>
      <c r="K417" s="22"/>
      <c r="L417" s="26"/>
      <c r="M417" s="21"/>
      <c r="N417" s="22"/>
      <c r="O417" s="22"/>
      <c r="P417" s="22"/>
      <c r="Q417" s="22"/>
      <c r="R417" s="22" t="s">
        <v>18</v>
      </c>
      <c r="S417" s="22"/>
      <c r="T417" s="22"/>
      <c r="U417" s="22"/>
      <c r="V417" s="22"/>
      <c r="W417" s="26"/>
      <c r="X417" s="2"/>
      <c r="Y417" s="2"/>
      <c r="Z417" s="2"/>
      <c r="AA417" s="2"/>
      <c r="AB417" s="2"/>
      <c r="AC417" s="2"/>
      <c r="AD417" s="22"/>
      <c r="AE417" s="22"/>
      <c r="AF417" s="22"/>
      <c r="AG417" s="22"/>
      <c r="AH417" s="22"/>
      <c r="AI417" s="22"/>
      <c r="AJ417" s="22"/>
      <c r="AK417" s="22"/>
      <c r="AL417" s="22"/>
      <c r="AM417" s="22"/>
      <c r="AN417" s="22"/>
      <c r="AO417" s="2"/>
      <c r="AP417" s="2"/>
    </row>
    <row r="418" spans="1:42" x14ac:dyDescent="0.3">
      <c r="B418" s="23"/>
      <c r="C418" s="19"/>
      <c r="D418" s="19"/>
      <c r="E418" t="s">
        <v>169</v>
      </c>
      <c r="F418" s="61" t="s">
        <v>170</v>
      </c>
      <c r="G418" t="s">
        <v>171</v>
      </c>
      <c r="H418" s="52" t="s">
        <v>167</v>
      </c>
      <c r="I418" s="60"/>
      <c r="J418" s="19"/>
      <c r="K418" s="19"/>
      <c r="L418" s="27"/>
      <c r="M418" s="23"/>
      <c r="N418" s="19"/>
      <c r="O418" s="19"/>
      <c r="Q418" s="19">
        <v>86</v>
      </c>
      <c r="R418" s="19" t="s">
        <v>168</v>
      </c>
      <c r="S418" s="19">
        <v>97</v>
      </c>
      <c r="T418" s="60"/>
      <c r="U418" s="19"/>
      <c r="V418" s="19"/>
      <c r="W418" s="27"/>
      <c r="Y418" s="19"/>
      <c r="Z418" s="1" t="s">
        <v>202</v>
      </c>
      <c r="AA418" s="19"/>
      <c r="AD418" s="19"/>
      <c r="AE418" s="19"/>
      <c r="AF418" s="19"/>
      <c r="AH418" s="19"/>
      <c r="AI418" s="19"/>
      <c r="AJ418" s="19"/>
      <c r="AK418" s="60"/>
      <c r="AL418" s="19"/>
      <c r="AM418" s="19"/>
      <c r="AN418" s="19"/>
    </row>
    <row r="419" spans="1:42" x14ac:dyDescent="0.3">
      <c r="B419" s="6"/>
      <c r="E419" s="19">
        <v>57</v>
      </c>
      <c r="F419" t="s">
        <v>172</v>
      </c>
      <c r="G419" s="19">
        <v>68</v>
      </c>
      <c r="I419" s="52"/>
      <c r="L419" s="7"/>
      <c r="M419" s="6"/>
      <c r="Q419" t="s">
        <v>169</v>
      </c>
      <c r="R419" s="61" t="s">
        <v>170</v>
      </c>
      <c r="S419" t="s">
        <v>171</v>
      </c>
      <c r="T419" s="52" t="s">
        <v>167</v>
      </c>
      <c r="W419" s="7"/>
      <c r="Z419" t="s">
        <v>203</v>
      </c>
      <c r="AI419" s="61"/>
      <c r="AK419" s="52"/>
    </row>
    <row r="420" spans="1:42" x14ac:dyDescent="0.3">
      <c r="B420" s="23">
        <v>81</v>
      </c>
      <c r="C420" t="s">
        <v>173</v>
      </c>
      <c r="D420" s="19">
        <v>52</v>
      </c>
      <c r="E420" s="19">
        <v>3</v>
      </c>
      <c r="F420" t="s">
        <v>174</v>
      </c>
      <c r="G420" s="19">
        <v>14</v>
      </c>
      <c r="H420" s="19">
        <v>52</v>
      </c>
      <c r="I420" t="s">
        <v>175</v>
      </c>
      <c r="J420" s="19">
        <v>83</v>
      </c>
      <c r="L420" s="7"/>
      <c r="M420" s="6"/>
      <c r="Q420" s="19">
        <v>57</v>
      </c>
      <c r="R420" t="s">
        <v>172</v>
      </c>
      <c r="S420" s="19">
        <v>68</v>
      </c>
      <c r="T420" s="52"/>
      <c r="W420" s="7"/>
      <c r="Y420" s="19"/>
      <c r="Z420" t="s">
        <v>204</v>
      </c>
      <c r="AA420" s="19"/>
      <c r="AH420" s="19"/>
      <c r="AJ420" s="19"/>
      <c r="AK420" s="52"/>
    </row>
    <row r="421" spans="1:42" x14ac:dyDescent="0.3">
      <c r="B421" s="6" t="s">
        <v>176</v>
      </c>
      <c r="C421" t="s">
        <v>177</v>
      </c>
      <c r="D421" t="s">
        <v>178</v>
      </c>
      <c r="E421" t="s">
        <v>179</v>
      </c>
      <c r="F421" t="s">
        <v>180</v>
      </c>
      <c r="G421" t="s">
        <v>181</v>
      </c>
      <c r="H421" t="s">
        <v>182</v>
      </c>
      <c r="I421" t="s">
        <v>183</v>
      </c>
      <c r="J421" t="s">
        <v>184</v>
      </c>
      <c r="K421" s="52" t="s">
        <v>167</v>
      </c>
      <c r="L421" s="62"/>
      <c r="M421" s="6"/>
      <c r="N421" t="s">
        <v>21</v>
      </c>
      <c r="Q421" s="19"/>
      <c r="R421" s="19" t="s">
        <v>27</v>
      </c>
      <c r="S421" s="19"/>
      <c r="V421" t="s">
        <v>24</v>
      </c>
      <c r="W421" s="7"/>
      <c r="Z421" t="s">
        <v>205</v>
      </c>
      <c r="AH421" s="19"/>
      <c r="AI421" s="19"/>
      <c r="AJ421" s="19"/>
    </row>
    <row r="422" spans="1:42" x14ac:dyDescent="0.3">
      <c r="B422" s="23">
        <v>104</v>
      </c>
      <c r="C422" t="s">
        <v>185</v>
      </c>
      <c r="D422" s="19">
        <v>75</v>
      </c>
      <c r="E422" s="19">
        <v>36</v>
      </c>
      <c r="F422" t="s">
        <v>186</v>
      </c>
      <c r="G422" s="19">
        <v>47</v>
      </c>
      <c r="H422" s="19">
        <v>77</v>
      </c>
      <c r="I422" t="s">
        <v>187</v>
      </c>
      <c r="J422" s="19">
        <v>106</v>
      </c>
      <c r="L422" s="7"/>
      <c r="M422" s="23">
        <v>81</v>
      </c>
      <c r="N422" t="s">
        <v>173</v>
      </c>
      <c r="O422" s="19">
        <v>52</v>
      </c>
      <c r="P422" s="52"/>
      <c r="Q422" s="19">
        <v>3</v>
      </c>
      <c r="R422" t="s">
        <v>174</v>
      </c>
      <c r="S422" s="19">
        <v>14</v>
      </c>
      <c r="T422" s="52"/>
      <c r="U422" s="19">
        <v>52</v>
      </c>
      <c r="V422" t="s">
        <v>175</v>
      </c>
      <c r="W422" s="27">
        <v>83</v>
      </c>
      <c r="Y422" s="19"/>
      <c r="AA422" s="19"/>
      <c r="AC422" s="19"/>
      <c r="AD422" s="19"/>
      <c r="AF422" s="19"/>
      <c r="AG422" s="52"/>
      <c r="AH422" s="19"/>
      <c r="AJ422" s="19"/>
      <c r="AK422" s="52"/>
      <c r="AL422" s="19"/>
      <c r="AN422" s="19"/>
    </row>
    <row r="423" spans="1:42" x14ac:dyDescent="0.3">
      <c r="B423" s="63" t="s">
        <v>167</v>
      </c>
      <c r="E423" s="19">
        <v>61</v>
      </c>
      <c r="F423" t="s">
        <v>188</v>
      </c>
      <c r="G423" s="19">
        <v>72</v>
      </c>
      <c r="L423" s="7"/>
      <c r="M423" s="6" t="s">
        <v>176</v>
      </c>
      <c r="N423" t="s">
        <v>177</v>
      </c>
      <c r="O423" t="s">
        <v>178</v>
      </c>
      <c r="P423" s="52" t="s">
        <v>167</v>
      </c>
      <c r="Q423" t="s">
        <v>179</v>
      </c>
      <c r="R423" t="s">
        <v>180</v>
      </c>
      <c r="S423" t="s">
        <v>181</v>
      </c>
      <c r="T423" s="52" t="s">
        <v>167</v>
      </c>
      <c r="U423" t="s">
        <v>182</v>
      </c>
      <c r="V423" t="s">
        <v>183</v>
      </c>
      <c r="W423" s="7" t="s">
        <v>184</v>
      </c>
      <c r="X423" s="52" t="s">
        <v>167</v>
      </c>
      <c r="AG423" s="52"/>
      <c r="AK423" s="52"/>
    </row>
    <row r="424" spans="1:42" x14ac:dyDescent="0.3">
      <c r="B424" s="6"/>
      <c r="E424" t="s">
        <v>189</v>
      </c>
      <c r="F424" t="s">
        <v>190</v>
      </c>
      <c r="G424" t="s">
        <v>191</v>
      </c>
      <c r="H424" s="52" t="s">
        <v>167</v>
      </c>
      <c r="I424" s="52"/>
      <c r="L424" s="7"/>
      <c r="M424" s="23">
        <v>104</v>
      </c>
      <c r="N424" t="s">
        <v>185</v>
      </c>
      <c r="O424" s="19">
        <v>75</v>
      </c>
      <c r="P424" s="52"/>
      <c r="Q424" s="19">
        <v>36</v>
      </c>
      <c r="R424" t="s">
        <v>186</v>
      </c>
      <c r="S424" s="19">
        <v>47</v>
      </c>
      <c r="T424" s="52"/>
      <c r="U424" s="19">
        <v>77</v>
      </c>
      <c r="V424" t="s">
        <v>187</v>
      </c>
      <c r="W424" s="27">
        <v>106</v>
      </c>
      <c r="Y424" s="19"/>
      <c r="AA424" s="19"/>
      <c r="AC424" s="19"/>
      <c r="AD424" s="19"/>
      <c r="AF424" s="19"/>
      <c r="AG424" s="52"/>
      <c r="AH424" s="19"/>
      <c r="AJ424" s="19"/>
      <c r="AK424" s="52"/>
      <c r="AL424" s="19"/>
      <c r="AN424" s="19"/>
    </row>
    <row r="425" spans="1:42" x14ac:dyDescent="0.3">
      <c r="B425" s="6"/>
      <c r="E425" s="19">
        <v>90</v>
      </c>
      <c r="F425" t="s">
        <v>192</v>
      </c>
      <c r="G425" s="19">
        <v>101</v>
      </c>
      <c r="I425" s="52"/>
      <c r="L425" s="7"/>
      <c r="M425" s="6"/>
      <c r="R425" t="s">
        <v>15</v>
      </c>
      <c r="W425" s="7"/>
    </row>
    <row r="426" spans="1:42" x14ac:dyDescent="0.3">
      <c r="B426" s="6"/>
      <c r="E426" s="19">
        <v>39</v>
      </c>
      <c r="F426" t="s">
        <v>193</v>
      </c>
      <c r="G426" s="19">
        <v>50</v>
      </c>
      <c r="I426" s="52"/>
      <c r="L426" s="7"/>
      <c r="M426" s="6"/>
      <c r="Q426" s="19">
        <v>61</v>
      </c>
      <c r="R426" t="s">
        <v>188</v>
      </c>
      <c r="S426" s="19">
        <v>72</v>
      </c>
      <c r="T426" s="52"/>
      <c r="W426" s="7"/>
      <c r="Y426" s="19"/>
      <c r="AA426" s="19"/>
      <c r="AH426" s="19"/>
      <c r="AJ426" s="19"/>
      <c r="AK426" s="52"/>
    </row>
    <row r="427" spans="1:42" x14ac:dyDescent="0.3">
      <c r="B427" s="6"/>
      <c r="E427" t="s">
        <v>194</v>
      </c>
      <c r="F427" t="s">
        <v>195</v>
      </c>
      <c r="G427" t="s">
        <v>196</v>
      </c>
      <c r="H427" s="52" t="s">
        <v>167</v>
      </c>
      <c r="L427" s="7"/>
      <c r="M427" s="6"/>
      <c r="Q427" t="s">
        <v>189</v>
      </c>
      <c r="R427" t="s">
        <v>190</v>
      </c>
      <c r="S427" t="s">
        <v>191</v>
      </c>
      <c r="T427" s="52" t="s">
        <v>167</v>
      </c>
      <c r="W427" s="7"/>
      <c r="AK427" s="52"/>
    </row>
    <row r="428" spans="1:42" x14ac:dyDescent="0.3">
      <c r="B428" s="6"/>
      <c r="E428" s="19">
        <v>6</v>
      </c>
      <c r="F428" t="s">
        <v>197</v>
      </c>
      <c r="G428" s="19">
        <v>17</v>
      </c>
      <c r="I428" s="52"/>
      <c r="L428" s="7"/>
      <c r="M428" s="6"/>
      <c r="Q428" s="19">
        <v>90</v>
      </c>
      <c r="R428" t="s">
        <v>192</v>
      </c>
      <c r="S428" s="19">
        <v>101</v>
      </c>
      <c r="T428" s="52"/>
      <c r="W428" s="7"/>
      <c r="Y428" s="19"/>
      <c r="AA428" s="19"/>
      <c r="AH428" s="19"/>
      <c r="AJ428" s="19"/>
      <c r="AK428" s="52"/>
    </row>
    <row r="429" spans="1:42" x14ac:dyDescent="0.3">
      <c r="B429" s="6"/>
      <c r="L429" s="7"/>
      <c r="M429" s="6"/>
      <c r="R429" t="s">
        <v>30</v>
      </c>
      <c r="W429" s="7"/>
    </row>
    <row r="430" spans="1:42" x14ac:dyDescent="0.3">
      <c r="B430" s="6"/>
      <c r="L430" s="7"/>
      <c r="M430" s="6"/>
      <c r="Q430" s="19">
        <v>39</v>
      </c>
      <c r="R430" t="s">
        <v>193</v>
      </c>
      <c r="S430" s="19">
        <v>50</v>
      </c>
      <c r="T430" s="52"/>
      <c r="W430" s="7"/>
      <c r="Y430" s="19"/>
      <c r="AA430" s="19"/>
      <c r="AH430" s="19"/>
      <c r="AJ430" s="19"/>
      <c r="AK430" s="52"/>
    </row>
    <row r="431" spans="1:42" x14ac:dyDescent="0.3">
      <c r="B431" s="6"/>
      <c r="I431" s="52"/>
      <c r="L431" s="7"/>
      <c r="M431" s="6"/>
      <c r="Q431" t="s">
        <v>194</v>
      </c>
      <c r="R431" t="s">
        <v>195</v>
      </c>
      <c r="S431" t="s">
        <v>196</v>
      </c>
      <c r="T431" s="52" t="s">
        <v>167</v>
      </c>
      <c r="W431" s="7"/>
      <c r="AK431" s="52"/>
    </row>
    <row r="432" spans="1:42" x14ac:dyDescent="0.3">
      <c r="B432" s="8"/>
      <c r="C432" s="3"/>
      <c r="D432" s="3"/>
      <c r="E432" s="3"/>
      <c r="F432" s="3"/>
      <c r="G432" s="3"/>
      <c r="H432" s="3"/>
      <c r="I432" s="40"/>
      <c r="J432" s="3"/>
      <c r="K432" s="3"/>
      <c r="L432" s="9"/>
      <c r="M432" s="8"/>
      <c r="N432" s="3"/>
      <c r="O432" s="3"/>
      <c r="P432" s="3"/>
      <c r="Q432" s="25">
        <v>6</v>
      </c>
      <c r="R432" s="3" t="s">
        <v>197</v>
      </c>
      <c r="S432" s="25">
        <v>17</v>
      </c>
      <c r="T432" s="40"/>
      <c r="U432" s="3"/>
      <c r="V432" s="3"/>
      <c r="W432" s="9"/>
      <c r="X432" s="3"/>
      <c r="Y432" s="25"/>
      <c r="Z432" s="3"/>
      <c r="AA432" s="25"/>
      <c r="AB432" s="3"/>
      <c r="AC432" s="3"/>
      <c r="AD432" s="3"/>
      <c r="AE432" s="3"/>
      <c r="AF432" s="3"/>
      <c r="AG432" s="3"/>
      <c r="AH432" s="25"/>
      <c r="AI432" s="3"/>
      <c r="AJ432" s="25"/>
      <c r="AK432" s="40"/>
      <c r="AL432" s="3"/>
      <c r="AM432" s="3"/>
      <c r="AN432" s="3"/>
      <c r="AO432" s="3"/>
      <c r="AP432" s="3"/>
    </row>
    <row r="433" spans="1:109" x14ac:dyDescent="0.3">
      <c r="A433" s="10" t="s">
        <v>60</v>
      </c>
      <c r="B433" s="24">
        <v>1</v>
      </c>
      <c r="C433" s="25">
        <v>2</v>
      </c>
      <c r="D433" s="25">
        <v>3</v>
      </c>
      <c r="E433" s="25">
        <v>4</v>
      </c>
      <c r="F433" s="25">
        <v>5</v>
      </c>
      <c r="G433" s="25">
        <v>6</v>
      </c>
      <c r="H433" s="25">
        <v>7</v>
      </c>
      <c r="I433" s="25">
        <v>8</v>
      </c>
      <c r="J433" s="25">
        <v>9</v>
      </c>
      <c r="K433" s="25">
        <v>10</v>
      </c>
      <c r="L433" s="25">
        <v>11</v>
      </c>
      <c r="M433" s="25">
        <v>12</v>
      </c>
      <c r="N433" s="25">
        <v>13</v>
      </c>
      <c r="O433" s="25">
        <v>14</v>
      </c>
      <c r="P433" s="25">
        <v>15</v>
      </c>
      <c r="Q433" s="25">
        <v>16</v>
      </c>
      <c r="R433" s="25">
        <v>17</v>
      </c>
      <c r="S433" s="25">
        <v>18</v>
      </c>
      <c r="T433" s="25">
        <v>19</v>
      </c>
      <c r="U433" s="25">
        <v>20</v>
      </c>
      <c r="V433" s="25">
        <v>21</v>
      </c>
      <c r="W433" s="25">
        <v>22</v>
      </c>
      <c r="X433" s="25">
        <v>23</v>
      </c>
      <c r="Y433" s="25">
        <v>24</v>
      </c>
      <c r="Z433" s="25">
        <v>25</v>
      </c>
      <c r="AA433" s="25">
        <v>26</v>
      </c>
      <c r="AB433" s="25">
        <v>27</v>
      </c>
      <c r="AC433" s="25">
        <v>28</v>
      </c>
      <c r="AD433" s="25">
        <v>29</v>
      </c>
      <c r="AE433" s="25">
        <v>30</v>
      </c>
      <c r="AF433" s="25">
        <v>31</v>
      </c>
      <c r="AG433" s="25">
        <v>32</v>
      </c>
      <c r="AH433" s="25">
        <v>33</v>
      </c>
      <c r="AI433" s="38">
        <v>34</v>
      </c>
      <c r="AJ433" s="38">
        <v>35</v>
      </c>
      <c r="AK433" s="38">
        <v>36</v>
      </c>
      <c r="AL433" s="38">
        <v>37</v>
      </c>
      <c r="AM433" s="38">
        <v>38</v>
      </c>
      <c r="AN433" s="38">
        <v>39</v>
      </c>
      <c r="AO433" s="38">
        <v>40</v>
      </c>
      <c r="AP433" s="38">
        <v>41</v>
      </c>
      <c r="AQ433" s="38">
        <v>42</v>
      </c>
      <c r="AR433" s="38">
        <v>43</v>
      </c>
      <c r="AS433" s="38">
        <v>44</v>
      </c>
      <c r="AT433" s="38">
        <v>45</v>
      </c>
      <c r="AU433" s="38">
        <v>46</v>
      </c>
      <c r="AV433" s="38">
        <v>47</v>
      </c>
      <c r="AW433" s="38">
        <v>48</v>
      </c>
      <c r="AX433" s="38">
        <v>49</v>
      </c>
      <c r="AY433" s="38">
        <v>50</v>
      </c>
      <c r="AZ433" s="38">
        <v>51</v>
      </c>
      <c r="BA433" s="38">
        <v>52</v>
      </c>
      <c r="BB433" s="38">
        <v>53</v>
      </c>
      <c r="BC433" s="38">
        <v>54</v>
      </c>
      <c r="BD433" s="38">
        <v>55</v>
      </c>
      <c r="BE433" s="38">
        <v>56</v>
      </c>
      <c r="BF433" s="38">
        <v>57</v>
      </c>
      <c r="BG433" s="38">
        <v>58</v>
      </c>
      <c r="BH433" s="38">
        <v>59</v>
      </c>
      <c r="BI433" s="38">
        <v>60</v>
      </c>
      <c r="BJ433" s="38">
        <v>61</v>
      </c>
      <c r="BK433" s="38">
        <v>62</v>
      </c>
      <c r="BL433" s="38">
        <v>63</v>
      </c>
      <c r="BM433" s="38">
        <v>64</v>
      </c>
      <c r="BN433" s="38">
        <v>65</v>
      </c>
      <c r="BO433" s="38">
        <v>66</v>
      </c>
      <c r="BP433" s="38">
        <v>67</v>
      </c>
      <c r="BQ433" s="38">
        <v>68</v>
      </c>
      <c r="BR433" s="38">
        <v>69</v>
      </c>
      <c r="BS433" s="38">
        <v>70</v>
      </c>
      <c r="BT433" s="38">
        <v>71</v>
      </c>
      <c r="BU433" s="38">
        <v>72</v>
      </c>
      <c r="BV433" s="38">
        <v>73</v>
      </c>
      <c r="BW433" s="38">
        <v>74</v>
      </c>
      <c r="BX433" s="38">
        <v>75</v>
      </c>
      <c r="BY433" s="38">
        <v>76</v>
      </c>
      <c r="BZ433" s="38">
        <v>77</v>
      </c>
      <c r="CA433" s="38">
        <v>78</v>
      </c>
      <c r="CB433" s="38">
        <v>79</v>
      </c>
      <c r="CC433" s="38">
        <v>80</v>
      </c>
      <c r="CD433" s="38">
        <v>81</v>
      </c>
      <c r="CE433" s="38">
        <v>82</v>
      </c>
      <c r="CF433" s="38">
        <v>83</v>
      </c>
      <c r="CG433" s="38">
        <v>84</v>
      </c>
      <c r="CH433" s="38">
        <v>85</v>
      </c>
      <c r="CI433" s="38">
        <v>86</v>
      </c>
      <c r="CJ433" s="38">
        <v>87</v>
      </c>
      <c r="CK433" s="38">
        <v>88</v>
      </c>
      <c r="CL433" s="38">
        <v>89</v>
      </c>
      <c r="CM433" s="38">
        <v>90</v>
      </c>
      <c r="CN433" s="38">
        <v>91</v>
      </c>
      <c r="CO433" s="38">
        <v>92</v>
      </c>
      <c r="CP433" s="38">
        <v>93</v>
      </c>
      <c r="CQ433" s="38">
        <v>94</v>
      </c>
      <c r="CR433" s="38">
        <v>95</v>
      </c>
      <c r="CS433" s="38">
        <v>96</v>
      </c>
      <c r="CT433" s="38">
        <v>97</v>
      </c>
      <c r="CU433" s="38">
        <v>98</v>
      </c>
      <c r="CV433" s="38">
        <v>99</v>
      </c>
      <c r="CW433" s="38">
        <v>100</v>
      </c>
      <c r="CX433" s="38">
        <v>101</v>
      </c>
      <c r="CY433" s="38">
        <v>102</v>
      </c>
      <c r="CZ433" s="38">
        <v>103</v>
      </c>
      <c r="DA433" s="38">
        <v>104</v>
      </c>
      <c r="DB433" s="38">
        <v>105</v>
      </c>
      <c r="DC433" s="38">
        <v>106</v>
      </c>
      <c r="DD433" s="38">
        <v>107</v>
      </c>
      <c r="DE433" s="39">
        <v>108</v>
      </c>
    </row>
    <row r="434" spans="1:109" x14ac:dyDescent="0.3">
      <c r="A434" s="10" t="s">
        <v>61</v>
      </c>
      <c r="B434" s="23">
        <v>1</v>
      </c>
      <c r="C434" s="19">
        <v>2</v>
      </c>
      <c r="D434" s="19">
        <v>3</v>
      </c>
      <c r="E434" s="19">
        <v>4</v>
      </c>
      <c r="F434" s="19">
        <v>5</v>
      </c>
      <c r="G434" s="19">
        <v>6</v>
      </c>
      <c r="H434" s="19">
        <v>7</v>
      </c>
      <c r="I434" s="19">
        <v>8</v>
      </c>
      <c r="J434" s="19">
        <v>9</v>
      </c>
      <c r="K434" s="19">
        <v>10</v>
      </c>
      <c r="L434" s="19">
        <v>11</v>
      </c>
      <c r="M434" s="19">
        <v>12</v>
      </c>
      <c r="N434" s="19">
        <v>13</v>
      </c>
      <c r="O434" s="19">
        <v>14</v>
      </c>
      <c r="P434" s="19">
        <v>15</v>
      </c>
      <c r="Q434" s="19">
        <v>16</v>
      </c>
      <c r="R434" s="19">
        <v>17</v>
      </c>
      <c r="S434" s="19">
        <v>18</v>
      </c>
      <c r="T434" s="19">
        <v>19</v>
      </c>
      <c r="U434" s="19">
        <v>20</v>
      </c>
      <c r="V434" s="19">
        <v>21</v>
      </c>
      <c r="W434" s="19">
        <v>22</v>
      </c>
      <c r="X434" s="19">
        <v>23</v>
      </c>
      <c r="Y434" s="19">
        <v>24</v>
      </c>
      <c r="Z434" s="19">
        <v>25</v>
      </c>
      <c r="AA434" s="19">
        <v>26</v>
      </c>
      <c r="AB434" s="19">
        <v>27</v>
      </c>
      <c r="AC434" s="19">
        <v>28</v>
      </c>
      <c r="AD434" s="19">
        <v>29</v>
      </c>
      <c r="AE434" s="19">
        <v>30</v>
      </c>
      <c r="AF434" s="19">
        <v>31</v>
      </c>
      <c r="AG434" s="19">
        <v>32</v>
      </c>
      <c r="AH434" s="19">
        <v>33</v>
      </c>
      <c r="AI434" s="19">
        <v>34</v>
      </c>
      <c r="AJ434" s="19">
        <v>35</v>
      </c>
      <c r="AK434" s="19">
        <v>36</v>
      </c>
      <c r="AL434" s="19">
        <v>37</v>
      </c>
      <c r="AM434" s="19">
        <v>38</v>
      </c>
      <c r="AN434" s="19">
        <v>39</v>
      </c>
      <c r="AO434" s="19">
        <v>40</v>
      </c>
      <c r="AP434" s="19">
        <v>41</v>
      </c>
      <c r="AQ434" s="19">
        <v>42</v>
      </c>
      <c r="AR434" s="19">
        <v>43</v>
      </c>
      <c r="AS434" s="19">
        <v>44</v>
      </c>
      <c r="AT434" s="19">
        <v>45</v>
      </c>
      <c r="AU434" s="19">
        <v>46</v>
      </c>
      <c r="AV434" s="19">
        <v>47</v>
      </c>
      <c r="AW434" s="19">
        <v>48</v>
      </c>
      <c r="AX434" s="19">
        <v>49</v>
      </c>
      <c r="AY434" s="19">
        <v>50</v>
      </c>
      <c r="AZ434" s="19">
        <v>51</v>
      </c>
      <c r="BA434" s="19">
        <v>52</v>
      </c>
      <c r="BB434" s="19">
        <v>53</v>
      </c>
      <c r="BC434" s="19">
        <v>54</v>
      </c>
      <c r="BD434" s="19">
        <v>55</v>
      </c>
      <c r="BE434" s="19">
        <v>56</v>
      </c>
      <c r="BF434" s="19">
        <v>57</v>
      </c>
      <c r="BG434" s="19">
        <v>58</v>
      </c>
      <c r="BH434" s="19">
        <v>59</v>
      </c>
      <c r="BI434" s="19">
        <v>60</v>
      </c>
      <c r="BJ434" s="19">
        <v>61</v>
      </c>
      <c r="BK434" s="19">
        <v>62</v>
      </c>
      <c r="BL434" s="19">
        <v>63</v>
      </c>
      <c r="BM434" s="19">
        <v>64</v>
      </c>
      <c r="BN434" s="19">
        <v>65</v>
      </c>
      <c r="BO434" s="19">
        <v>66</v>
      </c>
      <c r="BP434" s="19">
        <v>67</v>
      </c>
      <c r="BQ434" s="19">
        <v>68</v>
      </c>
      <c r="BR434" s="19">
        <v>69</v>
      </c>
      <c r="BS434" s="19">
        <v>70</v>
      </c>
      <c r="BT434" s="19">
        <v>71</v>
      </c>
      <c r="BU434" s="19">
        <v>72</v>
      </c>
      <c r="BV434" s="19">
        <v>73</v>
      </c>
      <c r="BW434" s="19">
        <v>74</v>
      </c>
      <c r="BX434" s="19">
        <v>75</v>
      </c>
      <c r="BY434" s="19">
        <v>76</v>
      </c>
      <c r="BZ434" s="19">
        <v>77</v>
      </c>
      <c r="CA434" s="19">
        <v>78</v>
      </c>
      <c r="CB434" s="19">
        <v>79</v>
      </c>
      <c r="CC434" s="19">
        <v>80</v>
      </c>
      <c r="CD434" s="19">
        <v>81</v>
      </c>
      <c r="CE434" s="19">
        <v>82</v>
      </c>
      <c r="CF434" s="19">
        <v>83</v>
      </c>
      <c r="CG434" s="19">
        <v>84</v>
      </c>
      <c r="CH434" s="19">
        <v>85</v>
      </c>
      <c r="CI434" s="19">
        <v>86</v>
      </c>
      <c r="CJ434" s="19">
        <v>87</v>
      </c>
      <c r="CK434" s="19">
        <v>88</v>
      </c>
      <c r="CL434" s="19">
        <v>89</v>
      </c>
      <c r="CM434" s="19">
        <v>90</v>
      </c>
      <c r="CN434" s="19">
        <v>91</v>
      </c>
      <c r="CO434" s="19">
        <v>92</v>
      </c>
      <c r="CP434" s="19">
        <v>93</v>
      </c>
      <c r="CQ434" s="19">
        <v>94</v>
      </c>
      <c r="CR434" s="19">
        <v>95</v>
      </c>
      <c r="CS434" s="19">
        <v>96</v>
      </c>
      <c r="CT434" s="19">
        <v>97</v>
      </c>
      <c r="CU434" s="19">
        <v>98</v>
      </c>
      <c r="CV434" s="19">
        <v>99</v>
      </c>
      <c r="CW434" s="19">
        <v>100</v>
      </c>
      <c r="CX434" s="19">
        <v>101</v>
      </c>
      <c r="CY434" s="19">
        <v>102</v>
      </c>
      <c r="CZ434" s="19">
        <v>103</v>
      </c>
      <c r="DA434" s="19">
        <v>104</v>
      </c>
      <c r="DB434" s="19">
        <v>105</v>
      </c>
      <c r="DC434" s="19">
        <v>106</v>
      </c>
      <c r="DD434" s="19">
        <v>107</v>
      </c>
      <c r="DE434" s="27">
        <v>108</v>
      </c>
    </row>
    <row r="435" spans="1:109" x14ac:dyDescent="0.3">
      <c r="A435" s="14" t="s">
        <v>15</v>
      </c>
      <c r="B435" s="22">
        <v>1</v>
      </c>
      <c r="C435" s="22">
        <v>2</v>
      </c>
      <c r="D435" s="22">
        <v>3</v>
      </c>
      <c r="E435" s="22">
        <v>4</v>
      </c>
      <c r="F435" s="22">
        <v>5</v>
      </c>
      <c r="G435" s="22">
        <v>6</v>
      </c>
      <c r="H435" s="22">
        <v>7</v>
      </c>
      <c r="I435" s="22">
        <v>8</v>
      </c>
      <c r="J435" s="22">
        <v>9</v>
      </c>
      <c r="K435" s="22">
        <v>10</v>
      </c>
      <c r="L435" s="22">
        <v>11</v>
      </c>
      <c r="M435" s="22">
        <v>12</v>
      </c>
      <c r="N435" s="22">
        <v>13</v>
      </c>
      <c r="O435" s="22">
        <v>14</v>
      </c>
      <c r="P435" s="22">
        <v>15</v>
      </c>
      <c r="Q435" s="22">
        <v>16</v>
      </c>
      <c r="R435" s="22">
        <v>17</v>
      </c>
      <c r="S435" s="22">
        <v>18</v>
      </c>
      <c r="T435" s="22">
        <v>19</v>
      </c>
      <c r="U435" s="22">
        <v>20</v>
      </c>
      <c r="V435" s="22">
        <v>21</v>
      </c>
      <c r="W435" s="22">
        <v>22</v>
      </c>
      <c r="X435" s="22">
        <v>23</v>
      </c>
      <c r="Y435" s="22">
        <v>24</v>
      </c>
      <c r="Z435" s="22">
        <v>25</v>
      </c>
      <c r="AA435" s="22">
        <v>26</v>
      </c>
      <c r="AB435" s="22">
        <v>27</v>
      </c>
      <c r="AC435" s="22">
        <v>28</v>
      </c>
      <c r="AD435" s="22">
        <v>29</v>
      </c>
      <c r="AE435" s="22">
        <v>30</v>
      </c>
      <c r="AF435" s="22">
        <v>31</v>
      </c>
      <c r="AG435" s="22">
        <v>32</v>
      </c>
      <c r="AH435" s="22">
        <v>33</v>
      </c>
      <c r="AI435" s="22">
        <v>103</v>
      </c>
      <c r="AJ435" s="22">
        <v>108</v>
      </c>
      <c r="AK435" s="22">
        <v>104</v>
      </c>
      <c r="AL435" s="22">
        <v>105</v>
      </c>
      <c r="AM435" s="22">
        <v>107</v>
      </c>
      <c r="AN435" s="22">
        <v>106</v>
      </c>
      <c r="AO435" s="22">
        <v>44</v>
      </c>
      <c r="AP435" s="22">
        <v>40</v>
      </c>
      <c r="AQ435" s="22">
        <v>41</v>
      </c>
      <c r="AR435" s="22">
        <v>43</v>
      </c>
      <c r="AS435" s="22">
        <v>42</v>
      </c>
      <c r="AT435" s="22">
        <v>74</v>
      </c>
      <c r="AU435" s="22">
        <v>79</v>
      </c>
      <c r="AV435" s="22">
        <v>75</v>
      </c>
      <c r="AW435" s="22">
        <v>76</v>
      </c>
      <c r="AX435" s="22">
        <v>78</v>
      </c>
      <c r="AY435" s="22">
        <v>77</v>
      </c>
      <c r="AZ435" s="22">
        <v>51</v>
      </c>
      <c r="BA435" s="22">
        <v>52</v>
      </c>
      <c r="BB435" s="22">
        <v>53</v>
      </c>
      <c r="BC435" s="22">
        <v>54</v>
      </c>
      <c r="BD435" s="22">
        <v>55</v>
      </c>
      <c r="BE435" s="22">
        <v>56</v>
      </c>
      <c r="BF435" s="22">
        <v>57</v>
      </c>
      <c r="BG435" s="22">
        <v>58</v>
      </c>
      <c r="BH435" s="22">
        <v>59</v>
      </c>
      <c r="BI435" s="22">
        <v>60</v>
      </c>
      <c r="BJ435" s="22">
        <v>61</v>
      </c>
      <c r="BK435" s="22">
        <v>62</v>
      </c>
      <c r="BL435" s="22">
        <v>63</v>
      </c>
      <c r="BM435" s="22">
        <v>64</v>
      </c>
      <c r="BN435" s="22">
        <v>65</v>
      </c>
      <c r="BO435" s="22">
        <v>66</v>
      </c>
      <c r="BP435" s="22">
        <v>67</v>
      </c>
      <c r="BQ435" s="22">
        <v>68</v>
      </c>
      <c r="BR435" s="22">
        <v>69</v>
      </c>
      <c r="BS435" s="22">
        <v>70</v>
      </c>
      <c r="BT435" s="22">
        <v>71</v>
      </c>
      <c r="BU435" s="22">
        <v>72</v>
      </c>
      <c r="BV435" s="22">
        <v>73</v>
      </c>
      <c r="BW435" s="22">
        <v>34</v>
      </c>
      <c r="BX435" s="22">
        <v>39</v>
      </c>
      <c r="BY435" s="22">
        <v>35</v>
      </c>
      <c r="BZ435" s="22">
        <v>36</v>
      </c>
      <c r="CA435" s="22">
        <v>38</v>
      </c>
      <c r="CB435" s="22">
        <v>37</v>
      </c>
      <c r="CC435" s="22">
        <v>80</v>
      </c>
      <c r="CD435" s="22">
        <v>81</v>
      </c>
      <c r="CE435" s="22">
        <v>82</v>
      </c>
      <c r="CF435" s="22">
        <v>83</v>
      </c>
      <c r="CG435" s="22">
        <v>84</v>
      </c>
      <c r="CH435" s="22">
        <v>85</v>
      </c>
      <c r="CI435" s="22">
        <v>86</v>
      </c>
      <c r="CJ435" s="22">
        <v>87</v>
      </c>
      <c r="CK435" s="22">
        <v>88</v>
      </c>
      <c r="CL435" s="22">
        <v>89</v>
      </c>
      <c r="CM435" s="22">
        <v>90</v>
      </c>
      <c r="CN435" s="22">
        <v>91</v>
      </c>
      <c r="CO435" s="22">
        <v>92</v>
      </c>
      <c r="CP435" s="22">
        <v>93</v>
      </c>
      <c r="CQ435" s="22">
        <v>94</v>
      </c>
      <c r="CR435" s="22">
        <v>95</v>
      </c>
      <c r="CS435" s="22">
        <v>96</v>
      </c>
      <c r="CT435" s="22">
        <v>97</v>
      </c>
      <c r="CU435" s="22">
        <v>98</v>
      </c>
      <c r="CV435" s="22">
        <v>99</v>
      </c>
      <c r="CW435" s="22">
        <v>100</v>
      </c>
      <c r="CX435" s="22">
        <v>101</v>
      </c>
      <c r="CY435" s="22">
        <v>102</v>
      </c>
      <c r="CZ435" s="22">
        <v>45</v>
      </c>
      <c r="DA435" s="22">
        <v>50</v>
      </c>
      <c r="DB435" s="22">
        <v>46</v>
      </c>
      <c r="DC435" s="22">
        <v>47</v>
      </c>
      <c r="DD435" s="22">
        <v>49</v>
      </c>
      <c r="DE435" s="26">
        <v>48</v>
      </c>
    </row>
    <row r="436" spans="1:109" x14ac:dyDescent="0.3">
      <c r="A436" s="15" t="s">
        <v>16</v>
      </c>
      <c r="B436" s="19">
        <v>1</v>
      </c>
      <c r="C436" s="19">
        <v>2</v>
      </c>
      <c r="D436" s="19">
        <v>3</v>
      </c>
      <c r="E436" s="19">
        <v>4</v>
      </c>
      <c r="F436" s="19">
        <v>5</v>
      </c>
      <c r="G436" s="19">
        <v>6</v>
      </c>
      <c r="H436" s="19">
        <v>7</v>
      </c>
      <c r="I436" s="19">
        <v>8</v>
      </c>
      <c r="J436" s="19">
        <v>9</v>
      </c>
      <c r="K436" s="19">
        <v>10</v>
      </c>
      <c r="L436" s="19">
        <v>11</v>
      </c>
      <c r="M436" s="19">
        <v>12</v>
      </c>
      <c r="N436" s="19">
        <v>13</v>
      </c>
      <c r="O436" s="19">
        <v>14</v>
      </c>
      <c r="P436" s="19">
        <v>15</v>
      </c>
      <c r="Q436" s="19">
        <v>16</v>
      </c>
      <c r="R436" s="19">
        <v>17</v>
      </c>
      <c r="S436" s="19">
        <v>18</v>
      </c>
      <c r="T436" s="19">
        <v>19</v>
      </c>
      <c r="U436" s="19">
        <v>20</v>
      </c>
      <c r="V436" s="19">
        <v>21</v>
      </c>
      <c r="W436" s="19">
        <v>22</v>
      </c>
      <c r="X436" s="19">
        <v>23</v>
      </c>
      <c r="Y436" s="19">
        <v>24</v>
      </c>
      <c r="Z436" s="19">
        <v>25</v>
      </c>
      <c r="AA436" s="19">
        <v>26</v>
      </c>
      <c r="AB436" s="19">
        <v>27</v>
      </c>
      <c r="AC436" s="19">
        <v>28</v>
      </c>
      <c r="AD436" s="19">
        <v>29</v>
      </c>
      <c r="AE436" s="19">
        <v>30</v>
      </c>
      <c r="AF436" s="19">
        <v>31</v>
      </c>
      <c r="AG436" s="19">
        <v>32</v>
      </c>
      <c r="AH436" s="19">
        <v>33</v>
      </c>
      <c r="AI436" s="19">
        <v>45</v>
      </c>
      <c r="AJ436" s="19">
        <v>48</v>
      </c>
      <c r="AK436" s="19">
        <v>50</v>
      </c>
      <c r="AL436" s="19">
        <v>46</v>
      </c>
      <c r="AM436" s="19">
        <v>49</v>
      </c>
      <c r="AN436" s="19">
        <v>47</v>
      </c>
      <c r="AO436" s="19">
        <v>42</v>
      </c>
      <c r="AP436" s="19">
        <v>44</v>
      </c>
      <c r="AQ436" s="19">
        <v>40</v>
      </c>
      <c r="AR436" s="19">
        <v>43</v>
      </c>
      <c r="AS436" s="19">
        <v>41</v>
      </c>
      <c r="AT436" s="19">
        <v>34</v>
      </c>
      <c r="AU436" s="19">
        <v>37</v>
      </c>
      <c r="AV436" s="19">
        <v>39</v>
      </c>
      <c r="AW436" s="19">
        <v>35</v>
      </c>
      <c r="AX436" s="19">
        <v>38</v>
      </c>
      <c r="AY436" s="19">
        <v>36</v>
      </c>
      <c r="AZ436" s="19">
        <v>51</v>
      </c>
      <c r="BA436" s="19">
        <v>52</v>
      </c>
      <c r="BB436" s="19">
        <v>53</v>
      </c>
      <c r="BC436" s="19">
        <v>54</v>
      </c>
      <c r="BD436" s="19">
        <v>55</v>
      </c>
      <c r="BE436" s="19">
        <v>56</v>
      </c>
      <c r="BF436" s="19">
        <v>57</v>
      </c>
      <c r="BG436" s="19">
        <v>58</v>
      </c>
      <c r="BH436" s="19">
        <v>59</v>
      </c>
      <c r="BI436" s="19">
        <v>60</v>
      </c>
      <c r="BJ436" s="19">
        <v>61</v>
      </c>
      <c r="BK436" s="19">
        <v>62</v>
      </c>
      <c r="BL436" s="19">
        <v>63</v>
      </c>
      <c r="BM436" s="19">
        <v>64</v>
      </c>
      <c r="BN436" s="19">
        <v>65</v>
      </c>
      <c r="BO436" s="19">
        <v>66</v>
      </c>
      <c r="BP436" s="19">
        <v>67</v>
      </c>
      <c r="BQ436" s="19">
        <v>68</v>
      </c>
      <c r="BR436" s="19">
        <v>69</v>
      </c>
      <c r="BS436" s="19">
        <v>70</v>
      </c>
      <c r="BT436" s="19">
        <v>71</v>
      </c>
      <c r="BU436" s="19">
        <v>72</v>
      </c>
      <c r="BV436" s="19">
        <v>73</v>
      </c>
      <c r="BW436" s="19">
        <v>103</v>
      </c>
      <c r="BX436" s="19">
        <v>106</v>
      </c>
      <c r="BY436" s="19">
        <v>108</v>
      </c>
      <c r="BZ436" s="19">
        <v>104</v>
      </c>
      <c r="CA436" s="19">
        <v>107</v>
      </c>
      <c r="CB436" s="19">
        <v>105</v>
      </c>
      <c r="CC436" s="19">
        <v>80</v>
      </c>
      <c r="CD436" s="19">
        <v>81</v>
      </c>
      <c r="CE436" s="19">
        <v>82</v>
      </c>
      <c r="CF436" s="19">
        <v>83</v>
      </c>
      <c r="CG436" s="19">
        <v>84</v>
      </c>
      <c r="CH436" s="19">
        <v>85</v>
      </c>
      <c r="CI436" s="19">
        <v>86</v>
      </c>
      <c r="CJ436" s="19">
        <v>87</v>
      </c>
      <c r="CK436" s="19">
        <v>88</v>
      </c>
      <c r="CL436" s="19">
        <v>89</v>
      </c>
      <c r="CM436" s="19">
        <v>90</v>
      </c>
      <c r="CN436" s="19">
        <v>91</v>
      </c>
      <c r="CO436" s="19">
        <v>92</v>
      </c>
      <c r="CP436" s="19">
        <v>93</v>
      </c>
      <c r="CQ436" s="19">
        <v>94</v>
      </c>
      <c r="CR436" s="19">
        <v>95</v>
      </c>
      <c r="CS436" s="19">
        <v>96</v>
      </c>
      <c r="CT436" s="19">
        <v>97</v>
      </c>
      <c r="CU436" s="19">
        <v>98</v>
      </c>
      <c r="CV436" s="19">
        <v>99</v>
      </c>
      <c r="CW436" s="19">
        <v>100</v>
      </c>
      <c r="CX436" s="19">
        <v>101</v>
      </c>
      <c r="CY436" s="19">
        <v>102</v>
      </c>
      <c r="CZ436" s="19">
        <v>74</v>
      </c>
      <c r="DA436" s="19">
        <v>77</v>
      </c>
      <c r="DB436" s="19">
        <v>79</v>
      </c>
      <c r="DC436" s="19">
        <v>75</v>
      </c>
      <c r="DD436" s="19">
        <v>78</v>
      </c>
      <c r="DE436" s="27">
        <v>76</v>
      </c>
    </row>
    <row r="437" spans="1:109" x14ac:dyDescent="0.3">
      <c r="A437" s="15" t="s">
        <v>17</v>
      </c>
      <c r="B437" s="19">
        <v>1</v>
      </c>
      <c r="C437" s="19">
        <v>2</v>
      </c>
      <c r="D437" s="19">
        <v>3</v>
      </c>
      <c r="E437" s="19">
        <v>4</v>
      </c>
      <c r="F437" s="19">
        <v>5</v>
      </c>
      <c r="G437" s="19">
        <v>6</v>
      </c>
      <c r="H437" s="19">
        <v>7</v>
      </c>
      <c r="I437" s="19">
        <v>8</v>
      </c>
      <c r="J437" s="19">
        <v>9</v>
      </c>
      <c r="K437" s="19">
        <v>10</v>
      </c>
      <c r="L437" s="19">
        <v>11</v>
      </c>
      <c r="M437" s="19">
        <v>12</v>
      </c>
      <c r="N437" s="19">
        <v>13</v>
      </c>
      <c r="O437" s="19">
        <v>14</v>
      </c>
      <c r="P437" s="19">
        <v>15</v>
      </c>
      <c r="Q437" s="19">
        <v>16</v>
      </c>
      <c r="R437" s="19">
        <v>17</v>
      </c>
      <c r="S437" s="19">
        <v>18</v>
      </c>
      <c r="T437" s="19">
        <v>19</v>
      </c>
      <c r="U437" s="19">
        <v>20</v>
      </c>
      <c r="V437" s="19">
        <v>21</v>
      </c>
      <c r="W437" s="19">
        <v>22</v>
      </c>
      <c r="X437" s="19">
        <v>23</v>
      </c>
      <c r="Y437" s="19">
        <v>24</v>
      </c>
      <c r="Z437" s="19">
        <v>25</v>
      </c>
      <c r="AA437" s="19">
        <v>26</v>
      </c>
      <c r="AB437" s="19">
        <v>27</v>
      </c>
      <c r="AC437" s="19">
        <v>28</v>
      </c>
      <c r="AD437" s="19">
        <v>29</v>
      </c>
      <c r="AE437" s="19">
        <v>30</v>
      </c>
      <c r="AF437" s="19">
        <v>31</v>
      </c>
      <c r="AG437" s="19">
        <v>32</v>
      </c>
      <c r="AH437" s="19">
        <v>33</v>
      </c>
      <c r="AI437" s="19">
        <v>74</v>
      </c>
      <c r="AJ437" s="19">
        <v>76</v>
      </c>
      <c r="AK437" s="19">
        <v>77</v>
      </c>
      <c r="AL437" s="19">
        <v>79</v>
      </c>
      <c r="AM437" s="19">
        <v>78</v>
      </c>
      <c r="AN437" s="19">
        <v>75</v>
      </c>
      <c r="AO437" s="19">
        <v>41</v>
      </c>
      <c r="AP437" s="19">
        <v>42</v>
      </c>
      <c r="AQ437" s="19">
        <v>44</v>
      </c>
      <c r="AR437" s="19">
        <v>43</v>
      </c>
      <c r="AS437" s="19">
        <v>40</v>
      </c>
      <c r="AT437" s="19">
        <v>103</v>
      </c>
      <c r="AU437" s="19">
        <v>105</v>
      </c>
      <c r="AV437" s="19">
        <v>106</v>
      </c>
      <c r="AW437" s="19">
        <v>108</v>
      </c>
      <c r="AX437" s="19">
        <v>107</v>
      </c>
      <c r="AY437" s="19">
        <v>104</v>
      </c>
      <c r="AZ437" s="19">
        <v>51</v>
      </c>
      <c r="BA437" s="19">
        <v>52</v>
      </c>
      <c r="BB437" s="19">
        <v>53</v>
      </c>
      <c r="BC437" s="19">
        <v>54</v>
      </c>
      <c r="BD437" s="19">
        <v>55</v>
      </c>
      <c r="BE437" s="19">
        <v>56</v>
      </c>
      <c r="BF437" s="19">
        <v>57</v>
      </c>
      <c r="BG437" s="19">
        <v>58</v>
      </c>
      <c r="BH437" s="19">
        <v>59</v>
      </c>
      <c r="BI437" s="19">
        <v>60</v>
      </c>
      <c r="BJ437" s="19">
        <v>61</v>
      </c>
      <c r="BK437" s="19">
        <v>62</v>
      </c>
      <c r="BL437" s="19">
        <v>63</v>
      </c>
      <c r="BM437" s="19">
        <v>64</v>
      </c>
      <c r="BN437" s="19">
        <v>65</v>
      </c>
      <c r="BO437" s="19">
        <v>66</v>
      </c>
      <c r="BP437" s="19">
        <v>67</v>
      </c>
      <c r="BQ437" s="19">
        <v>68</v>
      </c>
      <c r="BR437" s="19">
        <v>69</v>
      </c>
      <c r="BS437" s="19">
        <v>70</v>
      </c>
      <c r="BT437" s="19">
        <v>71</v>
      </c>
      <c r="BU437" s="19">
        <v>72</v>
      </c>
      <c r="BV437" s="19">
        <v>73</v>
      </c>
      <c r="BW437" s="19">
        <v>45</v>
      </c>
      <c r="BX437" s="19">
        <v>47</v>
      </c>
      <c r="BY437" s="19">
        <v>48</v>
      </c>
      <c r="BZ437" s="19">
        <v>50</v>
      </c>
      <c r="CA437" s="19">
        <v>49</v>
      </c>
      <c r="CB437" s="19">
        <v>46</v>
      </c>
      <c r="CC437" s="19">
        <v>80</v>
      </c>
      <c r="CD437" s="19">
        <v>81</v>
      </c>
      <c r="CE437" s="19">
        <v>82</v>
      </c>
      <c r="CF437" s="19">
        <v>83</v>
      </c>
      <c r="CG437" s="19">
        <v>84</v>
      </c>
      <c r="CH437" s="19">
        <v>85</v>
      </c>
      <c r="CI437" s="19">
        <v>86</v>
      </c>
      <c r="CJ437" s="19">
        <v>87</v>
      </c>
      <c r="CK437" s="19">
        <v>88</v>
      </c>
      <c r="CL437" s="19">
        <v>89</v>
      </c>
      <c r="CM437" s="19">
        <v>90</v>
      </c>
      <c r="CN437" s="19">
        <v>91</v>
      </c>
      <c r="CO437" s="19">
        <v>92</v>
      </c>
      <c r="CP437" s="19">
        <v>93</v>
      </c>
      <c r="CQ437" s="19">
        <v>94</v>
      </c>
      <c r="CR437" s="19">
        <v>95</v>
      </c>
      <c r="CS437" s="19">
        <v>96</v>
      </c>
      <c r="CT437" s="19">
        <v>97</v>
      </c>
      <c r="CU437" s="19">
        <v>98</v>
      </c>
      <c r="CV437" s="19">
        <v>99</v>
      </c>
      <c r="CW437" s="19">
        <v>100</v>
      </c>
      <c r="CX437" s="19">
        <v>101</v>
      </c>
      <c r="CY437" s="19">
        <v>102</v>
      </c>
      <c r="CZ437" s="19">
        <v>34</v>
      </c>
      <c r="DA437" s="19">
        <v>36</v>
      </c>
      <c r="DB437" s="19">
        <v>37</v>
      </c>
      <c r="DC437" s="19">
        <v>39</v>
      </c>
      <c r="DD437" s="19">
        <v>38</v>
      </c>
      <c r="DE437" s="27">
        <v>35</v>
      </c>
    </row>
    <row r="438" spans="1:109" x14ac:dyDescent="0.3">
      <c r="A438" s="15" t="s">
        <v>18</v>
      </c>
      <c r="B438" s="19">
        <v>51</v>
      </c>
      <c r="C438" s="19">
        <v>53</v>
      </c>
      <c r="D438" s="19">
        <v>54</v>
      </c>
      <c r="E438" s="19">
        <v>56</v>
      </c>
      <c r="F438" s="19">
        <v>55</v>
      </c>
      <c r="G438" s="19">
        <v>52</v>
      </c>
      <c r="H438" s="19">
        <v>7</v>
      </c>
      <c r="I438" s="19">
        <v>9</v>
      </c>
      <c r="J438" s="19">
        <v>10</v>
      </c>
      <c r="K438" s="19">
        <v>11</v>
      </c>
      <c r="L438" s="19">
        <v>8</v>
      </c>
      <c r="M438" s="19">
        <v>80</v>
      </c>
      <c r="N438" s="19">
        <v>82</v>
      </c>
      <c r="O438" s="19">
        <v>83</v>
      </c>
      <c r="P438" s="19">
        <v>85</v>
      </c>
      <c r="Q438" s="19">
        <v>84</v>
      </c>
      <c r="R438" s="19">
        <v>81</v>
      </c>
      <c r="S438" s="19">
        <v>18</v>
      </c>
      <c r="T438" s="19">
        <v>19</v>
      </c>
      <c r="U438" s="19">
        <v>20</v>
      </c>
      <c r="V438" s="19">
        <v>21</v>
      </c>
      <c r="W438" s="19">
        <v>22</v>
      </c>
      <c r="X438" s="19">
        <v>23</v>
      </c>
      <c r="Y438" s="19">
        <v>24</v>
      </c>
      <c r="Z438" s="19">
        <v>25</v>
      </c>
      <c r="AA438" s="19">
        <v>26</v>
      </c>
      <c r="AB438" s="19">
        <v>27</v>
      </c>
      <c r="AC438" s="19">
        <v>28</v>
      </c>
      <c r="AD438" s="19">
        <v>29</v>
      </c>
      <c r="AE438" s="19">
        <v>30</v>
      </c>
      <c r="AF438" s="19">
        <v>31</v>
      </c>
      <c r="AG438" s="19">
        <v>32</v>
      </c>
      <c r="AH438" s="19">
        <v>33</v>
      </c>
      <c r="AI438" s="19">
        <v>34</v>
      </c>
      <c r="AJ438" s="19">
        <v>35</v>
      </c>
      <c r="AK438" s="19">
        <v>36</v>
      </c>
      <c r="AL438" s="19">
        <v>37</v>
      </c>
      <c r="AM438" s="19">
        <v>38</v>
      </c>
      <c r="AN438" s="19">
        <v>39</v>
      </c>
      <c r="AO438" s="19">
        <v>40</v>
      </c>
      <c r="AP438" s="19">
        <v>41</v>
      </c>
      <c r="AQ438" s="19">
        <v>42</v>
      </c>
      <c r="AR438" s="19">
        <v>43</v>
      </c>
      <c r="AS438" s="19">
        <v>44</v>
      </c>
      <c r="AT438" s="19">
        <v>45</v>
      </c>
      <c r="AU438" s="19">
        <v>46</v>
      </c>
      <c r="AV438" s="19">
        <v>47</v>
      </c>
      <c r="AW438" s="19">
        <v>48</v>
      </c>
      <c r="AX438" s="19">
        <v>49</v>
      </c>
      <c r="AY438" s="19">
        <v>50</v>
      </c>
      <c r="AZ438" s="19">
        <v>12</v>
      </c>
      <c r="BA438" s="19">
        <v>14</v>
      </c>
      <c r="BB438" s="19">
        <v>15</v>
      </c>
      <c r="BC438" s="19">
        <v>17</v>
      </c>
      <c r="BD438" s="19">
        <v>16</v>
      </c>
      <c r="BE438" s="19">
        <v>13</v>
      </c>
      <c r="BF438" s="19">
        <v>57</v>
      </c>
      <c r="BG438" s="19">
        <v>58</v>
      </c>
      <c r="BH438" s="19">
        <v>59</v>
      </c>
      <c r="BI438" s="19">
        <v>60</v>
      </c>
      <c r="BJ438" s="19">
        <v>61</v>
      </c>
      <c r="BK438" s="19">
        <v>62</v>
      </c>
      <c r="BL438" s="19">
        <v>63</v>
      </c>
      <c r="BM438" s="19">
        <v>64</v>
      </c>
      <c r="BN438" s="19">
        <v>65</v>
      </c>
      <c r="BO438" s="19">
        <v>66</v>
      </c>
      <c r="BP438" s="19">
        <v>67</v>
      </c>
      <c r="BQ438" s="19">
        <v>68</v>
      </c>
      <c r="BR438" s="19">
        <v>69</v>
      </c>
      <c r="BS438" s="19">
        <v>70</v>
      </c>
      <c r="BT438" s="19">
        <v>71</v>
      </c>
      <c r="BU438" s="19">
        <v>72</v>
      </c>
      <c r="BV438" s="19">
        <v>73</v>
      </c>
      <c r="BW438" s="19">
        <v>74</v>
      </c>
      <c r="BX438" s="19">
        <v>75</v>
      </c>
      <c r="BY438" s="19">
        <v>76</v>
      </c>
      <c r="BZ438" s="19">
        <v>77</v>
      </c>
      <c r="CA438" s="19">
        <v>78</v>
      </c>
      <c r="CB438" s="19">
        <v>79</v>
      </c>
      <c r="CC438" s="19">
        <v>1</v>
      </c>
      <c r="CD438" s="19">
        <v>3</v>
      </c>
      <c r="CE438" s="19">
        <v>4</v>
      </c>
      <c r="CF438" s="19">
        <v>6</v>
      </c>
      <c r="CG438" s="19">
        <v>5</v>
      </c>
      <c r="CH438" s="19">
        <v>2</v>
      </c>
      <c r="CI438" s="19">
        <v>86</v>
      </c>
      <c r="CJ438" s="19">
        <v>87</v>
      </c>
      <c r="CK438" s="19">
        <v>88</v>
      </c>
      <c r="CL438" s="19">
        <v>89</v>
      </c>
      <c r="CM438" s="19">
        <v>90</v>
      </c>
      <c r="CN438" s="19">
        <v>91</v>
      </c>
      <c r="CO438" s="19">
        <v>92</v>
      </c>
      <c r="CP438" s="19">
        <v>93</v>
      </c>
      <c r="CQ438" s="19">
        <v>94</v>
      </c>
      <c r="CR438" s="19">
        <v>95</v>
      </c>
      <c r="CS438" s="19">
        <v>96</v>
      </c>
      <c r="CT438" s="19">
        <v>97</v>
      </c>
      <c r="CU438" s="19">
        <v>98</v>
      </c>
      <c r="CV438" s="19">
        <v>99</v>
      </c>
      <c r="CW438" s="19">
        <v>100</v>
      </c>
      <c r="CX438" s="19">
        <v>101</v>
      </c>
      <c r="CY438" s="19">
        <v>102</v>
      </c>
      <c r="CZ438" s="19">
        <v>103</v>
      </c>
      <c r="DA438" s="19">
        <v>104</v>
      </c>
      <c r="DB438" s="19">
        <v>105</v>
      </c>
      <c r="DC438" s="19">
        <v>106</v>
      </c>
      <c r="DD438" s="19">
        <v>107</v>
      </c>
      <c r="DE438" s="27">
        <v>108</v>
      </c>
    </row>
    <row r="439" spans="1:109" x14ac:dyDescent="0.3">
      <c r="A439" s="15" t="s">
        <v>19</v>
      </c>
      <c r="B439" s="19">
        <v>12</v>
      </c>
      <c r="C439" s="19">
        <v>15</v>
      </c>
      <c r="D439" s="19">
        <v>17</v>
      </c>
      <c r="E439" s="19">
        <v>13</v>
      </c>
      <c r="F439" s="19">
        <v>16</v>
      </c>
      <c r="G439" s="19">
        <v>14</v>
      </c>
      <c r="H439" s="19">
        <v>7</v>
      </c>
      <c r="I439" s="19">
        <v>10</v>
      </c>
      <c r="J439" s="19">
        <v>11</v>
      </c>
      <c r="K439" s="19">
        <v>8</v>
      </c>
      <c r="L439" s="19">
        <v>9</v>
      </c>
      <c r="M439" s="19">
        <v>1</v>
      </c>
      <c r="N439" s="19">
        <v>4</v>
      </c>
      <c r="O439" s="19">
        <v>6</v>
      </c>
      <c r="P439" s="19">
        <v>2</v>
      </c>
      <c r="Q439" s="19">
        <v>5</v>
      </c>
      <c r="R439" s="19">
        <v>3</v>
      </c>
      <c r="S439" s="19">
        <v>18</v>
      </c>
      <c r="T439" s="19">
        <v>19</v>
      </c>
      <c r="U439" s="19">
        <v>20</v>
      </c>
      <c r="V439" s="19">
        <v>21</v>
      </c>
      <c r="W439" s="19">
        <v>22</v>
      </c>
      <c r="X439" s="19">
        <v>23</v>
      </c>
      <c r="Y439" s="19">
        <v>24</v>
      </c>
      <c r="Z439" s="19">
        <v>25</v>
      </c>
      <c r="AA439" s="19">
        <v>26</v>
      </c>
      <c r="AB439" s="19">
        <v>27</v>
      </c>
      <c r="AC439" s="19">
        <v>28</v>
      </c>
      <c r="AD439" s="19">
        <v>29</v>
      </c>
      <c r="AE439" s="19">
        <v>30</v>
      </c>
      <c r="AF439" s="19">
        <v>31</v>
      </c>
      <c r="AG439" s="19">
        <v>32</v>
      </c>
      <c r="AH439" s="19">
        <v>33</v>
      </c>
      <c r="AI439" s="19">
        <v>34</v>
      </c>
      <c r="AJ439" s="19">
        <v>35</v>
      </c>
      <c r="AK439" s="19">
        <v>36</v>
      </c>
      <c r="AL439" s="19">
        <v>37</v>
      </c>
      <c r="AM439" s="19">
        <v>38</v>
      </c>
      <c r="AN439" s="19">
        <v>39</v>
      </c>
      <c r="AO439" s="19">
        <v>40</v>
      </c>
      <c r="AP439" s="19">
        <v>41</v>
      </c>
      <c r="AQ439" s="19">
        <v>42</v>
      </c>
      <c r="AR439" s="19">
        <v>43</v>
      </c>
      <c r="AS439" s="19">
        <v>44</v>
      </c>
      <c r="AT439" s="19">
        <v>45</v>
      </c>
      <c r="AU439" s="19">
        <v>46</v>
      </c>
      <c r="AV439" s="19">
        <v>47</v>
      </c>
      <c r="AW439" s="19">
        <v>48</v>
      </c>
      <c r="AX439" s="19">
        <v>49</v>
      </c>
      <c r="AY439" s="19">
        <v>50</v>
      </c>
      <c r="AZ439" s="19">
        <v>80</v>
      </c>
      <c r="BA439" s="19">
        <v>83</v>
      </c>
      <c r="BB439" s="19">
        <v>85</v>
      </c>
      <c r="BC439" s="19">
        <v>81</v>
      </c>
      <c r="BD439" s="19">
        <v>84</v>
      </c>
      <c r="BE439" s="19">
        <v>82</v>
      </c>
      <c r="BF439" s="19">
        <v>57</v>
      </c>
      <c r="BG439" s="19">
        <v>58</v>
      </c>
      <c r="BH439" s="19">
        <v>59</v>
      </c>
      <c r="BI439" s="19">
        <v>60</v>
      </c>
      <c r="BJ439" s="19">
        <v>61</v>
      </c>
      <c r="BK439" s="19">
        <v>62</v>
      </c>
      <c r="BL439" s="19">
        <v>63</v>
      </c>
      <c r="BM439" s="19">
        <v>64</v>
      </c>
      <c r="BN439" s="19">
        <v>65</v>
      </c>
      <c r="BO439" s="19">
        <v>66</v>
      </c>
      <c r="BP439" s="19">
        <v>67</v>
      </c>
      <c r="BQ439" s="19">
        <v>68</v>
      </c>
      <c r="BR439" s="19">
        <v>69</v>
      </c>
      <c r="BS439" s="19">
        <v>70</v>
      </c>
      <c r="BT439" s="19">
        <v>71</v>
      </c>
      <c r="BU439" s="19">
        <v>72</v>
      </c>
      <c r="BV439" s="19">
        <v>73</v>
      </c>
      <c r="BW439" s="19">
        <v>74</v>
      </c>
      <c r="BX439" s="19">
        <v>75</v>
      </c>
      <c r="BY439" s="19">
        <v>76</v>
      </c>
      <c r="BZ439" s="19">
        <v>77</v>
      </c>
      <c r="CA439" s="19">
        <v>78</v>
      </c>
      <c r="CB439" s="19">
        <v>79</v>
      </c>
      <c r="CC439" s="19">
        <v>51</v>
      </c>
      <c r="CD439" s="19">
        <v>54</v>
      </c>
      <c r="CE439" s="19">
        <v>56</v>
      </c>
      <c r="CF439" s="19">
        <v>52</v>
      </c>
      <c r="CG439" s="19">
        <v>55</v>
      </c>
      <c r="CH439" s="19">
        <v>53</v>
      </c>
      <c r="CI439" s="19">
        <v>86</v>
      </c>
      <c r="CJ439" s="19">
        <v>87</v>
      </c>
      <c r="CK439" s="19">
        <v>88</v>
      </c>
      <c r="CL439" s="19">
        <v>89</v>
      </c>
      <c r="CM439" s="19">
        <v>90</v>
      </c>
      <c r="CN439" s="19">
        <v>91</v>
      </c>
      <c r="CO439" s="19">
        <v>92</v>
      </c>
      <c r="CP439" s="19">
        <v>93</v>
      </c>
      <c r="CQ439" s="19">
        <v>94</v>
      </c>
      <c r="CR439" s="19">
        <v>95</v>
      </c>
      <c r="CS439" s="19">
        <v>96</v>
      </c>
      <c r="CT439" s="19">
        <v>97</v>
      </c>
      <c r="CU439" s="19">
        <v>98</v>
      </c>
      <c r="CV439" s="19">
        <v>99</v>
      </c>
      <c r="CW439" s="19">
        <v>100</v>
      </c>
      <c r="CX439" s="19">
        <v>101</v>
      </c>
      <c r="CY439" s="19">
        <v>102</v>
      </c>
      <c r="CZ439" s="19">
        <v>103</v>
      </c>
      <c r="DA439" s="19">
        <v>104</v>
      </c>
      <c r="DB439" s="19">
        <v>105</v>
      </c>
      <c r="DC439" s="19">
        <v>106</v>
      </c>
      <c r="DD439" s="19">
        <v>107</v>
      </c>
      <c r="DE439" s="27">
        <v>108</v>
      </c>
    </row>
    <row r="440" spans="1:109" x14ac:dyDescent="0.3">
      <c r="A440" s="15" t="s">
        <v>20</v>
      </c>
      <c r="B440" s="19">
        <v>80</v>
      </c>
      <c r="C440" s="19">
        <v>85</v>
      </c>
      <c r="D440" s="19">
        <v>81</v>
      </c>
      <c r="E440" s="19">
        <v>82</v>
      </c>
      <c r="F440" s="19">
        <v>84</v>
      </c>
      <c r="G440" s="19">
        <v>83</v>
      </c>
      <c r="H440" s="19">
        <v>7</v>
      </c>
      <c r="I440" s="19">
        <v>11</v>
      </c>
      <c r="J440" s="19">
        <v>8</v>
      </c>
      <c r="K440" s="19">
        <v>9</v>
      </c>
      <c r="L440" s="19">
        <v>10</v>
      </c>
      <c r="M440" s="19">
        <v>51</v>
      </c>
      <c r="N440" s="19">
        <v>56</v>
      </c>
      <c r="O440" s="19">
        <v>52</v>
      </c>
      <c r="P440" s="19">
        <v>53</v>
      </c>
      <c r="Q440" s="19">
        <v>55</v>
      </c>
      <c r="R440" s="19">
        <v>54</v>
      </c>
      <c r="S440" s="19">
        <v>18</v>
      </c>
      <c r="T440" s="19">
        <v>19</v>
      </c>
      <c r="U440" s="19">
        <v>20</v>
      </c>
      <c r="V440" s="19">
        <v>21</v>
      </c>
      <c r="W440" s="19">
        <v>22</v>
      </c>
      <c r="X440" s="19">
        <v>23</v>
      </c>
      <c r="Y440" s="19">
        <v>24</v>
      </c>
      <c r="Z440" s="19">
        <v>25</v>
      </c>
      <c r="AA440" s="19">
        <v>26</v>
      </c>
      <c r="AB440" s="19">
        <v>27</v>
      </c>
      <c r="AC440" s="19">
        <v>28</v>
      </c>
      <c r="AD440" s="19">
        <v>29</v>
      </c>
      <c r="AE440" s="19">
        <v>30</v>
      </c>
      <c r="AF440" s="19">
        <v>31</v>
      </c>
      <c r="AG440" s="19">
        <v>32</v>
      </c>
      <c r="AH440" s="19">
        <v>33</v>
      </c>
      <c r="AI440" s="19">
        <v>34</v>
      </c>
      <c r="AJ440" s="19">
        <v>35</v>
      </c>
      <c r="AK440" s="19">
        <v>36</v>
      </c>
      <c r="AL440" s="19">
        <v>37</v>
      </c>
      <c r="AM440" s="19">
        <v>38</v>
      </c>
      <c r="AN440" s="19">
        <v>39</v>
      </c>
      <c r="AO440" s="19">
        <v>40</v>
      </c>
      <c r="AP440" s="19">
        <v>41</v>
      </c>
      <c r="AQ440" s="19">
        <v>42</v>
      </c>
      <c r="AR440" s="19">
        <v>43</v>
      </c>
      <c r="AS440" s="19">
        <v>44</v>
      </c>
      <c r="AT440" s="19">
        <v>45</v>
      </c>
      <c r="AU440" s="19">
        <v>46</v>
      </c>
      <c r="AV440" s="19">
        <v>47</v>
      </c>
      <c r="AW440" s="19">
        <v>48</v>
      </c>
      <c r="AX440" s="19">
        <v>49</v>
      </c>
      <c r="AY440" s="19">
        <v>50</v>
      </c>
      <c r="AZ440" s="19">
        <v>1</v>
      </c>
      <c r="BA440" s="19">
        <v>6</v>
      </c>
      <c r="BB440" s="19">
        <v>2</v>
      </c>
      <c r="BC440" s="19">
        <v>3</v>
      </c>
      <c r="BD440" s="19">
        <v>5</v>
      </c>
      <c r="BE440" s="19">
        <v>4</v>
      </c>
      <c r="BF440" s="19">
        <v>57</v>
      </c>
      <c r="BG440" s="19">
        <v>58</v>
      </c>
      <c r="BH440" s="19">
        <v>59</v>
      </c>
      <c r="BI440" s="19">
        <v>60</v>
      </c>
      <c r="BJ440" s="19">
        <v>61</v>
      </c>
      <c r="BK440" s="19">
        <v>62</v>
      </c>
      <c r="BL440" s="19">
        <v>63</v>
      </c>
      <c r="BM440" s="19">
        <v>64</v>
      </c>
      <c r="BN440" s="19">
        <v>65</v>
      </c>
      <c r="BO440" s="19">
        <v>66</v>
      </c>
      <c r="BP440" s="19">
        <v>67</v>
      </c>
      <c r="BQ440" s="19">
        <v>68</v>
      </c>
      <c r="BR440" s="19">
        <v>69</v>
      </c>
      <c r="BS440" s="19">
        <v>70</v>
      </c>
      <c r="BT440" s="19">
        <v>71</v>
      </c>
      <c r="BU440" s="19">
        <v>72</v>
      </c>
      <c r="BV440" s="19">
        <v>73</v>
      </c>
      <c r="BW440" s="19">
        <v>74</v>
      </c>
      <c r="BX440" s="19">
        <v>75</v>
      </c>
      <c r="BY440" s="19">
        <v>76</v>
      </c>
      <c r="BZ440" s="19">
        <v>77</v>
      </c>
      <c r="CA440" s="19">
        <v>78</v>
      </c>
      <c r="CB440" s="19">
        <v>79</v>
      </c>
      <c r="CC440" s="19">
        <v>12</v>
      </c>
      <c r="CD440" s="19">
        <v>17</v>
      </c>
      <c r="CE440" s="19">
        <v>13</v>
      </c>
      <c r="CF440" s="19">
        <v>14</v>
      </c>
      <c r="CG440" s="19">
        <v>16</v>
      </c>
      <c r="CH440" s="19">
        <v>15</v>
      </c>
      <c r="CI440" s="19">
        <v>86</v>
      </c>
      <c r="CJ440" s="19">
        <v>87</v>
      </c>
      <c r="CK440" s="19">
        <v>88</v>
      </c>
      <c r="CL440" s="19">
        <v>89</v>
      </c>
      <c r="CM440" s="19">
        <v>90</v>
      </c>
      <c r="CN440" s="19">
        <v>91</v>
      </c>
      <c r="CO440" s="19">
        <v>92</v>
      </c>
      <c r="CP440" s="19">
        <v>93</v>
      </c>
      <c r="CQ440" s="19">
        <v>94</v>
      </c>
      <c r="CR440" s="19">
        <v>95</v>
      </c>
      <c r="CS440" s="19">
        <v>96</v>
      </c>
      <c r="CT440" s="19">
        <v>97</v>
      </c>
      <c r="CU440" s="19">
        <v>98</v>
      </c>
      <c r="CV440" s="19">
        <v>99</v>
      </c>
      <c r="CW440" s="19">
        <v>100</v>
      </c>
      <c r="CX440" s="19">
        <v>101</v>
      </c>
      <c r="CY440" s="19">
        <v>102</v>
      </c>
      <c r="CZ440" s="19">
        <v>103</v>
      </c>
      <c r="DA440" s="19">
        <v>104</v>
      </c>
      <c r="DB440" s="19">
        <v>105</v>
      </c>
      <c r="DC440" s="19">
        <v>106</v>
      </c>
      <c r="DD440" s="19">
        <v>107</v>
      </c>
      <c r="DE440" s="27">
        <v>108</v>
      </c>
    </row>
    <row r="441" spans="1:109" x14ac:dyDescent="0.3">
      <c r="A441" s="15" t="s">
        <v>21</v>
      </c>
      <c r="B441" s="19">
        <v>91</v>
      </c>
      <c r="C441" s="19">
        <v>87</v>
      </c>
      <c r="D441" s="19">
        <v>86</v>
      </c>
      <c r="E441" s="19">
        <v>89</v>
      </c>
      <c r="F441" s="19">
        <v>88</v>
      </c>
      <c r="G441" s="19">
        <v>90</v>
      </c>
      <c r="H441" s="19">
        <v>7</v>
      </c>
      <c r="I441" s="19">
        <v>8</v>
      </c>
      <c r="J441" s="19">
        <v>9</v>
      </c>
      <c r="K441" s="19">
        <v>10</v>
      </c>
      <c r="L441" s="19">
        <v>11</v>
      </c>
      <c r="M441" s="19">
        <v>12</v>
      </c>
      <c r="N441" s="19">
        <v>13</v>
      </c>
      <c r="O441" s="19">
        <v>14</v>
      </c>
      <c r="P441" s="19">
        <v>15</v>
      </c>
      <c r="Q441" s="19">
        <v>16</v>
      </c>
      <c r="R441" s="19">
        <v>17</v>
      </c>
      <c r="S441" s="19">
        <v>22</v>
      </c>
      <c r="T441" s="19">
        <v>19</v>
      </c>
      <c r="U441" s="19">
        <v>18</v>
      </c>
      <c r="V441" s="19">
        <v>20</v>
      </c>
      <c r="W441" s="19">
        <v>21</v>
      </c>
      <c r="X441" s="19">
        <v>23</v>
      </c>
      <c r="Y441" s="19">
        <v>24</v>
      </c>
      <c r="Z441" s="19">
        <v>25</v>
      </c>
      <c r="AA441" s="19">
        <v>26</v>
      </c>
      <c r="AB441" s="19">
        <v>27</v>
      </c>
      <c r="AC441" s="19">
        <v>28</v>
      </c>
      <c r="AD441" s="19">
        <v>29</v>
      </c>
      <c r="AE441" s="19">
        <v>30</v>
      </c>
      <c r="AF441" s="19">
        <v>31</v>
      </c>
      <c r="AG441" s="19">
        <v>32</v>
      </c>
      <c r="AH441" s="19">
        <v>33</v>
      </c>
      <c r="AI441" s="19">
        <v>62</v>
      </c>
      <c r="AJ441" s="19">
        <v>58</v>
      </c>
      <c r="AK441" s="19">
        <v>57</v>
      </c>
      <c r="AL441" s="19">
        <v>60</v>
      </c>
      <c r="AM441" s="19">
        <v>59</v>
      </c>
      <c r="AN441" s="19">
        <v>61</v>
      </c>
      <c r="AO441" s="19">
        <v>40</v>
      </c>
      <c r="AP441" s="19">
        <v>41</v>
      </c>
      <c r="AQ441" s="19">
        <v>42</v>
      </c>
      <c r="AR441" s="19">
        <v>43</v>
      </c>
      <c r="AS441" s="19">
        <v>44</v>
      </c>
      <c r="AT441" s="19">
        <v>45</v>
      </c>
      <c r="AU441" s="19">
        <v>46</v>
      </c>
      <c r="AV441" s="19">
        <v>47</v>
      </c>
      <c r="AW441" s="19">
        <v>48</v>
      </c>
      <c r="AX441" s="19">
        <v>49</v>
      </c>
      <c r="AY441" s="19">
        <v>50</v>
      </c>
      <c r="AZ441" s="19">
        <v>51</v>
      </c>
      <c r="BA441" s="19">
        <v>52</v>
      </c>
      <c r="BB441" s="19">
        <v>53</v>
      </c>
      <c r="BC441" s="19">
        <v>54</v>
      </c>
      <c r="BD441" s="19">
        <v>55</v>
      </c>
      <c r="BE441" s="19">
        <v>56</v>
      </c>
      <c r="BF441" s="19">
        <v>6</v>
      </c>
      <c r="BG441" s="19">
        <v>2</v>
      </c>
      <c r="BH441" s="19">
        <v>1</v>
      </c>
      <c r="BI441" s="19">
        <v>4</v>
      </c>
      <c r="BJ441" s="19">
        <v>3</v>
      </c>
      <c r="BK441" s="19">
        <v>5</v>
      </c>
      <c r="BL441" s="19">
        <v>63</v>
      </c>
      <c r="BM441" s="19">
        <v>64</v>
      </c>
      <c r="BN441" s="19">
        <v>65</v>
      </c>
      <c r="BO441" s="19">
        <v>66</v>
      </c>
      <c r="BP441" s="19">
        <v>67</v>
      </c>
      <c r="BQ441" s="19">
        <v>68</v>
      </c>
      <c r="BR441" s="19">
        <v>69</v>
      </c>
      <c r="BS441" s="19">
        <v>70</v>
      </c>
      <c r="BT441" s="19">
        <v>71</v>
      </c>
      <c r="BU441" s="19">
        <v>72</v>
      </c>
      <c r="BV441" s="19">
        <v>73</v>
      </c>
      <c r="BW441" s="19">
        <v>74</v>
      </c>
      <c r="BX441" s="19">
        <v>75</v>
      </c>
      <c r="BY441" s="19">
        <v>76</v>
      </c>
      <c r="BZ441" s="19">
        <v>77</v>
      </c>
      <c r="CA441" s="19">
        <v>78</v>
      </c>
      <c r="CB441" s="19">
        <v>79</v>
      </c>
      <c r="CC441" s="19">
        <v>80</v>
      </c>
      <c r="CD441" s="19">
        <v>81</v>
      </c>
      <c r="CE441" s="19">
        <v>82</v>
      </c>
      <c r="CF441" s="19">
        <v>83</v>
      </c>
      <c r="CG441" s="19">
        <v>84</v>
      </c>
      <c r="CH441" s="19">
        <v>85</v>
      </c>
      <c r="CI441" s="19">
        <v>39</v>
      </c>
      <c r="CJ441" s="19">
        <v>35</v>
      </c>
      <c r="CK441" s="19">
        <v>34</v>
      </c>
      <c r="CL441" s="19">
        <v>37</v>
      </c>
      <c r="CM441" s="19">
        <v>36</v>
      </c>
      <c r="CN441" s="19">
        <v>38</v>
      </c>
      <c r="CO441" s="19">
        <v>92</v>
      </c>
      <c r="CP441" s="19">
        <v>93</v>
      </c>
      <c r="CQ441" s="19">
        <v>94</v>
      </c>
      <c r="CR441" s="19">
        <v>95</v>
      </c>
      <c r="CS441" s="19">
        <v>96</v>
      </c>
      <c r="CT441" s="19">
        <v>97</v>
      </c>
      <c r="CU441" s="19">
        <v>98</v>
      </c>
      <c r="CV441" s="19">
        <v>99</v>
      </c>
      <c r="CW441" s="19">
        <v>100</v>
      </c>
      <c r="CX441" s="19">
        <v>101</v>
      </c>
      <c r="CY441" s="19">
        <v>102</v>
      </c>
      <c r="CZ441" s="19">
        <v>103</v>
      </c>
      <c r="DA441" s="19">
        <v>104</v>
      </c>
      <c r="DB441" s="19">
        <v>105</v>
      </c>
      <c r="DC441" s="19">
        <v>106</v>
      </c>
      <c r="DD441" s="19">
        <v>107</v>
      </c>
      <c r="DE441" s="27">
        <v>108</v>
      </c>
    </row>
    <row r="442" spans="1:109" x14ac:dyDescent="0.3">
      <c r="A442" s="15" t="s">
        <v>22</v>
      </c>
      <c r="B442" s="19">
        <v>38</v>
      </c>
      <c r="C442" s="19">
        <v>35</v>
      </c>
      <c r="D442" s="19">
        <v>39</v>
      </c>
      <c r="E442" s="19">
        <v>37</v>
      </c>
      <c r="F442" s="19">
        <v>34</v>
      </c>
      <c r="G442" s="19">
        <v>36</v>
      </c>
      <c r="H442" s="19">
        <v>7</v>
      </c>
      <c r="I442" s="19">
        <v>8</v>
      </c>
      <c r="J442" s="19">
        <v>9</v>
      </c>
      <c r="K442" s="19">
        <v>10</v>
      </c>
      <c r="L442" s="19">
        <v>11</v>
      </c>
      <c r="M442" s="19">
        <v>12</v>
      </c>
      <c r="N442" s="19">
        <v>13</v>
      </c>
      <c r="O442" s="19">
        <v>14</v>
      </c>
      <c r="P442" s="19">
        <v>15</v>
      </c>
      <c r="Q442" s="19">
        <v>16</v>
      </c>
      <c r="R442" s="19">
        <v>17</v>
      </c>
      <c r="S442" s="19">
        <v>21</v>
      </c>
      <c r="T442" s="19">
        <v>19</v>
      </c>
      <c r="U442" s="19">
        <v>22</v>
      </c>
      <c r="V442" s="19">
        <v>18</v>
      </c>
      <c r="W442" s="19">
        <v>20</v>
      </c>
      <c r="X442" s="19">
        <v>23</v>
      </c>
      <c r="Y442" s="19">
        <v>24</v>
      </c>
      <c r="Z442" s="19">
        <v>25</v>
      </c>
      <c r="AA442" s="19">
        <v>26</v>
      </c>
      <c r="AB442" s="19">
        <v>27</v>
      </c>
      <c r="AC442" s="19">
        <v>28</v>
      </c>
      <c r="AD442" s="19">
        <v>29</v>
      </c>
      <c r="AE442" s="19">
        <v>30</v>
      </c>
      <c r="AF442" s="19">
        <v>31</v>
      </c>
      <c r="AG442" s="19">
        <v>32</v>
      </c>
      <c r="AH442" s="19">
        <v>33</v>
      </c>
      <c r="AI442" s="19">
        <v>5</v>
      </c>
      <c r="AJ442" s="19">
        <v>2</v>
      </c>
      <c r="AK442" s="19">
        <v>6</v>
      </c>
      <c r="AL442" s="19">
        <v>4</v>
      </c>
      <c r="AM442" s="19">
        <v>1</v>
      </c>
      <c r="AN442" s="19">
        <v>3</v>
      </c>
      <c r="AO442" s="19">
        <v>40</v>
      </c>
      <c r="AP442" s="19">
        <v>41</v>
      </c>
      <c r="AQ442" s="19">
        <v>42</v>
      </c>
      <c r="AR442" s="19">
        <v>43</v>
      </c>
      <c r="AS442" s="19">
        <v>44</v>
      </c>
      <c r="AT442" s="19">
        <v>45</v>
      </c>
      <c r="AU442" s="19">
        <v>46</v>
      </c>
      <c r="AV442" s="19">
        <v>47</v>
      </c>
      <c r="AW442" s="19">
        <v>48</v>
      </c>
      <c r="AX442" s="19">
        <v>49</v>
      </c>
      <c r="AY442" s="19">
        <v>50</v>
      </c>
      <c r="AZ442" s="19">
        <v>51</v>
      </c>
      <c r="BA442" s="19">
        <v>52</v>
      </c>
      <c r="BB442" s="19">
        <v>53</v>
      </c>
      <c r="BC442" s="19">
        <v>54</v>
      </c>
      <c r="BD442" s="19">
        <v>55</v>
      </c>
      <c r="BE442" s="19">
        <v>56</v>
      </c>
      <c r="BF442" s="19">
        <v>90</v>
      </c>
      <c r="BG442" s="19">
        <v>87</v>
      </c>
      <c r="BH442" s="19">
        <v>91</v>
      </c>
      <c r="BI442" s="19">
        <v>89</v>
      </c>
      <c r="BJ442" s="19">
        <v>86</v>
      </c>
      <c r="BK442" s="19">
        <v>88</v>
      </c>
      <c r="BL442" s="19">
        <v>63</v>
      </c>
      <c r="BM442" s="19">
        <v>64</v>
      </c>
      <c r="BN442" s="19">
        <v>65</v>
      </c>
      <c r="BO442" s="19">
        <v>66</v>
      </c>
      <c r="BP442" s="19">
        <v>67</v>
      </c>
      <c r="BQ442" s="19">
        <v>68</v>
      </c>
      <c r="BR442" s="19">
        <v>69</v>
      </c>
      <c r="BS442" s="19">
        <v>70</v>
      </c>
      <c r="BT442" s="19">
        <v>71</v>
      </c>
      <c r="BU442" s="19">
        <v>72</v>
      </c>
      <c r="BV442" s="19">
        <v>73</v>
      </c>
      <c r="BW442" s="19">
        <v>74</v>
      </c>
      <c r="BX442" s="19">
        <v>75</v>
      </c>
      <c r="BY442" s="19">
        <v>76</v>
      </c>
      <c r="BZ442" s="19">
        <v>77</v>
      </c>
      <c r="CA442" s="19">
        <v>78</v>
      </c>
      <c r="CB442" s="19">
        <v>79</v>
      </c>
      <c r="CC442" s="19">
        <v>80</v>
      </c>
      <c r="CD442" s="19">
        <v>81</v>
      </c>
      <c r="CE442" s="19">
        <v>82</v>
      </c>
      <c r="CF442" s="19">
        <v>83</v>
      </c>
      <c r="CG442" s="19">
        <v>84</v>
      </c>
      <c r="CH442" s="19">
        <v>85</v>
      </c>
      <c r="CI442" s="19">
        <v>61</v>
      </c>
      <c r="CJ442" s="19">
        <v>58</v>
      </c>
      <c r="CK442" s="19">
        <v>62</v>
      </c>
      <c r="CL442" s="19">
        <v>60</v>
      </c>
      <c r="CM442" s="19">
        <v>57</v>
      </c>
      <c r="CN442" s="19">
        <v>59</v>
      </c>
      <c r="CO442" s="19">
        <v>92</v>
      </c>
      <c r="CP442" s="19">
        <v>93</v>
      </c>
      <c r="CQ442" s="19">
        <v>94</v>
      </c>
      <c r="CR442" s="19">
        <v>95</v>
      </c>
      <c r="CS442" s="19">
        <v>96</v>
      </c>
      <c r="CT442" s="19">
        <v>97</v>
      </c>
      <c r="CU442" s="19">
        <v>98</v>
      </c>
      <c r="CV442" s="19">
        <v>99</v>
      </c>
      <c r="CW442" s="19">
        <v>100</v>
      </c>
      <c r="CX442" s="19">
        <v>101</v>
      </c>
      <c r="CY442" s="19">
        <v>102</v>
      </c>
      <c r="CZ442" s="19">
        <v>103</v>
      </c>
      <c r="DA442" s="19">
        <v>104</v>
      </c>
      <c r="DB442" s="19">
        <v>105</v>
      </c>
      <c r="DC442" s="19">
        <v>106</v>
      </c>
      <c r="DD442" s="19">
        <v>107</v>
      </c>
      <c r="DE442" s="27">
        <v>108</v>
      </c>
    </row>
    <row r="443" spans="1:109" x14ac:dyDescent="0.3">
      <c r="A443" s="15" t="s">
        <v>23</v>
      </c>
      <c r="B443" s="19">
        <v>59</v>
      </c>
      <c r="C443" s="19">
        <v>58</v>
      </c>
      <c r="D443" s="19">
        <v>61</v>
      </c>
      <c r="E443" s="19">
        <v>60</v>
      </c>
      <c r="F443" s="19">
        <v>62</v>
      </c>
      <c r="G443" s="19">
        <v>57</v>
      </c>
      <c r="H443" s="19">
        <v>7</v>
      </c>
      <c r="I443" s="19">
        <v>8</v>
      </c>
      <c r="J443" s="19">
        <v>9</v>
      </c>
      <c r="K443" s="19">
        <v>10</v>
      </c>
      <c r="L443" s="19">
        <v>11</v>
      </c>
      <c r="M443" s="19">
        <v>12</v>
      </c>
      <c r="N443" s="19">
        <v>13</v>
      </c>
      <c r="O443" s="19">
        <v>14</v>
      </c>
      <c r="P443" s="19">
        <v>15</v>
      </c>
      <c r="Q443" s="19">
        <v>16</v>
      </c>
      <c r="R443" s="19">
        <v>17</v>
      </c>
      <c r="S443" s="19">
        <v>20</v>
      </c>
      <c r="T443" s="19">
        <v>19</v>
      </c>
      <c r="U443" s="19">
        <v>21</v>
      </c>
      <c r="V443" s="19">
        <v>22</v>
      </c>
      <c r="W443" s="19">
        <v>18</v>
      </c>
      <c r="X443" s="19">
        <v>23</v>
      </c>
      <c r="Y443" s="19">
        <v>24</v>
      </c>
      <c r="Z443" s="19">
        <v>25</v>
      </c>
      <c r="AA443" s="19">
        <v>26</v>
      </c>
      <c r="AB443" s="19">
        <v>27</v>
      </c>
      <c r="AC443" s="19">
        <v>28</v>
      </c>
      <c r="AD443" s="19">
        <v>29</v>
      </c>
      <c r="AE443" s="19">
        <v>30</v>
      </c>
      <c r="AF443" s="19">
        <v>31</v>
      </c>
      <c r="AG443" s="19">
        <v>32</v>
      </c>
      <c r="AH443" s="19">
        <v>33</v>
      </c>
      <c r="AI443" s="19">
        <v>88</v>
      </c>
      <c r="AJ443" s="19">
        <v>87</v>
      </c>
      <c r="AK443" s="19">
        <v>90</v>
      </c>
      <c r="AL443" s="19">
        <v>89</v>
      </c>
      <c r="AM443" s="19">
        <v>91</v>
      </c>
      <c r="AN443" s="19">
        <v>86</v>
      </c>
      <c r="AO443" s="19">
        <v>40</v>
      </c>
      <c r="AP443" s="19">
        <v>41</v>
      </c>
      <c r="AQ443" s="19">
        <v>42</v>
      </c>
      <c r="AR443" s="19">
        <v>43</v>
      </c>
      <c r="AS443" s="19">
        <v>44</v>
      </c>
      <c r="AT443" s="19">
        <v>45</v>
      </c>
      <c r="AU443" s="19">
        <v>46</v>
      </c>
      <c r="AV443" s="19">
        <v>47</v>
      </c>
      <c r="AW443" s="19">
        <v>48</v>
      </c>
      <c r="AX443" s="19">
        <v>49</v>
      </c>
      <c r="AY443" s="19">
        <v>50</v>
      </c>
      <c r="AZ443" s="19">
        <v>51</v>
      </c>
      <c r="BA443" s="19">
        <v>52</v>
      </c>
      <c r="BB443" s="19">
        <v>53</v>
      </c>
      <c r="BC443" s="19">
        <v>54</v>
      </c>
      <c r="BD443" s="19">
        <v>55</v>
      </c>
      <c r="BE443" s="19">
        <v>56</v>
      </c>
      <c r="BF443" s="19">
        <v>36</v>
      </c>
      <c r="BG443" s="19">
        <v>35</v>
      </c>
      <c r="BH443" s="19">
        <v>38</v>
      </c>
      <c r="BI443" s="19">
        <v>37</v>
      </c>
      <c r="BJ443" s="19">
        <v>39</v>
      </c>
      <c r="BK443" s="19">
        <v>34</v>
      </c>
      <c r="BL443" s="19">
        <v>63</v>
      </c>
      <c r="BM443" s="19">
        <v>64</v>
      </c>
      <c r="BN443" s="19">
        <v>65</v>
      </c>
      <c r="BO443" s="19">
        <v>66</v>
      </c>
      <c r="BP443" s="19">
        <v>67</v>
      </c>
      <c r="BQ443" s="19">
        <v>68</v>
      </c>
      <c r="BR443" s="19">
        <v>69</v>
      </c>
      <c r="BS443" s="19">
        <v>70</v>
      </c>
      <c r="BT443" s="19">
        <v>71</v>
      </c>
      <c r="BU443" s="19">
        <v>72</v>
      </c>
      <c r="BV443" s="19">
        <v>73</v>
      </c>
      <c r="BW443" s="19">
        <v>74</v>
      </c>
      <c r="BX443" s="19">
        <v>75</v>
      </c>
      <c r="BY443" s="19">
        <v>76</v>
      </c>
      <c r="BZ443" s="19">
        <v>77</v>
      </c>
      <c r="CA443" s="19">
        <v>78</v>
      </c>
      <c r="CB443" s="19">
        <v>79</v>
      </c>
      <c r="CC443" s="19">
        <v>80</v>
      </c>
      <c r="CD443" s="19">
        <v>81</v>
      </c>
      <c r="CE443" s="19">
        <v>82</v>
      </c>
      <c r="CF443" s="19">
        <v>83</v>
      </c>
      <c r="CG443" s="19">
        <v>84</v>
      </c>
      <c r="CH443" s="19">
        <v>85</v>
      </c>
      <c r="CI443" s="19">
        <v>3</v>
      </c>
      <c r="CJ443" s="19">
        <v>2</v>
      </c>
      <c r="CK443" s="19">
        <v>5</v>
      </c>
      <c r="CL443" s="19">
        <v>4</v>
      </c>
      <c r="CM443" s="19">
        <v>6</v>
      </c>
      <c r="CN443" s="19">
        <v>1</v>
      </c>
      <c r="CO443" s="19">
        <v>92</v>
      </c>
      <c r="CP443" s="19">
        <v>93</v>
      </c>
      <c r="CQ443" s="19">
        <v>94</v>
      </c>
      <c r="CR443" s="19">
        <v>95</v>
      </c>
      <c r="CS443" s="19">
        <v>96</v>
      </c>
      <c r="CT443" s="19">
        <v>97</v>
      </c>
      <c r="CU443" s="19">
        <v>98</v>
      </c>
      <c r="CV443" s="19">
        <v>99</v>
      </c>
      <c r="CW443" s="19">
        <v>100</v>
      </c>
      <c r="CX443" s="19">
        <v>101</v>
      </c>
      <c r="CY443" s="19">
        <v>102</v>
      </c>
      <c r="CZ443" s="19">
        <v>103</v>
      </c>
      <c r="DA443" s="19">
        <v>104</v>
      </c>
      <c r="DB443" s="19">
        <v>105</v>
      </c>
      <c r="DC443" s="19">
        <v>106</v>
      </c>
      <c r="DD443" s="19">
        <v>107</v>
      </c>
      <c r="DE443" s="27">
        <v>108</v>
      </c>
    </row>
    <row r="444" spans="1:109" x14ac:dyDescent="0.3">
      <c r="A444" s="15" t="s">
        <v>24</v>
      </c>
      <c r="B444" s="19">
        <v>1</v>
      </c>
      <c r="C444" s="19">
        <v>2</v>
      </c>
      <c r="D444" s="19">
        <v>3</v>
      </c>
      <c r="E444" s="19">
        <v>4</v>
      </c>
      <c r="F444" s="19">
        <v>5</v>
      </c>
      <c r="G444" s="19">
        <v>6</v>
      </c>
      <c r="H444" s="19">
        <v>7</v>
      </c>
      <c r="I444" s="19">
        <v>8</v>
      </c>
      <c r="J444" s="19">
        <v>9</v>
      </c>
      <c r="K444" s="19">
        <v>10</v>
      </c>
      <c r="L444" s="19">
        <v>11</v>
      </c>
      <c r="M444" s="19">
        <v>70</v>
      </c>
      <c r="N444" s="19">
        <v>69</v>
      </c>
      <c r="O444" s="19">
        <v>72</v>
      </c>
      <c r="P444" s="19">
        <v>71</v>
      </c>
      <c r="Q444" s="19">
        <v>73</v>
      </c>
      <c r="R444" s="19">
        <v>68</v>
      </c>
      <c r="S444" s="19">
        <v>18</v>
      </c>
      <c r="T444" s="19">
        <v>19</v>
      </c>
      <c r="U444" s="19">
        <v>20</v>
      </c>
      <c r="V444" s="19">
        <v>21</v>
      </c>
      <c r="W444" s="19">
        <v>22</v>
      </c>
      <c r="X444" s="19">
        <v>23</v>
      </c>
      <c r="Y444" s="19">
        <v>24</v>
      </c>
      <c r="Z444" s="19">
        <v>25</v>
      </c>
      <c r="AA444" s="19">
        <v>26</v>
      </c>
      <c r="AB444" s="19">
        <v>27</v>
      </c>
      <c r="AC444" s="19">
        <v>28</v>
      </c>
      <c r="AD444" s="19">
        <v>30</v>
      </c>
      <c r="AE444" s="19">
        <v>32</v>
      </c>
      <c r="AF444" s="19">
        <v>31</v>
      </c>
      <c r="AG444" s="19">
        <v>33</v>
      </c>
      <c r="AH444" s="19">
        <v>29</v>
      </c>
      <c r="AI444" s="19">
        <v>34</v>
      </c>
      <c r="AJ444" s="19">
        <v>35</v>
      </c>
      <c r="AK444" s="19">
        <v>36</v>
      </c>
      <c r="AL444" s="19">
        <v>37</v>
      </c>
      <c r="AM444" s="19">
        <v>38</v>
      </c>
      <c r="AN444" s="19">
        <v>39</v>
      </c>
      <c r="AO444" s="19">
        <v>40</v>
      </c>
      <c r="AP444" s="19">
        <v>41</v>
      </c>
      <c r="AQ444" s="19">
        <v>42</v>
      </c>
      <c r="AR444" s="19">
        <v>43</v>
      </c>
      <c r="AS444" s="19">
        <v>44</v>
      </c>
      <c r="AT444" s="19">
        <v>99</v>
      </c>
      <c r="AU444" s="19">
        <v>98</v>
      </c>
      <c r="AV444" s="19">
        <v>101</v>
      </c>
      <c r="AW444" s="19">
        <v>100</v>
      </c>
      <c r="AX444" s="19">
        <v>102</v>
      </c>
      <c r="AY444" s="19">
        <v>97</v>
      </c>
      <c r="AZ444" s="19">
        <v>51</v>
      </c>
      <c r="BA444" s="19">
        <v>52</v>
      </c>
      <c r="BB444" s="19">
        <v>53</v>
      </c>
      <c r="BC444" s="19">
        <v>54</v>
      </c>
      <c r="BD444" s="19">
        <v>55</v>
      </c>
      <c r="BE444" s="19">
        <v>56</v>
      </c>
      <c r="BF444" s="19">
        <v>57</v>
      </c>
      <c r="BG444" s="19">
        <v>58</v>
      </c>
      <c r="BH444" s="19">
        <v>59</v>
      </c>
      <c r="BI444" s="19">
        <v>60</v>
      </c>
      <c r="BJ444" s="19">
        <v>61</v>
      </c>
      <c r="BK444" s="19">
        <v>62</v>
      </c>
      <c r="BL444" s="19">
        <v>63</v>
      </c>
      <c r="BM444" s="19">
        <v>64</v>
      </c>
      <c r="BN444" s="19">
        <v>65</v>
      </c>
      <c r="BO444" s="19">
        <v>66</v>
      </c>
      <c r="BP444" s="19">
        <v>67</v>
      </c>
      <c r="BQ444" s="19">
        <v>47</v>
      </c>
      <c r="BR444" s="19">
        <v>46</v>
      </c>
      <c r="BS444" s="19">
        <v>49</v>
      </c>
      <c r="BT444" s="19">
        <v>48</v>
      </c>
      <c r="BU444" s="19">
        <v>50</v>
      </c>
      <c r="BV444" s="19">
        <v>45</v>
      </c>
      <c r="BW444" s="19">
        <v>74</v>
      </c>
      <c r="BX444" s="19">
        <v>75</v>
      </c>
      <c r="BY444" s="19">
        <v>76</v>
      </c>
      <c r="BZ444" s="19">
        <v>77</v>
      </c>
      <c r="CA444" s="19">
        <v>78</v>
      </c>
      <c r="CB444" s="19">
        <v>79</v>
      </c>
      <c r="CC444" s="19">
        <v>80</v>
      </c>
      <c r="CD444" s="19">
        <v>81</v>
      </c>
      <c r="CE444" s="19">
        <v>82</v>
      </c>
      <c r="CF444" s="19">
        <v>83</v>
      </c>
      <c r="CG444" s="19">
        <v>84</v>
      </c>
      <c r="CH444" s="19">
        <v>85</v>
      </c>
      <c r="CI444" s="19">
        <v>86</v>
      </c>
      <c r="CJ444" s="19">
        <v>87</v>
      </c>
      <c r="CK444" s="19">
        <v>88</v>
      </c>
      <c r="CL444" s="19">
        <v>89</v>
      </c>
      <c r="CM444" s="19">
        <v>90</v>
      </c>
      <c r="CN444" s="19">
        <v>91</v>
      </c>
      <c r="CO444" s="19">
        <v>92</v>
      </c>
      <c r="CP444" s="19">
        <v>93</v>
      </c>
      <c r="CQ444" s="19">
        <v>94</v>
      </c>
      <c r="CR444" s="19">
        <v>95</v>
      </c>
      <c r="CS444" s="19">
        <v>96</v>
      </c>
      <c r="CT444" s="19">
        <v>14</v>
      </c>
      <c r="CU444" s="19">
        <v>13</v>
      </c>
      <c r="CV444" s="19">
        <v>16</v>
      </c>
      <c r="CW444" s="19">
        <v>15</v>
      </c>
      <c r="CX444" s="19">
        <v>17</v>
      </c>
      <c r="CY444" s="19">
        <v>12</v>
      </c>
      <c r="CZ444" s="19">
        <v>103</v>
      </c>
      <c r="DA444" s="19">
        <v>104</v>
      </c>
      <c r="DB444" s="19">
        <v>105</v>
      </c>
      <c r="DC444" s="19">
        <v>106</v>
      </c>
      <c r="DD444" s="19">
        <v>107</v>
      </c>
      <c r="DE444" s="27">
        <v>108</v>
      </c>
    </row>
    <row r="445" spans="1:109" x14ac:dyDescent="0.3">
      <c r="A445" s="15" t="s">
        <v>25</v>
      </c>
      <c r="B445" s="19">
        <v>1</v>
      </c>
      <c r="C445" s="19">
        <v>2</v>
      </c>
      <c r="D445" s="19">
        <v>3</v>
      </c>
      <c r="E445" s="19">
        <v>4</v>
      </c>
      <c r="F445" s="19">
        <v>5</v>
      </c>
      <c r="G445" s="19">
        <v>6</v>
      </c>
      <c r="H445" s="19">
        <v>7</v>
      </c>
      <c r="I445" s="19">
        <v>8</v>
      </c>
      <c r="J445" s="19">
        <v>9</v>
      </c>
      <c r="K445" s="19">
        <v>10</v>
      </c>
      <c r="L445" s="19">
        <v>11</v>
      </c>
      <c r="M445" s="19">
        <v>49</v>
      </c>
      <c r="N445" s="19">
        <v>46</v>
      </c>
      <c r="O445" s="19">
        <v>50</v>
      </c>
      <c r="P445" s="19">
        <v>48</v>
      </c>
      <c r="Q445" s="19">
        <v>45</v>
      </c>
      <c r="R445" s="19">
        <v>47</v>
      </c>
      <c r="S445" s="19">
        <v>18</v>
      </c>
      <c r="T445" s="19">
        <v>19</v>
      </c>
      <c r="U445" s="19">
        <v>20</v>
      </c>
      <c r="V445" s="19">
        <v>21</v>
      </c>
      <c r="W445" s="19">
        <v>22</v>
      </c>
      <c r="X445" s="19">
        <v>23</v>
      </c>
      <c r="Y445" s="19">
        <v>24</v>
      </c>
      <c r="Z445" s="19">
        <v>25</v>
      </c>
      <c r="AA445" s="19">
        <v>26</v>
      </c>
      <c r="AB445" s="19">
        <v>27</v>
      </c>
      <c r="AC445" s="19">
        <v>28</v>
      </c>
      <c r="AD445" s="19">
        <v>32</v>
      </c>
      <c r="AE445" s="19">
        <v>33</v>
      </c>
      <c r="AF445" s="19">
        <v>31</v>
      </c>
      <c r="AG445" s="19">
        <v>29</v>
      </c>
      <c r="AH445" s="19">
        <v>30</v>
      </c>
      <c r="AI445" s="19">
        <v>34</v>
      </c>
      <c r="AJ445" s="19">
        <v>35</v>
      </c>
      <c r="AK445" s="19">
        <v>36</v>
      </c>
      <c r="AL445" s="19">
        <v>37</v>
      </c>
      <c r="AM445" s="19">
        <v>38</v>
      </c>
      <c r="AN445" s="19">
        <v>39</v>
      </c>
      <c r="AO445" s="19">
        <v>40</v>
      </c>
      <c r="AP445" s="19">
        <v>41</v>
      </c>
      <c r="AQ445" s="19">
        <v>42</v>
      </c>
      <c r="AR445" s="19">
        <v>43</v>
      </c>
      <c r="AS445" s="19">
        <v>44</v>
      </c>
      <c r="AT445" s="19">
        <v>16</v>
      </c>
      <c r="AU445" s="19">
        <v>13</v>
      </c>
      <c r="AV445" s="19">
        <v>17</v>
      </c>
      <c r="AW445" s="19">
        <v>15</v>
      </c>
      <c r="AX445" s="19">
        <v>12</v>
      </c>
      <c r="AY445" s="19">
        <v>14</v>
      </c>
      <c r="AZ445" s="19">
        <v>51</v>
      </c>
      <c r="BA445" s="19">
        <v>52</v>
      </c>
      <c r="BB445" s="19">
        <v>53</v>
      </c>
      <c r="BC445" s="19">
        <v>54</v>
      </c>
      <c r="BD445" s="19">
        <v>55</v>
      </c>
      <c r="BE445" s="19">
        <v>56</v>
      </c>
      <c r="BF445" s="19">
        <v>57</v>
      </c>
      <c r="BG445" s="19">
        <v>58</v>
      </c>
      <c r="BH445" s="19">
        <v>59</v>
      </c>
      <c r="BI445" s="19">
        <v>60</v>
      </c>
      <c r="BJ445" s="19">
        <v>61</v>
      </c>
      <c r="BK445" s="19">
        <v>62</v>
      </c>
      <c r="BL445" s="19">
        <v>63</v>
      </c>
      <c r="BM445" s="19">
        <v>64</v>
      </c>
      <c r="BN445" s="19">
        <v>65</v>
      </c>
      <c r="BO445" s="19">
        <v>66</v>
      </c>
      <c r="BP445" s="19">
        <v>67</v>
      </c>
      <c r="BQ445" s="19">
        <v>101</v>
      </c>
      <c r="BR445" s="19">
        <v>98</v>
      </c>
      <c r="BS445" s="19">
        <v>102</v>
      </c>
      <c r="BT445" s="19">
        <v>100</v>
      </c>
      <c r="BU445" s="19">
        <v>97</v>
      </c>
      <c r="BV445" s="19">
        <v>99</v>
      </c>
      <c r="BW445" s="19">
        <v>74</v>
      </c>
      <c r="BX445" s="19">
        <v>75</v>
      </c>
      <c r="BY445" s="19">
        <v>76</v>
      </c>
      <c r="BZ445" s="19">
        <v>77</v>
      </c>
      <c r="CA445" s="19">
        <v>78</v>
      </c>
      <c r="CB445" s="19">
        <v>79</v>
      </c>
      <c r="CC445" s="19">
        <v>80</v>
      </c>
      <c r="CD445" s="19">
        <v>81</v>
      </c>
      <c r="CE445" s="19">
        <v>82</v>
      </c>
      <c r="CF445" s="19">
        <v>83</v>
      </c>
      <c r="CG445" s="19">
        <v>84</v>
      </c>
      <c r="CH445" s="19">
        <v>85</v>
      </c>
      <c r="CI445" s="19">
        <v>86</v>
      </c>
      <c r="CJ445" s="19">
        <v>87</v>
      </c>
      <c r="CK445" s="19">
        <v>88</v>
      </c>
      <c r="CL445" s="19">
        <v>89</v>
      </c>
      <c r="CM445" s="19">
        <v>90</v>
      </c>
      <c r="CN445" s="19">
        <v>91</v>
      </c>
      <c r="CO445" s="19">
        <v>92</v>
      </c>
      <c r="CP445" s="19">
        <v>93</v>
      </c>
      <c r="CQ445" s="19">
        <v>94</v>
      </c>
      <c r="CR445" s="19">
        <v>95</v>
      </c>
      <c r="CS445" s="19">
        <v>96</v>
      </c>
      <c r="CT445" s="19">
        <v>72</v>
      </c>
      <c r="CU445" s="19">
        <v>69</v>
      </c>
      <c r="CV445" s="19">
        <v>73</v>
      </c>
      <c r="CW445" s="19">
        <v>71</v>
      </c>
      <c r="CX445" s="19">
        <v>68</v>
      </c>
      <c r="CY445" s="19">
        <v>70</v>
      </c>
      <c r="CZ445" s="19">
        <v>103</v>
      </c>
      <c r="DA445" s="19">
        <v>104</v>
      </c>
      <c r="DB445" s="19">
        <v>105</v>
      </c>
      <c r="DC445" s="19">
        <v>106</v>
      </c>
      <c r="DD445" s="19">
        <v>107</v>
      </c>
      <c r="DE445" s="27">
        <v>108</v>
      </c>
    </row>
    <row r="446" spans="1:109" x14ac:dyDescent="0.3">
      <c r="A446" s="15" t="s">
        <v>26</v>
      </c>
      <c r="B446" s="19">
        <v>1</v>
      </c>
      <c r="C446" s="19">
        <v>2</v>
      </c>
      <c r="D446" s="19">
        <v>3</v>
      </c>
      <c r="E446" s="19">
        <v>4</v>
      </c>
      <c r="F446" s="19">
        <v>5</v>
      </c>
      <c r="G446" s="19">
        <v>6</v>
      </c>
      <c r="H446" s="19">
        <v>7</v>
      </c>
      <c r="I446" s="19">
        <v>8</v>
      </c>
      <c r="J446" s="19">
        <v>9</v>
      </c>
      <c r="K446" s="19">
        <v>10</v>
      </c>
      <c r="L446" s="19">
        <v>11</v>
      </c>
      <c r="M446" s="19">
        <v>102</v>
      </c>
      <c r="N446" s="19">
        <v>98</v>
      </c>
      <c r="O446" s="19">
        <v>97</v>
      </c>
      <c r="P446" s="19">
        <v>100</v>
      </c>
      <c r="Q446" s="19">
        <v>99</v>
      </c>
      <c r="R446" s="19">
        <v>101</v>
      </c>
      <c r="S446" s="19">
        <v>18</v>
      </c>
      <c r="T446" s="19">
        <v>19</v>
      </c>
      <c r="U446" s="19">
        <v>20</v>
      </c>
      <c r="V446" s="19">
        <v>21</v>
      </c>
      <c r="W446" s="19">
        <v>22</v>
      </c>
      <c r="X446" s="19">
        <v>23</v>
      </c>
      <c r="Y446" s="19">
        <v>24</v>
      </c>
      <c r="Z446" s="19">
        <v>25</v>
      </c>
      <c r="AA446" s="19">
        <v>26</v>
      </c>
      <c r="AB446" s="19">
        <v>27</v>
      </c>
      <c r="AC446" s="19">
        <v>28</v>
      </c>
      <c r="AD446" s="19">
        <v>33</v>
      </c>
      <c r="AE446" s="19">
        <v>29</v>
      </c>
      <c r="AF446" s="19">
        <v>31</v>
      </c>
      <c r="AG446" s="19">
        <v>30</v>
      </c>
      <c r="AH446" s="19">
        <v>32</v>
      </c>
      <c r="AI446" s="19">
        <v>34</v>
      </c>
      <c r="AJ446" s="19">
        <v>35</v>
      </c>
      <c r="AK446" s="19">
        <v>36</v>
      </c>
      <c r="AL446" s="19">
        <v>37</v>
      </c>
      <c r="AM446" s="19">
        <v>38</v>
      </c>
      <c r="AN446" s="19">
        <v>39</v>
      </c>
      <c r="AO446" s="19">
        <v>40</v>
      </c>
      <c r="AP446" s="19">
        <v>41</v>
      </c>
      <c r="AQ446" s="19">
        <v>42</v>
      </c>
      <c r="AR446" s="19">
        <v>43</v>
      </c>
      <c r="AS446" s="19">
        <v>44</v>
      </c>
      <c r="AT446" s="19">
        <v>73</v>
      </c>
      <c r="AU446" s="19">
        <v>69</v>
      </c>
      <c r="AV446" s="19">
        <v>68</v>
      </c>
      <c r="AW446" s="19">
        <v>71</v>
      </c>
      <c r="AX446" s="19">
        <v>70</v>
      </c>
      <c r="AY446" s="19">
        <v>72</v>
      </c>
      <c r="AZ446" s="19">
        <v>51</v>
      </c>
      <c r="BA446" s="19">
        <v>52</v>
      </c>
      <c r="BB446" s="19">
        <v>53</v>
      </c>
      <c r="BC446" s="19">
        <v>54</v>
      </c>
      <c r="BD446" s="19">
        <v>55</v>
      </c>
      <c r="BE446" s="19">
        <v>56</v>
      </c>
      <c r="BF446" s="19">
        <v>57</v>
      </c>
      <c r="BG446" s="19">
        <v>58</v>
      </c>
      <c r="BH446" s="19">
        <v>59</v>
      </c>
      <c r="BI446" s="19">
        <v>60</v>
      </c>
      <c r="BJ446" s="19">
        <v>61</v>
      </c>
      <c r="BK446" s="19">
        <v>62</v>
      </c>
      <c r="BL446" s="19">
        <v>63</v>
      </c>
      <c r="BM446" s="19">
        <v>64</v>
      </c>
      <c r="BN446" s="19">
        <v>65</v>
      </c>
      <c r="BO446" s="19">
        <v>66</v>
      </c>
      <c r="BP446" s="19">
        <v>67</v>
      </c>
      <c r="BQ446" s="19">
        <v>17</v>
      </c>
      <c r="BR446" s="19">
        <v>13</v>
      </c>
      <c r="BS446" s="19">
        <v>12</v>
      </c>
      <c r="BT446" s="19">
        <v>15</v>
      </c>
      <c r="BU446" s="19">
        <v>14</v>
      </c>
      <c r="BV446" s="19">
        <v>16</v>
      </c>
      <c r="BW446" s="19">
        <v>74</v>
      </c>
      <c r="BX446" s="19">
        <v>75</v>
      </c>
      <c r="BY446" s="19">
        <v>76</v>
      </c>
      <c r="BZ446" s="19">
        <v>77</v>
      </c>
      <c r="CA446" s="19">
        <v>78</v>
      </c>
      <c r="CB446" s="19">
        <v>79</v>
      </c>
      <c r="CC446" s="19">
        <v>80</v>
      </c>
      <c r="CD446" s="19">
        <v>81</v>
      </c>
      <c r="CE446" s="19">
        <v>82</v>
      </c>
      <c r="CF446" s="19">
        <v>83</v>
      </c>
      <c r="CG446" s="19">
        <v>84</v>
      </c>
      <c r="CH446" s="19">
        <v>85</v>
      </c>
      <c r="CI446" s="19">
        <v>86</v>
      </c>
      <c r="CJ446" s="19">
        <v>87</v>
      </c>
      <c r="CK446" s="19">
        <v>88</v>
      </c>
      <c r="CL446" s="19">
        <v>89</v>
      </c>
      <c r="CM446" s="19">
        <v>90</v>
      </c>
      <c r="CN446" s="19">
        <v>91</v>
      </c>
      <c r="CO446" s="19">
        <v>92</v>
      </c>
      <c r="CP446" s="19">
        <v>93</v>
      </c>
      <c r="CQ446" s="19">
        <v>94</v>
      </c>
      <c r="CR446" s="19">
        <v>95</v>
      </c>
      <c r="CS446" s="19">
        <v>96</v>
      </c>
      <c r="CT446" s="19">
        <v>50</v>
      </c>
      <c r="CU446" s="19">
        <v>46</v>
      </c>
      <c r="CV446" s="19">
        <v>45</v>
      </c>
      <c r="CW446" s="19">
        <v>48</v>
      </c>
      <c r="CX446" s="19">
        <v>47</v>
      </c>
      <c r="CY446" s="19">
        <v>49</v>
      </c>
      <c r="CZ446" s="19">
        <v>103</v>
      </c>
      <c r="DA446" s="19">
        <v>104</v>
      </c>
      <c r="DB446" s="19">
        <v>105</v>
      </c>
      <c r="DC446" s="19">
        <v>106</v>
      </c>
      <c r="DD446" s="19">
        <v>107</v>
      </c>
      <c r="DE446" s="27">
        <v>108</v>
      </c>
    </row>
    <row r="447" spans="1:109" x14ac:dyDescent="0.3">
      <c r="A447" s="15" t="s">
        <v>27</v>
      </c>
      <c r="B447" s="19">
        <v>1</v>
      </c>
      <c r="C447" s="19">
        <v>2</v>
      </c>
      <c r="D447" s="19">
        <v>3</v>
      </c>
      <c r="E447" s="19">
        <v>4</v>
      </c>
      <c r="F447" s="19">
        <v>5</v>
      </c>
      <c r="G447" s="19">
        <v>6</v>
      </c>
      <c r="H447" s="19">
        <v>7</v>
      </c>
      <c r="I447" s="19">
        <v>8</v>
      </c>
      <c r="J447" s="19">
        <v>9</v>
      </c>
      <c r="K447" s="19">
        <v>10</v>
      </c>
      <c r="L447" s="19">
        <v>11</v>
      </c>
      <c r="M447" s="19">
        <v>12</v>
      </c>
      <c r="N447" s="19">
        <v>13</v>
      </c>
      <c r="O447" s="19">
        <v>14</v>
      </c>
      <c r="P447" s="19">
        <v>15</v>
      </c>
      <c r="Q447" s="19">
        <v>16</v>
      </c>
      <c r="R447" s="19">
        <v>17</v>
      </c>
      <c r="S447" s="19">
        <v>18</v>
      </c>
      <c r="T447" s="19">
        <v>19</v>
      </c>
      <c r="U447" s="19">
        <v>20</v>
      </c>
      <c r="V447" s="19">
        <v>21</v>
      </c>
      <c r="W447" s="19">
        <v>22</v>
      </c>
      <c r="X447" s="19">
        <v>23</v>
      </c>
      <c r="Y447" s="19">
        <v>24</v>
      </c>
      <c r="Z447" s="19">
        <v>25</v>
      </c>
      <c r="AA447" s="19">
        <v>26</v>
      </c>
      <c r="AB447" s="19">
        <v>27</v>
      </c>
      <c r="AC447" s="19">
        <v>28</v>
      </c>
      <c r="AD447" s="19">
        <v>29</v>
      </c>
      <c r="AE447" s="19">
        <v>30</v>
      </c>
      <c r="AF447" s="19">
        <v>31</v>
      </c>
      <c r="AG447" s="19">
        <v>32</v>
      </c>
      <c r="AH447" s="19">
        <v>33</v>
      </c>
      <c r="AI447" s="19">
        <v>34</v>
      </c>
      <c r="AJ447" s="19">
        <v>35</v>
      </c>
      <c r="AK447" s="19">
        <v>36</v>
      </c>
      <c r="AL447" s="19">
        <v>37</v>
      </c>
      <c r="AM447" s="19">
        <v>38</v>
      </c>
      <c r="AN447" s="19">
        <v>39</v>
      </c>
      <c r="AO447" s="19">
        <v>40</v>
      </c>
      <c r="AP447" s="19">
        <v>41</v>
      </c>
      <c r="AQ447" s="19">
        <v>42</v>
      </c>
      <c r="AR447" s="19">
        <v>43</v>
      </c>
      <c r="AS447" s="19">
        <v>44</v>
      </c>
      <c r="AT447" s="19">
        <v>45</v>
      </c>
      <c r="AU447" s="19">
        <v>46</v>
      </c>
      <c r="AV447" s="19">
        <v>47</v>
      </c>
      <c r="AW447" s="19">
        <v>48</v>
      </c>
      <c r="AX447" s="19">
        <v>49</v>
      </c>
      <c r="AY447" s="19">
        <v>50</v>
      </c>
      <c r="AZ447" s="19">
        <v>58</v>
      </c>
      <c r="BA447" s="19">
        <v>61</v>
      </c>
      <c r="BB447" s="19">
        <v>59</v>
      </c>
      <c r="BC447" s="19">
        <v>57</v>
      </c>
      <c r="BD447" s="19">
        <v>60</v>
      </c>
      <c r="BE447" s="19">
        <v>62</v>
      </c>
      <c r="BF447" s="19">
        <v>75</v>
      </c>
      <c r="BG447" s="19">
        <v>78</v>
      </c>
      <c r="BH447" s="19">
        <v>76</v>
      </c>
      <c r="BI447" s="19">
        <v>74</v>
      </c>
      <c r="BJ447" s="19">
        <v>77</v>
      </c>
      <c r="BK447" s="19">
        <v>79</v>
      </c>
      <c r="BL447" s="19">
        <v>64</v>
      </c>
      <c r="BM447" s="19">
        <v>67</v>
      </c>
      <c r="BN447" s="19">
        <v>65</v>
      </c>
      <c r="BO447" s="19">
        <v>63</v>
      </c>
      <c r="BP447" s="19">
        <v>66</v>
      </c>
      <c r="BQ447" s="19">
        <v>52</v>
      </c>
      <c r="BR447" s="19">
        <v>55</v>
      </c>
      <c r="BS447" s="19">
        <v>53</v>
      </c>
      <c r="BT447" s="19">
        <v>51</v>
      </c>
      <c r="BU447" s="19">
        <v>54</v>
      </c>
      <c r="BV447" s="19">
        <v>56</v>
      </c>
      <c r="BW447" s="19">
        <v>69</v>
      </c>
      <c r="BX447" s="19">
        <v>72</v>
      </c>
      <c r="BY447" s="19">
        <v>70</v>
      </c>
      <c r="BZ447" s="19">
        <v>68</v>
      </c>
      <c r="CA447" s="19">
        <v>71</v>
      </c>
      <c r="CB447" s="19">
        <v>73</v>
      </c>
      <c r="CC447" s="19">
        <v>80</v>
      </c>
      <c r="CD447" s="19">
        <v>81</v>
      </c>
      <c r="CE447" s="19">
        <v>82</v>
      </c>
      <c r="CF447" s="19">
        <v>83</v>
      </c>
      <c r="CG447" s="19">
        <v>84</v>
      </c>
      <c r="CH447" s="19">
        <v>85</v>
      </c>
      <c r="CI447" s="19">
        <v>86</v>
      </c>
      <c r="CJ447" s="19">
        <v>87</v>
      </c>
      <c r="CK447" s="19">
        <v>88</v>
      </c>
      <c r="CL447" s="19">
        <v>89</v>
      </c>
      <c r="CM447" s="19">
        <v>90</v>
      </c>
      <c r="CN447" s="19">
        <v>91</v>
      </c>
      <c r="CO447" s="19">
        <v>92</v>
      </c>
      <c r="CP447" s="19">
        <v>93</v>
      </c>
      <c r="CQ447" s="19">
        <v>94</v>
      </c>
      <c r="CR447" s="19">
        <v>95</v>
      </c>
      <c r="CS447" s="19">
        <v>96</v>
      </c>
      <c r="CT447" s="19">
        <v>97</v>
      </c>
      <c r="CU447" s="19">
        <v>98</v>
      </c>
      <c r="CV447" s="19">
        <v>99</v>
      </c>
      <c r="CW447" s="19">
        <v>100</v>
      </c>
      <c r="CX447" s="19">
        <v>101</v>
      </c>
      <c r="CY447" s="19">
        <v>102</v>
      </c>
      <c r="CZ447" s="19">
        <v>103</v>
      </c>
      <c r="DA447" s="19">
        <v>104</v>
      </c>
      <c r="DB447" s="19">
        <v>105</v>
      </c>
      <c r="DC447" s="19">
        <v>106</v>
      </c>
      <c r="DD447" s="19">
        <v>107</v>
      </c>
      <c r="DE447" s="27">
        <v>108</v>
      </c>
    </row>
    <row r="448" spans="1:109" x14ac:dyDescent="0.3">
      <c r="A448" s="15" t="s">
        <v>28</v>
      </c>
      <c r="B448" s="19">
        <v>1</v>
      </c>
      <c r="C448" s="19">
        <v>2</v>
      </c>
      <c r="D448" s="19">
        <v>3</v>
      </c>
      <c r="E448" s="19">
        <v>4</v>
      </c>
      <c r="F448" s="19">
        <v>5</v>
      </c>
      <c r="G448" s="19">
        <v>6</v>
      </c>
      <c r="H448" s="19">
        <v>7</v>
      </c>
      <c r="I448" s="19">
        <v>8</v>
      </c>
      <c r="J448" s="19">
        <v>9</v>
      </c>
      <c r="K448" s="19">
        <v>10</v>
      </c>
      <c r="L448" s="19">
        <v>11</v>
      </c>
      <c r="M448" s="19">
        <v>12</v>
      </c>
      <c r="N448" s="19">
        <v>13</v>
      </c>
      <c r="O448" s="19">
        <v>14</v>
      </c>
      <c r="P448" s="19">
        <v>15</v>
      </c>
      <c r="Q448" s="19">
        <v>16</v>
      </c>
      <c r="R448" s="19">
        <v>17</v>
      </c>
      <c r="S448" s="19">
        <v>18</v>
      </c>
      <c r="T448" s="19">
        <v>19</v>
      </c>
      <c r="U448" s="19">
        <v>20</v>
      </c>
      <c r="V448" s="19">
        <v>21</v>
      </c>
      <c r="W448" s="19">
        <v>22</v>
      </c>
      <c r="X448" s="19">
        <v>23</v>
      </c>
      <c r="Y448" s="19">
        <v>24</v>
      </c>
      <c r="Z448" s="19">
        <v>25</v>
      </c>
      <c r="AA448" s="19">
        <v>26</v>
      </c>
      <c r="AB448" s="19">
        <v>27</v>
      </c>
      <c r="AC448" s="19">
        <v>28</v>
      </c>
      <c r="AD448" s="19">
        <v>29</v>
      </c>
      <c r="AE448" s="19">
        <v>30</v>
      </c>
      <c r="AF448" s="19">
        <v>31</v>
      </c>
      <c r="AG448" s="19">
        <v>32</v>
      </c>
      <c r="AH448" s="19">
        <v>33</v>
      </c>
      <c r="AI448" s="19">
        <v>34</v>
      </c>
      <c r="AJ448" s="19">
        <v>35</v>
      </c>
      <c r="AK448" s="19">
        <v>36</v>
      </c>
      <c r="AL448" s="19">
        <v>37</v>
      </c>
      <c r="AM448" s="19">
        <v>38</v>
      </c>
      <c r="AN448" s="19">
        <v>39</v>
      </c>
      <c r="AO448" s="19">
        <v>40</v>
      </c>
      <c r="AP448" s="19">
        <v>41</v>
      </c>
      <c r="AQ448" s="19">
        <v>42</v>
      </c>
      <c r="AR448" s="19">
        <v>43</v>
      </c>
      <c r="AS448" s="19">
        <v>44</v>
      </c>
      <c r="AT448" s="19">
        <v>45</v>
      </c>
      <c r="AU448" s="19">
        <v>46</v>
      </c>
      <c r="AV448" s="19">
        <v>47</v>
      </c>
      <c r="AW448" s="19">
        <v>48</v>
      </c>
      <c r="AX448" s="19">
        <v>49</v>
      </c>
      <c r="AY448" s="19">
        <v>50</v>
      </c>
      <c r="AZ448" s="19">
        <v>78</v>
      </c>
      <c r="BA448" s="19">
        <v>77</v>
      </c>
      <c r="BB448" s="19">
        <v>76</v>
      </c>
      <c r="BC448" s="19">
        <v>75</v>
      </c>
      <c r="BD448" s="19">
        <v>74</v>
      </c>
      <c r="BE448" s="19">
        <v>79</v>
      </c>
      <c r="BF448" s="19">
        <v>72</v>
      </c>
      <c r="BG448" s="19">
        <v>71</v>
      </c>
      <c r="BH448" s="19">
        <v>70</v>
      </c>
      <c r="BI448" s="19">
        <v>69</v>
      </c>
      <c r="BJ448" s="19">
        <v>68</v>
      </c>
      <c r="BK448" s="19">
        <v>73</v>
      </c>
      <c r="BL448" s="19">
        <v>67</v>
      </c>
      <c r="BM448" s="19">
        <v>66</v>
      </c>
      <c r="BN448" s="19">
        <v>65</v>
      </c>
      <c r="BO448" s="19">
        <v>64</v>
      </c>
      <c r="BP448" s="19">
        <v>63</v>
      </c>
      <c r="BQ448" s="19">
        <v>61</v>
      </c>
      <c r="BR448" s="19">
        <v>60</v>
      </c>
      <c r="BS448" s="19">
        <v>59</v>
      </c>
      <c r="BT448" s="19">
        <v>58</v>
      </c>
      <c r="BU448" s="19">
        <v>57</v>
      </c>
      <c r="BV448" s="19">
        <v>62</v>
      </c>
      <c r="BW448" s="19">
        <v>55</v>
      </c>
      <c r="BX448" s="19">
        <v>54</v>
      </c>
      <c r="BY448" s="19">
        <v>53</v>
      </c>
      <c r="BZ448" s="19">
        <v>52</v>
      </c>
      <c r="CA448" s="19">
        <v>51</v>
      </c>
      <c r="CB448" s="19">
        <v>56</v>
      </c>
      <c r="CC448" s="19">
        <v>80</v>
      </c>
      <c r="CD448" s="19">
        <v>81</v>
      </c>
      <c r="CE448" s="19">
        <v>82</v>
      </c>
      <c r="CF448" s="19">
        <v>83</v>
      </c>
      <c r="CG448" s="19">
        <v>84</v>
      </c>
      <c r="CH448" s="19">
        <v>85</v>
      </c>
      <c r="CI448" s="19">
        <v>86</v>
      </c>
      <c r="CJ448" s="19">
        <v>87</v>
      </c>
      <c r="CK448" s="19">
        <v>88</v>
      </c>
      <c r="CL448" s="19">
        <v>89</v>
      </c>
      <c r="CM448" s="19">
        <v>90</v>
      </c>
      <c r="CN448" s="19">
        <v>91</v>
      </c>
      <c r="CO448" s="19">
        <v>92</v>
      </c>
      <c r="CP448" s="19">
        <v>93</v>
      </c>
      <c r="CQ448" s="19">
        <v>94</v>
      </c>
      <c r="CR448" s="19">
        <v>95</v>
      </c>
      <c r="CS448" s="19">
        <v>96</v>
      </c>
      <c r="CT448" s="19">
        <v>97</v>
      </c>
      <c r="CU448" s="19">
        <v>98</v>
      </c>
      <c r="CV448" s="19">
        <v>99</v>
      </c>
      <c r="CW448" s="19">
        <v>100</v>
      </c>
      <c r="CX448" s="19">
        <v>101</v>
      </c>
      <c r="CY448" s="19">
        <v>102</v>
      </c>
      <c r="CZ448" s="19">
        <v>103</v>
      </c>
      <c r="DA448" s="19">
        <v>104</v>
      </c>
      <c r="DB448" s="19">
        <v>105</v>
      </c>
      <c r="DC448" s="19">
        <v>106</v>
      </c>
      <c r="DD448" s="19">
        <v>107</v>
      </c>
      <c r="DE448" s="27">
        <v>108</v>
      </c>
    </row>
    <row r="449" spans="1:109" x14ac:dyDescent="0.3">
      <c r="A449" s="15" t="s">
        <v>29</v>
      </c>
      <c r="B449" s="19">
        <v>1</v>
      </c>
      <c r="C449" s="19">
        <v>2</v>
      </c>
      <c r="D449" s="19">
        <v>3</v>
      </c>
      <c r="E449" s="19">
        <v>4</v>
      </c>
      <c r="F449" s="19">
        <v>5</v>
      </c>
      <c r="G449" s="19">
        <v>6</v>
      </c>
      <c r="H449" s="19">
        <v>7</v>
      </c>
      <c r="I449" s="19">
        <v>8</v>
      </c>
      <c r="J449" s="19">
        <v>9</v>
      </c>
      <c r="K449" s="19">
        <v>10</v>
      </c>
      <c r="L449" s="19">
        <v>11</v>
      </c>
      <c r="M449" s="19">
        <v>12</v>
      </c>
      <c r="N449" s="19">
        <v>13</v>
      </c>
      <c r="O449" s="19">
        <v>14</v>
      </c>
      <c r="P449" s="19">
        <v>15</v>
      </c>
      <c r="Q449" s="19">
        <v>16</v>
      </c>
      <c r="R449" s="19">
        <v>17</v>
      </c>
      <c r="S449" s="19">
        <v>18</v>
      </c>
      <c r="T449" s="19">
        <v>19</v>
      </c>
      <c r="U449" s="19">
        <v>20</v>
      </c>
      <c r="V449" s="19">
        <v>21</v>
      </c>
      <c r="W449" s="19">
        <v>22</v>
      </c>
      <c r="X449" s="19">
        <v>23</v>
      </c>
      <c r="Y449" s="19">
        <v>24</v>
      </c>
      <c r="Z449" s="19">
        <v>25</v>
      </c>
      <c r="AA449" s="19">
        <v>26</v>
      </c>
      <c r="AB449" s="19">
        <v>27</v>
      </c>
      <c r="AC449" s="19">
        <v>28</v>
      </c>
      <c r="AD449" s="19">
        <v>29</v>
      </c>
      <c r="AE449" s="19">
        <v>30</v>
      </c>
      <c r="AF449" s="19">
        <v>31</v>
      </c>
      <c r="AG449" s="19">
        <v>32</v>
      </c>
      <c r="AH449" s="19">
        <v>33</v>
      </c>
      <c r="AI449" s="19">
        <v>34</v>
      </c>
      <c r="AJ449" s="19">
        <v>35</v>
      </c>
      <c r="AK449" s="19">
        <v>36</v>
      </c>
      <c r="AL449" s="19">
        <v>37</v>
      </c>
      <c r="AM449" s="19">
        <v>38</v>
      </c>
      <c r="AN449" s="19">
        <v>39</v>
      </c>
      <c r="AO449" s="19">
        <v>40</v>
      </c>
      <c r="AP449" s="19">
        <v>41</v>
      </c>
      <c r="AQ449" s="19">
        <v>42</v>
      </c>
      <c r="AR449" s="19">
        <v>43</v>
      </c>
      <c r="AS449" s="19">
        <v>44</v>
      </c>
      <c r="AT449" s="19">
        <v>45</v>
      </c>
      <c r="AU449" s="19">
        <v>46</v>
      </c>
      <c r="AV449" s="19">
        <v>47</v>
      </c>
      <c r="AW449" s="19">
        <v>48</v>
      </c>
      <c r="AX449" s="19">
        <v>49</v>
      </c>
      <c r="AY449" s="19">
        <v>50</v>
      </c>
      <c r="AZ449" s="19">
        <v>71</v>
      </c>
      <c r="BA449" s="19">
        <v>68</v>
      </c>
      <c r="BB449" s="19">
        <v>70</v>
      </c>
      <c r="BC449" s="19">
        <v>72</v>
      </c>
      <c r="BD449" s="19">
        <v>69</v>
      </c>
      <c r="BE449" s="19">
        <v>73</v>
      </c>
      <c r="BF449" s="19">
        <v>54</v>
      </c>
      <c r="BG449" s="19">
        <v>51</v>
      </c>
      <c r="BH449" s="19">
        <v>53</v>
      </c>
      <c r="BI449" s="19">
        <v>55</v>
      </c>
      <c r="BJ449" s="19">
        <v>52</v>
      </c>
      <c r="BK449" s="19">
        <v>56</v>
      </c>
      <c r="BL449" s="19">
        <v>66</v>
      </c>
      <c r="BM449" s="19">
        <v>63</v>
      </c>
      <c r="BN449" s="19">
        <v>65</v>
      </c>
      <c r="BO449" s="19">
        <v>67</v>
      </c>
      <c r="BP449" s="19">
        <v>64</v>
      </c>
      <c r="BQ449" s="19">
        <v>77</v>
      </c>
      <c r="BR449" s="19">
        <v>74</v>
      </c>
      <c r="BS449" s="19">
        <v>76</v>
      </c>
      <c r="BT449" s="19">
        <v>78</v>
      </c>
      <c r="BU449" s="19">
        <v>75</v>
      </c>
      <c r="BV449" s="19">
        <v>79</v>
      </c>
      <c r="BW449" s="19">
        <v>60</v>
      </c>
      <c r="BX449" s="19">
        <v>57</v>
      </c>
      <c r="BY449" s="19">
        <v>59</v>
      </c>
      <c r="BZ449" s="19">
        <v>61</v>
      </c>
      <c r="CA449" s="19">
        <v>58</v>
      </c>
      <c r="CB449" s="19">
        <v>62</v>
      </c>
      <c r="CC449" s="19">
        <v>80</v>
      </c>
      <c r="CD449" s="19">
        <v>81</v>
      </c>
      <c r="CE449" s="19">
        <v>82</v>
      </c>
      <c r="CF449" s="19">
        <v>83</v>
      </c>
      <c r="CG449" s="19">
        <v>84</v>
      </c>
      <c r="CH449" s="19">
        <v>85</v>
      </c>
      <c r="CI449" s="19">
        <v>86</v>
      </c>
      <c r="CJ449" s="19">
        <v>87</v>
      </c>
      <c r="CK449" s="19">
        <v>88</v>
      </c>
      <c r="CL449" s="19">
        <v>89</v>
      </c>
      <c r="CM449" s="19">
        <v>90</v>
      </c>
      <c r="CN449" s="19">
        <v>91</v>
      </c>
      <c r="CO449" s="19">
        <v>92</v>
      </c>
      <c r="CP449" s="19">
        <v>93</v>
      </c>
      <c r="CQ449" s="19">
        <v>94</v>
      </c>
      <c r="CR449" s="19">
        <v>95</v>
      </c>
      <c r="CS449" s="19">
        <v>96</v>
      </c>
      <c r="CT449" s="19">
        <v>97</v>
      </c>
      <c r="CU449" s="19">
        <v>98</v>
      </c>
      <c r="CV449" s="19">
        <v>99</v>
      </c>
      <c r="CW449" s="19">
        <v>100</v>
      </c>
      <c r="CX449" s="19">
        <v>101</v>
      </c>
      <c r="CY449" s="19">
        <v>102</v>
      </c>
      <c r="CZ449" s="19">
        <v>103</v>
      </c>
      <c r="DA449" s="19">
        <v>104</v>
      </c>
      <c r="DB449" s="19">
        <v>105</v>
      </c>
      <c r="DC449" s="19">
        <v>106</v>
      </c>
      <c r="DD449" s="19">
        <v>107</v>
      </c>
      <c r="DE449" s="27">
        <v>108</v>
      </c>
    </row>
    <row r="450" spans="1:109" x14ac:dyDescent="0.3">
      <c r="A450" s="15" t="s">
        <v>30</v>
      </c>
      <c r="B450" s="19">
        <v>1</v>
      </c>
      <c r="C450" s="19">
        <v>2</v>
      </c>
      <c r="D450" s="19">
        <v>3</v>
      </c>
      <c r="E450" s="19">
        <v>4</v>
      </c>
      <c r="F450" s="19">
        <v>5</v>
      </c>
      <c r="G450" s="19">
        <v>6</v>
      </c>
      <c r="H450" s="19">
        <v>7</v>
      </c>
      <c r="I450" s="19">
        <v>8</v>
      </c>
      <c r="J450" s="19">
        <v>9</v>
      </c>
      <c r="K450" s="19">
        <v>10</v>
      </c>
      <c r="L450" s="19">
        <v>11</v>
      </c>
      <c r="M450" s="19">
        <v>12</v>
      </c>
      <c r="N450" s="19">
        <v>13</v>
      </c>
      <c r="O450" s="19">
        <v>14</v>
      </c>
      <c r="P450" s="19">
        <v>15</v>
      </c>
      <c r="Q450" s="19">
        <v>16</v>
      </c>
      <c r="R450" s="19">
        <v>17</v>
      </c>
      <c r="S450" s="19">
        <v>18</v>
      </c>
      <c r="T450" s="19">
        <v>19</v>
      </c>
      <c r="U450" s="19">
        <v>20</v>
      </c>
      <c r="V450" s="19">
        <v>21</v>
      </c>
      <c r="W450" s="19">
        <v>22</v>
      </c>
      <c r="X450" s="19">
        <v>23</v>
      </c>
      <c r="Y450" s="19">
        <v>24</v>
      </c>
      <c r="Z450" s="19">
        <v>25</v>
      </c>
      <c r="AA450" s="19">
        <v>26</v>
      </c>
      <c r="AB450" s="19">
        <v>27</v>
      </c>
      <c r="AC450" s="19">
        <v>28</v>
      </c>
      <c r="AD450" s="19">
        <v>29</v>
      </c>
      <c r="AE450" s="19">
        <v>30</v>
      </c>
      <c r="AF450" s="19">
        <v>31</v>
      </c>
      <c r="AG450" s="19">
        <v>32</v>
      </c>
      <c r="AH450" s="19">
        <v>33</v>
      </c>
      <c r="AI450" s="19">
        <v>34</v>
      </c>
      <c r="AJ450" s="19">
        <v>35</v>
      </c>
      <c r="AK450" s="19">
        <v>36</v>
      </c>
      <c r="AL450" s="19">
        <v>37</v>
      </c>
      <c r="AM450" s="19">
        <v>38</v>
      </c>
      <c r="AN450" s="19">
        <v>39</v>
      </c>
      <c r="AO450" s="19">
        <v>40</v>
      </c>
      <c r="AP450" s="19">
        <v>41</v>
      </c>
      <c r="AQ450" s="19">
        <v>42</v>
      </c>
      <c r="AR450" s="19">
        <v>43</v>
      </c>
      <c r="AS450" s="19">
        <v>44</v>
      </c>
      <c r="AT450" s="19">
        <v>45</v>
      </c>
      <c r="AU450" s="19">
        <v>46</v>
      </c>
      <c r="AV450" s="19">
        <v>47</v>
      </c>
      <c r="AW450" s="19">
        <v>48</v>
      </c>
      <c r="AX450" s="19">
        <v>49</v>
      </c>
      <c r="AY450" s="19">
        <v>50</v>
      </c>
      <c r="AZ450" s="19">
        <v>51</v>
      </c>
      <c r="BA450" s="19">
        <v>52</v>
      </c>
      <c r="BB450" s="19">
        <v>53</v>
      </c>
      <c r="BC450" s="19">
        <v>54</v>
      </c>
      <c r="BD450" s="19">
        <v>55</v>
      </c>
      <c r="BE450" s="19">
        <v>56</v>
      </c>
      <c r="BF450" s="19">
        <v>57</v>
      </c>
      <c r="BG450" s="19">
        <v>58</v>
      </c>
      <c r="BH450" s="19">
        <v>59</v>
      </c>
      <c r="BI450" s="19">
        <v>60</v>
      </c>
      <c r="BJ450" s="19">
        <v>61</v>
      </c>
      <c r="BK450" s="19">
        <v>62</v>
      </c>
      <c r="BL450" s="19">
        <v>63</v>
      </c>
      <c r="BM450" s="19">
        <v>64</v>
      </c>
      <c r="BN450" s="19">
        <v>65</v>
      </c>
      <c r="BO450" s="19">
        <v>66</v>
      </c>
      <c r="BP450" s="19">
        <v>67</v>
      </c>
      <c r="BQ450" s="19">
        <v>68</v>
      </c>
      <c r="BR450" s="19">
        <v>69</v>
      </c>
      <c r="BS450" s="19">
        <v>70</v>
      </c>
      <c r="BT450" s="19">
        <v>71</v>
      </c>
      <c r="BU450" s="19">
        <v>72</v>
      </c>
      <c r="BV450" s="19">
        <v>73</v>
      </c>
      <c r="BW450" s="19">
        <v>74</v>
      </c>
      <c r="BX450" s="19">
        <v>75</v>
      </c>
      <c r="BY450" s="19">
        <v>76</v>
      </c>
      <c r="BZ450" s="19">
        <v>77</v>
      </c>
      <c r="CA450" s="19">
        <v>78</v>
      </c>
      <c r="CB450" s="19">
        <v>79</v>
      </c>
      <c r="CC450" s="19">
        <v>100</v>
      </c>
      <c r="CD450" s="19">
        <v>97</v>
      </c>
      <c r="CE450" s="19">
        <v>99</v>
      </c>
      <c r="CF450" s="19">
        <v>101</v>
      </c>
      <c r="CG450" s="19">
        <v>98</v>
      </c>
      <c r="CH450" s="19">
        <v>102</v>
      </c>
      <c r="CI450" s="19">
        <v>83</v>
      </c>
      <c r="CJ450" s="19">
        <v>80</v>
      </c>
      <c r="CK450" s="19">
        <v>82</v>
      </c>
      <c r="CL450" s="19">
        <v>84</v>
      </c>
      <c r="CM450" s="19">
        <v>81</v>
      </c>
      <c r="CN450" s="19">
        <v>85</v>
      </c>
      <c r="CO450" s="19">
        <v>94</v>
      </c>
      <c r="CP450" s="19">
        <v>92</v>
      </c>
      <c r="CQ450" s="19">
        <v>95</v>
      </c>
      <c r="CR450" s="19">
        <v>93</v>
      </c>
      <c r="CS450" s="19">
        <v>96</v>
      </c>
      <c r="CT450" s="19">
        <v>106</v>
      </c>
      <c r="CU450" s="19">
        <v>103</v>
      </c>
      <c r="CV450" s="19">
        <v>105</v>
      </c>
      <c r="CW450" s="19">
        <v>107</v>
      </c>
      <c r="CX450" s="19">
        <v>104</v>
      </c>
      <c r="CY450" s="19">
        <v>108</v>
      </c>
      <c r="CZ450" s="19">
        <v>89</v>
      </c>
      <c r="DA450" s="19">
        <v>86</v>
      </c>
      <c r="DB450" s="19">
        <v>88</v>
      </c>
      <c r="DC450" s="19">
        <v>90</v>
      </c>
      <c r="DD450" s="19">
        <v>87</v>
      </c>
      <c r="DE450" s="27">
        <v>91</v>
      </c>
    </row>
    <row r="451" spans="1:109" x14ac:dyDescent="0.3">
      <c r="A451" s="15" t="s">
        <v>31</v>
      </c>
      <c r="B451" s="19">
        <v>1</v>
      </c>
      <c r="C451" s="19">
        <v>2</v>
      </c>
      <c r="D451" s="19">
        <v>3</v>
      </c>
      <c r="E451" s="19">
        <v>4</v>
      </c>
      <c r="F451" s="19">
        <v>5</v>
      </c>
      <c r="G451" s="19">
        <v>6</v>
      </c>
      <c r="H451" s="19">
        <v>7</v>
      </c>
      <c r="I451" s="19">
        <v>8</v>
      </c>
      <c r="J451" s="19">
        <v>9</v>
      </c>
      <c r="K451" s="19">
        <v>10</v>
      </c>
      <c r="L451" s="19">
        <v>11</v>
      </c>
      <c r="M451" s="19">
        <v>12</v>
      </c>
      <c r="N451" s="19">
        <v>13</v>
      </c>
      <c r="O451" s="19">
        <v>14</v>
      </c>
      <c r="P451" s="19">
        <v>15</v>
      </c>
      <c r="Q451" s="19">
        <v>16</v>
      </c>
      <c r="R451" s="19">
        <v>17</v>
      </c>
      <c r="S451" s="19">
        <v>18</v>
      </c>
      <c r="T451" s="19">
        <v>19</v>
      </c>
      <c r="U451" s="19">
        <v>20</v>
      </c>
      <c r="V451" s="19">
        <v>21</v>
      </c>
      <c r="W451" s="19">
        <v>22</v>
      </c>
      <c r="X451" s="19">
        <v>23</v>
      </c>
      <c r="Y451" s="19">
        <v>24</v>
      </c>
      <c r="Z451" s="19">
        <v>25</v>
      </c>
      <c r="AA451" s="19">
        <v>26</v>
      </c>
      <c r="AB451" s="19">
        <v>27</v>
      </c>
      <c r="AC451" s="19">
        <v>28</v>
      </c>
      <c r="AD451" s="19">
        <v>29</v>
      </c>
      <c r="AE451" s="19">
        <v>30</v>
      </c>
      <c r="AF451" s="19">
        <v>31</v>
      </c>
      <c r="AG451" s="19">
        <v>32</v>
      </c>
      <c r="AH451" s="19">
        <v>33</v>
      </c>
      <c r="AI451" s="19">
        <v>34</v>
      </c>
      <c r="AJ451" s="19">
        <v>35</v>
      </c>
      <c r="AK451" s="19">
        <v>36</v>
      </c>
      <c r="AL451" s="19">
        <v>37</v>
      </c>
      <c r="AM451" s="19">
        <v>38</v>
      </c>
      <c r="AN451" s="19">
        <v>39</v>
      </c>
      <c r="AO451" s="19">
        <v>40</v>
      </c>
      <c r="AP451" s="19">
        <v>41</v>
      </c>
      <c r="AQ451" s="19">
        <v>42</v>
      </c>
      <c r="AR451" s="19">
        <v>43</v>
      </c>
      <c r="AS451" s="19">
        <v>44</v>
      </c>
      <c r="AT451" s="19">
        <v>45</v>
      </c>
      <c r="AU451" s="19">
        <v>46</v>
      </c>
      <c r="AV451" s="19">
        <v>47</v>
      </c>
      <c r="AW451" s="19">
        <v>48</v>
      </c>
      <c r="AX451" s="19">
        <v>49</v>
      </c>
      <c r="AY451" s="19">
        <v>50</v>
      </c>
      <c r="AZ451" s="19">
        <v>51</v>
      </c>
      <c r="BA451" s="19">
        <v>52</v>
      </c>
      <c r="BB451" s="19">
        <v>53</v>
      </c>
      <c r="BC451" s="19">
        <v>54</v>
      </c>
      <c r="BD451" s="19">
        <v>55</v>
      </c>
      <c r="BE451" s="19">
        <v>56</v>
      </c>
      <c r="BF451" s="19">
        <v>57</v>
      </c>
      <c r="BG451" s="19">
        <v>58</v>
      </c>
      <c r="BH451" s="19">
        <v>59</v>
      </c>
      <c r="BI451" s="19">
        <v>60</v>
      </c>
      <c r="BJ451" s="19">
        <v>61</v>
      </c>
      <c r="BK451" s="19">
        <v>62</v>
      </c>
      <c r="BL451" s="19">
        <v>63</v>
      </c>
      <c r="BM451" s="19">
        <v>64</v>
      </c>
      <c r="BN451" s="19">
        <v>65</v>
      </c>
      <c r="BO451" s="19">
        <v>66</v>
      </c>
      <c r="BP451" s="19">
        <v>67</v>
      </c>
      <c r="BQ451" s="19">
        <v>68</v>
      </c>
      <c r="BR451" s="19">
        <v>69</v>
      </c>
      <c r="BS451" s="19">
        <v>70</v>
      </c>
      <c r="BT451" s="19">
        <v>71</v>
      </c>
      <c r="BU451" s="19">
        <v>72</v>
      </c>
      <c r="BV451" s="19">
        <v>73</v>
      </c>
      <c r="BW451" s="19">
        <v>74</v>
      </c>
      <c r="BX451" s="19">
        <v>75</v>
      </c>
      <c r="BY451" s="19">
        <v>76</v>
      </c>
      <c r="BZ451" s="19">
        <v>77</v>
      </c>
      <c r="CA451" s="19">
        <v>78</v>
      </c>
      <c r="CB451" s="19">
        <v>79</v>
      </c>
      <c r="CC451" s="19">
        <v>107</v>
      </c>
      <c r="CD451" s="19">
        <v>106</v>
      </c>
      <c r="CE451" s="19">
        <v>105</v>
      </c>
      <c r="CF451" s="19">
        <v>104</v>
      </c>
      <c r="CG451" s="19">
        <v>103</v>
      </c>
      <c r="CH451" s="19">
        <v>108</v>
      </c>
      <c r="CI451" s="19">
        <v>101</v>
      </c>
      <c r="CJ451" s="19">
        <v>100</v>
      </c>
      <c r="CK451" s="19">
        <v>99</v>
      </c>
      <c r="CL451" s="19">
        <v>98</v>
      </c>
      <c r="CM451" s="19">
        <v>97</v>
      </c>
      <c r="CN451" s="19">
        <v>102</v>
      </c>
      <c r="CO451" s="19">
        <v>95</v>
      </c>
      <c r="CP451" s="19">
        <v>94</v>
      </c>
      <c r="CQ451" s="19">
        <v>93</v>
      </c>
      <c r="CR451" s="19">
        <v>92</v>
      </c>
      <c r="CS451" s="19">
        <v>96</v>
      </c>
      <c r="CT451" s="19">
        <v>90</v>
      </c>
      <c r="CU451" s="19">
        <v>89</v>
      </c>
      <c r="CV451" s="19">
        <v>88</v>
      </c>
      <c r="CW451" s="19">
        <v>87</v>
      </c>
      <c r="CX451" s="19">
        <v>86</v>
      </c>
      <c r="CY451" s="19">
        <v>91</v>
      </c>
      <c r="CZ451" s="19">
        <v>84</v>
      </c>
      <c r="DA451" s="19">
        <v>83</v>
      </c>
      <c r="DB451" s="19">
        <v>82</v>
      </c>
      <c r="DC451" s="19">
        <v>81</v>
      </c>
      <c r="DD451" s="19">
        <v>80</v>
      </c>
      <c r="DE451" s="27">
        <v>85</v>
      </c>
    </row>
    <row r="452" spans="1:109" x14ac:dyDescent="0.3">
      <c r="A452" s="15" t="s">
        <v>32</v>
      </c>
      <c r="B452" s="19">
        <v>1</v>
      </c>
      <c r="C452" s="19">
        <v>2</v>
      </c>
      <c r="D452" s="19">
        <v>3</v>
      </c>
      <c r="E452" s="19">
        <v>4</v>
      </c>
      <c r="F452" s="19">
        <v>5</v>
      </c>
      <c r="G452" s="19">
        <v>6</v>
      </c>
      <c r="H452" s="19">
        <v>7</v>
      </c>
      <c r="I452" s="19">
        <v>8</v>
      </c>
      <c r="J452" s="19">
        <v>9</v>
      </c>
      <c r="K452" s="19">
        <v>10</v>
      </c>
      <c r="L452" s="19">
        <v>11</v>
      </c>
      <c r="M452" s="19">
        <v>12</v>
      </c>
      <c r="N452" s="19">
        <v>13</v>
      </c>
      <c r="O452" s="19">
        <v>14</v>
      </c>
      <c r="P452" s="19">
        <v>15</v>
      </c>
      <c r="Q452" s="19">
        <v>16</v>
      </c>
      <c r="R452" s="19">
        <v>17</v>
      </c>
      <c r="S452" s="19">
        <v>18</v>
      </c>
      <c r="T452" s="19">
        <v>19</v>
      </c>
      <c r="U452" s="19">
        <v>20</v>
      </c>
      <c r="V452" s="19">
        <v>21</v>
      </c>
      <c r="W452" s="19">
        <v>22</v>
      </c>
      <c r="X452" s="19">
        <v>23</v>
      </c>
      <c r="Y452" s="19">
        <v>24</v>
      </c>
      <c r="Z452" s="19">
        <v>25</v>
      </c>
      <c r="AA452" s="19">
        <v>26</v>
      </c>
      <c r="AB452" s="19">
        <v>27</v>
      </c>
      <c r="AC452" s="19">
        <v>28</v>
      </c>
      <c r="AD452" s="19">
        <v>29</v>
      </c>
      <c r="AE452" s="19">
        <v>30</v>
      </c>
      <c r="AF452" s="19">
        <v>31</v>
      </c>
      <c r="AG452" s="19">
        <v>32</v>
      </c>
      <c r="AH452" s="19">
        <v>33</v>
      </c>
      <c r="AI452" s="19">
        <v>34</v>
      </c>
      <c r="AJ452" s="19">
        <v>35</v>
      </c>
      <c r="AK452" s="19">
        <v>36</v>
      </c>
      <c r="AL452" s="19">
        <v>37</v>
      </c>
      <c r="AM452" s="19">
        <v>38</v>
      </c>
      <c r="AN452" s="19">
        <v>39</v>
      </c>
      <c r="AO452" s="19">
        <v>40</v>
      </c>
      <c r="AP452" s="19">
        <v>41</v>
      </c>
      <c r="AQ452" s="19">
        <v>42</v>
      </c>
      <c r="AR452" s="19">
        <v>43</v>
      </c>
      <c r="AS452" s="19">
        <v>44</v>
      </c>
      <c r="AT452" s="19">
        <v>45</v>
      </c>
      <c r="AU452" s="19">
        <v>46</v>
      </c>
      <c r="AV452" s="19">
        <v>47</v>
      </c>
      <c r="AW452" s="19">
        <v>48</v>
      </c>
      <c r="AX452" s="19">
        <v>49</v>
      </c>
      <c r="AY452" s="19">
        <v>50</v>
      </c>
      <c r="AZ452" s="19">
        <v>51</v>
      </c>
      <c r="BA452" s="19">
        <v>52</v>
      </c>
      <c r="BB452" s="19">
        <v>53</v>
      </c>
      <c r="BC452" s="19">
        <v>54</v>
      </c>
      <c r="BD452" s="19">
        <v>55</v>
      </c>
      <c r="BE452" s="19">
        <v>56</v>
      </c>
      <c r="BF452" s="19">
        <v>57</v>
      </c>
      <c r="BG452" s="19">
        <v>58</v>
      </c>
      <c r="BH452" s="19">
        <v>59</v>
      </c>
      <c r="BI452" s="19">
        <v>60</v>
      </c>
      <c r="BJ452" s="19">
        <v>61</v>
      </c>
      <c r="BK452" s="19">
        <v>62</v>
      </c>
      <c r="BL452" s="19">
        <v>63</v>
      </c>
      <c r="BM452" s="19">
        <v>64</v>
      </c>
      <c r="BN452" s="19">
        <v>65</v>
      </c>
      <c r="BO452" s="19">
        <v>66</v>
      </c>
      <c r="BP452" s="19">
        <v>67</v>
      </c>
      <c r="BQ452" s="19">
        <v>68</v>
      </c>
      <c r="BR452" s="19">
        <v>69</v>
      </c>
      <c r="BS452" s="19">
        <v>70</v>
      </c>
      <c r="BT452" s="19">
        <v>71</v>
      </c>
      <c r="BU452" s="19">
        <v>72</v>
      </c>
      <c r="BV452" s="19">
        <v>73</v>
      </c>
      <c r="BW452" s="19">
        <v>74</v>
      </c>
      <c r="BX452" s="19">
        <v>75</v>
      </c>
      <c r="BY452" s="19">
        <v>76</v>
      </c>
      <c r="BZ452" s="19">
        <v>77</v>
      </c>
      <c r="CA452" s="19">
        <v>78</v>
      </c>
      <c r="CB452" s="19">
        <v>79</v>
      </c>
      <c r="CC452" s="19">
        <v>87</v>
      </c>
      <c r="CD452" s="19">
        <v>90</v>
      </c>
      <c r="CE452" s="19">
        <v>88</v>
      </c>
      <c r="CF452" s="19">
        <v>86</v>
      </c>
      <c r="CG452" s="19">
        <v>89</v>
      </c>
      <c r="CH452" s="19">
        <v>91</v>
      </c>
      <c r="CI452" s="19">
        <v>104</v>
      </c>
      <c r="CJ452" s="19">
        <v>107</v>
      </c>
      <c r="CK452" s="19">
        <v>105</v>
      </c>
      <c r="CL452" s="19">
        <v>103</v>
      </c>
      <c r="CM452" s="19">
        <v>106</v>
      </c>
      <c r="CN452" s="19">
        <v>108</v>
      </c>
      <c r="CO452" s="19">
        <v>93</v>
      </c>
      <c r="CP452" s="19">
        <v>95</v>
      </c>
      <c r="CQ452" s="19">
        <v>92</v>
      </c>
      <c r="CR452" s="19">
        <v>94</v>
      </c>
      <c r="CS452" s="19">
        <v>96</v>
      </c>
      <c r="CT452" s="19">
        <v>81</v>
      </c>
      <c r="CU452" s="19">
        <v>84</v>
      </c>
      <c r="CV452" s="19">
        <v>82</v>
      </c>
      <c r="CW452" s="19">
        <v>80</v>
      </c>
      <c r="CX452" s="19">
        <v>83</v>
      </c>
      <c r="CY452" s="19">
        <v>85</v>
      </c>
      <c r="CZ452" s="19">
        <v>98</v>
      </c>
      <c r="DA452" s="19">
        <v>101</v>
      </c>
      <c r="DB452" s="19">
        <v>99</v>
      </c>
      <c r="DC452" s="19">
        <v>97</v>
      </c>
      <c r="DD452" s="19">
        <v>100</v>
      </c>
      <c r="DE452" s="27">
        <v>102</v>
      </c>
    </row>
    <row r="453" spans="1:109" x14ac:dyDescent="0.3">
      <c r="A453" s="15" t="s">
        <v>62</v>
      </c>
      <c r="B453" s="19">
        <v>1</v>
      </c>
      <c r="C453" s="19">
        <v>2</v>
      </c>
      <c r="D453" s="19">
        <v>3</v>
      </c>
      <c r="E453" s="19">
        <v>4</v>
      </c>
      <c r="F453" s="19">
        <v>5</v>
      </c>
      <c r="G453" s="19">
        <v>6</v>
      </c>
      <c r="H453" s="19">
        <v>96</v>
      </c>
      <c r="I453" s="19">
        <v>93</v>
      </c>
      <c r="J453" s="19">
        <v>92</v>
      </c>
      <c r="K453" s="19">
        <v>94</v>
      </c>
      <c r="L453" s="19">
        <v>95</v>
      </c>
      <c r="M453" s="19">
        <v>12</v>
      </c>
      <c r="N453" s="19">
        <v>13</v>
      </c>
      <c r="O453" s="19">
        <v>14</v>
      </c>
      <c r="P453" s="19">
        <v>15</v>
      </c>
      <c r="Q453" s="19">
        <v>16</v>
      </c>
      <c r="R453" s="19">
        <v>17</v>
      </c>
      <c r="S453" s="19">
        <v>18</v>
      </c>
      <c r="T453" s="19">
        <v>19</v>
      </c>
      <c r="U453" s="19">
        <v>20</v>
      </c>
      <c r="V453" s="19">
        <v>21</v>
      </c>
      <c r="W453" s="19">
        <v>22</v>
      </c>
      <c r="X453" s="19">
        <v>28</v>
      </c>
      <c r="Y453" s="19">
        <v>24</v>
      </c>
      <c r="Z453" s="19">
        <v>23</v>
      </c>
      <c r="AA453" s="19">
        <v>26</v>
      </c>
      <c r="AB453" s="19">
        <v>25</v>
      </c>
      <c r="AC453" s="19">
        <v>27</v>
      </c>
      <c r="AD453" s="19">
        <v>29</v>
      </c>
      <c r="AE453" s="19">
        <v>30</v>
      </c>
      <c r="AF453" s="19">
        <v>31</v>
      </c>
      <c r="AG453" s="19">
        <v>32</v>
      </c>
      <c r="AH453" s="19">
        <v>33</v>
      </c>
      <c r="AI453" s="19">
        <v>34</v>
      </c>
      <c r="AJ453" s="19">
        <v>35</v>
      </c>
      <c r="AK453" s="19">
        <v>36</v>
      </c>
      <c r="AL453" s="19">
        <v>37</v>
      </c>
      <c r="AM453" s="19">
        <v>38</v>
      </c>
      <c r="AN453" s="19">
        <v>39</v>
      </c>
      <c r="AO453" s="19">
        <v>64</v>
      </c>
      <c r="AP453" s="19">
        <v>63</v>
      </c>
      <c r="AQ453" s="19">
        <v>66</v>
      </c>
      <c r="AR453" s="19">
        <v>65</v>
      </c>
      <c r="AS453" s="19">
        <v>67</v>
      </c>
      <c r="AT453" s="19">
        <v>45</v>
      </c>
      <c r="AU453" s="19">
        <v>46</v>
      </c>
      <c r="AV453" s="19">
        <v>47</v>
      </c>
      <c r="AW453" s="19">
        <v>48</v>
      </c>
      <c r="AX453" s="19">
        <v>49</v>
      </c>
      <c r="AY453" s="19">
        <v>50</v>
      </c>
      <c r="AZ453" s="19">
        <v>85</v>
      </c>
      <c r="BA453" s="19">
        <v>81</v>
      </c>
      <c r="BB453" s="19">
        <v>80</v>
      </c>
      <c r="BC453" s="19">
        <v>83</v>
      </c>
      <c r="BD453" s="19">
        <v>82</v>
      </c>
      <c r="BE453" s="19">
        <v>84</v>
      </c>
      <c r="BF453" s="19">
        <v>57</v>
      </c>
      <c r="BG453" s="19">
        <v>58</v>
      </c>
      <c r="BH453" s="19">
        <v>59</v>
      </c>
      <c r="BI453" s="19">
        <v>60</v>
      </c>
      <c r="BJ453" s="19">
        <v>61</v>
      </c>
      <c r="BK453" s="19">
        <v>62</v>
      </c>
      <c r="BL453" s="19">
        <v>11</v>
      </c>
      <c r="BM453" s="19">
        <v>8</v>
      </c>
      <c r="BN453" s="19">
        <v>7</v>
      </c>
      <c r="BO453" s="19">
        <v>10</v>
      </c>
      <c r="BP453" s="19">
        <v>9</v>
      </c>
      <c r="BQ453" s="19">
        <v>68</v>
      </c>
      <c r="BR453" s="19">
        <v>69</v>
      </c>
      <c r="BS453" s="19">
        <v>70</v>
      </c>
      <c r="BT453" s="19">
        <v>71</v>
      </c>
      <c r="BU453" s="19">
        <v>72</v>
      </c>
      <c r="BV453" s="19">
        <v>73</v>
      </c>
      <c r="BW453" s="19">
        <v>56</v>
      </c>
      <c r="BX453" s="19">
        <v>52</v>
      </c>
      <c r="BY453" s="19">
        <v>51</v>
      </c>
      <c r="BZ453" s="19">
        <v>54</v>
      </c>
      <c r="CA453" s="19">
        <v>53</v>
      </c>
      <c r="CB453" s="19">
        <v>55</v>
      </c>
      <c r="CC453" s="19">
        <v>108</v>
      </c>
      <c r="CD453" s="19">
        <v>104</v>
      </c>
      <c r="CE453" s="19">
        <v>103</v>
      </c>
      <c r="CF453" s="19">
        <v>106</v>
      </c>
      <c r="CG453" s="19">
        <v>105</v>
      </c>
      <c r="CH453" s="19">
        <v>107</v>
      </c>
      <c r="CI453" s="19">
        <v>86</v>
      </c>
      <c r="CJ453" s="19">
        <v>87</v>
      </c>
      <c r="CK453" s="19">
        <v>88</v>
      </c>
      <c r="CL453" s="19">
        <v>89</v>
      </c>
      <c r="CM453" s="19">
        <v>90</v>
      </c>
      <c r="CN453" s="19">
        <v>91</v>
      </c>
      <c r="CO453" s="19">
        <v>44</v>
      </c>
      <c r="CP453" s="19">
        <v>40</v>
      </c>
      <c r="CQ453" s="19">
        <v>42</v>
      </c>
      <c r="CR453" s="19">
        <v>41</v>
      </c>
      <c r="CS453" s="19">
        <v>43</v>
      </c>
      <c r="CT453" s="19">
        <v>97</v>
      </c>
      <c r="CU453" s="19">
        <v>98</v>
      </c>
      <c r="CV453" s="19">
        <v>99</v>
      </c>
      <c r="CW453" s="19">
        <v>100</v>
      </c>
      <c r="CX453" s="19">
        <v>101</v>
      </c>
      <c r="CY453" s="19">
        <v>102</v>
      </c>
      <c r="CZ453" s="19">
        <v>79</v>
      </c>
      <c r="DA453" s="19">
        <v>75</v>
      </c>
      <c r="DB453" s="19">
        <v>74</v>
      </c>
      <c r="DC453" s="19">
        <v>77</v>
      </c>
      <c r="DD453" s="19">
        <v>76</v>
      </c>
      <c r="DE453" s="27">
        <v>78</v>
      </c>
    </row>
    <row r="454" spans="1:109" x14ac:dyDescent="0.3">
      <c r="A454" s="15" t="s">
        <v>63</v>
      </c>
      <c r="B454" s="19">
        <v>1</v>
      </c>
      <c r="C454" s="19">
        <v>2</v>
      </c>
      <c r="D454" s="19">
        <v>3</v>
      </c>
      <c r="E454" s="19">
        <v>4</v>
      </c>
      <c r="F454" s="19">
        <v>5</v>
      </c>
      <c r="G454" s="19">
        <v>6</v>
      </c>
      <c r="H454" s="19">
        <v>43</v>
      </c>
      <c r="I454" s="19">
        <v>40</v>
      </c>
      <c r="J454" s="19">
        <v>44</v>
      </c>
      <c r="K454" s="19">
        <v>42</v>
      </c>
      <c r="L454" s="19">
        <v>41</v>
      </c>
      <c r="M454" s="19">
        <v>12</v>
      </c>
      <c r="N454" s="19">
        <v>13</v>
      </c>
      <c r="O454" s="19">
        <v>14</v>
      </c>
      <c r="P454" s="19">
        <v>15</v>
      </c>
      <c r="Q454" s="19">
        <v>16</v>
      </c>
      <c r="R454" s="19">
        <v>17</v>
      </c>
      <c r="S454" s="19">
        <v>18</v>
      </c>
      <c r="T454" s="19">
        <v>19</v>
      </c>
      <c r="U454" s="19">
        <v>20</v>
      </c>
      <c r="V454" s="19">
        <v>21</v>
      </c>
      <c r="W454" s="19">
        <v>22</v>
      </c>
      <c r="X454" s="19">
        <v>27</v>
      </c>
      <c r="Y454" s="19">
        <v>24</v>
      </c>
      <c r="Z454" s="19">
        <v>28</v>
      </c>
      <c r="AA454" s="19">
        <v>26</v>
      </c>
      <c r="AB454" s="19">
        <v>23</v>
      </c>
      <c r="AC454" s="19">
        <v>25</v>
      </c>
      <c r="AD454" s="19">
        <v>29</v>
      </c>
      <c r="AE454" s="19">
        <v>30</v>
      </c>
      <c r="AF454" s="19">
        <v>31</v>
      </c>
      <c r="AG454" s="19">
        <v>32</v>
      </c>
      <c r="AH454" s="19">
        <v>33</v>
      </c>
      <c r="AI454" s="19">
        <v>34</v>
      </c>
      <c r="AJ454" s="19">
        <v>35</v>
      </c>
      <c r="AK454" s="19">
        <v>36</v>
      </c>
      <c r="AL454" s="19">
        <v>37</v>
      </c>
      <c r="AM454" s="19">
        <v>38</v>
      </c>
      <c r="AN454" s="19">
        <v>39</v>
      </c>
      <c r="AO454" s="19">
        <v>8</v>
      </c>
      <c r="AP454" s="19">
        <v>11</v>
      </c>
      <c r="AQ454" s="19">
        <v>10</v>
      </c>
      <c r="AR454" s="19">
        <v>7</v>
      </c>
      <c r="AS454" s="19">
        <v>9</v>
      </c>
      <c r="AT454" s="19">
        <v>45</v>
      </c>
      <c r="AU454" s="19">
        <v>46</v>
      </c>
      <c r="AV454" s="19">
        <v>47</v>
      </c>
      <c r="AW454" s="19">
        <v>48</v>
      </c>
      <c r="AX454" s="19">
        <v>49</v>
      </c>
      <c r="AY454" s="19">
        <v>50</v>
      </c>
      <c r="AZ454" s="19">
        <v>107</v>
      </c>
      <c r="BA454" s="19">
        <v>104</v>
      </c>
      <c r="BB454" s="19">
        <v>108</v>
      </c>
      <c r="BC454" s="19">
        <v>106</v>
      </c>
      <c r="BD454" s="19">
        <v>103</v>
      </c>
      <c r="BE454" s="19">
        <v>105</v>
      </c>
      <c r="BF454" s="19">
        <v>57</v>
      </c>
      <c r="BG454" s="19">
        <v>58</v>
      </c>
      <c r="BH454" s="19">
        <v>59</v>
      </c>
      <c r="BI454" s="19">
        <v>60</v>
      </c>
      <c r="BJ454" s="19">
        <v>61</v>
      </c>
      <c r="BK454" s="19">
        <v>62</v>
      </c>
      <c r="BL454" s="19">
        <v>95</v>
      </c>
      <c r="BM454" s="19">
        <v>93</v>
      </c>
      <c r="BN454" s="19">
        <v>96</v>
      </c>
      <c r="BO454" s="19">
        <v>94</v>
      </c>
      <c r="BP454" s="19">
        <v>92</v>
      </c>
      <c r="BQ454" s="19">
        <v>68</v>
      </c>
      <c r="BR454" s="19">
        <v>69</v>
      </c>
      <c r="BS454" s="19">
        <v>70</v>
      </c>
      <c r="BT454" s="19">
        <v>71</v>
      </c>
      <c r="BU454" s="19">
        <v>72</v>
      </c>
      <c r="BV454" s="19">
        <v>73</v>
      </c>
      <c r="BW454" s="19">
        <v>84</v>
      </c>
      <c r="BX454" s="19">
        <v>81</v>
      </c>
      <c r="BY454" s="19">
        <v>85</v>
      </c>
      <c r="BZ454" s="19">
        <v>83</v>
      </c>
      <c r="CA454" s="19">
        <v>80</v>
      </c>
      <c r="CB454" s="19">
        <v>82</v>
      </c>
      <c r="CC454" s="19">
        <v>78</v>
      </c>
      <c r="CD454" s="19">
        <v>75</v>
      </c>
      <c r="CE454" s="19">
        <v>79</v>
      </c>
      <c r="CF454" s="19">
        <v>77</v>
      </c>
      <c r="CG454" s="19">
        <v>74</v>
      </c>
      <c r="CH454" s="19">
        <v>76</v>
      </c>
      <c r="CI454" s="19">
        <v>86</v>
      </c>
      <c r="CJ454" s="19">
        <v>87</v>
      </c>
      <c r="CK454" s="19">
        <v>88</v>
      </c>
      <c r="CL454" s="19">
        <v>89</v>
      </c>
      <c r="CM454" s="19">
        <v>90</v>
      </c>
      <c r="CN454" s="19">
        <v>91</v>
      </c>
      <c r="CO454" s="19">
        <v>67</v>
      </c>
      <c r="CP454" s="19">
        <v>64</v>
      </c>
      <c r="CQ454" s="19">
        <v>66</v>
      </c>
      <c r="CR454" s="19">
        <v>63</v>
      </c>
      <c r="CS454" s="19">
        <v>65</v>
      </c>
      <c r="CT454" s="19">
        <v>97</v>
      </c>
      <c r="CU454" s="19">
        <v>98</v>
      </c>
      <c r="CV454" s="19">
        <v>99</v>
      </c>
      <c r="CW454" s="19">
        <v>100</v>
      </c>
      <c r="CX454" s="19">
        <v>101</v>
      </c>
      <c r="CY454" s="19">
        <v>102</v>
      </c>
      <c r="CZ454" s="19">
        <v>55</v>
      </c>
      <c r="DA454" s="19">
        <v>52</v>
      </c>
      <c r="DB454" s="19">
        <v>56</v>
      </c>
      <c r="DC454" s="19">
        <v>54</v>
      </c>
      <c r="DD454" s="19">
        <v>51</v>
      </c>
      <c r="DE454" s="27">
        <v>53</v>
      </c>
    </row>
    <row r="455" spans="1:109" x14ac:dyDescent="0.3">
      <c r="A455" s="15" t="s">
        <v>64</v>
      </c>
      <c r="B455" s="19">
        <v>1</v>
      </c>
      <c r="C455" s="19">
        <v>2</v>
      </c>
      <c r="D455" s="19">
        <v>3</v>
      </c>
      <c r="E455" s="19">
        <v>4</v>
      </c>
      <c r="F455" s="19">
        <v>5</v>
      </c>
      <c r="G455" s="19">
        <v>6</v>
      </c>
      <c r="H455" s="19">
        <v>65</v>
      </c>
      <c r="I455" s="19">
        <v>64</v>
      </c>
      <c r="J455" s="19">
        <v>67</v>
      </c>
      <c r="K455" s="19">
        <v>66</v>
      </c>
      <c r="L455" s="19">
        <v>63</v>
      </c>
      <c r="M455" s="19">
        <v>12</v>
      </c>
      <c r="N455" s="19">
        <v>13</v>
      </c>
      <c r="O455" s="19">
        <v>14</v>
      </c>
      <c r="P455" s="19">
        <v>15</v>
      </c>
      <c r="Q455" s="19">
        <v>16</v>
      </c>
      <c r="R455" s="19">
        <v>17</v>
      </c>
      <c r="S455" s="19">
        <v>18</v>
      </c>
      <c r="T455" s="19">
        <v>19</v>
      </c>
      <c r="U455" s="19">
        <v>20</v>
      </c>
      <c r="V455" s="19">
        <v>21</v>
      </c>
      <c r="W455" s="19">
        <v>22</v>
      </c>
      <c r="X455" s="19">
        <v>25</v>
      </c>
      <c r="Y455" s="19">
        <v>24</v>
      </c>
      <c r="Z455" s="19">
        <v>27</v>
      </c>
      <c r="AA455" s="19">
        <v>26</v>
      </c>
      <c r="AB455" s="19">
        <v>28</v>
      </c>
      <c r="AC455" s="19">
        <v>23</v>
      </c>
      <c r="AD455" s="19">
        <v>29</v>
      </c>
      <c r="AE455" s="19">
        <v>30</v>
      </c>
      <c r="AF455" s="19">
        <v>31</v>
      </c>
      <c r="AG455" s="19">
        <v>32</v>
      </c>
      <c r="AH455" s="19">
        <v>33</v>
      </c>
      <c r="AI455" s="19">
        <v>34</v>
      </c>
      <c r="AJ455" s="19">
        <v>35</v>
      </c>
      <c r="AK455" s="19">
        <v>36</v>
      </c>
      <c r="AL455" s="19">
        <v>37</v>
      </c>
      <c r="AM455" s="19">
        <v>38</v>
      </c>
      <c r="AN455" s="19">
        <v>39</v>
      </c>
      <c r="AO455" s="19">
        <v>93</v>
      </c>
      <c r="AP455" s="19">
        <v>95</v>
      </c>
      <c r="AQ455" s="19">
        <v>94</v>
      </c>
      <c r="AR455" s="19">
        <v>96</v>
      </c>
      <c r="AS455" s="19">
        <v>92</v>
      </c>
      <c r="AT455" s="19">
        <v>45</v>
      </c>
      <c r="AU455" s="19">
        <v>46</v>
      </c>
      <c r="AV455" s="19">
        <v>47</v>
      </c>
      <c r="AW455" s="19">
        <v>48</v>
      </c>
      <c r="AX455" s="19">
        <v>49</v>
      </c>
      <c r="AY455" s="19">
        <v>50</v>
      </c>
      <c r="AZ455" s="19">
        <v>76</v>
      </c>
      <c r="BA455" s="19">
        <v>75</v>
      </c>
      <c r="BB455" s="19">
        <v>78</v>
      </c>
      <c r="BC455" s="19">
        <v>77</v>
      </c>
      <c r="BD455" s="19">
        <v>79</v>
      </c>
      <c r="BE455" s="19">
        <v>74</v>
      </c>
      <c r="BF455" s="19">
        <v>57</v>
      </c>
      <c r="BG455" s="19">
        <v>58</v>
      </c>
      <c r="BH455" s="19">
        <v>59</v>
      </c>
      <c r="BI455" s="19">
        <v>60</v>
      </c>
      <c r="BJ455" s="19">
        <v>61</v>
      </c>
      <c r="BK455" s="19">
        <v>62</v>
      </c>
      <c r="BL455" s="19">
        <v>41</v>
      </c>
      <c r="BM455" s="19">
        <v>40</v>
      </c>
      <c r="BN455" s="19">
        <v>43</v>
      </c>
      <c r="BO455" s="19">
        <v>42</v>
      </c>
      <c r="BP455" s="19">
        <v>44</v>
      </c>
      <c r="BQ455" s="19">
        <v>68</v>
      </c>
      <c r="BR455" s="19">
        <v>69</v>
      </c>
      <c r="BS455" s="19">
        <v>70</v>
      </c>
      <c r="BT455" s="19">
        <v>71</v>
      </c>
      <c r="BU455" s="19">
        <v>72</v>
      </c>
      <c r="BV455" s="19">
        <v>73</v>
      </c>
      <c r="BW455" s="19">
        <v>105</v>
      </c>
      <c r="BX455" s="19">
        <v>104</v>
      </c>
      <c r="BY455" s="19">
        <v>107</v>
      </c>
      <c r="BZ455" s="19">
        <v>106</v>
      </c>
      <c r="CA455" s="19">
        <v>108</v>
      </c>
      <c r="CB455" s="19">
        <v>103</v>
      </c>
      <c r="CC455" s="19">
        <v>53</v>
      </c>
      <c r="CD455" s="19">
        <v>52</v>
      </c>
      <c r="CE455" s="19">
        <v>55</v>
      </c>
      <c r="CF455" s="19">
        <v>54</v>
      </c>
      <c r="CG455" s="19">
        <v>56</v>
      </c>
      <c r="CH455" s="19">
        <v>51</v>
      </c>
      <c r="CI455" s="19">
        <v>86</v>
      </c>
      <c r="CJ455" s="19">
        <v>87</v>
      </c>
      <c r="CK455" s="19">
        <v>88</v>
      </c>
      <c r="CL455" s="19">
        <v>89</v>
      </c>
      <c r="CM455" s="19">
        <v>90</v>
      </c>
      <c r="CN455" s="19">
        <v>91</v>
      </c>
      <c r="CO455" s="19">
        <v>9</v>
      </c>
      <c r="CP455" s="19">
        <v>8</v>
      </c>
      <c r="CQ455" s="19">
        <v>10</v>
      </c>
      <c r="CR455" s="19">
        <v>11</v>
      </c>
      <c r="CS455" s="19">
        <v>7</v>
      </c>
      <c r="CT455" s="19">
        <v>97</v>
      </c>
      <c r="CU455" s="19">
        <v>98</v>
      </c>
      <c r="CV455" s="19">
        <v>99</v>
      </c>
      <c r="CW455" s="19">
        <v>100</v>
      </c>
      <c r="CX455" s="19">
        <v>101</v>
      </c>
      <c r="CY455" s="19">
        <v>102</v>
      </c>
      <c r="CZ455" s="19">
        <v>82</v>
      </c>
      <c r="DA455" s="19">
        <v>81</v>
      </c>
      <c r="DB455" s="19">
        <v>84</v>
      </c>
      <c r="DC455" s="19">
        <v>83</v>
      </c>
      <c r="DD455" s="19">
        <v>85</v>
      </c>
      <c r="DE455" s="27">
        <v>80</v>
      </c>
    </row>
    <row r="456" spans="1:109" x14ac:dyDescent="0.3">
      <c r="A456" s="15" t="s">
        <v>65</v>
      </c>
      <c r="B456" s="19">
        <v>15</v>
      </c>
      <c r="C456" s="19">
        <v>12</v>
      </c>
      <c r="D456" s="19">
        <v>14</v>
      </c>
      <c r="E456" s="19">
        <v>16</v>
      </c>
      <c r="F456" s="19">
        <v>13</v>
      </c>
      <c r="G456" s="19">
        <v>17</v>
      </c>
      <c r="H456" s="19">
        <v>31</v>
      </c>
      <c r="I456" s="19">
        <v>29</v>
      </c>
      <c r="J456" s="19">
        <v>30</v>
      </c>
      <c r="K456" s="19">
        <v>32</v>
      </c>
      <c r="L456" s="19">
        <v>33</v>
      </c>
      <c r="M456" s="19">
        <v>48</v>
      </c>
      <c r="N456" s="19">
        <v>45</v>
      </c>
      <c r="O456" s="19">
        <v>47</v>
      </c>
      <c r="P456" s="19">
        <v>49</v>
      </c>
      <c r="Q456" s="19">
        <v>46</v>
      </c>
      <c r="R456" s="19">
        <v>50</v>
      </c>
      <c r="S456" s="19">
        <v>10</v>
      </c>
      <c r="T456" s="19">
        <v>7</v>
      </c>
      <c r="U456" s="19">
        <v>9</v>
      </c>
      <c r="V456" s="19">
        <v>8</v>
      </c>
      <c r="W456" s="19">
        <v>11</v>
      </c>
      <c r="X456" s="19">
        <v>26</v>
      </c>
      <c r="Y456" s="19">
        <v>23</v>
      </c>
      <c r="Z456" s="19">
        <v>25</v>
      </c>
      <c r="AA456" s="19">
        <v>27</v>
      </c>
      <c r="AB456" s="19">
        <v>24</v>
      </c>
      <c r="AC456" s="19">
        <v>28</v>
      </c>
      <c r="AD456" s="19">
        <v>42</v>
      </c>
      <c r="AE456" s="19">
        <v>41</v>
      </c>
      <c r="AF456" s="19">
        <v>43</v>
      </c>
      <c r="AG456" s="19">
        <v>40</v>
      </c>
      <c r="AH456" s="19">
        <v>44</v>
      </c>
      <c r="AI456" s="19">
        <v>4</v>
      </c>
      <c r="AJ456" s="19">
        <v>1</v>
      </c>
      <c r="AK456" s="19">
        <v>3</v>
      </c>
      <c r="AL456" s="19">
        <v>5</v>
      </c>
      <c r="AM456" s="19">
        <v>2</v>
      </c>
      <c r="AN456" s="19">
        <v>6</v>
      </c>
      <c r="AO456" s="19">
        <v>18</v>
      </c>
      <c r="AP456" s="19">
        <v>20</v>
      </c>
      <c r="AQ456" s="19">
        <v>21</v>
      </c>
      <c r="AR456" s="19">
        <v>19</v>
      </c>
      <c r="AS456" s="19">
        <v>22</v>
      </c>
      <c r="AT456" s="19">
        <v>37</v>
      </c>
      <c r="AU456" s="19">
        <v>34</v>
      </c>
      <c r="AV456" s="19">
        <v>36</v>
      </c>
      <c r="AW456" s="19">
        <v>38</v>
      </c>
      <c r="AX456" s="19">
        <v>35</v>
      </c>
      <c r="AY456" s="19">
        <v>39</v>
      </c>
      <c r="AZ456" s="19">
        <v>51</v>
      </c>
      <c r="BA456" s="19">
        <v>52</v>
      </c>
      <c r="BB456" s="19">
        <v>53</v>
      </c>
      <c r="BC456" s="19">
        <v>54</v>
      </c>
      <c r="BD456" s="19">
        <v>55</v>
      </c>
      <c r="BE456" s="19">
        <v>56</v>
      </c>
      <c r="BF456" s="19">
        <v>57</v>
      </c>
      <c r="BG456" s="19">
        <v>58</v>
      </c>
      <c r="BH456" s="19">
        <v>59</v>
      </c>
      <c r="BI456" s="19">
        <v>60</v>
      </c>
      <c r="BJ456" s="19">
        <v>61</v>
      </c>
      <c r="BK456" s="19">
        <v>62</v>
      </c>
      <c r="BL456" s="19">
        <v>63</v>
      </c>
      <c r="BM456" s="19">
        <v>64</v>
      </c>
      <c r="BN456" s="19">
        <v>65</v>
      </c>
      <c r="BO456" s="19">
        <v>66</v>
      </c>
      <c r="BP456" s="19">
        <v>67</v>
      </c>
      <c r="BQ456" s="19">
        <v>68</v>
      </c>
      <c r="BR456" s="19">
        <v>69</v>
      </c>
      <c r="BS456" s="19">
        <v>70</v>
      </c>
      <c r="BT456" s="19">
        <v>71</v>
      </c>
      <c r="BU456" s="19">
        <v>72</v>
      </c>
      <c r="BV456" s="19">
        <v>73</v>
      </c>
      <c r="BW456" s="19">
        <v>74</v>
      </c>
      <c r="BX456" s="19">
        <v>75</v>
      </c>
      <c r="BY456" s="19">
        <v>76</v>
      </c>
      <c r="BZ456" s="19">
        <v>77</v>
      </c>
      <c r="CA456" s="19">
        <v>78</v>
      </c>
      <c r="CB456" s="19">
        <v>79</v>
      </c>
      <c r="CC456" s="19">
        <v>80</v>
      </c>
      <c r="CD456" s="19">
        <v>81</v>
      </c>
      <c r="CE456" s="19">
        <v>82</v>
      </c>
      <c r="CF456" s="19">
        <v>83</v>
      </c>
      <c r="CG456" s="19">
        <v>84</v>
      </c>
      <c r="CH456" s="19">
        <v>85</v>
      </c>
      <c r="CI456" s="19">
        <v>86</v>
      </c>
      <c r="CJ456" s="19">
        <v>87</v>
      </c>
      <c r="CK456" s="19">
        <v>88</v>
      </c>
      <c r="CL456" s="19">
        <v>89</v>
      </c>
      <c r="CM456" s="19">
        <v>90</v>
      </c>
      <c r="CN456" s="19">
        <v>91</v>
      </c>
      <c r="CO456" s="19">
        <v>92</v>
      </c>
      <c r="CP456" s="19">
        <v>93</v>
      </c>
      <c r="CQ456" s="19">
        <v>94</v>
      </c>
      <c r="CR456" s="19">
        <v>95</v>
      </c>
      <c r="CS456" s="19">
        <v>96</v>
      </c>
      <c r="CT456" s="19">
        <v>97</v>
      </c>
      <c r="CU456" s="19">
        <v>98</v>
      </c>
      <c r="CV456" s="19">
        <v>99</v>
      </c>
      <c r="CW456" s="19">
        <v>100</v>
      </c>
      <c r="CX456" s="19">
        <v>101</v>
      </c>
      <c r="CY456" s="19">
        <v>102</v>
      </c>
      <c r="CZ456" s="19">
        <v>103</v>
      </c>
      <c r="DA456" s="19">
        <v>104</v>
      </c>
      <c r="DB456" s="19">
        <v>105</v>
      </c>
      <c r="DC456" s="19">
        <v>106</v>
      </c>
      <c r="DD456" s="19">
        <v>107</v>
      </c>
      <c r="DE456" s="27">
        <v>108</v>
      </c>
    </row>
    <row r="457" spans="1:109" x14ac:dyDescent="0.3">
      <c r="A457" s="15" t="s">
        <v>66</v>
      </c>
      <c r="B457" s="19">
        <v>49</v>
      </c>
      <c r="C457" s="19">
        <v>48</v>
      </c>
      <c r="D457" s="19">
        <v>47</v>
      </c>
      <c r="E457" s="19">
        <v>46</v>
      </c>
      <c r="F457" s="19">
        <v>45</v>
      </c>
      <c r="G457" s="19">
        <v>50</v>
      </c>
      <c r="H457" s="19">
        <v>43</v>
      </c>
      <c r="I457" s="19">
        <v>42</v>
      </c>
      <c r="J457" s="19">
        <v>41</v>
      </c>
      <c r="K457" s="19">
        <v>40</v>
      </c>
      <c r="L457" s="19">
        <v>44</v>
      </c>
      <c r="M457" s="19">
        <v>38</v>
      </c>
      <c r="N457" s="19">
        <v>37</v>
      </c>
      <c r="O457" s="19">
        <v>36</v>
      </c>
      <c r="P457" s="19">
        <v>35</v>
      </c>
      <c r="Q457" s="19">
        <v>34</v>
      </c>
      <c r="R457" s="19">
        <v>39</v>
      </c>
      <c r="S457" s="19">
        <v>32</v>
      </c>
      <c r="T457" s="19">
        <v>31</v>
      </c>
      <c r="U457" s="19">
        <v>30</v>
      </c>
      <c r="V457" s="19">
        <v>29</v>
      </c>
      <c r="W457" s="19">
        <v>33</v>
      </c>
      <c r="X457" s="19">
        <v>27</v>
      </c>
      <c r="Y457" s="19">
        <v>26</v>
      </c>
      <c r="Z457" s="19">
        <v>25</v>
      </c>
      <c r="AA457" s="19">
        <v>24</v>
      </c>
      <c r="AB457" s="19">
        <v>23</v>
      </c>
      <c r="AC457" s="19">
        <v>28</v>
      </c>
      <c r="AD457" s="19">
        <v>21</v>
      </c>
      <c r="AE457" s="19">
        <v>20</v>
      </c>
      <c r="AF457" s="19">
        <v>19</v>
      </c>
      <c r="AG457" s="19">
        <v>18</v>
      </c>
      <c r="AH457" s="19">
        <v>22</v>
      </c>
      <c r="AI457" s="19">
        <v>16</v>
      </c>
      <c r="AJ457" s="19">
        <v>15</v>
      </c>
      <c r="AK457" s="19">
        <v>14</v>
      </c>
      <c r="AL457" s="19">
        <v>13</v>
      </c>
      <c r="AM457" s="19">
        <v>12</v>
      </c>
      <c r="AN457" s="19">
        <v>17</v>
      </c>
      <c r="AO457" s="19">
        <v>10</v>
      </c>
      <c r="AP457" s="19">
        <v>9</v>
      </c>
      <c r="AQ457" s="19">
        <v>8</v>
      </c>
      <c r="AR457" s="19">
        <v>7</v>
      </c>
      <c r="AS457" s="19">
        <v>11</v>
      </c>
      <c r="AT457" s="19">
        <v>5</v>
      </c>
      <c r="AU457" s="19">
        <v>4</v>
      </c>
      <c r="AV457" s="19">
        <v>3</v>
      </c>
      <c r="AW457" s="19">
        <v>2</v>
      </c>
      <c r="AX457" s="19">
        <v>1</v>
      </c>
      <c r="AY457" s="19">
        <v>6</v>
      </c>
      <c r="AZ457" s="19">
        <v>51</v>
      </c>
      <c r="BA457" s="19">
        <v>52</v>
      </c>
      <c r="BB457" s="19">
        <v>53</v>
      </c>
      <c r="BC457" s="19">
        <v>54</v>
      </c>
      <c r="BD457" s="19">
        <v>55</v>
      </c>
      <c r="BE457" s="19">
        <v>56</v>
      </c>
      <c r="BF457" s="19">
        <v>57</v>
      </c>
      <c r="BG457" s="19">
        <v>58</v>
      </c>
      <c r="BH457" s="19">
        <v>59</v>
      </c>
      <c r="BI457" s="19">
        <v>60</v>
      </c>
      <c r="BJ457" s="19">
        <v>61</v>
      </c>
      <c r="BK457" s="19">
        <v>62</v>
      </c>
      <c r="BL457" s="19">
        <v>63</v>
      </c>
      <c r="BM457" s="19">
        <v>64</v>
      </c>
      <c r="BN457" s="19">
        <v>65</v>
      </c>
      <c r="BO457" s="19">
        <v>66</v>
      </c>
      <c r="BP457" s="19">
        <v>67</v>
      </c>
      <c r="BQ457" s="19">
        <v>68</v>
      </c>
      <c r="BR457" s="19">
        <v>69</v>
      </c>
      <c r="BS457" s="19">
        <v>70</v>
      </c>
      <c r="BT457" s="19">
        <v>71</v>
      </c>
      <c r="BU457" s="19">
        <v>72</v>
      </c>
      <c r="BV457" s="19">
        <v>73</v>
      </c>
      <c r="BW457" s="19">
        <v>74</v>
      </c>
      <c r="BX457" s="19">
        <v>75</v>
      </c>
      <c r="BY457" s="19">
        <v>76</v>
      </c>
      <c r="BZ457" s="19">
        <v>77</v>
      </c>
      <c r="CA457" s="19">
        <v>78</v>
      </c>
      <c r="CB457" s="19">
        <v>79</v>
      </c>
      <c r="CC457" s="19">
        <v>80</v>
      </c>
      <c r="CD457" s="19">
        <v>81</v>
      </c>
      <c r="CE457" s="19">
        <v>82</v>
      </c>
      <c r="CF457" s="19">
        <v>83</v>
      </c>
      <c r="CG457" s="19">
        <v>84</v>
      </c>
      <c r="CH457" s="19">
        <v>85</v>
      </c>
      <c r="CI457" s="19">
        <v>86</v>
      </c>
      <c r="CJ457" s="19">
        <v>87</v>
      </c>
      <c r="CK457" s="19">
        <v>88</v>
      </c>
      <c r="CL457" s="19">
        <v>89</v>
      </c>
      <c r="CM457" s="19">
        <v>90</v>
      </c>
      <c r="CN457" s="19">
        <v>91</v>
      </c>
      <c r="CO457" s="19">
        <v>92</v>
      </c>
      <c r="CP457" s="19">
        <v>93</v>
      </c>
      <c r="CQ457" s="19">
        <v>94</v>
      </c>
      <c r="CR457" s="19">
        <v>95</v>
      </c>
      <c r="CS457" s="19">
        <v>96</v>
      </c>
      <c r="CT457" s="19">
        <v>97</v>
      </c>
      <c r="CU457" s="19">
        <v>98</v>
      </c>
      <c r="CV457" s="19">
        <v>99</v>
      </c>
      <c r="CW457" s="19">
        <v>100</v>
      </c>
      <c r="CX457" s="19">
        <v>101</v>
      </c>
      <c r="CY457" s="19">
        <v>102</v>
      </c>
      <c r="CZ457" s="19">
        <v>103</v>
      </c>
      <c r="DA457" s="19">
        <v>104</v>
      </c>
      <c r="DB457" s="19">
        <v>105</v>
      </c>
      <c r="DC457" s="19">
        <v>106</v>
      </c>
      <c r="DD457" s="19">
        <v>107</v>
      </c>
      <c r="DE457" s="27">
        <v>108</v>
      </c>
    </row>
    <row r="458" spans="1:109" x14ac:dyDescent="0.3">
      <c r="A458" s="15" t="s">
        <v>67</v>
      </c>
      <c r="B458" s="19">
        <v>35</v>
      </c>
      <c r="C458" s="19">
        <v>38</v>
      </c>
      <c r="D458" s="19">
        <v>36</v>
      </c>
      <c r="E458" s="19">
        <v>34</v>
      </c>
      <c r="F458" s="19">
        <v>37</v>
      </c>
      <c r="G458" s="19">
        <v>39</v>
      </c>
      <c r="H458" s="19">
        <v>19</v>
      </c>
      <c r="I458" s="19">
        <v>21</v>
      </c>
      <c r="J458" s="19">
        <v>20</v>
      </c>
      <c r="K458" s="19">
        <v>18</v>
      </c>
      <c r="L458" s="19">
        <v>22</v>
      </c>
      <c r="M458" s="19">
        <v>2</v>
      </c>
      <c r="N458" s="19">
        <v>5</v>
      </c>
      <c r="O458" s="19">
        <v>3</v>
      </c>
      <c r="P458" s="19">
        <v>1</v>
      </c>
      <c r="Q458" s="19">
        <v>4</v>
      </c>
      <c r="R458" s="19">
        <v>6</v>
      </c>
      <c r="S458" s="19">
        <v>40</v>
      </c>
      <c r="T458" s="19">
        <v>43</v>
      </c>
      <c r="U458" s="19">
        <v>41</v>
      </c>
      <c r="V458" s="19">
        <v>42</v>
      </c>
      <c r="W458" s="19">
        <v>44</v>
      </c>
      <c r="X458" s="19">
        <v>24</v>
      </c>
      <c r="Y458" s="19">
        <v>27</v>
      </c>
      <c r="Z458" s="19">
        <v>25</v>
      </c>
      <c r="AA458" s="19">
        <v>23</v>
      </c>
      <c r="AB458" s="19">
        <v>26</v>
      </c>
      <c r="AC458" s="19">
        <v>28</v>
      </c>
      <c r="AD458" s="19">
        <v>8</v>
      </c>
      <c r="AE458" s="19">
        <v>9</v>
      </c>
      <c r="AF458" s="19">
        <v>7</v>
      </c>
      <c r="AG458" s="19">
        <v>10</v>
      </c>
      <c r="AH458" s="19">
        <v>11</v>
      </c>
      <c r="AI458" s="19">
        <v>46</v>
      </c>
      <c r="AJ458" s="19">
        <v>49</v>
      </c>
      <c r="AK458" s="19">
        <v>47</v>
      </c>
      <c r="AL458" s="19">
        <v>45</v>
      </c>
      <c r="AM458" s="19">
        <v>48</v>
      </c>
      <c r="AN458" s="19">
        <v>50</v>
      </c>
      <c r="AO458" s="19">
        <v>32</v>
      </c>
      <c r="AP458" s="19">
        <v>30</v>
      </c>
      <c r="AQ458" s="19">
        <v>29</v>
      </c>
      <c r="AR458" s="19">
        <v>31</v>
      </c>
      <c r="AS458" s="19">
        <v>33</v>
      </c>
      <c r="AT458" s="19">
        <v>13</v>
      </c>
      <c r="AU458" s="19">
        <v>16</v>
      </c>
      <c r="AV458" s="19">
        <v>14</v>
      </c>
      <c r="AW458" s="19">
        <v>12</v>
      </c>
      <c r="AX458" s="19">
        <v>15</v>
      </c>
      <c r="AY458" s="19">
        <v>17</v>
      </c>
      <c r="AZ458" s="19">
        <v>51</v>
      </c>
      <c r="BA458" s="19">
        <v>52</v>
      </c>
      <c r="BB458" s="19">
        <v>53</v>
      </c>
      <c r="BC458" s="19">
        <v>54</v>
      </c>
      <c r="BD458" s="19">
        <v>55</v>
      </c>
      <c r="BE458" s="19">
        <v>56</v>
      </c>
      <c r="BF458" s="19">
        <v>57</v>
      </c>
      <c r="BG458" s="19">
        <v>58</v>
      </c>
      <c r="BH458" s="19">
        <v>59</v>
      </c>
      <c r="BI458" s="19">
        <v>60</v>
      </c>
      <c r="BJ458" s="19">
        <v>61</v>
      </c>
      <c r="BK458" s="19">
        <v>62</v>
      </c>
      <c r="BL458" s="19">
        <v>63</v>
      </c>
      <c r="BM458" s="19">
        <v>64</v>
      </c>
      <c r="BN458" s="19">
        <v>65</v>
      </c>
      <c r="BO458" s="19">
        <v>66</v>
      </c>
      <c r="BP458" s="19">
        <v>67</v>
      </c>
      <c r="BQ458" s="19">
        <v>68</v>
      </c>
      <c r="BR458" s="19">
        <v>69</v>
      </c>
      <c r="BS458" s="19">
        <v>70</v>
      </c>
      <c r="BT458" s="19">
        <v>71</v>
      </c>
      <c r="BU458" s="19">
        <v>72</v>
      </c>
      <c r="BV458" s="19">
        <v>73</v>
      </c>
      <c r="BW458" s="19">
        <v>74</v>
      </c>
      <c r="BX458" s="19">
        <v>75</v>
      </c>
      <c r="BY458" s="19">
        <v>76</v>
      </c>
      <c r="BZ458" s="19">
        <v>77</v>
      </c>
      <c r="CA458" s="19">
        <v>78</v>
      </c>
      <c r="CB458" s="19">
        <v>79</v>
      </c>
      <c r="CC458" s="19">
        <v>80</v>
      </c>
      <c r="CD458" s="19">
        <v>81</v>
      </c>
      <c r="CE458" s="19">
        <v>82</v>
      </c>
      <c r="CF458" s="19">
        <v>83</v>
      </c>
      <c r="CG458" s="19">
        <v>84</v>
      </c>
      <c r="CH458" s="19">
        <v>85</v>
      </c>
      <c r="CI458" s="19">
        <v>86</v>
      </c>
      <c r="CJ458" s="19">
        <v>87</v>
      </c>
      <c r="CK458" s="19">
        <v>88</v>
      </c>
      <c r="CL458" s="19">
        <v>89</v>
      </c>
      <c r="CM458" s="19">
        <v>90</v>
      </c>
      <c r="CN458" s="19">
        <v>91</v>
      </c>
      <c r="CO458" s="19">
        <v>92</v>
      </c>
      <c r="CP458" s="19">
        <v>93</v>
      </c>
      <c r="CQ458" s="19">
        <v>94</v>
      </c>
      <c r="CR458" s="19">
        <v>95</v>
      </c>
      <c r="CS458" s="19">
        <v>96</v>
      </c>
      <c r="CT458" s="19">
        <v>97</v>
      </c>
      <c r="CU458" s="19">
        <v>98</v>
      </c>
      <c r="CV458" s="19">
        <v>99</v>
      </c>
      <c r="CW458" s="19">
        <v>100</v>
      </c>
      <c r="CX458" s="19">
        <v>101</v>
      </c>
      <c r="CY458" s="19">
        <v>102</v>
      </c>
      <c r="CZ458" s="19">
        <v>103</v>
      </c>
      <c r="DA458" s="19">
        <v>104</v>
      </c>
      <c r="DB458" s="19">
        <v>105</v>
      </c>
      <c r="DC458" s="19">
        <v>106</v>
      </c>
      <c r="DD458" s="19">
        <v>107</v>
      </c>
      <c r="DE458" s="27">
        <v>108</v>
      </c>
    </row>
    <row r="459" spans="1:109" x14ac:dyDescent="0.3">
      <c r="A459" s="15" t="s">
        <v>68</v>
      </c>
      <c r="B459" s="19">
        <v>1</v>
      </c>
      <c r="C459" s="19">
        <v>2</v>
      </c>
      <c r="D459" s="19">
        <v>3</v>
      </c>
      <c r="E459" s="19">
        <v>4</v>
      </c>
      <c r="F459" s="19">
        <v>5</v>
      </c>
      <c r="G459" s="19">
        <v>6</v>
      </c>
      <c r="H459" s="19">
        <v>7</v>
      </c>
      <c r="I459" s="19">
        <v>8</v>
      </c>
      <c r="J459" s="19">
        <v>9</v>
      </c>
      <c r="K459" s="19">
        <v>10</v>
      </c>
      <c r="L459" s="19">
        <v>11</v>
      </c>
      <c r="M459" s="19">
        <v>12</v>
      </c>
      <c r="N459" s="19">
        <v>13</v>
      </c>
      <c r="O459" s="19">
        <v>14</v>
      </c>
      <c r="P459" s="19">
        <v>15</v>
      </c>
      <c r="Q459" s="19">
        <v>16</v>
      </c>
      <c r="R459" s="19">
        <v>17</v>
      </c>
      <c r="S459" s="19">
        <v>92</v>
      </c>
      <c r="T459" s="19">
        <v>96</v>
      </c>
      <c r="U459" s="19">
        <v>93</v>
      </c>
      <c r="V459" s="19">
        <v>95</v>
      </c>
      <c r="W459" s="19">
        <v>94</v>
      </c>
      <c r="X459" s="19">
        <v>23</v>
      </c>
      <c r="Y459" s="19">
        <v>28</v>
      </c>
      <c r="Z459" s="19">
        <v>24</v>
      </c>
      <c r="AA459" s="19">
        <v>25</v>
      </c>
      <c r="AB459" s="19">
        <v>27</v>
      </c>
      <c r="AC459" s="19">
        <v>26</v>
      </c>
      <c r="AD459" s="19">
        <v>63</v>
      </c>
      <c r="AE459" s="19">
        <v>64</v>
      </c>
      <c r="AF459" s="19">
        <v>65</v>
      </c>
      <c r="AG459" s="19">
        <v>67</v>
      </c>
      <c r="AH459" s="19">
        <v>66</v>
      </c>
      <c r="AI459" s="19">
        <v>34</v>
      </c>
      <c r="AJ459" s="19">
        <v>35</v>
      </c>
      <c r="AK459" s="19">
        <v>36</v>
      </c>
      <c r="AL459" s="19">
        <v>37</v>
      </c>
      <c r="AM459" s="19">
        <v>38</v>
      </c>
      <c r="AN459" s="19">
        <v>39</v>
      </c>
      <c r="AO459" s="19">
        <v>40</v>
      </c>
      <c r="AP459" s="19">
        <v>41</v>
      </c>
      <c r="AQ459" s="19">
        <v>42</v>
      </c>
      <c r="AR459" s="19">
        <v>43</v>
      </c>
      <c r="AS459" s="19">
        <v>44</v>
      </c>
      <c r="AT459" s="19">
        <v>45</v>
      </c>
      <c r="AU459" s="19">
        <v>46</v>
      </c>
      <c r="AV459" s="19">
        <v>47</v>
      </c>
      <c r="AW459" s="19">
        <v>48</v>
      </c>
      <c r="AX459" s="19">
        <v>49</v>
      </c>
      <c r="AY459" s="19">
        <v>50</v>
      </c>
      <c r="AZ459" s="19">
        <v>51</v>
      </c>
      <c r="BA459" s="19">
        <v>52</v>
      </c>
      <c r="BB459" s="19">
        <v>53</v>
      </c>
      <c r="BC459" s="19">
        <v>54</v>
      </c>
      <c r="BD459" s="19">
        <v>55</v>
      </c>
      <c r="BE459" s="19">
        <v>56</v>
      </c>
      <c r="BF459" s="19">
        <v>86</v>
      </c>
      <c r="BG459" s="19">
        <v>91</v>
      </c>
      <c r="BH459" s="19">
        <v>87</v>
      </c>
      <c r="BI459" s="19">
        <v>88</v>
      </c>
      <c r="BJ459" s="19">
        <v>90</v>
      </c>
      <c r="BK459" s="19">
        <v>89</v>
      </c>
      <c r="BL459" s="19">
        <v>18</v>
      </c>
      <c r="BM459" s="19">
        <v>22</v>
      </c>
      <c r="BN459" s="19">
        <v>19</v>
      </c>
      <c r="BO459" s="19">
        <v>20</v>
      </c>
      <c r="BP459" s="19">
        <v>21</v>
      </c>
      <c r="BQ459" s="19">
        <v>57</v>
      </c>
      <c r="BR459" s="19">
        <v>62</v>
      </c>
      <c r="BS459" s="19">
        <v>58</v>
      </c>
      <c r="BT459" s="19">
        <v>59</v>
      </c>
      <c r="BU459" s="19">
        <v>61</v>
      </c>
      <c r="BV459" s="19">
        <v>60</v>
      </c>
      <c r="BW459" s="19">
        <v>74</v>
      </c>
      <c r="BX459" s="19">
        <v>75</v>
      </c>
      <c r="BY459" s="19">
        <v>76</v>
      </c>
      <c r="BZ459" s="19">
        <v>77</v>
      </c>
      <c r="CA459" s="19">
        <v>78</v>
      </c>
      <c r="CB459" s="19">
        <v>79</v>
      </c>
      <c r="CC459" s="19">
        <v>80</v>
      </c>
      <c r="CD459" s="19">
        <v>81</v>
      </c>
      <c r="CE459" s="19">
        <v>82</v>
      </c>
      <c r="CF459" s="19">
        <v>83</v>
      </c>
      <c r="CG459" s="19">
        <v>84</v>
      </c>
      <c r="CH459" s="19">
        <v>85</v>
      </c>
      <c r="CI459" s="19">
        <v>97</v>
      </c>
      <c r="CJ459" s="19">
        <v>102</v>
      </c>
      <c r="CK459" s="19">
        <v>98</v>
      </c>
      <c r="CL459" s="19">
        <v>99</v>
      </c>
      <c r="CM459" s="19">
        <v>101</v>
      </c>
      <c r="CN459" s="19">
        <v>100</v>
      </c>
      <c r="CO459" s="19">
        <v>29</v>
      </c>
      <c r="CP459" s="19">
        <v>33</v>
      </c>
      <c r="CQ459" s="19">
        <v>30</v>
      </c>
      <c r="CR459" s="19">
        <v>32</v>
      </c>
      <c r="CS459" s="19">
        <v>31</v>
      </c>
      <c r="CT459" s="19">
        <v>68</v>
      </c>
      <c r="CU459" s="19">
        <v>73</v>
      </c>
      <c r="CV459" s="19">
        <v>69</v>
      </c>
      <c r="CW459" s="19">
        <v>70</v>
      </c>
      <c r="CX459" s="19">
        <v>72</v>
      </c>
      <c r="CY459" s="19">
        <v>71</v>
      </c>
      <c r="CZ459" s="19">
        <v>103</v>
      </c>
      <c r="DA459" s="19">
        <v>104</v>
      </c>
      <c r="DB459" s="19">
        <v>105</v>
      </c>
      <c r="DC459" s="19">
        <v>106</v>
      </c>
      <c r="DD459" s="19">
        <v>107</v>
      </c>
      <c r="DE459" s="27">
        <v>108</v>
      </c>
    </row>
    <row r="460" spans="1:109" x14ac:dyDescent="0.3">
      <c r="A460" s="15" t="s">
        <v>69</v>
      </c>
      <c r="B460" s="19">
        <v>1</v>
      </c>
      <c r="C460" s="19">
        <v>2</v>
      </c>
      <c r="D460" s="19">
        <v>3</v>
      </c>
      <c r="E460" s="19">
        <v>4</v>
      </c>
      <c r="F460" s="19">
        <v>5</v>
      </c>
      <c r="G460" s="19">
        <v>6</v>
      </c>
      <c r="H460" s="19">
        <v>7</v>
      </c>
      <c r="I460" s="19">
        <v>8</v>
      </c>
      <c r="J460" s="19">
        <v>9</v>
      </c>
      <c r="K460" s="19">
        <v>10</v>
      </c>
      <c r="L460" s="19">
        <v>11</v>
      </c>
      <c r="M460" s="19">
        <v>12</v>
      </c>
      <c r="N460" s="19">
        <v>13</v>
      </c>
      <c r="O460" s="19">
        <v>14</v>
      </c>
      <c r="P460" s="19">
        <v>15</v>
      </c>
      <c r="Q460" s="19">
        <v>16</v>
      </c>
      <c r="R460" s="19">
        <v>17</v>
      </c>
      <c r="S460" s="19">
        <v>29</v>
      </c>
      <c r="T460" s="19">
        <v>31</v>
      </c>
      <c r="U460" s="19">
        <v>33</v>
      </c>
      <c r="V460" s="19">
        <v>32</v>
      </c>
      <c r="W460" s="19">
        <v>30</v>
      </c>
      <c r="X460" s="19">
        <v>23</v>
      </c>
      <c r="Y460" s="19">
        <v>26</v>
      </c>
      <c r="Z460" s="19">
        <v>28</v>
      </c>
      <c r="AA460" s="19">
        <v>24</v>
      </c>
      <c r="AB460" s="19">
        <v>27</v>
      </c>
      <c r="AC460" s="19">
        <v>25</v>
      </c>
      <c r="AD460" s="19">
        <v>18</v>
      </c>
      <c r="AE460" s="19">
        <v>22</v>
      </c>
      <c r="AF460" s="19">
        <v>19</v>
      </c>
      <c r="AG460" s="19">
        <v>21</v>
      </c>
      <c r="AH460" s="19">
        <v>20</v>
      </c>
      <c r="AI460" s="19">
        <v>34</v>
      </c>
      <c r="AJ460" s="19">
        <v>35</v>
      </c>
      <c r="AK460" s="19">
        <v>36</v>
      </c>
      <c r="AL460" s="19">
        <v>37</v>
      </c>
      <c r="AM460" s="19">
        <v>38</v>
      </c>
      <c r="AN460" s="19">
        <v>39</v>
      </c>
      <c r="AO460" s="19">
        <v>40</v>
      </c>
      <c r="AP460" s="19">
        <v>41</v>
      </c>
      <c r="AQ460" s="19">
        <v>42</v>
      </c>
      <c r="AR460" s="19">
        <v>43</v>
      </c>
      <c r="AS460" s="19">
        <v>44</v>
      </c>
      <c r="AT460" s="19">
        <v>45</v>
      </c>
      <c r="AU460" s="19">
        <v>46</v>
      </c>
      <c r="AV460" s="19">
        <v>47</v>
      </c>
      <c r="AW460" s="19">
        <v>48</v>
      </c>
      <c r="AX460" s="19">
        <v>49</v>
      </c>
      <c r="AY460" s="19">
        <v>50</v>
      </c>
      <c r="AZ460" s="19">
        <v>51</v>
      </c>
      <c r="BA460" s="19">
        <v>52</v>
      </c>
      <c r="BB460" s="19">
        <v>53</v>
      </c>
      <c r="BC460" s="19">
        <v>54</v>
      </c>
      <c r="BD460" s="19">
        <v>55</v>
      </c>
      <c r="BE460" s="19">
        <v>56</v>
      </c>
      <c r="BF460" s="19">
        <v>97</v>
      </c>
      <c r="BG460" s="19">
        <v>100</v>
      </c>
      <c r="BH460" s="19">
        <v>102</v>
      </c>
      <c r="BI460" s="19">
        <v>98</v>
      </c>
      <c r="BJ460" s="19">
        <v>101</v>
      </c>
      <c r="BK460" s="19">
        <v>99</v>
      </c>
      <c r="BL460" s="19">
        <v>92</v>
      </c>
      <c r="BM460" s="19">
        <v>94</v>
      </c>
      <c r="BN460" s="19">
        <v>96</v>
      </c>
      <c r="BO460" s="19">
        <v>93</v>
      </c>
      <c r="BP460" s="19">
        <v>95</v>
      </c>
      <c r="BQ460" s="19">
        <v>86</v>
      </c>
      <c r="BR460" s="19">
        <v>89</v>
      </c>
      <c r="BS460" s="19">
        <v>91</v>
      </c>
      <c r="BT460" s="19">
        <v>87</v>
      </c>
      <c r="BU460" s="19">
        <v>90</v>
      </c>
      <c r="BV460" s="19">
        <v>88</v>
      </c>
      <c r="BW460" s="19">
        <v>74</v>
      </c>
      <c r="BX460" s="19">
        <v>75</v>
      </c>
      <c r="BY460" s="19">
        <v>76</v>
      </c>
      <c r="BZ460" s="19">
        <v>77</v>
      </c>
      <c r="CA460" s="19">
        <v>78</v>
      </c>
      <c r="CB460" s="19">
        <v>79</v>
      </c>
      <c r="CC460" s="19">
        <v>80</v>
      </c>
      <c r="CD460" s="19">
        <v>81</v>
      </c>
      <c r="CE460" s="19">
        <v>82</v>
      </c>
      <c r="CF460" s="19">
        <v>83</v>
      </c>
      <c r="CG460" s="19">
        <v>84</v>
      </c>
      <c r="CH460" s="19">
        <v>85</v>
      </c>
      <c r="CI460" s="19">
        <v>68</v>
      </c>
      <c r="CJ460" s="19">
        <v>71</v>
      </c>
      <c r="CK460" s="19">
        <v>73</v>
      </c>
      <c r="CL460" s="19">
        <v>69</v>
      </c>
      <c r="CM460" s="19">
        <v>72</v>
      </c>
      <c r="CN460" s="19">
        <v>70</v>
      </c>
      <c r="CO460" s="19">
        <v>63</v>
      </c>
      <c r="CP460" s="19">
        <v>66</v>
      </c>
      <c r="CQ460" s="19">
        <v>64</v>
      </c>
      <c r="CR460" s="19">
        <v>67</v>
      </c>
      <c r="CS460" s="19">
        <v>65</v>
      </c>
      <c r="CT460" s="19">
        <v>57</v>
      </c>
      <c r="CU460" s="19">
        <v>60</v>
      </c>
      <c r="CV460" s="19">
        <v>62</v>
      </c>
      <c r="CW460" s="19">
        <v>58</v>
      </c>
      <c r="CX460" s="19">
        <v>61</v>
      </c>
      <c r="CY460" s="19">
        <v>59</v>
      </c>
      <c r="CZ460" s="19">
        <v>103</v>
      </c>
      <c r="DA460" s="19">
        <v>104</v>
      </c>
      <c r="DB460" s="19">
        <v>105</v>
      </c>
      <c r="DC460" s="19">
        <v>106</v>
      </c>
      <c r="DD460" s="19">
        <v>107</v>
      </c>
      <c r="DE460" s="27">
        <v>108</v>
      </c>
    </row>
    <row r="461" spans="1:109" x14ac:dyDescent="0.3">
      <c r="A461" s="15" t="s">
        <v>70</v>
      </c>
      <c r="B461" s="19">
        <v>1</v>
      </c>
      <c r="C461" s="19">
        <v>2</v>
      </c>
      <c r="D461" s="19">
        <v>3</v>
      </c>
      <c r="E461" s="19">
        <v>4</v>
      </c>
      <c r="F461" s="19">
        <v>5</v>
      </c>
      <c r="G461" s="19">
        <v>6</v>
      </c>
      <c r="H461" s="19">
        <v>7</v>
      </c>
      <c r="I461" s="19">
        <v>8</v>
      </c>
      <c r="J461" s="19">
        <v>9</v>
      </c>
      <c r="K461" s="19">
        <v>10</v>
      </c>
      <c r="L461" s="19">
        <v>11</v>
      </c>
      <c r="M461" s="19">
        <v>12</v>
      </c>
      <c r="N461" s="19">
        <v>13</v>
      </c>
      <c r="O461" s="19">
        <v>14</v>
      </c>
      <c r="P461" s="19">
        <v>15</v>
      </c>
      <c r="Q461" s="19">
        <v>16</v>
      </c>
      <c r="R461" s="19">
        <v>17</v>
      </c>
      <c r="S461" s="19">
        <v>63</v>
      </c>
      <c r="T461" s="19">
        <v>65</v>
      </c>
      <c r="U461" s="19">
        <v>66</v>
      </c>
      <c r="V461" s="19">
        <v>67</v>
      </c>
      <c r="W461" s="19">
        <v>64</v>
      </c>
      <c r="X461" s="19">
        <v>23</v>
      </c>
      <c r="Y461" s="19">
        <v>25</v>
      </c>
      <c r="Z461" s="19">
        <v>26</v>
      </c>
      <c r="AA461" s="19">
        <v>28</v>
      </c>
      <c r="AB461" s="19">
        <v>27</v>
      </c>
      <c r="AC461" s="19">
        <v>24</v>
      </c>
      <c r="AD461" s="19">
        <v>92</v>
      </c>
      <c r="AE461" s="19">
        <v>94</v>
      </c>
      <c r="AF461" s="19">
        <v>96</v>
      </c>
      <c r="AG461" s="19">
        <v>95</v>
      </c>
      <c r="AH461" s="19">
        <v>93</v>
      </c>
      <c r="AI461" s="19">
        <v>34</v>
      </c>
      <c r="AJ461" s="19">
        <v>35</v>
      </c>
      <c r="AK461" s="19">
        <v>36</v>
      </c>
      <c r="AL461" s="19">
        <v>37</v>
      </c>
      <c r="AM461" s="19">
        <v>38</v>
      </c>
      <c r="AN461" s="19">
        <v>39</v>
      </c>
      <c r="AO461" s="19">
        <v>40</v>
      </c>
      <c r="AP461" s="19">
        <v>41</v>
      </c>
      <c r="AQ461" s="19">
        <v>42</v>
      </c>
      <c r="AR461" s="19">
        <v>43</v>
      </c>
      <c r="AS461" s="19">
        <v>44</v>
      </c>
      <c r="AT461" s="19">
        <v>45</v>
      </c>
      <c r="AU461" s="19">
        <v>46</v>
      </c>
      <c r="AV461" s="19">
        <v>47</v>
      </c>
      <c r="AW461" s="19">
        <v>48</v>
      </c>
      <c r="AX461" s="19">
        <v>49</v>
      </c>
      <c r="AY461" s="19">
        <v>50</v>
      </c>
      <c r="AZ461" s="19">
        <v>51</v>
      </c>
      <c r="BA461" s="19">
        <v>52</v>
      </c>
      <c r="BB461" s="19">
        <v>53</v>
      </c>
      <c r="BC461" s="19">
        <v>54</v>
      </c>
      <c r="BD461" s="19">
        <v>55</v>
      </c>
      <c r="BE461" s="19">
        <v>56</v>
      </c>
      <c r="BF461" s="19">
        <v>68</v>
      </c>
      <c r="BG461" s="19">
        <v>70</v>
      </c>
      <c r="BH461" s="19">
        <v>71</v>
      </c>
      <c r="BI461" s="19">
        <v>73</v>
      </c>
      <c r="BJ461" s="19">
        <v>72</v>
      </c>
      <c r="BK461" s="19">
        <v>69</v>
      </c>
      <c r="BL461" s="19">
        <v>29</v>
      </c>
      <c r="BM461" s="19">
        <v>30</v>
      </c>
      <c r="BN461" s="19">
        <v>31</v>
      </c>
      <c r="BO461" s="19">
        <v>33</v>
      </c>
      <c r="BP461" s="19">
        <v>32</v>
      </c>
      <c r="BQ461" s="19">
        <v>97</v>
      </c>
      <c r="BR461" s="19">
        <v>99</v>
      </c>
      <c r="BS461" s="19">
        <v>100</v>
      </c>
      <c r="BT461" s="19">
        <v>102</v>
      </c>
      <c r="BU461" s="19">
        <v>101</v>
      </c>
      <c r="BV461" s="19">
        <v>98</v>
      </c>
      <c r="BW461" s="19">
        <v>74</v>
      </c>
      <c r="BX461" s="19">
        <v>75</v>
      </c>
      <c r="BY461" s="19">
        <v>76</v>
      </c>
      <c r="BZ461" s="19">
        <v>77</v>
      </c>
      <c r="CA461" s="19">
        <v>78</v>
      </c>
      <c r="CB461" s="19">
        <v>79</v>
      </c>
      <c r="CC461" s="19">
        <v>80</v>
      </c>
      <c r="CD461" s="19">
        <v>81</v>
      </c>
      <c r="CE461" s="19">
        <v>82</v>
      </c>
      <c r="CF461" s="19">
        <v>83</v>
      </c>
      <c r="CG461" s="19">
        <v>84</v>
      </c>
      <c r="CH461" s="19">
        <v>85</v>
      </c>
      <c r="CI461" s="19">
        <v>57</v>
      </c>
      <c r="CJ461" s="19">
        <v>59</v>
      </c>
      <c r="CK461" s="19">
        <v>60</v>
      </c>
      <c r="CL461" s="19">
        <v>62</v>
      </c>
      <c r="CM461" s="19">
        <v>61</v>
      </c>
      <c r="CN461" s="19">
        <v>58</v>
      </c>
      <c r="CO461" s="19">
        <v>18</v>
      </c>
      <c r="CP461" s="19">
        <v>20</v>
      </c>
      <c r="CQ461" s="19">
        <v>22</v>
      </c>
      <c r="CR461" s="19">
        <v>21</v>
      </c>
      <c r="CS461" s="19">
        <v>19</v>
      </c>
      <c r="CT461" s="19">
        <v>86</v>
      </c>
      <c r="CU461" s="19">
        <v>88</v>
      </c>
      <c r="CV461" s="19">
        <v>89</v>
      </c>
      <c r="CW461" s="19">
        <v>91</v>
      </c>
      <c r="CX461" s="19">
        <v>90</v>
      </c>
      <c r="CY461" s="19">
        <v>87</v>
      </c>
      <c r="CZ461" s="19">
        <v>103</v>
      </c>
      <c r="DA461" s="19">
        <v>104</v>
      </c>
      <c r="DB461" s="19">
        <v>105</v>
      </c>
      <c r="DC461" s="19">
        <v>106</v>
      </c>
      <c r="DD461" s="19">
        <v>107</v>
      </c>
      <c r="DE461" s="27">
        <v>108</v>
      </c>
    </row>
    <row r="462" spans="1:109" x14ac:dyDescent="0.3">
      <c r="A462" s="15" t="s">
        <v>33</v>
      </c>
      <c r="B462" s="19">
        <v>59</v>
      </c>
      <c r="C462" s="19">
        <v>58</v>
      </c>
      <c r="D462" s="19">
        <v>61</v>
      </c>
      <c r="E462" s="19">
        <v>60</v>
      </c>
      <c r="F462" s="19">
        <v>62</v>
      </c>
      <c r="G462" s="19">
        <v>57</v>
      </c>
      <c r="H462" s="19">
        <v>65</v>
      </c>
      <c r="I462" s="19">
        <v>64</v>
      </c>
      <c r="J462" s="19">
        <v>67</v>
      </c>
      <c r="K462" s="19">
        <v>66</v>
      </c>
      <c r="L462" s="19">
        <v>63</v>
      </c>
      <c r="M462" s="19">
        <v>70</v>
      </c>
      <c r="N462" s="19">
        <v>69</v>
      </c>
      <c r="O462" s="19">
        <v>72</v>
      </c>
      <c r="P462" s="19">
        <v>71</v>
      </c>
      <c r="Q462" s="19">
        <v>73</v>
      </c>
      <c r="R462" s="19">
        <v>68</v>
      </c>
      <c r="S462" s="19">
        <v>20</v>
      </c>
      <c r="T462" s="19">
        <v>19</v>
      </c>
      <c r="U462" s="19">
        <v>21</v>
      </c>
      <c r="V462" s="19">
        <v>22</v>
      </c>
      <c r="W462" s="19">
        <v>18</v>
      </c>
      <c r="X462" s="19">
        <v>25</v>
      </c>
      <c r="Y462" s="19">
        <v>24</v>
      </c>
      <c r="Z462" s="19">
        <v>27</v>
      </c>
      <c r="AA462" s="19">
        <v>26</v>
      </c>
      <c r="AB462" s="19">
        <v>28</v>
      </c>
      <c r="AC462" s="19">
        <v>23</v>
      </c>
      <c r="AD462" s="19">
        <v>30</v>
      </c>
      <c r="AE462" s="19">
        <v>32</v>
      </c>
      <c r="AF462" s="19">
        <v>31</v>
      </c>
      <c r="AG462" s="19">
        <v>33</v>
      </c>
      <c r="AH462" s="19">
        <v>29</v>
      </c>
      <c r="AI462" s="19">
        <v>88</v>
      </c>
      <c r="AJ462" s="19">
        <v>87</v>
      </c>
      <c r="AK462" s="19">
        <v>90</v>
      </c>
      <c r="AL462" s="19">
        <v>89</v>
      </c>
      <c r="AM462" s="19">
        <v>91</v>
      </c>
      <c r="AN462" s="19">
        <v>86</v>
      </c>
      <c r="AO462" s="19">
        <v>93</v>
      </c>
      <c r="AP462" s="19">
        <v>95</v>
      </c>
      <c r="AQ462" s="19">
        <v>94</v>
      </c>
      <c r="AR462" s="19">
        <v>96</v>
      </c>
      <c r="AS462" s="19">
        <v>92</v>
      </c>
      <c r="AT462" s="19">
        <v>99</v>
      </c>
      <c r="AU462" s="19">
        <v>98</v>
      </c>
      <c r="AV462" s="19">
        <v>101</v>
      </c>
      <c r="AW462" s="19">
        <v>100</v>
      </c>
      <c r="AX462" s="19">
        <v>102</v>
      </c>
      <c r="AY462" s="19">
        <v>97</v>
      </c>
      <c r="AZ462" s="19">
        <v>76</v>
      </c>
      <c r="BA462" s="19">
        <v>75</v>
      </c>
      <c r="BB462" s="19">
        <v>78</v>
      </c>
      <c r="BC462" s="19">
        <v>77</v>
      </c>
      <c r="BD462" s="19">
        <v>79</v>
      </c>
      <c r="BE462" s="19">
        <v>74</v>
      </c>
      <c r="BF462" s="19">
        <v>36</v>
      </c>
      <c r="BG462" s="19">
        <v>35</v>
      </c>
      <c r="BH462" s="19">
        <v>38</v>
      </c>
      <c r="BI462" s="19">
        <v>37</v>
      </c>
      <c r="BJ462" s="19">
        <v>39</v>
      </c>
      <c r="BK462" s="19">
        <v>34</v>
      </c>
      <c r="BL462" s="19">
        <v>41</v>
      </c>
      <c r="BM462" s="19">
        <v>40</v>
      </c>
      <c r="BN462" s="19">
        <v>43</v>
      </c>
      <c r="BO462" s="19">
        <v>42</v>
      </c>
      <c r="BP462" s="19">
        <v>44</v>
      </c>
      <c r="BQ462" s="19">
        <v>47</v>
      </c>
      <c r="BR462" s="19">
        <v>46</v>
      </c>
      <c r="BS462" s="19">
        <v>49</v>
      </c>
      <c r="BT462" s="19">
        <v>48</v>
      </c>
      <c r="BU462" s="19">
        <v>50</v>
      </c>
      <c r="BV462" s="19">
        <v>45</v>
      </c>
      <c r="BW462" s="19">
        <v>105</v>
      </c>
      <c r="BX462" s="19">
        <v>104</v>
      </c>
      <c r="BY462" s="19">
        <v>107</v>
      </c>
      <c r="BZ462" s="19">
        <v>106</v>
      </c>
      <c r="CA462" s="19">
        <v>108</v>
      </c>
      <c r="CB462" s="19">
        <v>103</v>
      </c>
      <c r="CC462" s="19">
        <v>53</v>
      </c>
      <c r="CD462" s="19">
        <v>52</v>
      </c>
      <c r="CE462" s="19">
        <v>55</v>
      </c>
      <c r="CF462" s="19">
        <v>54</v>
      </c>
      <c r="CG462" s="19">
        <v>56</v>
      </c>
      <c r="CH462" s="19">
        <v>51</v>
      </c>
      <c r="CI462" s="19">
        <v>3</v>
      </c>
      <c r="CJ462" s="19">
        <v>2</v>
      </c>
      <c r="CK462" s="19">
        <v>5</v>
      </c>
      <c r="CL462" s="19">
        <v>4</v>
      </c>
      <c r="CM462" s="19">
        <v>6</v>
      </c>
      <c r="CN462" s="19">
        <v>1</v>
      </c>
      <c r="CO462" s="19">
        <v>9</v>
      </c>
      <c r="CP462" s="19">
        <v>8</v>
      </c>
      <c r="CQ462" s="19">
        <v>10</v>
      </c>
      <c r="CR462" s="19">
        <v>11</v>
      </c>
      <c r="CS462" s="19">
        <v>7</v>
      </c>
      <c r="CT462" s="19">
        <v>14</v>
      </c>
      <c r="CU462" s="19">
        <v>13</v>
      </c>
      <c r="CV462" s="19">
        <v>16</v>
      </c>
      <c r="CW462" s="19">
        <v>15</v>
      </c>
      <c r="CX462" s="19">
        <v>17</v>
      </c>
      <c r="CY462" s="19">
        <v>12</v>
      </c>
      <c r="CZ462" s="19">
        <v>82</v>
      </c>
      <c r="DA462" s="19">
        <v>81</v>
      </c>
      <c r="DB462" s="19">
        <v>84</v>
      </c>
      <c r="DC462" s="19">
        <v>83</v>
      </c>
      <c r="DD462" s="19">
        <v>85</v>
      </c>
      <c r="DE462" s="27">
        <v>80</v>
      </c>
    </row>
    <row r="463" spans="1:109" x14ac:dyDescent="0.3">
      <c r="A463" s="15" t="s">
        <v>35</v>
      </c>
      <c r="B463" s="19">
        <v>38</v>
      </c>
      <c r="C463" s="19">
        <v>35</v>
      </c>
      <c r="D463" s="19">
        <v>39</v>
      </c>
      <c r="E463" s="19">
        <v>37</v>
      </c>
      <c r="F463" s="19">
        <v>34</v>
      </c>
      <c r="G463" s="19">
        <v>36</v>
      </c>
      <c r="H463" s="19">
        <v>43</v>
      </c>
      <c r="I463" s="19">
        <v>40</v>
      </c>
      <c r="J463" s="19">
        <v>44</v>
      </c>
      <c r="K463" s="19">
        <v>42</v>
      </c>
      <c r="L463" s="19">
        <v>41</v>
      </c>
      <c r="M463" s="19">
        <v>49</v>
      </c>
      <c r="N463" s="19">
        <v>46</v>
      </c>
      <c r="O463" s="19">
        <v>50</v>
      </c>
      <c r="P463" s="19">
        <v>48</v>
      </c>
      <c r="Q463" s="19">
        <v>45</v>
      </c>
      <c r="R463" s="19">
        <v>47</v>
      </c>
      <c r="S463" s="19">
        <v>21</v>
      </c>
      <c r="T463" s="19">
        <v>19</v>
      </c>
      <c r="U463" s="19">
        <v>22</v>
      </c>
      <c r="V463" s="19">
        <v>18</v>
      </c>
      <c r="W463" s="19">
        <v>20</v>
      </c>
      <c r="X463" s="19">
        <v>27</v>
      </c>
      <c r="Y463" s="19">
        <v>24</v>
      </c>
      <c r="Z463" s="19">
        <v>28</v>
      </c>
      <c r="AA463" s="19">
        <v>26</v>
      </c>
      <c r="AB463" s="19">
        <v>23</v>
      </c>
      <c r="AC463" s="19">
        <v>25</v>
      </c>
      <c r="AD463" s="19">
        <v>32</v>
      </c>
      <c r="AE463" s="19">
        <v>33</v>
      </c>
      <c r="AF463" s="19">
        <v>31</v>
      </c>
      <c r="AG463" s="19">
        <v>29</v>
      </c>
      <c r="AH463" s="19">
        <v>30</v>
      </c>
      <c r="AI463" s="19">
        <v>5</v>
      </c>
      <c r="AJ463" s="19">
        <v>2</v>
      </c>
      <c r="AK463" s="19">
        <v>6</v>
      </c>
      <c r="AL463" s="19">
        <v>4</v>
      </c>
      <c r="AM463" s="19">
        <v>1</v>
      </c>
      <c r="AN463" s="19">
        <v>3</v>
      </c>
      <c r="AO463" s="19">
        <v>8</v>
      </c>
      <c r="AP463" s="19">
        <v>11</v>
      </c>
      <c r="AQ463" s="19">
        <v>10</v>
      </c>
      <c r="AR463" s="19">
        <v>7</v>
      </c>
      <c r="AS463" s="19">
        <v>9</v>
      </c>
      <c r="AT463" s="19">
        <v>16</v>
      </c>
      <c r="AU463" s="19">
        <v>13</v>
      </c>
      <c r="AV463" s="19">
        <v>17</v>
      </c>
      <c r="AW463" s="19">
        <v>15</v>
      </c>
      <c r="AX463" s="19">
        <v>12</v>
      </c>
      <c r="AY463" s="19">
        <v>14</v>
      </c>
      <c r="AZ463" s="19">
        <v>107</v>
      </c>
      <c r="BA463" s="19">
        <v>104</v>
      </c>
      <c r="BB463" s="19">
        <v>108</v>
      </c>
      <c r="BC463" s="19">
        <v>106</v>
      </c>
      <c r="BD463" s="19">
        <v>103</v>
      </c>
      <c r="BE463" s="19">
        <v>105</v>
      </c>
      <c r="BF463" s="19">
        <v>90</v>
      </c>
      <c r="BG463" s="19">
        <v>87</v>
      </c>
      <c r="BH463" s="19">
        <v>91</v>
      </c>
      <c r="BI463" s="19">
        <v>89</v>
      </c>
      <c r="BJ463" s="19">
        <v>86</v>
      </c>
      <c r="BK463" s="19">
        <v>88</v>
      </c>
      <c r="BL463" s="19">
        <v>95</v>
      </c>
      <c r="BM463" s="19">
        <v>93</v>
      </c>
      <c r="BN463" s="19">
        <v>96</v>
      </c>
      <c r="BO463" s="19">
        <v>94</v>
      </c>
      <c r="BP463" s="19">
        <v>92</v>
      </c>
      <c r="BQ463" s="19">
        <v>101</v>
      </c>
      <c r="BR463" s="19">
        <v>98</v>
      </c>
      <c r="BS463" s="19">
        <v>102</v>
      </c>
      <c r="BT463" s="19">
        <v>100</v>
      </c>
      <c r="BU463" s="19">
        <v>97</v>
      </c>
      <c r="BV463" s="19">
        <v>99</v>
      </c>
      <c r="BW463" s="19">
        <v>84</v>
      </c>
      <c r="BX463" s="19">
        <v>81</v>
      </c>
      <c r="BY463" s="19">
        <v>85</v>
      </c>
      <c r="BZ463" s="19">
        <v>83</v>
      </c>
      <c r="CA463" s="19">
        <v>80</v>
      </c>
      <c r="CB463" s="19">
        <v>82</v>
      </c>
      <c r="CC463" s="19">
        <v>78</v>
      </c>
      <c r="CD463" s="19">
        <v>75</v>
      </c>
      <c r="CE463" s="19">
        <v>79</v>
      </c>
      <c r="CF463" s="19">
        <v>77</v>
      </c>
      <c r="CG463" s="19">
        <v>74</v>
      </c>
      <c r="CH463" s="19">
        <v>76</v>
      </c>
      <c r="CI463" s="19">
        <v>61</v>
      </c>
      <c r="CJ463" s="19">
        <v>58</v>
      </c>
      <c r="CK463" s="19">
        <v>62</v>
      </c>
      <c r="CL463" s="19">
        <v>60</v>
      </c>
      <c r="CM463" s="19">
        <v>57</v>
      </c>
      <c r="CN463" s="19">
        <v>59</v>
      </c>
      <c r="CO463" s="19">
        <v>67</v>
      </c>
      <c r="CP463" s="19">
        <v>64</v>
      </c>
      <c r="CQ463" s="19">
        <v>66</v>
      </c>
      <c r="CR463" s="19">
        <v>63</v>
      </c>
      <c r="CS463" s="19">
        <v>65</v>
      </c>
      <c r="CT463" s="19">
        <v>72</v>
      </c>
      <c r="CU463" s="19">
        <v>69</v>
      </c>
      <c r="CV463" s="19">
        <v>73</v>
      </c>
      <c r="CW463" s="19">
        <v>71</v>
      </c>
      <c r="CX463" s="19">
        <v>68</v>
      </c>
      <c r="CY463" s="19">
        <v>70</v>
      </c>
      <c r="CZ463" s="19">
        <v>55</v>
      </c>
      <c r="DA463" s="19">
        <v>52</v>
      </c>
      <c r="DB463" s="19">
        <v>56</v>
      </c>
      <c r="DC463" s="19">
        <v>54</v>
      </c>
      <c r="DD463" s="19">
        <v>51</v>
      </c>
      <c r="DE463" s="27">
        <v>53</v>
      </c>
    </row>
    <row r="464" spans="1:109" x14ac:dyDescent="0.3">
      <c r="A464" s="15" t="s">
        <v>34</v>
      </c>
      <c r="B464" s="19">
        <v>91</v>
      </c>
      <c r="C464" s="19">
        <v>87</v>
      </c>
      <c r="D464" s="19">
        <v>86</v>
      </c>
      <c r="E464" s="19">
        <v>89</v>
      </c>
      <c r="F464" s="19">
        <v>88</v>
      </c>
      <c r="G464" s="19">
        <v>90</v>
      </c>
      <c r="H464" s="19">
        <v>96</v>
      </c>
      <c r="I464" s="19">
        <v>93</v>
      </c>
      <c r="J464" s="19">
        <v>92</v>
      </c>
      <c r="K464" s="19">
        <v>94</v>
      </c>
      <c r="L464" s="19">
        <v>95</v>
      </c>
      <c r="M464" s="19">
        <v>102</v>
      </c>
      <c r="N464" s="19">
        <v>98</v>
      </c>
      <c r="O464" s="19">
        <v>97</v>
      </c>
      <c r="P464" s="19">
        <v>100</v>
      </c>
      <c r="Q464" s="19">
        <v>99</v>
      </c>
      <c r="R464" s="19">
        <v>101</v>
      </c>
      <c r="S464" s="19">
        <v>22</v>
      </c>
      <c r="T464" s="19">
        <v>19</v>
      </c>
      <c r="U464" s="19">
        <v>18</v>
      </c>
      <c r="V464" s="19">
        <v>20</v>
      </c>
      <c r="W464" s="19">
        <v>21</v>
      </c>
      <c r="X464" s="19">
        <v>28</v>
      </c>
      <c r="Y464" s="19">
        <v>24</v>
      </c>
      <c r="Z464" s="19">
        <v>23</v>
      </c>
      <c r="AA464" s="19">
        <v>26</v>
      </c>
      <c r="AB464" s="19">
        <v>25</v>
      </c>
      <c r="AC464" s="19">
        <v>27</v>
      </c>
      <c r="AD464" s="19">
        <v>33</v>
      </c>
      <c r="AE464" s="19">
        <v>29</v>
      </c>
      <c r="AF464" s="19">
        <v>31</v>
      </c>
      <c r="AG464" s="19">
        <v>30</v>
      </c>
      <c r="AH464" s="19">
        <v>32</v>
      </c>
      <c r="AI464" s="19">
        <v>62</v>
      </c>
      <c r="AJ464" s="19">
        <v>58</v>
      </c>
      <c r="AK464" s="19">
        <v>57</v>
      </c>
      <c r="AL464" s="19">
        <v>60</v>
      </c>
      <c r="AM464" s="19">
        <v>59</v>
      </c>
      <c r="AN464" s="19">
        <v>61</v>
      </c>
      <c r="AO464" s="19">
        <v>64</v>
      </c>
      <c r="AP464" s="19">
        <v>63</v>
      </c>
      <c r="AQ464" s="19">
        <v>66</v>
      </c>
      <c r="AR464" s="19">
        <v>65</v>
      </c>
      <c r="AS464" s="19">
        <v>67</v>
      </c>
      <c r="AT464" s="19">
        <v>73</v>
      </c>
      <c r="AU464" s="19">
        <v>69</v>
      </c>
      <c r="AV464" s="19">
        <v>68</v>
      </c>
      <c r="AW464" s="19">
        <v>71</v>
      </c>
      <c r="AX464" s="19">
        <v>70</v>
      </c>
      <c r="AY464" s="19">
        <v>72</v>
      </c>
      <c r="AZ464" s="19">
        <v>85</v>
      </c>
      <c r="BA464" s="19">
        <v>81</v>
      </c>
      <c r="BB464" s="19">
        <v>80</v>
      </c>
      <c r="BC464" s="19">
        <v>83</v>
      </c>
      <c r="BD464" s="19">
        <v>82</v>
      </c>
      <c r="BE464" s="19">
        <v>84</v>
      </c>
      <c r="BF464" s="19">
        <v>6</v>
      </c>
      <c r="BG464" s="19">
        <v>2</v>
      </c>
      <c r="BH464" s="19">
        <v>1</v>
      </c>
      <c r="BI464" s="19">
        <v>4</v>
      </c>
      <c r="BJ464" s="19">
        <v>3</v>
      </c>
      <c r="BK464" s="19">
        <v>5</v>
      </c>
      <c r="BL464" s="19">
        <v>11</v>
      </c>
      <c r="BM464" s="19">
        <v>8</v>
      </c>
      <c r="BN464" s="19">
        <v>7</v>
      </c>
      <c r="BO464" s="19">
        <v>10</v>
      </c>
      <c r="BP464" s="19">
        <v>9</v>
      </c>
      <c r="BQ464" s="19">
        <v>17</v>
      </c>
      <c r="BR464" s="19">
        <v>13</v>
      </c>
      <c r="BS464" s="19">
        <v>12</v>
      </c>
      <c r="BT464" s="19">
        <v>15</v>
      </c>
      <c r="BU464" s="19">
        <v>14</v>
      </c>
      <c r="BV464" s="19">
        <v>16</v>
      </c>
      <c r="BW464" s="19">
        <v>56</v>
      </c>
      <c r="BX464" s="19">
        <v>52</v>
      </c>
      <c r="BY464" s="19">
        <v>51</v>
      </c>
      <c r="BZ464" s="19">
        <v>54</v>
      </c>
      <c r="CA464" s="19">
        <v>53</v>
      </c>
      <c r="CB464" s="19">
        <v>55</v>
      </c>
      <c r="CC464" s="19">
        <v>108</v>
      </c>
      <c r="CD464" s="19">
        <v>104</v>
      </c>
      <c r="CE464" s="19">
        <v>103</v>
      </c>
      <c r="CF464" s="19">
        <v>106</v>
      </c>
      <c r="CG464" s="19">
        <v>105</v>
      </c>
      <c r="CH464" s="19">
        <v>107</v>
      </c>
      <c r="CI464" s="19">
        <v>39</v>
      </c>
      <c r="CJ464" s="19">
        <v>35</v>
      </c>
      <c r="CK464" s="19">
        <v>34</v>
      </c>
      <c r="CL464" s="19">
        <v>37</v>
      </c>
      <c r="CM464" s="19">
        <v>36</v>
      </c>
      <c r="CN464" s="19">
        <v>38</v>
      </c>
      <c r="CO464" s="19">
        <v>44</v>
      </c>
      <c r="CP464" s="19">
        <v>40</v>
      </c>
      <c r="CQ464" s="19">
        <v>42</v>
      </c>
      <c r="CR464" s="19">
        <v>41</v>
      </c>
      <c r="CS464" s="19">
        <v>43</v>
      </c>
      <c r="CT464" s="19">
        <v>50</v>
      </c>
      <c r="CU464" s="19">
        <v>46</v>
      </c>
      <c r="CV464" s="19">
        <v>45</v>
      </c>
      <c r="CW464" s="19">
        <v>48</v>
      </c>
      <c r="CX464" s="19">
        <v>47</v>
      </c>
      <c r="CY464" s="19">
        <v>49</v>
      </c>
      <c r="CZ464" s="19">
        <v>79</v>
      </c>
      <c r="DA464" s="19">
        <v>75</v>
      </c>
      <c r="DB464" s="19">
        <v>74</v>
      </c>
      <c r="DC464" s="19">
        <v>77</v>
      </c>
      <c r="DD464" s="19">
        <v>76</v>
      </c>
      <c r="DE464" s="27">
        <v>78</v>
      </c>
    </row>
    <row r="465" spans="1:151" x14ac:dyDescent="0.3">
      <c r="A465" s="15" t="s">
        <v>36</v>
      </c>
      <c r="B465" s="19">
        <v>35</v>
      </c>
      <c r="C465" s="19">
        <v>38</v>
      </c>
      <c r="D465" s="19">
        <v>36</v>
      </c>
      <c r="E465" s="19">
        <v>34</v>
      </c>
      <c r="F465" s="19">
        <v>37</v>
      </c>
      <c r="G465" s="19">
        <v>39</v>
      </c>
      <c r="H465" s="19">
        <v>19</v>
      </c>
      <c r="I465" s="19">
        <v>21</v>
      </c>
      <c r="J465" s="19">
        <v>20</v>
      </c>
      <c r="K465" s="19">
        <v>18</v>
      </c>
      <c r="L465" s="19">
        <v>22</v>
      </c>
      <c r="M465" s="19">
        <v>2</v>
      </c>
      <c r="N465" s="19">
        <v>5</v>
      </c>
      <c r="O465" s="19">
        <v>3</v>
      </c>
      <c r="P465" s="19">
        <v>1</v>
      </c>
      <c r="Q465" s="19">
        <v>4</v>
      </c>
      <c r="R465" s="19">
        <v>6</v>
      </c>
      <c r="S465" s="19">
        <v>40</v>
      </c>
      <c r="T465" s="19">
        <v>43</v>
      </c>
      <c r="U465" s="19">
        <v>41</v>
      </c>
      <c r="V465" s="19">
        <v>42</v>
      </c>
      <c r="W465" s="19">
        <v>44</v>
      </c>
      <c r="X465" s="19">
        <v>24</v>
      </c>
      <c r="Y465" s="19">
        <v>27</v>
      </c>
      <c r="Z465" s="19">
        <v>25</v>
      </c>
      <c r="AA465" s="19">
        <v>23</v>
      </c>
      <c r="AB465" s="19">
        <v>26</v>
      </c>
      <c r="AC465" s="19">
        <v>28</v>
      </c>
      <c r="AD465" s="19">
        <v>8</v>
      </c>
      <c r="AE465" s="19">
        <v>9</v>
      </c>
      <c r="AF465" s="19">
        <v>7</v>
      </c>
      <c r="AG465" s="19">
        <v>10</v>
      </c>
      <c r="AH465" s="19">
        <v>11</v>
      </c>
      <c r="AI465" s="19">
        <v>46</v>
      </c>
      <c r="AJ465" s="19">
        <v>49</v>
      </c>
      <c r="AK465" s="19">
        <v>47</v>
      </c>
      <c r="AL465" s="19">
        <v>45</v>
      </c>
      <c r="AM465" s="19">
        <v>48</v>
      </c>
      <c r="AN465" s="19">
        <v>50</v>
      </c>
      <c r="AO465" s="19">
        <v>32</v>
      </c>
      <c r="AP465" s="19">
        <v>30</v>
      </c>
      <c r="AQ465" s="19">
        <v>29</v>
      </c>
      <c r="AR465" s="19">
        <v>31</v>
      </c>
      <c r="AS465" s="19">
        <v>33</v>
      </c>
      <c r="AT465" s="19">
        <v>13</v>
      </c>
      <c r="AU465" s="19">
        <v>16</v>
      </c>
      <c r="AV465" s="19">
        <v>14</v>
      </c>
      <c r="AW465" s="19">
        <v>12</v>
      </c>
      <c r="AX465" s="19">
        <v>15</v>
      </c>
      <c r="AY465" s="19">
        <v>17</v>
      </c>
      <c r="AZ465" s="19">
        <v>58</v>
      </c>
      <c r="BA465" s="19">
        <v>61</v>
      </c>
      <c r="BB465" s="19">
        <v>59</v>
      </c>
      <c r="BC465" s="19">
        <v>57</v>
      </c>
      <c r="BD465" s="19">
        <v>60</v>
      </c>
      <c r="BE465" s="19">
        <v>62</v>
      </c>
      <c r="BF465" s="19">
        <v>75</v>
      </c>
      <c r="BG465" s="19">
        <v>78</v>
      </c>
      <c r="BH465" s="19">
        <v>76</v>
      </c>
      <c r="BI465" s="19">
        <v>74</v>
      </c>
      <c r="BJ465" s="19">
        <v>77</v>
      </c>
      <c r="BK465" s="19">
        <v>79</v>
      </c>
      <c r="BL465" s="19">
        <v>64</v>
      </c>
      <c r="BM465" s="19">
        <v>67</v>
      </c>
      <c r="BN465" s="19">
        <v>65</v>
      </c>
      <c r="BO465" s="19">
        <v>63</v>
      </c>
      <c r="BP465" s="19">
        <v>66</v>
      </c>
      <c r="BQ465" s="19">
        <v>52</v>
      </c>
      <c r="BR465" s="19">
        <v>55</v>
      </c>
      <c r="BS465" s="19">
        <v>53</v>
      </c>
      <c r="BT465" s="19">
        <v>51</v>
      </c>
      <c r="BU465" s="19">
        <v>54</v>
      </c>
      <c r="BV465" s="19">
        <v>56</v>
      </c>
      <c r="BW465" s="19">
        <v>69</v>
      </c>
      <c r="BX465" s="19">
        <v>72</v>
      </c>
      <c r="BY465" s="19">
        <v>70</v>
      </c>
      <c r="BZ465" s="19">
        <v>68</v>
      </c>
      <c r="CA465" s="19">
        <v>71</v>
      </c>
      <c r="CB465" s="19">
        <v>73</v>
      </c>
      <c r="CC465" s="19">
        <v>87</v>
      </c>
      <c r="CD465" s="19">
        <v>90</v>
      </c>
      <c r="CE465" s="19">
        <v>88</v>
      </c>
      <c r="CF465" s="19">
        <v>86</v>
      </c>
      <c r="CG465" s="19">
        <v>89</v>
      </c>
      <c r="CH465" s="19">
        <v>91</v>
      </c>
      <c r="CI465" s="19">
        <v>104</v>
      </c>
      <c r="CJ465" s="19">
        <v>107</v>
      </c>
      <c r="CK465" s="19">
        <v>105</v>
      </c>
      <c r="CL465" s="19">
        <v>103</v>
      </c>
      <c r="CM465" s="19">
        <v>106</v>
      </c>
      <c r="CN465" s="19">
        <v>108</v>
      </c>
      <c r="CO465" s="19">
        <v>93</v>
      </c>
      <c r="CP465" s="19">
        <v>95</v>
      </c>
      <c r="CQ465" s="19">
        <v>92</v>
      </c>
      <c r="CR465" s="19">
        <v>94</v>
      </c>
      <c r="CS465" s="19">
        <v>96</v>
      </c>
      <c r="CT465" s="19">
        <v>81</v>
      </c>
      <c r="CU465" s="19">
        <v>84</v>
      </c>
      <c r="CV465" s="19">
        <v>82</v>
      </c>
      <c r="CW465" s="19">
        <v>80</v>
      </c>
      <c r="CX465" s="19">
        <v>83</v>
      </c>
      <c r="CY465" s="19">
        <v>85</v>
      </c>
      <c r="CZ465" s="19">
        <v>98</v>
      </c>
      <c r="DA465" s="19">
        <v>101</v>
      </c>
      <c r="DB465" s="19">
        <v>99</v>
      </c>
      <c r="DC465" s="19">
        <v>97</v>
      </c>
      <c r="DD465" s="19">
        <v>100</v>
      </c>
      <c r="DE465" s="27">
        <v>102</v>
      </c>
    </row>
    <row r="466" spans="1:151" x14ac:dyDescent="0.3">
      <c r="A466" s="15" t="s">
        <v>38</v>
      </c>
      <c r="B466" s="19">
        <v>49</v>
      </c>
      <c r="C466" s="19">
        <v>48</v>
      </c>
      <c r="D466" s="19">
        <v>47</v>
      </c>
      <c r="E466" s="19">
        <v>46</v>
      </c>
      <c r="F466" s="19">
        <v>45</v>
      </c>
      <c r="G466" s="19">
        <v>50</v>
      </c>
      <c r="H466" s="19">
        <v>43</v>
      </c>
      <c r="I466" s="19">
        <v>42</v>
      </c>
      <c r="J466" s="19">
        <v>41</v>
      </c>
      <c r="K466" s="19">
        <v>40</v>
      </c>
      <c r="L466" s="19">
        <v>44</v>
      </c>
      <c r="M466" s="19">
        <v>38</v>
      </c>
      <c r="N466" s="19">
        <v>37</v>
      </c>
      <c r="O466" s="19">
        <v>36</v>
      </c>
      <c r="P466" s="19">
        <v>35</v>
      </c>
      <c r="Q466" s="19">
        <v>34</v>
      </c>
      <c r="R466" s="19">
        <v>39</v>
      </c>
      <c r="S466" s="19">
        <v>32</v>
      </c>
      <c r="T466" s="19">
        <v>31</v>
      </c>
      <c r="U466" s="19">
        <v>30</v>
      </c>
      <c r="V466" s="19">
        <v>29</v>
      </c>
      <c r="W466" s="19">
        <v>33</v>
      </c>
      <c r="X466" s="19">
        <v>27</v>
      </c>
      <c r="Y466" s="19">
        <v>26</v>
      </c>
      <c r="Z466" s="19">
        <v>25</v>
      </c>
      <c r="AA466" s="19">
        <v>24</v>
      </c>
      <c r="AB466" s="19">
        <v>23</v>
      </c>
      <c r="AC466" s="19">
        <v>28</v>
      </c>
      <c r="AD466" s="19">
        <v>21</v>
      </c>
      <c r="AE466" s="19">
        <v>20</v>
      </c>
      <c r="AF466" s="19">
        <v>19</v>
      </c>
      <c r="AG466" s="19">
        <v>18</v>
      </c>
      <c r="AH466" s="19">
        <v>22</v>
      </c>
      <c r="AI466" s="19">
        <v>16</v>
      </c>
      <c r="AJ466" s="19">
        <v>15</v>
      </c>
      <c r="AK466" s="19">
        <v>14</v>
      </c>
      <c r="AL466" s="19">
        <v>13</v>
      </c>
      <c r="AM466" s="19">
        <v>12</v>
      </c>
      <c r="AN466" s="19">
        <v>17</v>
      </c>
      <c r="AO466" s="19">
        <v>10</v>
      </c>
      <c r="AP466" s="19">
        <v>9</v>
      </c>
      <c r="AQ466" s="19">
        <v>8</v>
      </c>
      <c r="AR466" s="19">
        <v>7</v>
      </c>
      <c r="AS466" s="19">
        <v>11</v>
      </c>
      <c r="AT466" s="19">
        <v>5</v>
      </c>
      <c r="AU466" s="19">
        <v>4</v>
      </c>
      <c r="AV466" s="19">
        <v>3</v>
      </c>
      <c r="AW466" s="19">
        <v>2</v>
      </c>
      <c r="AX466" s="19">
        <v>1</v>
      </c>
      <c r="AY466" s="19">
        <v>6</v>
      </c>
      <c r="AZ466" s="19">
        <v>78</v>
      </c>
      <c r="BA466" s="19">
        <v>77</v>
      </c>
      <c r="BB466" s="19">
        <v>76</v>
      </c>
      <c r="BC466" s="19">
        <v>75</v>
      </c>
      <c r="BD466" s="19">
        <v>74</v>
      </c>
      <c r="BE466" s="19">
        <v>79</v>
      </c>
      <c r="BF466" s="19">
        <v>72</v>
      </c>
      <c r="BG466" s="19">
        <v>71</v>
      </c>
      <c r="BH466" s="19">
        <v>70</v>
      </c>
      <c r="BI466" s="19">
        <v>69</v>
      </c>
      <c r="BJ466" s="19">
        <v>68</v>
      </c>
      <c r="BK466" s="19">
        <v>73</v>
      </c>
      <c r="BL466" s="19">
        <v>67</v>
      </c>
      <c r="BM466" s="19">
        <v>66</v>
      </c>
      <c r="BN466" s="19">
        <v>65</v>
      </c>
      <c r="BO466" s="19">
        <v>64</v>
      </c>
      <c r="BP466" s="19">
        <v>63</v>
      </c>
      <c r="BQ466" s="19">
        <v>61</v>
      </c>
      <c r="BR466" s="19">
        <v>60</v>
      </c>
      <c r="BS466" s="19">
        <v>59</v>
      </c>
      <c r="BT466" s="19">
        <v>58</v>
      </c>
      <c r="BU466" s="19">
        <v>57</v>
      </c>
      <c r="BV466" s="19">
        <v>62</v>
      </c>
      <c r="BW466" s="19">
        <v>55</v>
      </c>
      <c r="BX466" s="19">
        <v>54</v>
      </c>
      <c r="BY466" s="19">
        <v>53</v>
      </c>
      <c r="BZ466" s="19">
        <v>52</v>
      </c>
      <c r="CA466" s="19">
        <v>51</v>
      </c>
      <c r="CB466" s="19">
        <v>56</v>
      </c>
      <c r="CC466" s="19">
        <v>107</v>
      </c>
      <c r="CD466" s="19">
        <v>106</v>
      </c>
      <c r="CE466" s="19">
        <v>105</v>
      </c>
      <c r="CF466" s="19">
        <v>104</v>
      </c>
      <c r="CG466" s="19">
        <v>103</v>
      </c>
      <c r="CH466" s="19">
        <v>108</v>
      </c>
      <c r="CI466" s="19">
        <v>101</v>
      </c>
      <c r="CJ466" s="19">
        <v>100</v>
      </c>
      <c r="CK466" s="19">
        <v>99</v>
      </c>
      <c r="CL466" s="19">
        <v>98</v>
      </c>
      <c r="CM466" s="19">
        <v>97</v>
      </c>
      <c r="CN466" s="19">
        <v>102</v>
      </c>
      <c r="CO466" s="19">
        <v>95</v>
      </c>
      <c r="CP466" s="19">
        <v>94</v>
      </c>
      <c r="CQ466" s="19">
        <v>93</v>
      </c>
      <c r="CR466" s="19">
        <v>92</v>
      </c>
      <c r="CS466" s="19">
        <v>96</v>
      </c>
      <c r="CT466" s="19">
        <v>90</v>
      </c>
      <c r="CU466" s="19">
        <v>89</v>
      </c>
      <c r="CV466" s="19">
        <v>88</v>
      </c>
      <c r="CW466" s="19">
        <v>87</v>
      </c>
      <c r="CX466" s="19">
        <v>86</v>
      </c>
      <c r="CY466" s="19">
        <v>91</v>
      </c>
      <c r="CZ466" s="19">
        <v>84</v>
      </c>
      <c r="DA466" s="19">
        <v>83</v>
      </c>
      <c r="DB466" s="19">
        <v>82</v>
      </c>
      <c r="DC466" s="19">
        <v>81</v>
      </c>
      <c r="DD466" s="19">
        <v>80</v>
      </c>
      <c r="DE466" s="27">
        <v>85</v>
      </c>
    </row>
    <row r="467" spans="1:151" x14ac:dyDescent="0.3">
      <c r="A467" s="15" t="s">
        <v>37</v>
      </c>
      <c r="B467" s="19">
        <v>15</v>
      </c>
      <c r="C467" s="19">
        <v>12</v>
      </c>
      <c r="D467" s="19">
        <v>14</v>
      </c>
      <c r="E467" s="19">
        <v>16</v>
      </c>
      <c r="F467" s="19">
        <v>13</v>
      </c>
      <c r="G467" s="19">
        <v>17</v>
      </c>
      <c r="H467" s="19">
        <v>31</v>
      </c>
      <c r="I467" s="19">
        <v>29</v>
      </c>
      <c r="J467" s="19">
        <v>30</v>
      </c>
      <c r="K467" s="19">
        <v>32</v>
      </c>
      <c r="L467" s="19">
        <v>33</v>
      </c>
      <c r="M467" s="19">
        <v>48</v>
      </c>
      <c r="N467" s="19">
        <v>45</v>
      </c>
      <c r="O467" s="19">
        <v>47</v>
      </c>
      <c r="P467" s="19">
        <v>49</v>
      </c>
      <c r="Q467" s="19">
        <v>46</v>
      </c>
      <c r="R467" s="19">
        <v>50</v>
      </c>
      <c r="S467" s="19">
        <v>10</v>
      </c>
      <c r="T467" s="19">
        <v>7</v>
      </c>
      <c r="U467" s="19">
        <v>9</v>
      </c>
      <c r="V467" s="19">
        <v>8</v>
      </c>
      <c r="W467" s="19">
        <v>11</v>
      </c>
      <c r="X467" s="19">
        <v>26</v>
      </c>
      <c r="Y467" s="19">
        <v>23</v>
      </c>
      <c r="Z467" s="19">
        <v>25</v>
      </c>
      <c r="AA467" s="19">
        <v>27</v>
      </c>
      <c r="AB467" s="19">
        <v>24</v>
      </c>
      <c r="AC467" s="19">
        <v>28</v>
      </c>
      <c r="AD467" s="19">
        <v>42</v>
      </c>
      <c r="AE467" s="19">
        <v>41</v>
      </c>
      <c r="AF467" s="19">
        <v>43</v>
      </c>
      <c r="AG467" s="19">
        <v>40</v>
      </c>
      <c r="AH467" s="19">
        <v>44</v>
      </c>
      <c r="AI467" s="19">
        <v>4</v>
      </c>
      <c r="AJ467" s="19">
        <v>1</v>
      </c>
      <c r="AK467" s="19">
        <v>3</v>
      </c>
      <c r="AL467" s="19">
        <v>5</v>
      </c>
      <c r="AM467" s="19">
        <v>2</v>
      </c>
      <c r="AN467" s="19">
        <v>6</v>
      </c>
      <c r="AO467" s="19">
        <v>18</v>
      </c>
      <c r="AP467" s="19">
        <v>20</v>
      </c>
      <c r="AQ467" s="19">
        <v>21</v>
      </c>
      <c r="AR467" s="19">
        <v>19</v>
      </c>
      <c r="AS467" s="19">
        <v>22</v>
      </c>
      <c r="AT467" s="19">
        <v>37</v>
      </c>
      <c r="AU467" s="19">
        <v>34</v>
      </c>
      <c r="AV467" s="19">
        <v>36</v>
      </c>
      <c r="AW467" s="19">
        <v>38</v>
      </c>
      <c r="AX467" s="19">
        <v>35</v>
      </c>
      <c r="AY467" s="19">
        <v>39</v>
      </c>
      <c r="AZ467" s="19">
        <v>71</v>
      </c>
      <c r="BA467" s="19">
        <v>68</v>
      </c>
      <c r="BB467" s="19">
        <v>70</v>
      </c>
      <c r="BC467" s="19">
        <v>72</v>
      </c>
      <c r="BD467" s="19">
        <v>69</v>
      </c>
      <c r="BE467" s="19">
        <v>73</v>
      </c>
      <c r="BF467" s="19">
        <v>54</v>
      </c>
      <c r="BG467" s="19">
        <v>51</v>
      </c>
      <c r="BH467" s="19">
        <v>53</v>
      </c>
      <c r="BI467" s="19">
        <v>55</v>
      </c>
      <c r="BJ467" s="19">
        <v>52</v>
      </c>
      <c r="BK467" s="19">
        <v>56</v>
      </c>
      <c r="BL467" s="19">
        <v>66</v>
      </c>
      <c r="BM467" s="19">
        <v>63</v>
      </c>
      <c r="BN467" s="19">
        <v>65</v>
      </c>
      <c r="BO467" s="19">
        <v>67</v>
      </c>
      <c r="BP467" s="19">
        <v>64</v>
      </c>
      <c r="BQ467" s="19">
        <v>77</v>
      </c>
      <c r="BR467" s="19">
        <v>74</v>
      </c>
      <c r="BS467" s="19">
        <v>76</v>
      </c>
      <c r="BT467" s="19">
        <v>78</v>
      </c>
      <c r="BU467" s="19">
        <v>75</v>
      </c>
      <c r="BV467" s="19">
        <v>79</v>
      </c>
      <c r="BW467" s="19">
        <v>60</v>
      </c>
      <c r="BX467" s="19">
        <v>57</v>
      </c>
      <c r="BY467" s="19">
        <v>59</v>
      </c>
      <c r="BZ467" s="19">
        <v>61</v>
      </c>
      <c r="CA467" s="19">
        <v>58</v>
      </c>
      <c r="CB467" s="19">
        <v>62</v>
      </c>
      <c r="CC467" s="19">
        <v>100</v>
      </c>
      <c r="CD467" s="19">
        <v>97</v>
      </c>
      <c r="CE467" s="19">
        <v>99</v>
      </c>
      <c r="CF467" s="19">
        <v>101</v>
      </c>
      <c r="CG467" s="19">
        <v>98</v>
      </c>
      <c r="CH467" s="19">
        <v>102</v>
      </c>
      <c r="CI467" s="19">
        <v>83</v>
      </c>
      <c r="CJ467" s="19">
        <v>80</v>
      </c>
      <c r="CK467" s="19">
        <v>82</v>
      </c>
      <c r="CL467" s="19">
        <v>84</v>
      </c>
      <c r="CM467" s="19">
        <v>81</v>
      </c>
      <c r="CN467" s="19">
        <v>85</v>
      </c>
      <c r="CO467" s="19">
        <v>94</v>
      </c>
      <c r="CP467" s="19">
        <v>92</v>
      </c>
      <c r="CQ467" s="19">
        <v>95</v>
      </c>
      <c r="CR467" s="19">
        <v>93</v>
      </c>
      <c r="CS467" s="19">
        <v>96</v>
      </c>
      <c r="CT467" s="19">
        <v>106</v>
      </c>
      <c r="CU467" s="19">
        <v>103</v>
      </c>
      <c r="CV467" s="19">
        <v>105</v>
      </c>
      <c r="CW467" s="19">
        <v>107</v>
      </c>
      <c r="CX467" s="19">
        <v>104</v>
      </c>
      <c r="CY467" s="19">
        <v>108</v>
      </c>
      <c r="CZ467" s="19">
        <v>89</v>
      </c>
      <c r="DA467" s="19">
        <v>86</v>
      </c>
      <c r="DB467" s="19">
        <v>88</v>
      </c>
      <c r="DC467" s="19">
        <v>90</v>
      </c>
      <c r="DD467" s="19">
        <v>87</v>
      </c>
      <c r="DE467" s="27">
        <v>91</v>
      </c>
    </row>
    <row r="468" spans="1:151" x14ac:dyDescent="0.3">
      <c r="A468" s="15" t="s">
        <v>39</v>
      </c>
      <c r="B468" s="19">
        <v>80</v>
      </c>
      <c r="C468" s="19">
        <v>85</v>
      </c>
      <c r="D468" s="19">
        <v>81</v>
      </c>
      <c r="E468" s="19">
        <v>82</v>
      </c>
      <c r="F468" s="19">
        <v>84</v>
      </c>
      <c r="G468" s="19">
        <v>83</v>
      </c>
      <c r="H468" s="19">
        <v>7</v>
      </c>
      <c r="I468" s="19">
        <v>11</v>
      </c>
      <c r="J468" s="19">
        <v>8</v>
      </c>
      <c r="K468" s="19">
        <v>9</v>
      </c>
      <c r="L468" s="19">
        <v>10</v>
      </c>
      <c r="M468" s="19">
        <v>51</v>
      </c>
      <c r="N468" s="19">
        <v>56</v>
      </c>
      <c r="O468" s="19">
        <v>52</v>
      </c>
      <c r="P468" s="19">
        <v>53</v>
      </c>
      <c r="Q468" s="19">
        <v>55</v>
      </c>
      <c r="R468" s="19">
        <v>54</v>
      </c>
      <c r="S468" s="19">
        <v>92</v>
      </c>
      <c r="T468" s="19">
        <v>96</v>
      </c>
      <c r="U468" s="19">
        <v>93</v>
      </c>
      <c r="V468" s="19">
        <v>95</v>
      </c>
      <c r="W468" s="19">
        <v>94</v>
      </c>
      <c r="X468" s="19">
        <v>23</v>
      </c>
      <c r="Y468" s="19">
        <v>28</v>
      </c>
      <c r="Z468" s="19">
        <v>24</v>
      </c>
      <c r="AA468" s="19">
        <v>25</v>
      </c>
      <c r="AB468" s="19">
        <v>27</v>
      </c>
      <c r="AC468" s="19">
        <v>26</v>
      </c>
      <c r="AD468" s="19">
        <v>63</v>
      </c>
      <c r="AE468" s="19">
        <v>64</v>
      </c>
      <c r="AF468" s="19">
        <v>65</v>
      </c>
      <c r="AG468" s="19">
        <v>67</v>
      </c>
      <c r="AH468" s="19">
        <v>66</v>
      </c>
      <c r="AI468" s="19">
        <v>103</v>
      </c>
      <c r="AJ468" s="19">
        <v>108</v>
      </c>
      <c r="AK468" s="19">
        <v>104</v>
      </c>
      <c r="AL468" s="19">
        <v>105</v>
      </c>
      <c r="AM468" s="19">
        <v>107</v>
      </c>
      <c r="AN468" s="19">
        <v>106</v>
      </c>
      <c r="AO468" s="19">
        <v>44</v>
      </c>
      <c r="AP468" s="19">
        <v>40</v>
      </c>
      <c r="AQ468" s="19">
        <v>41</v>
      </c>
      <c r="AR468" s="19">
        <v>43</v>
      </c>
      <c r="AS468" s="19">
        <v>42</v>
      </c>
      <c r="AT468" s="19">
        <v>74</v>
      </c>
      <c r="AU468" s="19">
        <v>79</v>
      </c>
      <c r="AV468" s="19">
        <v>75</v>
      </c>
      <c r="AW468" s="19">
        <v>76</v>
      </c>
      <c r="AX468" s="19">
        <v>78</v>
      </c>
      <c r="AY468" s="19">
        <v>77</v>
      </c>
      <c r="AZ468" s="19">
        <v>1</v>
      </c>
      <c r="BA468" s="19">
        <v>6</v>
      </c>
      <c r="BB468" s="19">
        <v>2</v>
      </c>
      <c r="BC468" s="19">
        <v>3</v>
      </c>
      <c r="BD468" s="19">
        <v>5</v>
      </c>
      <c r="BE468" s="19">
        <v>4</v>
      </c>
      <c r="BF468" s="19">
        <v>86</v>
      </c>
      <c r="BG468" s="19">
        <v>91</v>
      </c>
      <c r="BH468" s="19">
        <v>87</v>
      </c>
      <c r="BI468" s="19">
        <v>88</v>
      </c>
      <c r="BJ468" s="19">
        <v>90</v>
      </c>
      <c r="BK468" s="19">
        <v>89</v>
      </c>
      <c r="BL468" s="19">
        <v>18</v>
      </c>
      <c r="BM468" s="19">
        <v>22</v>
      </c>
      <c r="BN468" s="19">
        <v>19</v>
      </c>
      <c r="BO468" s="19">
        <v>20</v>
      </c>
      <c r="BP468" s="19">
        <v>21</v>
      </c>
      <c r="BQ468" s="19">
        <v>57</v>
      </c>
      <c r="BR468" s="19">
        <v>62</v>
      </c>
      <c r="BS468" s="19">
        <v>58</v>
      </c>
      <c r="BT468" s="19">
        <v>59</v>
      </c>
      <c r="BU468" s="19">
        <v>61</v>
      </c>
      <c r="BV468" s="19">
        <v>60</v>
      </c>
      <c r="BW468" s="19">
        <v>34</v>
      </c>
      <c r="BX468" s="19">
        <v>39</v>
      </c>
      <c r="BY468" s="19">
        <v>35</v>
      </c>
      <c r="BZ468" s="19">
        <v>36</v>
      </c>
      <c r="CA468" s="19">
        <v>38</v>
      </c>
      <c r="CB468" s="19">
        <v>37</v>
      </c>
      <c r="CC468" s="19">
        <v>12</v>
      </c>
      <c r="CD468" s="19">
        <v>17</v>
      </c>
      <c r="CE468" s="19">
        <v>13</v>
      </c>
      <c r="CF468" s="19">
        <v>14</v>
      </c>
      <c r="CG468" s="19">
        <v>16</v>
      </c>
      <c r="CH468" s="19">
        <v>15</v>
      </c>
      <c r="CI468" s="19">
        <v>97</v>
      </c>
      <c r="CJ468" s="19">
        <v>102</v>
      </c>
      <c r="CK468" s="19">
        <v>98</v>
      </c>
      <c r="CL468" s="19">
        <v>99</v>
      </c>
      <c r="CM468" s="19">
        <v>101</v>
      </c>
      <c r="CN468" s="19">
        <v>100</v>
      </c>
      <c r="CO468" s="19">
        <v>29</v>
      </c>
      <c r="CP468" s="19">
        <v>33</v>
      </c>
      <c r="CQ468" s="19">
        <v>30</v>
      </c>
      <c r="CR468" s="19">
        <v>32</v>
      </c>
      <c r="CS468" s="19">
        <v>31</v>
      </c>
      <c r="CT468" s="19">
        <v>68</v>
      </c>
      <c r="CU468" s="19">
        <v>73</v>
      </c>
      <c r="CV468" s="19">
        <v>69</v>
      </c>
      <c r="CW468" s="19">
        <v>70</v>
      </c>
      <c r="CX468" s="19">
        <v>72</v>
      </c>
      <c r="CY468" s="19">
        <v>71</v>
      </c>
      <c r="CZ468" s="19">
        <v>45</v>
      </c>
      <c r="DA468" s="19">
        <v>50</v>
      </c>
      <c r="DB468" s="19">
        <v>46</v>
      </c>
      <c r="DC468" s="19">
        <v>47</v>
      </c>
      <c r="DD468" s="19">
        <v>49</v>
      </c>
      <c r="DE468" s="27">
        <v>48</v>
      </c>
    </row>
    <row r="469" spans="1:151" x14ac:dyDescent="0.3">
      <c r="A469" s="15" t="s">
        <v>41</v>
      </c>
      <c r="B469" s="19">
        <v>12</v>
      </c>
      <c r="C469" s="19">
        <v>15</v>
      </c>
      <c r="D469" s="19">
        <v>17</v>
      </c>
      <c r="E469" s="19">
        <v>13</v>
      </c>
      <c r="F469" s="19">
        <v>16</v>
      </c>
      <c r="G469" s="19">
        <v>14</v>
      </c>
      <c r="H469" s="19">
        <v>7</v>
      </c>
      <c r="I469" s="19">
        <v>10</v>
      </c>
      <c r="J469" s="19">
        <v>11</v>
      </c>
      <c r="K469" s="19">
        <v>8</v>
      </c>
      <c r="L469" s="19">
        <v>9</v>
      </c>
      <c r="M469" s="19">
        <v>1</v>
      </c>
      <c r="N469" s="19">
        <v>4</v>
      </c>
      <c r="O469" s="19">
        <v>6</v>
      </c>
      <c r="P469" s="19">
        <v>2</v>
      </c>
      <c r="Q469" s="19">
        <v>5</v>
      </c>
      <c r="R469" s="19">
        <v>3</v>
      </c>
      <c r="S469" s="19">
        <v>29</v>
      </c>
      <c r="T469" s="19">
        <v>31</v>
      </c>
      <c r="U469" s="19">
        <v>33</v>
      </c>
      <c r="V469" s="19">
        <v>32</v>
      </c>
      <c r="W469" s="19">
        <v>30</v>
      </c>
      <c r="X469" s="19">
        <v>23</v>
      </c>
      <c r="Y469" s="19">
        <v>26</v>
      </c>
      <c r="Z469" s="19">
        <v>28</v>
      </c>
      <c r="AA469" s="19">
        <v>24</v>
      </c>
      <c r="AB469" s="19">
        <v>27</v>
      </c>
      <c r="AC469" s="19">
        <v>25</v>
      </c>
      <c r="AD469" s="19">
        <v>18</v>
      </c>
      <c r="AE469" s="19">
        <v>22</v>
      </c>
      <c r="AF469" s="19">
        <v>19</v>
      </c>
      <c r="AG469" s="19">
        <v>21</v>
      </c>
      <c r="AH469" s="19">
        <v>20</v>
      </c>
      <c r="AI469" s="19">
        <v>45</v>
      </c>
      <c r="AJ469" s="19">
        <v>48</v>
      </c>
      <c r="AK469" s="19">
        <v>50</v>
      </c>
      <c r="AL469" s="19">
        <v>46</v>
      </c>
      <c r="AM469" s="19">
        <v>49</v>
      </c>
      <c r="AN469" s="19">
        <v>47</v>
      </c>
      <c r="AO469" s="19">
        <v>42</v>
      </c>
      <c r="AP469" s="19">
        <v>44</v>
      </c>
      <c r="AQ469" s="19">
        <v>40</v>
      </c>
      <c r="AR469" s="19">
        <v>43</v>
      </c>
      <c r="AS469" s="19">
        <v>41</v>
      </c>
      <c r="AT469" s="19">
        <v>34</v>
      </c>
      <c r="AU469" s="19">
        <v>37</v>
      </c>
      <c r="AV469" s="19">
        <v>39</v>
      </c>
      <c r="AW469" s="19">
        <v>35</v>
      </c>
      <c r="AX469" s="19">
        <v>38</v>
      </c>
      <c r="AY469" s="19">
        <v>36</v>
      </c>
      <c r="AZ469" s="19">
        <v>80</v>
      </c>
      <c r="BA469" s="19">
        <v>83</v>
      </c>
      <c r="BB469" s="19">
        <v>85</v>
      </c>
      <c r="BC469" s="19">
        <v>81</v>
      </c>
      <c r="BD469" s="19">
        <v>84</v>
      </c>
      <c r="BE469" s="19">
        <v>82</v>
      </c>
      <c r="BF469" s="19">
        <v>97</v>
      </c>
      <c r="BG469" s="19">
        <v>100</v>
      </c>
      <c r="BH469" s="19">
        <v>102</v>
      </c>
      <c r="BI469" s="19">
        <v>98</v>
      </c>
      <c r="BJ469" s="19">
        <v>101</v>
      </c>
      <c r="BK469" s="19">
        <v>99</v>
      </c>
      <c r="BL469" s="19">
        <v>92</v>
      </c>
      <c r="BM469" s="19">
        <v>94</v>
      </c>
      <c r="BN469" s="19">
        <v>96</v>
      </c>
      <c r="BO469" s="19">
        <v>93</v>
      </c>
      <c r="BP469" s="19">
        <v>95</v>
      </c>
      <c r="BQ469" s="19">
        <v>86</v>
      </c>
      <c r="BR469" s="19">
        <v>89</v>
      </c>
      <c r="BS469" s="19">
        <v>91</v>
      </c>
      <c r="BT469" s="19">
        <v>87</v>
      </c>
      <c r="BU469" s="19">
        <v>90</v>
      </c>
      <c r="BV469" s="19">
        <v>88</v>
      </c>
      <c r="BW469" s="19">
        <v>103</v>
      </c>
      <c r="BX469" s="19">
        <v>106</v>
      </c>
      <c r="BY469" s="19">
        <v>108</v>
      </c>
      <c r="BZ469" s="19">
        <v>104</v>
      </c>
      <c r="CA469" s="19">
        <v>107</v>
      </c>
      <c r="CB469" s="19">
        <v>105</v>
      </c>
      <c r="CC469" s="19">
        <v>51</v>
      </c>
      <c r="CD469" s="19">
        <v>54</v>
      </c>
      <c r="CE469" s="19">
        <v>56</v>
      </c>
      <c r="CF469" s="19">
        <v>52</v>
      </c>
      <c r="CG469" s="19">
        <v>55</v>
      </c>
      <c r="CH469" s="19">
        <v>53</v>
      </c>
      <c r="CI469" s="19">
        <v>68</v>
      </c>
      <c r="CJ469" s="19">
        <v>71</v>
      </c>
      <c r="CK469" s="19">
        <v>73</v>
      </c>
      <c r="CL469" s="19">
        <v>69</v>
      </c>
      <c r="CM469" s="19">
        <v>72</v>
      </c>
      <c r="CN469" s="19">
        <v>70</v>
      </c>
      <c r="CO469" s="19">
        <v>63</v>
      </c>
      <c r="CP469" s="19">
        <v>66</v>
      </c>
      <c r="CQ469" s="19">
        <v>64</v>
      </c>
      <c r="CR469" s="19">
        <v>67</v>
      </c>
      <c r="CS469" s="19">
        <v>65</v>
      </c>
      <c r="CT469" s="19">
        <v>57</v>
      </c>
      <c r="CU469" s="19">
        <v>60</v>
      </c>
      <c r="CV469" s="19">
        <v>62</v>
      </c>
      <c r="CW469" s="19">
        <v>58</v>
      </c>
      <c r="CX469" s="19">
        <v>61</v>
      </c>
      <c r="CY469" s="19">
        <v>59</v>
      </c>
      <c r="CZ469" s="19">
        <v>74</v>
      </c>
      <c r="DA469" s="19">
        <v>77</v>
      </c>
      <c r="DB469" s="19">
        <v>79</v>
      </c>
      <c r="DC469" s="19">
        <v>75</v>
      </c>
      <c r="DD469" s="19">
        <v>78</v>
      </c>
      <c r="DE469" s="27">
        <v>76</v>
      </c>
    </row>
    <row r="470" spans="1:151" ht="15" thickBot="1" x14ac:dyDescent="0.35">
      <c r="A470" s="16" t="s">
        <v>40</v>
      </c>
      <c r="B470" s="25">
        <v>51</v>
      </c>
      <c r="C470" s="25">
        <v>53</v>
      </c>
      <c r="D470" s="25">
        <v>54</v>
      </c>
      <c r="E470" s="25">
        <v>56</v>
      </c>
      <c r="F470" s="25">
        <v>55</v>
      </c>
      <c r="G470" s="25">
        <v>52</v>
      </c>
      <c r="H470" s="25">
        <v>7</v>
      </c>
      <c r="I470" s="25">
        <v>9</v>
      </c>
      <c r="J470" s="25">
        <v>10</v>
      </c>
      <c r="K470" s="25">
        <v>11</v>
      </c>
      <c r="L470" s="25">
        <v>8</v>
      </c>
      <c r="M470" s="25">
        <v>80</v>
      </c>
      <c r="N470" s="25">
        <v>82</v>
      </c>
      <c r="O470" s="25">
        <v>83</v>
      </c>
      <c r="P470" s="25">
        <v>85</v>
      </c>
      <c r="Q470" s="25">
        <v>84</v>
      </c>
      <c r="R470" s="25">
        <v>81</v>
      </c>
      <c r="S470" s="25">
        <v>63</v>
      </c>
      <c r="T470" s="25">
        <v>65</v>
      </c>
      <c r="U470" s="25">
        <v>66</v>
      </c>
      <c r="V470" s="25">
        <v>67</v>
      </c>
      <c r="W470" s="25">
        <v>64</v>
      </c>
      <c r="X470" s="25">
        <v>23</v>
      </c>
      <c r="Y470" s="25">
        <v>25</v>
      </c>
      <c r="Z470" s="25">
        <v>26</v>
      </c>
      <c r="AA470" s="25">
        <v>28</v>
      </c>
      <c r="AB470" s="25">
        <v>27</v>
      </c>
      <c r="AC470" s="25">
        <v>24</v>
      </c>
      <c r="AD470" s="25">
        <v>92</v>
      </c>
      <c r="AE470" s="25">
        <v>94</v>
      </c>
      <c r="AF470" s="25">
        <v>96</v>
      </c>
      <c r="AG470" s="25">
        <v>95</v>
      </c>
      <c r="AH470" s="25">
        <v>93</v>
      </c>
      <c r="AI470" s="25">
        <v>74</v>
      </c>
      <c r="AJ470" s="25">
        <v>76</v>
      </c>
      <c r="AK470" s="25">
        <v>77</v>
      </c>
      <c r="AL470" s="25">
        <v>79</v>
      </c>
      <c r="AM470" s="25">
        <v>78</v>
      </c>
      <c r="AN470" s="25">
        <v>75</v>
      </c>
      <c r="AO470" s="25">
        <v>41</v>
      </c>
      <c r="AP470" s="25">
        <v>42</v>
      </c>
      <c r="AQ470" s="25">
        <v>44</v>
      </c>
      <c r="AR470" s="25">
        <v>43</v>
      </c>
      <c r="AS470" s="25">
        <v>40</v>
      </c>
      <c r="AT470" s="25">
        <v>103</v>
      </c>
      <c r="AU470" s="25">
        <v>105</v>
      </c>
      <c r="AV470" s="25">
        <v>106</v>
      </c>
      <c r="AW470" s="25">
        <v>108</v>
      </c>
      <c r="AX470" s="25">
        <v>107</v>
      </c>
      <c r="AY470" s="25">
        <v>104</v>
      </c>
      <c r="AZ470" s="25">
        <v>12</v>
      </c>
      <c r="BA470" s="25">
        <v>14</v>
      </c>
      <c r="BB470" s="25">
        <v>15</v>
      </c>
      <c r="BC470" s="25">
        <v>17</v>
      </c>
      <c r="BD470" s="25">
        <v>16</v>
      </c>
      <c r="BE470" s="25">
        <v>13</v>
      </c>
      <c r="BF470" s="25">
        <v>68</v>
      </c>
      <c r="BG470" s="25">
        <v>70</v>
      </c>
      <c r="BH470" s="25">
        <v>71</v>
      </c>
      <c r="BI470" s="25">
        <v>73</v>
      </c>
      <c r="BJ470" s="25">
        <v>72</v>
      </c>
      <c r="BK470" s="25">
        <v>69</v>
      </c>
      <c r="BL470" s="25">
        <v>29</v>
      </c>
      <c r="BM470" s="25">
        <v>30</v>
      </c>
      <c r="BN470" s="25">
        <v>31</v>
      </c>
      <c r="BO470" s="25">
        <v>33</v>
      </c>
      <c r="BP470" s="25">
        <v>32</v>
      </c>
      <c r="BQ470" s="25">
        <v>97</v>
      </c>
      <c r="BR470" s="25">
        <v>99</v>
      </c>
      <c r="BS470" s="25">
        <v>100</v>
      </c>
      <c r="BT470" s="25">
        <v>102</v>
      </c>
      <c r="BU470" s="25">
        <v>101</v>
      </c>
      <c r="BV470" s="25">
        <v>98</v>
      </c>
      <c r="BW470" s="25">
        <v>45</v>
      </c>
      <c r="BX470" s="25">
        <v>47</v>
      </c>
      <c r="BY470" s="25">
        <v>48</v>
      </c>
      <c r="BZ470" s="25">
        <v>50</v>
      </c>
      <c r="CA470" s="25">
        <v>49</v>
      </c>
      <c r="CB470" s="25">
        <v>46</v>
      </c>
      <c r="CC470" s="25">
        <v>1</v>
      </c>
      <c r="CD470" s="25">
        <v>3</v>
      </c>
      <c r="CE470" s="25">
        <v>4</v>
      </c>
      <c r="CF470" s="25">
        <v>6</v>
      </c>
      <c r="CG470" s="25">
        <v>5</v>
      </c>
      <c r="CH470" s="25">
        <v>2</v>
      </c>
      <c r="CI470" s="25">
        <v>57</v>
      </c>
      <c r="CJ470" s="25">
        <v>59</v>
      </c>
      <c r="CK470" s="25">
        <v>60</v>
      </c>
      <c r="CL470" s="25">
        <v>62</v>
      </c>
      <c r="CM470" s="25">
        <v>61</v>
      </c>
      <c r="CN470" s="25">
        <v>58</v>
      </c>
      <c r="CO470" s="25">
        <v>18</v>
      </c>
      <c r="CP470" s="25">
        <v>20</v>
      </c>
      <c r="CQ470" s="25">
        <v>22</v>
      </c>
      <c r="CR470" s="25">
        <v>21</v>
      </c>
      <c r="CS470" s="25">
        <v>19</v>
      </c>
      <c r="CT470" s="25">
        <v>86</v>
      </c>
      <c r="CU470" s="25">
        <v>88</v>
      </c>
      <c r="CV470" s="25">
        <v>89</v>
      </c>
      <c r="CW470" s="25">
        <v>91</v>
      </c>
      <c r="CX470" s="25">
        <v>90</v>
      </c>
      <c r="CY470" s="25">
        <v>87</v>
      </c>
      <c r="CZ470" s="25">
        <v>34</v>
      </c>
      <c r="DA470" s="25">
        <v>36</v>
      </c>
      <c r="DB470" s="25">
        <v>37</v>
      </c>
      <c r="DC470" s="25">
        <v>39</v>
      </c>
      <c r="DD470" s="25">
        <v>38</v>
      </c>
      <c r="DE470" s="36">
        <v>35</v>
      </c>
    </row>
    <row r="471" spans="1:151" ht="15" thickTop="1" x14ac:dyDescent="0.3">
      <c r="A471" s="29" t="s">
        <v>2</v>
      </c>
      <c r="B471" s="30" t="s">
        <v>141</v>
      </c>
      <c r="C471" s="31" t="s">
        <v>55</v>
      </c>
      <c r="D471" s="32" t="s">
        <v>14</v>
      </c>
      <c r="E471" s="33"/>
      <c r="F471" s="33"/>
      <c r="G471" s="33"/>
      <c r="H471" s="31" t="s">
        <v>213</v>
      </c>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c r="BF471" s="33"/>
      <c r="BG471" s="33"/>
      <c r="BH471" s="33"/>
      <c r="BI471" s="33"/>
      <c r="BJ471" s="33"/>
      <c r="BK471" s="33"/>
      <c r="BL471" s="33"/>
      <c r="BM471" s="33"/>
      <c r="BN471" s="33"/>
      <c r="BO471" s="33"/>
      <c r="BP471" s="33"/>
      <c r="BQ471" s="33"/>
      <c r="BR471" s="33"/>
      <c r="BS471" s="33"/>
      <c r="BT471" s="33"/>
      <c r="BU471" s="33"/>
      <c r="BV471" s="33"/>
      <c r="BW471" s="33"/>
      <c r="BX471" s="33"/>
      <c r="BY471" s="33"/>
      <c r="BZ471" s="33"/>
      <c r="CA471" s="33"/>
      <c r="CB471" s="33"/>
      <c r="CC471" s="33"/>
      <c r="CD471" s="33"/>
      <c r="CE471" s="33"/>
      <c r="CF471" s="33"/>
      <c r="CG471" s="33"/>
      <c r="CH471" s="33"/>
      <c r="CI471" s="33"/>
      <c r="CJ471" s="33"/>
      <c r="CK471" s="33"/>
      <c r="CL471" s="33"/>
      <c r="CM471" s="33"/>
      <c r="CN471" s="33"/>
      <c r="CO471" s="33"/>
      <c r="CP471" s="33"/>
      <c r="CQ471" s="33"/>
      <c r="CR471" s="33"/>
      <c r="CS471" s="33"/>
      <c r="CT471" s="33"/>
      <c r="CU471" s="33"/>
      <c r="CV471" s="33"/>
      <c r="CW471" s="33"/>
      <c r="CX471" s="33"/>
      <c r="CY471" s="33"/>
      <c r="CZ471" s="33"/>
      <c r="DA471" s="33"/>
      <c r="DB471" s="33"/>
      <c r="DC471" s="33"/>
      <c r="DD471" s="33"/>
      <c r="DE471" s="33"/>
      <c r="DF471" s="33"/>
      <c r="DG471" s="33"/>
      <c r="DH471" s="33"/>
      <c r="DI471" s="33"/>
      <c r="DJ471" s="33"/>
      <c r="DK471" s="33"/>
      <c r="DL471" s="33"/>
      <c r="DM471" s="33"/>
      <c r="DN471" s="33"/>
      <c r="DO471" s="33"/>
      <c r="DP471" s="33"/>
      <c r="DQ471" s="33"/>
      <c r="DR471" s="33"/>
      <c r="DS471" s="33"/>
      <c r="DT471" s="33"/>
      <c r="DU471" s="33"/>
      <c r="DV471" s="33"/>
      <c r="DW471" s="33"/>
      <c r="DX471" s="33"/>
      <c r="DY471" s="33"/>
      <c r="DZ471" s="33"/>
      <c r="EA471" s="33"/>
      <c r="EB471" s="33"/>
      <c r="EC471" s="33"/>
      <c r="ED471" s="33"/>
      <c r="EE471" s="33"/>
      <c r="EF471" s="33"/>
      <c r="EG471" s="33"/>
      <c r="EH471" s="33"/>
      <c r="EI471" s="33"/>
      <c r="EJ471" s="33"/>
      <c r="EK471" s="33"/>
      <c r="EL471" s="33"/>
      <c r="EM471" s="33"/>
      <c r="EN471" s="33"/>
      <c r="EO471" s="33"/>
      <c r="EP471" s="33"/>
      <c r="EQ471" s="33"/>
      <c r="ER471" s="33"/>
      <c r="ES471" s="33"/>
      <c r="ET471" s="33"/>
      <c r="EU471" s="33"/>
    </row>
    <row r="472" spans="1:151" x14ac:dyDescent="0.3">
      <c r="A472" s="10" t="s">
        <v>14</v>
      </c>
      <c r="B472">
        <v>32</v>
      </c>
      <c r="C472" s="10" t="s">
        <v>8</v>
      </c>
      <c r="D472" s="4">
        <v>23</v>
      </c>
      <c r="E472" s="2">
        <v>24</v>
      </c>
      <c r="F472" s="2">
        <v>25</v>
      </c>
      <c r="G472" s="2">
        <v>26</v>
      </c>
      <c r="H472" s="2">
        <v>27</v>
      </c>
      <c r="I472" s="5">
        <v>28</v>
      </c>
    </row>
    <row r="473" spans="1:151" x14ac:dyDescent="0.3">
      <c r="A473" s="10" t="s">
        <v>57</v>
      </c>
      <c r="B473">
        <v>9</v>
      </c>
      <c r="C473" s="10" t="s">
        <v>9</v>
      </c>
      <c r="D473" s="6">
        <v>5</v>
      </c>
      <c r="E473" s="19">
        <v>6</v>
      </c>
      <c r="F473" s="19">
        <v>7</v>
      </c>
      <c r="G473" s="19">
        <v>8</v>
      </c>
      <c r="H473" s="19">
        <v>9</v>
      </c>
      <c r="I473" s="27">
        <v>10</v>
      </c>
    </row>
    <row r="474" spans="1:151" x14ac:dyDescent="0.3">
      <c r="A474" s="10" t="s">
        <v>58</v>
      </c>
      <c r="B474">
        <v>6</v>
      </c>
      <c r="C474" s="10" t="s">
        <v>10</v>
      </c>
      <c r="D474" s="6">
        <v>1</v>
      </c>
      <c r="E474" s="19">
        <v>2</v>
      </c>
      <c r="F474" s="19">
        <v>3</v>
      </c>
      <c r="G474" s="19">
        <v>4</v>
      </c>
      <c r="I474" s="7"/>
    </row>
    <row r="475" spans="1:151" x14ac:dyDescent="0.3">
      <c r="A475" s="10" t="s">
        <v>4</v>
      </c>
      <c r="B475">
        <v>10</v>
      </c>
      <c r="C475" s="10" t="s">
        <v>7</v>
      </c>
      <c r="D475" s="6">
        <v>17</v>
      </c>
      <c r="E475" s="19">
        <v>18</v>
      </c>
      <c r="F475" s="19">
        <v>19</v>
      </c>
      <c r="G475" s="19">
        <v>20</v>
      </c>
      <c r="H475" s="19">
        <v>21</v>
      </c>
      <c r="I475" s="27">
        <v>22</v>
      </c>
    </row>
    <row r="476" spans="1:151" x14ac:dyDescent="0.3">
      <c r="A476" s="10" t="s">
        <v>89</v>
      </c>
      <c r="B476">
        <v>11</v>
      </c>
      <c r="C476" s="10" t="s">
        <v>6</v>
      </c>
      <c r="D476" s="6">
        <v>11</v>
      </c>
      <c r="E476" s="19">
        <v>12</v>
      </c>
      <c r="F476" s="19">
        <v>13</v>
      </c>
      <c r="G476" s="19">
        <v>14</v>
      </c>
      <c r="H476" s="19">
        <v>15</v>
      </c>
      <c r="I476" s="27">
        <v>16</v>
      </c>
    </row>
    <row r="477" spans="1:151" x14ac:dyDescent="0.3">
      <c r="A477" s="10" t="s">
        <v>48</v>
      </c>
      <c r="B477">
        <v>24</v>
      </c>
      <c r="C477" s="10" t="s">
        <v>11</v>
      </c>
      <c r="D477" s="6">
        <v>29</v>
      </c>
      <c r="E477" s="19">
        <v>30</v>
      </c>
      <c r="F477" s="19">
        <v>31</v>
      </c>
      <c r="G477" s="19">
        <v>32</v>
      </c>
      <c r="I477" s="7"/>
    </row>
    <row r="478" spans="1:151" x14ac:dyDescent="0.3">
      <c r="A478" s="10" t="s">
        <v>331</v>
      </c>
      <c r="B478" s="59" t="s">
        <v>332</v>
      </c>
      <c r="C478" s="10" t="s">
        <v>12</v>
      </c>
      <c r="D478" s="6"/>
      <c r="I478" s="7"/>
    </row>
    <row r="479" spans="1:151" x14ac:dyDescent="0.3">
      <c r="A479" s="10" t="s">
        <v>351</v>
      </c>
      <c r="B479">
        <v>2</v>
      </c>
      <c r="C479" s="10" t="s">
        <v>146</v>
      </c>
      <c r="D479" s="6"/>
      <c r="I479" s="7"/>
    </row>
    <row r="480" spans="1:151" x14ac:dyDescent="0.3">
      <c r="C480" s="10" t="s">
        <v>13</v>
      </c>
      <c r="D480" s="8"/>
      <c r="E480" s="3"/>
      <c r="F480" s="3"/>
      <c r="G480" s="3"/>
      <c r="H480" s="3"/>
      <c r="I480" s="9"/>
    </row>
    <row r="481" spans="1:33" x14ac:dyDescent="0.3">
      <c r="A481" s="10" t="s">
        <v>5</v>
      </c>
      <c r="B481" s="4"/>
      <c r="C481" s="2"/>
      <c r="D481" s="2">
        <v>1</v>
      </c>
      <c r="E481" s="2">
        <v>2</v>
      </c>
      <c r="F481" s="2"/>
      <c r="G481" s="2"/>
      <c r="H481" s="2"/>
      <c r="I481" s="5"/>
      <c r="J481" s="4"/>
      <c r="K481" s="2"/>
      <c r="L481" s="2"/>
      <c r="M481" s="2"/>
      <c r="N481" s="2"/>
      <c r="O481" s="2"/>
      <c r="P481" s="2" t="s">
        <v>27</v>
      </c>
      <c r="Q481" s="2"/>
      <c r="R481" s="2"/>
      <c r="S481" s="2"/>
      <c r="T481" s="2"/>
      <c r="U481" s="2"/>
      <c r="V481" s="2"/>
      <c r="W481" s="5"/>
    </row>
    <row r="482" spans="1:33" x14ac:dyDescent="0.3">
      <c r="B482" s="6"/>
      <c r="D482">
        <v>3</v>
      </c>
      <c r="E482">
        <v>4</v>
      </c>
      <c r="I482" s="7"/>
      <c r="J482" s="6"/>
      <c r="P482">
        <v>1</v>
      </c>
      <c r="Q482">
        <v>2</v>
      </c>
      <c r="W482" s="7"/>
    </row>
    <row r="483" spans="1:33" x14ac:dyDescent="0.3">
      <c r="B483" s="6">
        <v>5</v>
      </c>
      <c r="C483">
        <v>6</v>
      </c>
      <c r="D483">
        <v>11</v>
      </c>
      <c r="E483">
        <v>12</v>
      </c>
      <c r="F483">
        <v>17</v>
      </c>
      <c r="G483">
        <v>18</v>
      </c>
      <c r="H483">
        <v>23</v>
      </c>
      <c r="I483" s="7">
        <v>24</v>
      </c>
      <c r="J483" s="6"/>
      <c r="P483">
        <v>3</v>
      </c>
      <c r="Q483">
        <v>4</v>
      </c>
      <c r="W483" s="7"/>
    </row>
    <row r="484" spans="1:33" x14ac:dyDescent="0.3">
      <c r="B484" s="6">
        <v>7</v>
      </c>
      <c r="C484">
        <v>8</v>
      </c>
      <c r="D484">
        <v>13</v>
      </c>
      <c r="E484">
        <v>14</v>
      </c>
      <c r="F484">
        <v>19</v>
      </c>
      <c r="G484">
        <v>20</v>
      </c>
      <c r="H484">
        <v>25</v>
      </c>
      <c r="I484" s="7">
        <v>26</v>
      </c>
      <c r="J484" s="6"/>
      <c r="M484" t="s">
        <v>21</v>
      </c>
      <c r="P484" t="s">
        <v>15</v>
      </c>
      <c r="S484" t="s">
        <v>24</v>
      </c>
      <c r="V484" t="s">
        <v>18</v>
      </c>
      <c r="W484" s="7"/>
    </row>
    <row r="485" spans="1:33" x14ac:dyDescent="0.3">
      <c r="B485" s="6">
        <v>9</v>
      </c>
      <c r="C485">
        <v>10</v>
      </c>
      <c r="D485">
        <v>15</v>
      </c>
      <c r="E485">
        <v>16</v>
      </c>
      <c r="F485">
        <v>21</v>
      </c>
      <c r="G485">
        <v>22</v>
      </c>
      <c r="H485">
        <v>27</v>
      </c>
      <c r="I485" s="7">
        <v>28</v>
      </c>
      <c r="J485" s="6"/>
      <c r="M485">
        <v>5</v>
      </c>
      <c r="N485">
        <v>6</v>
      </c>
      <c r="P485">
        <v>11</v>
      </c>
      <c r="Q485">
        <v>12</v>
      </c>
      <c r="S485">
        <v>17</v>
      </c>
      <c r="T485">
        <v>18</v>
      </c>
      <c r="V485">
        <v>23</v>
      </c>
      <c r="W485" s="7">
        <v>24</v>
      </c>
    </row>
    <row r="486" spans="1:33" x14ac:dyDescent="0.3">
      <c r="B486" s="6"/>
      <c r="D486">
        <v>29</v>
      </c>
      <c r="E486">
        <v>30</v>
      </c>
      <c r="I486" s="7"/>
      <c r="J486" s="6"/>
      <c r="M486">
        <v>7</v>
      </c>
      <c r="N486">
        <v>8</v>
      </c>
      <c r="P486">
        <v>13</v>
      </c>
      <c r="Q486">
        <v>14</v>
      </c>
      <c r="S486">
        <v>19</v>
      </c>
      <c r="T486">
        <v>20</v>
      </c>
      <c r="V486">
        <v>25</v>
      </c>
      <c r="W486" s="7">
        <v>26</v>
      </c>
    </row>
    <row r="487" spans="1:33" x14ac:dyDescent="0.3">
      <c r="B487" s="6"/>
      <c r="D487">
        <v>31</v>
      </c>
      <c r="E487">
        <v>32</v>
      </c>
      <c r="I487" s="7"/>
      <c r="J487" s="6"/>
      <c r="M487">
        <v>9</v>
      </c>
      <c r="N487">
        <v>10</v>
      </c>
      <c r="P487">
        <v>15</v>
      </c>
      <c r="Q487">
        <v>16</v>
      </c>
      <c r="S487">
        <v>21</v>
      </c>
      <c r="T487">
        <v>22</v>
      </c>
      <c r="V487">
        <v>27</v>
      </c>
      <c r="W487" s="7">
        <v>28</v>
      </c>
    </row>
    <row r="488" spans="1:33" x14ac:dyDescent="0.3">
      <c r="B488" s="6"/>
      <c r="I488" s="7"/>
      <c r="J488" s="6"/>
      <c r="P488" t="s">
        <v>30</v>
      </c>
      <c r="W488" s="7"/>
    </row>
    <row r="489" spans="1:33" x14ac:dyDescent="0.3">
      <c r="B489" s="6"/>
      <c r="I489" s="7"/>
      <c r="J489" s="6"/>
      <c r="P489">
        <v>29</v>
      </c>
      <c r="Q489">
        <v>30</v>
      </c>
      <c r="W489" s="7"/>
    </row>
    <row r="490" spans="1:33" x14ac:dyDescent="0.3">
      <c r="B490" s="8"/>
      <c r="C490" s="3"/>
      <c r="D490" s="3"/>
      <c r="E490" s="3"/>
      <c r="F490" s="3"/>
      <c r="G490" s="3"/>
      <c r="H490" s="3"/>
      <c r="I490" s="9"/>
      <c r="J490" s="8"/>
      <c r="K490" s="3"/>
      <c r="L490" s="3"/>
      <c r="M490" s="3"/>
      <c r="N490" s="3"/>
      <c r="O490" s="3"/>
      <c r="P490" s="3">
        <v>31</v>
      </c>
      <c r="Q490" s="3">
        <v>32</v>
      </c>
      <c r="R490" s="3"/>
      <c r="S490" s="3"/>
      <c r="T490" s="3"/>
      <c r="U490" s="3"/>
      <c r="V490" s="3"/>
      <c r="W490" s="9"/>
    </row>
    <row r="491" spans="1:33" x14ac:dyDescent="0.3">
      <c r="A491" s="10" t="s">
        <v>60</v>
      </c>
      <c r="B491" s="37">
        <v>1</v>
      </c>
      <c r="C491" s="38">
        <v>2</v>
      </c>
      <c r="D491" s="38">
        <v>3</v>
      </c>
      <c r="E491" s="38">
        <v>4</v>
      </c>
      <c r="F491" s="38">
        <v>5</v>
      </c>
      <c r="G491" s="38">
        <v>6</v>
      </c>
      <c r="H491" s="38">
        <v>7</v>
      </c>
      <c r="I491" s="38">
        <v>8</v>
      </c>
      <c r="J491" s="38">
        <v>9</v>
      </c>
      <c r="K491" s="38">
        <v>10</v>
      </c>
      <c r="L491" s="38">
        <v>11</v>
      </c>
      <c r="M491" s="38">
        <v>12</v>
      </c>
      <c r="N491" s="38">
        <v>13</v>
      </c>
      <c r="O491" s="38">
        <v>14</v>
      </c>
      <c r="P491" s="38">
        <v>15</v>
      </c>
      <c r="Q491" s="38">
        <v>16</v>
      </c>
      <c r="R491" s="38">
        <v>17</v>
      </c>
      <c r="S491" s="38">
        <v>18</v>
      </c>
      <c r="T491" s="38">
        <v>19</v>
      </c>
      <c r="U491" s="38">
        <v>20</v>
      </c>
      <c r="V491" s="38">
        <v>21</v>
      </c>
      <c r="W491" s="38">
        <v>22</v>
      </c>
      <c r="X491" s="38">
        <v>23</v>
      </c>
      <c r="Y491" s="38">
        <v>24</v>
      </c>
      <c r="Z491" s="38">
        <v>25</v>
      </c>
      <c r="AA491" s="38">
        <v>26</v>
      </c>
      <c r="AB491" s="38">
        <v>27</v>
      </c>
      <c r="AC491" s="38">
        <v>28</v>
      </c>
      <c r="AD491" s="38">
        <v>29</v>
      </c>
      <c r="AE491" s="38">
        <v>30</v>
      </c>
      <c r="AF491" s="38">
        <v>31</v>
      </c>
      <c r="AG491" s="39">
        <v>32</v>
      </c>
    </row>
    <row r="492" spans="1:33" x14ac:dyDescent="0.3">
      <c r="A492" s="10" t="s">
        <v>61</v>
      </c>
      <c r="B492" s="21">
        <v>1</v>
      </c>
      <c r="C492" s="22">
        <v>2</v>
      </c>
      <c r="D492" s="22">
        <v>3</v>
      </c>
      <c r="E492" s="22">
        <v>4</v>
      </c>
      <c r="F492" s="22">
        <v>5</v>
      </c>
      <c r="G492" s="22">
        <v>6</v>
      </c>
      <c r="H492" s="22">
        <v>7</v>
      </c>
      <c r="I492" s="22">
        <v>8</v>
      </c>
      <c r="J492" s="22">
        <v>9</v>
      </c>
      <c r="K492" s="22">
        <v>10</v>
      </c>
      <c r="L492" s="22">
        <v>11</v>
      </c>
      <c r="M492" s="22">
        <v>12</v>
      </c>
      <c r="N492" s="22">
        <v>13</v>
      </c>
      <c r="O492" s="22">
        <v>14</v>
      </c>
      <c r="P492" s="22">
        <v>15</v>
      </c>
      <c r="Q492" s="22">
        <v>16</v>
      </c>
      <c r="R492" s="22">
        <v>17</v>
      </c>
      <c r="S492" s="22">
        <v>18</v>
      </c>
      <c r="T492" s="22">
        <v>19</v>
      </c>
      <c r="U492" s="22">
        <v>20</v>
      </c>
      <c r="V492" s="22">
        <v>21</v>
      </c>
      <c r="W492" s="22">
        <v>22</v>
      </c>
      <c r="X492" s="22">
        <v>23</v>
      </c>
      <c r="Y492" s="22">
        <v>24</v>
      </c>
      <c r="Z492" s="22">
        <v>25</v>
      </c>
      <c r="AA492" s="22">
        <v>26</v>
      </c>
      <c r="AB492" s="22">
        <v>27</v>
      </c>
      <c r="AC492" s="22">
        <v>28</v>
      </c>
      <c r="AD492" s="22">
        <v>29</v>
      </c>
      <c r="AE492" s="22">
        <v>30</v>
      </c>
      <c r="AF492" s="22">
        <v>31</v>
      </c>
      <c r="AG492" s="26">
        <v>32</v>
      </c>
    </row>
    <row r="493" spans="1:33" x14ac:dyDescent="0.3">
      <c r="A493" s="14" t="s">
        <v>16</v>
      </c>
      <c r="B493" s="2">
        <v>1</v>
      </c>
      <c r="C493" s="2">
        <v>2</v>
      </c>
      <c r="D493" s="2">
        <v>30</v>
      </c>
      <c r="E493" s="2">
        <v>29</v>
      </c>
      <c r="F493" s="2">
        <v>5</v>
      </c>
      <c r="G493" s="2">
        <v>21</v>
      </c>
      <c r="H493" s="2">
        <v>7</v>
      </c>
      <c r="I493" s="2">
        <v>19</v>
      </c>
      <c r="J493" s="2">
        <v>9</v>
      </c>
      <c r="K493" s="2">
        <v>17</v>
      </c>
      <c r="L493" s="2">
        <v>16</v>
      </c>
      <c r="M493" s="2">
        <v>15</v>
      </c>
      <c r="N493" s="2">
        <v>14</v>
      </c>
      <c r="O493" s="2">
        <v>13</v>
      </c>
      <c r="P493" s="2">
        <v>12</v>
      </c>
      <c r="Q493" s="2">
        <v>11</v>
      </c>
      <c r="R493" s="2">
        <v>10</v>
      </c>
      <c r="S493" s="2">
        <v>18</v>
      </c>
      <c r="T493" s="2">
        <v>8</v>
      </c>
      <c r="U493" s="2">
        <v>20</v>
      </c>
      <c r="V493" s="2">
        <v>6</v>
      </c>
      <c r="W493" s="2">
        <v>22</v>
      </c>
      <c r="X493" s="2">
        <v>23</v>
      </c>
      <c r="Y493" s="2">
        <v>24</v>
      </c>
      <c r="Z493" s="2">
        <v>25</v>
      </c>
      <c r="AA493" s="2">
        <v>26</v>
      </c>
      <c r="AB493" s="2">
        <v>27</v>
      </c>
      <c r="AC493" s="2">
        <v>28</v>
      </c>
      <c r="AD493" s="2">
        <v>4</v>
      </c>
      <c r="AE493" s="2">
        <v>3</v>
      </c>
      <c r="AF493" s="2">
        <v>31</v>
      </c>
      <c r="AG493" s="5">
        <v>32</v>
      </c>
    </row>
    <row r="494" spans="1:33" x14ac:dyDescent="0.3">
      <c r="A494" s="15" t="s">
        <v>19</v>
      </c>
      <c r="B494">
        <v>32</v>
      </c>
      <c r="C494">
        <v>31</v>
      </c>
      <c r="D494">
        <v>3</v>
      </c>
      <c r="E494">
        <v>4</v>
      </c>
      <c r="F494">
        <v>22</v>
      </c>
      <c r="G494">
        <v>6</v>
      </c>
      <c r="H494">
        <v>20</v>
      </c>
      <c r="I494">
        <v>8</v>
      </c>
      <c r="J494">
        <v>18</v>
      </c>
      <c r="K494">
        <v>10</v>
      </c>
      <c r="L494">
        <v>11</v>
      </c>
      <c r="M494">
        <v>12</v>
      </c>
      <c r="N494">
        <v>13</v>
      </c>
      <c r="O494">
        <v>14</v>
      </c>
      <c r="P494">
        <v>15</v>
      </c>
      <c r="Q494">
        <v>16</v>
      </c>
      <c r="R494">
        <v>17</v>
      </c>
      <c r="S494">
        <v>9</v>
      </c>
      <c r="T494">
        <v>19</v>
      </c>
      <c r="U494">
        <v>7</v>
      </c>
      <c r="V494">
        <v>21</v>
      </c>
      <c r="W494">
        <v>5</v>
      </c>
      <c r="X494">
        <v>28</v>
      </c>
      <c r="Y494">
        <v>27</v>
      </c>
      <c r="Z494">
        <v>26</v>
      </c>
      <c r="AA494">
        <v>25</v>
      </c>
      <c r="AB494">
        <v>24</v>
      </c>
      <c r="AC494">
        <v>23</v>
      </c>
      <c r="AD494">
        <v>29</v>
      </c>
      <c r="AE494">
        <v>30</v>
      </c>
      <c r="AF494">
        <v>2</v>
      </c>
      <c r="AG494" s="7">
        <v>1</v>
      </c>
    </row>
    <row r="495" spans="1:33" x14ac:dyDescent="0.3">
      <c r="A495" s="15" t="s">
        <v>22</v>
      </c>
      <c r="B495">
        <v>29</v>
      </c>
      <c r="C495">
        <v>2</v>
      </c>
      <c r="D495">
        <v>31</v>
      </c>
      <c r="E495">
        <v>4</v>
      </c>
      <c r="F495">
        <v>10</v>
      </c>
      <c r="G495">
        <v>9</v>
      </c>
      <c r="H495">
        <v>8</v>
      </c>
      <c r="I495">
        <v>7</v>
      </c>
      <c r="J495">
        <v>6</v>
      </c>
      <c r="K495">
        <v>5</v>
      </c>
      <c r="L495">
        <v>28</v>
      </c>
      <c r="M495">
        <v>12</v>
      </c>
      <c r="N495">
        <v>26</v>
      </c>
      <c r="O495">
        <v>14</v>
      </c>
      <c r="P495">
        <v>24</v>
      </c>
      <c r="Q495">
        <v>16</v>
      </c>
      <c r="R495">
        <v>17</v>
      </c>
      <c r="S495">
        <v>18</v>
      </c>
      <c r="T495">
        <v>19</v>
      </c>
      <c r="U495">
        <v>20</v>
      </c>
      <c r="V495">
        <v>21</v>
      </c>
      <c r="W495">
        <v>22</v>
      </c>
      <c r="X495">
        <v>23</v>
      </c>
      <c r="Y495">
        <v>15</v>
      </c>
      <c r="Z495">
        <v>25</v>
      </c>
      <c r="AA495">
        <v>13</v>
      </c>
      <c r="AB495">
        <v>27</v>
      </c>
      <c r="AC495">
        <v>11</v>
      </c>
      <c r="AD495">
        <v>1</v>
      </c>
      <c r="AE495">
        <v>30</v>
      </c>
      <c r="AF495">
        <v>3</v>
      </c>
      <c r="AG495" s="7">
        <v>32</v>
      </c>
    </row>
    <row r="496" spans="1:33" x14ac:dyDescent="0.3">
      <c r="A496" s="15" t="s">
        <v>25</v>
      </c>
      <c r="B496">
        <v>1</v>
      </c>
      <c r="C496">
        <v>30</v>
      </c>
      <c r="D496">
        <v>3</v>
      </c>
      <c r="E496">
        <v>32</v>
      </c>
      <c r="F496">
        <v>5</v>
      </c>
      <c r="G496">
        <v>6</v>
      </c>
      <c r="H496">
        <v>7</v>
      </c>
      <c r="I496">
        <v>8</v>
      </c>
      <c r="J496">
        <v>9</v>
      </c>
      <c r="K496">
        <v>10</v>
      </c>
      <c r="L496">
        <v>11</v>
      </c>
      <c r="M496">
        <v>27</v>
      </c>
      <c r="N496">
        <v>13</v>
      </c>
      <c r="O496">
        <v>25</v>
      </c>
      <c r="P496">
        <v>15</v>
      </c>
      <c r="Q496">
        <v>23</v>
      </c>
      <c r="R496">
        <v>22</v>
      </c>
      <c r="S496">
        <v>21</v>
      </c>
      <c r="T496">
        <v>20</v>
      </c>
      <c r="U496">
        <v>19</v>
      </c>
      <c r="V496">
        <v>18</v>
      </c>
      <c r="W496">
        <v>17</v>
      </c>
      <c r="X496">
        <v>16</v>
      </c>
      <c r="Y496">
        <v>24</v>
      </c>
      <c r="Z496">
        <v>14</v>
      </c>
      <c r="AA496">
        <v>26</v>
      </c>
      <c r="AB496">
        <v>12</v>
      </c>
      <c r="AC496">
        <v>28</v>
      </c>
      <c r="AD496">
        <v>29</v>
      </c>
      <c r="AE496">
        <v>2</v>
      </c>
      <c r="AF496">
        <v>31</v>
      </c>
      <c r="AG496" s="7">
        <v>4</v>
      </c>
    </row>
    <row r="497" spans="1:33" x14ac:dyDescent="0.3">
      <c r="A497" s="15" t="s">
        <v>27</v>
      </c>
      <c r="B497">
        <v>3</v>
      </c>
      <c r="C497">
        <v>1</v>
      </c>
      <c r="D497">
        <v>4</v>
      </c>
      <c r="E497">
        <v>2</v>
      </c>
      <c r="F497">
        <v>11</v>
      </c>
      <c r="G497">
        <v>12</v>
      </c>
      <c r="H497">
        <v>7</v>
      </c>
      <c r="I497">
        <v>8</v>
      </c>
      <c r="J497">
        <v>9</v>
      </c>
      <c r="K497">
        <v>10</v>
      </c>
      <c r="L497">
        <v>17</v>
      </c>
      <c r="M497">
        <v>18</v>
      </c>
      <c r="N497">
        <v>13</v>
      </c>
      <c r="O497">
        <v>14</v>
      </c>
      <c r="P497">
        <v>15</v>
      </c>
      <c r="Q497">
        <v>16</v>
      </c>
      <c r="R497">
        <v>23</v>
      </c>
      <c r="S497">
        <v>24</v>
      </c>
      <c r="T497">
        <v>19</v>
      </c>
      <c r="U497">
        <v>20</v>
      </c>
      <c r="V497">
        <v>21</v>
      </c>
      <c r="W497">
        <v>22</v>
      </c>
      <c r="X497">
        <v>5</v>
      </c>
      <c r="Y497">
        <v>6</v>
      </c>
      <c r="Z497">
        <v>25</v>
      </c>
      <c r="AA497">
        <v>26</v>
      </c>
      <c r="AB497">
        <v>27</v>
      </c>
      <c r="AC497">
        <v>28</v>
      </c>
      <c r="AD497">
        <v>29</v>
      </c>
      <c r="AE497">
        <v>30</v>
      </c>
      <c r="AF497">
        <v>31</v>
      </c>
      <c r="AG497" s="7">
        <v>32</v>
      </c>
    </row>
    <row r="498" spans="1:33" x14ac:dyDescent="0.3">
      <c r="A498" s="15" t="s">
        <v>28</v>
      </c>
      <c r="B498">
        <v>4</v>
      </c>
      <c r="C498">
        <v>3</v>
      </c>
      <c r="D498">
        <v>2</v>
      </c>
      <c r="E498">
        <v>1</v>
      </c>
      <c r="F498">
        <v>17</v>
      </c>
      <c r="G498">
        <v>18</v>
      </c>
      <c r="H498">
        <v>7</v>
      </c>
      <c r="I498">
        <v>8</v>
      </c>
      <c r="J498">
        <v>9</v>
      </c>
      <c r="K498">
        <v>10</v>
      </c>
      <c r="L498">
        <v>23</v>
      </c>
      <c r="M498">
        <v>24</v>
      </c>
      <c r="N498">
        <v>13</v>
      </c>
      <c r="O498">
        <v>14</v>
      </c>
      <c r="P498">
        <v>15</v>
      </c>
      <c r="Q498">
        <v>16</v>
      </c>
      <c r="R498">
        <v>5</v>
      </c>
      <c r="S498">
        <v>6</v>
      </c>
      <c r="T498">
        <v>19</v>
      </c>
      <c r="U498">
        <v>20</v>
      </c>
      <c r="V498">
        <v>21</v>
      </c>
      <c r="W498">
        <v>22</v>
      </c>
      <c r="X498">
        <v>11</v>
      </c>
      <c r="Y498">
        <v>12</v>
      </c>
      <c r="Z498">
        <v>25</v>
      </c>
      <c r="AA498">
        <v>26</v>
      </c>
      <c r="AB498">
        <v>27</v>
      </c>
      <c r="AC498">
        <v>28</v>
      </c>
      <c r="AD498">
        <v>29</v>
      </c>
      <c r="AE498">
        <v>30</v>
      </c>
      <c r="AF498">
        <v>31</v>
      </c>
      <c r="AG498" s="7">
        <v>32</v>
      </c>
    </row>
    <row r="499" spans="1:33" x14ac:dyDescent="0.3">
      <c r="A499" s="15" t="s">
        <v>29</v>
      </c>
      <c r="B499">
        <v>2</v>
      </c>
      <c r="C499">
        <v>4</v>
      </c>
      <c r="D499">
        <v>1</v>
      </c>
      <c r="E499">
        <v>3</v>
      </c>
      <c r="F499">
        <v>23</v>
      </c>
      <c r="G499">
        <v>24</v>
      </c>
      <c r="H499">
        <v>7</v>
      </c>
      <c r="I499">
        <v>8</v>
      </c>
      <c r="J499">
        <v>9</v>
      </c>
      <c r="K499">
        <v>10</v>
      </c>
      <c r="L499">
        <v>5</v>
      </c>
      <c r="M499">
        <v>6</v>
      </c>
      <c r="N499">
        <v>13</v>
      </c>
      <c r="O499">
        <v>14</v>
      </c>
      <c r="P499">
        <v>15</v>
      </c>
      <c r="Q499">
        <v>16</v>
      </c>
      <c r="R499">
        <v>11</v>
      </c>
      <c r="S499">
        <v>12</v>
      </c>
      <c r="T499">
        <v>19</v>
      </c>
      <c r="U499">
        <v>20</v>
      </c>
      <c r="V499">
        <v>21</v>
      </c>
      <c r="W499">
        <v>22</v>
      </c>
      <c r="X499">
        <v>17</v>
      </c>
      <c r="Y499">
        <v>18</v>
      </c>
      <c r="Z499">
        <v>25</v>
      </c>
      <c r="AA499">
        <v>26</v>
      </c>
      <c r="AB499">
        <v>27</v>
      </c>
      <c r="AC499">
        <v>28</v>
      </c>
      <c r="AD499">
        <v>29</v>
      </c>
      <c r="AE499">
        <v>30</v>
      </c>
      <c r="AF499">
        <v>31</v>
      </c>
      <c r="AG499" s="7">
        <v>32</v>
      </c>
    </row>
    <row r="500" spans="1:33" x14ac:dyDescent="0.3">
      <c r="A500" s="15" t="s">
        <v>30</v>
      </c>
      <c r="B500">
        <v>1</v>
      </c>
      <c r="C500">
        <v>2</v>
      </c>
      <c r="D500">
        <v>3</v>
      </c>
      <c r="E500">
        <v>4</v>
      </c>
      <c r="F500">
        <v>5</v>
      </c>
      <c r="G500">
        <v>6</v>
      </c>
      <c r="H500">
        <v>7</v>
      </c>
      <c r="I500">
        <v>8</v>
      </c>
      <c r="J500">
        <v>27</v>
      </c>
      <c r="K500">
        <v>28</v>
      </c>
      <c r="L500">
        <v>11</v>
      </c>
      <c r="M500">
        <v>12</v>
      </c>
      <c r="N500">
        <v>13</v>
      </c>
      <c r="O500">
        <v>14</v>
      </c>
      <c r="P500">
        <v>9</v>
      </c>
      <c r="Q500">
        <v>10</v>
      </c>
      <c r="R500">
        <v>17</v>
      </c>
      <c r="S500">
        <v>18</v>
      </c>
      <c r="T500">
        <v>19</v>
      </c>
      <c r="U500">
        <v>20</v>
      </c>
      <c r="V500">
        <v>15</v>
      </c>
      <c r="W500">
        <v>16</v>
      </c>
      <c r="X500">
        <v>23</v>
      </c>
      <c r="Y500">
        <v>24</v>
      </c>
      <c r="Z500">
        <v>25</v>
      </c>
      <c r="AA500">
        <v>26</v>
      </c>
      <c r="AB500">
        <v>21</v>
      </c>
      <c r="AC500">
        <v>22</v>
      </c>
      <c r="AD500">
        <v>31</v>
      </c>
      <c r="AE500">
        <v>29</v>
      </c>
      <c r="AF500">
        <v>32</v>
      </c>
      <c r="AG500" s="7">
        <v>30</v>
      </c>
    </row>
    <row r="501" spans="1:33" x14ac:dyDescent="0.3">
      <c r="A501" s="15" t="s">
        <v>31</v>
      </c>
      <c r="B501">
        <v>1</v>
      </c>
      <c r="C501">
        <v>2</v>
      </c>
      <c r="D501">
        <v>3</v>
      </c>
      <c r="E501">
        <v>4</v>
      </c>
      <c r="F501">
        <v>5</v>
      </c>
      <c r="G501">
        <v>6</v>
      </c>
      <c r="H501">
        <v>7</v>
      </c>
      <c r="I501">
        <v>8</v>
      </c>
      <c r="J501">
        <v>21</v>
      </c>
      <c r="K501">
        <v>22</v>
      </c>
      <c r="L501">
        <v>11</v>
      </c>
      <c r="M501">
        <v>12</v>
      </c>
      <c r="N501">
        <v>13</v>
      </c>
      <c r="O501">
        <v>14</v>
      </c>
      <c r="P501">
        <v>27</v>
      </c>
      <c r="Q501">
        <v>28</v>
      </c>
      <c r="R501">
        <v>17</v>
      </c>
      <c r="S501">
        <v>18</v>
      </c>
      <c r="T501">
        <v>19</v>
      </c>
      <c r="U501">
        <v>20</v>
      </c>
      <c r="V501">
        <v>9</v>
      </c>
      <c r="W501">
        <v>10</v>
      </c>
      <c r="X501">
        <v>23</v>
      </c>
      <c r="Y501">
        <v>24</v>
      </c>
      <c r="Z501">
        <v>25</v>
      </c>
      <c r="AA501">
        <v>26</v>
      </c>
      <c r="AB501">
        <v>15</v>
      </c>
      <c r="AC501">
        <v>16</v>
      </c>
      <c r="AD501">
        <v>32</v>
      </c>
      <c r="AE501">
        <v>31</v>
      </c>
      <c r="AF501">
        <v>30</v>
      </c>
      <c r="AG501" s="7">
        <v>29</v>
      </c>
    </row>
    <row r="502" spans="1:33" x14ac:dyDescent="0.3">
      <c r="A502" s="15" t="s">
        <v>32</v>
      </c>
      <c r="B502">
        <v>1</v>
      </c>
      <c r="C502">
        <v>2</v>
      </c>
      <c r="D502">
        <v>3</v>
      </c>
      <c r="E502">
        <v>4</v>
      </c>
      <c r="F502">
        <v>5</v>
      </c>
      <c r="G502">
        <v>6</v>
      </c>
      <c r="H502">
        <v>7</v>
      </c>
      <c r="I502">
        <v>8</v>
      </c>
      <c r="J502">
        <v>15</v>
      </c>
      <c r="K502">
        <v>16</v>
      </c>
      <c r="L502">
        <v>11</v>
      </c>
      <c r="M502">
        <v>12</v>
      </c>
      <c r="N502">
        <v>13</v>
      </c>
      <c r="O502">
        <v>14</v>
      </c>
      <c r="P502">
        <v>21</v>
      </c>
      <c r="Q502">
        <v>22</v>
      </c>
      <c r="R502">
        <v>17</v>
      </c>
      <c r="S502">
        <v>18</v>
      </c>
      <c r="T502">
        <v>19</v>
      </c>
      <c r="U502">
        <v>20</v>
      </c>
      <c r="V502">
        <v>27</v>
      </c>
      <c r="W502">
        <v>28</v>
      </c>
      <c r="X502">
        <v>23</v>
      </c>
      <c r="Y502">
        <v>24</v>
      </c>
      <c r="Z502">
        <v>25</v>
      </c>
      <c r="AA502">
        <v>26</v>
      </c>
      <c r="AB502">
        <v>9</v>
      </c>
      <c r="AC502">
        <v>10</v>
      </c>
      <c r="AD502">
        <v>30</v>
      </c>
      <c r="AE502">
        <v>32</v>
      </c>
      <c r="AF502">
        <v>29</v>
      </c>
      <c r="AG502" s="7">
        <v>31</v>
      </c>
    </row>
    <row r="503" spans="1:33" x14ac:dyDescent="0.3">
      <c r="A503" s="15" t="s">
        <v>83</v>
      </c>
      <c r="B503">
        <v>3</v>
      </c>
      <c r="C503">
        <v>1</v>
      </c>
      <c r="D503">
        <v>4</v>
      </c>
      <c r="E503">
        <v>2</v>
      </c>
      <c r="F503">
        <v>11</v>
      </c>
      <c r="G503">
        <v>12</v>
      </c>
      <c r="H503">
        <v>13</v>
      </c>
      <c r="I503">
        <v>14</v>
      </c>
      <c r="J503">
        <v>9</v>
      </c>
      <c r="K503">
        <v>10</v>
      </c>
      <c r="L503">
        <v>17</v>
      </c>
      <c r="M503">
        <v>18</v>
      </c>
      <c r="N503">
        <v>19</v>
      </c>
      <c r="O503">
        <v>20</v>
      </c>
      <c r="P503">
        <v>15</v>
      </c>
      <c r="Q503">
        <v>16</v>
      </c>
      <c r="R503">
        <v>23</v>
      </c>
      <c r="S503">
        <v>24</v>
      </c>
      <c r="T503">
        <v>25</v>
      </c>
      <c r="U503">
        <v>26</v>
      </c>
      <c r="V503">
        <v>21</v>
      </c>
      <c r="W503">
        <v>22</v>
      </c>
      <c r="X503">
        <v>5</v>
      </c>
      <c r="Y503">
        <v>6</v>
      </c>
      <c r="Z503">
        <v>7</v>
      </c>
      <c r="AA503">
        <v>8</v>
      </c>
      <c r="AB503">
        <v>27</v>
      </c>
      <c r="AC503">
        <v>28</v>
      </c>
      <c r="AD503">
        <v>29</v>
      </c>
      <c r="AE503">
        <v>30</v>
      </c>
      <c r="AF503">
        <v>31</v>
      </c>
      <c r="AG503" s="7">
        <v>32</v>
      </c>
    </row>
    <row r="504" spans="1:33" x14ac:dyDescent="0.3">
      <c r="A504" s="15" t="s">
        <v>84</v>
      </c>
      <c r="B504">
        <v>4</v>
      </c>
      <c r="C504">
        <v>3</v>
      </c>
      <c r="D504">
        <v>2</v>
      </c>
      <c r="E504">
        <v>1</v>
      </c>
      <c r="F504">
        <v>17</v>
      </c>
      <c r="G504">
        <v>18</v>
      </c>
      <c r="H504">
        <v>19</v>
      </c>
      <c r="I504">
        <v>20</v>
      </c>
      <c r="J504">
        <v>9</v>
      </c>
      <c r="K504">
        <v>10</v>
      </c>
      <c r="L504">
        <v>23</v>
      </c>
      <c r="M504">
        <v>24</v>
      </c>
      <c r="N504">
        <v>25</v>
      </c>
      <c r="O504">
        <v>26</v>
      </c>
      <c r="P504">
        <v>15</v>
      </c>
      <c r="Q504">
        <v>16</v>
      </c>
      <c r="R504">
        <v>5</v>
      </c>
      <c r="S504">
        <v>6</v>
      </c>
      <c r="T504">
        <v>7</v>
      </c>
      <c r="U504">
        <v>8</v>
      </c>
      <c r="V504">
        <v>21</v>
      </c>
      <c r="W504">
        <v>22</v>
      </c>
      <c r="X504">
        <v>11</v>
      </c>
      <c r="Y504">
        <v>12</v>
      </c>
      <c r="Z504">
        <v>13</v>
      </c>
      <c r="AA504">
        <v>14</v>
      </c>
      <c r="AB504">
        <v>27</v>
      </c>
      <c r="AC504">
        <v>28</v>
      </c>
      <c r="AD504">
        <v>29</v>
      </c>
      <c r="AE504">
        <v>30</v>
      </c>
      <c r="AF504">
        <v>31</v>
      </c>
      <c r="AG504" s="7">
        <v>32</v>
      </c>
    </row>
    <row r="505" spans="1:33" x14ac:dyDescent="0.3">
      <c r="A505" s="15" t="s">
        <v>85</v>
      </c>
      <c r="B505">
        <v>2</v>
      </c>
      <c r="C505">
        <v>4</v>
      </c>
      <c r="D505">
        <v>1</v>
      </c>
      <c r="E505">
        <v>3</v>
      </c>
      <c r="F505">
        <v>23</v>
      </c>
      <c r="G505">
        <v>24</v>
      </c>
      <c r="H505">
        <v>25</v>
      </c>
      <c r="I505">
        <v>26</v>
      </c>
      <c r="J505">
        <v>9</v>
      </c>
      <c r="K505">
        <v>10</v>
      </c>
      <c r="L505">
        <v>5</v>
      </c>
      <c r="M505">
        <v>6</v>
      </c>
      <c r="N505">
        <v>7</v>
      </c>
      <c r="O505">
        <v>8</v>
      </c>
      <c r="P505">
        <v>15</v>
      </c>
      <c r="Q505">
        <v>16</v>
      </c>
      <c r="R505">
        <v>11</v>
      </c>
      <c r="S505">
        <v>12</v>
      </c>
      <c r="T505">
        <v>13</v>
      </c>
      <c r="U505">
        <v>14</v>
      </c>
      <c r="V505">
        <v>21</v>
      </c>
      <c r="W505">
        <v>22</v>
      </c>
      <c r="X505">
        <v>17</v>
      </c>
      <c r="Y505">
        <v>18</v>
      </c>
      <c r="Z505">
        <v>19</v>
      </c>
      <c r="AA505">
        <v>20</v>
      </c>
      <c r="AB505">
        <v>27</v>
      </c>
      <c r="AC505">
        <v>28</v>
      </c>
      <c r="AD505">
        <v>29</v>
      </c>
      <c r="AE505">
        <v>30</v>
      </c>
      <c r="AF505">
        <v>31</v>
      </c>
      <c r="AG505" s="7">
        <v>32</v>
      </c>
    </row>
    <row r="506" spans="1:33" x14ac:dyDescent="0.3">
      <c r="A506" s="15" t="s">
        <v>86</v>
      </c>
      <c r="B506">
        <v>1</v>
      </c>
      <c r="C506">
        <v>2</v>
      </c>
      <c r="D506">
        <v>3</v>
      </c>
      <c r="E506">
        <v>4</v>
      </c>
      <c r="F506">
        <v>5</v>
      </c>
      <c r="G506">
        <v>6</v>
      </c>
      <c r="H506">
        <v>25</v>
      </c>
      <c r="I506">
        <v>26</v>
      </c>
      <c r="J506">
        <v>27</v>
      </c>
      <c r="K506">
        <v>28</v>
      </c>
      <c r="L506">
        <v>11</v>
      </c>
      <c r="M506">
        <v>12</v>
      </c>
      <c r="N506">
        <v>7</v>
      </c>
      <c r="O506">
        <v>8</v>
      </c>
      <c r="P506">
        <v>9</v>
      </c>
      <c r="Q506">
        <v>10</v>
      </c>
      <c r="R506">
        <v>17</v>
      </c>
      <c r="S506">
        <v>18</v>
      </c>
      <c r="T506">
        <v>13</v>
      </c>
      <c r="U506">
        <v>14</v>
      </c>
      <c r="V506">
        <v>15</v>
      </c>
      <c r="W506">
        <v>16</v>
      </c>
      <c r="X506">
        <v>23</v>
      </c>
      <c r="Y506">
        <v>24</v>
      </c>
      <c r="Z506">
        <v>19</v>
      </c>
      <c r="AA506">
        <v>20</v>
      </c>
      <c r="AB506">
        <v>21</v>
      </c>
      <c r="AC506">
        <v>22</v>
      </c>
      <c r="AD506">
        <v>31</v>
      </c>
      <c r="AE506">
        <v>29</v>
      </c>
      <c r="AF506">
        <v>32</v>
      </c>
      <c r="AG506" s="7">
        <v>30</v>
      </c>
    </row>
    <row r="507" spans="1:33" x14ac:dyDescent="0.3">
      <c r="A507" s="15" t="s">
        <v>87</v>
      </c>
      <c r="B507">
        <v>1</v>
      </c>
      <c r="C507">
        <v>2</v>
      </c>
      <c r="D507">
        <v>3</v>
      </c>
      <c r="E507">
        <v>4</v>
      </c>
      <c r="F507">
        <v>5</v>
      </c>
      <c r="G507">
        <v>6</v>
      </c>
      <c r="H507">
        <v>19</v>
      </c>
      <c r="I507">
        <v>20</v>
      </c>
      <c r="J507">
        <v>21</v>
      </c>
      <c r="K507">
        <v>22</v>
      </c>
      <c r="L507">
        <v>11</v>
      </c>
      <c r="M507">
        <v>12</v>
      </c>
      <c r="N507">
        <v>25</v>
      </c>
      <c r="O507">
        <v>26</v>
      </c>
      <c r="P507">
        <v>27</v>
      </c>
      <c r="Q507">
        <v>28</v>
      </c>
      <c r="R507">
        <v>17</v>
      </c>
      <c r="S507">
        <v>18</v>
      </c>
      <c r="T507">
        <v>7</v>
      </c>
      <c r="U507">
        <v>8</v>
      </c>
      <c r="V507">
        <v>9</v>
      </c>
      <c r="W507">
        <v>10</v>
      </c>
      <c r="X507">
        <v>23</v>
      </c>
      <c r="Y507">
        <v>24</v>
      </c>
      <c r="Z507">
        <v>13</v>
      </c>
      <c r="AA507">
        <v>14</v>
      </c>
      <c r="AB507">
        <v>15</v>
      </c>
      <c r="AC507">
        <v>16</v>
      </c>
      <c r="AD507">
        <v>32</v>
      </c>
      <c r="AE507">
        <v>31</v>
      </c>
      <c r="AF507">
        <v>30</v>
      </c>
      <c r="AG507" s="7">
        <v>29</v>
      </c>
    </row>
    <row r="508" spans="1:33" x14ac:dyDescent="0.3">
      <c r="A508" s="15" t="s">
        <v>88</v>
      </c>
      <c r="B508">
        <v>1</v>
      </c>
      <c r="C508">
        <v>2</v>
      </c>
      <c r="D508">
        <v>3</v>
      </c>
      <c r="E508">
        <v>4</v>
      </c>
      <c r="F508">
        <v>5</v>
      </c>
      <c r="G508">
        <v>6</v>
      </c>
      <c r="H508">
        <v>13</v>
      </c>
      <c r="I508">
        <v>14</v>
      </c>
      <c r="J508">
        <v>15</v>
      </c>
      <c r="K508">
        <v>16</v>
      </c>
      <c r="L508">
        <v>11</v>
      </c>
      <c r="M508">
        <v>12</v>
      </c>
      <c r="N508">
        <v>19</v>
      </c>
      <c r="O508">
        <v>20</v>
      </c>
      <c r="P508">
        <v>21</v>
      </c>
      <c r="Q508">
        <v>22</v>
      </c>
      <c r="R508">
        <v>17</v>
      </c>
      <c r="S508">
        <v>18</v>
      </c>
      <c r="T508">
        <v>25</v>
      </c>
      <c r="U508">
        <v>26</v>
      </c>
      <c r="V508">
        <v>27</v>
      </c>
      <c r="W508">
        <v>28</v>
      </c>
      <c r="X508">
        <v>23</v>
      </c>
      <c r="Y508">
        <v>24</v>
      </c>
      <c r="Z508">
        <v>7</v>
      </c>
      <c r="AA508">
        <v>8</v>
      </c>
      <c r="AB508">
        <v>9</v>
      </c>
      <c r="AC508">
        <v>10</v>
      </c>
      <c r="AD508">
        <v>30</v>
      </c>
      <c r="AE508">
        <v>32</v>
      </c>
      <c r="AF508">
        <v>29</v>
      </c>
      <c r="AG508" s="7">
        <v>31</v>
      </c>
    </row>
    <row r="509" spans="1:33" x14ac:dyDescent="0.3">
      <c r="A509" s="15" t="s">
        <v>65</v>
      </c>
      <c r="B509">
        <v>1</v>
      </c>
      <c r="C509">
        <v>2</v>
      </c>
      <c r="D509">
        <v>3</v>
      </c>
      <c r="E509">
        <v>4</v>
      </c>
      <c r="F509">
        <v>5</v>
      </c>
      <c r="G509">
        <v>6</v>
      </c>
      <c r="H509">
        <v>25</v>
      </c>
      <c r="I509">
        <v>26</v>
      </c>
      <c r="J509">
        <v>9</v>
      </c>
      <c r="K509">
        <v>10</v>
      </c>
      <c r="L509">
        <v>11</v>
      </c>
      <c r="M509">
        <v>12</v>
      </c>
      <c r="N509">
        <v>7</v>
      </c>
      <c r="O509">
        <v>8</v>
      </c>
      <c r="P509">
        <v>15</v>
      </c>
      <c r="Q509">
        <v>16</v>
      </c>
      <c r="R509">
        <v>17</v>
      </c>
      <c r="S509">
        <v>18</v>
      </c>
      <c r="T509">
        <v>13</v>
      </c>
      <c r="U509">
        <v>14</v>
      </c>
      <c r="V509">
        <v>21</v>
      </c>
      <c r="W509">
        <v>22</v>
      </c>
      <c r="X509">
        <v>23</v>
      </c>
      <c r="Y509">
        <v>24</v>
      </c>
      <c r="Z509">
        <v>19</v>
      </c>
      <c r="AA509">
        <v>20</v>
      </c>
      <c r="AB509">
        <v>27</v>
      </c>
      <c r="AC509">
        <v>28</v>
      </c>
      <c r="AD509">
        <v>29</v>
      </c>
      <c r="AE509">
        <v>30</v>
      </c>
      <c r="AF509">
        <v>31</v>
      </c>
      <c r="AG509" s="7">
        <v>32</v>
      </c>
    </row>
    <row r="510" spans="1:33" x14ac:dyDescent="0.3">
      <c r="A510" s="15" t="s">
        <v>66</v>
      </c>
      <c r="B510">
        <v>1</v>
      </c>
      <c r="C510">
        <v>2</v>
      </c>
      <c r="D510">
        <v>3</v>
      </c>
      <c r="E510">
        <v>4</v>
      </c>
      <c r="F510">
        <v>5</v>
      </c>
      <c r="G510">
        <v>6</v>
      </c>
      <c r="H510">
        <v>19</v>
      </c>
      <c r="I510">
        <v>20</v>
      </c>
      <c r="J510">
        <v>9</v>
      </c>
      <c r="K510">
        <v>10</v>
      </c>
      <c r="L510">
        <v>11</v>
      </c>
      <c r="M510">
        <v>12</v>
      </c>
      <c r="N510">
        <v>25</v>
      </c>
      <c r="O510">
        <v>26</v>
      </c>
      <c r="P510">
        <v>15</v>
      </c>
      <c r="Q510">
        <v>16</v>
      </c>
      <c r="R510">
        <v>17</v>
      </c>
      <c r="S510">
        <v>18</v>
      </c>
      <c r="T510">
        <v>7</v>
      </c>
      <c r="U510">
        <v>8</v>
      </c>
      <c r="V510">
        <v>21</v>
      </c>
      <c r="W510">
        <v>22</v>
      </c>
      <c r="X510">
        <v>23</v>
      </c>
      <c r="Y510">
        <v>24</v>
      </c>
      <c r="Z510">
        <v>13</v>
      </c>
      <c r="AA510">
        <v>14</v>
      </c>
      <c r="AB510">
        <v>27</v>
      </c>
      <c r="AC510">
        <v>28</v>
      </c>
      <c r="AD510">
        <v>29</v>
      </c>
      <c r="AE510">
        <v>30</v>
      </c>
      <c r="AF510">
        <v>31</v>
      </c>
      <c r="AG510" s="7">
        <v>32</v>
      </c>
    </row>
    <row r="511" spans="1:33" x14ac:dyDescent="0.3">
      <c r="A511" s="15" t="s">
        <v>67</v>
      </c>
      <c r="B511">
        <v>1</v>
      </c>
      <c r="C511">
        <v>2</v>
      </c>
      <c r="D511">
        <v>3</v>
      </c>
      <c r="E511">
        <v>4</v>
      </c>
      <c r="F511">
        <v>5</v>
      </c>
      <c r="G511">
        <v>6</v>
      </c>
      <c r="H511">
        <v>13</v>
      </c>
      <c r="I511">
        <v>14</v>
      </c>
      <c r="J511">
        <v>9</v>
      </c>
      <c r="K511">
        <v>10</v>
      </c>
      <c r="L511">
        <v>11</v>
      </c>
      <c r="M511">
        <v>12</v>
      </c>
      <c r="N511">
        <v>19</v>
      </c>
      <c r="O511">
        <v>20</v>
      </c>
      <c r="P511">
        <v>15</v>
      </c>
      <c r="Q511">
        <v>16</v>
      </c>
      <c r="R511">
        <v>17</v>
      </c>
      <c r="S511">
        <v>18</v>
      </c>
      <c r="T511">
        <v>25</v>
      </c>
      <c r="U511">
        <v>26</v>
      </c>
      <c r="V511">
        <v>21</v>
      </c>
      <c r="W511">
        <v>22</v>
      </c>
      <c r="X511">
        <v>23</v>
      </c>
      <c r="Y511">
        <v>24</v>
      </c>
      <c r="Z511">
        <v>7</v>
      </c>
      <c r="AA511">
        <v>8</v>
      </c>
      <c r="AB511">
        <v>27</v>
      </c>
      <c r="AC511">
        <v>28</v>
      </c>
      <c r="AD511">
        <v>29</v>
      </c>
      <c r="AE511">
        <v>30</v>
      </c>
      <c r="AF511">
        <v>31</v>
      </c>
      <c r="AG511" s="7">
        <v>32</v>
      </c>
    </row>
    <row r="512" spans="1:33" x14ac:dyDescent="0.3">
      <c r="A512" s="15" t="s">
        <v>35</v>
      </c>
      <c r="B512">
        <v>29</v>
      </c>
      <c r="C512">
        <v>30</v>
      </c>
      <c r="D512">
        <v>31</v>
      </c>
      <c r="E512">
        <v>32</v>
      </c>
      <c r="F512">
        <v>10</v>
      </c>
      <c r="G512">
        <v>9</v>
      </c>
      <c r="H512">
        <v>8</v>
      </c>
      <c r="I512">
        <v>7</v>
      </c>
      <c r="J512">
        <v>6</v>
      </c>
      <c r="K512">
        <v>5</v>
      </c>
      <c r="L512">
        <v>28</v>
      </c>
      <c r="M512">
        <v>27</v>
      </c>
      <c r="N512">
        <v>26</v>
      </c>
      <c r="O512">
        <v>25</v>
      </c>
      <c r="P512">
        <v>24</v>
      </c>
      <c r="Q512">
        <v>23</v>
      </c>
      <c r="R512">
        <v>22</v>
      </c>
      <c r="S512">
        <v>21</v>
      </c>
      <c r="T512">
        <v>20</v>
      </c>
      <c r="U512">
        <v>19</v>
      </c>
      <c r="V512">
        <v>18</v>
      </c>
      <c r="W512">
        <v>17</v>
      </c>
      <c r="X512">
        <v>16</v>
      </c>
      <c r="Y512">
        <v>15</v>
      </c>
      <c r="Z512">
        <v>14</v>
      </c>
      <c r="AA512">
        <v>13</v>
      </c>
      <c r="AB512">
        <v>12</v>
      </c>
      <c r="AC512">
        <v>11</v>
      </c>
      <c r="AD512">
        <v>1</v>
      </c>
      <c r="AE512">
        <v>2</v>
      </c>
      <c r="AF512">
        <v>3</v>
      </c>
      <c r="AG512" s="7">
        <v>4</v>
      </c>
    </row>
    <row r="513" spans="1:151" x14ac:dyDescent="0.3">
      <c r="A513" s="15" t="s">
        <v>36</v>
      </c>
      <c r="B513">
        <v>3</v>
      </c>
      <c r="C513">
        <v>1</v>
      </c>
      <c r="D513">
        <v>4</v>
      </c>
      <c r="E513">
        <v>2</v>
      </c>
      <c r="F513">
        <v>11</v>
      </c>
      <c r="G513">
        <v>12</v>
      </c>
      <c r="H513">
        <v>13</v>
      </c>
      <c r="I513">
        <v>14</v>
      </c>
      <c r="J513">
        <v>15</v>
      </c>
      <c r="K513">
        <v>16</v>
      </c>
      <c r="L513">
        <v>17</v>
      </c>
      <c r="M513">
        <v>18</v>
      </c>
      <c r="N513">
        <v>19</v>
      </c>
      <c r="O513">
        <v>20</v>
      </c>
      <c r="P513">
        <v>21</v>
      </c>
      <c r="Q513">
        <v>22</v>
      </c>
      <c r="R513">
        <v>23</v>
      </c>
      <c r="S513">
        <v>24</v>
      </c>
      <c r="T513">
        <v>25</v>
      </c>
      <c r="U513">
        <v>26</v>
      </c>
      <c r="V513">
        <v>27</v>
      </c>
      <c r="W513">
        <v>28</v>
      </c>
      <c r="X513">
        <v>5</v>
      </c>
      <c r="Y513">
        <v>6</v>
      </c>
      <c r="Z513">
        <v>7</v>
      </c>
      <c r="AA513">
        <v>8</v>
      </c>
      <c r="AB513">
        <v>9</v>
      </c>
      <c r="AC513">
        <v>10</v>
      </c>
      <c r="AD513">
        <v>30</v>
      </c>
      <c r="AE513">
        <v>32</v>
      </c>
      <c r="AF513">
        <v>29</v>
      </c>
      <c r="AG513" s="7">
        <v>31</v>
      </c>
    </row>
    <row r="514" spans="1:151" x14ac:dyDescent="0.3">
      <c r="A514" s="15" t="s">
        <v>38</v>
      </c>
      <c r="B514">
        <v>4</v>
      </c>
      <c r="C514">
        <v>3</v>
      </c>
      <c r="D514">
        <v>2</v>
      </c>
      <c r="E514">
        <v>1</v>
      </c>
      <c r="F514">
        <v>17</v>
      </c>
      <c r="G514">
        <v>18</v>
      </c>
      <c r="H514">
        <v>19</v>
      </c>
      <c r="I514">
        <v>20</v>
      </c>
      <c r="J514">
        <v>21</v>
      </c>
      <c r="K514">
        <v>22</v>
      </c>
      <c r="L514">
        <v>23</v>
      </c>
      <c r="M514">
        <v>24</v>
      </c>
      <c r="N514">
        <v>25</v>
      </c>
      <c r="O514">
        <v>26</v>
      </c>
      <c r="P514">
        <v>27</v>
      </c>
      <c r="Q514">
        <v>28</v>
      </c>
      <c r="R514">
        <v>5</v>
      </c>
      <c r="S514">
        <v>6</v>
      </c>
      <c r="T514">
        <v>7</v>
      </c>
      <c r="U514">
        <v>8</v>
      </c>
      <c r="V514">
        <v>9</v>
      </c>
      <c r="W514">
        <v>10</v>
      </c>
      <c r="X514">
        <v>11</v>
      </c>
      <c r="Y514">
        <v>12</v>
      </c>
      <c r="Z514">
        <v>13</v>
      </c>
      <c r="AA514">
        <v>14</v>
      </c>
      <c r="AB514">
        <v>15</v>
      </c>
      <c r="AC514">
        <v>16</v>
      </c>
      <c r="AD514">
        <v>32</v>
      </c>
      <c r="AE514">
        <v>31</v>
      </c>
      <c r="AF514">
        <v>30</v>
      </c>
      <c r="AG514" s="7">
        <v>29</v>
      </c>
    </row>
    <row r="515" spans="1:151" x14ac:dyDescent="0.3">
      <c r="A515" s="15" t="s">
        <v>37</v>
      </c>
      <c r="B515">
        <v>2</v>
      </c>
      <c r="C515">
        <v>4</v>
      </c>
      <c r="D515">
        <v>1</v>
      </c>
      <c r="E515">
        <v>3</v>
      </c>
      <c r="F515">
        <v>23</v>
      </c>
      <c r="G515">
        <v>24</v>
      </c>
      <c r="H515">
        <v>25</v>
      </c>
      <c r="I515">
        <v>26</v>
      </c>
      <c r="J515">
        <v>27</v>
      </c>
      <c r="K515">
        <v>28</v>
      </c>
      <c r="L515">
        <v>5</v>
      </c>
      <c r="M515">
        <v>6</v>
      </c>
      <c r="N515">
        <v>7</v>
      </c>
      <c r="O515">
        <v>8</v>
      </c>
      <c r="P515">
        <v>9</v>
      </c>
      <c r="Q515">
        <v>10</v>
      </c>
      <c r="R515">
        <v>11</v>
      </c>
      <c r="S515">
        <v>12</v>
      </c>
      <c r="T515">
        <v>13</v>
      </c>
      <c r="U515">
        <v>14</v>
      </c>
      <c r="V515">
        <v>15</v>
      </c>
      <c r="W515">
        <v>16</v>
      </c>
      <c r="X515">
        <v>17</v>
      </c>
      <c r="Y515">
        <v>18</v>
      </c>
      <c r="Z515">
        <v>19</v>
      </c>
      <c r="AA515">
        <v>20</v>
      </c>
      <c r="AB515">
        <v>21</v>
      </c>
      <c r="AC515">
        <v>22</v>
      </c>
      <c r="AD515">
        <v>31</v>
      </c>
      <c r="AE515">
        <v>29</v>
      </c>
      <c r="AF515">
        <v>32</v>
      </c>
      <c r="AG515" s="7">
        <v>30</v>
      </c>
    </row>
    <row r="516" spans="1:151" ht="15" thickBot="1" x14ac:dyDescent="0.35">
      <c r="A516" s="16" t="s">
        <v>41</v>
      </c>
      <c r="B516" s="3">
        <v>32</v>
      </c>
      <c r="C516" s="3">
        <v>31</v>
      </c>
      <c r="D516" s="3">
        <v>30</v>
      </c>
      <c r="E516" s="3">
        <v>29</v>
      </c>
      <c r="F516" s="3">
        <v>22</v>
      </c>
      <c r="G516" s="3">
        <v>21</v>
      </c>
      <c r="H516" s="3">
        <v>20</v>
      </c>
      <c r="I516" s="3">
        <v>19</v>
      </c>
      <c r="J516" s="3">
        <v>18</v>
      </c>
      <c r="K516" s="3">
        <v>17</v>
      </c>
      <c r="L516" s="3">
        <v>16</v>
      </c>
      <c r="M516" s="3">
        <v>15</v>
      </c>
      <c r="N516" s="3">
        <v>14</v>
      </c>
      <c r="O516" s="3">
        <v>13</v>
      </c>
      <c r="P516" s="3">
        <v>12</v>
      </c>
      <c r="Q516" s="3">
        <v>11</v>
      </c>
      <c r="R516" s="3">
        <v>10</v>
      </c>
      <c r="S516" s="3">
        <v>9</v>
      </c>
      <c r="T516" s="3">
        <v>8</v>
      </c>
      <c r="U516" s="3">
        <v>7</v>
      </c>
      <c r="V516" s="3">
        <v>6</v>
      </c>
      <c r="W516" s="3">
        <v>5</v>
      </c>
      <c r="X516" s="3">
        <v>28</v>
      </c>
      <c r="Y516" s="3">
        <v>27</v>
      </c>
      <c r="Z516" s="3">
        <v>26</v>
      </c>
      <c r="AA516" s="3">
        <v>25</v>
      </c>
      <c r="AB516" s="3">
        <v>24</v>
      </c>
      <c r="AC516" s="3">
        <v>23</v>
      </c>
      <c r="AD516" s="3">
        <v>4</v>
      </c>
      <c r="AE516" s="3">
        <v>3</v>
      </c>
      <c r="AF516" s="3">
        <v>2</v>
      </c>
      <c r="AG516" s="9">
        <v>1</v>
      </c>
    </row>
    <row r="517" spans="1:151" ht="15" thickTop="1" x14ac:dyDescent="0.3">
      <c r="A517" s="29" t="s">
        <v>2</v>
      </c>
      <c r="B517" s="30" t="s">
        <v>142</v>
      </c>
      <c r="C517" s="31" t="s">
        <v>55</v>
      </c>
      <c r="D517" s="32" t="s">
        <v>14</v>
      </c>
      <c r="E517" s="33"/>
      <c r="F517" s="33"/>
      <c r="G517" s="33"/>
      <c r="H517" s="31" t="s">
        <v>213</v>
      </c>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c r="BC517" s="33"/>
      <c r="BD517" s="33"/>
      <c r="BE517" s="33"/>
      <c r="BF517" s="33"/>
      <c r="BG517" s="33"/>
      <c r="BH517" s="33"/>
      <c r="BI517" s="33"/>
      <c r="BJ517" s="33"/>
      <c r="BK517" s="33"/>
      <c r="BL517" s="33"/>
      <c r="BM517" s="33"/>
      <c r="BN517" s="33"/>
      <c r="BO517" s="33"/>
      <c r="BP517" s="33"/>
      <c r="BQ517" s="33"/>
      <c r="BR517" s="33"/>
      <c r="BS517" s="33"/>
      <c r="BT517" s="33"/>
      <c r="BU517" s="33"/>
      <c r="BV517" s="33"/>
      <c r="BW517" s="33"/>
      <c r="BX517" s="33"/>
      <c r="BY517" s="33"/>
      <c r="BZ517" s="33"/>
      <c r="CA517" s="33"/>
      <c r="CB517" s="33"/>
      <c r="CC517" s="33"/>
      <c r="CD517" s="33"/>
      <c r="CE517" s="33"/>
      <c r="CF517" s="33"/>
      <c r="CG517" s="33"/>
      <c r="CH517" s="33"/>
      <c r="CI517" s="33"/>
      <c r="CJ517" s="33"/>
      <c r="CK517" s="33"/>
      <c r="CL517" s="33"/>
      <c r="CM517" s="33"/>
      <c r="CN517" s="33"/>
      <c r="CO517" s="33"/>
      <c r="CP517" s="33"/>
      <c r="CQ517" s="33"/>
      <c r="CR517" s="33"/>
      <c r="CS517" s="33"/>
      <c r="CT517" s="33"/>
      <c r="CU517" s="33"/>
      <c r="CV517" s="33"/>
      <c r="CW517" s="33"/>
      <c r="CX517" s="33"/>
      <c r="CY517" s="33"/>
      <c r="CZ517" s="33"/>
      <c r="DA517" s="33"/>
      <c r="DB517" s="33"/>
      <c r="DC517" s="33"/>
      <c r="DD517" s="33"/>
      <c r="DE517" s="33"/>
      <c r="DF517" s="33"/>
      <c r="DG517" s="33"/>
      <c r="DH517" s="33"/>
      <c r="DI517" s="33"/>
      <c r="DJ517" s="33"/>
      <c r="DK517" s="33"/>
      <c r="DL517" s="33"/>
      <c r="DM517" s="33"/>
      <c r="DN517" s="33"/>
      <c r="DO517" s="33"/>
      <c r="DP517" s="33"/>
      <c r="DQ517" s="33"/>
      <c r="DR517" s="33"/>
      <c r="DS517" s="33"/>
      <c r="DT517" s="33"/>
      <c r="DU517" s="33"/>
      <c r="DV517" s="33"/>
      <c r="DW517" s="33"/>
      <c r="DX517" s="33"/>
      <c r="DY517" s="33"/>
      <c r="DZ517" s="33"/>
      <c r="EA517" s="33"/>
      <c r="EB517" s="33"/>
      <c r="EC517" s="33"/>
      <c r="ED517" s="33"/>
      <c r="EE517" s="33"/>
      <c r="EF517" s="33"/>
      <c r="EG517" s="33"/>
      <c r="EH517" s="33"/>
      <c r="EI517" s="33"/>
      <c r="EJ517" s="33"/>
      <c r="EK517" s="33"/>
      <c r="EL517" s="33"/>
      <c r="EM517" s="33"/>
      <c r="EN517" s="33"/>
      <c r="EO517" s="33"/>
      <c r="EP517" s="33"/>
      <c r="EQ517" s="33"/>
      <c r="ER517" s="33"/>
      <c r="ES517" s="33"/>
      <c r="ET517" s="33"/>
      <c r="EU517" s="33"/>
    </row>
    <row r="518" spans="1:151" x14ac:dyDescent="0.3">
      <c r="A518" s="10" t="s">
        <v>14</v>
      </c>
      <c r="B518">
        <v>66</v>
      </c>
      <c r="C518" s="10" t="s">
        <v>8</v>
      </c>
      <c r="D518" s="4">
        <v>46</v>
      </c>
      <c r="E518" s="2">
        <v>47</v>
      </c>
      <c r="F518" s="2">
        <v>48</v>
      </c>
      <c r="G518" s="2">
        <v>49</v>
      </c>
      <c r="H518" s="2">
        <v>50</v>
      </c>
      <c r="I518" s="2">
        <v>51</v>
      </c>
      <c r="J518" s="2">
        <v>52</v>
      </c>
      <c r="K518" s="2">
        <v>53</v>
      </c>
      <c r="L518" s="2">
        <v>54</v>
      </c>
      <c r="M518" s="2">
        <v>55</v>
      </c>
      <c r="N518" s="2">
        <v>56</v>
      </c>
      <c r="O518" s="5">
        <v>57</v>
      </c>
    </row>
    <row r="519" spans="1:151" x14ac:dyDescent="0.3">
      <c r="A519" s="10" t="s">
        <v>57</v>
      </c>
      <c r="B519">
        <v>9</v>
      </c>
      <c r="C519" s="10" t="s">
        <v>9</v>
      </c>
      <c r="D519" s="6">
        <v>10</v>
      </c>
      <c r="E519" s="19">
        <v>11</v>
      </c>
      <c r="F519" s="19">
        <v>12</v>
      </c>
      <c r="G519" s="19">
        <v>13</v>
      </c>
      <c r="H519" s="19">
        <v>14</v>
      </c>
      <c r="I519" s="19">
        <v>15</v>
      </c>
      <c r="J519">
        <v>16</v>
      </c>
      <c r="K519">
        <v>17</v>
      </c>
      <c r="L519">
        <v>18</v>
      </c>
      <c r="M519">
        <v>19</v>
      </c>
      <c r="N519">
        <v>20</v>
      </c>
      <c r="O519" s="7">
        <v>21</v>
      </c>
    </row>
    <row r="520" spans="1:151" x14ac:dyDescent="0.3">
      <c r="A520" s="10" t="s">
        <v>58</v>
      </c>
      <c r="B520">
        <v>12</v>
      </c>
      <c r="C520" s="10" t="s">
        <v>10</v>
      </c>
      <c r="D520" s="6">
        <v>1</v>
      </c>
      <c r="E520" s="19">
        <v>2</v>
      </c>
      <c r="F520" s="19">
        <v>3</v>
      </c>
      <c r="G520" s="19">
        <v>4</v>
      </c>
      <c r="H520" s="19">
        <v>5</v>
      </c>
      <c r="I520" s="19">
        <v>6</v>
      </c>
      <c r="J520" s="19">
        <v>7</v>
      </c>
      <c r="K520" s="19">
        <v>8</v>
      </c>
      <c r="L520" s="19">
        <v>9</v>
      </c>
      <c r="O520" s="7"/>
    </row>
    <row r="521" spans="1:151" x14ac:dyDescent="0.3">
      <c r="A521" s="10" t="s">
        <v>4</v>
      </c>
      <c r="B521">
        <v>13</v>
      </c>
      <c r="C521" s="10" t="s">
        <v>7</v>
      </c>
      <c r="D521" s="6">
        <v>34</v>
      </c>
      <c r="E521" s="19">
        <v>35</v>
      </c>
      <c r="F521" s="19">
        <v>36</v>
      </c>
      <c r="G521" s="19">
        <v>37</v>
      </c>
      <c r="H521" s="19">
        <v>38</v>
      </c>
      <c r="I521" s="19">
        <v>39</v>
      </c>
      <c r="J521">
        <v>40</v>
      </c>
      <c r="K521">
        <v>41</v>
      </c>
      <c r="L521">
        <v>42</v>
      </c>
      <c r="M521">
        <v>43</v>
      </c>
      <c r="N521">
        <v>44</v>
      </c>
      <c r="O521" s="7">
        <v>45</v>
      </c>
    </row>
    <row r="522" spans="1:151" x14ac:dyDescent="0.3">
      <c r="A522" s="10" t="s">
        <v>89</v>
      </c>
      <c r="B522">
        <v>15</v>
      </c>
      <c r="C522" s="10" t="s">
        <v>6</v>
      </c>
      <c r="D522" s="6">
        <v>22</v>
      </c>
      <c r="E522" s="19">
        <v>23</v>
      </c>
      <c r="F522" s="19">
        <v>24</v>
      </c>
      <c r="G522" s="19">
        <v>25</v>
      </c>
      <c r="H522" s="19">
        <v>26</v>
      </c>
      <c r="I522" s="19">
        <v>27</v>
      </c>
      <c r="J522">
        <v>28</v>
      </c>
      <c r="K522">
        <v>29</v>
      </c>
      <c r="L522">
        <v>30</v>
      </c>
      <c r="M522">
        <v>31</v>
      </c>
      <c r="N522">
        <v>32</v>
      </c>
      <c r="O522" s="7">
        <v>33</v>
      </c>
    </row>
    <row r="523" spans="1:151" x14ac:dyDescent="0.3">
      <c r="A523" s="10" t="s">
        <v>48</v>
      </c>
      <c r="B523">
        <v>32</v>
      </c>
      <c r="C523" s="10" t="s">
        <v>11</v>
      </c>
      <c r="D523" s="6">
        <v>58</v>
      </c>
      <c r="E523" s="19">
        <v>59</v>
      </c>
      <c r="F523" s="19">
        <v>60</v>
      </c>
      <c r="G523" s="19">
        <v>61</v>
      </c>
      <c r="H523">
        <v>62</v>
      </c>
      <c r="I523">
        <v>63</v>
      </c>
      <c r="J523">
        <v>64</v>
      </c>
      <c r="K523">
        <v>65</v>
      </c>
      <c r="L523">
        <v>66</v>
      </c>
      <c r="O523" s="7"/>
    </row>
    <row r="524" spans="1:151" x14ac:dyDescent="0.3">
      <c r="A524" s="10" t="s">
        <v>331</v>
      </c>
      <c r="B524" s="59" t="s">
        <v>332</v>
      </c>
      <c r="C524" s="10" t="s">
        <v>12</v>
      </c>
      <c r="D524" s="6"/>
      <c r="O524" s="7"/>
    </row>
    <row r="525" spans="1:151" x14ac:dyDescent="0.3">
      <c r="A525" s="10" t="s">
        <v>351</v>
      </c>
      <c r="B525">
        <v>2</v>
      </c>
      <c r="C525" s="10" t="s">
        <v>146</v>
      </c>
      <c r="D525" s="6"/>
      <c r="O525" s="7"/>
    </row>
    <row r="526" spans="1:151" x14ac:dyDescent="0.3">
      <c r="C526" s="10" t="s">
        <v>13</v>
      </c>
      <c r="D526" s="6"/>
      <c r="O526" s="7"/>
    </row>
    <row r="527" spans="1:151" x14ac:dyDescent="0.3">
      <c r="A527" s="10" t="s">
        <v>5</v>
      </c>
      <c r="B527" s="4"/>
      <c r="C527" s="2"/>
      <c r="D527" s="2"/>
      <c r="E527" s="2">
        <v>1</v>
      </c>
      <c r="F527" s="2">
        <v>2</v>
      </c>
      <c r="G527" s="2">
        <v>3</v>
      </c>
      <c r="H527" s="2"/>
      <c r="I527" s="2"/>
      <c r="J527" s="2"/>
      <c r="K527" s="2"/>
      <c r="L527" s="2"/>
      <c r="M527" s="2"/>
      <c r="N527" s="2"/>
      <c r="O527" s="2"/>
      <c r="P527" s="5"/>
      <c r="Q527" s="4"/>
      <c r="R527" s="2"/>
      <c r="S527" s="2"/>
      <c r="T527" s="2"/>
      <c r="U527" s="2"/>
      <c r="V527" s="2" t="s">
        <v>27</v>
      </c>
      <c r="W527" s="2"/>
      <c r="X527" s="2"/>
      <c r="Y527" s="2"/>
      <c r="Z527" s="2"/>
      <c r="AA527" s="2"/>
      <c r="AB527" s="2"/>
      <c r="AC527" s="2"/>
      <c r="AD527" s="2"/>
      <c r="AE527" s="5"/>
    </row>
    <row r="528" spans="1:151" x14ac:dyDescent="0.3">
      <c r="B528" s="6"/>
      <c r="E528">
        <v>4</v>
      </c>
      <c r="F528">
        <v>5</v>
      </c>
      <c r="G528">
        <v>6</v>
      </c>
      <c r="P528" s="7"/>
      <c r="Q528" s="6"/>
      <c r="U528">
        <v>1</v>
      </c>
      <c r="V528">
        <v>2</v>
      </c>
      <c r="W528">
        <v>3</v>
      </c>
      <c r="AE528" s="7"/>
    </row>
    <row r="529" spans="1:67" x14ac:dyDescent="0.3">
      <c r="B529" s="6"/>
      <c r="E529">
        <v>7</v>
      </c>
      <c r="F529">
        <v>8</v>
      </c>
      <c r="G529">
        <v>9</v>
      </c>
      <c r="P529" s="7"/>
      <c r="Q529" s="6"/>
      <c r="U529">
        <v>4</v>
      </c>
      <c r="V529">
        <v>5</v>
      </c>
      <c r="W529">
        <v>6</v>
      </c>
      <c r="AE529" s="7"/>
    </row>
    <row r="530" spans="1:67" x14ac:dyDescent="0.3">
      <c r="B530" s="6">
        <v>10</v>
      </c>
      <c r="C530">
        <v>11</v>
      </c>
      <c r="D530">
        <v>12</v>
      </c>
      <c r="E530">
        <v>22</v>
      </c>
      <c r="F530">
        <v>23</v>
      </c>
      <c r="G530">
        <v>24</v>
      </c>
      <c r="H530">
        <v>34</v>
      </c>
      <c r="I530">
        <v>35</v>
      </c>
      <c r="J530">
        <v>36</v>
      </c>
      <c r="K530">
        <v>46</v>
      </c>
      <c r="L530">
        <v>47</v>
      </c>
      <c r="M530">
        <v>48</v>
      </c>
      <c r="P530" s="7"/>
      <c r="Q530" s="6"/>
      <c r="U530">
        <v>7</v>
      </c>
      <c r="V530">
        <v>8</v>
      </c>
      <c r="W530">
        <v>9</v>
      </c>
      <c r="AE530" s="7"/>
    </row>
    <row r="531" spans="1:67" x14ac:dyDescent="0.3">
      <c r="B531" s="6">
        <v>13</v>
      </c>
      <c r="C531">
        <v>14</v>
      </c>
      <c r="D531">
        <v>15</v>
      </c>
      <c r="E531">
        <v>25</v>
      </c>
      <c r="F531">
        <v>26</v>
      </c>
      <c r="G531">
        <v>27</v>
      </c>
      <c r="H531">
        <v>37</v>
      </c>
      <c r="I531">
        <v>38</v>
      </c>
      <c r="J531">
        <v>39</v>
      </c>
      <c r="K531">
        <v>49</v>
      </c>
      <c r="L531">
        <v>50</v>
      </c>
      <c r="M531">
        <v>51</v>
      </c>
      <c r="P531" s="7"/>
      <c r="Q531" s="6"/>
      <c r="R531" t="s">
        <v>21</v>
      </c>
      <c r="V531" t="s">
        <v>15</v>
      </c>
      <c r="Z531" t="s">
        <v>24</v>
      </c>
      <c r="AD531" t="s">
        <v>18</v>
      </c>
      <c r="AE531" s="7"/>
    </row>
    <row r="532" spans="1:67" x14ac:dyDescent="0.3">
      <c r="B532" s="6">
        <v>16</v>
      </c>
      <c r="C532">
        <v>17</v>
      </c>
      <c r="D532">
        <v>18</v>
      </c>
      <c r="E532">
        <v>28</v>
      </c>
      <c r="F532">
        <v>29</v>
      </c>
      <c r="G532">
        <v>30</v>
      </c>
      <c r="H532">
        <v>40</v>
      </c>
      <c r="I532">
        <v>41</v>
      </c>
      <c r="J532">
        <v>42</v>
      </c>
      <c r="K532">
        <v>52</v>
      </c>
      <c r="L532">
        <v>53</v>
      </c>
      <c r="M532">
        <v>54</v>
      </c>
      <c r="P532" s="7"/>
      <c r="Q532" s="6">
        <v>10</v>
      </c>
      <c r="R532">
        <v>11</v>
      </c>
      <c r="S532">
        <v>12</v>
      </c>
      <c r="U532">
        <v>22</v>
      </c>
      <c r="V532">
        <v>23</v>
      </c>
      <c r="W532">
        <v>24</v>
      </c>
      <c r="Y532">
        <v>34</v>
      </c>
      <c r="Z532">
        <v>35</v>
      </c>
      <c r="AA532">
        <v>36</v>
      </c>
      <c r="AC532">
        <v>46</v>
      </c>
      <c r="AD532">
        <v>47</v>
      </c>
      <c r="AE532" s="7">
        <v>48</v>
      </c>
    </row>
    <row r="533" spans="1:67" x14ac:dyDescent="0.3">
      <c r="B533" s="6">
        <v>19</v>
      </c>
      <c r="C533">
        <v>20</v>
      </c>
      <c r="D533">
        <v>21</v>
      </c>
      <c r="E533">
        <v>31</v>
      </c>
      <c r="F533">
        <v>32</v>
      </c>
      <c r="G533">
        <v>33</v>
      </c>
      <c r="H533">
        <v>43</v>
      </c>
      <c r="I533">
        <v>44</v>
      </c>
      <c r="J533">
        <v>45</v>
      </c>
      <c r="K533">
        <v>55</v>
      </c>
      <c r="L533">
        <v>56</v>
      </c>
      <c r="M533">
        <v>57</v>
      </c>
      <c r="P533" s="7"/>
      <c r="Q533" s="6">
        <v>13</v>
      </c>
      <c r="R533">
        <v>14</v>
      </c>
      <c r="S533">
        <v>15</v>
      </c>
      <c r="U533">
        <v>25</v>
      </c>
      <c r="V533">
        <v>26</v>
      </c>
      <c r="W533">
        <v>27</v>
      </c>
      <c r="Y533">
        <v>37</v>
      </c>
      <c r="Z533">
        <v>38</v>
      </c>
      <c r="AA533">
        <v>39</v>
      </c>
      <c r="AC533">
        <v>49</v>
      </c>
      <c r="AD533">
        <v>50</v>
      </c>
      <c r="AE533" s="7">
        <v>51</v>
      </c>
    </row>
    <row r="534" spans="1:67" x14ac:dyDescent="0.3">
      <c r="B534" s="6"/>
      <c r="E534">
        <v>58</v>
      </c>
      <c r="F534">
        <v>59</v>
      </c>
      <c r="G534">
        <v>60</v>
      </c>
      <c r="P534" s="7"/>
      <c r="Q534" s="6">
        <v>16</v>
      </c>
      <c r="R534">
        <v>17</v>
      </c>
      <c r="S534">
        <v>18</v>
      </c>
      <c r="U534">
        <v>28</v>
      </c>
      <c r="V534">
        <v>29</v>
      </c>
      <c r="W534">
        <v>30</v>
      </c>
      <c r="Y534">
        <v>40</v>
      </c>
      <c r="Z534">
        <v>41</v>
      </c>
      <c r="AA534">
        <v>42</v>
      </c>
      <c r="AC534">
        <v>52</v>
      </c>
      <c r="AD534">
        <v>53</v>
      </c>
      <c r="AE534" s="7">
        <v>54</v>
      </c>
    </row>
    <row r="535" spans="1:67" x14ac:dyDescent="0.3">
      <c r="B535" s="6"/>
      <c r="E535">
        <v>61</v>
      </c>
      <c r="F535">
        <v>62</v>
      </c>
      <c r="G535">
        <v>63</v>
      </c>
      <c r="P535" s="7"/>
      <c r="Q535" s="6">
        <v>19</v>
      </c>
      <c r="R535">
        <v>20</v>
      </c>
      <c r="S535">
        <v>21</v>
      </c>
      <c r="U535">
        <v>31</v>
      </c>
      <c r="V535">
        <v>32</v>
      </c>
      <c r="W535">
        <v>33</v>
      </c>
      <c r="Y535">
        <v>43</v>
      </c>
      <c r="Z535">
        <v>44</v>
      </c>
      <c r="AA535">
        <v>45</v>
      </c>
      <c r="AC535">
        <v>55</v>
      </c>
      <c r="AD535">
        <v>56</v>
      </c>
      <c r="AE535" s="7">
        <v>57</v>
      </c>
    </row>
    <row r="536" spans="1:67" x14ac:dyDescent="0.3">
      <c r="B536" s="6"/>
      <c r="E536">
        <v>64</v>
      </c>
      <c r="F536">
        <v>65</v>
      </c>
      <c r="G536">
        <v>66</v>
      </c>
      <c r="P536" s="7"/>
      <c r="Q536" s="6"/>
      <c r="V536" t="s">
        <v>30</v>
      </c>
      <c r="AE536" s="7"/>
    </row>
    <row r="537" spans="1:67" x14ac:dyDescent="0.3">
      <c r="B537" s="6"/>
      <c r="P537" s="7"/>
      <c r="Q537" s="6"/>
      <c r="U537">
        <v>58</v>
      </c>
      <c r="V537">
        <v>59</v>
      </c>
      <c r="W537">
        <v>60</v>
      </c>
      <c r="AE537" s="7"/>
    </row>
    <row r="538" spans="1:67" x14ac:dyDescent="0.3">
      <c r="B538" s="6"/>
      <c r="P538" s="7"/>
      <c r="Q538" s="6"/>
      <c r="U538">
        <v>61</v>
      </c>
      <c r="V538">
        <v>62</v>
      </c>
      <c r="W538">
        <v>63</v>
      </c>
      <c r="AE538" s="7"/>
    </row>
    <row r="539" spans="1:67" x14ac:dyDescent="0.3">
      <c r="B539" s="8"/>
      <c r="C539" s="3"/>
      <c r="D539" s="3"/>
      <c r="E539" s="3"/>
      <c r="F539" s="3"/>
      <c r="G539" s="3"/>
      <c r="H539" s="3"/>
      <c r="I539" s="3"/>
      <c r="J539" s="3"/>
      <c r="K539" s="3"/>
      <c r="L539" s="3"/>
      <c r="M539" s="3"/>
      <c r="N539" s="3"/>
      <c r="O539" s="3"/>
      <c r="P539" s="9"/>
      <c r="Q539" s="8"/>
      <c r="R539" s="3"/>
      <c r="S539" s="3"/>
      <c r="T539" s="3"/>
      <c r="U539" s="3">
        <v>64</v>
      </c>
      <c r="V539" s="3">
        <v>65</v>
      </c>
      <c r="W539" s="3">
        <v>66</v>
      </c>
      <c r="X539" s="3"/>
      <c r="Y539" s="3"/>
      <c r="Z539" s="3"/>
      <c r="AA539" s="3"/>
      <c r="AB539" s="3"/>
      <c r="AC539" s="3"/>
      <c r="AD539" s="3"/>
      <c r="AE539" s="9"/>
    </row>
    <row r="540" spans="1:67" x14ac:dyDescent="0.3">
      <c r="A540" s="10" t="s">
        <v>60</v>
      </c>
      <c r="B540" s="37">
        <v>1</v>
      </c>
      <c r="C540" s="38">
        <v>2</v>
      </c>
      <c r="D540" s="38">
        <v>3</v>
      </c>
      <c r="E540" s="38">
        <v>4</v>
      </c>
      <c r="F540" s="38">
        <v>5</v>
      </c>
      <c r="G540" s="38">
        <v>6</v>
      </c>
      <c r="H540" s="38">
        <v>7</v>
      </c>
      <c r="I540" s="38">
        <v>8</v>
      </c>
      <c r="J540" s="38">
        <v>9</v>
      </c>
      <c r="K540" s="38">
        <v>10</v>
      </c>
      <c r="L540" s="38">
        <v>11</v>
      </c>
      <c r="M540" s="38">
        <v>12</v>
      </c>
      <c r="N540" s="38">
        <v>13</v>
      </c>
      <c r="O540" s="38">
        <v>14</v>
      </c>
      <c r="P540" s="38">
        <v>15</v>
      </c>
      <c r="Q540" s="38">
        <v>16</v>
      </c>
      <c r="R540" s="38">
        <v>17</v>
      </c>
      <c r="S540" s="38">
        <v>18</v>
      </c>
      <c r="T540" s="38">
        <v>19</v>
      </c>
      <c r="U540" s="38">
        <v>20</v>
      </c>
      <c r="V540" s="38">
        <v>21</v>
      </c>
      <c r="W540" s="38">
        <v>22</v>
      </c>
      <c r="X540" s="38">
        <v>23</v>
      </c>
      <c r="Y540" s="38">
        <v>24</v>
      </c>
      <c r="Z540" s="38">
        <v>25</v>
      </c>
      <c r="AA540" s="38">
        <v>26</v>
      </c>
      <c r="AB540" s="38">
        <v>27</v>
      </c>
      <c r="AC540" s="38">
        <v>28</v>
      </c>
      <c r="AD540" s="38">
        <v>29</v>
      </c>
      <c r="AE540" s="38">
        <v>30</v>
      </c>
      <c r="AF540" s="38">
        <v>31</v>
      </c>
      <c r="AG540" s="38">
        <v>32</v>
      </c>
      <c r="AH540" s="12">
        <v>33</v>
      </c>
      <c r="AI540" s="12">
        <v>34</v>
      </c>
      <c r="AJ540" s="12">
        <v>35</v>
      </c>
      <c r="AK540" s="12">
        <v>36</v>
      </c>
      <c r="AL540" s="12">
        <v>37</v>
      </c>
      <c r="AM540" s="12">
        <v>38</v>
      </c>
      <c r="AN540" s="12">
        <v>39</v>
      </c>
      <c r="AO540" s="12">
        <v>40</v>
      </c>
      <c r="AP540" s="12">
        <v>41</v>
      </c>
      <c r="AQ540" s="12">
        <v>42</v>
      </c>
      <c r="AR540" s="12">
        <v>43</v>
      </c>
      <c r="AS540" s="12">
        <v>44</v>
      </c>
      <c r="AT540" s="12">
        <v>45</v>
      </c>
      <c r="AU540" s="12">
        <v>46</v>
      </c>
      <c r="AV540" s="12">
        <v>47</v>
      </c>
      <c r="AW540" s="12">
        <v>48</v>
      </c>
      <c r="AX540" s="12">
        <v>49</v>
      </c>
      <c r="AY540" s="12">
        <v>50</v>
      </c>
      <c r="AZ540" s="12">
        <v>51</v>
      </c>
      <c r="BA540" s="12">
        <v>52</v>
      </c>
      <c r="BB540" s="12">
        <v>53</v>
      </c>
      <c r="BC540" s="12">
        <v>54</v>
      </c>
      <c r="BD540" s="12">
        <v>55</v>
      </c>
      <c r="BE540" s="12">
        <v>56</v>
      </c>
      <c r="BF540" s="12">
        <v>57</v>
      </c>
      <c r="BG540" s="12">
        <v>58</v>
      </c>
      <c r="BH540" s="12">
        <v>59</v>
      </c>
      <c r="BI540" s="12">
        <v>60</v>
      </c>
      <c r="BJ540" s="12">
        <v>61</v>
      </c>
      <c r="BK540" s="12">
        <v>62</v>
      </c>
      <c r="BL540" s="12">
        <v>63</v>
      </c>
      <c r="BM540" s="12">
        <v>64</v>
      </c>
      <c r="BN540" s="12">
        <v>65</v>
      </c>
      <c r="BO540" s="13">
        <v>66</v>
      </c>
    </row>
    <row r="541" spans="1:67" x14ac:dyDescent="0.3">
      <c r="A541" s="10" t="s">
        <v>61</v>
      </c>
      <c r="B541" s="21">
        <v>1</v>
      </c>
      <c r="C541" s="22">
        <v>2</v>
      </c>
      <c r="D541" s="22">
        <v>3</v>
      </c>
      <c r="E541" s="22">
        <v>4</v>
      </c>
      <c r="F541" s="22">
        <v>5</v>
      </c>
      <c r="G541" s="22">
        <v>6</v>
      </c>
      <c r="H541" s="22">
        <v>7</v>
      </c>
      <c r="I541" s="22">
        <v>8</v>
      </c>
      <c r="J541" s="22">
        <v>9</v>
      </c>
      <c r="K541" s="22">
        <v>10</v>
      </c>
      <c r="L541" s="22">
        <v>11</v>
      </c>
      <c r="M541" s="22">
        <v>12</v>
      </c>
      <c r="N541" s="22">
        <v>13</v>
      </c>
      <c r="O541" s="22">
        <v>14</v>
      </c>
      <c r="P541" s="22">
        <v>15</v>
      </c>
      <c r="Q541" s="22">
        <v>16</v>
      </c>
      <c r="R541" s="22">
        <v>17</v>
      </c>
      <c r="S541" s="22">
        <v>18</v>
      </c>
      <c r="T541" s="22">
        <v>19</v>
      </c>
      <c r="U541" s="22">
        <v>20</v>
      </c>
      <c r="V541" s="22">
        <v>21</v>
      </c>
      <c r="W541" s="22">
        <v>22</v>
      </c>
      <c r="X541" s="22">
        <v>23</v>
      </c>
      <c r="Y541" s="22">
        <v>24</v>
      </c>
      <c r="Z541" s="22">
        <v>25</v>
      </c>
      <c r="AA541" s="22">
        <v>26</v>
      </c>
      <c r="AB541" s="22">
        <v>27</v>
      </c>
      <c r="AC541" s="22">
        <v>28</v>
      </c>
      <c r="AD541" s="22">
        <v>29</v>
      </c>
      <c r="AE541" s="22">
        <v>30</v>
      </c>
      <c r="AF541" s="22">
        <v>31</v>
      </c>
      <c r="AG541" s="22">
        <v>32</v>
      </c>
      <c r="AH541" s="2">
        <v>33</v>
      </c>
      <c r="AI541" s="2">
        <v>34</v>
      </c>
      <c r="AJ541" s="2">
        <v>35</v>
      </c>
      <c r="AK541" s="2">
        <v>36</v>
      </c>
      <c r="AL541" s="2">
        <v>37</v>
      </c>
      <c r="AM541" s="2">
        <v>38</v>
      </c>
      <c r="AN541" s="2">
        <v>39</v>
      </c>
      <c r="AO541" s="2">
        <v>40</v>
      </c>
      <c r="AP541" s="2">
        <v>41</v>
      </c>
      <c r="AQ541" s="2">
        <v>42</v>
      </c>
      <c r="AR541" s="2">
        <v>43</v>
      </c>
      <c r="AS541" s="2">
        <v>44</v>
      </c>
      <c r="AT541" s="2">
        <v>45</v>
      </c>
      <c r="AU541" s="2">
        <v>46</v>
      </c>
      <c r="AV541" s="2">
        <v>47</v>
      </c>
      <c r="AW541" s="2">
        <v>48</v>
      </c>
      <c r="AX541" s="2">
        <v>49</v>
      </c>
      <c r="AY541" s="2">
        <v>50</v>
      </c>
      <c r="AZ541" s="2">
        <v>51</v>
      </c>
      <c r="BA541" s="2">
        <v>52</v>
      </c>
      <c r="BB541" s="2">
        <v>53</v>
      </c>
      <c r="BC541" s="2">
        <v>54</v>
      </c>
      <c r="BD541" s="2">
        <v>55</v>
      </c>
      <c r="BE541" s="2">
        <v>56</v>
      </c>
      <c r="BF541" s="2">
        <v>57</v>
      </c>
      <c r="BG541" s="2">
        <v>58</v>
      </c>
      <c r="BH541" s="2">
        <v>59</v>
      </c>
      <c r="BI541" s="2">
        <v>60</v>
      </c>
      <c r="BJ541" s="2">
        <v>61</v>
      </c>
      <c r="BK541" s="2">
        <v>62</v>
      </c>
      <c r="BL541" s="2">
        <v>63</v>
      </c>
      <c r="BM541" s="2">
        <v>64</v>
      </c>
      <c r="BN541" s="2">
        <v>65</v>
      </c>
      <c r="BO541" s="5">
        <v>66</v>
      </c>
    </row>
    <row r="542" spans="1:67" x14ac:dyDescent="0.3">
      <c r="A542" s="14" t="s">
        <v>16</v>
      </c>
      <c r="B542" s="2">
        <v>1</v>
      </c>
      <c r="C542" s="2">
        <v>2</v>
      </c>
      <c r="D542" s="2">
        <v>3</v>
      </c>
      <c r="E542" s="2">
        <v>4</v>
      </c>
      <c r="F542" s="2">
        <v>5</v>
      </c>
      <c r="G542" s="2">
        <v>6</v>
      </c>
      <c r="H542" s="2">
        <v>60</v>
      </c>
      <c r="I542" s="2">
        <v>59</v>
      </c>
      <c r="J542" s="2">
        <v>58</v>
      </c>
      <c r="K542" s="2">
        <v>10</v>
      </c>
      <c r="L542" s="2">
        <v>11</v>
      </c>
      <c r="M542" s="2">
        <v>43</v>
      </c>
      <c r="N542" s="2">
        <v>13</v>
      </c>
      <c r="O542" s="2">
        <v>14</v>
      </c>
      <c r="P542" s="2">
        <v>40</v>
      </c>
      <c r="Q542" s="2">
        <v>16</v>
      </c>
      <c r="R542" s="2">
        <v>17</v>
      </c>
      <c r="S542" s="2">
        <v>37</v>
      </c>
      <c r="T542" s="2">
        <v>19</v>
      </c>
      <c r="U542" s="2">
        <v>20</v>
      </c>
      <c r="V542" s="2">
        <v>34</v>
      </c>
      <c r="W542" s="2">
        <v>33</v>
      </c>
      <c r="X542" s="2">
        <v>32</v>
      </c>
      <c r="Y542" s="2">
        <v>31</v>
      </c>
      <c r="Z542" s="2">
        <v>30</v>
      </c>
      <c r="AA542" s="2">
        <v>29</v>
      </c>
      <c r="AB542" s="2">
        <v>28</v>
      </c>
      <c r="AC542" s="2">
        <v>27</v>
      </c>
      <c r="AD542" s="2">
        <v>26</v>
      </c>
      <c r="AE542" s="2">
        <v>25</v>
      </c>
      <c r="AF542" s="2">
        <v>24</v>
      </c>
      <c r="AG542" s="2">
        <v>23</v>
      </c>
      <c r="AH542" s="2">
        <v>22</v>
      </c>
      <c r="AI542" s="2">
        <v>21</v>
      </c>
      <c r="AJ542" s="2">
        <v>35</v>
      </c>
      <c r="AK542" s="2">
        <v>36</v>
      </c>
      <c r="AL542" s="2">
        <v>18</v>
      </c>
      <c r="AM542" s="2">
        <v>38</v>
      </c>
      <c r="AN542" s="2">
        <v>39</v>
      </c>
      <c r="AO542" s="2">
        <v>15</v>
      </c>
      <c r="AP542" s="2">
        <v>41</v>
      </c>
      <c r="AQ542" s="2">
        <v>42</v>
      </c>
      <c r="AR542" s="2">
        <v>12</v>
      </c>
      <c r="AS542" s="2">
        <v>44</v>
      </c>
      <c r="AT542" s="2">
        <v>45</v>
      </c>
      <c r="AU542" s="2">
        <v>46</v>
      </c>
      <c r="AV542" s="2">
        <v>47</v>
      </c>
      <c r="AW542" s="2">
        <v>48</v>
      </c>
      <c r="AX542" s="2">
        <v>49</v>
      </c>
      <c r="AY542" s="2">
        <v>50</v>
      </c>
      <c r="AZ542" s="2">
        <v>51</v>
      </c>
      <c r="BA542" s="2">
        <v>52</v>
      </c>
      <c r="BB542" s="2">
        <v>53</v>
      </c>
      <c r="BC542" s="2">
        <v>54</v>
      </c>
      <c r="BD542" s="2">
        <v>55</v>
      </c>
      <c r="BE542" s="2">
        <v>56</v>
      </c>
      <c r="BF542" s="2">
        <v>57</v>
      </c>
      <c r="BG542" s="2">
        <v>9</v>
      </c>
      <c r="BH542" s="2">
        <v>8</v>
      </c>
      <c r="BI542" s="2">
        <v>7</v>
      </c>
      <c r="BJ542" s="2">
        <v>61</v>
      </c>
      <c r="BK542" s="2">
        <v>62</v>
      </c>
      <c r="BL542" s="2">
        <v>63</v>
      </c>
      <c r="BM542" s="2">
        <v>64</v>
      </c>
      <c r="BN542" s="2">
        <v>65</v>
      </c>
      <c r="BO542" s="5">
        <v>66</v>
      </c>
    </row>
    <row r="543" spans="1:67" x14ac:dyDescent="0.3">
      <c r="A543" s="15" t="s">
        <v>19</v>
      </c>
      <c r="B543">
        <v>66</v>
      </c>
      <c r="C543">
        <v>65</v>
      </c>
      <c r="D543">
        <v>64</v>
      </c>
      <c r="E543">
        <v>4</v>
      </c>
      <c r="F543">
        <v>5</v>
      </c>
      <c r="G543">
        <v>6</v>
      </c>
      <c r="H543">
        <v>7</v>
      </c>
      <c r="I543">
        <v>8</v>
      </c>
      <c r="J543">
        <v>9</v>
      </c>
      <c r="K543">
        <v>45</v>
      </c>
      <c r="L543">
        <v>11</v>
      </c>
      <c r="M543">
        <v>12</v>
      </c>
      <c r="N543">
        <v>42</v>
      </c>
      <c r="O543">
        <v>14</v>
      </c>
      <c r="P543">
        <v>15</v>
      </c>
      <c r="Q543">
        <v>39</v>
      </c>
      <c r="R543">
        <v>17</v>
      </c>
      <c r="S543">
        <v>18</v>
      </c>
      <c r="T543">
        <v>36</v>
      </c>
      <c r="U543">
        <v>20</v>
      </c>
      <c r="V543">
        <v>21</v>
      </c>
      <c r="W543">
        <v>22</v>
      </c>
      <c r="X543">
        <v>23</v>
      </c>
      <c r="Y543">
        <v>24</v>
      </c>
      <c r="Z543">
        <v>25</v>
      </c>
      <c r="AA543">
        <v>26</v>
      </c>
      <c r="AB543">
        <v>27</v>
      </c>
      <c r="AC543">
        <v>28</v>
      </c>
      <c r="AD543">
        <v>29</v>
      </c>
      <c r="AE543">
        <v>30</v>
      </c>
      <c r="AF543">
        <v>31</v>
      </c>
      <c r="AG543">
        <v>32</v>
      </c>
      <c r="AH543">
        <v>33</v>
      </c>
      <c r="AI543">
        <v>34</v>
      </c>
      <c r="AJ543">
        <v>35</v>
      </c>
      <c r="AK543">
        <v>19</v>
      </c>
      <c r="AL543">
        <v>37</v>
      </c>
      <c r="AM543">
        <v>38</v>
      </c>
      <c r="AN543">
        <v>16</v>
      </c>
      <c r="AO543">
        <v>40</v>
      </c>
      <c r="AP543">
        <v>41</v>
      </c>
      <c r="AQ543">
        <v>13</v>
      </c>
      <c r="AR543">
        <v>43</v>
      </c>
      <c r="AS543">
        <v>44</v>
      </c>
      <c r="AT543">
        <v>10</v>
      </c>
      <c r="AU543">
        <v>57</v>
      </c>
      <c r="AV543">
        <v>56</v>
      </c>
      <c r="AW543">
        <v>55</v>
      </c>
      <c r="AX543">
        <v>54</v>
      </c>
      <c r="AY543">
        <v>53</v>
      </c>
      <c r="AZ543">
        <v>52</v>
      </c>
      <c r="BA543">
        <v>51</v>
      </c>
      <c r="BB543">
        <v>50</v>
      </c>
      <c r="BC543">
        <v>49</v>
      </c>
      <c r="BD543">
        <v>48</v>
      </c>
      <c r="BE543">
        <v>47</v>
      </c>
      <c r="BF543">
        <v>46</v>
      </c>
      <c r="BG543">
        <v>58</v>
      </c>
      <c r="BH543">
        <v>59</v>
      </c>
      <c r="BI543">
        <v>60</v>
      </c>
      <c r="BJ543">
        <v>61</v>
      </c>
      <c r="BK543">
        <v>62</v>
      </c>
      <c r="BL543">
        <v>63</v>
      </c>
      <c r="BM543">
        <v>3</v>
      </c>
      <c r="BN543">
        <v>2</v>
      </c>
      <c r="BO543" s="7">
        <v>1</v>
      </c>
    </row>
    <row r="544" spans="1:67" x14ac:dyDescent="0.3">
      <c r="A544" s="15" t="s">
        <v>22</v>
      </c>
      <c r="B544">
        <v>58</v>
      </c>
      <c r="C544">
        <v>2</v>
      </c>
      <c r="D544">
        <v>3</v>
      </c>
      <c r="E544">
        <v>61</v>
      </c>
      <c r="F544">
        <v>5</v>
      </c>
      <c r="G544">
        <v>6</v>
      </c>
      <c r="H544">
        <v>64</v>
      </c>
      <c r="I544">
        <v>8</v>
      </c>
      <c r="J544">
        <v>9</v>
      </c>
      <c r="K544">
        <v>21</v>
      </c>
      <c r="L544">
        <v>20</v>
      </c>
      <c r="M544">
        <v>19</v>
      </c>
      <c r="N544">
        <v>18</v>
      </c>
      <c r="O544">
        <v>17</v>
      </c>
      <c r="P544">
        <v>16</v>
      </c>
      <c r="Q544">
        <v>15</v>
      </c>
      <c r="R544">
        <v>14</v>
      </c>
      <c r="S544">
        <v>13</v>
      </c>
      <c r="T544">
        <v>12</v>
      </c>
      <c r="U544">
        <v>11</v>
      </c>
      <c r="V544">
        <v>10</v>
      </c>
      <c r="W544">
        <v>57</v>
      </c>
      <c r="X544">
        <v>23</v>
      </c>
      <c r="Y544">
        <v>24</v>
      </c>
      <c r="Z544">
        <v>54</v>
      </c>
      <c r="AA544">
        <v>26</v>
      </c>
      <c r="AB544">
        <v>27</v>
      </c>
      <c r="AC544">
        <v>51</v>
      </c>
      <c r="AD544">
        <v>29</v>
      </c>
      <c r="AE544">
        <v>30</v>
      </c>
      <c r="AF544">
        <v>48</v>
      </c>
      <c r="AG544">
        <v>32</v>
      </c>
      <c r="AH544">
        <v>33</v>
      </c>
      <c r="AI544">
        <v>34</v>
      </c>
      <c r="AJ544">
        <v>35</v>
      </c>
      <c r="AK544">
        <v>36</v>
      </c>
      <c r="AL544">
        <v>37</v>
      </c>
      <c r="AM544">
        <v>38</v>
      </c>
      <c r="AN544">
        <v>39</v>
      </c>
      <c r="AO544">
        <v>40</v>
      </c>
      <c r="AP544">
        <v>41</v>
      </c>
      <c r="AQ544">
        <v>42</v>
      </c>
      <c r="AR544">
        <v>43</v>
      </c>
      <c r="AS544">
        <v>44</v>
      </c>
      <c r="AT544">
        <v>45</v>
      </c>
      <c r="AU544">
        <v>46</v>
      </c>
      <c r="AV544">
        <v>47</v>
      </c>
      <c r="AW544">
        <v>31</v>
      </c>
      <c r="AX544">
        <v>49</v>
      </c>
      <c r="AY544">
        <v>50</v>
      </c>
      <c r="AZ544">
        <v>28</v>
      </c>
      <c r="BA544">
        <v>52</v>
      </c>
      <c r="BB544">
        <v>53</v>
      </c>
      <c r="BC544">
        <v>25</v>
      </c>
      <c r="BD544">
        <v>55</v>
      </c>
      <c r="BE544">
        <v>56</v>
      </c>
      <c r="BF544">
        <v>22</v>
      </c>
      <c r="BG544">
        <v>1</v>
      </c>
      <c r="BH544">
        <v>59</v>
      </c>
      <c r="BI544">
        <v>60</v>
      </c>
      <c r="BJ544">
        <v>4</v>
      </c>
      <c r="BK544">
        <v>62</v>
      </c>
      <c r="BL544">
        <v>63</v>
      </c>
      <c r="BM544">
        <v>7</v>
      </c>
      <c r="BN544">
        <v>65</v>
      </c>
      <c r="BO544" s="7">
        <v>66</v>
      </c>
    </row>
    <row r="545" spans="1:67" x14ac:dyDescent="0.3">
      <c r="A545" s="15" t="s">
        <v>25</v>
      </c>
      <c r="B545">
        <v>1</v>
      </c>
      <c r="C545">
        <v>2</v>
      </c>
      <c r="D545">
        <v>60</v>
      </c>
      <c r="E545">
        <v>4</v>
      </c>
      <c r="F545">
        <v>5</v>
      </c>
      <c r="G545">
        <v>63</v>
      </c>
      <c r="H545">
        <v>7</v>
      </c>
      <c r="I545">
        <v>8</v>
      </c>
      <c r="J545">
        <v>66</v>
      </c>
      <c r="K545">
        <v>10</v>
      </c>
      <c r="L545">
        <v>11</v>
      </c>
      <c r="M545">
        <v>12</v>
      </c>
      <c r="N545">
        <v>13</v>
      </c>
      <c r="O545">
        <v>14</v>
      </c>
      <c r="P545">
        <v>15</v>
      </c>
      <c r="Q545">
        <v>16</v>
      </c>
      <c r="R545">
        <v>17</v>
      </c>
      <c r="S545">
        <v>18</v>
      </c>
      <c r="T545">
        <v>19</v>
      </c>
      <c r="U545">
        <v>20</v>
      </c>
      <c r="V545">
        <v>21</v>
      </c>
      <c r="W545">
        <v>22</v>
      </c>
      <c r="X545">
        <v>23</v>
      </c>
      <c r="Y545">
        <v>55</v>
      </c>
      <c r="Z545">
        <v>25</v>
      </c>
      <c r="AA545">
        <v>26</v>
      </c>
      <c r="AB545">
        <v>52</v>
      </c>
      <c r="AC545">
        <v>28</v>
      </c>
      <c r="AD545">
        <v>29</v>
      </c>
      <c r="AE545">
        <v>49</v>
      </c>
      <c r="AF545">
        <v>31</v>
      </c>
      <c r="AG545">
        <v>32</v>
      </c>
      <c r="AH545">
        <v>46</v>
      </c>
      <c r="AI545">
        <v>45</v>
      </c>
      <c r="AJ545">
        <v>44</v>
      </c>
      <c r="AK545">
        <v>43</v>
      </c>
      <c r="AL545">
        <v>42</v>
      </c>
      <c r="AM545">
        <v>41</v>
      </c>
      <c r="AN545">
        <v>40</v>
      </c>
      <c r="AO545">
        <v>39</v>
      </c>
      <c r="AP545">
        <v>38</v>
      </c>
      <c r="AQ545">
        <v>37</v>
      </c>
      <c r="AR545">
        <v>36</v>
      </c>
      <c r="AS545">
        <v>35</v>
      </c>
      <c r="AT545">
        <v>34</v>
      </c>
      <c r="AU545">
        <v>33</v>
      </c>
      <c r="AV545">
        <v>47</v>
      </c>
      <c r="AW545">
        <v>48</v>
      </c>
      <c r="AX545">
        <v>30</v>
      </c>
      <c r="AY545">
        <v>50</v>
      </c>
      <c r="AZ545">
        <v>51</v>
      </c>
      <c r="BA545">
        <v>27</v>
      </c>
      <c r="BB545">
        <v>53</v>
      </c>
      <c r="BC545">
        <v>54</v>
      </c>
      <c r="BD545">
        <v>24</v>
      </c>
      <c r="BE545">
        <v>56</v>
      </c>
      <c r="BF545">
        <v>57</v>
      </c>
      <c r="BG545">
        <v>58</v>
      </c>
      <c r="BH545">
        <v>59</v>
      </c>
      <c r="BI545">
        <v>3</v>
      </c>
      <c r="BJ545">
        <v>61</v>
      </c>
      <c r="BK545">
        <v>62</v>
      </c>
      <c r="BL545">
        <v>6</v>
      </c>
      <c r="BM545">
        <v>64</v>
      </c>
      <c r="BN545">
        <v>65</v>
      </c>
      <c r="BO545" s="7">
        <v>9</v>
      </c>
    </row>
    <row r="546" spans="1:67" x14ac:dyDescent="0.3">
      <c r="A546" s="15" t="s">
        <v>27</v>
      </c>
      <c r="B546">
        <v>7</v>
      </c>
      <c r="C546">
        <v>4</v>
      </c>
      <c r="D546">
        <v>1</v>
      </c>
      <c r="E546">
        <v>8</v>
      </c>
      <c r="F546">
        <v>5</v>
      </c>
      <c r="G546">
        <v>2</v>
      </c>
      <c r="H546">
        <v>9</v>
      </c>
      <c r="I546">
        <v>6</v>
      </c>
      <c r="J546">
        <v>3</v>
      </c>
      <c r="K546">
        <v>22</v>
      </c>
      <c r="L546">
        <v>23</v>
      </c>
      <c r="M546">
        <v>24</v>
      </c>
      <c r="N546">
        <v>13</v>
      </c>
      <c r="O546">
        <v>14</v>
      </c>
      <c r="P546">
        <v>15</v>
      </c>
      <c r="Q546">
        <v>16</v>
      </c>
      <c r="R546">
        <v>17</v>
      </c>
      <c r="S546">
        <v>18</v>
      </c>
      <c r="T546">
        <v>19</v>
      </c>
      <c r="U546">
        <v>20</v>
      </c>
      <c r="V546">
        <v>21</v>
      </c>
      <c r="W546">
        <v>34</v>
      </c>
      <c r="X546">
        <v>35</v>
      </c>
      <c r="Y546">
        <v>36</v>
      </c>
      <c r="Z546">
        <v>25</v>
      </c>
      <c r="AA546">
        <v>26</v>
      </c>
      <c r="AB546">
        <v>27</v>
      </c>
      <c r="AC546">
        <v>28</v>
      </c>
      <c r="AD546">
        <v>29</v>
      </c>
      <c r="AE546">
        <v>30</v>
      </c>
      <c r="AF546">
        <v>31</v>
      </c>
      <c r="AG546">
        <v>32</v>
      </c>
      <c r="AH546">
        <v>33</v>
      </c>
      <c r="AI546">
        <v>46</v>
      </c>
      <c r="AJ546">
        <v>47</v>
      </c>
      <c r="AK546">
        <v>48</v>
      </c>
      <c r="AL546">
        <v>37</v>
      </c>
      <c r="AM546">
        <v>38</v>
      </c>
      <c r="AN546">
        <v>39</v>
      </c>
      <c r="AO546">
        <v>40</v>
      </c>
      <c r="AP546">
        <v>41</v>
      </c>
      <c r="AQ546">
        <v>42</v>
      </c>
      <c r="AR546">
        <v>43</v>
      </c>
      <c r="AS546">
        <v>44</v>
      </c>
      <c r="AT546">
        <v>45</v>
      </c>
      <c r="AU546">
        <v>10</v>
      </c>
      <c r="AV546">
        <v>11</v>
      </c>
      <c r="AW546">
        <v>12</v>
      </c>
      <c r="AX546">
        <v>49</v>
      </c>
      <c r="AY546">
        <v>50</v>
      </c>
      <c r="AZ546">
        <v>51</v>
      </c>
      <c r="BA546">
        <v>52</v>
      </c>
      <c r="BB546">
        <v>53</v>
      </c>
      <c r="BC546">
        <v>54</v>
      </c>
      <c r="BD546">
        <v>55</v>
      </c>
      <c r="BE546">
        <v>56</v>
      </c>
      <c r="BF546">
        <v>57</v>
      </c>
      <c r="BG546">
        <v>58</v>
      </c>
      <c r="BH546">
        <v>59</v>
      </c>
      <c r="BI546">
        <v>60</v>
      </c>
      <c r="BJ546">
        <v>61</v>
      </c>
      <c r="BK546">
        <v>62</v>
      </c>
      <c r="BL546">
        <v>63</v>
      </c>
      <c r="BM546">
        <v>64</v>
      </c>
      <c r="BN546">
        <v>65</v>
      </c>
      <c r="BO546" s="7">
        <v>66</v>
      </c>
    </row>
    <row r="547" spans="1:67" x14ac:dyDescent="0.3">
      <c r="A547" s="15" t="s">
        <v>28</v>
      </c>
      <c r="B547">
        <v>9</v>
      </c>
      <c r="C547">
        <v>8</v>
      </c>
      <c r="D547">
        <v>7</v>
      </c>
      <c r="E547">
        <v>6</v>
      </c>
      <c r="F547">
        <v>5</v>
      </c>
      <c r="G547">
        <v>4</v>
      </c>
      <c r="H547">
        <v>3</v>
      </c>
      <c r="I547">
        <v>2</v>
      </c>
      <c r="J547">
        <v>1</v>
      </c>
      <c r="K547">
        <v>34</v>
      </c>
      <c r="L547">
        <v>35</v>
      </c>
      <c r="M547">
        <v>36</v>
      </c>
      <c r="N547">
        <v>13</v>
      </c>
      <c r="O547">
        <v>14</v>
      </c>
      <c r="P547">
        <v>15</v>
      </c>
      <c r="Q547">
        <v>16</v>
      </c>
      <c r="R547">
        <v>17</v>
      </c>
      <c r="S547">
        <v>18</v>
      </c>
      <c r="T547">
        <v>19</v>
      </c>
      <c r="U547">
        <v>20</v>
      </c>
      <c r="V547">
        <v>21</v>
      </c>
      <c r="W547">
        <v>46</v>
      </c>
      <c r="X547">
        <v>47</v>
      </c>
      <c r="Y547">
        <v>48</v>
      </c>
      <c r="Z547">
        <v>25</v>
      </c>
      <c r="AA547">
        <v>26</v>
      </c>
      <c r="AB547">
        <v>27</v>
      </c>
      <c r="AC547">
        <v>28</v>
      </c>
      <c r="AD547">
        <v>29</v>
      </c>
      <c r="AE547">
        <v>30</v>
      </c>
      <c r="AF547">
        <v>31</v>
      </c>
      <c r="AG547">
        <v>32</v>
      </c>
      <c r="AH547">
        <v>33</v>
      </c>
      <c r="AI547">
        <v>10</v>
      </c>
      <c r="AJ547">
        <v>11</v>
      </c>
      <c r="AK547">
        <v>12</v>
      </c>
      <c r="AL547">
        <v>37</v>
      </c>
      <c r="AM547">
        <v>38</v>
      </c>
      <c r="AN547">
        <v>39</v>
      </c>
      <c r="AO547">
        <v>40</v>
      </c>
      <c r="AP547">
        <v>41</v>
      </c>
      <c r="AQ547">
        <v>42</v>
      </c>
      <c r="AR547">
        <v>43</v>
      </c>
      <c r="AS547">
        <v>44</v>
      </c>
      <c r="AT547">
        <v>45</v>
      </c>
      <c r="AU547">
        <v>22</v>
      </c>
      <c r="AV547">
        <v>23</v>
      </c>
      <c r="AW547">
        <v>24</v>
      </c>
      <c r="AX547">
        <v>49</v>
      </c>
      <c r="AY547">
        <v>50</v>
      </c>
      <c r="AZ547">
        <v>51</v>
      </c>
      <c r="BA547">
        <v>52</v>
      </c>
      <c r="BB547">
        <v>53</v>
      </c>
      <c r="BC547">
        <v>54</v>
      </c>
      <c r="BD547">
        <v>55</v>
      </c>
      <c r="BE547">
        <v>56</v>
      </c>
      <c r="BF547">
        <v>57</v>
      </c>
      <c r="BG547">
        <v>58</v>
      </c>
      <c r="BH547">
        <v>59</v>
      </c>
      <c r="BI547">
        <v>60</v>
      </c>
      <c r="BJ547">
        <v>61</v>
      </c>
      <c r="BK547">
        <v>62</v>
      </c>
      <c r="BL547">
        <v>63</v>
      </c>
      <c r="BM547">
        <v>64</v>
      </c>
      <c r="BN547">
        <v>65</v>
      </c>
      <c r="BO547" s="7">
        <v>66</v>
      </c>
    </row>
    <row r="548" spans="1:67" x14ac:dyDescent="0.3">
      <c r="A548" s="15" t="s">
        <v>29</v>
      </c>
      <c r="B548">
        <v>3</v>
      </c>
      <c r="C548">
        <v>6</v>
      </c>
      <c r="D548">
        <v>9</v>
      </c>
      <c r="E548">
        <v>2</v>
      </c>
      <c r="F548">
        <v>5</v>
      </c>
      <c r="G548">
        <v>8</v>
      </c>
      <c r="H548">
        <v>1</v>
      </c>
      <c r="I548">
        <v>4</v>
      </c>
      <c r="J548">
        <v>7</v>
      </c>
      <c r="K548">
        <v>46</v>
      </c>
      <c r="L548">
        <v>47</v>
      </c>
      <c r="M548">
        <v>48</v>
      </c>
      <c r="N548">
        <v>13</v>
      </c>
      <c r="O548">
        <v>14</v>
      </c>
      <c r="P548">
        <v>15</v>
      </c>
      <c r="Q548">
        <v>16</v>
      </c>
      <c r="R548">
        <v>17</v>
      </c>
      <c r="S548">
        <v>18</v>
      </c>
      <c r="T548">
        <v>19</v>
      </c>
      <c r="U548">
        <v>20</v>
      </c>
      <c r="V548">
        <v>21</v>
      </c>
      <c r="W548">
        <v>10</v>
      </c>
      <c r="X548">
        <v>11</v>
      </c>
      <c r="Y548">
        <v>12</v>
      </c>
      <c r="Z548">
        <v>25</v>
      </c>
      <c r="AA548">
        <v>26</v>
      </c>
      <c r="AB548">
        <v>27</v>
      </c>
      <c r="AC548">
        <v>28</v>
      </c>
      <c r="AD548">
        <v>29</v>
      </c>
      <c r="AE548">
        <v>30</v>
      </c>
      <c r="AF548">
        <v>31</v>
      </c>
      <c r="AG548">
        <v>32</v>
      </c>
      <c r="AH548">
        <v>33</v>
      </c>
      <c r="AI548">
        <v>22</v>
      </c>
      <c r="AJ548">
        <v>23</v>
      </c>
      <c r="AK548">
        <v>24</v>
      </c>
      <c r="AL548">
        <v>37</v>
      </c>
      <c r="AM548">
        <v>38</v>
      </c>
      <c r="AN548">
        <v>39</v>
      </c>
      <c r="AO548">
        <v>40</v>
      </c>
      <c r="AP548">
        <v>41</v>
      </c>
      <c r="AQ548">
        <v>42</v>
      </c>
      <c r="AR548">
        <v>43</v>
      </c>
      <c r="AS548">
        <v>44</v>
      </c>
      <c r="AT548">
        <v>45</v>
      </c>
      <c r="AU548">
        <v>34</v>
      </c>
      <c r="AV548">
        <v>35</v>
      </c>
      <c r="AW548">
        <v>36</v>
      </c>
      <c r="AX548">
        <v>49</v>
      </c>
      <c r="AY548">
        <v>50</v>
      </c>
      <c r="AZ548">
        <v>51</v>
      </c>
      <c r="BA548">
        <v>52</v>
      </c>
      <c r="BB548">
        <v>53</v>
      </c>
      <c r="BC548">
        <v>54</v>
      </c>
      <c r="BD548">
        <v>55</v>
      </c>
      <c r="BE548">
        <v>56</v>
      </c>
      <c r="BF548">
        <v>57</v>
      </c>
      <c r="BG548">
        <v>58</v>
      </c>
      <c r="BH548">
        <v>59</v>
      </c>
      <c r="BI548">
        <v>60</v>
      </c>
      <c r="BJ548">
        <v>61</v>
      </c>
      <c r="BK548">
        <v>62</v>
      </c>
      <c r="BL548">
        <v>63</v>
      </c>
      <c r="BM548">
        <v>64</v>
      </c>
      <c r="BN548">
        <v>65</v>
      </c>
      <c r="BO548" s="7">
        <v>66</v>
      </c>
    </row>
    <row r="549" spans="1:67" x14ac:dyDescent="0.3">
      <c r="A549" s="15" t="s">
        <v>104</v>
      </c>
      <c r="B549">
        <v>1</v>
      </c>
      <c r="C549">
        <v>2</v>
      </c>
      <c r="D549">
        <v>3</v>
      </c>
      <c r="E549">
        <v>4</v>
      </c>
      <c r="F549">
        <v>5</v>
      </c>
      <c r="G549">
        <v>6</v>
      </c>
      <c r="H549">
        <v>7</v>
      </c>
      <c r="I549">
        <v>8</v>
      </c>
      <c r="J549">
        <v>9</v>
      </c>
      <c r="K549">
        <v>10</v>
      </c>
      <c r="L549">
        <v>11</v>
      </c>
      <c r="M549">
        <v>12</v>
      </c>
      <c r="N549">
        <v>25</v>
      </c>
      <c r="O549">
        <v>26</v>
      </c>
      <c r="P549">
        <v>27</v>
      </c>
      <c r="Q549">
        <v>16</v>
      </c>
      <c r="R549">
        <v>17</v>
      </c>
      <c r="S549">
        <v>18</v>
      </c>
      <c r="T549">
        <v>19</v>
      </c>
      <c r="U549">
        <v>20</v>
      </c>
      <c r="V549">
        <v>21</v>
      </c>
      <c r="W549">
        <v>22</v>
      </c>
      <c r="X549">
        <v>23</v>
      </c>
      <c r="Y549">
        <v>24</v>
      </c>
      <c r="Z549">
        <v>37</v>
      </c>
      <c r="AA549">
        <v>38</v>
      </c>
      <c r="AB549">
        <v>39</v>
      </c>
      <c r="AC549">
        <v>28</v>
      </c>
      <c r="AD549">
        <v>29</v>
      </c>
      <c r="AE549">
        <v>30</v>
      </c>
      <c r="AF549">
        <v>31</v>
      </c>
      <c r="AG549">
        <v>32</v>
      </c>
      <c r="AH549">
        <v>33</v>
      </c>
      <c r="AI549">
        <v>34</v>
      </c>
      <c r="AJ549">
        <v>35</v>
      </c>
      <c r="AK549">
        <v>36</v>
      </c>
      <c r="AL549">
        <v>49</v>
      </c>
      <c r="AM549">
        <v>50</v>
      </c>
      <c r="AN549">
        <v>51</v>
      </c>
      <c r="AO549">
        <v>40</v>
      </c>
      <c r="AP549">
        <v>41</v>
      </c>
      <c r="AQ549">
        <v>42</v>
      </c>
      <c r="AR549">
        <v>43</v>
      </c>
      <c r="AS549">
        <v>44</v>
      </c>
      <c r="AT549">
        <v>45</v>
      </c>
      <c r="AU549">
        <v>46</v>
      </c>
      <c r="AV549">
        <v>47</v>
      </c>
      <c r="AW549">
        <v>48</v>
      </c>
      <c r="AX549">
        <v>13</v>
      </c>
      <c r="AY549">
        <v>14</v>
      </c>
      <c r="AZ549">
        <v>15</v>
      </c>
      <c r="BA549">
        <v>52</v>
      </c>
      <c r="BB549">
        <v>53</v>
      </c>
      <c r="BC549">
        <v>54</v>
      </c>
      <c r="BD549">
        <v>55</v>
      </c>
      <c r="BE549">
        <v>56</v>
      </c>
      <c r="BF549">
        <v>57</v>
      </c>
      <c r="BG549">
        <v>58</v>
      </c>
      <c r="BH549">
        <v>59</v>
      </c>
      <c r="BI549">
        <v>60</v>
      </c>
      <c r="BJ549">
        <v>61</v>
      </c>
      <c r="BK549">
        <v>62</v>
      </c>
      <c r="BL549">
        <v>63</v>
      </c>
      <c r="BM549">
        <v>64</v>
      </c>
      <c r="BN549">
        <v>65</v>
      </c>
      <c r="BO549" s="7">
        <v>66</v>
      </c>
    </row>
    <row r="550" spans="1:67" x14ac:dyDescent="0.3">
      <c r="A550" s="15" t="s">
        <v>105</v>
      </c>
      <c r="B550">
        <v>1</v>
      </c>
      <c r="C550">
        <v>2</v>
      </c>
      <c r="D550">
        <v>3</v>
      </c>
      <c r="E550">
        <v>4</v>
      </c>
      <c r="F550">
        <v>5</v>
      </c>
      <c r="G550">
        <v>6</v>
      </c>
      <c r="H550">
        <v>7</v>
      </c>
      <c r="I550">
        <v>8</v>
      </c>
      <c r="J550">
        <v>9</v>
      </c>
      <c r="K550">
        <v>10</v>
      </c>
      <c r="L550">
        <v>11</v>
      </c>
      <c r="M550">
        <v>12</v>
      </c>
      <c r="N550">
        <v>37</v>
      </c>
      <c r="O550">
        <v>38</v>
      </c>
      <c r="P550">
        <v>39</v>
      </c>
      <c r="Q550">
        <v>16</v>
      </c>
      <c r="R550">
        <v>17</v>
      </c>
      <c r="S550">
        <v>18</v>
      </c>
      <c r="T550">
        <v>19</v>
      </c>
      <c r="U550">
        <v>20</v>
      </c>
      <c r="V550">
        <v>21</v>
      </c>
      <c r="W550">
        <v>22</v>
      </c>
      <c r="X550">
        <v>23</v>
      </c>
      <c r="Y550">
        <v>24</v>
      </c>
      <c r="Z550">
        <v>49</v>
      </c>
      <c r="AA550">
        <v>50</v>
      </c>
      <c r="AB550">
        <v>51</v>
      </c>
      <c r="AC550">
        <v>28</v>
      </c>
      <c r="AD550">
        <v>29</v>
      </c>
      <c r="AE550">
        <v>30</v>
      </c>
      <c r="AF550">
        <v>31</v>
      </c>
      <c r="AG550">
        <v>32</v>
      </c>
      <c r="AH550">
        <v>33</v>
      </c>
      <c r="AI550">
        <v>34</v>
      </c>
      <c r="AJ550">
        <v>35</v>
      </c>
      <c r="AK550">
        <v>36</v>
      </c>
      <c r="AL550">
        <v>13</v>
      </c>
      <c r="AM550">
        <v>14</v>
      </c>
      <c r="AN550">
        <v>15</v>
      </c>
      <c r="AO550">
        <v>40</v>
      </c>
      <c r="AP550">
        <v>41</v>
      </c>
      <c r="AQ550">
        <v>42</v>
      </c>
      <c r="AR550">
        <v>43</v>
      </c>
      <c r="AS550">
        <v>44</v>
      </c>
      <c r="AT550">
        <v>45</v>
      </c>
      <c r="AU550">
        <v>46</v>
      </c>
      <c r="AV550">
        <v>47</v>
      </c>
      <c r="AW550">
        <v>48</v>
      </c>
      <c r="AX550">
        <v>25</v>
      </c>
      <c r="AY550">
        <v>26</v>
      </c>
      <c r="AZ550">
        <v>27</v>
      </c>
      <c r="BA550">
        <v>52</v>
      </c>
      <c r="BB550">
        <v>53</v>
      </c>
      <c r="BC550">
        <v>54</v>
      </c>
      <c r="BD550">
        <v>55</v>
      </c>
      <c r="BE550">
        <v>56</v>
      </c>
      <c r="BF550">
        <v>57</v>
      </c>
      <c r="BG550">
        <v>58</v>
      </c>
      <c r="BH550">
        <v>59</v>
      </c>
      <c r="BI550">
        <v>60</v>
      </c>
      <c r="BJ550">
        <v>61</v>
      </c>
      <c r="BK550">
        <v>62</v>
      </c>
      <c r="BL550">
        <v>63</v>
      </c>
      <c r="BM550">
        <v>64</v>
      </c>
      <c r="BN550">
        <v>65</v>
      </c>
      <c r="BO550" s="7">
        <v>66</v>
      </c>
    </row>
    <row r="551" spans="1:67" x14ac:dyDescent="0.3">
      <c r="A551" s="15" t="s">
        <v>106</v>
      </c>
      <c r="B551">
        <v>1</v>
      </c>
      <c r="C551">
        <v>2</v>
      </c>
      <c r="D551">
        <v>3</v>
      </c>
      <c r="E551">
        <v>4</v>
      </c>
      <c r="F551">
        <v>5</v>
      </c>
      <c r="G551">
        <v>6</v>
      </c>
      <c r="H551">
        <v>7</v>
      </c>
      <c r="I551">
        <v>8</v>
      </c>
      <c r="J551">
        <v>9</v>
      </c>
      <c r="K551">
        <v>10</v>
      </c>
      <c r="L551">
        <v>11</v>
      </c>
      <c r="M551">
        <v>12</v>
      </c>
      <c r="N551">
        <v>49</v>
      </c>
      <c r="O551">
        <v>50</v>
      </c>
      <c r="P551">
        <v>51</v>
      </c>
      <c r="Q551">
        <v>16</v>
      </c>
      <c r="R551">
        <v>17</v>
      </c>
      <c r="S551">
        <v>18</v>
      </c>
      <c r="T551">
        <v>19</v>
      </c>
      <c r="U551">
        <v>20</v>
      </c>
      <c r="V551">
        <v>21</v>
      </c>
      <c r="W551">
        <v>22</v>
      </c>
      <c r="X551">
        <v>23</v>
      </c>
      <c r="Y551">
        <v>24</v>
      </c>
      <c r="Z551">
        <v>13</v>
      </c>
      <c r="AA551">
        <v>14</v>
      </c>
      <c r="AB551">
        <v>15</v>
      </c>
      <c r="AC551">
        <v>28</v>
      </c>
      <c r="AD551">
        <v>29</v>
      </c>
      <c r="AE551">
        <v>30</v>
      </c>
      <c r="AF551">
        <v>31</v>
      </c>
      <c r="AG551">
        <v>32</v>
      </c>
      <c r="AH551">
        <v>33</v>
      </c>
      <c r="AI551">
        <v>34</v>
      </c>
      <c r="AJ551">
        <v>35</v>
      </c>
      <c r="AK551">
        <v>36</v>
      </c>
      <c r="AL551">
        <v>25</v>
      </c>
      <c r="AM551">
        <v>26</v>
      </c>
      <c r="AN551">
        <v>27</v>
      </c>
      <c r="AO551">
        <v>40</v>
      </c>
      <c r="AP551">
        <v>41</v>
      </c>
      <c r="AQ551">
        <v>42</v>
      </c>
      <c r="AR551">
        <v>43</v>
      </c>
      <c r="AS551">
        <v>44</v>
      </c>
      <c r="AT551">
        <v>45</v>
      </c>
      <c r="AU551">
        <v>46</v>
      </c>
      <c r="AV551">
        <v>47</v>
      </c>
      <c r="AW551">
        <v>48</v>
      </c>
      <c r="AX551">
        <v>37</v>
      </c>
      <c r="AY551">
        <v>38</v>
      </c>
      <c r="AZ551">
        <v>39</v>
      </c>
      <c r="BA551">
        <v>52</v>
      </c>
      <c r="BB551">
        <v>53</v>
      </c>
      <c r="BC551">
        <v>54</v>
      </c>
      <c r="BD551">
        <v>55</v>
      </c>
      <c r="BE551">
        <v>56</v>
      </c>
      <c r="BF551">
        <v>57</v>
      </c>
      <c r="BG551">
        <v>58</v>
      </c>
      <c r="BH551">
        <v>59</v>
      </c>
      <c r="BI551">
        <v>60</v>
      </c>
      <c r="BJ551">
        <v>61</v>
      </c>
      <c r="BK551">
        <v>62</v>
      </c>
      <c r="BL551">
        <v>63</v>
      </c>
      <c r="BM551">
        <v>64</v>
      </c>
      <c r="BN551">
        <v>65</v>
      </c>
      <c r="BO551" s="7">
        <v>66</v>
      </c>
    </row>
    <row r="552" spans="1:67" x14ac:dyDescent="0.3">
      <c r="A552" s="15" t="s">
        <v>83</v>
      </c>
      <c r="B552">
        <v>7</v>
      </c>
      <c r="C552">
        <v>4</v>
      </c>
      <c r="D552">
        <v>1</v>
      </c>
      <c r="E552">
        <v>8</v>
      </c>
      <c r="F552">
        <v>5</v>
      </c>
      <c r="G552">
        <v>2</v>
      </c>
      <c r="H552">
        <v>9</v>
      </c>
      <c r="I552">
        <v>6</v>
      </c>
      <c r="J552">
        <v>3</v>
      </c>
      <c r="K552">
        <v>22</v>
      </c>
      <c r="L552">
        <v>23</v>
      </c>
      <c r="M552">
        <v>24</v>
      </c>
      <c r="N552">
        <v>25</v>
      </c>
      <c r="O552">
        <v>26</v>
      </c>
      <c r="P552">
        <v>27</v>
      </c>
      <c r="Q552">
        <v>16</v>
      </c>
      <c r="R552">
        <v>17</v>
      </c>
      <c r="S552">
        <v>18</v>
      </c>
      <c r="T552">
        <v>19</v>
      </c>
      <c r="U552">
        <v>20</v>
      </c>
      <c r="V552">
        <v>21</v>
      </c>
      <c r="W552">
        <v>34</v>
      </c>
      <c r="X552">
        <v>35</v>
      </c>
      <c r="Y552">
        <v>36</v>
      </c>
      <c r="Z552">
        <v>37</v>
      </c>
      <c r="AA552">
        <v>38</v>
      </c>
      <c r="AB552">
        <v>39</v>
      </c>
      <c r="AC552">
        <v>28</v>
      </c>
      <c r="AD552">
        <v>29</v>
      </c>
      <c r="AE552">
        <v>30</v>
      </c>
      <c r="AF552">
        <v>31</v>
      </c>
      <c r="AG552">
        <v>32</v>
      </c>
      <c r="AH552">
        <v>33</v>
      </c>
      <c r="AI552">
        <v>46</v>
      </c>
      <c r="AJ552">
        <v>47</v>
      </c>
      <c r="AK552">
        <v>48</v>
      </c>
      <c r="AL552">
        <v>49</v>
      </c>
      <c r="AM552">
        <v>50</v>
      </c>
      <c r="AN552">
        <v>51</v>
      </c>
      <c r="AO552">
        <v>40</v>
      </c>
      <c r="AP552">
        <v>41</v>
      </c>
      <c r="AQ552">
        <v>42</v>
      </c>
      <c r="AR552">
        <v>43</v>
      </c>
      <c r="AS552">
        <v>44</v>
      </c>
      <c r="AT552">
        <v>45</v>
      </c>
      <c r="AU552">
        <v>10</v>
      </c>
      <c r="AV552">
        <v>11</v>
      </c>
      <c r="AW552">
        <v>12</v>
      </c>
      <c r="AX552">
        <v>13</v>
      </c>
      <c r="AY552">
        <v>14</v>
      </c>
      <c r="AZ552">
        <v>15</v>
      </c>
      <c r="BA552">
        <v>52</v>
      </c>
      <c r="BB552">
        <v>53</v>
      </c>
      <c r="BC552">
        <v>54</v>
      </c>
      <c r="BD552">
        <v>55</v>
      </c>
      <c r="BE552">
        <v>56</v>
      </c>
      <c r="BF552">
        <v>57</v>
      </c>
      <c r="BG552">
        <v>58</v>
      </c>
      <c r="BH552">
        <v>59</v>
      </c>
      <c r="BI552">
        <v>60</v>
      </c>
      <c r="BJ552">
        <v>61</v>
      </c>
      <c r="BK552">
        <v>62</v>
      </c>
      <c r="BL552">
        <v>63</v>
      </c>
      <c r="BM552">
        <v>64</v>
      </c>
      <c r="BN552">
        <v>65</v>
      </c>
      <c r="BO552" s="7">
        <v>66</v>
      </c>
    </row>
    <row r="553" spans="1:67" x14ac:dyDescent="0.3">
      <c r="A553" s="15" t="s">
        <v>84</v>
      </c>
      <c r="B553">
        <v>9</v>
      </c>
      <c r="C553">
        <v>8</v>
      </c>
      <c r="D553">
        <v>7</v>
      </c>
      <c r="E553">
        <v>6</v>
      </c>
      <c r="F553">
        <v>5</v>
      </c>
      <c r="G553">
        <v>4</v>
      </c>
      <c r="H553">
        <v>3</v>
      </c>
      <c r="I553">
        <v>2</v>
      </c>
      <c r="J553">
        <v>1</v>
      </c>
      <c r="K553">
        <v>34</v>
      </c>
      <c r="L553">
        <v>35</v>
      </c>
      <c r="M553">
        <v>36</v>
      </c>
      <c r="N553">
        <v>37</v>
      </c>
      <c r="O553">
        <v>38</v>
      </c>
      <c r="P553">
        <v>39</v>
      </c>
      <c r="Q553">
        <v>16</v>
      </c>
      <c r="R553">
        <v>17</v>
      </c>
      <c r="S553">
        <v>18</v>
      </c>
      <c r="T553">
        <v>19</v>
      </c>
      <c r="U553">
        <v>20</v>
      </c>
      <c r="V553">
        <v>21</v>
      </c>
      <c r="W553">
        <v>46</v>
      </c>
      <c r="X553">
        <v>47</v>
      </c>
      <c r="Y553">
        <v>48</v>
      </c>
      <c r="Z553">
        <v>49</v>
      </c>
      <c r="AA553">
        <v>50</v>
      </c>
      <c r="AB553">
        <v>51</v>
      </c>
      <c r="AC553">
        <v>28</v>
      </c>
      <c r="AD553">
        <v>29</v>
      </c>
      <c r="AE553">
        <v>30</v>
      </c>
      <c r="AF553">
        <v>31</v>
      </c>
      <c r="AG553">
        <v>32</v>
      </c>
      <c r="AH553">
        <v>33</v>
      </c>
      <c r="AI553">
        <v>10</v>
      </c>
      <c r="AJ553">
        <v>11</v>
      </c>
      <c r="AK553">
        <v>12</v>
      </c>
      <c r="AL553">
        <v>13</v>
      </c>
      <c r="AM553">
        <v>14</v>
      </c>
      <c r="AN553">
        <v>15</v>
      </c>
      <c r="AO553">
        <v>40</v>
      </c>
      <c r="AP553">
        <v>41</v>
      </c>
      <c r="AQ553">
        <v>42</v>
      </c>
      <c r="AR553">
        <v>43</v>
      </c>
      <c r="AS553">
        <v>44</v>
      </c>
      <c r="AT553">
        <v>45</v>
      </c>
      <c r="AU553">
        <v>22</v>
      </c>
      <c r="AV553">
        <v>23</v>
      </c>
      <c r="AW553">
        <v>24</v>
      </c>
      <c r="AX553">
        <v>25</v>
      </c>
      <c r="AY553">
        <v>26</v>
      </c>
      <c r="AZ553">
        <v>27</v>
      </c>
      <c r="BA553">
        <v>52</v>
      </c>
      <c r="BB553">
        <v>53</v>
      </c>
      <c r="BC553">
        <v>54</v>
      </c>
      <c r="BD553">
        <v>55</v>
      </c>
      <c r="BE553">
        <v>56</v>
      </c>
      <c r="BF553">
        <v>57</v>
      </c>
      <c r="BG553">
        <v>58</v>
      </c>
      <c r="BH553">
        <v>59</v>
      </c>
      <c r="BI553">
        <v>60</v>
      </c>
      <c r="BJ553">
        <v>61</v>
      </c>
      <c r="BK553">
        <v>62</v>
      </c>
      <c r="BL553">
        <v>63</v>
      </c>
      <c r="BM553">
        <v>64</v>
      </c>
      <c r="BN553">
        <v>65</v>
      </c>
      <c r="BO553" s="7">
        <v>66</v>
      </c>
    </row>
    <row r="554" spans="1:67" x14ac:dyDescent="0.3">
      <c r="A554" s="15" t="s">
        <v>85</v>
      </c>
      <c r="B554">
        <v>3</v>
      </c>
      <c r="C554">
        <v>6</v>
      </c>
      <c r="D554">
        <v>9</v>
      </c>
      <c r="E554">
        <v>2</v>
      </c>
      <c r="F554">
        <v>5</v>
      </c>
      <c r="G554">
        <v>8</v>
      </c>
      <c r="H554">
        <v>1</v>
      </c>
      <c r="I554">
        <v>4</v>
      </c>
      <c r="J554">
        <v>7</v>
      </c>
      <c r="K554">
        <v>46</v>
      </c>
      <c r="L554">
        <v>47</v>
      </c>
      <c r="M554">
        <v>48</v>
      </c>
      <c r="N554">
        <v>49</v>
      </c>
      <c r="O554">
        <v>50</v>
      </c>
      <c r="P554">
        <v>51</v>
      </c>
      <c r="Q554">
        <v>16</v>
      </c>
      <c r="R554">
        <v>17</v>
      </c>
      <c r="S554">
        <v>18</v>
      </c>
      <c r="T554">
        <v>19</v>
      </c>
      <c r="U554">
        <v>20</v>
      </c>
      <c r="V554">
        <v>21</v>
      </c>
      <c r="W554">
        <v>10</v>
      </c>
      <c r="X554">
        <v>11</v>
      </c>
      <c r="Y554">
        <v>12</v>
      </c>
      <c r="Z554">
        <v>13</v>
      </c>
      <c r="AA554">
        <v>14</v>
      </c>
      <c r="AB554">
        <v>15</v>
      </c>
      <c r="AC554">
        <v>28</v>
      </c>
      <c r="AD554">
        <v>29</v>
      </c>
      <c r="AE554">
        <v>30</v>
      </c>
      <c r="AF554">
        <v>31</v>
      </c>
      <c r="AG554">
        <v>32</v>
      </c>
      <c r="AH554">
        <v>33</v>
      </c>
      <c r="AI554">
        <v>22</v>
      </c>
      <c r="AJ554">
        <v>23</v>
      </c>
      <c r="AK554">
        <v>24</v>
      </c>
      <c r="AL554">
        <v>25</v>
      </c>
      <c r="AM554">
        <v>26</v>
      </c>
      <c r="AN554">
        <v>27</v>
      </c>
      <c r="AO554">
        <v>40</v>
      </c>
      <c r="AP554">
        <v>41</v>
      </c>
      <c r="AQ554">
        <v>42</v>
      </c>
      <c r="AR554">
        <v>43</v>
      </c>
      <c r="AS554">
        <v>44</v>
      </c>
      <c r="AT554">
        <v>45</v>
      </c>
      <c r="AU554">
        <v>34</v>
      </c>
      <c r="AV554">
        <v>35</v>
      </c>
      <c r="AW554">
        <v>36</v>
      </c>
      <c r="AX554">
        <v>37</v>
      </c>
      <c r="AY554">
        <v>38</v>
      </c>
      <c r="AZ554">
        <v>39</v>
      </c>
      <c r="BA554">
        <v>52</v>
      </c>
      <c r="BB554">
        <v>53</v>
      </c>
      <c r="BC554">
        <v>54</v>
      </c>
      <c r="BD554">
        <v>55</v>
      </c>
      <c r="BE554">
        <v>56</v>
      </c>
      <c r="BF554">
        <v>57</v>
      </c>
      <c r="BG554">
        <v>58</v>
      </c>
      <c r="BH554">
        <v>59</v>
      </c>
      <c r="BI554">
        <v>60</v>
      </c>
      <c r="BJ554">
        <v>61</v>
      </c>
      <c r="BK554">
        <v>62</v>
      </c>
      <c r="BL554">
        <v>63</v>
      </c>
      <c r="BM554">
        <v>64</v>
      </c>
      <c r="BN554">
        <v>65</v>
      </c>
      <c r="BO554" s="7">
        <v>66</v>
      </c>
    </row>
    <row r="555" spans="1:67" x14ac:dyDescent="0.3">
      <c r="A555" s="15" t="s">
        <v>30</v>
      </c>
      <c r="B555">
        <v>1</v>
      </c>
      <c r="C555">
        <v>2</v>
      </c>
      <c r="D555">
        <v>3</v>
      </c>
      <c r="E555">
        <v>4</v>
      </c>
      <c r="F555">
        <v>5</v>
      </c>
      <c r="G555">
        <v>6</v>
      </c>
      <c r="H555">
        <v>7</v>
      </c>
      <c r="I555">
        <v>8</v>
      </c>
      <c r="J555">
        <v>9</v>
      </c>
      <c r="K555">
        <v>10</v>
      </c>
      <c r="L555">
        <v>11</v>
      </c>
      <c r="M555">
        <v>12</v>
      </c>
      <c r="N555">
        <v>13</v>
      </c>
      <c r="O555">
        <v>14</v>
      </c>
      <c r="P555">
        <v>15</v>
      </c>
      <c r="Q555">
        <v>16</v>
      </c>
      <c r="R555">
        <v>17</v>
      </c>
      <c r="S555">
        <v>18</v>
      </c>
      <c r="T555">
        <v>55</v>
      </c>
      <c r="U555">
        <v>56</v>
      </c>
      <c r="V555">
        <v>57</v>
      </c>
      <c r="W555">
        <v>22</v>
      </c>
      <c r="X555">
        <v>23</v>
      </c>
      <c r="Y555">
        <v>24</v>
      </c>
      <c r="Z555">
        <v>25</v>
      </c>
      <c r="AA555">
        <v>26</v>
      </c>
      <c r="AB555">
        <v>27</v>
      </c>
      <c r="AC555">
        <v>28</v>
      </c>
      <c r="AD555">
        <v>29</v>
      </c>
      <c r="AE555">
        <v>30</v>
      </c>
      <c r="AF555">
        <v>19</v>
      </c>
      <c r="AG555">
        <v>20</v>
      </c>
      <c r="AH555">
        <v>21</v>
      </c>
      <c r="AI555">
        <v>34</v>
      </c>
      <c r="AJ555">
        <v>35</v>
      </c>
      <c r="AK555">
        <v>36</v>
      </c>
      <c r="AL555">
        <v>37</v>
      </c>
      <c r="AM555">
        <v>38</v>
      </c>
      <c r="AN555">
        <v>39</v>
      </c>
      <c r="AO555">
        <v>40</v>
      </c>
      <c r="AP555">
        <v>41</v>
      </c>
      <c r="AQ555">
        <v>42</v>
      </c>
      <c r="AR555">
        <v>31</v>
      </c>
      <c r="AS555">
        <v>32</v>
      </c>
      <c r="AT555">
        <v>33</v>
      </c>
      <c r="AU555">
        <v>46</v>
      </c>
      <c r="AV555">
        <v>47</v>
      </c>
      <c r="AW555">
        <v>48</v>
      </c>
      <c r="AX555">
        <v>49</v>
      </c>
      <c r="AY555">
        <v>50</v>
      </c>
      <c r="AZ555">
        <v>51</v>
      </c>
      <c r="BA555">
        <v>52</v>
      </c>
      <c r="BB555">
        <v>53</v>
      </c>
      <c r="BC555">
        <v>54</v>
      </c>
      <c r="BD555">
        <v>43</v>
      </c>
      <c r="BE555">
        <v>44</v>
      </c>
      <c r="BF555">
        <v>45</v>
      </c>
      <c r="BG555">
        <v>64</v>
      </c>
      <c r="BH555">
        <v>61</v>
      </c>
      <c r="BI555">
        <v>58</v>
      </c>
      <c r="BJ555">
        <v>65</v>
      </c>
      <c r="BK555">
        <v>62</v>
      </c>
      <c r="BL555">
        <v>59</v>
      </c>
      <c r="BM555">
        <v>66</v>
      </c>
      <c r="BN555">
        <v>63</v>
      </c>
      <c r="BO555" s="7">
        <v>60</v>
      </c>
    </row>
    <row r="556" spans="1:67" x14ac:dyDescent="0.3">
      <c r="A556" s="15" t="s">
        <v>31</v>
      </c>
      <c r="B556">
        <v>1</v>
      </c>
      <c r="C556">
        <v>2</v>
      </c>
      <c r="D556">
        <v>3</v>
      </c>
      <c r="E556">
        <v>4</v>
      </c>
      <c r="F556">
        <v>5</v>
      </c>
      <c r="G556">
        <v>6</v>
      </c>
      <c r="H556">
        <v>7</v>
      </c>
      <c r="I556">
        <v>8</v>
      </c>
      <c r="J556">
        <v>9</v>
      </c>
      <c r="K556">
        <v>10</v>
      </c>
      <c r="L556">
        <v>11</v>
      </c>
      <c r="M556">
        <v>12</v>
      </c>
      <c r="N556">
        <v>13</v>
      </c>
      <c r="O556">
        <v>14</v>
      </c>
      <c r="P556">
        <v>15</v>
      </c>
      <c r="Q556">
        <v>16</v>
      </c>
      <c r="R556">
        <v>17</v>
      </c>
      <c r="S556">
        <v>18</v>
      </c>
      <c r="T556">
        <v>43</v>
      </c>
      <c r="U556">
        <v>44</v>
      </c>
      <c r="V556">
        <v>45</v>
      </c>
      <c r="W556">
        <v>22</v>
      </c>
      <c r="X556">
        <v>23</v>
      </c>
      <c r="Y556">
        <v>24</v>
      </c>
      <c r="Z556">
        <v>25</v>
      </c>
      <c r="AA556">
        <v>26</v>
      </c>
      <c r="AB556">
        <v>27</v>
      </c>
      <c r="AC556">
        <v>28</v>
      </c>
      <c r="AD556">
        <v>29</v>
      </c>
      <c r="AE556">
        <v>30</v>
      </c>
      <c r="AF556">
        <v>55</v>
      </c>
      <c r="AG556">
        <v>56</v>
      </c>
      <c r="AH556">
        <v>57</v>
      </c>
      <c r="AI556">
        <v>34</v>
      </c>
      <c r="AJ556">
        <v>35</v>
      </c>
      <c r="AK556">
        <v>36</v>
      </c>
      <c r="AL556">
        <v>37</v>
      </c>
      <c r="AM556">
        <v>38</v>
      </c>
      <c r="AN556">
        <v>39</v>
      </c>
      <c r="AO556">
        <v>40</v>
      </c>
      <c r="AP556">
        <v>41</v>
      </c>
      <c r="AQ556">
        <v>42</v>
      </c>
      <c r="AR556">
        <v>19</v>
      </c>
      <c r="AS556">
        <v>20</v>
      </c>
      <c r="AT556">
        <v>21</v>
      </c>
      <c r="AU556">
        <v>46</v>
      </c>
      <c r="AV556">
        <v>47</v>
      </c>
      <c r="AW556">
        <v>48</v>
      </c>
      <c r="AX556">
        <v>49</v>
      </c>
      <c r="AY556">
        <v>50</v>
      </c>
      <c r="AZ556">
        <v>51</v>
      </c>
      <c r="BA556">
        <v>52</v>
      </c>
      <c r="BB556">
        <v>53</v>
      </c>
      <c r="BC556">
        <v>54</v>
      </c>
      <c r="BD556">
        <v>31</v>
      </c>
      <c r="BE556">
        <v>32</v>
      </c>
      <c r="BF556">
        <v>33</v>
      </c>
      <c r="BG556">
        <v>66</v>
      </c>
      <c r="BH556">
        <v>65</v>
      </c>
      <c r="BI556">
        <v>64</v>
      </c>
      <c r="BJ556">
        <v>63</v>
      </c>
      <c r="BK556">
        <v>62</v>
      </c>
      <c r="BL556">
        <v>61</v>
      </c>
      <c r="BM556">
        <v>60</v>
      </c>
      <c r="BN556">
        <v>59</v>
      </c>
      <c r="BO556" s="7">
        <v>58</v>
      </c>
    </row>
    <row r="557" spans="1:67" x14ac:dyDescent="0.3">
      <c r="A557" s="15" t="s">
        <v>32</v>
      </c>
      <c r="B557">
        <v>1</v>
      </c>
      <c r="C557">
        <v>2</v>
      </c>
      <c r="D557">
        <v>3</v>
      </c>
      <c r="E557">
        <v>4</v>
      </c>
      <c r="F557">
        <v>5</v>
      </c>
      <c r="G557">
        <v>6</v>
      </c>
      <c r="H557">
        <v>7</v>
      </c>
      <c r="I557">
        <v>8</v>
      </c>
      <c r="J557">
        <v>9</v>
      </c>
      <c r="K557">
        <v>10</v>
      </c>
      <c r="L557">
        <v>11</v>
      </c>
      <c r="M557">
        <v>12</v>
      </c>
      <c r="N557">
        <v>13</v>
      </c>
      <c r="O557">
        <v>14</v>
      </c>
      <c r="P557">
        <v>15</v>
      </c>
      <c r="Q557">
        <v>16</v>
      </c>
      <c r="R557">
        <v>17</v>
      </c>
      <c r="S557">
        <v>18</v>
      </c>
      <c r="T557">
        <v>31</v>
      </c>
      <c r="U557">
        <v>32</v>
      </c>
      <c r="V557">
        <v>33</v>
      </c>
      <c r="W557">
        <v>22</v>
      </c>
      <c r="X557">
        <v>23</v>
      </c>
      <c r="Y557">
        <v>24</v>
      </c>
      <c r="Z557">
        <v>25</v>
      </c>
      <c r="AA557">
        <v>26</v>
      </c>
      <c r="AB557">
        <v>27</v>
      </c>
      <c r="AC557">
        <v>28</v>
      </c>
      <c r="AD557">
        <v>29</v>
      </c>
      <c r="AE557">
        <v>30</v>
      </c>
      <c r="AF557">
        <v>43</v>
      </c>
      <c r="AG557">
        <v>44</v>
      </c>
      <c r="AH557">
        <v>45</v>
      </c>
      <c r="AI557">
        <v>34</v>
      </c>
      <c r="AJ557">
        <v>35</v>
      </c>
      <c r="AK557">
        <v>36</v>
      </c>
      <c r="AL557">
        <v>37</v>
      </c>
      <c r="AM557">
        <v>38</v>
      </c>
      <c r="AN557">
        <v>39</v>
      </c>
      <c r="AO557">
        <v>40</v>
      </c>
      <c r="AP557">
        <v>41</v>
      </c>
      <c r="AQ557">
        <v>42</v>
      </c>
      <c r="AR557">
        <v>55</v>
      </c>
      <c r="AS557">
        <v>56</v>
      </c>
      <c r="AT557">
        <v>57</v>
      </c>
      <c r="AU557">
        <v>46</v>
      </c>
      <c r="AV557">
        <v>47</v>
      </c>
      <c r="AW557">
        <v>48</v>
      </c>
      <c r="AX557">
        <v>49</v>
      </c>
      <c r="AY557">
        <v>50</v>
      </c>
      <c r="AZ557">
        <v>51</v>
      </c>
      <c r="BA557">
        <v>52</v>
      </c>
      <c r="BB557">
        <v>53</v>
      </c>
      <c r="BC557">
        <v>54</v>
      </c>
      <c r="BD557">
        <v>19</v>
      </c>
      <c r="BE557">
        <v>20</v>
      </c>
      <c r="BF557">
        <v>21</v>
      </c>
      <c r="BG557">
        <v>60</v>
      </c>
      <c r="BH557">
        <v>63</v>
      </c>
      <c r="BI557">
        <v>66</v>
      </c>
      <c r="BJ557">
        <v>59</v>
      </c>
      <c r="BK557">
        <v>62</v>
      </c>
      <c r="BL557">
        <v>65</v>
      </c>
      <c r="BM557">
        <v>58</v>
      </c>
      <c r="BN557">
        <v>61</v>
      </c>
      <c r="BO557" s="7">
        <v>64</v>
      </c>
    </row>
    <row r="558" spans="1:67" x14ac:dyDescent="0.3">
      <c r="A558" s="15" t="s">
        <v>107</v>
      </c>
      <c r="B558">
        <v>1</v>
      </c>
      <c r="C558">
        <v>2</v>
      </c>
      <c r="D558">
        <v>3</v>
      </c>
      <c r="E558">
        <v>4</v>
      </c>
      <c r="F558">
        <v>5</v>
      </c>
      <c r="G558">
        <v>6</v>
      </c>
      <c r="H558">
        <v>7</v>
      </c>
      <c r="I558">
        <v>8</v>
      </c>
      <c r="J558">
        <v>9</v>
      </c>
      <c r="K558">
        <v>10</v>
      </c>
      <c r="L558">
        <v>11</v>
      </c>
      <c r="M558">
        <v>12</v>
      </c>
      <c r="N558">
        <v>13</v>
      </c>
      <c r="O558">
        <v>14</v>
      </c>
      <c r="P558">
        <v>15</v>
      </c>
      <c r="Q558">
        <v>52</v>
      </c>
      <c r="R558">
        <v>53</v>
      </c>
      <c r="S558">
        <v>54</v>
      </c>
      <c r="T558">
        <v>19</v>
      </c>
      <c r="U558">
        <v>20</v>
      </c>
      <c r="V558">
        <v>21</v>
      </c>
      <c r="W558">
        <v>22</v>
      </c>
      <c r="X558">
        <v>23</v>
      </c>
      <c r="Y558">
        <v>24</v>
      </c>
      <c r="Z558">
        <v>25</v>
      </c>
      <c r="AA558">
        <v>26</v>
      </c>
      <c r="AB558">
        <v>27</v>
      </c>
      <c r="AC558">
        <v>16</v>
      </c>
      <c r="AD558">
        <v>17</v>
      </c>
      <c r="AE558">
        <v>18</v>
      </c>
      <c r="AF558">
        <v>31</v>
      </c>
      <c r="AG558">
        <v>32</v>
      </c>
      <c r="AH558">
        <v>33</v>
      </c>
      <c r="AI558">
        <v>34</v>
      </c>
      <c r="AJ558">
        <v>35</v>
      </c>
      <c r="AK558">
        <v>36</v>
      </c>
      <c r="AL558">
        <v>37</v>
      </c>
      <c r="AM558">
        <v>38</v>
      </c>
      <c r="AN558">
        <v>39</v>
      </c>
      <c r="AO558">
        <v>28</v>
      </c>
      <c r="AP558">
        <v>29</v>
      </c>
      <c r="AQ558">
        <v>30</v>
      </c>
      <c r="AR558">
        <v>43</v>
      </c>
      <c r="AS558">
        <v>44</v>
      </c>
      <c r="AT558">
        <v>45</v>
      </c>
      <c r="AU558">
        <v>46</v>
      </c>
      <c r="AV558">
        <v>47</v>
      </c>
      <c r="AW558">
        <v>48</v>
      </c>
      <c r="AX558">
        <v>49</v>
      </c>
      <c r="AY558">
        <v>50</v>
      </c>
      <c r="AZ558">
        <v>51</v>
      </c>
      <c r="BA558">
        <v>40</v>
      </c>
      <c r="BB558">
        <v>41</v>
      </c>
      <c r="BC558">
        <v>42</v>
      </c>
      <c r="BD558">
        <v>55</v>
      </c>
      <c r="BE558">
        <v>56</v>
      </c>
      <c r="BF558">
        <v>57</v>
      </c>
      <c r="BG558">
        <v>58</v>
      </c>
      <c r="BH558">
        <v>59</v>
      </c>
      <c r="BI558">
        <v>60</v>
      </c>
      <c r="BJ558">
        <v>61</v>
      </c>
      <c r="BK558">
        <v>62</v>
      </c>
      <c r="BL558">
        <v>63</v>
      </c>
      <c r="BM558">
        <v>64</v>
      </c>
      <c r="BN558">
        <v>65</v>
      </c>
      <c r="BO558" s="7">
        <v>66</v>
      </c>
    </row>
    <row r="559" spans="1:67" x14ac:dyDescent="0.3">
      <c r="A559" s="15" t="s">
        <v>108</v>
      </c>
      <c r="B559">
        <v>1</v>
      </c>
      <c r="C559">
        <v>2</v>
      </c>
      <c r="D559">
        <v>3</v>
      </c>
      <c r="E559">
        <v>4</v>
      </c>
      <c r="F559">
        <v>5</v>
      </c>
      <c r="G559">
        <v>6</v>
      </c>
      <c r="H559">
        <v>7</v>
      </c>
      <c r="I559">
        <v>8</v>
      </c>
      <c r="J559">
        <v>9</v>
      </c>
      <c r="K559">
        <v>10</v>
      </c>
      <c r="L559">
        <v>11</v>
      </c>
      <c r="M559">
        <v>12</v>
      </c>
      <c r="N559">
        <v>13</v>
      </c>
      <c r="O559">
        <v>14</v>
      </c>
      <c r="P559">
        <v>15</v>
      </c>
      <c r="Q559">
        <v>40</v>
      </c>
      <c r="R559">
        <v>41</v>
      </c>
      <c r="S559">
        <v>42</v>
      </c>
      <c r="T559">
        <v>19</v>
      </c>
      <c r="U559">
        <v>20</v>
      </c>
      <c r="V559">
        <v>21</v>
      </c>
      <c r="W559">
        <v>22</v>
      </c>
      <c r="X559">
        <v>23</v>
      </c>
      <c r="Y559">
        <v>24</v>
      </c>
      <c r="Z559">
        <v>25</v>
      </c>
      <c r="AA559">
        <v>26</v>
      </c>
      <c r="AB559">
        <v>27</v>
      </c>
      <c r="AC559">
        <v>52</v>
      </c>
      <c r="AD559">
        <v>53</v>
      </c>
      <c r="AE559">
        <v>54</v>
      </c>
      <c r="AF559">
        <v>31</v>
      </c>
      <c r="AG559">
        <v>32</v>
      </c>
      <c r="AH559">
        <v>33</v>
      </c>
      <c r="AI559">
        <v>34</v>
      </c>
      <c r="AJ559">
        <v>35</v>
      </c>
      <c r="AK559">
        <v>36</v>
      </c>
      <c r="AL559">
        <v>37</v>
      </c>
      <c r="AM559">
        <v>38</v>
      </c>
      <c r="AN559">
        <v>39</v>
      </c>
      <c r="AO559">
        <v>16</v>
      </c>
      <c r="AP559">
        <v>17</v>
      </c>
      <c r="AQ559">
        <v>18</v>
      </c>
      <c r="AR559">
        <v>43</v>
      </c>
      <c r="AS559">
        <v>44</v>
      </c>
      <c r="AT559">
        <v>45</v>
      </c>
      <c r="AU559">
        <v>46</v>
      </c>
      <c r="AV559">
        <v>47</v>
      </c>
      <c r="AW559">
        <v>48</v>
      </c>
      <c r="AX559">
        <v>49</v>
      </c>
      <c r="AY559">
        <v>50</v>
      </c>
      <c r="AZ559">
        <v>51</v>
      </c>
      <c r="BA559">
        <v>28</v>
      </c>
      <c r="BB559">
        <v>29</v>
      </c>
      <c r="BC559">
        <v>30</v>
      </c>
      <c r="BD559">
        <v>55</v>
      </c>
      <c r="BE559">
        <v>56</v>
      </c>
      <c r="BF559">
        <v>57</v>
      </c>
      <c r="BG559">
        <v>58</v>
      </c>
      <c r="BH559">
        <v>59</v>
      </c>
      <c r="BI559">
        <v>60</v>
      </c>
      <c r="BJ559">
        <v>61</v>
      </c>
      <c r="BK559">
        <v>62</v>
      </c>
      <c r="BL559">
        <v>63</v>
      </c>
      <c r="BM559">
        <v>64</v>
      </c>
      <c r="BN559">
        <v>65</v>
      </c>
      <c r="BO559" s="7">
        <v>66</v>
      </c>
    </row>
    <row r="560" spans="1:67" x14ac:dyDescent="0.3">
      <c r="A560" s="15" t="s">
        <v>109</v>
      </c>
      <c r="B560">
        <v>1</v>
      </c>
      <c r="C560">
        <v>2</v>
      </c>
      <c r="D560">
        <v>3</v>
      </c>
      <c r="E560">
        <v>4</v>
      </c>
      <c r="F560">
        <v>5</v>
      </c>
      <c r="G560">
        <v>6</v>
      </c>
      <c r="H560">
        <v>7</v>
      </c>
      <c r="I560">
        <v>8</v>
      </c>
      <c r="J560">
        <v>9</v>
      </c>
      <c r="K560">
        <v>10</v>
      </c>
      <c r="L560">
        <v>11</v>
      </c>
      <c r="M560">
        <v>12</v>
      </c>
      <c r="N560">
        <v>13</v>
      </c>
      <c r="O560">
        <v>14</v>
      </c>
      <c r="P560">
        <v>15</v>
      </c>
      <c r="Q560">
        <v>28</v>
      </c>
      <c r="R560">
        <v>29</v>
      </c>
      <c r="S560">
        <v>30</v>
      </c>
      <c r="T560">
        <v>19</v>
      </c>
      <c r="U560">
        <v>20</v>
      </c>
      <c r="V560">
        <v>21</v>
      </c>
      <c r="W560">
        <v>22</v>
      </c>
      <c r="X560">
        <v>23</v>
      </c>
      <c r="Y560">
        <v>24</v>
      </c>
      <c r="Z560">
        <v>25</v>
      </c>
      <c r="AA560">
        <v>26</v>
      </c>
      <c r="AB560">
        <v>27</v>
      </c>
      <c r="AC560">
        <v>40</v>
      </c>
      <c r="AD560">
        <v>41</v>
      </c>
      <c r="AE560">
        <v>42</v>
      </c>
      <c r="AF560">
        <v>31</v>
      </c>
      <c r="AG560">
        <v>32</v>
      </c>
      <c r="AH560">
        <v>33</v>
      </c>
      <c r="AI560">
        <v>34</v>
      </c>
      <c r="AJ560">
        <v>35</v>
      </c>
      <c r="AK560">
        <v>36</v>
      </c>
      <c r="AL560">
        <v>37</v>
      </c>
      <c r="AM560">
        <v>38</v>
      </c>
      <c r="AN560">
        <v>39</v>
      </c>
      <c r="AO560">
        <v>52</v>
      </c>
      <c r="AP560">
        <v>53</v>
      </c>
      <c r="AQ560">
        <v>54</v>
      </c>
      <c r="AR560">
        <v>43</v>
      </c>
      <c r="AS560">
        <v>44</v>
      </c>
      <c r="AT560">
        <v>45</v>
      </c>
      <c r="AU560">
        <v>46</v>
      </c>
      <c r="AV560">
        <v>47</v>
      </c>
      <c r="AW560">
        <v>48</v>
      </c>
      <c r="AX560">
        <v>49</v>
      </c>
      <c r="AY560">
        <v>50</v>
      </c>
      <c r="AZ560">
        <v>51</v>
      </c>
      <c r="BA560">
        <v>16</v>
      </c>
      <c r="BB560">
        <v>17</v>
      </c>
      <c r="BC560">
        <v>18</v>
      </c>
      <c r="BD560">
        <v>55</v>
      </c>
      <c r="BE560">
        <v>56</v>
      </c>
      <c r="BF560">
        <v>57</v>
      </c>
      <c r="BG560">
        <v>58</v>
      </c>
      <c r="BH560">
        <v>59</v>
      </c>
      <c r="BI560">
        <v>60</v>
      </c>
      <c r="BJ560">
        <v>61</v>
      </c>
      <c r="BK560">
        <v>62</v>
      </c>
      <c r="BL560">
        <v>63</v>
      </c>
      <c r="BM560">
        <v>64</v>
      </c>
      <c r="BN560">
        <v>65</v>
      </c>
      <c r="BO560" s="7">
        <v>66</v>
      </c>
    </row>
    <row r="561" spans="1:151" x14ac:dyDescent="0.3">
      <c r="A561" s="15" t="s">
        <v>86</v>
      </c>
      <c r="B561">
        <v>1</v>
      </c>
      <c r="C561">
        <v>2</v>
      </c>
      <c r="D561">
        <v>3</v>
      </c>
      <c r="E561">
        <v>4</v>
      </c>
      <c r="F561">
        <v>5</v>
      </c>
      <c r="G561">
        <v>6</v>
      </c>
      <c r="H561">
        <v>7</v>
      </c>
      <c r="I561">
        <v>8</v>
      </c>
      <c r="J561">
        <v>9</v>
      </c>
      <c r="K561">
        <v>10</v>
      </c>
      <c r="L561">
        <v>11</v>
      </c>
      <c r="M561">
        <v>12</v>
      </c>
      <c r="N561">
        <v>13</v>
      </c>
      <c r="O561">
        <v>14</v>
      </c>
      <c r="P561">
        <v>15</v>
      </c>
      <c r="Q561">
        <v>52</v>
      </c>
      <c r="R561">
        <v>53</v>
      </c>
      <c r="S561">
        <v>54</v>
      </c>
      <c r="T561">
        <v>55</v>
      </c>
      <c r="U561">
        <v>56</v>
      </c>
      <c r="V561">
        <v>57</v>
      </c>
      <c r="W561">
        <v>22</v>
      </c>
      <c r="X561">
        <v>23</v>
      </c>
      <c r="Y561">
        <v>24</v>
      </c>
      <c r="Z561">
        <v>25</v>
      </c>
      <c r="AA561">
        <v>26</v>
      </c>
      <c r="AB561">
        <v>27</v>
      </c>
      <c r="AC561">
        <v>16</v>
      </c>
      <c r="AD561">
        <v>17</v>
      </c>
      <c r="AE561">
        <v>18</v>
      </c>
      <c r="AF561">
        <v>19</v>
      </c>
      <c r="AG561">
        <v>20</v>
      </c>
      <c r="AH561">
        <v>21</v>
      </c>
      <c r="AI561">
        <v>34</v>
      </c>
      <c r="AJ561">
        <v>35</v>
      </c>
      <c r="AK561">
        <v>36</v>
      </c>
      <c r="AL561">
        <v>37</v>
      </c>
      <c r="AM561">
        <v>38</v>
      </c>
      <c r="AN561">
        <v>39</v>
      </c>
      <c r="AO561">
        <v>28</v>
      </c>
      <c r="AP561">
        <v>29</v>
      </c>
      <c r="AQ561">
        <v>30</v>
      </c>
      <c r="AR561">
        <v>31</v>
      </c>
      <c r="AS561">
        <v>32</v>
      </c>
      <c r="AT561">
        <v>33</v>
      </c>
      <c r="AU561">
        <v>46</v>
      </c>
      <c r="AV561">
        <v>47</v>
      </c>
      <c r="AW561">
        <v>48</v>
      </c>
      <c r="AX561">
        <v>49</v>
      </c>
      <c r="AY561">
        <v>50</v>
      </c>
      <c r="AZ561">
        <v>51</v>
      </c>
      <c r="BA561">
        <v>40</v>
      </c>
      <c r="BB561">
        <v>41</v>
      </c>
      <c r="BC561">
        <v>42</v>
      </c>
      <c r="BD561">
        <v>43</v>
      </c>
      <c r="BE561">
        <v>44</v>
      </c>
      <c r="BF561">
        <v>45</v>
      </c>
      <c r="BG561">
        <v>64</v>
      </c>
      <c r="BH561">
        <v>61</v>
      </c>
      <c r="BI561">
        <v>58</v>
      </c>
      <c r="BJ561">
        <v>65</v>
      </c>
      <c r="BK561">
        <v>62</v>
      </c>
      <c r="BL561">
        <v>59</v>
      </c>
      <c r="BM561">
        <v>66</v>
      </c>
      <c r="BN561">
        <v>63</v>
      </c>
      <c r="BO561" s="7">
        <v>60</v>
      </c>
    </row>
    <row r="562" spans="1:151" x14ac:dyDescent="0.3">
      <c r="A562" s="15" t="s">
        <v>87</v>
      </c>
      <c r="B562">
        <v>1</v>
      </c>
      <c r="C562">
        <v>2</v>
      </c>
      <c r="D562">
        <v>3</v>
      </c>
      <c r="E562">
        <v>4</v>
      </c>
      <c r="F562">
        <v>5</v>
      </c>
      <c r="G562">
        <v>6</v>
      </c>
      <c r="H562">
        <v>7</v>
      </c>
      <c r="I562">
        <v>8</v>
      </c>
      <c r="J562">
        <v>9</v>
      </c>
      <c r="K562">
        <v>10</v>
      </c>
      <c r="L562">
        <v>11</v>
      </c>
      <c r="M562">
        <v>12</v>
      </c>
      <c r="N562">
        <v>13</v>
      </c>
      <c r="O562">
        <v>14</v>
      </c>
      <c r="P562">
        <v>15</v>
      </c>
      <c r="Q562">
        <v>40</v>
      </c>
      <c r="R562">
        <v>41</v>
      </c>
      <c r="S562">
        <v>42</v>
      </c>
      <c r="T562">
        <v>43</v>
      </c>
      <c r="U562">
        <v>44</v>
      </c>
      <c r="V562">
        <v>45</v>
      </c>
      <c r="W562">
        <v>22</v>
      </c>
      <c r="X562">
        <v>23</v>
      </c>
      <c r="Y562">
        <v>24</v>
      </c>
      <c r="Z562">
        <v>25</v>
      </c>
      <c r="AA562">
        <v>26</v>
      </c>
      <c r="AB562">
        <v>27</v>
      </c>
      <c r="AC562">
        <v>52</v>
      </c>
      <c r="AD562">
        <v>53</v>
      </c>
      <c r="AE562">
        <v>54</v>
      </c>
      <c r="AF562">
        <v>55</v>
      </c>
      <c r="AG562">
        <v>56</v>
      </c>
      <c r="AH562">
        <v>57</v>
      </c>
      <c r="AI562">
        <v>34</v>
      </c>
      <c r="AJ562">
        <v>35</v>
      </c>
      <c r="AK562">
        <v>36</v>
      </c>
      <c r="AL562">
        <v>37</v>
      </c>
      <c r="AM562">
        <v>38</v>
      </c>
      <c r="AN562">
        <v>39</v>
      </c>
      <c r="AO562">
        <v>16</v>
      </c>
      <c r="AP562">
        <v>17</v>
      </c>
      <c r="AQ562">
        <v>18</v>
      </c>
      <c r="AR562">
        <v>19</v>
      </c>
      <c r="AS562">
        <v>20</v>
      </c>
      <c r="AT562">
        <v>21</v>
      </c>
      <c r="AU562">
        <v>46</v>
      </c>
      <c r="AV562">
        <v>47</v>
      </c>
      <c r="AW562">
        <v>48</v>
      </c>
      <c r="AX562">
        <v>49</v>
      </c>
      <c r="AY562">
        <v>50</v>
      </c>
      <c r="AZ562">
        <v>51</v>
      </c>
      <c r="BA562">
        <v>28</v>
      </c>
      <c r="BB562">
        <v>29</v>
      </c>
      <c r="BC562">
        <v>30</v>
      </c>
      <c r="BD562">
        <v>31</v>
      </c>
      <c r="BE562">
        <v>32</v>
      </c>
      <c r="BF562">
        <v>33</v>
      </c>
      <c r="BG562">
        <v>66</v>
      </c>
      <c r="BH562">
        <v>65</v>
      </c>
      <c r="BI562">
        <v>64</v>
      </c>
      <c r="BJ562">
        <v>63</v>
      </c>
      <c r="BK562">
        <v>62</v>
      </c>
      <c r="BL562">
        <v>61</v>
      </c>
      <c r="BM562">
        <v>60</v>
      </c>
      <c r="BN562">
        <v>59</v>
      </c>
      <c r="BO562" s="7">
        <v>58</v>
      </c>
    </row>
    <row r="563" spans="1:151" x14ac:dyDescent="0.3">
      <c r="A563" s="15" t="s">
        <v>88</v>
      </c>
      <c r="B563">
        <v>1</v>
      </c>
      <c r="C563">
        <v>2</v>
      </c>
      <c r="D563">
        <v>3</v>
      </c>
      <c r="E563">
        <v>4</v>
      </c>
      <c r="F563">
        <v>5</v>
      </c>
      <c r="G563">
        <v>6</v>
      </c>
      <c r="H563">
        <v>7</v>
      </c>
      <c r="I563">
        <v>8</v>
      </c>
      <c r="J563">
        <v>9</v>
      </c>
      <c r="K563">
        <v>10</v>
      </c>
      <c r="L563">
        <v>11</v>
      </c>
      <c r="M563">
        <v>12</v>
      </c>
      <c r="N563">
        <v>13</v>
      </c>
      <c r="O563">
        <v>14</v>
      </c>
      <c r="P563">
        <v>15</v>
      </c>
      <c r="Q563">
        <v>28</v>
      </c>
      <c r="R563">
        <v>29</v>
      </c>
      <c r="S563">
        <v>30</v>
      </c>
      <c r="T563">
        <v>31</v>
      </c>
      <c r="U563">
        <v>32</v>
      </c>
      <c r="V563">
        <v>33</v>
      </c>
      <c r="W563">
        <v>22</v>
      </c>
      <c r="X563">
        <v>23</v>
      </c>
      <c r="Y563">
        <v>24</v>
      </c>
      <c r="Z563">
        <v>25</v>
      </c>
      <c r="AA563">
        <v>26</v>
      </c>
      <c r="AB563">
        <v>27</v>
      </c>
      <c r="AC563">
        <v>40</v>
      </c>
      <c r="AD563">
        <v>41</v>
      </c>
      <c r="AE563">
        <v>42</v>
      </c>
      <c r="AF563">
        <v>43</v>
      </c>
      <c r="AG563">
        <v>44</v>
      </c>
      <c r="AH563">
        <v>45</v>
      </c>
      <c r="AI563">
        <v>34</v>
      </c>
      <c r="AJ563">
        <v>35</v>
      </c>
      <c r="AK563">
        <v>36</v>
      </c>
      <c r="AL563">
        <v>37</v>
      </c>
      <c r="AM563">
        <v>38</v>
      </c>
      <c r="AN563">
        <v>39</v>
      </c>
      <c r="AO563">
        <v>52</v>
      </c>
      <c r="AP563">
        <v>53</v>
      </c>
      <c r="AQ563">
        <v>54</v>
      </c>
      <c r="AR563">
        <v>55</v>
      </c>
      <c r="AS563">
        <v>56</v>
      </c>
      <c r="AT563">
        <v>57</v>
      </c>
      <c r="AU563">
        <v>46</v>
      </c>
      <c r="AV563">
        <v>47</v>
      </c>
      <c r="AW563">
        <v>48</v>
      </c>
      <c r="AX563">
        <v>49</v>
      </c>
      <c r="AY563">
        <v>50</v>
      </c>
      <c r="AZ563">
        <v>51</v>
      </c>
      <c r="BA563">
        <v>16</v>
      </c>
      <c r="BB563">
        <v>17</v>
      </c>
      <c r="BC563">
        <v>18</v>
      </c>
      <c r="BD563">
        <v>19</v>
      </c>
      <c r="BE563">
        <v>20</v>
      </c>
      <c r="BF563">
        <v>21</v>
      </c>
      <c r="BG563">
        <v>60</v>
      </c>
      <c r="BH563">
        <v>63</v>
      </c>
      <c r="BI563">
        <v>66</v>
      </c>
      <c r="BJ563">
        <v>59</v>
      </c>
      <c r="BK563">
        <v>62</v>
      </c>
      <c r="BL563">
        <v>65</v>
      </c>
      <c r="BM563">
        <v>58</v>
      </c>
      <c r="BN563">
        <v>61</v>
      </c>
      <c r="BO563" s="7">
        <v>64</v>
      </c>
    </row>
    <row r="564" spans="1:151" x14ac:dyDescent="0.3">
      <c r="A564" s="15" t="s">
        <v>63</v>
      </c>
      <c r="B564">
        <v>1</v>
      </c>
      <c r="C564">
        <v>59</v>
      </c>
      <c r="D564">
        <v>3</v>
      </c>
      <c r="E564">
        <v>4</v>
      </c>
      <c r="F564">
        <v>62</v>
      </c>
      <c r="G564">
        <v>6</v>
      </c>
      <c r="H564">
        <v>7</v>
      </c>
      <c r="I564">
        <v>65</v>
      </c>
      <c r="J564">
        <v>9</v>
      </c>
      <c r="K564">
        <v>10</v>
      </c>
      <c r="L564">
        <v>11</v>
      </c>
      <c r="M564">
        <v>12</v>
      </c>
      <c r="N564">
        <v>13</v>
      </c>
      <c r="O564">
        <v>14</v>
      </c>
      <c r="P564">
        <v>15</v>
      </c>
      <c r="Q564">
        <v>16</v>
      </c>
      <c r="R564">
        <v>17</v>
      </c>
      <c r="S564">
        <v>18</v>
      </c>
      <c r="T564">
        <v>19</v>
      </c>
      <c r="U564">
        <v>20</v>
      </c>
      <c r="V564">
        <v>21</v>
      </c>
      <c r="W564">
        <v>22</v>
      </c>
      <c r="X564">
        <v>56</v>
      </c>
      <c r="Y564">
        <v>24</v>
      </c>
      <c r="Z564">
        <v>25</v>
      </c>
      <c r="AA564">
        <v>53</v>
      </c>
      <c r="AB564">
        <v>27</v>
      </c>
      <c r="AC564">
        <v>28</v>
      </c>
      <c r="AD564">
        <v>50</v>
      </c>
      <c r="AE564">
        <v>30</v>
      </c>
      <c r="AF564">
        <v>31</v>
      </c>
      <c r="AG564">
        <v>47</v>
      </c>
      <c r="AH564">
        <v>33</v>
      </c>
      <c r="AI564">
        <v>34</v>
      </c>
      <c r="AJ564">
        <v>35</v>
      </c>
      <c r="AK564">
        <v>36</v>
      </c>
      <c r="AL564">
        <v>37</v>
      </c>
      <c r="AM564">
        <v>38</v>
      </c>
      <c r="AN564">
        <v>39</v>
      </c>
      <c r="AO564">
        <v>40</v>
      </c>
      <c r="AP564">
        <v>41</v>
      </c>
      <c r="AQ564">
        <v>42</v>
      </c>
      <c r="AR564">
        <v>43</v>
      </c>
      <c r="AS564">
        <v>44</v>
      </c>
      <c r="AT564">
        <v>45</v>
      </c>
      <c r="AU564">
        <v>46</v>
      </c>
      <c r="AV564">
        <v>32</v>
      </c>
      <c r="AW564">
        <v>48</v>
      </c>
      <c r="AX564">
        <v>49</v>
      </c>
      <c r="AY564">
        <v>29</v>
      </c>
      <c r="AZ564">
        <v>51</v>
      </c>
      <c r="BA564">
        <v>52</v>
      </c>
      <c r="BB564">
        <v>26</v>
      </c>
      <c r="BC564">
        <v>54</v>
      </c>
      <c r="BD564">
        <v>55</v>
      </c>
      <c r="BE564">
        <v>23</v>
      </c>
      <c r="BF564">
        <v>57</v>
      </c>
      <c r="BG564">
        <v>58</v>
      </c>
      <c r="BH564">
        <v>2</v>
      </c>
      <c r="BI564">
        <v>60</v>
      </c>
      <c r="BJ564">
        <v>61</v>
      </c>
      <c r="BK564">
        <v>5</v>
      </c>
      <c r="BL564">
        <v>63</v>
      </c>
      <c r="BM564">
        <v>64</v>
      </c>
      <c r="BN564">
        <v>8</v>
      </c>
      <c r="BO564" s="7">
        <v>66</v>
      </c>
    </row>
    <row r="565" spans="1:151" x14ac:dyDescent="0.3">
      <c r="A565" s="15" t="s">
        <v>69</v>
      </c>
      <c r="B565">
        <v>1</v>
      </c>
      <c r="C565">
        <v>2</v>
      </c>
      <c r="D565">
        <v>3</v>
      </c>
      <c r="E565">
        <v>63</v>
      </c>
      <c r="F565">
        <v>62</v>
      </c>
      <c r="G565">
        <v>61</v>
      </c>
      <c r="H565">
        <v>7</v>
      </c>
      <c r="I565">
        <v>8</v>
      </c>
      <c r="J565">
        <v>9</v>
      </c>
      <c r="K565">
        <v>10</v>
      </c>
      <c r="L565">
        <v>44</v>
      </c>
      <c r="M565">
        <v>12</v>
      </c>
      <c r="N565">
        <v>13</v>
      </c>
      <c r="O565">
        <v>41</v>
      </c>
      <c r="P565">
        <v>15</v>
      </c>
      <c r="Q565">
        <v>16</v>
      </c>
      <c r="R565">
        <v>38</v>
      </c>
      <c r="S565">
        <v>18</v>
      </c>
      <c r="T565">
        <v>19</v>
      </c>
      <c r="U565">
        <v>35</v>
      </c>
      <c r="V565">
        <v>21</v>
      </c>
      <c r="W565">
        <v>22</v>
      </c>
      <c r="X565">
        <v>23</v>
      </c>
      <c r="Y565">
        <v>24</v>
      </c>
      <c r="Z565">
        <v>25</v>
      </c>
      <c r="AA565">
        <v>26</v>
      </c>
      <c r="AB565">
        <v>27</v>
      </c>
      <c r="AC565">
        <v>28</v>
      </c>
      <c r="AD565">
        <v>29</v>
      </c>
      <c r="AE565">
        <v>30</v>
      </c>
      <c r="AF565">
        <v>31</v>
      </c>
      <c r="AG565">
        <v>32</v>
      </c>
      <c r="AH565">
        <v>33</v>
      </c>
      <c r="AI565">
        <v>34</v>
      </c>
      <c r="AJ565">
        <v>20</v>
      </c>
      <c r="AK565">
        <v>36</v>
      </c>
      <c r="AL565">
        <v>37</v>
      </c>
      <c r="AM565">
        <v>17</v>
      </c>
      <c r="AN565">
        <v>39</v>
      </c>
      <c r="AO565">
        <v>40</v>
      </c>
      <c r="AP565">
        <v>14</v>
      </c>
      <c r="AQ565">
        <v>42</v>
      </c>
      <c r="AR565">
        <v>43</v>
      </c>
      <c r="AS565">
        <v>11</v>
      </c>
      <c r="AT565">
        <v>45</v>
      </c>
      <c r="AU565">
        <v>46</v>
      </c>
      <c r="AV565">
        <v>47</v>
      </c>
      <c r="AW565">
        <v>48</v>
      </c>
      <c r="AX565">
        <v>49</v>
      </c>
      <c r="AY565">
        <v>50</v>
      </c>
      <c r="AZ565">
        <v>51</v>
      </c>
      <c r="BA565">
        <v>52</v>
      </c>
      <c r="BB565">
        <v>53</v>
      </c>
      <c r="BC565">
        <v>54</v>
      </c>
      <c r="BD565">
        <v>55</v>
      </c>
      <c r="BE565">
        <v>56</v>
      </c>
      <c r="BF565">
        <v>57</v>
      </c>
      <c r="BG565">
        <v>58</v>
      </c>
      <c r="BH565">
        <v>59</v>
      </c>
      <c r="BI565">
        <v>60</v>
      </c>
      <c r="BJ565">
        <v>6</v>
      </c>
      <c r="BK565">
        <v>5</v>
      </c>
      <c r="BL565">
        <v>4</v>
      </c>
      <c r="BM565">
        <v>64</v>
      </c>
      <c r="BN565">
        <v>65</v>
      </c>
      <c r="BO565" s="7">
        <v>66</v>
      </c>
    </row>
    <row r="566" spans="1:151" x14ac:dyDescent="0.3">
      <c r="A566" s="15" t="s">
        <v>131</v>
      </c>
      <c r="B566">
        <v>1</v>
      </c>
      <c r="C566">
        <v>2</v>
      </c>
      <c r="D566">
        <v>3</v>
      </c>
      <c r="E566">
        <v>4</v>
      </c>
      <c r="F566">
        <v>5</v>
      </c>
      <c r="G566">
        <v>6</v>
      </c>
      <c r="H566">
        <v>7</v>
      </c>
      <c r="I566">
        <v>8</v>
      </c>
      <c r="J566">
        <v>9</v>
      </c>
      <c r="K566">
        <v>10</v>
      </c>
      <c r="L566">
        <v>11</v>
      </c>
      <c r="M566">
        <v>12</v>
      </c>
      <c r="N566">
        <v>49</v>
      </c>
      <c r="O566">
        <v>50</v>
      </c>
      <c r="P566">
        <v>51</v>
      </c>
      <c r="Q566">
        <v>52</v>
      </c>
      <c r="R566">
        <v>53</v>
      </c>
      <c r="S566">
        <v>54</v>
      </c>
      <c r="T566">
        <v>19</v>
      </c>
      <c r="U566">
        <v>20</v>
      </c>
      <c r="V566">
        <v>21</v>
      </c>
      <c r="W566">
        <v>22</v>
      </c>
      <c r="X566">
        <v>23</v>
      </c>
      <c r="Y566">
        <v>24</v>
      </c>
      <c r="Z566">
        <v>13</v>
      </c>
      <c r="AA566">
        <v>14</v>
      </c>
      <c r="AB566">
        <v>15</v>
      </c>
      <c r="AC566">
        <v>16</v>
      </c>
      <c r="AD566">
        <v>17</v>
      </c>
      <c r="AE566">
        <v>18</v>
      </c>
      <c r="AF566">
        <v>31</v>
      </c>
      <c r="AG566">
        <v>32</v>
      </c>
      <c r="AH566">
        <v>33</v>
      </c>
      <c r="AI566">
        <v>34</v>
      </c>
      <c r="AJ566">
        <v>35</v>
      </c>
      <c r="AK566">
        <v>36</v>
      </c>
      <c r="AL566">
        <v>25</v>
      </c>
      <c r="AM566">
        <v>26</v>
      </c>
      <c r="AN566">
        <v>27</v>
      </c>
      <c r="AO566">
        <v>28</v>
      </c>
      <c r="AP566">
        <v>29</v>
      </c>
      <c r="AQ566">
        <v>30</v>
      </c>
      <c r="AR566">
        <v>43</v>
      </c>
      <c r="AS566">
        <v>44</v>
      </c>
      <c r="AT566">
        <v>45</v>
      </c>
      <c r="AU566">
        <v>46</v>
      </c>
      <c r="AV566">
        <v>47</v>
      </c>
      <c r="AW566">
        <v>48</v>
      </c>
      <c r="AX566">
        <v>37</v>
      </c>
      <c r="AY566">
        <v>38</v>
      </c>
      <c r="AZ566">
        <v>39</v>
      </c>
      <c r="BA566">
        <v>40</v>
      </c>
      <c r="BB566">
        <v>41</v>
      </c>
      <c r="BC566">
        <v>42</v>
      </c>
      <c r="BD566">
        <v>55</v>
      </c>
      <c r="BE566">
        <v>56</v>
      </c>
      <c r="BF566">
        <v>57</v>
      </c>
      <c r="BG566">
        <v>58</v>
      </c>
      <c r="BH566">
        <v>59</v>
      </c>
      <c r="BI566">
        <v>60</v>
      </c>
      <c r="BJ566">
        <v>61</v>
      </c>
      <c r="BK566">
        <v>62</v>
      </c>
      <c r="BL566">
        <v>63</v>
      </c>
      <c r="BM566">
        <v>64</v>
      </c>
      <c r="BN566">
        <v>65</v>
      </c>
      <c r="BO566" s="7">
        <v>66</v>
      </c>
    </row>
    <row r="567" spans="1:151" x14ac:dyDescent="0.3">
      <c r="A567" s="15" t="s">
        <v>132</v>
      </c>
      <c r="B567">
        <v>1</v>
      </c>
      <c r="C567">
        <v>2</v>
      </c>
      <c r="D567">
        <v>3</v>
      </c>
      <c r="E567">
        <v>4</v>
      </c>
      <c r="F567">
        <v>5</v>
      </c>
      <c r="G567">
        <v>6</v>
      </c>
      <c r="H567">
        <v>7</v>
      </c>
      <c r="I567">
        <v>8</v>
      </c>
      <c r="J567">
        <v>9</v>
      </c>
      <c r="K567">
        <v>10</v>
      </c>
      <c r="L567">
        <v>11</v>
      </c>
      <c r="M567">
        <v>12</v>
      </c>
      <c r="N567">
        <v>37</v>
      </c>
      <c r="O567">
        <v>38</v>
      </c>
      <c r="P567">
        <v>39</v>
      </c>
      <c r="Q567">
        <v>40</v>
      </c>
      <c r="R567">
        <v>41</v>
      </c>
      <c r="S567">
        <v>42</v>
      </c>
      <c r="T567">
        <v>19</v>
      </c>
      <c r="U567">
        <v>20</v>
      </c>
      <c r="V567">
        <v>21</v>
      </c>
      <c r="W567">
        <v>22</v>
      </c>
      <c r="X567">
        <v>23</v>
      </c>
      <c r="Y567">
        <v>24</v>
      </c>
      <c r="Z567">
        <v>49</v>
      </c>
      <c r="AA567">
        <v>50</v>
      </c>
      <c r="AB567">
        <v>51</v>
      </c>
      <c r="AC567">
        <v>52</v>
      </c>
      <c r="AD567">
        <v>53</v>
      </c>
      <c r="AE567">
        <v>54</v>
      </c>
      <c r="AF567">
        <v>31</v>
      </c>
      <c r="AG567">
        <v>32</v>
      </c>
      <c r="AH567">
        <v>33</v>
      </c>
      <c r="AI567">
        <v>34</v>
      </c>
      <c r="AJ567">
        <v>35</v>
      </c>
      <c r="AK567">
        <v>36</v>
      </c>
      <c r="AL567">
        <v>13</v>
      </c>
      <c r="AM567">
        <v>14</v>
      </c>
      <c r="AN567">
        <v>15</v>
      </c>
      <c r="AO567">
        <v>16</v>
      </c>
      <c r="AP567">
        <v>17</v>
      </c>
      <c r="AQ567">
        <v>18</v>
      </c>
      <c r="AR567">
        <v>43</v>
      </c>
      <c r="AS567">
        <v>44</v>
      </c>
      <c r="AT567">
        <v>45</v>
      </c>
      <c r="AU567">
        <v>46</v>
      </c>
      <c r="AV567">
        <v>47</v>
      </c>
      <c r="AW567">
        <v>48</v>
      </c>
      <c r="AX567">
        <v>25</v>
      </c>
      <c r="AY567">
        <v>26</v>
      </c>
      <c r="AZ567">
        <v>27</v>
      </c>
      <c r="BA567">
        <v>28</v>
      </c>
      <c r="BB567">
        <v>29</v>
      </c>
      <c r="BC567">
        <v>30</v>
      </c>
      <c r="BD567">
        <v>55</v>
      </c>
      <c r="BE567">
        <v>56</v>
      </c>
      <c r="BF567">
        <v>57</v>
      </c>
      <c r="BG567">
        <v>58</v>
      </c>
      <c r="BH567">
        <v>59</v>
      </c>
      <c r="BI567">
        <v>60</v>
      </c>
      <c r="BJ567">
        <v>61</v>
      </c>
      <c r="BK567">
        <v>62</v>
      </c>
      <c r="BL567">
        <v>63</v>
      </c>
      <c r="BM567">
        <v>64</v>
      </c>
      <c r="BN567">
        <v>65</v>
      </c>
      <c r="BO567" s="7">
        <v>66</v>
      </c>
    </row>
    <row r="568" spans="1:151" x14ac:dyDescent="0.3">
      <c r="A568" s="15" t="s">
        <v>133</v>
      </c>
      <c r="B568">
        <v>1</v>
      </c>
      <c r="C568">
        <v>2</v>
      </c>
      <c r="D568">
        <v>3</v>
      </c>
      <c r="E568">
        <v>4</v>
      </c>
      <c r="F568">
        <v>5</v>
      </c>
      <c r="G568">
        <v>6</v>
      </c>
      <c r="H568">
        <v>7</v>
      </c>
      <c r="I568">
        <v>8</v>
      </c>
      <c r="J568">
        <v>9</v>
      </c>
      <c r="K568">
        <v>10</v>
      </c>
      <c r="L568">
        <v>11</v>
      </c>
      <c r="M568">
        <v>12</v>
      </c>
      <c r="N568">
        <v>25</v>
      </c>
      <c r="O568">
        <v>26</v>
      </c>
      <c r="P568">
        <v>27</v>
      </c>
      <c r="Q568">
        <v>28</v>
      </c>
      <c r="R568">
        <v>29</v>
      </c>
      <c r="S568">
        <v>30</v>
      </c>
      <c r="T568">
        <v>19</v>
      </c>
      <c r="U568">
        <v>20</v>
      </c>
      <c r="V568">
        <v>21</v>
      </c>
      <c r="W568">
        <v>22</v>
      </c>
      <c r="X568">
        <v>23</v>
      </c>
      <c r="Y568">
        <v>24</v>
      </c>
      <c r="Z568">
        <v>37</v>
      </c>
      <c r="AA568">
        <v>38</v>
      </c>
      <c r="AB568">
        <v>39</v>
      </c>
      <c r="AC568">
        <v>40</v>
      </c>
      <c r="AD568">
        <v>41</v>
      </c>
      <c r="AE568">
        <v>42</v>
      </c>
      <c r="AF568">
        <v>31</v>
      </c>
      <c r="AG568">
        <v>32</v>
      </c>
      <c r="AH568">
        <v>33</v>
      </c>
      <c r="AI568">
        <v>34</v>
      </c>
      <c r="AJ568">
        <v>35</v>
      </c>
      <c r="AK568">
        <v>36</v>
      </c>
      <c r="AL568">
        <v>49</v>
      </c>
      <c r="AM568">
        <v>50</v>
      </c>
      <c r="AN568">
        <v>51</v>
      </c>
      <c r="AO568">
        <v>52</v>
      </c>
      <c r="AP568">
        <v>53</v>
      </c>
      <c r="AQ568">
        <v>54</v>
      </c>
      <c r="AR568">
        <v>43</v>
      </c>
      <c r="AS568">
        <v>44</v>
      </c>
      <c r="AT568">
        <v>45</v>
      </c>
      <c r="AU568">
        <v>46</v>
      </c>
      <c r="AV568">
        <v>47</v>
      </c>
      <c r="AW568">
        <v>48</v>
      </c>
      <c r="AX568">
        <v>13</v>
      </c>
      <c r="AY568">
        <v>14</v>
      </c>
      <c r="AZ568">
        <v>15</v>
      </c>
      <c r="BA568">
        <v>16</v>
      </c>
      <c r="BB568">
        <v>17</v>
      </c>
      <c r="BC568">
        <v>18</v>
      </c>
      <c r="BD568">
        <v>55</v>
      </c>
      <c r="BE568">
        <v>56</v>
      </c>
      <c r="BF568">
        <v>57</v>
      </c>
      <c r="BG568">
        <v>58</v>
      </c>
      <c r="BH568">
        <v>59</v>
      </c>
      <c r="BI568">
        <v>60</v>
      </c>
      <c r="BJ568">
        <v>61</v>
      </c>
      <c r="BK568">
        <v>62</v>
      </c>
      <c r="BL568">
        <v>63</v>
      </c>
      <c r="BM568">
        <v>64</v>
      </c>
      <c r="BN568">
        <v>65</v>
      </c>
      <c r="BO568" s="7">
        <v>66</v>
      </c>
    </row>
    <row r="569" spans="1:151" x14ac:dyDescent="0.3">
      <c r="A569" s="15" t="s">
        <v>35</v>
      </c>
      <c r="B569">
        <v>58</v>
      </c>
      <c r="C569">
        <v>59</v>
      </c>
      <c r="D569">
        <v>60</v>
      </c>
      <c r="E569">
        <v>61</v>
      </c>
      <c r="F569">
        <v>62</v>
      </c>
      <c r="G569">
        <v>63</v>
      </c>
      <c r="H569">
        <v>64</v>
      </c>
      <c r="I569">
        <v>65</v>
      </c>
      <c r="J569">
        <v>66</v>
      </c>
      <c r="K569">
        <v>21</v>
      </c>
      <c r="L569">
        <v>20</v>
      </c>
      <c r="M569">
        <v>19</v>
      </c>
      <c r="N569">
        <v>18</v>
      </c>
      <c r="O569">
        <v>17</v>
      </c>
      <c r="P569">
        <v>16</v>
      </c>
      <c r="Q569">
        <v>15</v>
      </c>
      <c r="R569">
        <v>14</v>
      </c>
      <c r="S569">
        <v>13</v>
      </c>
      <c r="T569">
        <v>12</v>
      </c>
      <c r="U569">
        <v>11</v>
      </c>
      <c r="V569">
        <v>10</v>
      </c>
      <c r="W569">
        <v>57</v>
      </c>
      <c r="X569">
        <v>56</v>
      </c>
      <c r="Y569">
        <v>55</v>
      </c>
      <c r="Z569">
        <v>54</v>
      </c>
      <c r="AA569">
        <v>53</v>
      </c>
      <c r="AB569">
        <v>52</v>
      </c>
      <c r="AC569">
        <v>51</v>
      </c>
      <c r="AD569">
        <v>50</v>
      </c>
      <c r="AE569">
        <v>49</v>
      </c>
      <c r="AF569">
        <v>48</v>
      </c>
      <c r="AG569">
        <v>47</v>
      </c>
      <c r="AH569">
        <v>46</v>
      </c>
      <c r="AI569">
        <v>45</v>
      </c>
      <c r="AJ569">
        <v>44</v>
      </c>
      <c r="AK569">
        <v>43</v>
      </c>
      <c r="AL569">
        <v>42</v>
      </c>
      <c r="AM569">
        <v>41</v>
      </c>
      <c r="AN569">
        <v>40</v>
      </c>
      <c r="AO569">
        <v>39</v>
      </c>
      <c r="AP569">
        <v>38</v>
      </c>
      <c r="AQ569">
        <v>37</v>
      </c>
      <c r="AR569">
        <v>36</v>
      </c>
      <c r="AS569">
        <v>35</v>
      </c>
      <c r="AT569">
        <v>34</v>
      </c>
      <c r="AU569">
        <v>33</v>
      </c>
      <c r="AV569">
        <v>32</v>
      </c>
      <c r="AW569">
        <v>31</v>
      </c>
      <c r="AX569">
        <v>30</v>
      </c>
      <c r="AY569">
        <v>29</v>
      </c>
      <c r="AZ569">
        <v>28</v>
      </c>
      <c r="BA569">
        <v>27</v>
      </c>
      <c r="BB569">
        <v>26</v>
      </c>
      <c r="BC569">
        <v>25</v>
      </c>
      <c r="BD569">
        <v>24</v>
      </c>
      <c r="BE569">
        <v>23</v>
      </c>
      <c r="BF569">
        <v>22</v>
      </c>
      <c r="BG569">
        <v>1</v>
      </c>
      <c r="BH569">
        <v>2</v>
      </c>
      <c r="BI569">
        <v>3</v>
      </c>
      <c r="BJ569">
        <v>4</v>
      </c>
      <c r="BK569">
        <v>5</v>
      </c>
      <c r="BL569">
        <v>6</v>
      </c>
      <c r="BM569">
        <v>7</v>
      </c>
      <c r="BN569">
        <v>8</v>
      </c>
      <c r="BO569" s="7">
        <v>9</v>
      </c>
    </row>
    <row r="570" spans="1:151" x14ac:dyDescent="0.3">
      <c r="A570" s="15" t="s">
        <v>36</v>
      </c>
      <c r="B570">
        <v>7</v>
      </c>
      <c r="C570">
        <v>4</v>
      </c>
      <c r="D570">
        <v>1</v>
      </c>
      <c r="E570">
        <v>8</v>
      </c>
      <c r="F570">
        <v>5</v>
      </c>
      <c r="G570">
        <v>2</v>
      </c>
      <c r="H570">
        <v>9</v>
      </c>
      <c r="I570">
        <v>6</v>
      </c>
      <c r="J570">
        <v>3</v>
      </c>
      <c r="K570">
        <v>22</v>
      </c>
      <c r="L570">
        <v>23</v>
      </c>
      <c r="M570">
        <v>24</v>
      </c>
      <c r="N570">
        <v>25</v>
      </c>
      <c r="O570">
        <v>26</v>
      </c>
      <c r="P570">
        <v>27</v>
      </c>
      <c r="Q570">
        <v>28</v>
      </c>
      <c r="R570">
        <v>29</v>
      </c>
      <c r="S570">
        <v>30</v>
      </c>
      <c r="T570">
        <v>31</v>
      </c>
      <c r="U570">
        <v>32</v>
      </c>
      <c r="V570">
        <v>33</v>
      </c>
      <c r="W570">
        <v>34</v>
      </c>
      <c r="X570">
        <v>35</v>
      </c>
      <c r="Y570">
        <v>36</v>
      </c>
      <c r="Z570">
        <v>37</v>
      </c>
      <c r="AA570">
        <v>38</v>
      </c>
      <c r="AB570">
        <v>39</v>
      </c>
      <c r="AC570">
        <v>40</v>
      </c>
      <c r="AD570">
        <v>41</v>
      </c>
      <c r="AE570">
        <v>42</v>
      </c>
      <c r="AF570">
        <v>43</v>
      </c>
      <c r="AG570">
        <v>44</v>
      </c>
      <c r="AH570">
        <v>45</v>
      </c>
      <c r="AI570">
        <v>46</v>
      </c>
      <c r="AJ570">
        <v>47</v>
      </c>
      <c r="AK570">
        <v>48</v>
      </c>
      <c r="AL570">
        <v>49</v>
      </c>
      <c r="AM570">
        <v>50</v>
      </c>
      <c r="AN570">
        <v>51</v>
      </c>
      <c r="AO570">
        <v>52</v>
      </c>
      <c r="AP570">
        <v>53</v>
      </c>
      <c r="AQ570">
        <v>54</v>
      </c>
      <c r="AR570">
        <v>55</v>
      </c>
      <c r="AS570">
        <v>56</v>
      </c>
      <c r="AT570">
        <v>57</v>
      </c>
      <c r="AU570">
        <v>10</v>
      </c>
      <c r="AV570">
        <v>11</v>
      </c>
      <c r="AW570">
        <v>12</v>
      </c>
      <c r="AX570">
        <v>13</v>
      </c>
      <c r="AY570">
        <v>14</v>
      </c>
      <c r="AZ570">
        <v>15</v>
      </c>
      <c r="BA570">
        <v>16</v>
      </c>
      <c r="BB570">
        <v>17</v>
      </c>
      <c r="BC570">
        <v>18</v>
      </c>
      <c r="BD570">
        <v>19</v>
      </c>
      <c r="BE570">
        <v>20</v>
      </c>
      <c r="BF570">
        <v>21</v>
      </c>
      <c r="BG570">
        <v>60</v>
      </c>
      <c r="BH570">
        <v>63</v>
      </c>
      <c r="BI570">
        <v>66</v>
      </c>
      <c r="BJ570">
        <v>59</v>
      </c>
      <c r="BK570">
        <v>62</v>
      </c>
      <c r="BL570">
        <v>65</v>
      </c>
      <c r="BM570">
        <v>58</v>
      </c>
      <c r="BN570">
        <v>61</v>
      </c>
      <c r="BO570" s="7">
        <v>64</v>
      </c>
    </row>
    <row r="571" spans="1:151" x14ac:dyDescent="0.3">
      <c r="A571" s="15" t="s">
        <v>38</v>
      </c>
      <c r="B571">
        <v>9</v>
      </c>
      <c r="C571">
        <v>8</v>
      </c>
      <c r="D571">
        <v>7</v>
      </c>
      <c r="E571">
        <v>6</v>
      </c>
      <c r="F571">
        <v>5</v>
      </c>
      <c r="G571">
        <v>4</v>
      </c>
      <c r="H571">
        <v>3</v>
      </c>
      <c r="I571">
        <v>2</v>
      </c>
      <c r="J571">
        <v>1</v>
      </c>
      <c r="K571">
        <v>34</v>
      </c>
      <c r="L571">
        <v>35</v>
      </c>
      <c r="M571">
        <v>36</v>
      </c>
      <c r="N571">
        <v>37</v>
      </c>
      <c r="O571">
        <v>38</v>
      </c>
      <c r="P571">
        <v>39</v>
      </c>
      <c r="Q571">
        <v>40</v>
      </c>
      <c r="R571">
        <v>41</v>
      </c>
      <c r="S571">
        <v>42</v>
      </c>
      <c r="T571">
        <v>43</v>
      </c>
      <c r="U571">
        <v>44</v>
      </c>
      <c r="V571">
        <v>45</v>
      </c>
      <c r="W571">
        <v>46</v>
      </c>
      <c r="X571">
        <v>47</v>
      </c>
      <c r="Y571">
        <v>48</v>
      </c>
      <c r="Z571">
        <v>49</v>
      </c>
      <c r="AA571">
        <v>50</v>
      </c>
      <c r="AB571">
        <v>51</v>
      </c>
      <c r="AC571">
        <v>52</v>
      </c>
      <c r="AD571">
        <v>53</v>
      </c>
      <c r="AE571">
        <v>54</v>
      </c>
      <c r="AF571">
        <v>55</v>
      </c>
      <c r="AG571">
        <v>56</v>
      </c>
      <c r="AH571">
        <v>57</v>
      </c>
      <c r="AI571">
        <v>10</v>
      </c>
      <c r="AJ571">
        <v>11</v>
      </c>
      <c r="AK571">
        <v>12</v>
      </c>
      <c r="AL571">
        <v>13</v>
      </c>
      <c r="AM571">
        <v>14</v>
      </c>
      <c r="AN571">
        <v>15</v>
      </c>
      <c r="AO571">
        <v>16</v>
      </c>
      <c r="AP571">
        <v>17</v>
      </c>
      <c r="AQ571">
        <v>18</v>
      </c>
      <c r="AR571">
        <v>19</v>
      </c>
      <c r="AS571">
        <v>20</v>
      </c>
      <c r="AT571">
        <v>21</v>
      </c>
      <c r="AU571">
        <v>22</v>
      </c>
      <c r="AV571">
        <v>23</v>
      </c>
      <c r="AW571">
        <v>24</v>
      </c>
      <c r="AX571">
        <v>25</v>
      </c>
      <c r="AY571">
        <v>26</v>
      </c>
      <c r="AZ571">
        <v>27</v>
      </c>
      <c r="BA571">
        <v>28</v>
      </c>
      <c r="BB571">
        <v>29</v>
      </c>
      <c r="BC571">
        <v>30</v>
      </c>
      <c r="BD571">
        <v>31</v>
      </c>
      <c r="BE571">
        <v>32</v>
      </c>
      <c r="BF571">
        <v>33</v>
      </c>
      <c r="BG571">
        <v>66</v>
      </c>
      <c r="BH571">
        <v>65</v>
      </c>
      <c r="BI571">
        <v>64</v>
      </c>
      <c r="BJ571">
        <v>63</v>
      </c>
      <c r="BK571">
        <v>62</v>
      </c>
      <c r="BL571">
        <v>61</v>
      </c>
      <c r="BM571">
        <v>60</v>
      </c>
      <c r="BN571">
        <v>59</v>
      </c>
      <c r="BO571" s="7">
        <v>58</v>
      </c>
    </row>
    <row r="572" spans="1:151" x14ac:dyDescent="0.3">
      <c r="A572" s="15" t="s">
        <v>37</v>
      </c>
      <c r="B572">
        <v>3</v>
      </c>
      <c r="C572">
        <v>6</v>
      </c>
      <c r="D572">
        <v>9</v>
      </c>
      <c r="E572">
        <v>2</v>
      </c>
      <c r="F572">
        <v>5</v>
      </c>
      <c r="G572">
        <v>8</v>
      </c>
      <c r="H572">
        <v>1</v>
      </c>
      <c r="I572">
        <v>4</v>
      </c>
      <c r="J572">
        <v>7</v>
      </c>
      <c r="K572">
        <v>46</v>
      </c>
      <c r="L572">
        <v>47</v>
      </c>
      <c r="M572">
        <v>48</v>
      </c>
      <c r="N572">
        <v>49</v>
      </c>
      <c r="O572">
        <v>50</v>
      </c>
      <c r="P572">
        <v>51</v>
      </c>
      <c r="Q572">
        <v>52</v>
      </c>
      <c r="R572">
        <v>53</v>
      </c>
      <c r="S572">
        <v>54</v>
      </c>
      <c r="T572">
        <v>55</v>
      </c>
      <c r="U572">
        <v>56</v>
      </c>
      <c r="V572">
        <v>57</v>
      </c>
      <c r="W572">
        <v>10</v>
      </c>
      <c r="X572">
        <v>11</v>
      </c>
      <c r="Y572">
        <v>12</v>
      </c>
      <c r="Z572">
        <v>13</v>
      </c>
      <c r="AA572">
        <v>14</v>
      </c>
      <c r="AB572">
        <v>15</v>
      </c>
      <c r="AC572">
        <v>16</v>
      </c>
      <c r="AD572">
        <v>17</v>
      </c>
      <c r="AE572">
        <v>18</v>
      </c>
      <c r="AF572">
        <v>19</v>
      </c>
      <c r="AG572">
        <v>20</v>
      </c>
      <c r="AH572">
        <v>21</v>
      </c>
      <c r="AI572">
        <v>22</v>
      </c>
      <c r="AJ572">
        <v>23</v>
      </c>
      <c r="AK572">
        <v>24</v>
      </c>
      <c r="AL572">
        <v>25</v>
      </c>
      <c r="AM572">
        <v>26</v>
      </c>
      <c r="AN572">
        <v>27</v>
      </c>
      <c r="AO572">
        <v>28</v>
      </c>
      <c r="AP572">
        <v>29</v>
      </c>
      <c r="AQ572">
        <v>30</v>
      </c>
      <c r="AR572">
        <v>31</v>
      </c>
      <c r="AS572">
        <v>32</v>
      </c>
      <c r="AT572">
        <v>33</v>
      </c>
      <c r="AU572">
        <v>34</v>
      </c>
      <c r="AV572">
        <v>35</v>
      </c>
      <c r="AW572">
        <v>36</v>
      </c>
      <c r="AX572">
        <v>37</v>
      </c>
      <c r="AY572">
        <v>38</v>
      </c>
      <c r="AZ572">
        <v>39</v>
      </c>
      <c r="BA572">
        <v>40</v>
      </c>
      <c r="BB572">
        <v>41</v>
      </c>
      <c r="BC572">
        <v>42</v>
      </c>
      <c r="BD572">
        <v>43</v>
      </c>
      <c r="BE572">
        <v>44</v>
      </c>
      <c r="BF572">
        <v>45</v>
      </c>
      <c r="BG572">
        <v>64</v>
      </c>
      <c r="BH572">
        <v>61</v>
      </c>
      <c r="BI572">
        <v>58</v>
      </c>
      <c r="BJ572">
        <v>65</v>
      </c>
      <c r="BK572">
        <v>62</v>
      </c>
      <c r="BL572">
        <v>59</v>
      </c>
      <c r="BM572">
        <v>66</v>
      </c>
      <c r="BN572">
        <v>63</v>
      </c>
      <c r="BO572" s="7">
        <v>60</v>
      </c>
    </row>
    <row r="573" spans="1:151" ht="15" thickBot="1" x14ac:dyDescent="0.35">
      <c r="A573" s="16" t="s">
        <v>41</v>
      </c>
      <c r="B573" s="3">
        <v>66</v>
      </c>
      <c r="C573" s="3">
        <v>65</v>
      </c>
      <c r="D573" s="3">
        <v>64</v>
      </c>
      <c r="E573" s="3">
        <v>63</v>
      </c>
      <c r="F573" s="3">
        <v>62</v>
      </c>
      <c r="G573" s="3">
        <v>61</v>
      </c>
      <c r="H573" s="3">
        <v>60</v>
      </c>
      <c r="I573" s="3">
        <v>59</v>
      </c>
      <c r="J573" s="3">
        <v>58</v>
      </c>
      <c r="K573" s="3">
        <v>45</v>
      </c>
      <c r="L573" s="3">
        <v>44</v>
      </c>
      <c r="M573" s="3">
        <v>43</v>
      </c>
      <c r="N573" s="3">
        <v>42</v>
      </c>
      <c r="O573" s="3">
        <v>41</v>
      </c>
      <c r="P573" s="3">
        <v>40</v>
      </c>
      <c r="Q573" s="3">
        <v>39</v>
      </c>
      <c r="R573" s="3">
        <v>38</v>
      </c>
      <c r="S573" s="3">
        <v>37</v>
      </c>
      <c r="T573" s="3">
        <v>36</v>
      </c>
      <c r="U573" s="3">
        <v>35</v>
      </c>
      <c r="V573" s="3">
        <v>34</v>
      </c>
      <c r="W573" s="3">
        <v>33</v>
      </c>
      <c r="X573" s="3">
        <v>32</v>
      </c>
      <c r="Y573" s="3">
        <v>31</v>
      </c>
      <c r="Z573" s="3">
        <v>30</v>
      </c>
      <c r="AA573" s="3">
        <v>29</v>
      </c>
      <c r="AB573" s="3">
        <v>28</v>
      </c>
      <c r="AC573" s="3">
        <v>27</v>
      </c>
      <c r="AD573" s="3">
        <v>26</v>
      </c>
      <c r="AE573" s="3">
        <v>25</v>
      </c>
      <c r="AF573" s="3">
        <v>24</v>
      </c>
      <c r="AG573" s="3">
        <v>23</v>
      </c>
      <c r="AH573" s="3">
        <v>22</v>
      </c>
      <c r="AI573" s="3">
        <v>21</v>
      </c>
      <c r="AJ573" s="3">
        <v>20</v>
      </c>
      <c r="AK573" s="3">
        <v>19</v>
      </c>
      <c r="AL573" s="3">
        <v>18</v>
      </c>
      <c r="AM573" s="3">
        <v>17</v>
      </c>
      <c r="AN573" s="3">
        <v>16</v>
      </c>
      <c r="AO573" s="3">
        <v>15</v>
      </c>
      <c r="AP573" s="3">
        <v>14</v>
      </c>
      <c r="AQ573" s="3">
        <v>13</v>
      </c>
      <c r="AR573" s="3">
        <v>12</v>
      </c>
      <c r="AS573" s="3">
        <v>11</v>
      </c>
      <c r="AT573" s="3">
        <v>10</v>
      </c>
      <c r="AU573" s="3">
        <v>57</v>
      </c>
      <c r="AV573" s="3">
        <v>56</v>
      </c>
      <c r="AW573" s="3">
        <v>55</v>
      </c>
      <c r="AX573" s="3">
        <v>54</v>
      </c>
      <c r="AY573" s="3">
        <v>53</v>
      </c>
      <c r="AZ573" s="3">
        <v>52</v>
      </c>
      <c r="BA573" s="3">
        <v>51</v>
      </c>
      <c r="BB573" s="3">
        <v>50</v>
      </c>
      <c r="BC573" s="3">
        <v>49</v>
      </c>
      <c r="BD573" s="3">
        <v>48</v>
      </c>
      <c r="BE573" s="3">
        <v>47</v>
      </c>
      <c r="BF573" s="3">
        <v>46</v>
      </c>
      <c r="BG573" s="3">
        <v>9</v>
      </c>
      <c r="BH573" s="3">
        <v>8</v>
      </c>
      <c r="BI573" s="3">
        <v>7</v>
      </c>
      <c r="BJ573" s="3">
        <v>6</v>
      </c>
      <c r="BK573" s="3">
        <v>5</v>
      </c>
      <c r="BL573" s="3">
        <v>4</v>
      </c>
      <c r="BM573" s="3">
        <v>3</v>
      </c>
      <c r="BN573" s="3">
        <v>2</v>
      </c>
      <c r="BO573" s="9">
        <v>1</v>
      </c>
    </row>
    <row r="574" spans="1:151" ht="15" thickTop="1" x14ac:dyDescent="0.3">
      <c r="A574" s="29" t="s">
        <v>2</v>
      </c>
      <c r="B574" s="30" t="s">
        <v>143</v>
      </c>
      <c r="C574" s="31" t="s">
        <v>55</v>
      </c>
      <c r="D574" s="32" t="s">
        <v>14</v>
      </c>
      <c r="E574" s="33"/>
      <c r="F574" s="33"/>
      <c r="G574" s="33"/>
      <c r="H574" s="31" t="s">
        <v>213</v>
      </c>
      <c r="I574" s="33" t="s">
        <v>373</v>
      </c>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c r="BC574" s="33"/>
      <c r="BD574" s="33"/>
      <c r="BE574" s="33"/>
      <c r="BF574" s="33"/>
      <c r="BG574" s="33"/>
      <c r="BH574" s="33"/>
      <c r="BI574" s="33"/>
      <c r="BJ574" s="33"/>
      <c r="BK574" s="33"/>
      <c r="BL574" s="33"/>
      <c r="BM574" s="33"/>
      <c r="BN574" s="33"/>
      <c r="BO574" s="33"/>
      <c r="BP574" s="33"/>
      <c r="BQ574" s="33"/>
      <c r="BR574" s="33"/>
      <c r="BS574" s="33"/>
      <c r="BT574" s="33"/>
      <c r="BU574" s="33"/>
      <c r="BV574" s="33"/>
      <c r="BW574" s="33"/>
      <c r="BX574" s="33"/>
      <c r="BY574" s="33"/>
      <c r="BZ574" s="33"/>
      <c r="CA574" s="33"/>
      <c r="CB574" s="33"/>
      <c r="CC574" s="33"/>
      <c r="CD574" s="33"/>
      <c r="CE574" s="33"/>
      <c r="CF574" s="33"/>
      <c r="CG574" s="33"/>
      <c r="CH574" s="33"/>
      <c r="CI574" s="33"/>
      <c r="CJ574" s="33"/>
      <c r="CK574" s="33"/>
      <c r="CL574" s="33"/>
      <c r="CM574" s="33"/>
      <c r="CN574" s="33"/>
      <c r="CO574" s="33"/>
      <c r="CP574" s="33"/>
      <c r="CQ574" s="33"/>
      <c r="CR574" s="33"/>
      <c r="CS574" s="33"/>
      <c r="CT574" s="33"/>
      <c r="CU574" s="33"/>
      <c r="CV574" s="33"/>
      <c r="CW574" s="33"/>
      <c r="CX574" s="33"/>
      <c r="CY574" s="33"/>
      <c r="CZ574" s="33"/>
      <c r="DA574" s="33"/>
      <c r="DB574" s="33"/>
      <c r="DC574" s="33"/>
      <c r="DD574" s="33"/>
      <c r="DE574" s="33"/>
      <c r="DF574" s="33"/>
      <c r="DG574" s="33"/>
      <c r="DH574" s="33"/>
      <c r="DI574" s="33"/>
      <c r="DJ574" s="33"/>
      <c r="DK574" s="33"/>
      <c r="DL574" s="33"/>
      <c r="DM574" s="33"/>
      <c r="DN574" s="33"/>
      <c r="DO574" s="33"/>
      <c r="DP574" s="33"/>
      <c r="DQ574" s="33"/>
      <c r="DR574" s="33"/>
      <c r="DS574" s="33"/>
      <c r="DT574" s="33"/>
      <c r="DU574" s="33"/>
      <c r="DV574" s="33"/>
      <c r="DW574" s="33"/>
      <c r="DX574" s="33"/>
      <c r="DY574" s="33"/>
      <c r="DZ574" s="33"/>
      <c r="EA574" s="33"/>
      <c r="EB574" s="33"/>
      <c r="EC574" s="33"/>
      <c r="ED574" s="33"/>
      <c r="EE574" s="33"/>
      <c r="EF574" s="33"/>
      <c r="EG574" s="33"/>
      <c r="EH574" s="33"/>
      <c r="EI574" s="33"/>
      <c r="EJ574" s="33"/>
      <c r="EK574" s="33"/>
      <c r="EL574" s="33"/>
      <c r="EM574" s="33"/>
      <c r="EN574" s="33"/>
      <c r="EO574" s="33"/>
      <c r="EP574" s="33"/>
      <c r="EQ574" s="33"/>
      <c r="ER574" s="33"/>
      <c r="ES574" s="33"/>
      <c r="ET574" s="33"/>
      <c r="EU574" s="33"/>
    </row>
    <row r="575" spans="1:151" x14ac:dyDescent="0.3">
      <c r="A575" s="10" t="s">
        <v>14</v>
      </c>
      <c r="B575">
        <v>30</v>
      </c>
      <c r="C575" s="10" t="s">
        <v>8</v>
      </c>
      <c r="D575" s="4">
        <v>26</v>
      </c>
      <c r="E575" s="2">
        <v>27</v>
      </c>
      <c r="F575" s="2">
        <v>28</v>
      </c>
      <c r="G575" s="2">
        <v>29</v>
      </c>
      <c r="H575" s="5">
        <v>30</v>
      </c>
    </row>
    <row r="576" spans="1:151" x14ac:dyDescent="0.3">
      <c r="A576" s="10" t="s">
        <v>57</v>
      </c>
      <c r="B576">
        <v>9</v>
      </c>
      <c r="C576" s="10" t="s">
        <v>9</v>
      </c>
      <c r="D576" s="6">
        <v>6</v>
      </c>
      <c r="E576">
        <v>7</v>
      </c>
      <c r="F576">
        <v>8</v>
      </c>
      <c r="G576">
        <v>9</v>
      </c>
      <c r="H576" s="7">
        <v>10</v>
      </c>
    </row>
    <row r="577" spans="1:10" x14ac:dyDescent="0.3">
      <c r="A577" s="10" t="s">
        <v>58</v>
      </c>
      <c r="B577">
        <v>5</v>
      </c>
      <c r="C577" s="10" t="s">
        <v>10</v>
      </c>
      <c r="D577" s="6">
        <v>1</v>
      </c>
      <c r="E577">
        <v>2</v>
      </c>
      <c r="F577">
        <v>3</v>
      </c>
      <c r="G577">
        <v>4</v>
      </c>
      <c r="H577" s="7">
        <v>5</v>
      </c>
    </row>
    <row r="578" spans="1:10" x14ac:dyDescent="0.3">
      <c r="A578" s="10" t="s">
        <v>4</v>
      </c>
      <c r="B578">
        <v>12</v>
      </c>
      <c r="C578" s="10" t="s">
        <v>7</v>
      </c>
      <c r="D578" s="6">
        <v>16</v>
      </c>
      <c r="E578">
        <v>17</v>
      </c>
      <c r="F578">
        <v>18</v>
      </c>
      <c r="G578">
        <v>19</v>
      </c>
      <c r="H578" s="7">
        <v>20</v>
      </c>
    </row>
    <row r="579" spans="1:10" x14ac:dyDescent="0.3">
      <c r="A579" s="10" t="s">
        <v>89</v>
      </c>
      <c r="B579">
        <v>9</v>
      </c>
      <c r="C579" s="10" t="s">
        <v>6</v>
      </c>
      <c r="D579" s="6">
        <v>11</v>
      </c>
      <c r="E579">
        <v>12</v>
      </c>
      <c r="F579">
        <v>13</v>
      </c>
      <c r="G579">
        <v>14</v>
      </c>
      <c r="H579" s="7">
        <v>15</v>
      </c>
    </row>
    <row r="580" spans="1:10" x14ac:dyDescent="0.3">
      <c r="A580" s="10" t="s">
        <v>48</v>
      </c>
      <c r="B580">
        <v>27</v>
      </c>
      <c r="C580" s="10" t="s">
        <v>11</v>
      </c>
      <c r="D580" s="6">
        <v>21</v>
      </c>
      <c r="E580">
        <v>22</v>
      </c>
      <c r="F580">
        <v>23</v>
      </c>
      <c r="G580">
        <v>24</v>
      </c>
      <c r="H580" s="7">
        <v>25</v>
      </c>
    </row>
    <row r="581" spans="1:10" x14ac:dyDescent="0.3">
      <c r="A581" s="10" t="s">
        <v>331</v>
      </c>
      <c r="B581" s="59" t="s">
        <v>332</v>
      </c>
      <c r="C581" s="10" t="s">
        <v>12</v>
      </c>
      <c r="D581" s="6"/>
      <c r="H581" s="7"/>
    </row>
    <row r="582" spans="1:10" x14ac:dyDescent="0.3">
      <c r="A582" s="10" t="s">
        <v>351</v>
      </c>
      <c r="B582">
        <v>1</v>
      </c>
      <c r="C582" s="10" t="s">
        <v>146</v>
      </c>
      <c r="D582" s="6"/>
      <c r="H582" s="7"/>
    </row>
    <row r="583" spans="1:10" x14ac:dyDescent="0.3">
      <c r="C583" s="10" t="s">
        <v>13</v>
      </c>
      <c r="D583" s="6"/>
      <c r="H583" s="7"/>
    </row>
    <row r="584" spans="1:10" x14ac:dyDescent="0.3">
      <c r="A584" s="10" t="s">
        <v>5</v>
      </c>
      <c r="B584" s="4"/>
      <c r="C584" s="2"/>
      <c r="D584" s="2" t="s">
        <v>98</v>
      </c>
      <c r="E584" s="2">
        <v>26</v>
      </c>
      <c r="F584" s="2">
        <v>28</v>
      </c>
      <c r="G584" s="2">
        <v>27</v>
      </c>
      <c r="H584" s="2" t="s">
        <v>95</v>
      </c>
      <c r="I584" s="2"/>
      <c r="J584" s="5"/>
    </row>
    <row r="585" spans="1:10" x14ac:dyDescent="0.3">
      <c r="B585" s="6"/>
      <c r="E585">
        <v>28</v>
      </c>
      <c r="F585">
        <v>28</v>
      </c>
      <c r="G585">
        <v>28</v>
      </c>
      <c r="J585" s="7"/>
    </row>
    <row r="586" spans="1:10" x14ac:dyDescent="0.3">
      <c r="B586" s="6" t="s">
        <v>98</v>
      </c>
      <c r="D586" t="s">
        <v>21</v>
      </c>
      <c r="E586">
        <v>29</v>
      </c>
      <c r="F586">
        <v>28</v>
      </c>
      <c r="G586">
        <v>30</v>
      </c>
      <c r="H586" t="s">
        <v>18</v>
      </c>
      <c r="J586" s="7" t="s">
        <v>95</v>
      </c>
    </row>
    <row r="587" spans="1:10" x14ac:dyDescent="0.3">
      <c r="B587" s="6">
        <v>6</v>
      </c>
      <c r="C587">
        <v>8</v>
      </c>
      <c r="D587">
        <v>7</v>
      </c>
      <c r="E587">
        <v>1</v>
      </c>
      <c r="F587">
        <v>3</v>
      </c>
      <c r="G587">
        <v>2</v>
      </c>
      <c r="H587">
        <v>16</v>
      </c>
      <c r="I587">
        <v>18</v>
      </c>
      <c r="J587" s="7">
        <v>17</v>
      </c>
    </row>
    <row r="588" spans="1:10" x14ac:dyDescent="0.3">
      <c r="B588" s="6">
        <v>8</v>
      </c>
      <c r="C588">
        <v>8</v>
      </c>
      <c r="D588">
        <v>8</v>
      </c>
      <c r="E588">
        <v>3</v>
      </c>
      <c r="F588">
        <v>3</v>
      </c>
      <c r="G588">
        <v>3</v>
      </c>
      <c r="H588">
        <v>18</v>
      </c>
      <c r="I588">
        <v>18</v>
      </c>
      <c r="J588" s="7">
        <v>18</v>
      </c>
    </row>
    <row r="589" spans="1:10" x14ac:dyDescent="0.3">
      <c r="B589" s="6">
        <v>9</v>
      </c>
      <c r="C589">
        <v>8</v>
      </c>
      <c r="D589">
        <v>10</v>
      </c>
      <c r="E589">
        <v>4</v>
      </c>
      <c r="F589">
        <v>3</v>
      </c>
      <c r="G589">
        <v>5</v>
      </c>
      <c r="H589">
        <v>19</v>
      </c>
      <c r="I589">
        <v>18</v>
      </c>
      <c r="J589" s="7">
        <v>20</v>
      </c>
    </row>
    <row r="590" spans="1:10" x14ac:dyDescent="0.3">
      <c r="B590" s="6" t="s">
        <v>91</v>
      </c>
      <c r="D590" t="s">
        <v>15</v>
      </c>
      <c r="E590">
        <v>11</v>
      </c>
      <c r="F590">
        <v>13</v>
      </c>
      <c r="G590">
        <v>12</v>
      </c>
      <c r="H590" t="s">
        <v>24</v>
      </c>
      <c r="J590" s="7" t="s">
        <v>101</v>
      </c>
    </row>
    <row r="591" spans="1:10" x14ac:dyDescent="0.3">
      <c r="B591" s="6"/>
      <c r="E591">
        <v>13</v>
      </c>
      <c r="F591">
        <v>13</v>
      </c>
      <c r="G591">
        <v>13</v>
      </c>
      <c r="J591" s="7"/>
    </row>
    <row r="592" spans="1:10" x14ac:dyDescent="0.3">
      <c r="B592" s="6"/>
      <c r="D592" t="s">
        <v>91</v>
      </c>
      <c r="E592">
        <v>14</v>
      </c>
      <c r="F592">
        <v>13</v>
      </c>
      <c r="G592">
        <v>15</v>
      </c>
      <c r="H592" t="s">
        <v>101</v>
      </c>
      <c r="J592" s="7"/>
    </row>
    <row r="593" spans="1:31" x14ac:dyDescent="0.3">
      <c r="B593" s="6"/>
      <c r="D593" t="s">
        <v>91</v>
      </c>
      <c r="E593">
        <v>21</v>
      </c>
      <c r="F593">
        <v>23</v>
      </c>
      <c r="G593">
        <v>22</v>
      </c>
      <c r="H593" t="s">
        <v>101</v>
      </c>
      <c r="J593" s="7"/>
    </row>
    <row r="594" spans="1:31" x14ac:dyDescent="0.3">
      <c r="B594" s="6"/>
      <c r="E594">
        <v>23</v>
      </c>
      <c r="F594">
        <v>23</v>
      </c>
      <c r="G594">
        <v>23</v>
      </c>
      <c r="J594" s="7"/>
    </row>
    <row r="595" spans="1:31" x14ac:dyDescent="0.3">
      <c r="B595" s="8"/>
      <c r="C595" s="3"/>
      <c r="D595" s="3" t="s">
        <v>95</v>
      </c>
      <c r="E595" s="3">
        <v>24</v>
      </c>
      <c r="F595" s="3">
        <v>23</v>
      </c>
      <c r="G595" s="3">
        <v>25</v>
      </c>
      <c r="H595" s="3" t="s">
        <v>95</v>
      </c>
      <c r="I595" s="3"/>
      <c r="J595" s="9"/>
    </row>
    <row r="596" spans="1:31" x14ac:dyDescent="0.3">
      <c r="A596" s="10" t="s">
        <v>60</v>
      </c>
      <c r="B596" s="37">
        <v>1</v>
      </c>
      <c r="C596" s="38">
        <v>2</v>
      </c>
      <c r="D596" s="38">
        <v>3</v>
      </c>
      <c r="E596" s="38">
        <v>4</v>
      </c>
      <c r="F596" s="38">
        <v>5</v>
      </c>
      <c r="G596" s="38">
        <v>6</v>
      </c>
      <c r="H596" s="38">
        <v>7</v>
      </c>
      <c r="I596" s="38">
        <v>8</v>
      </c>
      <c r="J596" s="38">
        <v>9</v>
      </c>
      <c r="K596" s="38">
        <v>10</v>
      </c>
      <c r="L596" s="38">
        <v>11</v>
      </c>
      <c r="M596" s="38">
        <v>12</v>
      </c>
      <c r="N596" s="38">
        <v>13</v>
      </c>
      <c r="O596" s="38">
        <v>14</v>
      </c>
      <c r="P596" s="38">
        <v>15</v>
      </c>
      <c r="Q596" s="38">
        <v>16</v>
      </c>
      <c r="R596" s="38">
        <v>17</v>
      </c>
      <c r="S596" s="38">
        <v>18</v>
      </c>
      <c r="T596" s="38">
        <v>19</v>
      </c>
      <c r="U596" s="38">
        <v>20</v>
      </c>
      <c r="V596" s="38">
        <v>21</v>
      </c>
      <c r="W596" s="38">
        <v>22</v>
      </c>
      <c r="X596" s="38">
        <v>23</v>
      </c>
      <c r="Y596" s="38">
        <v>24</v>
      </c>
      <c r="Z596" s="38">
        <v>25</v>
      </c>
      <c r="AA596" s="38">
        <v>26</v>
      </c>
      <c r="AB596" s="38">
        <v>27</v>
      </c>
      <c r="AC596" s="38">
        <v>28</v>
      </c>
      <c r="AD596" s="38">
        <v>29</v>
      </c>
      <c r="AE596" s="39">
        <v>30</v>
      </c>
    </row>
    <row r="597" spans="1:31" x14ac:dyDescent="0.3">
      <c r="A597" s="10" t="s">
        <v>61</v>
      </c>
      <c r="B597" s="37">
        <v>1</v>
      </c>
      <c r="C597" s="38">
        <v>2</v>
      </c>
      <c r="D597" s="38">
        <v>3</v>
      </c>
      <c r="E597" s="38">
        <v>4</v>
      </c>
      <c r="F597" s="38">
        <v>5</v>
      </c>
      <c r="G597" s="38">
        <v>6</v>
      </c>
      <c r="H597" s="38">
        <v>7</v>
      </c>
      <c r="I597" s="38">
        <v>8</v>
      </c>
      <c r="J597" s="38">
        <v>9</v>
      </c>
      <c r="K597" s="38">
        <v>10</v>
      </c>
      <c r="L597" s="38">
        <v>11</v>
      </c>
      <c r="M597" s="38">
        <v>12</v>
      </c>
      <c r="N597" s="38">
        <v>13</v>
      </c>
      <c r="O597" s="38">
        <v>14</v>
      </c>
      <c r="P597" s="38">
        <v>15</v>
      </c>
      <c r="Q597" s="38">
        <v>16</v>
      </c>
      <c r="R597" s="38">
        <v>17</v>
      </c>
      <c r="S597" s="38">
        <v>18</v>
      </c>
      <c r="T597" s="38">
        <v>19</v>
      </c>
      <c r="U597" s="38">
        <v>20</v>
      </c>
      <c r="V597" s="38">
        <v>21</v>
      </c>
      <c r="W597" s="38">
        <v>22</v>
      </c>
      <c r="X597" s="38">
        <v>23</v>
      </c>
      <c r="Y597" s="38">
        <v>24</v>
      </c>
      <c r="Z597" s="38">
        <v>25</v>
      </c>
      <c r="AA597" s="38">
        <v>26</v>
      </c>
      <c r="AB597" s="38">
        <v>27</v>
      </c>
      <c r="AC597" s="38">
        <v>28</v>
      </c>
      <c r="AD597" s="38">
        <v>29</v>
      </c>
      <c r="AE597" s="39">
        <v>30</v>
      </c>
    </row>
    <row r="598" spans="1:31" x14ac:dyDescent="0.3">
      <c r="A598" s="14" t="s">
        <v>15</v>
      </c>
      <c r="B598" s="2">
        <v>9</v>
      </c>
      <c r="C598" s="2">
        <v>2</v>
      </c>
      <c r="D598" s="2">
        <v>8</v>
      </c>
      <c r="E598" s="2">
        <v>10</v>
      </c>
      <c r="F598" s="2">
        <v>7</v>
      </c>
      <c r="G598" s="2">
        <v>6</v>
      </c>
      <c r="H598" s="2">
        <v>14</v>
      </c>
      <c r="I598" s="2">
        <v>13</v>
      </c>
      <c r="J598" s="2">
        <v>12</v>
      </c>
      <c r="K598" s="2">
        <v>11</v>
      </c>
      <c r="L598" s="2">
        <v>4</v>
      </c>
      <c r="M598" s="2">
        <v>1</v>
      </c>
      <c r="N598" s="2">
        <v>3</v>
      </c>
      <c r="O598" s="2">
        <v>5</v>
      </c>
      <c r="P598" s="2">
        <v>15</v>
      </c>
      <c r="Q598" s="2">
        <v>16</v>
      </c>
      <c r="R598" s="2">
        <v>17</v>
      </c>
      <c r="S598" s="2">
        <v>18</v>
      </c>
      <c r="T598" s="2">
        <v>29</v>
      </c>
      <c r="U598" s="2">
        <v>20</v>
      </c>
      <c r="V598" s="2">
        <v>19</v>
      </c>
      <c r="W598" s="2">
        <v>22</v>
      </c>
      <c r="X598" s="2">
        <v>23</v>
      </c>
      <c r="Y598" s="2">
        <v>24</v>
      </c>
      <c r="Z598" s="2">
        <v>25</v>
      </c>
      <c r="AA598" s="2">
        <v>26</v>
      </c>
      <c r="AB598" s="2">
        <v>27</v>
      </c>
      <c r="AC598" s="2">
        <v>28</v>
      </c>
      <c r="AD598" s="2">
        <v>21</v>
      </c>
      <c r="AE598" s="5">
        <v>30</v>
      </c>
    </row>
    <row r="599" spans="1:31" x14ac:dyDescent="0.3">
      <c r="A599" s="15" t="s">
        <v>17</v>
      </c>
      <c r="B599">
        <v>12</v>
      </c>
      <c r="C599">
        <v>2</v>
      </c>
      <c r="D599">
        <v>13</v>
      </c>
      <c r="E599">
        <v>11</v>
      </c>
      <c r="F599">
        <v>14</v>
      </c>
      <c r="G599">
        <v>6</v>
      </c>
      <c r="H599">
        <v>5</v>
      </c>
      <c r="I599">
        <v>3</v>
      </c>
      <c r="J599">
        <v>1</v>
      </c>
      <c r="K599">
        <v>4</v>
      </c>
      <c r="L599">
        <v>10</v>
      </c>
      <c r="M599">
        <v>9</v>
      </c>
      <c r="N599">
        <v>8</v>
      </c>
      <c r="O599">
        <v>7</v>
      </c>
      <c r="P599">
        <v>15</v>
      </c>
      <c r="Q599">
        <v>16</v>
      </c>
      <c r="R599">
        <v>17</v>
      </c>
      <c r="S599">
        <v>18</v>
      </c>
      <c r="T599">
        <v>21</v>
      </c>
      <c r="U599">
        <v>20</v>
      </c>
      <c r="V599">
        <v>29</v>
      </c>
      <c r="W599">
        <v>22</v>
      </c>
      <c r="X599">
        <v>23</v>
      </c>
      <c r="Y599">
        <v>24</v>
      </c>
      <c r="Z599">
        <v>25</v>
      </c>
      <c r="AA599">
        <v>26</v>
      </c>
      <c r="AB599">
        <v>27</v>
      </c>
      <c r="AC599">
        <v>28</v>
      </c>
      <c r="AD599">
        <v>19</v>
      </c>
      <c r="AE599" s="7">
        <v>30</v>
      </c>
    </row>
    <row r="600" spans="1:31" x14ac:dyDescent="0.3">
      <c r="A600" s="15" t="s">
        <v>24</v>
      </c>
      <c r="B600">
        <v>1</v>
      </c>
      <c r="C600">
        <v>11</v>
      </c>
      <c r="D600">
        <v>13</v>
      </c>
      <c r="E600">
        <v>15</v>
      </c>
      <c r="F600">
        <v>12</v>
      </c>
      <c r="G600">
        <v>6</v>
      </c>
      <c r="H600">
        <v>7</v>
      </c>
      <c r="I600">
        <v>8</v>
      </c>
      <c r="J600">
        <v>9</v>
      </c>
      <c r="K600">
        <v>22</v>
      </c>
      <c r="L600">
        <v>20</v>
      </c>
      <c r="M600">
        <v>19</v>
      </c>
      <c r="N600">
        <v>18</v>
      </c>
      <c r="O600">
        <v>14</v>
      </c>
      <c r="P600">
        <v>16</v>
      </c>
      <c r="Q600">
        <v>4</v>
      </c>
      <c r="R600">
        <v>17</v>
      </c>
      <c r="S600">
        <v>3</v>
      </c>
      <c r="T600">
        <v>5</v>
      </c>
      <c r="U600">
        <v>2</v>
      </c>
      <c r="V600">
        <v>21</v>
      </c>
      <c r="W600">
        <v>30</v>
      </c>
      <c r="X600">
        <v>23</v>
      </c>
      <c r="Y600">
        <v>24</v>
      </c>
      <c r="Z600">
        <v>25</v>
      </c>
      <c r="AA600">
        <v>26</v>
      </c>
      <c r="AB600">
        <v>27</v>
      </c>
      <c r="AC600">
        <v>28</v>
      </c>
      <c r="AD600">
        <v>29</v>
      </c>
      <c r="AE600" s="7">
        <v>10</v>
      </c>
    </row>
    <row r="601" spans="1:31" x14ac:dyDescent="0.3">
      <c r="A601" s="15" t="s">
        <v>26</v>
      </c>
      <c r="B601">
        <v>1</v>
      </c>
      <c r="C601">
        <v>20</v>
      </c>
      <c r="D601">
        <v>18</v>
      </c>
      <c r="E601">
        <v>16</v>
      </c>
      <c r="F601">
        <v>19</v>
      </c>
      <c r="G601">
        <v>6</v>
      </c>
      <c r="H601">
        <v>7</v>
      </c>
      <c r="I601">
        <v>8</v>
      </c>
      <c r="J601">
        <v>9</v>
      </c>
      <c r="K601">
        <v>30</v>
      </c>
      <c r="L601">
        <v>2</v>
      </c>
      <c r="M601">
        <v>5</v>
      </c>
      <c r="N601">
        <v>3</v>
      </c>
      <c r="O601">
        <v>14</v>
      </c>
      <c r="P601">
        <v>4</v>
      </c>
      <c r="Q601">
        <v>15</v>
      </c>
      <c r="R601">
        <v>17</v>
      </c>
      <c r="S601">
        <v>13</v>
      </c>
      <c r="T601">
        <v>12</v>
      </c>
      <c r="U601">
        <v>11</v>
      </c>
      <c r="V601">
        <v>21</v>
      </c>
      <c r="W601">
        <v>10</v>
      </c>
      <c r="X601">
        <v>23</v>
      </c>
      <c r="Y601">
        <v>24</v>
      </c>
      <c r="Z601">
        <v>25</v>
      </c>
      <c r="AA601">
        <v>26</v>
      </c>
      <c r="AB601">
        <v>27</v>
      </c>
      <c r="AC601">
        <v>28</v>
      </c>
      <c r="AD601">
        <v>29</v>
      </c>
      <c r="AE601" s="7">
        <v>22</v>
      </c>
    </row>
    <row r="602" spans="1:31" x14ac:dyDescent="0.3">
      <c r="A602" s="15" t="s">
        <v>91</v>
      </c>
      <c r="B602">
        <v>1</v>
      </c>
      <c r="C602">
        <v>2</v>
      </c>
      <c r="D602">
        <v>3</v>
      </c>
      <c r="E602">
        <v>26</v>
      </c>
      <c r="F602">
        <v>5</v>
      </c>
      <c r="G602">
        <v>22</v>
      </c>
      <c r="H602">
        <v>7</v>
      </c>
      <c r="I602">
        <v>23</v>
      </c>
      <c r="J602">
        <v>21</v>
      </c>
      <c r="K602">
        <v>24</v>
      </c>
      <c r="L602">
        <v>6</v>
      </c>
      <c r="M602">
        <v>12</v>
      </c>
      <c r="N602">
        <v>8</v>
      </c>
      <c r="O602">
        <v>9</v>
      </c>
      <c r="P602">
        <v>10</v>
      </c>
      <c r="Q602">
        <v>16</v>
      </c>
      <c r="R602">
        <v>17</v>
      </c>
      <c r="S602">
        <v>18</v>
      </c>
      <c r="T602">
        <v>19</v>
      </c>
      <c r="U602">
        <v>4</v>
      </c>
      <c r="V602">
        <v>14</v>
      </c>
      <c r="W602">
        <v>11</v>
      </c>
      <c r="X602">
        <v>13</v>
      </c>
      <c r="Y602">
        <v>15</v>
      </c>
      <c r="Z602">
        <v>25</v>
      </c>
      <c r="AA602">
        <v>20</v>
      </c>
      <c r="AB602">
        <v>27</v>
      </c>
      <c r="AC602">
        <v>28</v>
      </c>
      <c r="AD602">
        <v>29</v>
      </c>
      <c r="AE602" s="7">
        <v>30</v>
      </c>
    </row>
    <row r="603" spans="1:31" x14ac:dyDescent="0.3">
      <c r="A603" s="15" t="s">
        <v>93</v>
      </c>
      <c r="B603">
        <v>1</v>
      </c>
      <c r="C603">
        <v>2</v>
      </c>
      <c r="D603">
        <v>3</v>
      </c>
      <c r="E603">
        <v>20</v>
      </c>
      <c r="F603">
        <v>5</v>
      </c>
      <c r="G603">
        <v>11</v>
      </c>
      <c r="H603">
        <v>7</v>
      </c>
      <c r="I603">
        <v>13</v>
      </c>
      <c r="J603">
        <v>14</v>
      </c>
      <c r="K603">
        <v>15</v>
      </c>
      <c r="L603">
        <v>22</v>
      </c>
      <c r="M603">
        <v>12</v>
      </c>
      <c r="N603">
        <v>23</v>
      </c>
      <c r="O603">
        <v>21</v>
      </c>
      <c r="P603">
        <v>24</v>
      </c>
      <c r="Q603">
        <v>16</v>
      </c>
      <c r="R603">
        <v>17</v>
      </c>
      <c r="S603">
        <v>18</v>
      </c>
      <c r="T603">
        <v>19</v>
      </c>
      <c r="U603">
        <v>26</v>
      </c>
      <c r="V603">
        <v>9</v>
      </c>
      <c r="W603">
        <v>6</v>
      </c>
      <c r="X603">
        <v>8</v>
      </c>
      <c r="Y603">
        <v>10</v>
      </c>
      <c r="Z603">
        <v>25</v>
      </c>
      <c r="AA603">
        <v>4</v>
      </c>
      <c r="AB603">
        <v>27</v>
      </c>
      <c r="AC603">
        <v>28</v>
      </c>
      <c r="AD603">
        <v>29</v>
      </c>
      <c r="AE603" s="7">
        <v>30</v>
      </c>
    </row>
    <row r="604" spans="1:31" x14ac:dyDescent="0.3">
      <c r="A604" s="15" t="s">
        <v>101</v>
      </c>
      <c r="B604">
        <v>1</v>
      </c>
      <c r="C604">
        <v>2</v>
      </c>
      <c r="D604">
        <v>3</v>
      </c>
      <c r="E604">
        <v>4</v>
      </c>
      <c r="F604">
        <v>9</v>
      </c>
      <c r="G604">
        <v>6</v>
      </c>
      <c r="H604">
        <v>7</v>
      </c>
      <c r="I604">
        <v>8</v>
      </c>
      <c r="J604">
        <v>27</v>
      </c>
      <c r="K604">
        <v>10</v>
      </c>
      <c r="L604">
        <v>11</v>
      </c>
      <c r="M604">
        <v>21</v>
      </c>
      <c r="N604">
        <v>23</v>
      </c>
      <c r="O604">
        <v>25</v>
      </c>
      <c r="P604">
        <v>22</v>
      </c>
      <c r="Q604">
        <v>16</v>
      </c>
      <c r="R604">
        <v>12</v>
      </c>
      <c r="S604">
        <v>13</v>
      </c>
      <c r="T604">
        <v>14</v>
      </c>
      <c r="U604">
        <v>15</v>
      </c>
      <c r="V604">
        <v>17</v>
      </c>
      <c r="W604">
        <v>20</v>
      </c>
      <c r="X604">
        <v>18</v>
      </c>
      <c r="Y604">
        <v>24</v>
      </c>
      <c r="Z604">
        <v>19</v>
      </c>
      <c r="AA604">
        <v>26</v>
      </c>
      <c r="AB604">
        <v>5</v>
      </c>
      <c r="AC604">
        <v>28</v>
      </c>
      <c r="AD604">
        <v>29</v>
      </c>
      <c r="AE604" s="7">
        <v>30</v>
      </c>
    </row>
    <row r="605" spans="1:31" x14ac:dyDescent="0.3">
      <c r="A605" s="15" t="s">
        <v>103</v>
      </c>
      <c r="B605">
        <v>1</v>
      </c>
      <c r="C605">
        <v>2</v>
      </c>
      <c r="D605">
        <v>3</v>
      </c>
      <c r="E605">
        <v>4</v>
      </c>
      <c r="F605">
        <v>27</v>
      </c>
      <c r="G605">
        <v>6</v>
      </c>
      <c r="H605">
        <v>7</v>
      </c>
      <c r="I605">
        <v>8</v>
      </c>
      <c r="J605">
        <v>5</v>
      </c>
      <c r="K605">
        <v>10</v>
      </c>
      <c r="L605">
        <v>11</v>
      </c>
      <c r="M605">
        <v>17</v>
      </c>
      <c r="N605">
        <v>18</v>
      </c>
      <c r="O605">
        <v>19</v>
      </c>
      <c r="P605">
        <v>20</v>
      </c>
      <c r="Q605">
        <v>16</v>
      </c>
      <c r="R605">
        <v>21</v>
      </c>
      <c r="S605">
        <v>23</v>
      </c>
      <c r="T605">
        <v>25</v>
      </c>
      <c r="U605">
        <v>22</v>
      </c>
      <c r="V605">
        <v>12</v>
      </c>
      <c r="W605">
        <v>15</v>
      </c>
      <c r="X605">
        <v>13</v>
      </c>
      <c r="Y605">
        <v>24</v>
      </c>
      <c r="Z605">
        <v>14</v>
      </c>
      <c r="AA605">
        <v>26</v>
      </c>
      <c r="AB605">
        <v>9</v>
      </c>
      <c r="AC605">
        <v>28</v>
      </c>
      <c r="AD605">
        <v>29</v>
      </c>
      <c r="AE605" s="7">
        <v>30</v>
      </c>
    </row>
    <row r="606" spans="1:31" x14ac:dyDescent="0.3">
      <c r="A606" s="15" t="s">
        <v>21</v>
      </c>
      <c r="B606">
        <v>29</v>
      </c>
      <c r="C606">
        <v>26</v>
      </c>
      <c r="D606">
        <v>28</v>
      </c>
      <c r="E606">
        <v>30</v>
      </c>
      <c r="F606">
        <v>5</v>
      </c>
      <c r="G606">
        <v>4</v>
      </c>
      <c r="H606">
        <v>1</v>
      </c>
      <c r="I606">
        <v>3</v>
      </c>
      <c r="J606">
        <v>9</v>
      </c>
      <c r="K606">
        <v>2</v>
      </c>
      <c r="L606">
        <v>16</v>
      </c>
      <c r="M606">
        <v>12</v>
      </c>
      <c r="N606">
        <v>13</v>
      </c>
      <c r="O606">
        <v>14</v>
      </c>
      <c r="P606">
        <v>15</v>
      </c>
      <c r="Q606">
        <v>24</v>
      </c>
      <c r="R606">
        <v>17</v>
      </c>
      <c r="S606">
        <v>18</v>
      </c>
      <c r="T606">
        <v>19</v>
      </c>
      <c r="U606">
        <v>20</v>
      </c>
      <c r="V606">
        <v>21</v>
      </c>
      <c r="W606">
        <v>22</v>
      </c>
      <c r="X606">
        <v>23</v>
      </c>
      <c r="Y606">
        <v>11</v>
      </c>
      <c r="Z606">
        <v>25</v>
      </c>
      <c r="AA606">
        <v>10</v>
      </c>
      <c r="AB606">
        <v>27</v>
      </c>
      <c r="AC606">
        <v>8</v>
      </c>
      <c r="AD606">
        <v>7</v>
      </c>
      <c r="AE606" s="7">
        <v>6</v>
      </c>
    </row>
    <row r="607" spans="1:31" x14ac:dyDescent="0.3">
      <c r="A607" s="15" t="s">
        <v>23</v>
      </c>
      <c r="B607">
        <v>7</v>
      </c>
      <c r="C607">
        <v>10</v>
      </c>
      <c r="D607">
        <v>8</v>
      </c>
      <c r="E607">
        <v>6</v>
      </c>
      <c r="F607">
        <v>5</v>
      </c>
      <c r="G607">
        <v>30</v>
      </c>
      <c r="H607">
        <v>29</v>
      </c>
      <c r="I607">
        <v>28</v>
      </c>
      <c r="J607">
        <v>9</v>
      </c>
      <c r="K607">
        <v>26</v>
      </c>
      <c r="L607">
        <v>24</v>
      </c>
      <c r="M607">
        <v>12</v>
      </c>
      <c r="N607">
        <v>13</v>
      </c>
      <c r="O607">
        <v>14</v>
      </c>
      <c r="P607">
        <v>15</v>
      </c>
      <c r="Q607">
        <v>11</v>
      </c>
      <c r="R607">
        <v>17</v>
      </c>
      <c r="S607">
        <v>18</v>
      </c>
      <c r="T607">
        <v>19</v>
      </c>
      <c r="U607">
        <v>20</v>
      </c>
      <c r="V607">
        <v>21</v>
      </c>
      <c r="W607">
        <v>22</v>
      </c>
      <c r="X607">
        <v>23</v>
      </c>
      <c r="Y607">
        <v>16</v>
      </c>
      <c r="Z607">
        <v>25</v>
      </c>
      <c r="AA607">
        <v>2</v>
      </c>
      <c r="AB607">
        <v>27</v>
      </c>
      <c r="AC607">
        <v>3</v>
      </c>
      <c r="AD607">
        <v>1</v>
      </c>
      <c r="AE607" s="7">
        <v>4</v>
      </c>
    </row>
    <row r="608" spans="1:31" x14ac:dyDescent="0.3">
      <c r="A608" s="15" t="s">
        <v>18</v>
      </c>
      <c r="B608">
        <v>19</v>
      </c>
      <c r="C608">
        <v>16</v>
      </c>
      <c r="D608">
        <v>18</v>
      </c>
      <c r="E608">
        <v>4</v>
      </c>
      <c r="F608">
        <v>17</v>
      </c>
      <c r="G608">
        <v>6</v>
      </c>
      <c r="H608">
        <v>12</v>
      </c>
      <c r="I608">
        <v>8</v>
      </c>
      <c r="J608">
        <v>9</v>
      </c>
      <c r="K608">
        <v>10</v>
      </c>
      <c r="L608">
        <v>11</v>
      </c>
      <c r="M608">
        <v>25</v>
      </c>
      <c r="N608">
        <v>13</v>
      </c>
      <c r="O608">
        <v>14</v>
      </c>
      <c r="P608">
        <v>15</v>
      </c>
      <c r="Q608">
        <v>30</v>
      </c>
      <c r="R608">
        <v>29</v>
      </c>
      <c r="S608">
        <v>28</v>
      </c>
      <c r="T608">
        <v>27</v>
      </c>
      <c r="U608">
        <v>20</v>
      </c>
      <c r="V608">
        <v>21</v>
      </c>
      <c r="W608">
        <v>22</v>
      </c>
      <c r="X608">
        <v>23</v>
      </c>
      <c r="Y608">
        <v>24</v>
      </c>
      <c r="Z608">
        <v>7</v>
      </c>
      <c r="AA608">
        <v>26</v>
      </c>
      <c r="AB608">
        <v>1</v>
      </c>
      <c r="AC608">
        <v>3</v>
      </c>
      <c r="AD608">
        <v>5</v>
      </c>
      <c r="AE608" s="7">
        <v>2</v>
      </c>
    </row>
    <row r="609" spans="1:31" x14ac:dyDescent="0.3">
      <c r="A609" s="15" t="s">
        <v>20</v>
      </c>
      <c r="B609">
        <v>27</v>
      </c>
      <c r="C609">
        <v>30</v>
      </c>
      <c r="D609">
        <v>28</v>
      </c>
      <c r="E609">
        <v>4</v>
      </c>
      <c r="F609">
        <v>29</v>
      </c>
      <c r="G609">
        <v>6</v>
      </c>
      <c r="H609">
        <v>25</v>
      </c>
      <c r="I609">
        <v>8</v>
      </c>
      <c r="J609">
        <v>9</v>
      </c>
      <c r="K609">
        <v>10</v>
      </c>
      <c r="L609">
        <v>11</v>
      </c>
      <c r="M609">
        <v>7</v>
      </c>
      <c r="N609">
        <v>13</v>
      </c>
      <c r="O609">
        <v>14</v>
      </c>
      <c r="P609">
        <v>15</v>
      </c>
      <c r="Q609">
        <v>2</v>
      </c>
      <c r="R609">
        <v>5</v>
      </c>
      <c r="S609">
        <v>3</v>
      </c>
      <c r="T609">
        <v>1</v>
      </c>
      <c r="U609">
        <v>20</v>
      </c>
      <c r="V609">
        <v>21</v>
      </c>
      <c r="W609">
        <v>22</v>
      </c>
      <c r="X609">
        <v>23</v>
      </c>
      <c r="Y609">
        <v>24</v>
      </c>
      <c r="Z609">
        <v>12</v>
      </c>
      <c r="AA609">
        <v>26</v>
      </c>
      <c r="AB609">
        <v>19</v>
      </c>
      <c r="AC609">
        <v>18</v>
      </c>
      <c r="AD609">
        <v>17</v>
      </c>
      <c r="AE609" s="7">
        <v>16</v>
      </c>
    </row>
    <row r="610" spans="1:31" x14ac:dyDescent="0.3">
      <c r="A610" s="15" t="s">
        <v>98</v>
      </c>
      <c r="B610">
        <v>17</v>
      </c>
      <c r="C610">
        <v>2</v>
      </c>
      <c r="D610">
        <v>3</v>
      </c>
      <c r="E610">
        <v>4</v>
      </c>
      <c r="F610">
        <v>5</v>
      </c>
      <c r="G610">
        <v>26</v>
      </c>
      <c r="H610">
        <v>27</v>
      </c>
      <c r="I610">
        <v>28</v>
      </c>
      <c r="J610">
        <v>29</v>
      </c>
      <c r="K610">
        <v>10</v>
      </c>
      <c r="L610">
        <v>11</v>
      </c>
      <c r="M610">
        <v>12</v>
      </c>
      <c r="N610">
        <v>13</v>
      </c>
      <c r="O610">
        <v>1</v>
      </c>
      <c r="P610">
        <v>15</v>
      </c>
      <c r="Q610">
        <v>16</v>
      </c>
      <c r="R610">
        <v>14</v>
      </c>
      <c r="S610">
        <v>18</v>
      </c>
      <c r="T610">
        <v>19</v>
      </c>
      <c r="U610">
        <v>20</v>
      </c>
      <c r="V610">
        <v>7</v>
      </c>
      <c r="W610">
        <v>22</v>
      </c>
      <c r="X610">
        <v>8</v>
      </c>
      <c r="Y610">
        <v>6</v>
      </c>
      <c r="Z610">
        <v>9</v>
      </c>
      <c r="AA610">
        <v>24</v>
      </c>
      <c r="AB610">
        <v>21</v>
      </c>
      <c r="AC610">
        <v>23</v>
      </c>
      <c r="AD610">
        <v>25</v>
      </c>
      <c r="AE610" s="7">
        <v>30</v>
      </c>
    </row>
    <row r="611" spans="1:31" x14ac:dyDescent="0.3">
      <c r="A611" s="15" t="s">
        <v>100</v>
      </c>
      <c r="B611">
        <v>14</v>
      </c>
      <c r="C611">
        <v>2</v>
      </c>
      <c r="D611">
        <v>3</v>
      </c>
      <c r="E611">
        <v>4</v>
      </c>
      <c r="F611">
        <v>5</v>
      </c>
      <c r="G611">
        <v>24</v>
      </c>
      <c r="H611">
        <v>21</v>
      </c>
      <c r="I611">
        <v>23</v>
      </c>
      <c r="J611">
        <v>25</v>
      </c>
      <c r="K611">
        <v>10</v>
      </c>
      <c r="L611">
        <v>11</v>
      </c>
      <c r="M611">
        <v>12</v>
      </c>
      <c r="N611">
        <v>13</v>
      </c>
      <c r="O611">
        <v>17</v>
      </c>
      <c r="P611">
        <v>15</v>
      </c>
      <c r="Q611">
        <v>16</v>
      </c>
      <c r="R611">
        <v>1</v>
      </c>
      <c r="S611">
        <v>18</v>
      </c>
      <c r="T611">
        <v>19</v>
      </c>
      <c r="U611">
        <v>20</v>
      </c>
      <c r="V611">
        <v>27</v>
      </c>
      <c r="W611">
        <v>22</v>
      </c>
      <c r="X611">
        <v>28</v>
      </c>
      <c r="Y611">
        <v>26</v>
      </c>
      <c r="Z611">
        <v>29</v>
      </c>
      <c r="AA611">
        <v>6</v>
      </c>
      <c r="AB611">
        <v>7</v>
      </c>
      <c r="AC611">
        <v>8</v>
      </c>
      <c r="AD611">
        <v>9</v>
      </c>
      <c r="AE611" s="7">
        <v>30</v>
      </c>
    </row>
    <row r="612" spans="1:31" x14ac:dyDescent="0.3">
      <c r="A612" s="15" t="s">
        <v>95</v>
      </c>
      <c r="B612">
        <v>1</v>
      </c>
      <c r="C612">
        <v>15</v>
      </c>
      <c r="D612">
        <v>3</v>
      </c>
      <c r="E612">
        <v>4</v>
      </c>
      <c r="F612">
        <v>5</v>
      </c>
      <c r="G612">
        <v>2</v>
      </c>
      <c r="H612">
        <v>7</v>
      </c>
      <c r="I612">
        <v>8</v>
      </c>
      <c r="J612">
        <v>9</v>
      </c>
      <c r="K612">
        <v>10</v>
      </c>
      <c r="L612">
        <v>11</v>
      </c>
      <c r="M612">
        <v>12</v>
      </c>
      <c r="N612">
        <v>13</v>
      </c>
      <c r="O612">
        <v>14</v>
      </c>
      <c r="P612">
        <v>6</v>
      </c>
      <c r="Q612">
        <v>22</v>
      </c>
      <c r="R612">
        <v>25</v>
      </c>
      <c r="S612">
        <v>23</v>
      </c>
      <c r="T612">
        <v>19</v>
      </c>
      <c r="U612">
        <v>24</v>
      </c>
      <c r="V612">
        <v>21</v>
      </c>
      <c r="W612">
        <v>26</v>
      </c>
      <c r="X612">
        <v>28</v>
      </c>
      <c r="Y612">
        <v>30</v>
      </c>
      <c r="Z612">
        <v>27</v>
      </c>
      <c r="AA612">
        <v>16</v>
      </c>
      <c r="AB612">
        <v>17</v>
      </c>
      <c r="AC612">
        <v>18</v>
      </c>
      <c r="AD612">
        <v>29</v>
      </c>
      <c r="AE612" s="7">
        <v>20</v>
      </c>
    </row>
    <row r="613" spans="1:31" x14ac:dyDescent="0.3">
      <c r="A613" s="15" t="s">
        <v>97</v>
      </c>
      <c r="B613">
        <v>1</v>
      </c>
      <c r="C613">
        <v>6</v>
      </c>
      <c r="D613">
        <v>3</v>
      </c>
      <c r="E613">
        <v>4</v>
      </c>
      <c r="F613">
        <v>5</v>
      </c>
      <c r="G613">
        <v>15</v>
      </c>
      <c r="H613">
        <v>7</v>
      </c>
      <c r="I613">
        <v>8</v>
      </c>
      <c r="J613">
        <v>9</v>
      </c>
      <c r="K613">
        <v>10</v>
      </c>
      <c r="L613">
        <v>11</v>
      </c>
      <c r="M613">
        <v>12</v>
      </c>
      <c r="N613">
        <v>13</v>
      </c>
      <c r="O613">
        <v>14</v>
      </c>
      <c r="P613">
        <v>2</v>
      </c>
      <c r="Q613">
        <v>26</v>
      </c>
      <c r="R613">
        <v>27</v>
      </c>
      <c r="S613">
        <v>28</v>
      </c>
      <c r="T613">
        <v>19</v>
      </c>
      <c r="U613">
        <v>30</v>
      </c>
      <c r="V613">
        <v>21</v>
      </c>
      <c r="W613">
        <v>16</v>
      </c>
      <c r="X613">
        <v>18</v>
      </c>
      <c r="Y613">
        <v>20</v>
      </c>
      <c r="Z613">
        <v>17</v>
      </c>
      <c r="AA613">
        <v>22</v>
      </c>
      <c r="AB613">
        <v>25</v>
      </c>
      <c r="AC613">
        <v>23</v>
      </c>
      <c r="AD613">
        <v>29</v>
      </c>
      <c r="AE613" s="7">
        <v>24</v>
      </c>
    </row>
    <row r="614" spans="1:31" x14ac:dyDescent="0.3">
      <c r="A614" s="15" t="s">
        <v>33</v>
      </c>
      <c r="B614">
        <v>11</v>
      </c>
      <c r="C614">
        <v>12</v>
      </c>
      <c r="D614">
        <v>13</v>
      </c>
      <c r="E614">
        <v>14</v>
      </c>
      <c r="F614">
        <v>15</v>
      </c>
      <c r="G614">
        <v>7</v>
      </c>
      <c r="H614">
        <v>10</v>
      </c>
      <c r="I614">
        <v>8</v>
      </c>
      <c r="J614">
        <v>6</v>
      </c>
      <c r="K614">
        <v>9</v>
      </c>
      <c r="L614">
        <v>21</v>
      </c>
      <c r="M614">
        <v>22</v>
      </c>
      <c r="N614">
        <v>23</v>
      </c>
      <c r="O614">
        <v>24</v>
      </c>
      <c r="P614">
        <v>25</v>
      </c>
      <c r="Q614">
        <v>19</v>
      </c>
      <c r="R614">
        <v>16</v>
      </c>
      <c r="S614">
        <v>18</v>
      </c>
      <c r="T614">
        <v>20</v>
      </c>
      <c r="U614">
        <v>17</v>
      </c>
      <c r="V614">
        <v>26</v>
      </c>
      <c r="W614">
        <v>27</v>
      </c>
      <c r="X614">
        <v>28</v>
      </c>
      <c r="Y614">
        <v>29</v>
      </c>
      <c r="Z614">
        <v>30</v>
      </c>
      <c r="AA614">
        <v>1</v>
      </c>
      <c r="AB614">
        <v>2</v>
      </c>
      <c r="AC614">
        <v>3</v>
      </c>
      <c r="AD614">
        <v>4</v>
      </c>
      <c r="AE614" s="7">
        <v>5</v>
      </c>
    </row>
    <row r="615" spans="1:31" x14ac:dyDescent="0.3">
      <c r="A615" s="15" t="s">
        <v>34</v>
      </c>
      <c r="B615">
        <v>26</v>
      </c>
      <c r="C615">
        <v>27</v>
      </c>
      <c r="D615">
        <v>28</v>
      </c>
      <c r="E615">
        <v>29</v>
      </c>
      <c r="F615">
        <v>30</v>
      </c>
      <c r="G615">
        <v>9</v>
      </c>
      <c r="H615">
        <v>6</v>
      </c>
      <c r="I615">
        <v>8</v>
      </c>
      <c r="J615">
        <v>10</v>
      </c>
      <c r="K615">
        <v>7</v>
      </c>
      <c r="L615">
        <v>1</v>
      </c>
      <c r="M615">
        <v>2</v>
      </c>
      <c r="N615">
        <v>3</v>
      </c>
      <c r="O615">
        <v>4</v>
      </c>
      <c r="P615">
        <v>5</v>
      </c>
      <c r="Q615">
        <v>17</v>
      </c>
      <c r="R615">
        <v>20</v>
      </c>
      <c r="S615">
        <v>18</v>
      </c>
      <c r="T615">
        <v>16</v>
      </c>
      <c r="U615">
        <v>19</v>
      </c>
      <c r="V615">
        <v>11</v>
      </c>
      <c r="W615">
        <v>12</v>
      </c>
      <c r="X615">
        <v>13</v>
      </c>
      <c r="Y615">
        <v>14</v>
      </c>
      <c r="Z615">
        <v>15</v>
      </c>
      <c r="AA615">
        <v>21</v>
      </c>
      <c r="AB615">
        <v>22</v>
      </c>
      <c r="AC615">
        <v>23</v>
      </c>
      <c r="AD615">
        <v>24</v>
      </c>
      <c r="AE615" s="7">
        <v>25</v>
      </c>
    </row>
    <row r="616" spans="1:31" x14ac:dyDescent="0.3">
      <c r="A616" s="15" t="s">
        <v>35</v>
      </c>
      <c r="B616">
        <v>21</v>
      </c>
      <c r="C616">
        <v>22</v>
      </c>
      <c r="D616">
        <v>23</v>
      </c>
      <c r="E616">
        <v>24</v>
      </c>
      <c r="F616">
        <v>25</v>
      </c>
      <c r="G616">
        <v>10</v>
      </c>
      <c r="H616">
        <v>9</v>
      </c>
      <c r="I616">
        <v>8</v>
      </c>
      <c r="J616">
        <v>7</v>
      </c>
      <c r="K616">
        <v>6</v>
      </c>
      <c r="L616">
        <v>26</v>
      </c>
      <c r="M616">
        <v>27</v>
      </c>
      <c r="N616">
        <v>28</v>
      </c>
      <c r="O616">
        <v>29</v>
      </c>
      <c r="P616">
        <v>30</v>
      </c>
      <c r="Q616">
        <v>20</v>
      </c>
      <c r="R616">
        <v>19</v>
      </c>
      <c r="S616">
        <v>18</v>
      </c>
      <c r="T616">
        <v>17</v>
      </c>
      <c r="U616">
        <v>16</v>
      </c>
      <c r="V616">
        <v>1</v>
      </c>
      <c r="W616">
        <v>2</v>
      </c>
      <c r="X616">
        <v>3</v>
      </c>
      <c r="Y616">
        <v>4</v>
      </c>
      <c r="Z616">
        <v>5</v>
      </c>
      <c r="AA616">
        <v>11</v>
      </c>
      <c r="AB616">
        <v>12</v>
      </c>
      <c r="AC616">
        <v>13</v>
      </c>
      <c r="AD616">
        <v>14</v>
      </c>
      <c r="AE616" s="7">
        <v>15</v>
      </c>
    </row>
    <row r="617" spans="1:31" x14ac:dyDescent="0.3">
      <c r="A617" s="15" t="s">
        <v>36</v>
      </c>
      <c r="B617">
        <v>4</v>
      </c>
      <c r="C617">
        <v>1</v>
      </c>
      <c r="D617">
        <v>3</v>
      </c>
      <c r="E617">
        <v>5</v>
      </c>
      <c r="F617">
        <v>2</v>
      </c>
      <c r="G617">
        <v>14</v>
      </c>
      <c r="H617">
        <v>11</v>
      </c>
      <c r="I617">
        <v>13</v>
      </c>
      <c r="J617">
        <v>15</v>
      </c>
      <c r="K617">
        <v>12</v>
      </c>
      <c r="L617">
        <v>19</v>
      </c>
      <c r="M617">
        <v>16</v>
      </c>
      <c r="N617">
        <v>18</v>
      </c>
      <c r="O617">
        <v>20</v>
      </c>
      <c r="P617">
        <v>17</v>
      </c>
      <c r="Q617">
        <v>29</v>
      </c>
      <c r="R617">
        <v>26</v>
      </c>
      <c r="S617">
        <v>28</v>
      </c>
      <c r="T617">
        <v>30</v>
      </c>
      <c r="U617">
        <v>27</v>
      </c>
      <c r="V617">
        <v>22</v>
      </c>
      <c r="W617">
        <v>25</v>
      </c>
      <c r="X617">
        <v>23</v>
      </c>
      <c r="Y617">
        <v>21</v>
      </c>
      <c r="Z617">
        <v>24</v>
      </c>
      <c r="AA617">
        <v>9</v>
      </c>
      <c r="AB617">
        <v>6</v>
      </c>
      <c r="AC617">
        <v>8</v>
      </c>
      <c r="AD617">
        <v>10</v>
      </c>
      <c r="AE617" s="7">
        <v>7</v>
      </c>
    </row>
    <row r="618" spans="1:31" x14ac:dyDescent="0.3">
      <c r="A618" s="15" t="s">
        <v>37</v>
      </c>
      <c r="B618">
        <v>2</v>
      </c>
      <c r="C618">
        <v>5</v>
      </c>
      <c r="D618">
        <v>3</v>
      </c>
      <c r="E618">
        <v>1</v>
      </c>
      <c r="F618">
        <v>4</v>
      </c>
      <c r="G618">
        <v>27</v>
      </c>
      <c r="H618">
        <v>30</v>
      </c>
      <c r="I618">
        <v>28</v>
      </c>
      <c r="J618">
        <v>26</v>
      </c>
      <c r="K618">
        <v>29</v>
      </c>
      <c r="L618">
        <v>7</v>
      </c>
      <c r="M618">
        <v>10</v>
      </c>
      <c r="N618">
        <v>8</v>
      </c>
      <c r="O618">
        <v>6</v>
      </c>
      <c r="P618">
        <v>9</v>
      </c>
      <c r="Q618">
        <v>12</v>
      </c>
      <c r="R618">
        <v>15</v>
      </c>
      <c r="S618">
        <v>13</v>
      </c>
      <c r="T618">
        <v>11</v>
      </c>
      <c r="U618">
        <v>14</v>
      </c>
      <c r="V618">
        <v>24</v>
      </c>
      <c r="W618">
        <v>21</v>
      </c>
      <c r="X618">
        <v>23</v>
      </c>
      <c r="Y618">
        <v>25</v>
      </c>
      <c r="Z618">
        <v>22</v>
      </c>
      <c r="AA618">
        <v>17</v>
      </c>
      <c r="AB618">
        <v>20</v>
      </c>
      <c r="AC618">
        <v>18</v>
      </c>
      <c r="AD618">
        <v>16</v>
      </c>
      <c r="AE618" s="7">
        <v>19</v>
      </c>
    </row>
    <row r="619" spans="1:31" x14ac:dyDescent="0.3">
      <c r="A619" s="15" t="s">
        <v>38</v>
      </c>
      <c r="B619">
        <v>5</v>
      </c>
      <c r="C619">
        <v>4</v>
      </c>
      <c r="D619">
        <v>3</v>
      </c>
      <c r="E619">
        <v>2</v>
      </c>
      <c r="F619">
        <v>1</v>
      </c>
      <c r="G619">
        <v>20</v>
      </c>
      <c r="H619">
        <v>19</v>
      </c>
      <c r="I619">
        <v>18</v>
      </c>
      <c r="J619">
        <v>17</v>
      </c>
      <c r="K619">
        <v>16</v>
      </c>
      <c r="L619">
        <v>30</v>
      </c>
      <c r="M619">
        <v>29</v>
      </c>
      <c r="N619">
        <v>28</v>
      </c>
      <c r="O619">
        <v>27</v>
      </c>
      <c r="P619">
        <v>26</v>
      </c>
      <c r="Q619">
        <v>10</v>
      </c>
      <c r="R619">
        <v>9</v>
      </c>
      <c r="S619">
        <v>8</v>
      </c>
      <c r="T619">
        <v>7</v>
      </c>
      <c r="U619">
        <v>6</v>
      </c>
      <c r="V619">
        <v>25</v>
      </c>
      <c r="W619">
        <v>24</v>
      </c>
      <c r="X619">
        <v>23</v>
      </c>
      <c r="Y619">
        <v>22</v>
      </c>
      <c r="Z619">
        <v>21</v>
      </c>
      <c r="AA619">
        <v>15</v>
      </c>
      <c r="AB619">
        <v>14</v>
      </c>
      <c r="AC619">
        <v>13</v>
      </c>
      <c r="AD619">
        <v>12</v>
      </c>
      <c r="AE619" s="7">
        <v>11</v>
      </c>
    </row>
    <row r="620" spans="1:31" x14ac:dyDescent="0.3">
      <c r="A620" s="15" t="s">
        <v>39</v>
      </c>
      <c r="B620">
        <v>6</v>
      </c>
      <c r="C620">
        <v>7</v>
      </c>
      <c r="D620">
        <v>8</v>
      </c>
      <c r="E620">
        <v>9</v>
      </c>
      <c r="F620">
        <v>10</v>
      </c>
      <c r="G620">
        <v>25</v>
      </c>
      <c r="H620">
        <v>24</v>
      </c>
      <c r="I620">
        <v>23</v>
      </c>
      <c r="J620">
        <v>22</v>
      </c>
      <c r="K620">
        <v>21</v>
      </c>
      <c r="L620">
        <v>14</v>
      </c>
      <c r="M620">
        <v>11</v>
      </c>
      <c r="N620">
        <v>13</v>
      </c>
      <c r="O620">
        <v>15</v>
      </c>
      <c r="P620">
        <v>12</v>
      </c>
      <c r="Q620">
        <v>1</v>
      </c>
      <c r="R620">
        <v>2</v>
      </c>
      <c r="S620">
        <v>3</v>
      </c>
      <c r="T620">
        <v>4</v>
      </c>
      <c r="U620">
        <v>5</v>
      </c>
      <c r="V620">
        <v>20</v>
      </c>
      <c r="W620">
        <v>19</v>
      </c>
      <c r="X620">
        <v>18</v>
      </c>
      <c r="Y620">
        <v>17</v>
      </c>
      <c r="Z620">
        <v>16</v>
      </c>
      <c r="AA620">
        <v>27</v>
      </c>
      <c r="AB620">
        <v>30</v>
      </c>
      <c r="AC620">
        <v>28</v>
      </c>
      <c r="AD620">
        <v>26</v>
      </c>
      <c r="AE620" s="7">
        <v>29</v>
      </c>
    </row>
    <row r="621" spans="1:31" x14ac:dyDescent="0.3">
      <c r="A621" s="15" t="s">
        <v>40</v>
      </c>
      <c r="B621">
        <v>16</v>
      </c>
      <c r="C621">
        <v>17</v>
      </c>
      <c r="D621">
        <v>18</v>
      </c>
      <c r="E621">
        <v>19</v>
      </c>
      <c r="F621">
        <v>20</v>
      </c>
      <c r="G621">
        <v>1</v>
      </c>
      <c r="H621">
        <v>2</v>
      </c>
      <c r="I621">
        <v>3</v>
      </c>
      <c r="J621">
        <v>4</v>
      </c>
      <c r="K621">
        <v>5</v>
      </c>
      <c r="L621">
        <v>12</v>
      </c>
      <c r="M621">
        <v>15</v>
      </c>
      <c r="N621">
        <v>13</v>
      </c>
      <c r="O621">
        <v>11</v>
      </c>
      <c r="P621">
        <v>14</v>
      </c>
      <c r="Q621">
        <v>25</v>
      </c>
      <c r="R621">
        <v>24</v>
      </c>
      <c r="S621">
        <v>23</v>
      </c>
      <c r="T621">
        <v>22</v>
      </c>
      <c r="U621">
        <v>21</v>
      </c>
      <c r="V621">
        <v>10</v>
      </c>
      <c r="W621">
        <v>9</v>
      </c>
      <c r="X621">
        <v>8</v>
      </c>
      <c r="Y621">
        <v>7</v>
      </c>
      <c r="Z621">
        <v>6</v>
      </c>
      <c r="AA621">
        <v>29</v>
      </c>
      <c r="AB621">
        <v>26</v>
      </c>
      <c r="AC621">
        <v>28</v>
      </c>
      <c r="AD621">
        <v>30</v>
      </c>
      <c r="AE621" s="7">
        <v>27</v>
      </c>
    </row>
    <row r="622" spans="1:31" x14ac:dyDescent="0.3">
      <c r="A622" s="15" t="s">
        <v>41</v>
      </c>
      <c r="B622">
        <v>25</v>
      </c>
      <c r="C622">
        <v>24</v>
      </c>
      <c r="D622">
        <v>23</v>
      </c>
      <c r="E622">
        <v>22</v>
      </c>
      <c r="F622">
        <v>21</v>
      </c>
      <c r="G622">
        <v>16</v>
      </c>
      <c r="H622">
        <v>17</v>
      </c>
      <c r="I622">
        <v>18</v>
      </c>
      <c r="J622">
        <v>19</v>
      </c>
      <c r="K622">
        <v>20</v>
      </c>
      <c r="L622">
        <v>15</v>
      </c>
      <c r="M622">
        <v>14</v>
      </c>
      <c r="N622">
        <v>13</v>
      </c>
      <c r="O622">
        <v>12</v>
      </c>
      <c r="P622">
        <v>11</v>
      </c>
      <c r="Q622">
        <v>6</v>
      </c>
      <c r="R622">
        <v>7</v>
      </c>
      <c r="S622">
        <v>8</v>
      </c>
      <c r="T622">
        <v>9</v>
      </c>
      <c r="U622">
        <v>10</v>
      </c>
      <c r="V622">
        <v>5</v>
      </c>
      <c r="W622">
        <v>4</v>
      </c>
      <c r="X622">
        <v>3</v>
      </c>
      <c r="Y622">
        <v>2</v>
      </c>
      <c r="Z622">
        <v>1</v>
      </c>
      <c r="AA622">
        <v>30</v>
      </c>
      <c r="AB622">
        <v>29</v>
      </c>
      <c r="AC622">
        <v>28</v>
      </c>
      <c r="AD622">
        <v>27</v>
      </c>
      <c r="AE622" s="7">
        <v>26</v>
      </c>
    </row>
    <row r="623" spans="1:31" x14ac:dyDescent="0.3">
      <c r="A623" s="15" t="s">
        <v>68</v>
      </c>
      <c r="B623">
        <v>29</v>
      </c>
      <c r="C623">
        <v>16</v>
      </c>
      <c r="D623">
        <v>13</v>
      </c>
      <c r="E623">
        <v>11</v>
      </c>
      <c r="F623">
        <v>19</v>
      </c>
      <c r="G623">
        <v>6</v>
      </c>
      <c r="H623">
        <v>1</v>
      </c>
      <c r="I623">
        <v>18</v>
      </c>
      <c r="J623">
        <v>9</v>
      </c>
      <c r="K623">
        <v>4</v>
      </c>
      <c r="L623">
        <v>10</v>
      </c>
      <c r="M623">
        <v>5</v>
      </c>
      <c r="N623">
        <v>3</v>
      </c>
      <c r="O623">
        <v>14</v>
      </c>
      <c r="P623">
        <v>15</v>
      </c>
      <c r="Q623">
        <v>30</v>
      </c>
      <c r="R623">
        <v>17</v>
      </c>
      <c r="S623">
        <v>8</v>
      </c>
      <c r="T623">
        <v>12</v>
      </c>
      <c r="U623">
        <v>20</v>
      </c>
      <c r="V623">
        <v>21</v>
      </c>
      <c r="W623">
        <v>22</v>
      </c>
      <c r="X623">
        <v>23</v>
      </c>
      <c r="Y623">
        <v>24</v>
      </c>
      <c r="Z623">
        <v>25</v>
      </c>
      <c r="AA623">
        <v>26</v>
      </c>
      <c r="AB623">
        <v>27</v>
      </c>
      <c r="AC623">
        <v>28</v>
      </c>
      <c r="AD623">
        <v>7</v>
      </c>
      <c r="AE623" s="7">
        <v>2</v>
      </c>
    </row>
    <row r="624" spans="1:31" ht="15" thickBot="1" x14ac:dyDescent="0.35">
      <c r="A624" s="15" t="s">
        <v>51</v>
      </c>
      <c r="B624">
        <v>7</v>
      </c>
      <c r="C624">
        <v>30</v>
      </c>
      <c r="D624">
        <v>13</v>
      </c>
      <c r="E624">
        <v>10</v>
      </c>
      <c r="F624">
        <v>12</v>
      </c>
      <c r="G624">
        <v>6</v>
      </c>
      <c r="H624">
        <v>29</v>
      </c>
      <c r="I624">
        <v>18</v>
      </c>
      <c r="J624">
        <v>9</v>
      </c>
      <c r="K624">
        <v>11</v>
      </c>
      <c r="L624">
        <v>4</v>
      </c>
      <c r="M624">
        <v>19</v>
      </c>
      <c r="N624">
        <v>3</v>
      </c>
      <c r="O624">
        <v>14</v>
      </c>
      <c r="P624">
        <v>15</v>
      </c>
      <c r="Q624">
        <v>2</v>
      </c>
      <c r="R624">
        <v>17</v>
      </c>
      <c r="S624">
        <v>8</v>
      </c>
      <c r="T624">
        <v>5</v>
      </c>
      <c r="U624">
        <v>20</v>
      </c>
      <c r="V624">
        <v>21</v>
      </c>
      <c r="W624">
        <v>22</v>
      </c>
      <c r="X624">
        <v>23</v>
      </c>
      <c r="Y624">
        <v>24</v>
      </c>
      <c r="Z624">
        <v>25</v>
      </c>
      <c r="AA624">
        <v>26</v>
      </c>
      <c r="AB624">
        <v>27</v>
      </c>
      <c r="AC624">
        <v>28</v>
      </c>
      <c r="AD624">
        <v>1</v>
      </c>
      <c r="AE624" s="7">
        <v>16</v>
      </c>
    </row>
    <row r="625" spans="1:151" ht="15" thickTop="1" x14ac:dyDescent="0.3">
      <c r="A625" s="29" t="s">
        <v>2</v>
      </c>
      <c r="B625" s="30" t="s">
        <v>144</v>
      </c>
      <c r="C625" s="31" t="s">
        <v>55</v>
      </c>
      <c r="D625" s="32" t="s">
        <v>14</v>
      </c>
      <c r="E625" s="33"/>
      <c r="F625" s="33"/>
      <c r="G625" s="33"/>
      <c r="H625" s="31" t="s">
        <v>213</v>
      </c>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c r="BC625" s="33"/>
      <c r="BD625" s="33"/>
      <c r="BE625" s="33"/>
      <c r="BF625" s="33"/>
      <c r="BG625" s="33"/>
      <c r="BH625" s="33"/>
      <c r="BI625" s="33"/>
      <c r="BJ625" s="33"/>
      <c r="BK625" s="33"/>
      <c r="BL625" s="33"/>
      <c r="BM625" s="33"/>
      <c r="BN625" s="33"/>
      <c r="BO625" s="33"/>
      <c r="BP625" s="33"/>
      <c r="BQ625" s="33"/>
      <c r="BR625" s="33"/>
      <c r="BS625" s="33"/>
      <c r="BT625" s="33"/>
      <c r="BU625" s="33"/>
      <c r="BV625" s="33"/>
      <c r="BW625" s="33"/>
      <c r="BX625" s="33"/>
      <c r="BY625" s="33"/>
      <c r="BZ625" s="33"/>
      <c r="CA625" s="33"/>
      <c r="CB625" s="33"/>
      <c r="CC625" s="33"/>
      <c r="CD625" s="33"/>
      <c r="CE625" s="33"/>
      <c r="CF625" s="33"/>
      <c r="CG625" s="33"/>
      <c r="CH625" s="33"/>
      <c r="CI625" s="33"/>
      <c r="CJ625" s="33"/>
      <c r="CK625" s="33"/>
      <c r="CL625" s="33"/>
      <c r="CM625" s="33"/>
      <c r="CN625" s="33"/>
      <c r="CO625" s="33"/>
      <c r="CP625" s="33"/>
      <c r="CQ625" s="33"/>
      <c r="CR625" s="33"/>
      <c r="CS625" s="33"/>
      <c r="CT625" s="33"/>
      <c r="CU625" s="33"/>
      <c r="CV625" s="33"/>
      <c r="CW625" s="33"/>
      <c r="CX625" s="33"/>
      <c r="CY625" s="33"/>
      <c r="CZ625" s="33"/>
      <c r="DA625" s="33"/>
      <c r="DB625" s="33"/>
      <c r="DC625" s="33"/>
      <c r="DD625" s="33"/>
      <c r="DE625" s="33"/>
      <c r="DF625" s="33"/>
      <c r="DG625" s="33"/>
      <c r="DH625" s="33"/>
      <c r="DI625" s="33"/>
      <c r="DJ625" s="33"/>
      <c r="DK625" s="33"/>
      <c r="DL625" s="33"/>
      <c r="DM625" s="33"/>
      <c r="DN625" s="33"/>
      <c r="DO625" s="33"/>
      <c r="DP625" s="33"/>
      <c r="DQ625" s="33"/>
      <c r="DR625" s="33"/>
      <c r="DS625" s="33"/>
      <c r="DT625" s="33"/>
      <c r="DU625" s="33"/>
      <c r="DV625" s="33"/>
      <c r="DW625" s="33"/>
      <c r="DX625" s="33"/>
      <c r="DY625" s="33"/>
      <c r="DZ625" s="33"/>
      <c r="EA625" s="33"/>
      <c r="EB625" s="33"/>
      <c r="EC625" s="33"/>
      <c r="ED625" s="33"/>
      <c r="EE625" s="33"/>
      <c r="EF625" s="33"/>
      <c r="EG625" s="33"/>
      <c r="EH625" s="33"/>
      <c r="EI625" s="33"/>
      <c r="EJ625" s="33"/>
      <c r="EK625" s="33"/>
      <c r="EL625" s="33"/>
      <c r="EM625" s="33"/>
      <c r="EN625" s="33"/>
      <c r="EO625" s="33"/>
      <c r="EP625" s="33"/>
      <c r="EQ625" s="33"/>
      <c r="ER625" s="33"/>
      <c r="ES625" s="33"/>
      <c r="ET625" s="33"/>
      <c r="EU625" s="33"/>
    </row>
    <row r="626" spans="1:151" x14ac:dyDescent="0.3">
      <c r="A626" s="10" t="s">
        <v>14</v>
      </c>
      <c r="B626">
        <v>48</v>
      </c>
      <c r="C626" s="10" t="s">
        <v>8</v>
      </c>
      <c r="D626" s="4">
        <v>1</v>
      </c>
      <c r="E626" s="2">
        <v>2</v>
      </c>
      <c r="F626" s="2">
        <v>3</v>
      </c>
      <c r="G626" s="2">
        <v>4</v>
      </c>
      <c r="H626" s="2">
        <v>5</v>
      </c>
      <c r="I626" s="2">
        <v>6</v>
      </c>
      <c r="J626" s="2">
        <v>7</v>
      </c>
      <c r="K626" s="5">
        <v>8</v>
      </c>
    </row>
    <row r="627" spans="1:151" x14ac:dyDescent="0.3">
      <c r="A627" s="10" t="s">
        <v>57</v>
      </c>
      <c r="B627">
        <v>9</v>
      </c>
      <c r="C627" s="10" t="s">
        <v>9</v>
      </c>
      <c r="D627" s="6">
        <v>9</v>
      </c>
      <c r="E627" s="19">
        <v>10</v>
      </c>
      <c r="F627" s="19">
        <v>11</v>
      </c>
      <c r="G627" s="19">
        <v>12</v>
      </c>
      <c r="H627" s="19">
        <v>13</v>
      </c>
      <c r="I627" s="19">
        <v>14</v>
      </c>
      <c r="J627">
        <v>15</v>
      </c>
      <c r="K627" s="7">
        <v>16</v>
      </c>
    </row>
    <row r="628" spans="1:151" x14ac:dyDescent="0.3">
      <c r="A628" s="10" t="s">
        <v>58</v>
      </c>
      <c r="B628">
        <v>8</v>
      </c>
      <c r="C628" s="10" t="s">
        <v>10</v>
      </c>
      <c r="D628" s="6">
        <v>17</v>
      </c>
      <c r="E628" s="19">
        <v>18</v>
      </c>
      <c r="F628" s="19">
        <v>19</v>
      </c>
      <c r="G628" s="19">
        <v>20</v>
      </c>
      <c r="H628" s="19">
        <v>21</v>
      </c>
      <c r="I628" s="19">
        <v>22</v>
      </c>
      <c r="J628" s="19">
        <v>23</v>
      </c>
      <c r="K628" s="27">
        <v>24</v>
      </c>
      <c r="L628" s="19"/>
    </row>
    <row r="629" spans="1:151" x14ac:dyDescent="0.3">
      <c r="A629" s="10" t="s">
        <v>4</v>
      </c>
      <c r="B629">
        <v>12</v>
      </c>
      <c r="C629" s="10" t="s">
        <v>7</v>
      </c>
      <c r="D629" s="6">
        <v>25</v>
      </c>
      <c r="E629" s="19">
        <v>26</v>
      </c>
      <c r="F629" s="19">
        <v>27</v>
      </c>
      <c r="G629" s="19">
        <v>28</v>
      </c>
      <c r="H629" s="19">
        <v>29</v>
      </c>
      <c r="I629" s="19">
        <v>30</v>
      </c>
      <c r="J629">
        <v>31</v>
      </c>
      <c r="K629" s="7">
        <v>32</v>
      </c>
    </row>
    <row r="630" spans="1:151" x14ac:dyDescent="0.3">
      <c r="A630" s="10" t="s">
        <v>89</v>
      </c>
      <c r="B630">
        <v>9</v>
      </c>
      <c r="C630" s="10" t="s">
        <v>6</v>
      </c>
      <c r="D630" s="6">
        <v>33</v>
      </c>
      <c r="E630" s="19">
        <v>34</v>
      </c>
      <c r="F630" s="19">
        <v>35</v>
      </c>
      <c r="G630" s="19">
        <v>36</v>
      </c>
      <c r="H630" s="19">
        <v>37</v>
      </c>
      <c r="I630" s="19">
        <v>38</v>
      </c>
      <c r="J630">
        <v>39</v>
      </c>
      <c r="K630" s="7">
        <v>40</v>
      </c>
    </row>
    <row r="631" spans="1:151" x14ac:dyDescent="0.3">
      <c r="A631" s="10" t="s">
        <v>48</v>
      </c>
      <c r="B631">
        <v>25</v>
      </c>
      <c r="C631" s="10" t="s">
        <v>11</v>
      </c>
      <c r="D631" s="6">
        <v>41</v>
      </c>
      <c r="E631" s="19">
        <v>42</v>
      </c>
      <c r="F631" s="19">
        <v>43</v>
      </c>
      <c r="G631" s="19">
        <v>44</v>
      </c>
      <c r="H631">
        <v>45</v>
      </c>
      <c r="I631">
        <v>46</v>
      </c>
      <c r="J631">
        <v>47</v>
      </c>
      <c r="K631" s="7">
        <v>48</v>
      </c>
    </row>
    <row r="632" spans="1:151" x14ac:dyDescent="0.3">
      <c r="A632" s="10" t="s">
        <v>331</v>
      </c>
      <c r="B632" s="59" t="s">
        <v>332</v>
      </c>
      <c r="C632" s="10" t="s">
        <v>12</v>
      </c>
      <c r="D632" s="6"/>
      <c r="K632" s="7"/>
    </row>
    <row r="633" spans="1:151" x14ac:dyDescent="0.3">
      <c r="A633" s="10" t="s">
        <v>351</v>
      </c>
      <c r="B633">
        <v>1</v>
      </c>
      <c r="C633" s="10" t="s">
        <v>146</v>
      </c>
      <c r="D633" s="6"/>
      <c r="K633" s="7"/>
    </row>
    <row r="634" spans="1:151" x14ac:dyDescent="0.3">
      <c r="C634" s="10" t="s">
        <v>13</v>
      </c>
      <c r="D634" s="8"/>
      <c r="E634" s="3"/>
      <c r="F634" s="3"/>
      <c r="G634" s="3"/>
      <c r="H634" s="3"/>
      <c r="I634" s="3"/>
      <c r="J634" s="3"/>
      <c r="K634" s="9"/>
    </row>
    <row r="635" spans="1:151" x14ac:dyDescent="0.3">
      <c r="A635" s="10" t="s">
        <v>5</v>
      </c>
      <c r="B635" s="4"/>
      <c r="C635" s="2"/>
      <c r="D635" s="2" t="s">
        <v>98</v>
      </c>
      <c r="E635">
        <v>1</v>
      </c>
      <c r="F635">
        <v>2</v>
      </c>
      <c r="G635">
        <v>3</v>
      </c>
      <c r="H635" t="s">
        <v>95</v>
      </c>
      <c r="J635" s="7"/>
    </row>
    <row r="636" spans="1:151" x14ac:dyDescent="0.3">
      <c r="B636" s="6"/>
      <c r="E636">
        <v>4</v>
      </c>
      <c r="G636">
        <v>5</v>
      </c>
      <c r="J636" s="7"/>
    </row>
    <row r="637" spans="1:151" x14ac:dyDescent="0.3">
      <c r="B637" s="6" t="s">
        <v>98</v>
      </c>
      <c r="D637" t="s">
        <v>21</v>
      </c>
      <c r="E637">
        <v>6</v>
      </c>
      <c r="F637">
        <v>7</v>
      </c>
      <c r="G637">
        <v>8</v>
      </c>
      <c r="H637" t="s">
        <v>18</v>
      </c>
      <c r="J637" s="7" t="s">
        <v>95</v>
      </c>
    </row>
    <row r="638" spans="1:151" x14ac:dyDescent="0.3">
      <c r="B638" s="6">
        <v>9</v>
      </c>
      <c r="C638">
        <v>10</v>
      </c>
      <c r="D638">
        <v>11</v>
      </c>
      <c r="E638">
        <v>17</v>
      </c>
      <c r="F638">
        <v>18</v>
      </c>
      <c r="G638">
        <v>19</v>
      </c>
      <c r="H638">
        <v>25</v>
      </c>
      <c r="I638">
        <v>26</v>
      </c>
      <c r="J638" s="7">
        <v>27</v>
      </c>
    </row>
    <row r="639" spans="1:151" x14ac:dyDescent="0.3">
      <c r="B639" s="6">
        <v>12</v>
      </c>
      <c r="D639">
        <v>13</v>
      </c>
      <c r="E639">
        <v>20</v>
      </c>
      <c r="G639">
        <v>21</v>
      </c>
      <c r="H639">
        <v>28</v>
      </c>
      <c r="J639" s="7">
        <v>29</v>
      </c>
    </row>
    <row r="640" spans="1:151" x14ac:dyDescent="0.3">
      <c r="B640" s="6">
        <v>14</v>
      </c>
      <c r="C640">
        <v>15</v>
      </c>
      <c r="D640">
        <v>16</v>
      </c>
      <c r="E640">
        <v>22</v>
      </c>
      <c r="F640">
        <v>23</v>
      </c>
      <c r="G640">
        <v>24</v>
      </c>
      <c r="H640">
        <v>30</v>
      </c>
      <c r="I640">
        <v>31</v>
      </c>
      <c r="J640" s="7">
        <v>32</v>
      </c>
    </row>
    <row r="641" spans="1:49" x14ac:dyDescent="0.3">
      <c r="B641" s="6" t="s">
        <v>91</v>
      </c>
      <c r="D641" t="s">
        <v>15</v>
      </c>
      <c r="E641">
        <v>33</v>
      </c>
      <c r="F641">
        <v>34</v>
      </c>
      <c r="G641">
        <v>35</v>
      </c>
      <c r="H641" t="s">
        <v>24</v>
      </c>
      <c r="J641" s="7" t="s">
        <v>101</v>
      </c>
    </row>
    <row r="642" spans="1:49" x14ac:dyDescent="0.3">
      <c r="B642" s="6"/>
      <c r="E642">
        <v>36</v>
      </c>
      <c r="G642">
        <v>37</v>
      </c>
      <c r="J642" s="7"/>
    </row>
    <row r="643" spans="1:49" x14ac:dyDescent="0.3">
      <c r="B643" s="6"/>
      <c r="D643" t="s">
        <v>91</v>
      </c>
      <c r="E643">
        <v>38</v>
      </c>
      <c r="F643">
        <v>39</v>
      </c>
      <c r="G643">
        <v>40</v>
      </c>
      <c r="H643" t="s">
        <v>101</v>
      </c>
      <c r="J643" s="7"/>
    </row>
    <row r="644" spans="1:49" x14ac:dyDescent="0.3">
      <c r="B644" s="6"/>
      <c r="D644" t="s">
        <v>91</v>
      </c>
      <c r="E644">
        <v>41</v>
      </c>
      <c r="F644">
        <v>42</v>
      </c>
      <c r="G644">
        <v>43</v>
      </c>
      <c r="H644" t="s">
        <v>101</v>
      </c>
      <c r="J644" s="7"/>
    </row>
    <row r="645" spans="1:49" x14ac:dyDescent="0.3">
      <c r="B645" s="6"/>
      <c r="E645">
        <v>44</v>
      </c>
      <c r="G645">
        <v>45</v>
      </c>
      <c r="J645" s="7"/>
    </row>
    <row r="646" spans="1:49" x14ac:dyDescent="0.3">
      <c r="B646" s="6"/>
      <c r="D646" t="s">
        <v>98</v>
      </c>
      <c r="E646">
        <v>46</v>
      </c>
      <c r="F646">
        <v>47</v>
      </c>
      <c r="G646">
        <v>48</v>
      </c>
      <c r="H646" t="s">
        <v>95</v>
      </c>
      <c r="J646" s="7"/>
    </row>
    <row r="647" spans="1:49" x14ac:dyDescent="0.3">
      <c r="A647" s="10" t="s">
        <v>60</v>
      </c>
      <c r="B647" s="37">
        <v>1</v>
      </c>
      <c r="C647" s="38">
        <v>2</v>
      </c>
      <c r="D647" s="38">
        <v>3</v>
      </c>
      <c r="E647" s="38">
        <v>4</v>
      </c>
      <c r="F647" s="38">
        <v>5</v>
      </c>
      <c r="G647" s="38">
        <v>6</v>
      </c>
      <c r="H647" s="38">
        <v>7</v>
      </c>
      <c r="I647" s="38">
        <v>8</v>
      </c>
      <c r="J647" s="38">
        <v>9</v>
      </c>
      <c r="K647" s="38">
        <v>10</v>
      </c>
      <c r="L647" s="38">
        <v>11</v>
      </c>
      <c r="M647" s="38">
        <v>12</v>
      </c>
      <c r="N647" s="38">
        <v>13</v>
      </c>
      <c r="O647" s="38">
        <v>14</v>
      </c>
      <c r="P647" s="38">
        <v>15</v>
      </c>
      <c r="Q647" s="38">
        <v>16</v>
      </c>
      <c r="R647" s="38">
        <v>17</v>
      </c>
      <c r="S647" s="38">
        <v>18</v>
      </c>
      <c r="T647" s="38">
        <v>19</v>
      </c>
      <c r="U647" s="38">
        <v>20</v>
      </c>
      <c r="V647" s="38">
        <v>21</v>
      </c>
      <c r="W647" s="38">
        <v>22</v>
      </c>
      <c r="X647" s="38">
        <v>23</v>
      </c>
      <c r="Y647" s="38">
        <v>24</v>
      </c>
      <c r="Z647" s="38">
        <v>25</v>
      </c>
      <c r="AA647" s="38">
        <v>26</v>
      </c>
      <c r="AB647" s="38">
        <v>27</v>
      </c>
      <c r="AC647" s="38">
        <v>28</v>
      </c>
      <c r="AD647" s="38">
        <v>29</v>
      </c>
      <c r="AE647" s="38">
        <v>30</v>
      </c>
      <c r="AF647" s="12">
        <v>31</v>
      </c>
      <c r="AG647" s="12">
        <v>32</v>
      </c>
      <c r="AH647" s="12">
        <v>33</v>
      </c>
      <c r="AI647" s="12">
        <v>34</v>
      </c>
      <c r="AJ647" s="12">
        <v>35</v>
      </c>
      <c r="AK647" s="12">
        <v>36</v>
      </c>
      <c r="AL647" s="12">
        <v>37</v>
      </c>
      <c r="AM647" s="12">
        <v>38</v>
      </c>
      <c r="AN647" s="12">
        <v>39</v>
      </c>
      <c r="AO647" s="12">
        <v>40</v>
      </c>
      <c r="AP647" s="12">
        <v>41</v>
      </c>
      <c r="AQ647" s="12">
        <v>42</v>
      </c>
      <c r="AR647" s="12">
        <v>43</v>
      </c>
      <c r="AS647" s="12">
        <v>44</v>
      </c>
      <c r="AT647" s="12">
        <v>45</v>
      </c>
      <c r="AU647" s="12">
        <v>46</v>
      </c>
      <c r="AV647" s="12">
        <v>47</v>
      </c>
      <c r="AW647" s="13">
        <v>48</v>
      </c>
    </row>
    <row r="648" spans="1:49" x14ac:dyDescent="0.3">
      <c r="A648" s="10" t="s">
        <v>61</v>
      </c>
      <c r="B648" s="21">
        <v>1</v>
      </c>
      <c r="C648" s="22">
        <v>2</v>
      </c>
      <c r="D648" s="22">
        <v>3</v>
      </c>
      <c r="E648" s="22">
        <v>4</v>
      </c>
      <c r="F648" s="22">
        <v>5</v>
      </c>
      <c r="G648" s="22">
        <v>6</v>
      </c>
      <c r="H648" s="22">
        <v>7</v>
      </c>
      <c r="I648" s="22">
        <v>8</v>
      </c>
      <c r="J648" s="22">
        <v>9</v>
      </c>
      <c r="K648" s="22">
        <v>10</v>
      </c>
      <c r="L648" s="22">
        <v>11</v>
      </c>
      <c r="M648" s="22">
        <v>12</v>
      </c>
      <c r="N648" s="22">
        <v>13</v>
      </c>
      <c r="O648" s="22">
        <v>14</v>
      </c>
      <c r="P648" s="22">
        <v>15</v>
      </c>
      <c r="Q648" s="22">
        <v>16</v>
      </c>
      <c r="R648" s="22">
        <v>17</v>
      </c>
      <c r="S648" s="22">
        <v>18</v>
      </c>
      <c r="T648" s="22">
        <v>19</v>
      </c>
      <c r="U648" s="22">
        <v>20</v>
      </c>
      <c r="V648" s="22">
        <v>21</v>
      </c>
      <c r="W648" s="22">
        <v>22</v>
      </c>
      <c r="X648" s="22">
        <v>23</v>
      </c>
      <c r="Y648" s="22">
        <v>24</v>
      </c>
      <c r="Z648" s="22">
        <v>25</v>
      </c>
      <c r="AA648" s="22">
        <v>26</v>
      </c>
      <c r="AB648" s="22">
        <v>27</v>
      </c>
      <c r="AC648" s="22">
        <v>28</v>
      </c>
      <c r="AD648" s="22">
        <v>29</v>
      </c>
      <c r="AE648" s="22">
        <v>30</v>
      </c>
      <c r="AF648" s="2">
        <v>31</v>
      </c>
      <c r="AG648" s="2">
        <v>32</v>
      </c>
      <c r="AH648" s="2">
        <v>33</v>
      </c>
      <c r="AI648" s="2">
        <v>34</v>
      </c>
      <c r="AJ648" s="2">
        <v>35</v>
      </c>
      <c r="AK648" s="2">
        <v>36</v>
      </c>
      <c r="AL648" s="2">
        <v>37</v>
      </c>
      <c r="AM648" s="2">
        <v>38</v>
      </c>
      <c r="AN648" s="2">
        <v>39</v>
      </c>
      <c r="AO648" s="2">
        <v>40</v>
      </c>
      <c r="AP648" s="2">
        <v>41</v>
      </c>
      <c r="AQ648" s="2">
        <v>42</v>
      </c>
      <c r="AR648" s="2">
        <v>43</v>
      </c>
      <c r="AS648" s="2">
        <v>44</v>
      </c>
      <c r="AT648" s="2">
        <v>45</v>
      </c>
      <c r="AU648" s="2">
        <v>46</v>
      </c>
      <c r="AV648" s="2">
        <v>47</v>
      </c>
      <c r="AW648" s="5">
        <v>48</v>
      </c>
    </row>
    <row r="649" spans="1:49" x14ac:dyDescent="0.3">
      <c r="A649" s="41" t="s">
        <v>15</v>
      </c>
      <c r="B649" s="2">
        <v>1</v>
      </c>
      <c r="C649" s="2">
        <v>2</v>
      </c>
      <c r="D649" s="2">
        <v>3</v>
      </c>
      <c r="E649" s="2">
        <v>4</v>
      </c>
      <c r="F649" s="2">
        <v>5</v>
      </c>
      <c r="G649" s="2">
        <v>6</v>
      </c>
      <c r="H649" s="2">
        <v>7</v>
      </c>
      <c r="I649" s="2">
        <v>8</v>
      </c>
      <c r="J649" s="2">
        <v>9</v>
      </c>
      <c r="K649" s="2">
        <v>10</v>
      </c>
      <c r="L649" s="2">
        <v>11</v>
      </c>
      <c r="M649" s="2">
        <v>12</v>
      </c>
      <c r="N649" s="2">
        <v>36</v>
      </c>
      <c r="O649" s="2">
        <v>14</v>
      </c>
      <c r="P649" s="2">
        <v>34</v>
      </c>
      <c r="Q649" s="2">
        <v>33</v>
      </c>
      <c r="R649" s="2">
        <v>17</v>
      </c>
      <c r="S649" s="2">
        <v>18</v>
      </c>
      <c r="T649" s="2">
        <v>19</v>
      </c>
      <c r="U649" s="2">
        <v>15</v>
      </c>
      <c r="V649" s="2">
        <v>21</v>
      </c>
      <c r="W649" s="2">
        <v>16</v>
      </c>
      <c r="X649" s="2">
        <v>13</v>
      </c>
      <c r="Y649" s="2">
        <v>24</v>
      </c>
      <c r="Z649" s="2">
        <v>25</v>
      </c>
      <c r="AA649" s="2">
        <v>26</v>
      </c>
      <c r="AB649" s="2">
        <v>27</v>
      </c>
      <c r="AC649" s="2">
        <v>28</v>
      </c>
      <c r="AD649" s="2">
        <v>29</v>
      </c>
      <c r="AE649" s="2">
        <v>30</v>
      </c>
      <c r="AF649" s="2">
        <v>31</v>
      </c>
      <c r="AG649" s="2">
        <v>32</v>
      </c>
      <c r="AH649" s="2">
        <v>22</v>
      </c>
      <c r="AI649" s="2">
        <v>20</v>
      </c>
      <c r="AJ649" s="2">
        <v>35</v>
      </c>
      <c r="AK649" s="2">
        <v>23</v>
      </c>
      <c r="AL649" s="2">
        <v>37</v>
      </c>
      <c r="AM649" s="2">
        <v>38</v>
      </c>
      <c r="AN649" s="2">
        <v>39</v>
      </c>
      <c r="AO649" s="2">
        <v>40</v>
      </c>
      <c r="AP649" s="2">
        <v>41</v>
      </c>
      <c r="AQ649" s="2">
        <v>42</v>
      </c>
      <c r="AR649" s="2">
        <v>43</v>
      </c>
      <c r="AS649" s="2">
        <v>44</v>
      </c>
      <c r="AT649" s="2">
        <v>45</v>
      </c>
      <c r="AU649" s="2">
        <v>46</v>
      </c>
      <c r="AV649" s="2">
        <v>47</v>
      </c>
      <c r="AW649" s="5">
        <v>48</v>
      </c>
    </row>
    <row r="650" spans="1:49" x14ac:dyDescent="0.3">
      <c r="A650" s="42" t="s">
        <v>17</v>
      </c>
      <c r="B650">
        <v>1</v>
      </c>
      <c r="C650">
        <v>2</v>
      </c>
      <c r="D650">
        <v>3</v>
      </c>
      <c r="E650">
        <v>4</v>
      </c>
      <c r="F650">
        <v>5</v>
      </c>
      <c r="G650">
        <v>6</v>
      </c>
      <c r="H650">
        <v>7</v>
      </c>
      <c r="I650">
        <v>8</v>
      </c>
      <c r="J650">
        <v>9</v>
      </c>
      <c r="K650">
        <v>10</v>
      </c>
      <c r="L650">
        <v>11</v>
      </c>
      <c r="M650">
        <v>12</v>
      </c>
      <c r="N650">
        <v>23</v>
      </c>
      <c r="O650">
        <v>14</v>
      </c>
      <c r="P650">
        <v>20</v>
      </c>
      <c r="Q650">
        <v>22</v>
      </c>
      <c r="R650">
        <v>17</v>
      </c>
      <c r="S650">
        <v>18</v>
      </c>
      <c r="T650">
        <v>19</v>
      </c>
      <c r="U650">
        <v>34</v>
      </c>
      <c r="V650">
        <v>21</v>
      </c>
      <c r="W650">
        <v>33</v>
      </c>
      <c r="X650">
        <v>36</v>
      </c>
      <c r="Y650">
        <v>24</v>
      </c>
      <c r="Z650">
        <v>25</v>
      </c>
      <c r="AA650">
        <v>26</v>
      </c>
      <c r="AB650">
        <v>27</v>
      </c>
      <c r="AC650">
        <v>28</v>
      </c>
      <c r="AD650">
        <v>29</v>
      </c>
      <c r="AE650">
        <v>30</v>
      </c>
      <c r="AF650">
        <v>31</v>
      </c>
      <c r="AG650">
        <v>32</v>
      </c>
      <c r="AH650">
        <v>16</v>
      </c>
      <c r="AI650">
        <v>15</v>
      </c>
      <c r="AJ650">
        <v>35</v>
      </c>
      <c r="AK650">
        <v>13</v>
      </c>
      <c r="AL650">
        <v>37</v>
      </c>
      <c r="AM650">
        <v>38</v>
      </c>
      <c r="AN650">
        <v>39</v>
      </c>
      <c r="AO650">
        <v>40</v>
      </c>
      <c r="AP650">
        <v>41</v>
      </c>
      <c r="AQ650">
        <v>42</v>
      </c>
      <c r="AR650">
        <v>43</v>
      </c>
      <c r="AS650">
        <v>44</v>
      </c>
      <c r="AT650">
        <v>45</v>
      </c>
      <c r="AU650">
        <v>46</v>
      </c>
      <c r="AV650">
        <v>47</v>
      </c>
      <c r="AW650" s="7">
        <v>48</v>
      </c>
    </row>
    <row r="651" spans="1:49" x14ac:dyDescent="0.3">
      <c r="A651" s="42" t="s">
        <v>24</v>
      </c>
      <c r="B651">
        <v>1</v>
      </c>
      <c r="C651">
        <v>2</v>
      </c>
      <c r="D651">
        <v>3</v>
      </c>
      <c r="E651">
        <v>4</v>
      </c>
      <c r="F651">
        <v>5</v>
      </c>
      <c r="G651">
        <v>6</v>
      </c>
      <c r="H651">
        <v>7</v>
      </c>
      <c r="I651">
        <v>8</v>
      </c>
      <c r="J651">
        <v>9</v>
      </c>
      <c r="K651">
        <v>10</v>
      </c>
      <c r="L651">
        <v>11</v>
      </c>
      <c r="M651">
        <v>12</v>
      </c>
      <c r="N651">
        <v>13</v>
      </c>
      <c r="O651">
        <v>14</v>
      </c>
      <c r="P651">
        <v>15</v>
      </c>
      <c r="Q651">
        <v>16</v>
      </c>
      <c r="R651">
        <v>17</v>
      </c>
      <c r="S651">
        <v>18</v>
      </c>
      <c r="T651">
        <v>19</v>
      </c>
      <c r="U651">
        <v>20</v>
      </c>
      <c r="V651">
        <v>34</v>
      </c>
      <c r="W651">
        <v>22</v>
      </c>
      <c r="X651">
        <v>37</v>
      </c>
      <c r="Y651">
        <v>35</v>
      </c>
      <c r="Z651">
        <v>25</v>
      </c>
      <c r="AA651">
        <v>26</v>
      </c>
      <c r="AB651">
        <v>27</v>
      </c>
      <c r="AC651">
        <v>23</v>
      </c>
      <c r="AD651">
        <v>29</v>
      </c>
      <c r="AE651">
        <v>24</v>
      </c>
      <c r="AF651">
        <v>21</v>
      </c>
      <c r="AG651">
        <v>32</v>
      </c>
      <c r="AH651">
        <v>33</v>
      </c>
      <c r="AI651">
        <v>31</v>
      </c>
      <c r="AJ651">
        <v>30</v>
      </c>
      <c r="AK651">
        <v>36</v>
      </c>
      <c r="AL651">
        <v>28</v>
      </c>
      <c r="AM651">
        <v>38</v>
      </c>
      <c r="AN651">
        <v>39</v>
      </c>
      <c r="AO651">
        <v>40</v>
      </c>
      <c r="AP651">
        <v>41</v>
      </c>
      <c r="AQ651">
        <v>42</v>
      </c>
      <c r="AR651">
        <v>43</v>
      </c>
      <c r="AS651">
        <v>44</v>
      </c>
      <c r="AT651">
        <v>45</v>
      </c>
      <c r="AU651">
        <v>46</v>
      </c>
      <c r="AV651">
        <v>47</v>
      </c>
      <c r="AW651" s="7">
        <v>48</v>
      </c>
    </row>
    <row r="652" spans="1:49" x14ac:dyDescent="0.3">
      <c r="A652" s="42" t="s">
        <v>26</v>
      </c>
      <c r="B652">
        <v>1</v>
      </c>
      <c r="C652">
        <v>2</v>
      </c>
      <c r="D652">
        <v>3</v>
      </c>
      <c r="E652">
        <v>4</v>
      </c>
      <c r="F652">
        <v>5</v>
      </c>
      <c r="G652">
        <v>6</v>
      </c>
      <c r="H652">
        <v>7</v>
      </c>
      <c r="I652">
        <v>8</v>
      </c>
      <c r="J652">
        <v>9</v>
      </c>
      <c r="K652">
        <v>10</v>
      </c>
      <c r="L652">
        <v>11</v>
      </c>
      <c r="M652">
        <v>12</v>
      </c>
      <c r="N652">
        <v>13</v>
      </c>
      <c r="O652">
        <v>14</v>
      </c>
      <c r="P652">
        <v>15</v>
      </c>
      <c r="Q652">
        <v>16</v>
      </c>
      <c r="R652">
        <v>17</v>
      </c>
      <c r="S652">
        <v>18</v>
      </c>
      <c r="T652">
        <v>19</v>
      </c>
      <c r="U652">
        <v>20</v>
      </c>
      <c r="V652">
        <v>31</v>
      </c>
      <c r="W652">
        <v>22</v>
      </c>
      <c r="X652">
        <v>28</v>
      </c>
      <c r="Y652">
        <v>30</v>
      </c>
      <c r="Z652">
        <v>25</v>
      </c>
      <c r="AA652">
        <v>26</v>
      </c>
      <c r="AB652">
        <v>27</v>
      </c>
      <c r="AC652">
        <v>37</v>
      </c>
      <c r="AD652">
        <v>29</v>
      </c>
      <c r="AE652">
        <v>35</v>
      </c>
      <c r="AF652">
        <v>34</v>
      </c>
      <c r="AG652">
        <v>32</v>
      </c>
      <c r="AH652">
        <v>33</v>
      </c>
      <c r="AI652">
        <v>21</v>
      </c>
      <c r="AJ652">
        <v>24</v>
      </c>
      <c r="AK652">
        <v>36</v>
      </c>
      <c r="AL652">
        <v>23</v>
      </c>
      <c r="AM652">
        <v>38</v>
      </c>
      <c r="AN652">
        <v>39</v>
      </c>
      <c r="AO652">
        <v>40</v>
      </c>
      <c r="AP652">
        <v>41</v>
      </c>
      <c r="AQ652">
        <v>42</v>
      </c>
      <c r="AR652">
        <v>43</v>
      </c>
      <c r="AS652">
        <v>44</v>
      </c>
      <c r="AT652">
        <v>45</v>
      </c>
      <c r="AU652">
        <v>46</v>
      </c>
      <c r="AV652">
        <v>47</v>
      </c>
      <c r="AW652" s="7">
        <v>48</v>
      </c>
    </row>
    <row r="653" spans="1:49" x14ac:dyDescent="0.3">
      <c r="A653" s="42" t="s">
        <v>21</v>
      </c>
      <c r="B653">
        <v>1</v>
      </c>
      <c r="C653">
        <v>2</v>
      </c>
      <c r="D653">
        <v>3</v>
      </c>
      <c r="E653">
        <v>13</v>
      </c>
      <c r="F653">
        <v>5</v>
      </c>
      <c r="G653">
        <v>11</v>
      </c>
      <c r="H653">
        <v>10</v>
      </c>
      <c r="I653">
        <v>8</v>
      </c>
      <c r="J653">
        <v>9</v>
      </c>
      <c r="K653">
        <v>20</v>
      </c>
      <c r="L653">
        <v>17</v>
      </c>
      <c r="M653">
        <v>12</v>
      </c>
      <c r="N653">
        <v>18</v>
      </c>
      <c r="O653">
        <v>14</v>
      </c>
      <c r="P653">
        <v>15</v>
      </c>
      <c r="Q653">
        <v>16</v>
      </c>
      <c r="R653">
        <v>6</v>
      </c>
      <c r="S653">
        <v>4</v>
      </c>
      <c r="T653">
        <v>19</v>
      </c>
      <c r="U653">
        <v>7</v>
      </c>
      <c r="V653">
        <v>21</v>
      </c>
      <c r="W653">
        <v>22</v>
      </c>
      <c r="X653">
        <v>23</v>
      </c>
      <c r="Y653">
        <v>24</v>
      </c>
      <c r="Z653">
        <v>25</v>
      </c>
      <c r="AA653">
        <v>26</v>
      </c>
      <c r="AB653">
        <v>27</v>
      </c>
      <c r="AC653">
        <v>28</v>
      </c>
      <c r="AD653">
        <v>29</v>
      </c>
      <c r="AE653">
        <v>30</v>
      </c>
      <c r="AF653">
        <v>31</v>
      </c>
      <c r="AG653">
        <v>32</v>
      </c>
      <c r="AH653">
        <v>33</v>
      </c>
      <c r="AI653">
        <v>34</v>
      </c>
      <c r="AJ653">
        <v>35</v>
      </c>
      <c r="AK653">
        <v>36</v>
      </c>
      <c r="AL653">
        <v>37</v>
      </c>
      <c r="AM653">
        <v>38</v>
      </c>
      <c r="AN653">
        <v>39</v>
      </c>
      <c r="AO653">
        <v>40</v>
      </c>
      <c r="AP653">
        <v>41</v>
      </c>
      <c r="AQ653">
        <v>42</v>
      </c>
      <c r="AR653">
        <v>43</v>
      </c>
      <c r="AS653">
        <v>44</v>
      </c>
      <c r="AT653">
        <v>45</v>
      </c>
      <c r="AU653">
        <v>46</v>
      </c>
      <c r="AV653">
        <v>47</v>
      </c>
      <c r="AW653" s="7">
        <v>48</v>
      </c>
    </row>
    <row r="654" spans="1:49" x14ac:dyDescent="0.3">
      <c r="A654" s="42" t="s">
        <v>23</v>
      </c>
      <c r="B654">
        <v>1</v>
      </c>
      <c r="C654">
        <v>2</v>
      </c>
      <c r="D654">
        <v>3</v>
      </c>
      <c r="E654">
        <v>18</v>
      </c>
      <c r="F654">
        <v>5</v>
      </c>
      <c r="G654">
        <v>17</v>
      </c>
      <c r="H654">
        <v>20</v>
      </c>
      <c r="I654">
        <v>8</v>
      </c>
      <c r="J654">
        <v>9</v>
      </c>
      <c r="K654">
        <v>7</v>
      </c>
      <c r="L654">
        <v>6</v>
      </c>
      <c r="M654">
        <v>12</v>
      </c>
      <c r="N654">
        <v>4</v>
      </c>
      <c r="O654">
        <v>14</v>
      </c>
      <c r="P654">
        <v>15</v>
      </c>
      <c r="Q654">
        <v>16</v>
      </c>
      <c r="R654">
        <v>11</v>
      </c>
      <c r="S654">
        <v>13</v>
      </c>
      <c r="T654">
        <v>19</v>
      </c>
      <c r="U654">
        <v>10</v>
      </c>
      <c r="V654">
        <v>21</v>
      </c>
      <c r="W654">
        <v>22</v>
      </c>
      <c r="X654">
        <v>23</v>
      </c>
      <c r="Y654">
        <v>24</v>
      </c>
      <c r="Z654">
        <v>25</v>
      </c>
      <c r="AA654">
        <v>26</v>
      </c>
      <c r="AB654">
        <v>27</v>
      </c>
      <c r="AC654">
        <v>28</v>
      </c>
      <c r="AD654">
        <v>29</v>
      </c>
      <c r="AE654">
        <v>30</v>
      </c>
      <c r="AF654">
        <v>31</v>
      </c>
      <c r="AG654">
        <v>32</v>
      </c>
      <c r="AH654">
        <v>33</v>
      </c>
      <c r="AI654">
        <v>34</v>
      </c>
      <c r="AJ654">
        <v>35</v>
      </c>
      <c r="AK654">
        <v>36</v>
      </c>
      <c r="AL654">
        <v>37</v>
      </c>
      <c r="AM654">
        <v>38</v>
      </c>
      <c r="AN654">
        <v>39</v>
      </c>
      <c r="AO654">
        <v>40</v>
      </c>
      <c r="AP654">
        <v>41</v>
      </c>
      <c r="AQ654">
        <v>42</v>
      </c>
      <c r="AR654">
        <v>43</v>
      </c>
      <c r="AS654">
        <v>44</v>
      </c>
      <c r="AT654">
        <v>45</v>
      </c>
      <c r="AU654">
        <v>46</v>
      </c>
      <c r="AV654">
        <v>47</v>
      </c>
      <c r="AW654" s="7">
        <v>48</v>
      </c>
    </row>
    <row r="655" spans="1:49" x14ac:dyDescent="0.3">
      <c r="A655" s="42" t="s">
        <v>18</v>
      </c>
      <c r="B655">
        <v>1</v>
      </c>
      <c r="C655">
        <v>2</v>
      </c>
      <c r="D655">
        <v>3</v>
      </c>
      <c r="E655">
        <v>4</v>
      </c>
      <c r="F655">
        <v>18</v>
      </c>
      <c r="G655">
        <v>6</v>
      </c>
      <c r="H655">
        <v>21</v>
      </c>
      <c r="I655">
        <v>19</v>
      </c>
      <c r="J655">
        <v>9</v>
      </c>
      <c r="K655">
        <v>10</v>
      </c>
      <c r="L655">
        <v>11</v>
      </c>
      <c r="M655">
        <v>12</v>
      </c>
      <c r="N655">
        <v>13</v>
      </c>
      <c r="O655">
        <v>14</v>
      </c>
      <c r="P655">
        <v>15</v>
      </c>
      <c r="Q655">
        <v>16</v>
      </c>
      <c r="R655">
        <v>17</v>
      </c>
      <c r="S655">
        <v>28</v>
      </c>
      <c r="T655">
        <v>25</v>
      </c>
      <c r="U655">
        <v>20</v>
      </c>
      <c r="V655">
        <v>26</v>
      </c>
      <c r="W655">
        <v>22</v>
      </c>
      <c r="X655">
        <v>23</v>
      </c>
      <c r="Y655">
        <v>24</v>
      </c>
      <c r="Z655">
        <v>8</v>
      </c>
      <c r="AA655">
        <v>7</v>
      </c>
      <c r="AB655">
        <v>27</v>
      </c>
      <c r="AC655">
        <v>5</v>
      </c>
      <c r="AD655">
        <v>29</v>
      </c>
      <c r="AE655">
        <v>30</v>
      </c>
      <c r="AF655">
        <v>31</v>
      </c>
      <c r="AG655">
        <v>32</v>
      </c>
      <c r="AH655">
        <v>33</v>
      </c>
      <c r="AI655">
        <v>34</v>
      </c>
      <c r="AJ655">
        <v>35</v>
      </c>
      <c r="AK655">
        <v>36</v>
      </c>
      <c r="AL655">
        <v>37</v>
      </c>
      <c r="AM655">
        <v>38</v>
      </c>
      <c r="AN655">
        <v>39</v>
      </c>
      <c r="AO655">
        <v>40</v>
      </c>
      <c r="AP655">
        <v>41</v>
      </c>
      <c r="AQ655">
        <v>42</v>
      </c>
      <c r="AR655">
        <v>43</v>
      </c>
      <c r="AS655">
        <v>44</v>
      </c>
      <c r="AT655">
        <v>45</v>
      </c>
      <c r="AU655">
        <v>46</v>
      </c>
      <c r="AV655">
        <v>47</v>
      </c>
      <c r="AW655" s="7">
        <v>48</v>
      </c>
    </row>
    <row r="656" spans="1:49" x14ac:dyDescent="0.3">
      <c r="A656" s="42" t="s">
        <v>20</v>
      </c>
      <c r="B656">
        <v>1</v>
      </c>
      <c r="C656">
        <v>2</v>
      </c>
      <c r="D656">
        <v>3</v>
      </c>
      <c r="E656">
        <v>4</v>
      </c>
      <c r="F656">
        <v>28</v>
      </c>
      <c r="G656">
        <v>6</v>
      </c>
      <c r="H656">
        <v>26</v>
      </c>
      <c r="I656">
        <v>25</v>
      </c>
      <c r="J656">
        <v>9</v>
      </c>
      <c r="K656">
        <v>10</v>
      </c>
      <c r="L656">
        <v>11</v>
      </c>
      <c r="M656">
        <v>12</v>
      </c>
      <c r="N656">
        <v>13</v>
      </c>
      <c r="O656">
        <v>14</v>
      </c>
      <c r="P656">
        <v>15</v>
      </c>
      <c r="Q656">
        <v>16</v>
      </c>
      <c r="R656">
        <v>17</v>
      </c>
      <c r="S656">
        <v>5</v>
      </c>
      <c r="T656">
        <v>8</v>
      </c>
      <c r="U656">
        <v>20</v>
      </c>
      <c r="V656">
        <v>7</v>
      </c>
      <c r="W656">
        <v>22</v>
      </c>
      <c r="X656">
        <v>23</v>
      </c>
      <c r="Y656">
        <v>24</v>
      </c>
      <c r="Z656">
        <v>19</v>
      </c>
      <c r="AA656">
        <v>21</v>
      </c>
      <c r="AB656">
        <v>27</v>
      </c>
      <c r="AC656">
        <v>18</v>
      </c>
      <c r="AD656">
        <v>29</v>
      </c>
      <c r="AE656">
        <v>30</v>
      </c>
      <c r="AF656">
        <v>31</v>
      </c>
      <c r="AG656">
        <v>32</v>
      </c>
      <c r="AH656">
        <v>33</v>
      </c>
      <c r="AI656">
        <v>34</v>
      </c>
      <c r="AJ656">
        <v>35</v>
      </c>
      <c r="AK656">
        <v>36</v>
      </c>
      <c r="AL656">
        <v>37</v>
      </c>
      <c r="AM656">
        <v>38</v>
      </c>
      <c r="AN656">
        <v>39</v>
      </c>
      <c r="AO656">
        <v>40</v>
      </c>
      <c r="AP656">
        <v>41</v>
      </c>
      <c r="AQ656">
        <v>42</v>
      </c>
      <c r="AR656">
        <v>43</v>
      </c>
      <c r="AS656">
        <v>44</v>
      </c>
      <c r="AT656">
        <v>45</v>
      </c>
      <c r="AU656">
        <v>46</v>
      </c>
      <c r="AV656">
        <v>47</v>
      </c>
      <c r="AW656" s="7">
        <v>48</v>
      </c>
    </row>
    <row r="657" spans="1:49" x14ac:dyDescent="0.3">
      <c r="A657" s="42" t="s">
        <v>91</v>
      </c>
      <c r="B657">
        <v>1</v>
      </c>
      <c r="C657">
        <v>2</v>
      </c>
      <c r="D657">
        <v>3</v>
      </c>
      <c r="E657">
        <v>4</v>
      </c>
      <c r="F657">
        <v>5</v>
      </c>
      <c r="G657">
        <v>6</v>
      </c>
      <c r="H657">
        <v>7</v>
      </c>
      <c r="I657">
        <v>8</v>
      </c>
      <c r="J657">
        <v>9</v>
      </c>
      <c r="K657">
        <v>10</v>
      </c>
      <c r="L657">
        <v>11</v>
      </c>
      <c r="M657">
        <v>42</v>
      </c>
      <c r="N657">
        <v>13</v>
      </c>
      <c r="O657">
        <v>41</v>
      </c>
      <c r="P657">
        <v>44</v>
      </c>
      <c r="Q657">
        <v>16</v>
      </c>
      <c r="R657">
        <v>17</v>
      </c>
      <c r="S657">
        <v>18</v>
      </c>
      <c r="T657">
        <v>19</v>
      </c>
      <c r="U657">
        <v>20</v>
      </c>
      <c r="V657">
        <v>21</v>
      </c>
      <c r="W657">
        <v>22</v>
      </c>
      <c r="X657">
        <v>23</v>
      </c>
      <c r="Y657">
        <v>24</v>
      </c>
      <c r="Z657">
        <v>25</v>
      </c>
      <c r="AA657">
        <v>26</v>
      </c>
      <c r="AB657">
        <v>27</v>
      </c>
      <c r="AC657">
        <v>28</v>
      </c>
      <c r="AD657">
        <v>29</v>
      </c>
      <c r="AE657">
        <v>30</v>
      </c>
      <c r="AF657">
        <v>31</v>
      </c>
      <c r="AG657">
        <v>32</v>
      </c>
      <c r="AH657">
        <v>33</v>
      </c>
      <c r="AI657">
        <v>34</v>
      </c>
      <c r="AJ657">
        <v>35</v>
      </c>
      <c r="AK657">
        <v>12</v>
      </c>
      <c r="AL657">
        <v>37</v>
      </c>
      <c r="AM657">
        <v>14</v>
      </c>
      <c r="AN657">
        <v>15</v>
      </c>
      <c r="AO657">
        <v>40</v>
      </c>
      <c r="AP657">
        <v>38</v>
      </c>
      <c r="AQ657">
        <v>36</v>
      </c>
      <c r="AR657">
        <v>43</v>
      </c>
      <c r="AS657">
        <v>39</v>
      </c>
      <c r="AT657">
        <v>45</v>
      </c>
      <c r="AU657">
        <v>46</v>
      </c>
      <c r="AV657">
        <v>47</v>
      </c>
      <c r="AW657" s="7">
        <v>48</v>
      </c>
    </row>
    <row r="658" spans="1:49" x14ac:dyDescent="0.3">
      <c r="A658" s="42" t="s">
        <v>93</v>
      </c>
      <c r="B658">
        <v>1</v>
      </c>
      <c r="C658">
        <v>2</v>
      </c>
      <c r="D658">
        <v>3</v>
      </c>
      <c r="E658">
        <v>4</v>
      </c>
      <c r="F658">
        <v>5</v>
      </c>
      <c r="G658">
        <v>6</v>
      </c>
      <c r="H658">
        <v>7</v>
      </c>
      <c r="I658">
        <v>8</v>
      </c>
      <c r="J658">
        <v>9</v>
      </c>
      <c r="K658">
        <v>10</v>
      </c>
      <c r="L658">
        <v>11</v>
      </c>
      <c r="M658">
        <v>36</v>
      </c>
      <c r="N658">
        <v>13</v>
      </c>
      <c r="O658">
        <v>38</v>
      </c>
      <c r="P658">
        <v>39</v>
      </c>
      <c r="Q658">
        <v>16</v>
      </c>
      <c r="R658">
        <v>17</v>
      </c>
      <c r="S658">
        <v>18</v>
      </c>
      <c r="T658">
        <v>19</v>
      </c>
      <c r="U658">
        <v>20</v>
      </c>
      <c r="V658">
        <v>21</v>
      </c>
      <c r="W658">
        <v>22</v>
      </c>
      <c r="X658">
        <v>23</v>
      </c>
      <c r="Y658">
        <v>24</v>
      </c>
      <c r="Z658">
        <v>25</v>
      </c>
      <c r="AA658">
        <v>26</v>
      </c>
      <c r="AB658">
        <v>27</v>
      </c>
      <c r="AC658">
        <v>28</v>
      </c>
      <c r="AD658">
        <v>29</v>
      </c>
      <c r="AE658">
        <v>30</v>
      </c>
      <c r="AF658">
        <v>31</v>
      </c>
      <c r="AG658">
        <v>32</v>
      </c>
      <c r="AH658">
        <v>33</v>
      </c>
      <c r="AI658">
        <v>34</v>
      </c>
      <c r="AJ658">
        <v>35</v>
      </c>
      <c r="AK658">
        <v>42</v>
      </c>
      <c r="AL658">
        <v>37</v>
      </c>
      <c r="AM658">
        <v>41</v>
      </c>
      <c r="AN658">
        <v>44</v>
      </c>
      <c r="AO658">
        <v>40</v>
      </c>
      <c r="AP658">
        <v>14</v>
      </c>
      <c r="AQ658">
        <v>12</v>
      </c>
      <c r="AR658">
        <v>43</v>
      </c>
      <c r="AS658">
        <v>15</v>
      </c>
      <c r="AT658">
        <v>45</v>
      </c>
      <c r="AU658">
        <v>46</v>
      </c>
      <c r="AV658">
        <v>47</v>
      </c>
      <c r="AW658" s="7">
        <v>48</v>
      </c>
    </row>
    <row r="659" spans="1:49" x14ac:dyDescent="0.3">
      <c r="A659" s="42" t="s">
        <v>101</v>
      </c>
      <c r="B659">
        <v>1</v>
      </c>
      <c r="C659">
        <v>2</v>
      </c>
      <c r="D659">
        <v>3</v>
      </c>
      <c r="E659">
        <v>4</v>
      </c>
      <c r="F659">
        <v>5</v>
      </c>
      <c r="G659">
        <v>6</v>
      </c>
      <c r="H659">
        <v>7</v>
      </c>
      <c r="I659">
        <v>8</v>
      </c>
      <c r="J659">
        <v>9</v>
      </c>
      <c r="K659">
        <v>10</v>
      </c>
      <c r="L659">
        <v>11</v>
      </c>
      <c r="M659">
        <v>12</v>
      </c>
      <c r="N659">
        <v>13</v>
      </c>
      <c r="O659">
        <v>14</v>
      </c>
      <c r="P659">
        <v>15</v>
      </c>
      <c r="Q659">
        <v>16</v>
      </c>
      <c r="R659">
        <v>17</v>
      </c>
      <c r="S659">
        <v>18</v>
      </c>
      <c r="T659">
        <v>19</v>
      </c>
      <c r="U659">
        <v>20</v>
      </c>
      <c r="V659">
        <v>21</v>
      </c>
      <c r="W659">
        <v>22</v>
      </c>
      <c r="X659">
        <v>23</v>
      </c>
      <c r="Y659">
        <v>24</v>
      </c>
      <c r="Z659">
        <v>25</v>
      </c>
      <c r="AA659">
        <v>26</v>
      </c>
      <c r="AB659">
        <v>27</v>
      </c>
      <c r="AC659">
        <v>28</v>
      </c>
      <c r="AD659">
        <v>37</v>
      </c>
      <c r="AE659">
        <v>30</v>
      </c>
      <c r="AF659">
        <v>39</v>
      </c>
      <c r="AG659">
        <v>40</v>
      </c>
      <c r="AH659">
        <v>33</v>
      </c>
      <c r="AI659">
        <v>34</v>
      </c>
      <c r="AJ659">
        <v>35</v>
      </c>
      <c r="AK659">
        <v>36</v>
      </c>
      <c r="AL659">
        <v>42</v>
      </c>
      <c r="AM659">
        <v>38</v>
      </c>
      <c r="AN659">
        <v>45</v>
      </c>
      <c r="AO659">
        <v>43</v>
      </c>
      <c r="AP659">
        <v>41</v>
      </c>
      <c r="AQ659">
        <v>29</v>
      </c>
      <c r="AR659">
        <v>32</v>
      </c>
      <c r="AS659">
        <v>44</v>
      </c>
      <c r="AT659">
        <v>31</v>
      </c>
      <c r="AU659">
        <v>46</v>
      </c>
      <c r="AV659">
        <v>47</v>
      </c>
      <c r="AW659" s="7">
        <v>48</v>
      </c>
    </row>
    <row r="660" spans="1:49" x14ac:dyDescent="0.3">
      <c r="A660" s="42" t="s">
        <v>103</v>
      </c>
      <c r="B660">
        <v>1</v>
      </c>
      <c r="C660">
        <v>2</v>
      </c>
      <c r="D660">
        <v>3</v>
      </c>
      <c r="E660">
        <v>4</v>
      </c>
      <c r="F660">
        <v>5</v>
      </c>
      <c r="G660">
        <v>6</v>
      </c>
      <c r="H660">
        <v>7</v>
      </c>
      <c r="I660">
        <v>8</v>
      </c>
      <c r="J660">
        <v>9</v>
      </c>
      <c r="K660">
        <v>10</v>
      </c>
      <c r="L660">
        <v>11</v>
      </c>
      <c r="M660">
        <v>12</v>
      </c>
      <c r="N660">
        <v>13</v>
      </c>
      <c r="O660">
        <v>14</v>
      </c>
      <c r="P660">
        <v>15</v>
      </c>
      <c r="Q660">
        <v>16</v>
      </c>
      <c r="R660">
        <v>17</v>
      </c>
      <c r="S660">
        <v>18</v>
      </c>
      <c r="T660">
        <v>19</v>
      </c>
      <c r="U660">
        <v>20</v>
      </c>
      <c r="V660">
        <v>21</v>
      </c>
      <c r="W660">
        <v>22</v>
      </c>
      <c r="X660">
        <v>23</v>
      </c>
      <c r="Y660">
        <v>24</v>
      </c>
      <c r="Z660">
        <v>25</v>
      </c>
      <c r="AA660">
        <v>26</v>
      </c>
      <c r="AB660">
        <v>27</v>
      </c>
      <c r="AC660">
        <v>28</v>
      </c>
      <c r="AD660">
        <v>42</v>
      </c>
      <c r="AE660">
        <v>30</v>
      </c>
      <c r="AF660">
        <v>45</v>
      </c>
      <c r="AG660">
        <v>43</v>
      </c>
      <c r="AH660">
        <v>33</v>
      </c>
      <c r="AI660">
        <v>34</v>
      </c>
      <c r="AJ660">
        <v>35</v>
      </c>
      <c r="AK660">
        <v>36</v>
      </c>
      <c r="AL660">
        <v>29</v>
      </c>
      <c r="AM660">
        <v>38</v>
      </c>
      <c r="AN660">
        <v>31</v>
      </c>
      <c r="AO660">
        <v>32</v>
      </c>
      <c r="AP660">
        <v>41</v>
      </c>
      <c r="AQ660">
        <v>37</v>
      </c>
      <c r="AR660">
        <v>40</v>
      </c>
      <c r="AS660">
        <v>44</v>
      </c>
      <c r="AT660">
        <v>39</v>
      </c>
      <c r="AU660">
        <v>46</v>
      </c>
      <c r="AV660">
        <v>47</v>
      </c>
      <c r="AW660" s="7">
        <v>48</v>
      </c>
    </row>
    <row r="661" spans="1:49" x14ac:dyDescent="0.3">
      <c r="A661" s="42" t="s">
        <v>98</v>
      </c>
      <c r="B661">
        <v>46</v>
      </c>
      <c r="C661">
        <v>44</v>
      </c>
      <c r="D661">
        <v>3</v>
      </c>
      <c r="E661">
        <v>47</v>
      </c>
      <c r="F661">
        <v>5</v>
      </c>
      <c r="G661">
        <v>6</v>
      </c>
      <c r="H661">
        <v>7</v>
      </c>
      <c r="I661">
        <v>8</v>
      </c>
      <c r="J661">
        <v>1</v>
      </c>
      <c r="K661">
        <v>2</v>
      </c>
      <c r="L661">
        <v>11</v>
      </c>
      <c r="M661">
        <v>4</v>
      </c>
      <c r="N661">
        <v>13</v>
      </c>
      <c r="O661">
        <v>14</v>
      </c>
      <c r="P661">
        <v>15</v>
      </c>
      <c r="Q661">
        <v>16</v>
      </c>
      <c r="R661">
        <v>17</v>
      </c>
      <c r="S661">
        <v>18</v>
      </c>
      <c r="T661">
        <v>19</v>
      </c>
      <c r="U661">
        <v>20</v>
      </c>
      <c r="V661">
        <v>21</v>
      </c>
      <c r="W661">
        <v>22</v>
      </c>
      <c r="X661">
        <v>23</v>
      </c>
      <c r="Y661">
        <v>24</v>
      </c>
      <c r="Z661">
        <v>25</v>
      </c>
      <c r="AA661">
        <v>26</v>
      </c>
      <c r="AB661">
        <v>27</v>
      </c>
      <c r="AC661">
        <v>28</v>
      </c>
      <c r="AD661">
        <v>29</v>
      </c>
      <c r="AE661">
        <v>30</v>
      </c>
      <c r="AF661">
        <v>31</v>
      </c>
      <c r="AG661">
        <v>32</v>
      </c>
      <c r="AH661">
        <v>33</v>
      </c>
      <c r="AI661">
        <v>34</v>
      </c>
      <c r="AJ661">
        <v>35</v>
      </c>
      <c r="AK661">
        <v>36</v>
      </c>
      <c r="AL661">
        <v>37</v>
      </c>
      <c r="AM661">
        <v>38</v>
      </c>
      <c r="AN661">
        <v>39</v>
      </c>
      <c r="AO661">
        <v>40</v>
      </c>
      <c r="AP661">
        <v>41</v>
      </c>
      <c r="AQ661">
        <v>42</v>
      </c>
      <c r="AR661">
        <v>43</v>
      </c>
      <c r="AS661">
        <v>10</v>
      </c>
      <c r="AT661">
        <v>45</v>
      </c>
      <c r="AU661">
        <v>9</v>
      </c>
      <c r="AV661">
        <v>12</v>
      </c>
      <c r="AW661" s="7">
        <v>48</v>
      </c>
    </row>
    <row r="662" spans="1:49" x14ac:dyDescent="0.3">
      <c r="A662" s="42" t="s">
        <v>100</v>
      </c>
      <c r="B662">
        <v>9</v>
      </c>
      <c r="C662">
        <v>10</v>
      </c>
      <c r="D662">
        <v>3</v>
      </c>
      <c r="E662">
        <v>12</v>
      </c>
      <c r="F662">
        <v>5</v>
      </c>
      <c r="G662">
        <v>6</v>
      </c>
      <c r="H662">
        <v>7</v>
      </c>
      <c r="I662">
        <v>8</v>
      </c>
      <c r="J662">
        <v>46</v>
      </c>
      <c r="K662">
        <v>44</v>
      </c>
      <c r="L662">
        <v>11</v>
      </c>
      <c r="M662">
        <v>47</v>
      </c>
      <c r="N662">
        <v>13</v>
      </c>
      <c r="O662">
        <v>14</v>
      </c>
      <c r="P662">
        <v>15</v>
      </c>
      <c r="Q662">
        <v>16</v>
      </c>
      <c r="R662">
        <v>17</v>
      </c>
      <c r="S662">
        <v>18</v>
      </c>
      <c r="T662">
        <v>19</v>
      </c>
      <c r="U662">
        <v>20</v>
      </c>
      <c r="V662">
        <v>21</v>
      </c>
      <c r="W662">
        <v>22</v>
      </c>
      <c r="X662">
        <v>23</v>
      </c>
      <c r="Y662">
        <v>24</v>
      </c>
      <c r="Z662">
        <v>25</v>
      </c>
      <c r="AA662">
        <v>26</v>
      </c>
      <c r="AB662">
        <v>27</v>
      </c>
      <c r="AC662">
        <v>28</v>
      </c>
      <c r="AD662">
        <v>29</v>
      </c>
      <c r="AE662">
        <v>30</v>
      </c>
      <c r="AF662">
        <v>31</v>
      </c>
      <c r="AG662">
        <v>32</v>
      </c>
      <c r="AH662">
        <v>33</v>
      </c>
      <c r="AI662">
        <v>34</v>
      </c>
      <c r="AJ662">
        <v>35</v>
      </c>
      <c r="AK662">
        <v>36</v>
      </c>
      <c r="AL662">
        <v>37</v>
      </c>
      <c r="AM662">
        <v>38</v>
      </c>
      <c r="AN662">
        <v>39</v>
      </c>
      <c r="AO662">
        <v>40</v>
      </c>
      <c r="AP662">
        <v>41</v>
      </c>
      <c r="AQ662">
        <v>42</v>
      </c>
      <c r="AR662">
        <v>43</v>
      </c>
      <c r="AS662">
        <v>2</v>
      </c>
      <c r="AT662">
        <v>45</v>
      </c>
      <c r="AU662">
        <v>1</v>
      </c>
      <c r="AV662">
        <v>4</v>
      </c>
      <c r="AW662" s="7">
        <v>48</v>
      </c>
    </row>
    <row r="663" spans="1:49" x14ac:dyDescent="0.3">
      <c r="A663" s="42" t="s">
        <v>95</v>
      </c>
      <c r="B663">
        <v>1</v>
      </c>
      <c r="C663">
        <v>26</v>
      </c>
      <c r="D663">
        <v>27</v>
      </c>
      <c r="E663">
        <v>4</v>
      </c>
      <c r="F663">
        <v>29</v>
      </c>
      <c r="G663">
        <v>6</v>
      </c>
      <c r="H663">
        <v>7</v>
      </c>
      <c r="I663">
        <v>8</v>
      </c>
      <c r="J663">
        <v>9</v>
      </c>
      <c r="K663">
        <v>10</v>
      </c>
      <c r="L663">
        <v>11</v>
      </c>
      <c r="M663">
        <v>12</v>
      </c>
      <c r="N663">
        <v>13</v>
      </c>
      <c r="O663">
        <v>14</v>
      </c>
      <c r="P663">
        <v>15</v>
      </c>
      <c r="Q663">
        <v>16</v>
      </c>
      <c r="R663">
        <v>17</v>
      </c>
      <c r="S663">
        <v>18</v>
      </c>
      <c r="T663">
        <v>19</v>
      </c>
      <c r="U663">
        <v>20</v>
      </c>
      <c r="V663">
        <v>21</v>
      </c>
      <c r="W663">
        <v>22</v>
      </c>
      <c r="X663">
        <v>23</v>
      </c>
      <c r="Y663">
        <v>24</v>
      </c>
      <c r="Z663">
        <v>25</v>
      </c>
      <c r="AA663">
        <v>45</v>
      </c>
      <c r="AB663">
        <v>48</v>
      </c>
      <c r="AC663">
        <v>28</v>
      </c>
      <c r="AD663">
        <v>47</v>
      </c>
      <c r="AE663">
        <v>30</v>
      </c>
      <c r="AF663">
        <v>31</v>
      </c>
      <c r="AG663">
        <v>32</v>
      </c>
      <c r="AH663">
        <v>33</v>
      </c>
      <c r="AI663">
        <v>34</v>
      </c>
      <c r="AJ663">
        <v>35</v>
      </c>
      <c r="AK663">
        <v>36</v>
      </c>
      <c r="AL663">
        <v>37</v>
      </c>
      <c r="AM663">
        <v>38</v>
      </c>
      <c r="AN663">
        <v>39</v>
      </c>
      <c r="AO663">
        <v>40</v>
      </c>
      <c r="AP663">
        <v>41</v>
      </c>
      <c r="AQ663">
        <v>42</v>
      </c>
      <c r="AR663">
        <v>43</v>
      </c>
      <c r="AS663">
        <v>44</v>
      </c>
      <c r="AT663">
        <v>2</v>
      </c>
      <c r="AU663">
        <v>46</v>
      </c>
      <c r="AV663">
        <v>5</v>
      </c>
      <c r="AW663" s="7">
        <v>3</v>
      </c>
    </row>
    <row r="664" spans="1:49" x14ac:dyDescent="0.3">
      <c r="A664" s="42" t="s">
        <v>97</v>
      </c>
      <c r="B664">
        <v>1</v>
      </c>
      <c r="C664">
        <v>45</v>
      </c>
      <c r="D664">
        <v>48</v>
      </c>
      <c r="E664">
        <v>4</v>
      </c>
      <c r="F664">
        <v>47</v>
      </c>
      <c r="G664">
        <v>6</v>
      </c>
      <c r="H664">
        <v>7</v>
      </c>
      <c r="I664">
        <v>8</v>
      </c>
      <c r="J664">
        <v>9</v>
      </c>
      <c r="K664">
        <v>10</v>
      </c>
      <c r="L664">
        <v>11</v>
      </c>
      <c r="M664">
        <v>12</v>
      </c>
      <c r="N664">
        <v>13</v>
      </c>
      <c r="O664">
        <v>14</v>
      </c>
      <c r="P664">
        <v>15</v>
      </c>
      <c r="Q664">
        <v>16</v>
      </c>
      <c r="R664">
        <v>17</v>
      </c>
      <c r="S664">
        <v>18</v>
      </c>
      <c r="T664">
        <v>19</v>
      </c>
      <c r="U664">
        <v>20</v>
      </c>
      <c r="V664">
        <v>21</v>
      </c>
      <c r="W664">
        <v>22</v>
      </c>
      <c r="X664">
        <v>23</v>
      </c>
      <c r="Y664">
        <v>24</v>
      </c>
      <c r="Z664">
        <v>25</v>
      </c>
      <c r="AA664">
        <v>2</v>
      </c>
      <c r="AB664">
        <v>3</v>
      </c>
      <c r="AC664">
        <v>28</v>
      </c>
      <c r="AD664">
        <v>5</v>
      </c>
      <c r="AE664">
        <v>30</v>
      </c>
      <c r="AF664">
        <v>31</v>
      </c>
      <c r="AG664">
        <v>32</v>
      </c>
      <c r="AH664">
        <v>33</v>
      </c>
      <c r="AI664">
        <v>34</v>
      </c>
      <c r="AJ664">
        <v>35</v>
      </c>
      <c r="AK664">
        <v>36</v>
      </c>
      <c r="AL664">
        <v>37</v>
      </c>
      <c r="AM664">
        <v>38</v>
      </c>
      <c r="AN664">
        <v>39</v>
      </c>
      <c r="AO664">
        <v>40</v>
      </c>
      <c r="AP664">
        <v>41</v>
      </c>
      <c r="AQ664">
        <v>42</v>
      </c>
      <c r="AR664">
        <v>43</v>
      </c>
      <c r="AS664">
        <v>44</v>
      </c>
      <c r="AT664">
        <v>26</v>
      </c>
      <c r="AU664">
        <v>46</v>
      </c>
      <c r="AV664">
        <v>29</v>
      </c>
      <c r="AW664" s="7">
        <v>27</v>
      </c>
    </row>
    <row r="665" spans="1:49" x14ac:dyDescent="0.3">
      <c r="A665" s="43" t="s">
        <v>33</v>
      </c>
      <c r="B665">
        <v>17</v>
      </c>
      <c r="C665">
        <v>18</v>
      </c>
      <c r="D665">
        <v>19</v>
      </c>
      <c r="E665">
        <v>20</v>
      </c>
      <c r="F665">
        <v>21</v>
      </c>
      <c r="G665">
        <v>22</v>
      </c>
      <c r="H665">
        <v>23</v>
      </c>
      <c r="I665">
        <v>24</v>
      </c>
      <c r="J665">
        <v>11</v>
      </c>
      <c r="K665">
        <v>13</v>
      </c>
      <c r="L665">
        <v>16</v>
      </c>
      <c r="M665">
        <v>10</v>
      </c>
      <c r="N665">
        <v>15</v>
      </c>
      <c r="O665">
        <v>9</v>
      </c>
      <c r="P665">
        <v>12</v>
      </c>
      <c r="Q665">
        <v>14</v>
      </c>
      <c r="R665">
        <v>33</v>
      </c>
      <c r="S665">
        <v>34</v>
      </c>
      <c r="T665">
        <v>35</v>
      </c>
      <c r="U665">
        <v>36</v>
      </c>
      <c r="V665">
        <v>37</v>
      </c>
      <c r="W665">
        <v>38</v>
      </c>
      <c r="X665">
        <v>39</v>
      </c>
      <c r="Y665">
        <v>40</v>
      </c>
      <c r="Z665">
        <v>30</v>
      </c>
      <c r="AA665">
        <v>28</v>
      </c>
      <c r="AB665">
        <v>25</v>
      </c>
      <c r="AC665">
        <v>31</v>
      </c>
      <c r="AD665">
        <v>26</v>
      </c>
      <c r="AE665">
        <v>32</v>
      </c>
      <c r="AF665">
        <v>29</v>
      </c>
      <c r="AG665">
        <v>27</v>
      </c>
      <c r="AH665">
        <v>41</v>
      </c>
      <c r="AI665">
        <v>42</v>
      </c>
      <c r="AJ665">
        <v>43</v>
      </c>
      <c r="AK665">
        <v>44</v>
      </c>
      <c r="AL665">
        <v>45</v>
      </c>
      <c r="AM665">
        <v>46</v>
      </c>
      <c r="AN665">
        <v>47</v>
      </c>
      <c r="AO665">
        <v>48</v>
      </c>
      <c r="AP665">
        <v>1</v>
      </c>
      <c r="AQ665">
        <v>2</v>
      </c>
      <c r="AR665">
        <v>3</v>
      </c>
      <c r="AS665">
        <v>4</v>
      </c>
      <c r="AT665">
        <v>5</v>
      </c>
      <c r="AU665">
        <v>6</v>
      </c>
      <c r="AV665">
        <v>7</v>
      </c>
      <c r="AW665" s="7">
        <v>8</v>
      </c>
    </row>
    <row r="666" spans="1:49" x14ac:dyDescent="0.3">
      <c r="A666" s="43" t="s">
        <v>35</v>
      </c>
      <c r="B666">
        <v>33</v>
      </c>
      <c r="C666">
        <v>34</v>
      </c>
      <c r="D666">
        <v>35</v>
      </c>
      <c r="E666">
        <v>36</v>
      </c>
      <c r="F666">
        <v>37</v>
      </c>
      <c r="G666">
        <v>38</v>
      </c>
      <c r="H666">
        <v>39</v>
      </c>
      <c r="I666">
        <v>40</v>
      </c>
      <c r="J666">
        <v>16</v>
      </c>
      <c r="K666">
        <v>15</v>
      </c>
      <c r="L666">
        <v>14</v>
      </c>
      <c r="M666">
        <v>13</v>
      </c>
      <c r="N666">
        <v>12</v>
      </c>
      <c r="O666">
        <v>11</v>
      </c>
      <c r="P666">
        <v>10</v>
      </c>
      <c r="Q666">
        <v>9</v>
      </c>
      <c r="R666">
        <v>41</v>
      </c>
      <c r="S666">
        <v>42</v>
      </c>
      <c r="T666">
        <v>43</v>
      </c>
      <c r="U666">
        <v>44</v>
      </c>
      <c r="V666">
        <v>45</v>
      </c>
      <c r="W666">
        <v>46</v>
      </c>
      <c r="X666">
        <v>47</v>
      </c>
      <c r="Y666">
        <v>48</v>
      </c>
      <c r="Z666">
        <v>32</v>
      </c>
      <c r="AA666">
        <v>31</v>
      </c>
      <c r="AB666">
        <v>30</v>
      </c>
      <c r="AC666">
        <v>29</v>
      </c>
      <c r="AD666">
        <v>28</v>
      </c>
      <c r="AE666">
        <v>27</v>
      </c>
      <c r="AF666">
        <v>26</v>
      </c>
      <c r="AG666">
        <v>25</v>
      </c>
      <c r="AH666">
        <v>1</v>
      </c>
      <c r="AI666">
        <v>2</v>
      </c>
      <c r="AJ666">
        <v>3</v>
      </c>
      <c r="AK666">
        <v>4</v>
      </c>
      <c r="AL666">
        <v>5</v>
      </c>
      <c r="AM666">
        <v>6</v>
      </c>
      <c r="AN666">
        <v>7</v>
      </c>
      <c r="AO666">
        <v>8</v>
      </c>
      <c r="AP666">
        <v>17</v>
      </c>
      <c r="AQ666">
        <v>18</v>
      </c>
      <c r="AR666">
        <v>19</v>
      </c>
      <c r="AS666">
        <v>20</v>
      </c>
      <c r="AT666">
        <v>21</v>
      </c>
      <c r="AU666">
        <v>22</v>
      </c>
      <c r="AV666">
        <v>23</v>
      </c>
      <c r="AW666" s="7">
        <v>24</v>
      </c>
    </row>
    <row r="667" spans="1:49" x14ac:dyDescent="0.3">
      <c r="A667" s="43" t="s">
        <v>34</v>
      </c>
      <c r="B667">
        <v>41</v>
      </c>
      <c r="C667">
        <v>42</v>
      </c>
      <c r="D667">
        <v>43</v>
      </c>
      <c r="E667">
        <v>44</v>
      </c>
      <c r="F667">
        <v>45</v>
      </c>
      <c r="G667">
        <v>46</v>
      </c>
      <c r="H667">
        <v>47</v>
      </c>
      <c r="I667">
        <v>48</v>
      </c>
      <c r="J667">
        <v>14</v>
      </c>
      <c r="K667">
        <v>12</v>
      </c>
      <c r="L667">
        <v>9</v>
      </c>
      <c r="M667">
        <v>15</v>
      </c>
      <c r="N667">
        <v>10</v>
      </c>
      <c r="O667">
        <v>16</v>
      </c>
      <c r="P667">
        <v>13</v>
      </c>
      <c r="Q667">
        <v>11</v>
      </c>
      <c r="R667">
        <v>1</v>
      </c>
      <c r="S667">
        <v>2</v>
      </c>
      <c r="T667">
        <v>3</v>
      </c>
      <c r="U667">
        <v>4</v>
      </c>
      <c r="V667">
        <v>5</v>
      </c>
      <c r="W667">
        <v>6</v>
      </c>
      <c r="X667">
        <v>7</v>
      </c>
      <c r="Y667">
        <v>8</v>
      </c>
      <c r="Z667">
        <v>27</v>
      </c>
      <c r="AA667">
        <v>29</v>
      </c>
      <c r="AB667">
        <v>32</v>
      </c>
      <c r="AC667">
        <v>26</v>
      </c>
      <c r="AD667">
        <v>31</v>
      </c>
      <c r="AE667">
        <v>25</v>
      </c>
      <c r="AF667">
        <v>28</v>
      </c>
      <c r="AG667">
        <v>30</v>
      </c>
      <c r="AH667">
        <v>17</v>
      </c>
      <c r="AI667">
        <v>18</v>
      </c>
      <c r="AJ667">
        <v>19</v>
      </c>
      <c r="AK667">
        <v>20</v>
      </c>
      <c r="AL667">
        <v>21</v>
      </c>
      <c r="AM667">
        <v>22</v>
      </c>
      <c r="AN667">
        <v>23</v>
      </c>
      <c r="AO667">
        <v>24</v>
      </c>
      <c r="AP667">
        <v>33</v>
      </c>
      <c r="AQ667">
        <v>34</v>
      </c>
      <c r="AR667">
        <v>35</v>
      </c>
      <c r="AS667">
        <v>36</v>
      </c>
      <c r="AT667">
        <v>37</v>
      </c>
      <c r="AU667">
        <v>38</v>
      </c>
      <c r="AV667">
        <v>39</v>
      </c>
      <c r="AW667" s="7">
        <v>40</v>
      </c>
    </row>
    <row r="668" spans="1:49" x14ac:dyDescent="0.3">
      <c r="A668" s="43" t="s">
        <v>36</v>
      </c>
      <c r="B668">
        <v>14</v>
      </c>
      <c r="C668">
        <v>12</v>
      </c>
      <c r="D668">
        <v>9</v>
      </c>
      <c r="E668">
        <v>15</v>
      </c>
      <c r="F668">
        <v>10</v>
      </c>
      <c r="G668">
        <v>16</v>
      </c>
      <c r="H668">
        <v>13</v>
      </c>
      <c r="I668">
        <v>11</v>
      </c>
      <c r="J668">
        <v>38</v>
      </c>
      <c r="K668">
        <v>36</v>
      </c>
      <c r="L668">
        <v>33</v>
      </c>
      <c r="M668">
        <v>39</v>
      </c>
      <c r="N668">
        <v>34</v>
      </c>
      <c r="O668">
        <v>40</v>
      </c>
      <c r="P668">
        <v>37</v>
      </c>
      <c r="Q668">
        <v>35</v>
      </c>
      <c r="R668">
        <v>22</v>
      </c>
      <c r="S668">
        <v>20</v>
      </c>
      <c r="T668">
        <v>17</v>
      </c>
      <c r="U668">
        <v>23</v>
      </c>
      <c r="V668">
        <v>18</v>
      </c>
      <c r="W668">
        <v>24</v>
      </c>
      <c r="X668">
        <v>21</v>
      </c>
      <c r="Y668">
        <v>19</v>
      </c>
      <c r="Z668">
        <v>6</v>
      </c>
      <c r="AA668">
        <v>4</v>
      </c>
      <c r="AB668">
        <v>1</v>
      </c>
      <c r="AC668">
        <v>7</v>
      </c>
      <c r="AD668">
        <v>2</v>
      </c>
      <c r="AE668">
        <v>8</v>
      </c>
      <c r="AF668">
        <v>5</v>
      </c>
      <c r="AG668">
        <v>3</v>
      </c>
      <c r="AH668">
        <v>30</v>
      </c>
      <c r="AI668">
        <v>28</v>
      </c>
      <c r="AJ668">
        <v>25</v>
      </c>
      <c r="AK668">
        <v>31</v>
      </c>
      <c r="AL668">
        <v>26</v>
      </c>
      <c r="AM668">
        <v>32</v>
      </c>
      <c r="AN668">
        <v>29</v>
      </c>
      <c r="AO668">
        <v>27</v>
      </c>
      <c r="AP668">
        <v>43</v>
      </c>
      <c r="AQ668">
        <v>45</v>
      </c>
      <c r="AR668">
        <v>48</v>
      </c>
      <c r="AS668">
        <v>42</v>
      </c>
      <c r="AT668">
        <v>47</v>
      </c>
      <c r="AU668">
        <v>41</v>
      </c>
      <c r="AV668">
        <v>44</v>
      </c>
      <c r="AW668" s="7">
        <v>46</v>
      </c>
    </row>
    <row r="669" spans="1:49" x14ac:dyDescent="0.3">
      <c r="A669" s="43" t="s">
        <v>38</v>
      </c>
      <c r="B669">
        <v>40</v>
      </c>
      <c r="C669">
        <v>39</v>
      </c>
      <c r="D669">
        <v>38</v>
      </c>
      <c r="E669">
        <v>37</v>
      </c>
      <c r="F669">
        <v>36</v>
      </c>
      <c r="G669">
        <v>35</v>
      </c>
      <c r="H669">
        <v>34</v>
      </c>
      <c r="I669">
        <v>33</v>
      </c>
      <c r="J669">
        <v>32</v>
      </c>
      <c r="K669">
        <v>31</v>
      </c>
      <c r="L669">
        <v>30</v>
      </c>
      <c r="M669">
        <v>29</v>
      </c>
      <c r="N669">
        <v>28</v>
      </c>
      <c r="O669">
        <v>27</v>
      </c>
      <c r="P669">
        <v>26</v>
      </c>
      <c r="Q669">
        <v>25</v>
      </c>
      <c r="R669">
        <v>24</v>
      </c>
      <c r="S669">
        <v>23</v>
      </c>
      <c r="T669">
        <v>22</v>
      </c>
      <c r="U669">
        <v>21</v>
      </c>
      <c r="V669">
        <v>20</v>
      </c>
      <c r="W669">
        <v>19</v>
      </c>
      <c r="X669">
        <v>18</v>
      </c>
      <c r="Y669">
        <v>17</v>
      </c>
      <c r="Z669">
        <v>16</v>
      </c>
      <c r="AA669">
        <v>15</v>
      </c>
      <c r="AB669">
        <v>14</v>
      </c>
      <c r="AC669">
        <v>13</v>
      </c>
      <c r="AD669">
        <v>12</v>
      </c>
      <c r="AE669">
        <v>11</v>
      </c>
      <c r="AF669">
        <v>10</v>
      </c>
      <c r="AG669">
        <v>9</v>
      </c>
      <c r="AH669">
        <v>8</v>
      </c>
      <c r="AI669">
        <v>7</v>
      </c>
      <c r="AJ669">
        <v>6</v>
      </c>
      <c r="AK669">
        <v>5</v>
      </c>
      <c r="AL669">
        <v>4</v>
      </c>
      <c r="AM669">
        <v>3</v>
      </c>
      <c r="AN669">
        <v>2</v>
      </c>
      <c r="AO669">
        <v>1</v>
      </c>
      <c r="AP669">
        <v>48</v>
      </c>
      <c r="AQ669">
        <v>47</v>
      </c>
      <c r="AR669">
        <v>46</v>
      </c>
      <c r="AS669">
        <v>45</v>
      </c>
      <c r="AT669">
        <v>44</v>
      </c>
      <c r="AU669">
        <v>43</v>
      </c>
      <c r="AV669">
        <v>42</v>
      </c>
      <c r="AW669" s="7">
        <v>41</v>
      </c>
    </row>
    <row r="670" spans="1:49" x14ac:dyDescent="0.3">
      <c r="A670" s="43" t="s">
        <v>37</v>
      </c>
      <c r="B670">
        <v>27</v>
      </c>
      <c r="C670">
        <v>29</v>
      </c>
      <c r="D670">
        <v>32</v>
      </c>
      <c r="E670">
        <v>26</v>
      </c>
      <c r="F670">
        <v>31</v>
      </c>
      <c r="G670">
        <v>25</v>
      </c>
      <c r="H670">
        <v>28</v>
      </c>
      <c r="I670">
        <v>30</v>
      </c>
      <c r="J670">
        <v>3</v>
      </c>
      <c r="K670">
        <v>5</v>
      </c>
      <c r="L670">
        <v>8</v>
      </c>
      <c r="M670">
        <v>2</v>
      </c>
      <c r="N670">
        <v>7</v>
      </c>
      <c r="O670">
        <v>1</v>
      </c>
      <c r="P670">
        <v>4</v>
      </c>
      <c r="Q670">
        <v>6</v>
      </c>
      <c r="R670">
        <v>19</v>
      </c>
      <c r="S670">
        <v>21</v>
      </c>
      <c r="T670">
        <v>24</v>
      </c>
      <c r="U670">
        <v>18</v>
      </c>
      <c r="V670">
        <v>23</v>
      </c>
      <c r="W670">
        <v>17</v>
      </c>
      <c r="X670">
        <v>20</v>
      </c>
      <c r="Y670">
        <v>22</v>
      </c>
      <c r="Z670">
        <v>35</v>
      </c>
      <c r="AA670">
        <v>37</v>
      </c>
      <c r="AB670">
        <v>40</v>
      </c>
      <c r="AC670">
        <v>34</v>
      </c>
      <c r="AD670">
        <v>39</v>
      </c>
      <c r="AE670">
        <v>33</v>
      </c>
      <c r="AF670">
        <v>36</v>
      </c>
      <c r="AG670">
        <v>38</v>
      </c>
      <c r="AH670">
        <v>11</v>
      </c>
      <c r="AI670">
        <v>13</v>
      </c>
      <c r="AJ670">
        <v>16</v>
      </c>
      <c r="AK670">
        <v>10</v>
      </c>
      <c r="AL670">
        <v>15</v>
      </c>
      <c r="AM670">
        <v>9</v>
      </c>
      <c r="AN670">
        <v>12</v>
      </c>
      <c r="AO670">
        <v>14</v>
      </c>
      <c r="AP670">
        <v>46</v>
      </c>
      <c r="AQ670">
        <v>44</v>
      </c>
      <c r="AR670">
        <v>41</v>
      </c>
      <c r="AS670">
        <v>47</v>
      </c>
      <c r="AT670">
        <v>42</v>
      </c>
      <c r="AU670">
        <v>48</v>
      </c>
      <c r="AV670">
        <v>45</v>
      </c>
      <c r="AW670" s="7">
        <v>43</v>
      </c>
    </row>
    <row r="671" spans="1:49" x14ac:dyDescent="0.3">
      <c r="A671" s="43" t="s">
        <v>39</v>
      </c>
      <c r="B671">
        <v>3</v>
      </c>
      <c r="C671">
        <v>5</v>
      </c>
      <c r="D671">
        <v>8</v>
      </c>
      <c r="E671">
        <v>2</v>
      </c>
      <c r="F671">
        <v>7</v>
      </c>
      <c r="G671">
        <v>1</v>
      </c>
      <c r="H671">
        <v>4</v>
      </c>
      <c r="I671">
        <v>6</v>
      </c>
      <c r="J671">
        <v>48</v>
      </c>
      <c r="K671">
        <v>47</v>
      </c>
      <c r="L671">
        <v>46</v>
      </c>
      <c r="M671">
        <v>45</v>
      </c>
      <c r="N671">
        <v>44</v>
      </c>
      <c r="O671">
        <v>43</v>
      </c>
      <c r="P671">
        <v>42</v>
      </c>
      <c r="Q671">
        <v>41</v>
      </c>
      <c r="R671">
        <v>9</v>
      </c>
      <c r="S671">
        <v>10</v>
      </c>
      <c r="T671">
        <v>11</v>
      </c>
      <c r="U671">
        <v>12</v>
      </c>
      <c r="V671">
        <v>13</v>
      </c>
      <c r="W671">
        <v>14</v>
      </c>
      <c r="X671">
        <v>15</v>
      </c>
      <c r="Y671">
        <v>16</v>
      </c>
      <c r="Z671">
        <v>17</v>
      </c>
      <c r="AA671">
        <v>18</v>
      </c>
      <c r="AB671">
        <v>19</v>
      </c>
      <c r="AC671">
        <v>20</v>
      </c>
      <c r="AD671">
        <v>21</v>
      </c>
      <c r="AE671">
        <v>22</v>
      </c>
      <c r="AF671">
        <v>23</v>
      </c>
      <c r="AG671">
        <v>24</v>
      </c>
      <c r="AH671">
        <v>38</v>
      </c>
      <c r="AI671">
        <v>36</v>
      </c>
      <c r="AJ671">
        <v>33</v>
      </c>
      <c r="AK671">
        <v>39</v>
      </c>
      <c r="AL671">
        <v>34</v>
      </c>
      <c r="AM671">
        <v>40</v>
      </c>
      <c r="AN671">
        <v>37</v>
      </c>
      <c r="AO671">
        <v>35</v>
      </c>
      <c r="AP671">
        <v>32</v>
      </c>
      <c r="AQ671">
        <v>31</v>
      </c>
      <c r="AR671">
        <v>30</v>
      </c>
      <c r="AS671">
        <v>29</v>
      </c>
      <c r="AT671">
        <v>28</v>
      </c>
      <c r="AU671">
        <v>27</v>
      </c>
      <c r="AV671">
        <v>26</v>
      </c>
      <c r="AW671" s="7">
        <v>25</v>
      </c>
    </row>
    <row r="672" spans="1:49" x14ac:dyDescent="0.3">
      <c r="A672" s="43" t="s">
        <v>41</v>
      </c>
      <c r="B672">
        <v>8</v>
      </c>
      <c r="C672">
        <v>7</v>
      </c>
      <c r="D672">
        <v>6</v>
      </c>
      <c r="E672">
        <v>5</v>
      </c>
      <c r="F672">
        <v>4</v>
      </c>
      <c r="G672">
        <v>3</v>
      </c>
      <c r="H672">
        <v>2</v>
      </c>
      <c r="I672">
        <v>1</v>
      </c>
      <c r="J672">
        <v>25</v>
      </c>
      <c r="K672">
        <v>26</v>
      </c>
      <c r="L672">
        <v>27</v>
      </c>
      <c r="M672">
        <v>28</v>
      </c>
      <c r="N672">
        <v>29</v>
      </c>
      <c r="O672">
        <v>30</v>
      </c>
      <c r="P672">
        <v>31</v>
      </c>
      <c r="Q672">
        <v>32</v>
      </c>
      <c r="R672">
        <v>48</v>
      </c>
      <c r="S672">
        <v>47</v>
      </c>
      <c r="T672">
        <v>46</v>
      </c>
      <c r="U672">
        <v>45</v>
      </c>
      <c r="V672">
        <v>44</v>
      </c>
      <c r="W672">
        <v>43</v>
      </c>
      <c r="X672">
        <v>42</v>
      </c>
      <c r="Y672">
        <v>41</v>
      </c>
      <c r="Z672">
        <v>9</v>
      </c>
      <c r="AA672">
        <v>10</v>
      </c>
      <c r="AB672">
        <v>11</v>
      </c>
      <c r="AC672">
        <v>12</v>
      </c>
      <c r="AD672">
        <v>13</v>
      </c>
      <c r="AE672">
        <v>14</v>
      </c>
      <c r="AF672">
        <v>15</v>
      </c>
      <c r="AG672">
        <v>16</v>
      </c>
      <c r="AH672">
        <v>40</v>
      </c>
      <c r="AI672">
        <v>39</v>
      </c>
      <c r="AJ672">
        <v>38</v>
      </c>
      <c r="AK672">
        <v>37</v>
      </c>
      <c r="AL672">
        <v>36</v>
      </c>
      <c r="AM672">
        <v>35</v>
      </c>
      <c r="AN672">
        <v>34</v>
      </c>
      <c r="AO672">
        <v>33</v>
      </c>
      <c r="AP672">
        <v>24</v>
      </c>
      <c r="AQ672">
        <v>23</v>
      </c>
      <c r="AR672">
        <v>22</v>
      </c>
      <c r="AS672">
        <v>21</v>
      </c>
      <c r="AT672">
        <v>20</v>
      </c>
      <c r="AU672">
        <v>19</v>
      </c>
      <c r="AV672">
        <v>18</v>
      </c>
      <c r="AW672" s="7">
        <v>17</v>
      </c>
    </row>
    <row r="673" spans="1:151" ht="15" thickBot="1" x14ac:dyDescent="0.35">
      <c r="A673" s="44" t="s">
        <v>40</v>
      </c>
      <c r="B673" s="3">
        <v>6</v>
      </c>
      <c r="C673" s="3">
        <v>4</v>
      </c>
      <c r="D673" s="3">
        <v>1</v>
      </c>
      <c r="E673" s="3">
        <v>7</v>
      </c>
      <c r="F673" s="3">
        <v>2</v>
      </c>
      <c r="G673" s="3">
        <v>8</v>
      </c>
      <c r="H673" s="3">
        <v>5</v>
      </c>
      <c r="I673" s="3">
        <v>3</v>
      </c>
      <c r="J673" s="3">
        <v>17</v>
      </c>
      <c r="K673" s="3">
        <v>18</v>
      </c>
      <c r="L673" s="3">
        <v>19</v>
      </c>
      <c r="M673" s="3">
        <v>20</v>
      </c>
      <c r="N673" s="3">
        <v>21</v>
      </c>
      <c r="O673" s="3">
        <v>22</v>
      </c>
      <c r="P673" s="3">
        <v>23</v>
      </c>
      <c r="Q673" s="3">
        <v>24</v>
      </c>
      <c r="R673" s="3">
        <v>25</v>
      </c>
      <c r="S673" s="3">
        <v>26</v>
      </c>
      <c r="T673" s="3">
        <v>27</v>
      </c>
      <c r="U673" s="3">
        <v>28</v>
      </c>
      <c r="V673" s="3">
        <v>29</v>
      </c>
      <c r="W673" s="3">
        <v>30</v>
      </c>
      <c r="X673" s="3">
        <v>31</v>
      </c>
      <c r="Y673" s="3">
        <v>32</v>
      </c>
      <c r="Z673" s="3">
        <v>48</v>
      </c>
      <c r="AA673" s="3">
        <v>47</v>
      </c>
      <c r="AB673" s="3">
        <v>46</v>
      </c>
      <c r="AC673" s="3">
        <v>45</v>
      </c>
      <c r="AD673" s="3">
        <v>44</v>
      </c>
      <c r="AE673" s="3">
        <v>43</v>
      </c>
      <c r="AF673" s="3">
        <v>42</v>
      </c>
      <c r="AG673" s="3">
        <v>41</v>
      </c>
      <c r="AH673" s="3">
        <v>35</v>
      </c>
      <c r="AI673" s="3">
        <v>37</v>
      </c>
      <c r="AJ673" s="3">
        <v>40</v>
      </c>
      <c r="AK673" s="3">
        <v>34</v>
      </c>
      <c r="AL673" s="3">
        <v>39</v>
      </c>
      <c r="AM673" s="3">
        <v>33</v>
      </c>
      <c r="AN673" s="3">
        <v>36</v>
      </c>
      <c r="AO673" s="3">
        <v>38</v>
      </c>
      <c r="AP673" s="3">
        <v>16</v>
      </c>
      <c r="AQ673" s="3">
        <v>15</v>
      </c>
      <c r="AR673" s="3">
        <v>14</v>
      </c>
      <c r="AS673" s="3">
        <v>13</v>
      </c>
      <c r="AT673" s="3">
        <v>12</v>
      </c>
      <c r="AU673" s="3">
        <v>11</v>
      </c>
      <c r="AV673" s="3">
        <v>10</v>
      </c>
      <c r="AW673" s="9">
        <v>9</v>
      </c>
    </row>
    <row r="674" spans="1:151" ht="15" thickTop="1" x14ac:dyDescent="0.3">
      <c r="A674" s="29" t="s">
        <v>2</v>
      </c>
      <c r="B674" s="30" t="s">
        <v>145</v>
      </c>
      <c r="C674" s="31" t="s">
        <v>55</v>
      </c>
      <c r="D674" s="32" t="s">
        <v>14</v>
      </c>
      <c r="E674" s="33"/>
      <c r="F674" s="33"/>
      <c r="G674" s="33"/>
      <c r="H674" s="31" t="s">
        <v>213</v>
      </c>
      <c r="I674" s="33" t="s">
        <v>217</v>
      </c>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c r="BC674" s="33"/>
      <c r="BD674" s="33"/>
      <c r="BE674" s="33"/>
      <c r="BF674" s="33"/>
      <c r="BG674" s="33"/>
      <c r="BH674" s="33"/>
      <c r="BI674" s="33"/>
      <c r="BJ674" s="33"/>
      <c r="BK674" s="33"/>
      <c r="BL674" s="33"/>
      <c r="BM674" s="33"/>
      <c r="BN674" s="33"/>
      <c r="BO674" s="33"/>
      <c r="BP674" s="33"/>
      <c r="BQ674" s="33"/>
      <c r="BR674" s="33"/>
      <c r="BS674" s="33"/>
      <c r="BT674" s="33"/>
      <c r="BU674" s="33"/>
      <c r="BV674" s="33"/>
      <c r="BW674" s="33"/>
      <c r="BX674" s="33"/>
      <c r="BY674" s="33"/>
      <c r="BZ674" s="33"/>
      <c r="CA674" s="33"/>
      <c r="CB674" s="33"/>
      <c r="CC674" s="33"/>
      <c r="CD674" s="33"/>
      <c r="CE674" s="33"/>
      <c r="CF674" s="33"/>
      <c r="CG674" s="33"/>
      <c r="CH674" s="33"/>
      <c r="CI674" s="33"/>
      <c r="CJ674" s="33"/>
      <c r="CK674" s="33"/>
      <c r="CL674" s="33"/>
      <c r="CM674" s="33"/>
      <c r="CN674" s="33"/>
      <c r="CO674" s="33"/>
      <c r="CP674" s="33"/>
      <c r="CQ674" s="33"/>
      <c r="CR674" s="33"/>
      <c r="CS674" s="33"/>
      <c r="CT674" s="33"/>
      <c r="CU674" s="33"/>
      <c r="CV674" s="33"/>
      <c r="CW674" s="33"/>
      <c r="CX674" s="33"/>
      <c r="CY674" s="33"/>
      <c r="CZ674" s="33"/>
      <c r="DA674" s="33"/>
      <c r="DB674" s="33"/>
      <c r="DC674" s="33"/>
      <c r="DD674" s="33"/>
      <c r="DE674" s="33"/>
      <c r="DF674" s="33"/>
      <c r="DG674" s="33"/>
      <c r="DH674" s="33"/>
      <c r="DI674" s="33"/>
      <c r="DJ674" s="33"/>
      <c r="DK674" s="33"/>
      <c r="DL674" s="33"/>
      <c r="DM674" s="33"/>
      <c r="DN674" s="33"/>
      <c r="DO674" s="33"/>
      <c r="DP674" s="33"/>
      <c r="DQ674" s="33"/>
      <c r="DR674" s="33"/>
      <c r="DS674" s="33"/>
      <c r="DT674" s="33"/>
      <c r="DU674" s="33"/>
      <c r="DV674" s="33"/>
      <c r="DW674" s="33"/>
      <c r="DX674" s="33"/>
      <c r="DY674" s="33"/>
      <c r="DZ674" s="33"/>
      <c r="EA674" s="33"/>
      <c r="EB674" s="33"/>
      <c r="EC674" s="33"/>
      <c r="ED674" s="33"/>
      <c r="EE674" s="33"/>
      <c r="EF674" s="33"/>
      <c r="EG674" s="33"/>
      <c r="EH674" s="33"/>
      <c r="EI674" s="33"/>
      <c r="EJ674" s="33"/>
      <c r="EK674" s="33"/>
      <c r="EL674" s="33"/>
      <c r="EM674" s="33"/>
      <c r="EN674" s="33"/>
      <c r="EO674" s="33"/>
      <c r="EP674" s="33"/>
      <c r="EQ674" s="33"/>
      <c r="ER674" s="33"/>
      <c r="ES674" s="33"/>
      <c r="ET674" s="33"/>
      <c r="EU674" s="33"/>
    </row>
    <row r="675" spans="1:151" x14ac:dyDescent="0.3">
      <c r="A675" s="10" t="s">
        <v>14</v>
      </c>
      <c r="B675">
        <v>66</v>
      </c>
      <c r="C675" s="10" t="s">
        <v>8</v>
      </c>
      <c r="D675" s="4">
        <v>1</v>
      </c>
      <c r="E675" s="2">
        <v>2</v>
      </c>
      <c r="F675" s="2">
        <v>3</v>
      </c>
      <c r="G675" s="2">
        <v>4</v>
      </c>
      <c r="H675" s="2">
        <v>5</v>
      </c>
      <c r="I675" s="2"/>
      <c r="J675" s="2"/>
      <c r="K675" s="2"/>
      <c r="L675" s="2"/>
      <c r="M675" s="2"/>
      <c r="N675" s="2"/>
      <c r="O675" s="2"/>
      <c r="P675" s="2"/>
      <c r="Q675" s="2"/>
      <c r="R675" s="2"/>
      <c r="S675" s="2"/>
      <c r="T675" s="2"/>
      <c r="U675" s="2"/>
      <c r="V675" s="2"/>
      <c r="W675" s="2"/>
      <c r="X675" s="2"/>
      <c r="Y675" s="2"/>
      <c r="Z675" s="2"/>
      <c r="AA675" s="5"/>
    </row>
    <row r="676" spans="1:151" x14ac:dyDescent="0.3">
      <c r="A676" s="10" t="s">
        <v>57</v>
      </c>
      <c r="B676">
        <v>9</v>
      </c>
      <c r="C676" s="10" t="s">
        <v>9</v>
      </c>
      <c r="D676" s="6">
        <v>6</v>
      </c>
      <c r="E676" s="19">
        <v>7</v>
      </c>
      <c r="F676" s="19">
        <v>8</v>
      </c>
      <c r="G676" s="19">
        <v>9</v>
      </c>
      <c r="H676" s="19">
        <v>10</v>
      </c>
      <c r="I676" s="19"/>
      <c r="AA676" s="7"/>
    </row>
    <row r="677" spans="1:151" x14ac:dyDescent="0.3">
      <c r="A677" s="10" t="s">
        <v>58</v>
      </c>
      <c r="B677">
        <v>24</v>
      </c>
      <c r="C677" s="10" t="s">
        <v>10</v>
      </c>
      <c r="D677" s="6">
        <v>11</v>
      </c>
      <c r="E677" s="19">
        <v>12</v>
      </c>
      <c r="F677" s="19">
        <v>13</v>
      </c>
      <c r="G677" s="19">
        <v>14</v>
      </c>
      <c r="H677" s="19">
        <v>15</v>
      </c>
      <c r="I677" s="19"/>
      <c r="AA677" s="7"/>
    </row>
    <row r="678" spans="1:151" x14ac:dyDescent="0.3">
      <c r="A678" s="10" t="s">
        <v>4</v>
      </c>
      <c r="B678">
        <v>17</v>
      </c>
      <c r="C678" s="10" t="s">
        <v>7</v>
      </c>
      <c r="D678" s="6">
        <v>16</v>
      </c>
      <c r="E678" s="19">
        <v>17</v>
      </c>
      <c r="F678" s="19">
        <v>18</v>
      </c>
      <c r="G678" s="19">
        <v>19</v>
      </c>
      <c r="H678" s="19">
        <v>20</v>
      </c>
      <c r="I678" s="19"/>
      <c r="AA678" s="7"/>
    </row>
    <row r="679" spans="1:151" x14ac:dyDescent="0.3">
      <c r="A679" s="10" t="s">
        <v>89</v>
      </c>
      <c r="B679">
        <v>11</v>
      </c>
      <c r="C679" s="10" t="s">
        <v>6</v>
      </c>
      <c r="D679" s="6">
        <v>21</v>
      </c>
      <c r="E679" s="19">
        <v>22</v>
      </c>
      <c r="F679" s="19">
        <v>23</v>
      </c>
      <c r="G679" s="19">
        <v>24</v>
      </c>
      <c r="H679" s="19">
        <v>25</v>
      </c>
      <c r="I679" s="19"/>
      <c r="AA679" s="7"/>
    </row>
    <row r="680" spans="1:151" x14ac:dyDescent="0.3">
      <c r="A680" s="10" t="s">
        <v>48</v>
      </c>
      <c r="B680">
        <v>21</v>
      </c>
      <c r="C680" s="10" t="s">
        <v>11</v>
      </c>
      <c r="D680" s="6">
        <v>26</v>
      </c>
      <c r="E680" s="19">
        <v>27</v>
      </c>
      <c r="F680" s="19">
        <v>28</v>
      </c>
      <c r="G680" s="19">
        <v>29</v>
      </c>
      <c r="H680" s="19">
        <v>30</v>
      </c>
      <c r="AA680" s="7"/>
    </row>
    <row r="681" spans="1:151" x14ac:dyDescent="0.3">
      <c r="A681" s="10" t="s">
        <v>331</v>
      </c>
      <c r="B681" s="59" t="s">
        <v>332</v>
      </c>
      <c r="C681" s="10" t="s">
        <v>12</v>
      </c>
      <c r="D681" s="6"/>
      <c r="AA681" s="7"/>
    </row>
    <row r="682" spans="1:151" x14ac:dyDescent="0.3">
      <c r="A682" s="10" t="s">
        <v>351</v>
      </c>
      <c r="B682">
        <v>2</v>
      </c>
      <c r="C682" s="10" t="s">
        <v>146</v>
      </c>
      <c r="D682" s="6"/>
      <c r="AA682" s="7"/>
    </row>
    <row r="683" spans="1:151" x14ac:dyDescent="0.3">
      <c r="C683" s="10" t="s">
        <v>13</v>
      </c>
      <c r="D683" s="8">
        <v>43</v>
      </c>
      <c r="E683" s="25">
        <v>44</v>
      </c>
      <c r="F683" s="25">
        <v>45</v>
      </c>
      <c r="G683" s="25">
        <v>46</v>
      </c>
      <c r="H683" s="25">
        <v>47</v>
      </c>
      <c r="I683" s="25">
        <v>48</v>
      </c>
      <c r="J683" s="25">
        <v>49</v>
      </c>
      <c r="K683" s="3">
        <v>50</v>
      </c>
      <c r="L683" s="25">
        <v>51</v>
      </c>
      <c r="M683" s="25">
        <v>52</v>
      </c>
      <c r="N683" s="25">
        <v>53</v>
      </c>
      <c r="O683" s="25">
        <v>54</v>
      </c>
      <c r="P683" s="25">
        <v>55</v>
      </c>
      <c r="Q683" s="25">
        <v>56</v>
      </c>
      <c r="R683" s="25">
        <v>57</v>
      </c>
      <c r="S683" s="25">
        <v>58</v>
      </c>
      <c r="T683" s="25">
        <v>59</v>
      </c>
      <c r="U683" s="25">
        <v>60</v>
      </c>
      <c r="V683" s="25">
        <v>61</v>
      </c>
      <c r="W683" s="25">
        <v>62</v>
      </c>
      <c r="X683" s="25">
        <v>63</v>
      </c>
      <c r="Y683" s="25">
        <v>64</v>
      </c>
      <c r="Z683" s="25">
        <v>65</v>
      </c>
      <c r="AA683" s="36">
        <v>66</v>
      </c>
    </row>
    <row r="684" spans="1:151" x14ac:dyDescent="0.3">
      <c r="A684" s="10" t="s">
        <v>5</v>
      </c>
      <c r="B684" s="4"/>
      <c r="C684" s="2"/>
      <c r="D684" s="2"/>
      <c r="E684" s="2"/>
      <c r="F684" s="2">
        <v>1</v>
      </c>
      <c r="G684" s="2">
        <v>43</v>
      </c>
      <c r="H684" s="2">
        <v>2</v>
      </c>
      <c r="I684" s="2"/>
      <c r="J684" s="2"/>
      <c r="K684" s="2"/>
      <c r="L684" s="5"/>
      <c r="M684" s="4"/>
      <c r="N684" s="2"/>
      <c r="O684" s="2"/>
      <c r="P684" s="2"/>
      <c r="Q684" s="2" t="s">
        <v>18</v>
      </c>
      <c r="R684" s="2"/>
      <c r="S684" s="2"/>
      <c r="T684" s="2"/>
      <c r="U684" s="2"/>
      <c r="V684" s="2"/>
      <c r="W684" s="5"/>
    </row>
    <row r="685" spans="1:151" x14ac:dyDescent="0.3">
      <c r="B685" s="6"/>
      <c r="E685">
        <v>31</v>
      </c>
      <c r="F685">
        <v>44</v>
      </c>
      <c r="G685">
        <v>3</v>
      </c>
      <c r="H685">
        <v>45</v>
      </c>
      <c r="I685">
        <v>32</v>
      </c>
      <c r="L685" s="7"/>
      <c r="M685" s="6"/>
      <c r="Q685">
        <v>1</v>
      </c>
      <c r="R685">
        <v>43</v>
      </c>
      <c r="S685">
        <v>2</v>
      </c>
      <c r="W685" s="7"/>
    </row>
    <row r="686" spans="1:151" x14ac:dyDescent="0.3">
      <c r="B686" s="6"/>
      <c r="F686">
        <v>4</v>
      </c>
      <c r="G686">
        <v>46</v>
      </c>
      <c r="H686">
        <v>5</v>
      </c>
      <c r="L686" s="7"/>
      <c r="M686" s="6"/>
      <c r="P686">
        <v>31</v>
      </c>
      <c r="Q686">
        <v>44</v>
      </c>
      <c r="R686">
        <v>3</v>
      </c>
      <c r="S686">
        <v>45</v>
      </c>
      <c r="T686">
        <v>32</v>
      </c>
      <c r="W686" s="7"/>
    </row>
    <row r="687" spans="1:151" x14ac:dyDescent="0.3">
      <c r="B687" s="6"/>
      <c r="G687">
        <v>33</v>
      </c>
      <c r="L687" s="7"/>
      <c r="M687" s="6"/>
      <c r="Q687">
        <v>4</v>
      </c>
      <c r="R687">
        <v>46</v>
      </c>
      <c r="S687">
        <v>5</v>
      </c>
      <c r="W687" s="7"/>
    </row>
    <row r="688" spans="1:151" x14ac:dyDescent="0.3">
      <c r="B688" s="6">
        <v>6</v>
      </c>
      <c r="C688">
        <v>47</v>
      </c>
      <c r="D688">
        <v>7</v>
      </c>
      <c r="F688">
        <v>11</v>
      </c>
      <c r="G688">
        <v>51</v>
      </c>
      <c r="H688">
        <v>12</v>
      </c>
      <c r="J688">
        <v>16</v>
      </c>
      <c r="K688">
        <v>55</v>
      </c>
      <c r="L688" s="7">
        <v>17</v>
      </c>
      <c r="M688" s="6" t="s">
        <v>21</v>
      </c>
      <c r="Q688" t="s">
        <v>27</v>
      </c>
      <c r="R688">
        <v>33</v>
      </c>
      <c r="U688" t="s">
        <v>24</v>
      </c>
      <c r="W688" s="7"/>
    </row>
    <row r="689" spans="1:67" x14ac:dyDescent="0.3">
      <c r="B689" s="6">
        <v>48</v>
      </c>
      <c r="C689">
        <v>8</v>
      </c>
      <c r="D689">
        <v>49</v>
      </c>
      <c r="E689">
        <v>34</v>
      </c>
      <c r="F689">
        <v>52</v>
      </c>
      <c r="G689">
        <v>13</v>
      </c>
      <c r="H689">
        <v>53</v>
      </c>
      <c r="I689">
        <v>35</v>
      </c>
      <c r="J689">
        <v>56</v>
      </c>
      <c r="K689">
        <v>18</v>
      </c>
      <c r="L689" s="7">
        <v>57</v>
      </c>
      <c r="M689" s="6">
        <v>6</v>
      </c>
      <c r="N689">
        <v>47</v>
      </c>
      <c r="O689">
        <v>7</v>
      </c>
      <c r="Q689">
        <v>11</v>
      </c>
      <c r="R689">
        <v>51</v>
      </c>
      <c r="S689">
        <v>12</v>
      </c>
      <c r="U689">
        <v>16</v>
      </c>
      <c r="V689">
        <v>55</v>
      </c>
      <c r="W689" s="7">
        <v>17</v>
      </c>
    </row>
    <row r="690" spans="1:67" x14ac:dyDescent="0.3">
      <c r="B690" s="6">
        <v>9</v>
      </c>
      <c r="C690">
        <v>50</v>
      </c>
      <c r="D690">
        <v>10</v>
      </c>
      <c r="F690">
        <v>14</v>
      </c>
      <c r="G690">
        <v>54</v>
      </c>
      <c r="H690">
        <v>15</v>
      </c>
      <c r="J690">
        <v>19</v>
      </c>
      <c r="K690">
        <v>58</v>
      </c>
      <c r="L690" s="7">
        <v>20</v>
      </c>
      <c r="M690" s="6">
        <v>48</v>
      </c>
      <c r="N690">
        <v>8</v>
      </c>
      <c r="O690">
        <v>49</v>
      </c>
      <c r="P690">
        <v>34</v>
      </c>
      <c r="Q690">
        <v>52</v>
      </c>
      <c r="R690">
        <v>13</v>
      </c>
      <c r="S690">
        <v>53</v>
      </c>
      <c r="T690">
        <v>35</v>
      </c>
      <c r="U690">
        <v>56</v>
      </c>
      <c r="V690">
        <v>18</v>
      </c>
      <c r="W690" s="7">
        <v>57</v>
      </c>
    </row>
    <row r="691" spans="1:67" x14ac:dyDescent="0.3">
      <c r="B691" s="6"/>
      <c r="G691">
        <v>36</v>
      </c>
      <c r="L691" s="7"/>
      <c r="M691" s="6">
        <v>9</v>
      </c>
      <c r="N691">
        <v>50</v>
      </c>
      <c r="O691">
        <v>10</v>
      </c>
      <c r="Q691">
        <v>14</v>
      </c>
      <c r="R691">
        <v>54</v>
      </c>
      <c r="S691">
        <v>15</v>
      </c>
      <c r="U691">
        <v>19</v>
      </c>
      <c r="V691">
        <v>58</v>
      </c>
      <c r="W691" s="7">
        <v>20</v>
      </c>
    </row>
    <row r="692" spans="1:67" x14ac:dyDescent="0.3">
      <c r="B692" s="6"/>
      <c r="F692">
        <v>21</v>
      </c>
      <c r="G692">
        <v>59</v>
      </c>
      <c r="H692">
        <v>22</v>
      </c>
      <c r="L692" s="7"/>
      <c r="M692" s="6"/>
      <c r="R692">
        <v>36</v>
      </c>
      <c r="W692" s="7"/>
    </row>
    <row r="693" spans="1:67" x14ac:dyDescent="0.3">
      <c r="B693" s="6"/>
      <c r="E693">
        <v>37</v>
      </c>
      <c r="F693">
        <v>60</v>
      </c>
      <c r="G693">
        <v>23</v>
      </c>
      <c r="H693">
        <v>61</v>
      </c>
      <c r="I693">
        <v>38</v>
      </c>
      <c r="L693" s="7"/>
      <c r="M693" s="6"/>
      <c r="O693" t="s">
        <v>15</v>
      </c>
      <c r="Q693">
        <v>21</v>
      </c>
      <c r="R693">
        <v>59</v>
      </c>
      <c r="S693">
        <v>22</v>
      </c>
      <c r="W693" s="7"/>
    </row>
    <row r="694" spans="1:67" x14ac:dyDescent="0.3">
      <c r="B694" s="6"/>
      <c r="F694">
        <v>24</v>
      </c>
      <c r="G694">
        <v>62</v>
      </c>
      <c r="H694">
        <v>25</v>
      </c>
      <c r="L694" s="7"/>
      <c r="M694" s="6"/>
      <c r="P694">
        <v>37</v>
      </c>
      <c r="Q694">
        <v>60</v>
      </c>
      <c r="R694">
        <v>23</v>
      </c>
      <c r="S694">
        <v>61</v>
      </c>
      <c r="T694">
        <v>38</v>
      </c>
      <c r="W694" s="7"/>
    </row>
    <row r="695" spans="1:67" x14ac:dyDescent="0.3">
      <c r="B695" s="6"/>
      <c r="G695">
        <v>39</v>
      </c>
      <c r="L695" s="7"/>
      <c r="M695" s="6"/>
      <c r="Q695">
        <v>24</v>
      </c>
      <c r="R695">
        <v>62</v>
      </c>
      <c r="S695">
        <v>25</v>
      </c>
      <c r="W695" s="7"/>
    </row>
    <row r="696" spans="1:67" x14ac:dyDescent="0.3">
      <c r="B696" s="6"/>
      <c r="F696">
        <v>26</v>
      </c>
      <c r="G696">
        <v>63</v>
      </c>
      <c r="H696">
        <v>27</v>
      </c>
      <c r="L696" s="7"/>
      <c r="M696" s="6"/>
      <c r="R696">
        <v>39</v>
      </c>
      <c r="W696" s="7"/>
    </row>
    <row r="697" spans="1:67" x14ac:dyDescent="0.3">
      <c r="B697" s="6"/>
      <c r="E697">
        <v>40</v>
      </c>
      <c r="F697">
        <v>64</v>
      </c>
      <c r="G697">
        <v>28</v>
      </c>
      <c r="H697">
        <v>65</v>
      </c>
      <c r="I697">
        <v>41</v>
      </c>
      <c r="L697" s="7"/>
      <c r="M697" s="6"/>
      <c r="O697" t="s">
        <v>30</v>
      </c>
      <c r="Q697">
        <v>26</v>
      </c>
      <c r="R697">
        <v>63</v>
      </c>
      <c r="S697">
        <v>27</v>
      </c>
      <c r="W697" s="7"/>
    </row>
    <row r="698" spans="1:67" x14ac:dyDescent="0.3">
      <c r="B698" s="6"/>
      <c r="F698">
        <v>29</v>
      </c>
      <c r="G698">
        <v>66</v>
      </c>
      <c r="H698">
        <v>30</v>
      </c>
      <c r="L698" s="7"/>
      <c r="M698" s="6"/>
      <c r="P698">
        <v>40</v>
      </c>
      <c r="Q698">
        <v>64</v>
      </c>
      <c r="R698">
        <v>28</v>
      </c>
      <c r="S698">
        <v>65</v>
      </c>
      <c r="T698">
        <v>41</v>
      </c>
      <c r="W698" s="7"/>
    </row>
    <row r="699" spans="1:67" x14ac:dyDescent="0.3">
      <c r="B699" s="6"/>
      <c r="G699">
        <v>42</v>
      </c>
      <c r="L699" s="7"/>
      <c r="M699" s="6"/>
      <c r="Q699">
        <v>29</v>
      </c>
      <c r="R699">
        <v>66</v>
      </c>
      <c r="S699">
        <v>30</v>
      </c>
      <c r="W699" s="7"/>
    </row>
    <row r="700" spans="1:67" x14ac:dyDescent="0.3">
      <c r="B700" s="8"/>
      <c r="C700" s="3"/>
      <c r="D700" s="3"/>
      <c r="E700" s="3"/>
      <c r="F700" s="3"/>
      <c r="G700" s="3"/>
      <c r="H700" s="3"/>
      <c r="I700" s="3"/>
      <c r="J700" s="3"/>
      <c r="K700" s="3"/>
      <c r="L700" s="9"/>
      <c r="M700" s="8"/>
      <c r="N700" s="3"/>
      <c r="O700" s="3"/>
      <c r="P700" s="3"/>
      <c r="Q700" s="3"/>
      <c r="R700" s="3">
        <v>42</v>
      </c>
      <c r="S700" s="3"/>
      <c r="T700" s="3"/>
      <c r="U700" s="3"/>
      <c r="V700" s="3"/>
      <c r="W700" s="9"/>
    </row>
    <row r="701" spans="1:67" x14ac:dyDescent="0.3">
      <c r="A701" s="10" t="s">
        <v>60</v>
      </c>
      <c r="B701" s="37">
        <v>1</v>
      </c>
      <c r="C701" s="38">
        <v>2</v>
      </c>
      <c r="D701" s="38">
        <v>3</v>
      </c>
      <c r="E701" s="38">
        <v>4</v>
      </c>
      <c r="F701" s="38">
        <v>5</v>
      </c>
      <c r="G701" s="38">
        <v>6</v>
      </c>
      <c r="H701" s="38">
        <v>7</v>
      </c>
      <c r="I701" s="38">
        <v>8</v>
      </c>
      <c r="J701" s="38">
        <v>9</v>
      </c>
      <c r="K701" s="38">
        <v>10</v>
      </c>
      <c r="L701" s="38">
        <v>11</v>
      </c>
      <c r="M701" s="38">
        <v>12</v>
      </c>
      <c r="N701" s="38">
        <v>13</v>
      </c>
      <c r="O701" s="38">
        <v>14</v>
      </c>
      <c r="P701" s="38">
        <v>15</v>
      </c>
      <c r="Q701" s="38">
        <v>16</v>
      </c>
      <c r="R701" s="38">
        <v>17</v>
      </c>
      <c r="S701" s="38">
        <v>18</v>
      </c>
      <c r="T701" s="38">
        <v>19</v>
      </c>
      <c r="U701" s="38">
        <v>20</v>
      </c>
      <c r="V701" s="38">
        <v>21</v>
      </c>
      <c r="W701" s="38">
        <v>22</v>
      </c>
      <c r="X701" s="38">
        <v>23</v>
      </c>
      <c r="Y701" s="38">
        <v>24</v>
      </c>
      <c r="Z701" s="38">
        <v>25</v>
      </c>
      <c r="AA701" s="38">
        <v>26</v>
      </c>
      <c r="AB701" s="38">
        <v>27</v>
      </c>
      <c r="AC701" s="38">
        <v>28</v>
      </c>
      <c r="AD701" s="38">
        <v>29</v>
      </c>
      <c r="AE701" s="38">
        <v>30</v>
      </c>
      <c r="AF701" s="38">
        <v>31</v>
      </c>
      <c r="AG701" s="38">
        <v>32</v>
      </c>
      <c r="AH701" s="38">
        <v>33</v>
      </c>
      <c r="AI701" s="38">
        <v>34</v>
      </c>
      <c r="AJ701" s="45">
        <v>35</v>
      </c>
      <c r="AK701" s="38">
        <v>36</v>
      </c>
      <c r="AL701" s="38">
        <v>37</v>
      </c>
      <c r="AM701" s="38">
        <v>38</v>
      </c>
      <c r="AN701" s="38">
        <v>39</v>
      </c>
      <c r="AO701" s="38">
        <v>40</v>
      </c>
      <c r="AP701" s="38">
        <v>41</v>
      </c>
      <c r="AQ701" s="38">
        <v>42</v>
      </c>
      <c r="AR701" s="12">
        <v>43</v>
      </c>
      <c r="AS701" s="12">
        <v>44</v>
      </c>
      <c r="AT701" s="12">
        <v>45</v>
      </c>
      <c r="AU701" s="12">
        <v>46</v>
      </c>
      <c r="AV701" s="12">
        <v>47</v>
      </c>
      <c r="AW701" s="12">
        <v>48</v>
      </c>
      <c r="AX701" s="12">
        <v>49</v>
      </c>
      <c r="AY701" s="12">
        <v>50</v>
      </c>
      <c r="AZ701" s="12">
        <v>51</v>
      </c>
      <c r="BA701" s="12">
        <v>52</v>
      </c>
      <c r="BB701" s="12">
        <v>53</v>
      </c>
      <c r="BC701" s="12">
        <v>54</v>
      </c>
      <c r="BD701" s="12">
        <v>55</v>
      </c>
      <c r="BE701" s="12">
        <v>56</v>
      </c>
      <c r="BF701" s="12">
        <v>57</v>
      </c>
      <c r="BG701" s="12">
        <v>58</v>
      </c>
      <c r="BH701" s="12">
        <v>59</v>
      </c>
      <c r="BI701" s="12">
        <v>60</v>
      </c>
      <c r="BJ701" s="12">
        <v>61</v>
      </c>
      <c r="BK701" s="12">
        <v>62</v>
      </c>
      <c r="BL701" s="12">
        <v>63</v>
      </c>
      <c r="BM701" s="12">
        <v>64</v>
      </c>
      <c r="BN701" s="12">
        <v>65</v>
      </c>
      <c r="BO701" s="13">
        <v>66</v>
      </c>
    </row>
    <row r="702" spans="1:67" x14ac:dyDescent="0.3">
      <c r="A702" s="10" t="s">
        <v>61</v>
      </c>
      <c r="B702" s="4">
        <v>1</v>
      </c>
      <c r="C702" s="2">
        <v>2</v>
      </c>
      <c r="D702" s="2">
        <v>3</v>
      </c>
      <c r="E702" s="2">
        <v>4</v>
      </c>
      <c r="F702" s="2">
        <v>5</v>
      </c>
      <c r="G702" s="2">
        <v>6</v>
      </c>
      <c r="H702" s="2">
        <v>7</v>
      </c>
      <c r="I702" s="2">
        <v>8</v>
      </c>
      <c r="J702" s="2">
        <v>9</v>
      </c>
      <c r="K702" s="2">
        <v>10</v>
      </c>
      <c r="L702" s="2">
        <v>11</v>
      </c>
      <c r="M702" s="2">
        <v>12</v>
      </c>
      <c r="N702" s="2">
        <v>13</v>
      </c>
      <c r="O702" s="2">
        <v>14</v>
      </c>
      <c r="P702" s="2">
        <v>15</v>
      </c>
      <c r="Q702" s="2">
        <v>16</v>
      </c>
      <c r="R702" s="2">
        <v>17</v>
      </c>
      <c r="S702" s="2">
        <v>18</v>
      </c>
      <c r="T702" s="2">
        <v>19</v>
      </c>
      <c r="U702" s="2">
        <v>20</v>
      </c>
      <c r="V702" s="2">
        <v>21</v>
      </c>
      <c r="W702" s="2">
        <v>22</v>
      </c>
      <c r="X702" s="2">
        <v>23</v>
      </c>
      <c r="Y702" s="2">
        <v>24</v>
      </c>
      <c r="Z702" s="2">
        <v>25</v>
      </c>
      <c r="AA702" s="2">
        <v>26</v>
      </c>
      <c r="AB702" s="2">
        <v>27</v>
      </c>
      <c r="AC702" s="2">
        <v>28</v>
      </c>
      <c r="AD702" s="2">
        <v>29</v>
      </c>
      <c r="AE702" s="2">
        <v>30</v>
      </c>
      <c r="AF702" s="2">
        <v>31</v>
      </c>
      <c r="AG702" s="2">
        <v>32</v>
      </c>
      <c r="AH702" s="2">
        <v>33</v>
      </c>
      <c r="AI702" s="2">
        <v>34</v>
      </c>
      <c r="AJ702" s="2">
        <v>35</v>
      </c>
      <c r="AK702" s="2">
        <v>36</v>
      </c>
      <c r="AL702" s="2">
        <v>37</v>
      </c>
      <c r="AM702" s="2">
        <v>38</v>
      </c>
      <c r="AN702" s="2">
        <v>39</v>
      </c>
      <c r="AO702" s="2">
        <v>40</v>
      </c>
      <c r="AP702" s="2">
        <v>41</v>
      </c>
      <c r="AQ702" s="2">
        <v>42</v>
      </c>
      <c r="AR702" s="2">
        <v>43</v>
      </c>
      <c r="AS702" s="2">
        <v>44</v>
      </c>
      <c r="AT702" s="2">
        <v>45</v>
      </c>
      <c r="AU702" s="2">
        <v>46</v>
      </c>
      <c r="AV702" s="2">
        <v>47</v>
      </c>
      <c r="AW702" s="2">
        <v>48</v>
      </c>
      <c r="AX702" s="2">
        <v>49</v>
      </c>
      <c r="AY702" s="2">
        <v>50</v>
      </c>
      <c r="AZ702" s="2">
        <v>51</v>
      </c>
      <c r="BA702" s="2">
        <v>52</v>
      </c>
      <c r="BB702" s="2">
        <v>53</v>
      </c>
      <c r="BC702" s="2">
        <v>54</v>
      </c>
      <c r="BD702" s="2">
        <v>55</v>
      </c>
      <c r="BE702" s="2">
        <v>56</v>
      </c>
      <c r="BF702" s="2">
        <v>57</v>
      </c>
      <c r="BG702" s="2">
        <v>58</v>
      </c>
      <c r="BH702" s="2">
        <v>59</v>
      </c>
      <c r="BI702" s="2">
        <v>60</v>
      </c>
      <c r="BJ702" s="2">
        <v>61</v>
      </c>
      <c r="BK702" s="2">
        <v>62</v>
      </c>
      <c r="BL702" s="2">
        <v>63</v>
      </c>
      <c r="BM702" s="2">
        <v>64</v>
      </c>
      <c r="BN702" s="2">
        <v>65</v>
      </c>
      <c r="BO702" s="5">
        <v>66</v>
      </c>
    </row>
    <row r="703" spans="1:67" x14ac:dyDescent="0.3">
      <c r="A703" s="14" t="s">
        <v>15</v>
      </c>
      <c r="B703" s="2">
        <v>1</v>
      </c>
      <c r="C703" s="2">
        <v>2</v>
      </c>
      <c r="D703" s="2">
        <v>3</v>
      </c>
      <c r="E703" s="2">
        <v>4</v>
      </c>
      <c r="F703" s="2">
        <v>5</v>
      </c>
      <c r="G703" s="2">
        <v>6</v>
      </c>
      <c r="H703" s="2">
        <v>7</v>
      </c>
      <c r="I703" s="2">
        <v>28</v>
      </c>
      <c r="J703" s="2">
        <v>19</v>
      </c>
      <c r="K703" s="2">
        <v>20</v>
      </c>
      <c r="L703" s="2">
        <v>11</v>
      </c>
      <c r="M703" s="2">
        <v>12</v>
      </c>
      <c r="N703" s="2">
        <v>8</v>
      </c>
      <c r="O703" s="2">
        <v>27</v>
      </c>
      <c r="P703" s="2">
        <v>26</v>
      </c>
      <c r="Q703" s="2">
        <v>16</v>
      </c>
      <c r="R703" s="2">
        <v>17</v>
      </c>
      <c r="S703" s="2">
        <v>13</v>
      </c>
      <c r="T703" s="2">
        <v>9</v>
      </c>
      <c r="U703" s="2">
        <v>10</v>
      </c>
      <c r="V703" s="2">
        <v>25</v>
      </c>
      <c r="W703" s="2">
        <v>24</v>
      </c>
      <c r="X703" s="2">
        <v>23</v>
      </c>
      <c r="Y703" s="2">
        <v>22</v>
      </c>
      <c r="Z703" s="2">
        <v>21</v>
      </c>
      <c r="AA703" s="2">
        <v>15</v>
      </c>
      <c r="AB703" s="2">
        <v>14</v>
      </c>
      <c r="AC703" s="2">
        <v>18</v>
      </c>
      <c r="AD703" s="2">
        <v>29</v>
      </c>
      <c r="AE703" s="2">
        <v>30</v>
      </c>
      <c r="AF703" s="2">
        <v>31</v>
      </c>
      <c r="AG703" s="2">
        <v>32</v>
      </c>
      <c r="AH703" s="2">
        <v>33</v>
      </c>
      <c r="AI703" s="2">
        <v>64</v>
      </c>
      <c r="AJ703" s="2">
        <v>49</v>
      </c>
      <c r="AK703" s="2">
        <v>39</v>
      </c>
      <c r="AL703" s="2">
        <v>38</v>
      </c>
      <c r="AM703" s="2">
        <v>37</v>
      </c>
      <c r="AN703" s="2">
        <v>36</v>
      </c>
      <c r="AO703" s="2">
        <v>57</v>
      </c>
      <c r="AP703" s="2">
        <v>53</v>
      </c>
      <c r="AQ703" s="2">
        <v>42</v>
      </c>
      <c r="AR703" s="2">
        <v>43</v>
      </c>
      <c r="AS703" s="2">
        <v>44</v>
      </c>
      <c r="AT703" s="2">
        <v>45</v>
      </c>
      <c r="AU703" s="2">
        <v>46</v>
      </c>
      <c r="AV703" s="2">
        <v>47</v>
      </c>
      <c r="AW703" s="2">
        <v>41</v>
      </c>
      <c r="AX703" s="2">
        <v>48</v>
      </c>
      <c r="AY703" s="2">
        <v>58</v>
      </c>
      <c r="AZ703" s="2">
        <v>51</v>
      </c>
      <c r="BA703" s="2">
        <v>40</v>
      </c>
      <c r="BB703" s="2">
        <v>52</v>
      </c>
      <c r="BC703" s="2">
        <v>63</v>
      </c>
      <c r="BD703" s="2">
        <v>55</v>
      </c>
      <c r="BE703" s="2">
        <v>34</v>
      </c>
      <c r="BF703" s="2">
        <v>56</v>
      </c>
      <c r="BG703" s="2">
        <v>50</v>
      </c>
      <c r="BH703" s="2">
        <v>62</v>
      </c>
      <c r="BI703" s="2">
        <v>61</v>
      </c>
      <c r="BJ703" s="2">
        <v>60</v>
      </c>
      <c r="BK703" s="2">
        <v>59</v>
      </c>
      <c r="BL703" s="2">
        <v>54</v>
      </c>
      <c r="BM703" s="2">
        <v>65</v>
      </c>
      <c r="BN703" s="2">
        <v>35</v>
      </c>
      <c r="BO703" s="5">
        <v>66</v>
      </c>
    </row>
    <row r="704" spans="1:67" x14ac:dyDescent="0.3">
      <c r="A704" s="15" t="s">
        <v>17</v>
      </c>
      <c r="B704">
        <v>1</v>
      </c>
      <c r="C704">
        <v>2</v>
      </c>
      <c r="D704">
        <v>3</v>
      </c>
      <c r="E704">
        <v>4</v>
      </c>
      <c r="F704">
        <v>5</v>
      </c>
      <c r="G704">
        <v>6</v>
      </c>
      <c r="H704">
        <v>7</v>
      </c>
      <c r="I704">
        <v>13</v>
      </c>
      <c r="J704">
        <v>19</v>
      </c>
      <c r="K704">
        <v>20</v>
      </c>
      <c r="L704">
        <v>11</v>
      </c>
      <c r="M704">
        <v>12</v>
      </c>
      <c r="N704">
        <v>18</v>
      </c>
      <c r="O704">
        <v>27</v>
      </c>
      <c r="P704">
        <v>26</v>
      </c>
      <c r="Q704">
        <v>16</v>
      </c>
      <c r="R704">
        <v>17</v>
      </c>
      <c r="S704">
        <v>28</v>
      </c>
      <c r="T704">
        <v>9</v>
      </c>
      <c r="U704">
        <v>10</v>
      </c>
      <c r="V704">
        <v>25</v>
      </c>
      <c r="W704">
        <v>24</v>
      </c>
      <c r="X704">
        <v>23</v>
      </c>
      <c r="Y704">
        <v>22</v>
      </c>
      <c r="Z704">
        <v>21</v>
      </c>
      <c r="AA704">
        <v>15</v>
      </c>
      <c r="AB704">
        <v>14</v>
      </c>
      <c r="AC704">
        <v>8</v>
      </c>
      <c r="AD704">
        <v>29</v>
      </c>
      <c r="AE704">
        <v>30</v>
      </c>
      <c r="AF704">
        <v>31</v>
      </c>
      <c r="AG704">
        <v>32</v>
      </c>
      <c r="AH704">
        <v>33</v>
      </c>
      <c r="AI704">
        <v>56</v>
      </c>
      <c r="AJ704">
        <v>65</v>
      </c>
      <c r="AK704">
        <v>39</v>
      </c>
      <c r="AL704">
        <v>38</v>
      </c>
      <c r="AM704">
        <v>37</v>
      </c>
      <c r="AN704">
        <v>36</v>
      </c>
      <c r="AO704">
        <v>52</v>
      </c>
      <c r="AP704">
        <v>48</v>
      </c>
      <c r="AQ704">
        <v>42</v>
      </c>
      <c r="AR704">
        <v>43</v>
      </c>
      <c r="AS704">
        <v>44</v>
      </c>
      <c r="AT704">
        <v>45</v>
      </c>
      <c r="AU704">
        <v>46</v>
      </c>
      <c r="AV704">
        <v>47</v>
      </c>
      <c r="AW704">
        <v>49</v>
      </c>
      <c r="AX704">
        <v>35</v>
      </c>
      <c r="AY704">
        <v>58</v>
      </c>
      <c r="AZ704">
        <v>51</v>
      </c>
      <c r="BA704">
        <v>53</v>
      </c>
      <c r="BB704">
        <v>41</v>
      </c>
      <c r="BC704">
        <v>63</v>
      </c>
      <c r="BD704">
        <v>55</v>
      </c>
      <c r="BE704">
        <v>57</v>
      </c>
      <c r="BF704">
        <v>40</v>
      </c>
      <c r="BG704">
        <v>50</v>
      </c>
      <c r="BH704">
        <v>62</v>
      </c>
      <c r="BI704">
        <v>61</v>
      </c>
      <c r="BJ704">
        <v>60</v>
      </c>
      <c r="BK704">
        <v>59</v>
      </c>
      <c r="BL704">
        <v>54</v>
      </c>
      <c r="BM704">
        <v>34</v>
      </c>
      <c r="BN704">
        <v>64</v>
      </c>
      <c r="BO704" s="7">
        <v>66</v>
      </c>
    </row>
    <row r="705" spans="1:67" x14ac:dyDescent="0.3">
      <c r="A705" s="15" t="s">
        <v>18</v>
      </c>
      <c r="B705">
        <v>5</v>
      </c>
      <c r="C705">
        <v>4</v>
      </c>
      <c r="D705">
        <v>3</v>
      </c>
      <c r="E705">
        <v>2</v>
      </c>
      <c r="F705">
        <v>1</v>
      </c>
      <c r="G705">
        <v>16</v>
      </c>
      <c r="H705">
        <v>17</v>
      </c>
      <c r="I705">
        <v>13</v>
      </c>
      <c r="J705">
        <v>9</v>
      </c>
      <c r="K705">
        <v>10</v>
      </c>
      <c r="L705">
        <v>30</v>
      </c>
      <c r="M705">
        <v>29</v>
      </c>
      <c r="N705">
        <v>18</v>
      </c>
      <c r="O705">
        <v>14</v>
      </c>
      <c r="P705">
        <v>15</v>
      </c>
      <c r="Q705">
        <v>6</v>
      </c>
      <c r="R705">
        <v>7</v>
      </c>
      <c r="S705">
        <v>28</v>
      </c>
      <c r="T705">
        <v>19</v>
      </c>
      <c r="U705">
        <v>20</v>
      </c>
      <c r="V705">
        <v>21</v>
      </c>
      <c r="W705">
        <v>22</v>
      </c>
      <c r="X705">
        <v>23</v>
      </c>
      <c r="Y705">
        <v>24</v>
      </c>
      <c r="Z705">
        <v>25</v>
      </c>
      <c r="AA705">
        <v>26</v>
      </c>
      <c r="AB705">
        <v>27</v>
      </c>
      <c r="AC705">
        <v>8</v>
      </c>
      <c r="AD705">
        <v>12</v>
      </c>
      <c r="AE705">
        <v>11</v>
      </c>
      <c r="AF705">
        <v>32</v>
      </c>
      <c r="AG705">
        <v>31</v>
      </c>
      <c r="AH705">
        <v>42</v>
      </c>
      <c r="AI705">
        <v>56</v>
      </c>
      <c r="AJ705">
        <v>65</v>
      </c>
      <c r="AK705">
        <v>36</v>
      </c>
      <c r="AL705">
        <v>37</v>
      </c>
      <c r="AM705">
        <v>38</v>
      </c>
      <c r="AN705">
        <v>39</v>
      </c>
      <c r="AO705">
        <v>52</v>
      </c>
      <c r="AP705">
        <v>48</v>
      </c>
      <c r="AQ705">
        <v>33</v>
      </c>
      <c r="AR705">
        <v>46</v>
      </c>
      <c r="AS705">
        <v>45</v>
      </c>
      <c r="AT705">
        <v>44</v>
      </c>
      <c r="AU705">
        <v>43</v>
      </c>
      <c r="AV705">
        <v>55</v>
      </c>
      <c r="AW705">
        <v>49</v>
      </c>
      <c r="AX705">
        <v>35</v>
      </c>
      <c r="AY705">
        <v>50</v>
      </c>
      <c r="AZ705">
        <v>66</v>
      </c>
      <c r="BA705">
        <v>53</v>
      </c>
      <c r="BB705">
        <v>41</v>
      </c>
      <c r="BC705">
        <v>54</v>
      </c>
      <c r="BD705">
        <v>47</v>
      </c>
      <c r="BE705">
        <v>57</v>
      </c>
      <c r="BF705">
        <v>40</v>
      </c>
      <c r="BG705">
        <v>58</v>
      </c>
      <c r="BH705">
        <v>59</v>
      </c>
      <c r="BI705">
        <v>60</v>
      </c>
      <c r="BJ705">
        <v>61</v>
      </c>
      <c r="BK705">
        <v>62</v>
      </c>
      <c r="BL705">
        <v>63</v>
      </c>
      <c r="BM705">
        <v>34</v>
      </c>
      <c r="BN705">
        <v>64</v>
      </c>
      <c r="BO705" s="7">
        <v>51</v>
      </c>
    </row>
    <row r="706" spans="1:67" x14ac:dyDescent="0.3">
      <c r="A706" s="15" t="s">
        <v>20</v>
      </c>
      <c r="B706">
        <v>5</v>
      </c>
      <c r="C706">
        <v>4</v>
      </c>
      <c r="D706">
        <v>3</v>
      </c>
      <c r="E706">
        <v>2</v>
      </c>
      <c r="F706">
        <v>1</v>
      </c>
      <c r="G706">
        <v>16</v>
      </c>
      <c r="H706">
        <v>17</v>
      </c>
      <c r="I706">
        <v>28</v>
      </c>
      <c r="J706">
        <v>9</v>
      </c>
      <c r="K706">
        <v>10</v>
      </c>
      <c r="L706">
        <v>30</v>
      </c>
      <c r="M706">
        <v>29</v>
      </c>
      <c r="N706">
        <v>8</v>
      </c>
      <c r="O706">
        <v>14</v>
      </c>
      <c r="P706">
        <v>15</v>
      </c>
      <c r="Q706">
        <v>6</v>
      </c>
      <c r="R706">
        <v>7</v>
      </c>
      <c r="S706">
        <v>13</v>
      </c>
      <c r="T706">
        <v>19</v>
      </c>
      <c r="U706">
        <v>20</v>
      </c>
      <c r="V706">
        <v>21</v>
      </c>
      <c r="W706">
        <v>22</v>
      </c>
      <c r="X706">
        <v>23</v>
      </c>
      <c r="Y706">
        <v>24</v>
      </c>
      <c r="Z706">
        <v>25</v>
      </c>
      <c r="AA706">
        <v>26</v>
      </c>
      <c r="AB706">
        <v>27</v>
      </c>
      <c r="AC706">
        <v>18</v>
      </c>
      <c r="AD706">
        <v>12</v>
      </c>
      <c r="AE706">
        <v>11</v>
      </c>
      <c r="AF706">
        <v>32</v>
      </c>
      <c r="AG706">
        <v>31</v>
      </c>
      <c r="AH706">
        <v>42</v>
      </c>
      <c r="AI706">
        <v>64</v>
      </c>
      <c r="AJ706">
        <v>49</v>
      </c>
      <c r="AK706">
        <v>36</v>
      </c>
      <c r="AL706">
        <v>37</v>
      </c>
      <c r="AM706">
        <v>38</v>
      </c>
      <c r="AN706">
        <v>39</v>
      </c>
      <c r="AO706">
        <v>57</v>
      </c>
      <c r="AP706">
        <v>53</v>
      </c>
      <c r="AQ706">
        <v>33</v>
      </c>
      <c r="AR706">
        <v>46</v>
      </c>
      <c r="AS706">
        <v>45</v>
      </c>
      <c r="AT706">
        <v>44</v>
      </c>
      <c r="AU706">
        <v>43</v>
      </c>
      <c r="AV706">
        <v>55</v>
      </c>
      <c r="AW706">
        <v>41</v>
      </c>
      <c r="AX706">
        <v>48</v>
      </c>
      <c r="AY706">
        <v>50</v>
      </c>
      <c r="AZ706">
        <v>66</v>
      </c>
      <c r="BA706">
        <v>40</v>
      </c>
      <c r="BB706">
        <v>52</v>
      </c>
      <c r="BC706">
        <v>54</v>
      </c>
      <c r="BD706">
        <v>47</v>
      </c>
      <c r="BE706">
        <v>34</v>
      </c>
      <c r="BF706">
        <v>56</v>
      </c>
      <c r="BG706">
        <v>58</v>
      </c>
      <c r="BH706">
        <v>59</v>
      </c>
      <c r="BI706">
        <v>60</v>
      </c>
      <c r="BJ706">
        <v>61</v>
      </c>
      <c r="BK706">
        <v>62</v>
      </c>
      <c r="BL706">
        <v>63</v>
      </c>
      <c r="BM706">
        <v>65</v>
      </c>
      <c r="BN706">
        <v>35</v>
      </c>
      <c r="BO706" s="7">
        <v>51</v>
      </c>
    </row>
    <row r="707" spans="1:67" x14ac:dyDescent="0.3">
      <c r="A707" s="15" t="s">
        <v>21</v>
      </c>
      <c r="B707">
        <v>21</v>
      </c>
      <c r="C707">
        <v>2</v>
      </c>
      <c r="D707">
        <v>28</v>
      </c>
      <c r="E707">
        <v>24</v>
      </c>
      <c r="F707">
        <v>5</v>
      </c>
      <c r="G707">
        <v>10</v>
      </c>
      <c r="H707">
        <v>9</v>
      </c>
      <c r="I707">
        <v>8</v>
      </c>
      <c r="J707">
        <v>7</v>
      </c>
      <c r="K707">
        <v>6</v>
      </c>
      <c r="L707">
        <v>26</v>
      </c>
      <c r="M707">
        <v>12</v>
      </c>
      <c r="N707">
        <v>3</v>
      </c>
      <c r="O707">
        <v>29</v>
      </c>
      <c r="P707">
        <v>15</v>
      </c>
      <c r="Q707">
        <v>16</v>
      </c>
      <c r="R707">
        <v>17</v>
      </c>
      <c r="S707">
        <v>18</v>
      </c>
      <c r="T707">
        <v>19</v>
      </c>
      <c r="U707">
        <v>20</v>
      </c>
      <c r="V707">
        <v>1</v>
      </c>
      <c r="W707">
        <v>22</v>
      </c>
      <c r="X707">
        <v>13</v>
      </c>
      <c r="Y707">
        <v>4</v>
      </c>
      <c r="Z707">
        <v>25</v>
      </c>
      <c r="AA707">
        <v>11</v>
      </c>
      <c r="AB707">
        <v>27</v>
      </c>
      <c r="AC707">
        <v>23</v>
      </c>
      <c r="AD707">
        <v>14</v>
      </c>
      <c r="AE707">
        <v>30</v>
      </c>
      <c r="AF707">
        <v>37</v>
      </c>
      <c r="AG707">
        <v>32</v>
      </c>
      <c r="AH707">
        <v>66</v>
      </c>
      <c r="AI707">
        <v>40</v>
      </c>
      <c r="AJ707">
        <v>35</v>
      </c>
      <c r="AK707">
        <v>46</v>
      </c>
      <c r="AL707">
        <v>31</v>
      </c>
      <c r="AM707">
        <v>38</v>
      </c>
      <c r="AN707">
        <v>54</v>
      </c>
      <c r="AO707">
        <v>34</v>
      </c>
      <c r="AP707">
        <v>41</v>
      </c>
      <c r="AQ707">
        <v>62</v>
      </c>
      <c r="AR707">
        <v>39</v>
      </c>
      <c r="AS707">
        <v>60</v>
      </c>
      <c r="AT707">
        <v>45</v>
      </c>
      <c r="AU707">
        <v>43</v>
      </c>
      <c r="AV707">
        <v>50</v>
      </c>
      <c r="AW707">
        <v>49</v>
      </c>
      <c r="AX707">
        <v>48</v>
      </c>
      <c r="AY707">
        <v>47</v>
      </c>
      <c r="AZ707">
        <v>42</v>
      </c>
      <c r="BA707">
        <v>64</v>
      </c>
      <c r="BB707">
        <v>53</v>
      </c>
      <c r="BC707">
        <v>51</v>
      </c>
      <c r="BD707">
        <v>55</v>
      </c>
      <c r="BE707">
        <v>56</v>
      </c>
      <c r="BF707">
        <v>57</v>
      </c>
      <c r="BG707">
        <v>58</v>
      </c>
      <c r="BH707">
        <v>33</v>
      </c>
      <c r="BI707">
        <v>44</v>
      </c>
      <c r="BJ707">
        <v>61</v>
      </c>
      <c r="BK707">
        <v>59</v>
      </c>
      <c r="BL707">
        <v>36</v>
      </c>
      <c r="BM707">
        <v>52</v>
      </c>
      <c r="BN707">
        <v>65</v>
      </c>
      <c r="BO707" s="7">
        <v>63</v>
      </c>
    </row>
    <row r="708" spans="1:67" x14ac:dyDescent="0.3">
      <c r="A708" s="15" t="s">
        <v>23</v>
      </c>
      <c r="B708">
        <v>21</v>
      </c>
      <c r="C708">
        <v>2</v>
      </c>
      <c r="D708">
        <v>13</v>
      </c>
      <c r="E708">
        <v>24</v>
      </c>
      <c r="F708">
        <v>5</v>
      </c>
      <c r="G708">
        <v>10</v>
      </c>
      <c r="H708">
        <v>9</v>
      </c>
      <c r="I708">
        <v>8</v>
      </c>
      <c r="J708">
        <v>7</v>
      </c>
      <c r="K708">
        <v>6</v>
      </c>
      <c r="L708">
        <v>26</v>
      </c>
      <c r="M708">
        <v>12</v>
      </c>
      <c r="N708">
        <v>23</v>
      </c>
      <c r="O708">
        <v>29</v>
      </c>
      <c r="P708">
        <v>15</v>
      </c>
      <c r="Q708">
        <v>16</v>
      </c>
      <c r="R708">
        <v>17</v>
      </c>
      <c r="S708">
        <v>18</v>
      </c>
      <c r="T708">
        <v>19</v>
      </c>
      <c r="U708">
        <v>20</v>
      </c>
      <c r="V708">
        <v>1</v>
      </c>
      <c r="W708">
        <v>22</v>
      </c>
      <c r="X708">
        <v>28</v>
      </c>
      <c r="Y708">
        <v>4</v>
      </c>
      <c r="Z708">
        <v>25</v>
      </c>
      <c r="AA708">
        <v>11</v>
      </c>
      <c r="AB708">
        <v>27</v>
      </c>
      <c r="AC708">
        <v>3</v>
      </c>
      <c r="AD708">
        <v>14</v>
      </c>
      <c r="AE708">
        <v>30</v>
      </c>
      <c r="AF708">
        <v>37</v>
      </c>
      <c r="AG708">
        <v>32</v>
      </c>
      <c r="AH708">
        <v>59</v>
      </c>
      <c r="AI708">
        <v>40</v>
      </c>
      <c r="AJ708">
        <v>35</v>
      </c>
      <c r="AK708">
        <v>63</v>
      </c>
      <c r="AL708">
        <v>31</v>
      </c>
      <c r="AM708">
        <v>38</v>
      </c>
      <c r="AN708">
        <v>43</v>
      </c>
      <c r="AO708">
        <v>34</v>
      </c>
      <c r="AP708">
        <v>41</v>
      </c>
      <c r="AQ708">
        <v>51</v>
      </c>
      <c r="AR708">
        <v>46</v>
      </c>
      <c r="AS708">
        <v>60</v>
      </c>
      <c r="AT708">
        <v>45</v>
      </c>
      <c r="AU708">
        <v>36</v>
      </c>
      <c r="AV708">
        <v>50</v>
      </c>
      <c r="AW708">
        <v>49</v>
      </c>
      <c r="AX708">
        <v>48</v>
      </c>
      <c r="AY708">
        <v>47</v>
      </c>
      <c r="AZ708">
        <v>54</v>
      </c>
      <c r="BA708">
        <v>64</v>
      </c>
      <c r="BB708">
        <v>53</v>
      </c>
      <c r="BC708">
        <v>39</v>
      </c>
      <c r="BD708">
        <v>55</v>
      </c>
      <c r="BE708">
        <v>56</v>
      </c>
      <c r="BF708">
        <v>57</v>
      </c>
      <c r="BG708">
        <v>58</v>
      </c>
      <c r="BH708">
        <v>62</v>
      </c>
      <c r="BI708">
        <v>44</v>
      </c>
      <c r="BJ708">
        <v>61</v>
      </c>
      <c r="BK708">
        <v>42</v>
      </c>
      <c r="BL708">
        <v>66</v>
      </c>
      <c r="BM708">
        <v>52</v>
      </c>
      <c r="BN708">
        <v>65</v>
      </c>
      <c r="BO708" s="7">
        <v>33</v>
      </c>
    </row>
    <row r="709" spans="1:67" x14ac:dyDescent="0.3">
      <c r="A709" s="15" t="s">
        <v>24</v>
      </c>
      <c r="B709">
        <v>1</v>
      </c>
      <c r="C709">
        <v>22</v>
      </c>
      <c r="D709">
        <v>13</v>
      </c>
      <c r="E709">
        <v>4</v>
      </c>
      <c r="F709">
        <v>25</v>
      </c>
      <c r="G709">
        <v>6</v>
      </c>
      <c r="H709">
        <v>7</v>
      </c>
      <c r="I709">
        <v>8</v>
      </c>
      <c r="J709">
        <v>9</v>
      </c>
      <c r="K709">
        <v>10</v>
      </c>
      <c r="L709">
        <v>11</v>
      </c>
      <c r="M709">
        <v>27</v>
      </c>
      <c r="N709">
        <v>23</v>
      </c>
      <c r="O709">
        <v>14</v>
      </c>
      <c r="P709">
        <v>30</v>
      </c>
      <c r="Q709">
        <v>20</v>
      </c>
      <c r="R709">
        <v>19</v>
      </c>
      <c r="S709">
        <v>18</v>
      </c>
      <c r="T709">
        <v>17</v>
      </c>
      <c r="U709">
        <v>16</v>
      </c>
      <c r="V709">
        <v>21</v>
      </c>
      <c r="W709">
        <v>2</v>
      </c>
      <c r="X709">
        <v>28</v>
      </c>
      <c r="Y709">
        <v>24</v>
      </c>
      <c r="Z709">
        <v>5</v>
      </c>
      <c r="AA709">
        <v>26</v>
      </c>
      <c r="AB709">
        <v>12</v>
      </c>
      <c r="AC709">
        <v>3</v>
      </c>
      <c r="AD709">
        <v>29</v>
      </c>
      <c r="AE709">
        <v>15</v>
      </c>
      <c r="AF709">
        <v>31</v>
      </c>
      <c r="AG709">
        <v>38</v>
      </c>
      <c r="AH709">
        <v>59</v>
      </c>
      <c r="AI709">
        <v>34</v>
      </c>
      <c r="AJ709">
        <v>41</v>
      </c>
      <c r="AK709">
        <v>63</v>
      </c>
      <c r="AL709">
        <v>37</v>
      </c>
      <c r="AM709">
        <v>32</v>
      </c>
      <c r="AN709">
        <v>43</v>
      </c>
      <c r="AO709">
        <v>40</v>
      </c>
      <c r="AP709">
        <v>35</v>
      </c>
      <c r="AQ709">
        <v>51</v>
      </c>
      <c r="AR709">
        <v>46</v>
      </c>
      <c r="AS709">
        <v>44</v>
      </c>
      <c r="AT709">
        <v>61</v>
      </c>
      <c r="AU709">
        <v>36</v>
      </c>
      <c r="AV709">
        <v>47</v>
      </c>
      <c r="AW709">
        <v>48</v>
      </c>
      <c r="AX709">
        <v>49</v>
      </c>
      <c r="AY709">
        <v>50</v>
      </c>
      <c r="AZ709">
        <v>54</v>
      </c>
      <c r="BA709">
        <v>52</v>
      </c>
      <c r="BB709">
        <v>65</v>
      </c>
      <c r="BC709">
        <v>39</v>
      </c>
      <c r="BD709">
        <v>58</v>
      </c>
      <c r="BE709">
        <v>57</v>
      </c>
      <c r="BF709">
        <v>56</v>
      </c>
      <c r="BG709">
        <v>55</v>
      </c>
      <c r="BH709">
        <v>62</v>
      </c>
      <c r="BI709">
        <v>60</v>
      </c>
      <c r="BJ709">
        <v>45</v>
      </c>
      <c r="BK709">
        <v>42</v>
      </c>
      <c r="BL709">
        <v>66</v>
      </c>
      <c r="BM709">
        <v>64</v>
      </c>
      <c r="BN709">
        <v>53</v>
      </c>
      <c r="BO709" s="7">
        <v>33</v>
      </c>
    </row>
    <row r="710" spans="1:67" x14ac:dyDescent="0.3">
      <c r="A710" s="15" t="s">
        <v>26</v>
      </c>
      <c r="B710">
        <v>1</v>
      </c>
      <c r="C710">
        <v>22</v>
      </c>
      <c r="D710">
        <v>28</v>
      </c>
      <c r="E710">
        <v>4</v>
      </c>
      <c r="F710">
        <v>25</v>
      </c>
      <c r="G710">
        <v>6</v>
      </c>
      <c r="H710">
        <v>7</v>
      </c>
      <c r="I710">
        <v>8</v>
      </c>
      <c r="J710">
        <v>9</v>
      </c>
      <c r="K710">
        <v>10</v>
      </c>
      <c r="L710">
        <v>11</v>
      </c>
      <c r="M710">
        <v>27</v>
      </c>
      <c r="N710">
        <v>3</v>
      </c>
      <c r="O710">
        <v>14</v>
      </c>
      <c r="P710">
        <v>30</v>
      </c>
      <c r="Q710">
        <v>20</v>
      </c>
      <c r="R710">
        <v>19</v>
      </c>
      <c r="S710">
        <v>18</v>
      </c>
      <c r="T710">
        <v>17</v>
      </c>
      <c r="U710">
        <v>16</v>
      </c>
      <c r="V710">
        <v>21</v>
      </c>
      <c r="W710">
        <v>2</v>
      </c>
      <c r="X710">
        <v>13</v>
      </c>
      <c r="Y710">
        <v>24</v>
      </c>
      <c r="Z710">
        <v>5</v>
      </c>
      <c r="AA710">
        <v>26</v>
      </c>
      <c r="AB710">
        <v>12</v>
      </c>
      <c r="AC710">
        <v>23</v>
      </c>
      <c r="AD710">
        <v>29</v>
      </c>
      <c r="AE710">
        <v>15</v>
      </c>
      <c r="AF710">
        <v>31</v>
      </c>
      <c r="AG710">
        <v>38</v>
      </c>
      <c r="AH710">
        <v>66</v>
      </c>
      <c r="AI710">
        <v>34</v>
      </c>
      <c r="AJ710">
        <v>41</v>
      </c>
      <c r="AK710">
        <v>46</v>
      </c>
      <c r="AL710">
        <v>37</v>
      </c>
      <c r="AM710">
        <v>32</v>
      </c>
      <c r="AN710">
        <v>54</v>
      </c>
      <c r="AO710">
        <v>40</v>
      </c>
      <c r="AP710">
        <v>35</v>
      </c>
      <c r="AQ710">
        <v>62</v>
      </c>
      <c r="AR710">
        <v>39</v>
      </c>
      <c r="AS710">
        <v>44</v>
      </c>
      <c r="AT710">
        <v>61</v>
      </c>
      <c r="AU710">
        <v>43</v>
      </c>
      <c r="AV710">
        <v>47</v>
      </c>
      <c r="AW710">
        <v>48</v>
      </c>
      <c r="AX710">
        <v>49</v>
      </c>
      <c r="AY710">
        <v>50</v>
      </c>
      <c r="AZ710">
        <v>42</v>
      </c>
      <c r="BA710">
        <v>52</v>
      </c>
      <c r="BB710">
        <v>65</v>
      </c>
      <c r="BC710">
        <v>51</v>
      </c>
      <c r="BD710">
        <v>58</v>
      </c>
      <c r="BE710">
        <v>57</v>
      </c>
      <c r="BF710">
        <v>56</v>
      </c>
      <c r="BG710">
        <v>55</v>
      </c>
      <c r="BH710">
        <v>33</v>
      </c>
      <c r="BI710">
        <v>60</v>
      </c>
      <c r="BJ710">
        <v>45</v>
      </c>
      <c r="BK710">
        <v>59</v>
      </c>
      <c r="BL710">
        <v>36</v>
      </c>
      <c r="BM710">
        <v>64</v>
      </c>
      <c r="BN710">
        <v>53</v>
      </c>
      <c r="BO710" s="7">
        <v>63</v>
      </c>
    </row>
    <row r="711" spans="1:67" x14ac:dyDescent="0.3">
      <c r="A711" s="15" t="s">
        <v>27</v>
      </c>
      <c r="B711">
        <v>1</v>
      </c>
      <c r="C711">
        <v>2</v>
      </c>
      <c r="D711">
        <v>8</v>
      </c>
      <c r="E711">
        <v>22</v>
      </c>
      <c r="F711">
        <v>21</v>
      </c>
      <c r="G711">
        <v>6</v>
      </c>
      <c r="H711">
        <v>19</v>
      </c>
      <c r="I711">
        <v>23</v>
      </c>
      <c r="J711">
        <v>9</v>
      </c>
      <c r="K711">
        <v>16</v>
      </c>
      <c r="L711">
        <v>15</v>
      </c>
      <c r="M711">
        <v>14</v>
      </c>
      <c r="N711">
        <v>13</v>
      </c>
      <c r="O711">
        <v>12</v>
      </c>
      <c r="P711">
        <v>11</v>
      </c>
      <c r="Q711">
        <v>10</v>
      </c>
      <c r="R711">
        <v>17</v>
      </c>
      <c r="S711">
        <v>3</v>
      </c>
      <c r="T711">
        <v>7</v>
      </c>
      <c r="U711">
        <v>20</v>
      </c>
      <c r="V711">
        <v>5</v>
      </c>
      <c r="W711">
        <v>4</v>
      </c>
      <c r="X711">
        <v>18</v>
      </c>
      <c r="Y711">
        <v>24</v>
      </c>
      <c r="Z711">
        <v>25</v>
      </c>
      <c r="AA711">
        <v>26</v>
      </c>
      <c r="AB711">
        <v>27</v>
      </c>
      <c r="AC711">
        <v>28</v>
      </c>
      <c r="AD711">
        <v>29</v>
      </c>
      <c r="AE711">
        <v>30</v>
      </c>
      <c r="AF711">
        <v>60</v>
      </c>
      <c r="AG711">
        <v>47</v>
      </c>
      <c r="AH711">
        <v>36</v>
      </c>
      <c r="AI711">
        <v>35</v>
      </c>
      <c r="AJ711">
        <v>34</v>
      </c>
      <c r="AK711">
        <v>33</v>
      </c>
      <c r="AL711">
        <v>58</v>
      </c>
      <c r="AM711">
        <v>45</v>
      </c>
      <c r="AN711">
        <v>39</v>
      </c>
      <c r="AO711">
        <v>40</v>
      </c>
      <c r="AP711">
        <v>41</v>
      </c>
      <c r="AQ711">
        <v>42</v>
      </c>
      <c r="AR711">
        <v>43</v>
      </c>
      <c r="AS711">
        <v>37</v>
      </c>
      <c r="AT711">
        <v>44</v>
      </c>
      <c r="AU711">
        <v>59</v>
      </c>
      <c r="AV711">
        <v>50</v>
      </c>
      <c r="AW711">
        <v>48</v>
      </c>
      <c r="AX711">
        <v>56</v>
      </c>
      <c r="AY711">
        <v>38</v>
      </c>
      <c r="AZ711">
        <v>54</v>
      </c>
      <c r="BA711">
        <v>53</v>
      </c>
      <c r="BB711">
        <v>52</v>
      </c>
      <c r="BC711">
        <v>51</v>
      </c>
      <c r="BD711">
        <v>31</v>
      </c>
      <c r="BE711">
        <v>49</v>
      </c>
      <c r="BF711">
        <v>57</v>
      </c>
      <c r="BG711">
        <v>55</v>
      </c>
      <c r="BH711">
        <v>46</v>
      </c>
      <c r="BI711">
        <v>61</v>
      </c>
      <c r="BJ711">
        <v>32</v>
      </c>
      <c r="BK711">
        <v>62</v>
      </c>
      <c r="BL711">
        <v>63</v>
      </c>
      <c r="BM711">
        <v>64</v>
      </c>
      <c r="BN711">
        <v>65</v>
      </c>
      <c r="BO711" s="7">
        <v>66</v>
      </c>
    </row>
    <row r="712" spans="1:67" x14ac:dyDescent="0.3">
      <c r="A712" s="15" t="s">
        <v>29</v>
      </c>
      <c r="B712">
        <v>1</v>
      </c>
      <c r="C712">
        <v>2</v>
      </c>
      <c r="D712">
        <v>18</v>
      </c>
      <c r="E712">
        <v>22</v>
      </c>
      <c r="F712">
        <v>21</v>
      </c>
      <c r="G712">
        <v>6</v>
      </c>
      <c r="H712">
        <v>19</v>
      </c>
      <c r="I712">
        <v>3</v>
      </c>
      <c r="J712">
        <v>9</v>
      </c>
      <c r="K712">
        <v>16</v>
      </c>
      <c r="L712">
        <v>15</v>
      </c>
      <c r="M712">
        <v>14</v>
      </c>
      <c r="N712">
        <v>13</v>
      </c>
      <c r="O712">
        <v>12</v>
      </c>
      <c r="P712">
        <v>11</v>
      </c>
      <c r="Q712">
        <v>10</v>
      </c>
      <c r="R712">
        <v>17</v>
      </c>
      <c r="S712">
        <v>23</v>
      </c>
      <c r="T712">
        <v>7</v>
      </c>
      <c r="U712">
        <v>20</v>
      </c>
      <c r="V712">
        <v>5</v>
      </c>
      <c r="W712">
        <v>4</v>
      </c>
      <c r="X712">
        <v>8</v>
      </c>
      <c r="Y712">
        <v>24</v>
      </c>
      <c r="Z712">
        <v>25</v>
      </c>
      <c r="AA712">
        <v>26</v>
      </c>
      <c r="AB712">
        <v>27</v>
      </c>
      <c r="AC712">
        <v>28</v>
      </c>
      <c r="AD712">
        <v>29</v>
      </c>
      <c r="AE712">
        <v>30</v>
      </c>
      <c r="AF712">
        <v>55</v>
      </c>
      <c r="AG712">
        <v>61</v>
      </c>
      <c r="AH712">
        <v>36</v>
      </c>
      <c r="AI712">
        <v>35</v>
      </c>
      <c r="AJ712">
        <v>34</v>
      </c>
      <c r="AK712">
        <v>33</v>
      </c>
      <c r="AL712">
        <v>44</v>
      </c>
      <c r="AM712">
        <v>50</v>
      </c>
      <c r="AN712">
        <v>39</v>
      </c>
      <c r="AO712">
        <v>40</v>
      </c>
      <c r="AP712">
        <v>41</v>
      </c>
      <c r="AQ712">
        <v>42</v>
      </c>
      <c r="AR712">
        <v>43</v>
      </c>
      <c r="AS712">
        <v>45</v>
      </c>
      <c r="AT712">
        <v>38</v>
      </c>
      <c r="AU712">
        <v>59</v>
      </c>
      <c r="AV712">
        <v>32</v>
      </c>
      <c r="AW712">
        <v>48</v>
      </c>
      <c r="AX712">
        <v>56</v>
      </c>
      <c r="AY712">
        <v>47</v>
      </c>
      <c r="AZ712">
        <v>54</v>
      </c>
      <c r="BA712">
        <v>53</v>
      </c>
      <c r="BB712">
        <v>52</v>
      </c>
      <c r="BC712">
        <v>51</v>
      </c>
      <c r="BD712">
        <v>58</v>
      </c>
      <c r="BE712">
        <v>49</v>
      </c>
      <c r="BF712">
        <v>57</v>
      </c>
      <c r="BG712">
        <v>37</v>
      </c>
      <c r="BH712">
        <v>46</v>
      </c>
      <c r="BI712">
        <v>31</v>
      </c>
      <c r="BJ712">
        <v>60</v>
      </c>
      <c r="BK712">
        <v>62</v>
      </c>
      <c r="BL712">
        <v>63</v>
      </c>
      <c r="BM712">
        <v>64</v>
      </c>
      <c r="BN712">
        <v>65</v>
      </c>
      <c r="BO712" s="7">
        <v>66</v>
      </c>
    </row>
    <row r="713" spans="1:67" x14ac:dyDescent="0.3">
      <c r="A713" s="15" t="s">
        <v>30</v>
      </c>
      <c r="B713">
        <v>25</v>
      </c>
      <c r="C713">
        <v>24</v>
      </c>
      <c r="D713">
        <v>18</v>
      </c>
      <c r="E713">
        <v>4</v>
      </c>
      <c r="F713">
        <v>5</v>
      </c>
      <c r="G713">
        <v>20</v>
      </c>
      <c r="H713">
        <v>7</v>
      </c>
      <c r="I713">
        <v>3</v>
      </c>
      <c r="J713">
        <v>17</v>
      </c>
      <c r="K713">
        <v>10</v>
      </c>
      <c r="L713">
        <v>11</v>
      </c>
      <c r="M713">
        <v>12</v>
      </c>
      <c r="N713">
        <v>13</v>
      </c>
      <c r="O713">
        <v>14</v>
      </c>
      <c r="P713">
        <v>15</v>
      </c>
      <c r="Q713">
        <v>16</v>
      </c>
      <c r="R713">
        <v>9</v>
      </c>
      <c r="S713">
        <v>23</v>
      </c>
      <c r="T713">
        <v>19</v>
      </c>
      <c r="U713">
        <v>6</v>
      </c>
      <c r="V713">
        <v>21</v>
      </c>
      <c r="W713">
        <v>22</v>
      </c>
      <c r="X713">
        <v>8</v>
      </c>
      <c r="Y713">
        <v>2</v>
      </c>
      <c r="Z713">
        <v>1</v>
      </c>
      <c r="AA713">
        <v>30</v>
      </c>
      <c r="AB713">
        <v>29</v>
      </c>
      <c r="AC713">
        <v>28</v>
      </c>
      <c r="AD713">
        <v>27</v>
      </c>
      <c r="AE713">
        <v>26</v>
      </c>
      <c r="AF713">
        <v>55</v>
      </c>
      <c r="AG713">
        <v>61</v>
      </c>
      <c r="AH713">
        <v>33</v>
      </c>
      <c r="AI713">
        <v>34</v>
      </c>
      <c r="AJ713">
        <v>35</v>
      </c>
      <c r="AK713">
        <v>36</v>
      </c>
      <c r="AL713">
        <v>44</v>
      </c>
      <c r="AM713">
        <v>50</v>
      </c>
      <c r="AN713">
        <v>42</v>
      </c>
      <c r="AO713">
        <v>41</v>
      </c>
      <c r="AP713">
        <v>40</v>
      </c>
      <c r="AQ713">
        <v>39</v>
      </c>
      <c r="AR713">
        <v>62</v>
      </c>
      <c r="AS713">
        <v>45</v>
      </c>
      <c r="AT713">
        <v>38</v>
      </c>
      <c r="AU713">
        <v>46</v>
      </c>
      <c r="AV713">
        <v>32</v>
      </c>
      <c r="AW713">
        <v>57</v>
      </c>
      <c r="AX713">
        <v>49</v>
      </c>
      <c r="AY713">
        <v>47</v>
      </c>
      <c r="AZ713">
        <v>51</v>
      </c>
      <c r="BA713">
        <v>52</v>
      </c>
      <c r="BB713">
        <v>53</v>
      </c>
      <c r="BC713">
        <v>54</v>
      </c>
      <c r="BD713">
        <v>58</v>
      </c>
      <c r="BE713">
        <v>56</v>
      </c>
      <c r="BF713">
        <v>48</v>
      </c>
      <c r="BG713">
        <v>37</v>
      </c>
      <c r="BH713">
        <v>59</v>
      </c>
      <c r="BI713">
        <v>31</v>
      </c>
      <c r="BJ713">
        <v>60</v>
      </c>
      <c r="BK713">
        <v>43</v>
      </c>
      <c r="BL713">
        <v>66</v>
      </c>
      <c r="BM713">
        <v>65</v>
      </c>
      <c r="BN713">
        <v>64</v>
      </c>
      <c r="BO713" s="7">
        <v>63</v>
      </c>
    </row>
    <row r="714" spans="1:67" x14ac:dyDescent="0.3">
      <c r="A714" s="15" t="s">
        <v>32</v>
      </c>
      <c r="B714">
        <v>25</v>
      </c>
      <c r="C714">
        <v>24</v>
      </c>
      <c r="D714">
        <v>8</v>
      </c>
      <c r="E714">
        <v>4</v>
      </c>
      <c r="F714">
        <v>5</v>
      </c>
      <c r="G714">
        <v>20</v>
      </c>
      <c r="H714">
        <v>7</v>
      </c>
      <c r="I714">
        <v>23</v>
      </c>
      <c r="J714">
        <v>17</v>
      </c>
      <c r="K714">
        <v>10</v>
      </c>
      <c r="L714">
        <v>11</v>
      </c>
      <c r="M714">
        <v>12</v>
      </c>
      <c r="N714">
        <v>13</v>
      </c>
      <c r="O714">
        <v>14</v>
      </c>
      <c r="P714">
        <v>15</v>
      </c>
      <c r="Q714">
        <v>16</v>
      </c>
      <c r="R714">
        <v>9</v>
      </c>
      <c r="S714">
        <v>3</v>
      </c>
      <c r="T714">
        <v>19</v>
      </c>
      <c r="U714">
        <v>6</v>
      </c>
      <c r="V714">
        <v>21</v>
      </c>
      <c r="W714">
        <v>22</v>
      </c>
      <c r="X714">
        <v>18</v>
      </c>
      <c r="Y714">
        <v>2</v>
      </c>
      <c r="Z714">
        <v>1</v>
      </c>
      <c r="AA714">
        <v>30</v>
      </c>
      <c r="AB714">
        <v>29</v>
      </c>
      <c r="AC714">
        <v>28</v>
      </c>
      <c r="AD714">
        <v>27</v>
      </c>
      <c r="AE714">
        <v>26</v>
      </c>
      <c r="AF714">
        <v>60</v>
      </c>
      <c r="AG714">
        <v>47</v>
      </c>
      <c r="AH714">
        <v>33</v>
      </c>
      <c r="AI714">
        <v>34</v>
      </c>
      <c r="AJ714">
        <v>35</v>
      </c>
      <c r="AK714">
        <v>36</v>
      </c>
      <c r="AL714">
        <v>58</v>
      </c>
      <c r="AM714">
        <v>45</v>
      </c>
      <c r="AN714">
        <v>42</v>
      </c>
      <c r="AO714">
        <v>41</v>
      </c>
      <c r="AP714">
        <v>40</v>
      </c>
      <c r="AQ714">
        <v>39</v>
      </c>
      <c r="AR714">
        <v>62</v>
      </c>
      <c r="AS714">
        <v>37</v>
      </c>
      <c r="AT714">
        <v>44</v>
      </c>
      <c r="AU714">
        <v>46</v>
      </c>
      <c r="AV714">
        <v>50</v>
      </c>
      <c r="AW714">
        <v>57</v>
      </c>
      <c r="AX714">
        <v>49</v>
      </c>
      <c r="AY714">
        <v>38</v>
      </c>
      <c r="AZ714">
        <v>51</v>
      </c>
      <c r="BA714">
        <v>52</v>
      </c>
      <c r="BB714">
        <v>53</v>
      </c>
      <c r="BC714">
        <v>54</v>
      </c>
      <c r="BD714">
        <v>31</v>
      </c>
      <c r="BE714">
        <v>56</v>
      </c>
      <c r="BF714">
        <v>48</v>
      </c>
      <c r="BG714">
        <v>55</v>
      </c>
      <c r="BH714">
        <v>59</v>
      </c>
      <c r="BI714">
        <v>61</v>
      </c>
      <c r="BJ714">
        <v>32</v>
      </c>
      <c r="BK714">
        <v>43</v>
      </c>
      <c r="BL714">
        <v>66</v>
      </c>
      <c r="BM714">
        <v>65</v>
      </c>
      <c r="BN714">
        <v>64</v>
      </c>
      <c r="BO714" s="7">
        <v>63</v>
      </c>
    </row>
    <row r="715" spans="1:67" x14ac:dyDescent="0.3">
      <c r="A715" s="15" t="s">
        <v>33</v>
      </c>
      <c r="B715">
        <v>11</v>
      </c>
      <c r="C715">
        <v>12</v>
      </c>
      <c r="D715">
        <v>13</v>
      </c>
      <c r="E715">
        <v>14</v>
      </c>
      <c r="F715">
        <v>15</v>
      </c>
      <c r="G715">
        <v>7</v>
      </c>
      <c r="H715">
        <v>10</v>
      </c>
      <c r="I715">
        <v>8</v>
      </c>
      <c r="J715">
        <v>6</v>
      </c>
      <c r="K715">
        <v>9</v>
      </c>
      <c r="L715">
        <v>21</v>
      </c>
      <c r="M715">
        <v>22</v>
      </c>
      <c r="N715">
        <v>23</v>
      </c>
      <c r="O715">
        <v>24</v>
      </c>
      <c r="P715">
        <v>25</v>
      </c>
      <c r="Q715">
        <v>19</v>
      </c>
      <c r="R715">
        <v>16</v>
      </c>
      <c r="S715">
        <v>18</v>
      </c>
      <c r="T715">
        <v>20</v>
      </c>
      <c r="U715">
        <v>17</v>
      </c>
      <c r="V715">
        <v>26</v>
      </c>
      <c r="W715">
        <v>27</v>
      </c>
      <c r="X715">
        <v>28</v>
      </c>
      <c r="Y715">
        <v>29</v>
      </c>
      <c r="Z715">
        <v>30</v>
      </c>
      <c r="AA715">
        <v>1</v>
      </c>
      <c r="AB715">
        <v>2</v>
      </c>
      <c r="AC715">
        <v>3</v>
      </c>
      <c r="AD715">
        <v>4</v>
      </c>
      <c r="AE715">
        <v>5</v>
      </c>
      <c r="AF715">
        <v>34</v>
      </c>
      <c r="AG715">
        <v>35</v>
      </c>
      <c r="AH715">
        <v>36</v>
      </c>
      <c r="AI715">
        <v>37</v>
      </c>
      <c r="AJ715">
        <v>38</v>
      </c>
      <c r="AK715">
        <v>39</v>
      </c>
      <c r="AL715">
        <v>40</v>
      </c>
      <c r="AM715">
        <v>41</v>
      </c>
      <c r="AN715">
        <v>42</v>
      </c>
      <c r="AO715">
        <v>31</v>
      </c>
      <c r="AP715">
        <v>32</v>
      </c>
      <c r="AQ715">
        <v>33</v>
      </c>
      <c r="AR715">
        <v>51</v>
      </c>
      <c r="AS715">
        <v>52</v>
      </c>
      <c r="AT715">
        <v>53</v>
      </c>
      <c r="AU715">
        <v>54</v>
      </c>
      <c r="AV715">
        <v>49</v>
      </c>
      <c r="AW715">
        <v>47</v>
      </c>
      <c r="AX715">
        <v>50</v>
      </c>
      <c r="AY715">
        <v>48</v>
      </c>
      <c r="AZ715">
        <v>59</v>
      </c>
      <c r="BA715">
        <v>60</v>
      </c>
      <c r="BB715">
        <v>61</v>
      </c>
      <c r="BC715">
        <v>62</v>
      </c>
      <c r="BD715">
        <v>56</v>
      </c>
      <c r="BE715">
        <v>58</v>
      </c>
      <c r="BF715">
        <v>55</v>
      </c>
      <c r="BG715">
        <v>57</v>
      </c>
      <c r="BH715">
        <v>63</v>
      </c>
      <c r="BI715">
        <v>64</v>
      </c>
      <c r="BJ715">
        <v>65</v>
      </c>
      <c r="BK715">
        <v>66</v>
      </c>
      <c r="BL715">
        <v>43</v>
      </c>
      <c r="BM715">
        <v>44</v>
      </c>
      <c r="BN715">
        <v>45</v>
      </c>
      <c r="BO715" s="7">
        <v>46</v>
      </c>
    </row>
    <row r="716" spans="1:67" x14ac:dyDescent="0.3">
      <c r="A716" s="15" t="s">
        <v>35</v>
      </c>
      <c r="B716">
        <v>21</v>
      </c>
      <c r="C716">
        <v>22</v>
      </c>
      <c r="D716">
        <v>23</v>
      </c>
      <c r="E716">
        <v>24</v>
      </c>
      <c r="F716">
        <v>25</v>
      </c>
      <c r="G716">
        <v>10</v>
      </c>
      <c r="H716">
        <v>9</v>
      </c>
      <c r="I716">
        <v>8</v>
      </c>
      <c r="J716">
        <v>7</v>
      </c>
      <c r="K716">
        <v>6</v>
      </c>
      <c r="L716">
        <v>26</v>
      </c>
      <c r="M716">
        <v>27</v>
      </c>
      <c r="N716">
        <v>28</v>
      </c>
      <c r="O716">
        <v>29</v>
      </c>
      <c r="P716">
        <v>30</v>
      </c>
      <c r="Q716">
        <v>20</v>
      </c>
      <c r="R716">
        <v>19</v>
      </c>
      <c r="S716">
        <v>18</v>
      </c>
      <c r="T716">
        <v>17</v>
      </c>
      <c r="U716">
        <v>16</v>
      </c>
      <c r="V716">
        <v>1</v>
      </c>
      <c r="W716">
        <v>2</v>
      </c>
      <c r="X716">
        <v>3</v>
      </c>
      <c r="Y716">
        <v>4</v>
      </c>
      <c r="Z716">
        <v>5</v>
      </c>
      <c r="AA716">
        <v>11</v>
      </c>
      <c r="AB716">
        <v>12</v>
      </c>
      <c r="AC716">
        <v>13</v>
      </c>
      <c r="AD716">
        <v>14</v>
      </c>
      <c r="AE716">
        <v>15</v>
      </c>
      <c r="AF716">
        <v>37</v>
      </c>
      <c r="AG716">
        <v>38</v>
      </c>
      <c r="AH716">
        <v>39</v>
      </c>
      <c r="AI716">
        <v>40</v>
      </c>
      <c r="AJ716">
        <v>41</v>
      </c>
      <c r="AK716">
        <v>42</v>
      </c>
      <c r="AL716">
        <v>31</v>
      </c>
      <c r="AM716">
        <v>32</v>
      </c>
      <c r="AN716">
        <v>33</v>
      </c>
      <c r="AO716">
        <v>34</v>
      </c>
      <c r="AP716">
        <v>35</v>
      </c>
      <c r="AQ716">
        <v>36</v>
      </c>
      <c r="AR716">
        <v>59</v>
      </c>
      <c r="AS716">
        <v>60</v>
      </c>
      <c r="AT716">
        <v>61</v>
      </c>
      <c r="AU716">
        <v>62</v>
      </c>
      <c r="AV716">
        <v>50</v>
      </c>
      <c r="AW716">
        <v>49</v>
      </c>
      <c r="AX716">
        <v>48</v>
      </c>
      <c r="AY716">
        <v>47</v>
      </c>
      <c r="AZ716">
        <v>63</v>
      </c>
      <c r="BA716">
        <v>64</v>
      </c>
      <c r="BB716">
        <v>65</v>
      </c>
      <c r="BC716">
        <v>66</v>
      </c>
      <c r="BD716">
        <v>58</v>
      </c>
      <c r="BE716">
        <v>57</v>
      </c>
      <c r="BF716">
        <v>56</v>
      </c>
      <c r="BG716">
        <v>55</v>
      </c>
      <c r="BH716">
        <v>43</v>
      </c>
      <c r="BI716">
        <v>44</v>
      </c>
      <c r="BJ716">
        <v>45</v>
      </c>
      <c r="BK716">
        <v>46</v>
      </c>
      <c r="BL716">
        <v>51</v>
      </c>
      <c r="BM716">
        <v>52</v>
      </c>
      <c r="BN716">
        <v>53</v>
      </c>
      <c r="BO716" s="7">
        <v>54</v>
      </c>
    </row>
    <row r="717" spans="1:67" x14ac:dyDescent="0.3">
      <c r="A717" s="15" t="s">
        <v>34</v>
      </c>
      <c r="B717">
        <v>26</v>
      </c>
      <c r="C717">
        <v>27</v>
      </c>
      <c r="D717">
        <v>28</v>
      </c>
      <c r="E717">
        <v>29</v>
      </c>
      <c r="F717">
        <v>30</v>
      </c>
      <c r="G717">
        <v>9</v>
      </c>
      <c r="H717">
        <v>6</v>
      </c>
      <c r="I717">
        <v>8</v>
      </c>
      <c r="J717">
        <v>10</v>
      </c>
      <c r="K717">
        <v>7</v>
      </c>
      <c r="L717">
        <v>1</v>
      </c>
      <c r="M717">
        <v>2</v>
      </c>
      <c r="N717">
        <v>3</v>
      </c>
      <c r="O717">
        <v>4</v>
      </c>
      <c r="P717">
        <v>5</v>
      </c>
      <c r="Q717">
        <v>17</v>
      </c>
      <c r="R717">
        <v>20</v>
      </c>
      <c r="S717">
        <v>18</v>
      </c>
      <c r="T717">
        <v>16</v>
      </c>
      <c r="U717">
        <v>19</v>
      </c>
      <c r="V717">
        <v>11</v>
      </c>
      <c r="W717">
        <v>12</v>
      </c>
      <c r="X717">
        <v>13</v>
      </c>
      <c r="Y717">
        <v>14</v>
      </c>
      <c r="Z717">
        <v>15</v>
      </c>
      <c r="AA717">
        <v>21</v>
      </c>
      <c r="AB717">
        <v>22</v>
      </c>
      <c r="AC717">
        <v>23</v>
      </c>
      <c r="AD717">
        <v>24</v>
      </c>
      <c r="AE717">
        <v>25</v>
      </c>
      <c r="AF717">
        <v>40</v>
      </c>
      <c r="AG717">
        <v>41</v>
      </c>
      <c r="AH717">
        <v>42</v>
      </c>
      <c r="AI717">
        <v>31</v>
      </c>
      <c r="AJ717">
        <v>32</v>
      </c>
      <c r="AK717">
        <v>33</v>
      </c>
      <c r="AL717">
        <v>34</v>
      </c>
      <c r="AM717">
        <v>35</v>
      </c>
      <c r="AN717">
        <v>36</v>
      </c>
      <c r="AO717">
        <v>37</v>
      </c>
      <c r="AP717">
        <v>38</v>
      </c>
      <c r="AQ717">
        <v>39</v>
      </c>
      <c r="AR717">
        <v>63</v>
      </c>
      <c r="AS717">
        <v>64</v>
      </c>
      <c r="AT717">
        <v>65</v>
      </c>
      <c r="AU717">
        <v>66</v>
      </c>
      <c r="AV717">
        <v>48</v>
      </c>
      <c r="AW717">
        <v>50</v>
      </c>
      <c r="AX717">
        <v>47</v>
      </c>
      <c r="AY717">
        <v>49</v>
      </c>
      <c r="AZ717">
        <v>43</v>
      </c>
      <c r="BA717">
        <v>44</v>
      </c>
      <c r="BB717">
        <v>45</v>
      </c>
      <c r="BC717">
        <v>46</v>
      </c>
      <c r="BD717">
        <v>57</v>
      </c>
      <c r="BE717">
        <v>55</v>
      </c>
      <c r="BF717">
        <v>58</v>
      </c>
      <c r="BG717">
        <v>56</v>
      </c>
      <c r="BH717">
        <v>51</v>
      </c>
      <c r="BI717">
        <v>52</v>
      </c>
      <c r="BJ717">
        <v>53</v>
      </c>
      <c r="BK717">
        <v>54</v>
      </c>
      <c r="BL717">
        <v>59</v>
      </c>
      <c r="BM717">
        <v>60</v>
      </c>
      <c r="BN717">
        <v>61</v>
      </c>
      <c r="BO717" s="7">
        <v>62</v>
      </c>
    </row>
    <row r="718" spans="1:67" x14ac:dyDescent="0.3">
      <c r="A718" s="15" t="s">
        <v>36</v>
      </c>
      <c r="B718">
        <v>9</v>
      </c>
      <c r="C718">
        <v>6</v>
      </c>
      <c r="D718">
        <v>8</v>
      </c>
      <c r="E718">
        <v>10</v>
      </c>
      <c r="F718">
        <v>7</v>
      </c>
      <c r="G718">
        <v>24</v>
      </c>
      <c r="H718">
        <v>21</v>
      </c>
      <c r="I718">
        <v>23</v>
      </c>
      <c r="J718">
        <v>25</v>
      </c>
      <c r="K718">
        <v>22</v>
      </c>
      <c r="L718">
        <v>14</v>
      </c>
      <c r="M718">
        <v>11</v>
      </c>
      <c r="N718">
        <v>13</v>
      </c>
      <c r="O718">
        <v>15</v>
      </c>
      <c r="P718">
        <v>12</v>
      </c>
      <c r="Q718">
        <v>4</v>
      </c>
      <c r="R718">
        <v>1</v>
      </c>
      <c r="S718">
        <v>3</v>
      </c>
      <c r="T718">
        <v>5</v>
      </c>
      <c r="U718">
        <v>2</v>
      </c>
      <c r="V718">
        <v>19</v>
      </c>
      <c r="W718">
        <v>16</v>
      </c>
      <c r="X718">
        <v>18</v>
      </c>
      <c r="Y718">
        <v>20</v>
      </c>
      <c r="Z718">
        <v>17</v>
      </c>
      <c r="AA718">
        <v>27</v>
      </c>
      <c r="AB718">
        <v>30</v>
      </c>
      <c r="AC718">
        <v>28</v>
      </c>
      <c r="AD718">
        <v>26</v>
      </c>
      <c r="AE718">
        <v>29</v>
      </c>
      <c r="AF718">
        <v>37</v>
      </c>
      <c r="AG718">
        <v>31</v>
      </c>
      <c r="AH718">
        <v>34</v>
      </c>
      <c r="AI718">
        <v>36</v>
      </c>
      <c r="AJ718">
        <v>33</v>
      </c>
      <c r="AK718">
        <v>35</v>
      </c>
      <c r="AL718">
        <v>38</v>
      </c>
      <c r="AM718">
        <v>32</v>
      </c>
      <c r="AN718">
        <v>41</v>
      </c>
      <c r="AO718">
        <v>39</v>
      </c>
      <c r="AP718">
        <v>42</v>
      </c>
      <c r="AQ718">
        <v>40</v>
      </c>
      <c r="AR718">
        <v>48</v>
      </c>
      <c r="AS718">
        <v>50</v>
      </c>
      <c r="AT718">
        <v>47</v>
      </c>
      <c r="AU718">
        <v>49</v>
      </c>
      <c r="AV718">
        <v>60</v>
      </c>
      <c r="AW718">
        <v>62</v>
      </c>
      <c r="AX718">
        <v>59</v>
      </c>
      <c r="AY718">
        <v>61</v>
      </c>
      <c r="AZ718">
        <v>52</v>
      </c>
      <c r="BA718">
        <v>54</v>
      </c>
      <c r="BB718">
        <v>51</v>
      </c>
      <c r="BC718">
        <v>53</v>
      </c>
      <c r="BD718">
        <v>44</v>
      </c>
      <c r="BE718">
        <v>46</v>
      </c>
      <c r="BF718">
        <v>43</v>
      </c>
      <c r="BG718">
        <v>45</v>
      </c>
      <c r="BH718">
        <v>56</v>
      </c>
      <c r="BI718">
        <v>58</v>
      </c>
      <c r="BJ718">
        <v>55</v>
      </c>
      <c r="BK718">
        <v>57</v>
      </c>
      <c r="BL718">
        <v>65</v>
      </c>
      <c r="BM718">
        <v>63</v>
      </c>
      <c r="BN718">
        <v>66</v>
      </c>
      <c r="BO718" s="7">
        <v>64</v>
      </c>
    </row>
    <row r="719" spans="1:67" x14ac:dyDescent="0.3">
      <c r="A719" s="15" t="s">
        <v>38</v>
      </c>
      <c r="B719">
        <v>25</v>
      </c>
      <c r="C719">
        <v>24</v>
      </c>
      <c r="D719">
        <v>23</v>
      </c>
      <c r="E719">
        <v>22</v>
      </c>
      <c r="F719">
        <v>21</v>
      </c>
      <c r="G719">
        <v>20</v>
      </c>
      <c r="H719">
        <v>19</v>
      </c>
      <c r="I719">
        <v>18</v>
      </c>
      <c r="J719">
        <v>17</v>
      </c>
      <c r="K719">
        <v>16</v>
      </c>
      <c r="L719">
        <v>15</v>
      </c>
      <c r="M719">
        <v>14</v>
      </c>
      <c r="N719">
        <v>13</v>
      </c>
      <c r="O719">
        <v>12</v>
      </c>
      <c r="P719">
        <v>11</v>
      </c>
      <c r="Q719">
        <v>10</v>
      </c>
      <c r="R719">
        <v>9</v>
      </c>
      <c r="S719">
        <v>8</v>
      </c>
      <c r="T719">
        <v>7</v>
      </c>
      <c r="U719">
        <v>6</v>
      </c>
      <c r="V719">
        <v>5</v>
      </c>
      <c r="W719">
        <v>4</v>
      </c>
      <c r="X719">
        <v>3</v>
      </c>
      <c r="Y719">
        <v>2</v>
      </c>
      <c r="Z719">
        <v>1</v>
      </c>
      <c r="AA719">
        <v>30</v>
      </c>
      <c r="AB719">
        <v>29</v>
      </c>
      <c r="AC719">
        <v>28</v>
      </c>
      <c r="AD719">
        <v>27</v>
      </c>
      <c r="AE719">
        <v>26</v>
      </c>
      <c r="AF719">
        <v>38</v>
      </c>
      <c r="AG719">
        <v>37</v>
      </c>
      <c r="AH719">
        <v>36</v>
      </c>
      <c r="AI719">
        <v>35</v>
      </c>
      <c r="AJ719">
        <v>34</v>
      </c>
      <c r="AK719">
        <v>33</v>
      </c>
      <c r="AL719">
        <v>32</v>
      </c>
      <c r="AM719">
        <v>31</v>
      </c>
      <c r="AN719">
        <v>42</v>
      </c>
      <c r="AO719">
        <v>41</v>
      </c>
      <c r="AP719">
        <v>40</v>
      </c>
      <c r="AQ719">
        <v>39</v>
      </c>
      <c r="AR719">
        <v>62</v>
      </c>
      <c r="AS719">
        <v>61</v>
      </c>
      <c r="AT719">
        <v>60</v>
      </c>
      <c r="AU719">
        <v>59</v>
      </c>
      <c r="AV719">
        <v>58</v>
      </c>
      <c r="AW719">
        <v>57</v>
      </c>
      <c r="AX719">
        <v>56</v>
      </c>
      <c r="AY719">
        <v>55</v>
      </c>
      <c r="AZ719">
        <v>54</v>
      </c>
      <c r="BA719">
        <v>53</v>
      </c>
      <c r="BB719">
        <v>52</v>
      </c>
      <c r="BC719">
        <v>51</v>
      </c>
      <c r="BD719">
        <v>50</v>
      </c>
      <c r="BE719">
        <v>49</v>
      </c>
      <c r="BF719">
        <v>48</v>
      </c>
      <c r="BG719">
        <v>47</v>
      </c>
      <c r="BH719">
        <v>46</v>
      </c>
      <c r="BI719">
        <v>45</v>
      </c>
      <c r="BJ719">
        <v>44</v>
      </c>
      <c r="BK719">
        <v>43</v>
      </c>
      <c r="BL719">
        <v>66</v>
      </c>
      <c r="BM719">
        <v>65</v>
      </c>
      <c r="BN719">
        <v>64</v>
      </c>
      <c r="BO719" s="7">
        <v>63</v>
      </c>
    </row>
    <row r="720" spans="1:67" x14ac:dyDescent="0.3">
      <c r="A720" s="15" t="s">
        <v>37</v>
      </c>
      <c r="B720">
        <v>17</v>
      </c>
      <c r="C720">
        <v>20</v>
      </c>
      <c r="D720">
        <v>18</v>
      </c>
      <c r="E720">
        <v>16</v>
      </c>
      <c r="F720">
        <v>19</v>
      </c>
      <c r="G720">
        <v>2</v>
      </c>
      <c r="H720">
        <v>5</v>
      </c>
      <c r="I720">
        <v>3</v>
      </c>
      <c r="J720">
        <v>1</v>
      </c>
      <c r="K720">
        <v>4</v>
      </c>
      <c r="L720">
        <v>12</v>
      </c>
      <c r="M720">
        <v>15</v>
      </c>
      <c r="N720">
        <v>13</v>
      </c>
      <c r="O720">
        <v>11</v>
      </c>
      <c r="P720">
        <v>14</v>
      </c>
      <c r="Q720">
        <v>22</v>
      </c>
      <c r="R720">
        <v>25</v>
      </c>
      <c r="S720">
        <v>23</v>
      </c>
      <c r="T720">
        <v>21</v>
      </c>
      <c r="U720">
        <v>24</v>
      </c>
      <c r="V720">
        <v>7</v>
      </c>
      <c r="W720">
        <v>10</v>
      </c>
      <c r="X720">
        <v>8</v>
      </c>
      <c r="Y720">
        <v>6</v>
      </c>
      <c r="Z720">
        <v>9</v>
      </c>
      <c r="AA720">
        <v>29</v>
      </c>
      <c r="AB720">
        <v>26</v>
      </c>
      <c r="AC720">
        <v>28</v>
      </c>
      <c r="AD720">
        <v>30</v>
      </c>
      <c r="AE720">
        <v>27</v>
      </c>
      <c r="AF720">
        <v>32</v>
      </c>
      <c r="AG720">
        <v>38</v>
      </c>
      <c r="AH720">
        <v>35</v>
      </c>
      <c r="AI720">
        <v>33</v>
      </c>
      <c r="AJ720">
        <v>36</v>
      </c>
      <c r="AK720">
        <v>34</v>
      </c>
      <c r="AL720">
        <v>31</v>
      </c>
      <c r="AM720">
        <v>37</v>
      </c>
      <c r="AN720">
        <v>40</v>
      </c>
      <c r="AO720">
        <v>42</v>
      </c>
      <c r="AP720">
        <v>39</v>
      </c>
      <c r="AQ720">
        <v>41</v>
      </c>
      <c r="AR720">
        <v>57</v>
      </c>
      <c r="AS720">
        <v>55</v>
      </c>
      <c r="AT720">
        <v>58</v>
      </c>
      <c r="AU720">
        <v>56</v>
      </c>
      <c r="AV720">
        <v>45</v>
      </c>
      <c r="AW720">
        <v>43</v>
      </c>
      <c r="AX720">
        <v>46</v>
      </c>
      <c r="AY720">
        <v>44</v>
      </c>
      <c r="AZ720">
        <v>53</v>
      </c>
      <c r="BA720">
        <v>51</v>
      </c>
      <c r="BB720">
        <v>54</v>
      </c>
      <c r="BC720">
        <v>52</v>
      </c>
      <c r="BD720">
        <v>61</v>
      </c>
      <c r="BE720">
        <v>59</v>
      </c>
      <c r="BF720">
        <v>62</v>
      </c>
      <c r="BG720">
        <v>60</v>
      </c>
      <c r="BH720">
        <v>49</v>
      </c>
      <c r="BI720">
        <v>47</v>
      </c>
      <c r="BJ720">
        <v>50</v>
      </c>
      <c r="BK720">
        <v>48</v>
      </c>
      <c r="BL720">
        <v>64</v>
      </c>
      <c r="BM720">
        <v>66</v>
      </c>
      <c r="BN720">
        <v>63</v>
      </c>
      <c r="BO720" s="7">
        <v>65</v>
      </c>
    </row>
    <row r="721" spans="1:151" x14ac:dyDescent="0.3">
      <c r="A721" s="15" t="s">
        <v>39</v>
      </c>
      <c r="B721">
        <v>2</v>
      </c>
      <c r="C721">
        <v>5</v>
      </c>
      <c r="D721">
        <v>3</v>
      </c>
      <c r="E721">
        <v>1</v>
      </c>
      <c r="F721">
        <v>4</v>
      </c>
      <c r="G721">
        <v>30</v>
      </c>
      <c r="H721">
        <v>29</v>
      </c>
      <c r="I721">
        <v>28</v>
      </c>
      <c r="J721">
        <v>27</v>
      </c>
      <c r="K721">
        <v>26</v>
      </c>
      <c r="L721">
        <v>6</v>
      </c>
      <c r="M721">
        <v>7</v>
      </c>
      <c r="N721">
        <v>8</v>
      </c>
      <c r="O721">
        <v>9</v>
      </c>
      <c r="P721">
        <v>10</v>
      </c>
      <c r="Q721">
        <v>11</v>
      </c>
      <c r="R721">
        <v>12</v>
      </c>
      <c r="S721">
        <v>13</v>
      </c>
      <c r="T721">
        <v>14</v>
      </c>
      <c r="U721">
        <v>15</v>
      </c>
      <c r="V721">
        <v>24</v>
      </c>
      <c r="W721">
        <v>21</v>
      </c>
      <c r="X721">
        <v>23</v>
      </c>
      <c r="Y721">
        <v>25</v>
      </c>
      <c r="Z721">
        <v>22</v>
      </c>
      <c r="AA721">
        <v>20</v>
      </c>
      <c r="AB721">
        <v>19</v>
      </c>
      <c r="AC721">
        <v>18</v>
      </c>
      <c r="AD721">
        <v>17</v>
      </c>
      <c r="AE721">
        <v>16</v>
      </c>
      <c r="AF721">
        <v>42</v>
      </c>
      <c r="AG721">
        <v>33</v>
      </c>
      <c r="AH721">
        <v>31</v>
      </c>
      <c r="AI721">
        <v>40</v>
      </c>
      <c r="AJ721">
        <v>34</v>
      </c>
      <c r="AK721">
        <v>37</v>
      </c>
      <c r="AL721">
        <v>39</v>
      </c>
      <c r="AM721">
        <v>36</v>
      </c>
      <c r="AN721">
        <v>38</v>
      </c>
      <c r="AO721">
        <v>41</v>
      </c>
      <c r="AP721">
        <v>35</v>
      </c>
      <c r="AQ721">
        <v>32</v>
      </c>
      <c r="AR721">
        <v>45</v>
      </c>
      <c r="AS721">
        <v>43</v>
      </c>
      <c r="AT721">
        <v>46</v>
      </c>
      <c r="AU721">
        <v>44</v>
      </c>
      <c r="AV721">
        <v>66</v>
      </c>
      <c r="AW721">
        <v>65</v>
      </c>
      <c r="AX721">
        <v>64</v>
      </c>
      <c r="AY721">
        <v>63</v>
      </c>
      <c r="AZ721">
        <v>47</v>
      </c>
      <c r="BA721">
        <v>48</v>
      </c>
      <c r="BB721">
        <v>49</v>
      </c>
      <c r="BC721">
        <v>50</v>
      </c>
      <c r="BD721">
        <v>51</v>
      </c>
      <c r="BE721">
        <v>52</v>
      </c>
      <c r="BF721">
        <v>53</v>
      </c>
      <c r="BG721">
        <v>54</v>
      </c>
      <c r="BH721">
        <v>60</v>
      </c>
      <c r="BI721">
        <v>62</v>
      </c>
      <c r="BJ721">
        <v>59</v>
      </c>
      <c r="BK721">
        <v>61</v>
      </c>
      <c r="BL721">
        <v>58</v>
      </c>
      <c r="BM721">
        <v>57</v>
      </c>
      <c r="BN721">
        <v>56</v>
      </c>
      <c r="BO721" s="7">
        <v>55</v>
      </c>
    </row>
    <row r="722" spans="1:151" x14ac:dyDescent="0.3">
      <c r="A722" s="15" t="s">
        <v>41</v>
      </c>
      <c r="B722">
        <v>5</v>
      </c>
      <c r="C722">
        <v>4</v>
      </c>
      <c r="D722">
        <v>3</v>
      </c>
      <c r="E722">
        <v>2</v>
      </c>
      <c r="F722">
        <v>1</v>
      </c>
      <c r="G722">
        <v>16</v>
      </c>
      <c r="H722">
        <v>17</v>
      </c>
      <c r="I722">
        <v>18</v>
      </c>
      <c r="J722">
        <v>19</v>
      </c>
      <c r="K722">
        <v>20</v>
      </c>
      <c r="L722">
        <v>30</v>
      </c>
      <c r="M722">
        <v>29</v>
      </c>
      <c r="N722">
        <v>28</v>
      </c>
      <c r="O722">
        <v>27</v>
      </c>
      <c r="P722">
        <v>26</v>
      </c>
      <c r="Q722">
        <v>6</v>
      </c>
      <c r="R722">
        <v>7</v>
      </c>
      <c r="S722">
        <v>8</v>
      </c>
      <c r="T722">
        <v>9</v>
      </c>
      <c r="U722">
        <v>10</v>
      </c>
      <c r="V722">
        <v>25</v>
      </c>
      <c r="W722">
        <v>24</v>
      </c>
      <c r="X722">
        <v>23</v>
      </c>
      <c r="Y722">
        <v>22</v>
      </c>
      <c r="Z722">
        <v>21</v>
      </c>
      <c r="AA722">
        <v>15</v>
      </c>
      <c r="AB722">
        <v>14</v>
      </c>
      <c r="AC722">
        <v>13</v>
      </c>
      <c r="AD722">
        <v>12</v>
      </c>
      <c r="AE722">
        <v>11</v>
      </c>
      <c r="AF722">
        <v>32</v>
      </c>
      <c r="AG722">
        <v>31</v>
      </c>
      <c r="AH722">
        <v>42</v>
      </c>
      <c r="AI722">
        <v>41</v>
      </c>
      <c r="AJ722">
        <v>40</v>
      </c>
      <c r="AK722">
        <v>39</v>
      </c>
      <c r="AL722">
        <v>38</v>
      </c>
      <c r="AM722">
        <v>37</v>
      </c>
      <c r="AN722">
        <v>36</v>
      </c>
      <c r="AO722">
        <v>35</v>
      </c>
      <c r="AP722">
        <v>34</v>
      </c>
      <c r="AQ722">
        <v>33</v>
      </c>
      <c r="AR722">
        <v>46</v>
      </c>
      <c r="AS722">
        <v>45</v>
      </c>
      <c r="AT722">
        <v>44</v>
      </c>
      <c r="AU722">
        <v>43</v>
      </c>
      <c r="AV722">
        <v>55</v>
      </c>
      <c r="AW722">
        <v>56</v>
      </c>
      <c r="AX722">
        <v>57</v>
      </c>
      <c r="AY722">
        <v>58</v>
      </c>
      <c r="AZ722">
        <v>66</v>
      </c>
      <c r="BA722">
        <v>65</v>
      </c>
      <c r="BB722">
        <v>64</v>
      </c>
      <c r="BC722">
        <v>63</v>
      </c>
      <c r="BD722">
        <v>47</v>
      </c>
      <c r="BE722">
        <v>48</v>
      </c>
      <c r="BF722">
        <v>49</v>
      </c>
      <c r="BG722">
        <v>50</v>
      </c>
      <c r="BH722">
        <v>62</v>
      </c>
      <c r="BI722">
        <v>61</v>
      </c>
      <c r="BJ722">
        <v>60</v>
      </c>
      <c r="BK722">
        <v>59</v>
      </c>
      <c r="BL722">
        <v>54</v>
      </c>
      <c r="BM722">
        <v>53</v>
      </c>
      <c r="BN722">
        <v>52</v>
      </c>
      <c r="BO722" s="7">
        <v>51</v>
      </c>
    </row>
    <row r="723" spans="1:151" ht="15" thickBot="1" x14ac:dyDescent="0.35">
      <c r="A723" s="46" t="s">
        <v>40</v>
      </c>
      <c r="B723" s="47">
        <v>4</v>
      </c>
      <c r="C723" s="47">
        <v>1</v>
      </c>
      <c r="D723" s="47">
        <v>3</v>
      </c>
      <c r="E723" s="47">
        <v>5</v>
      </c>
      <c r="F723" s="47">
        <v>2</v>
      </c>
      <c r="G723" s="47">
        <v>11</v>
      </c>
      <c r="H723" s="47">
        <v>12</v>
      </c>
      <c r="I723" s="47">
        <v>13</v>
      </c>
      <c r="J723" s="47">
        <v>14</v>
      </c>
      <c r="K723" s="47">
        <v>15</v>
      </c>
      <c r="L723" s="47">
        <v>16</v>
      </c>
      <c r="M723" s="47">
        <v>17</v>
      </c>
      <c r="N723" s="47">
        <v>18</v>
      </c>
      <c r="O723" s="47">
        <v>19</v>
      </c>
      <c r="P723" s="47">
        <v>20</v>
      </c>
      <c r="Q723" s="47">
        <v>30</v>
      </c>
      <c r="R723" s="47">
        <v>29</v>
      </c>
      <c r="S723" s="47">
        <v>28</v>
      </c>
      <c r="T723" s="47">
        <v>27</v>
      </c>
      <c r="U723" s="47">
        <v>26</v>
      </c>
      <c r="V723" s="47">
        <v>22</v>
      </c>
      <c r="W723" s="47">
        <v>25</v>
      </c>
      <c r="X723" s="47">
        <v>23</v>
      </c>
      <c r="Y723" s="47">
        <v>21</v>
      </c>
      <c r="Z723" s="47">
        <v>24</v>
      </c>
      <c r="AA723" s="47">
        <v>10</v>
      </c>
      <c r="AB723" s="47">
        <v>9</v>
      </c>
      <c r="AC723" s="47">
        <v>8</v>
      </c>
      <c r="AD723" s="47">
        <v>7</v>
      </c>
      <c r="AE723" s="47">
        <v>6</v>
      </c>
      <c r="AF723" s="47">
        <v>33</v>
      </c>
      <c r="AG723" s="47">
        <v>42</v>
      </c>
      <c r="AH723" s="47">
        <v>32</v>
      </c>
      <c r="AI723" s="47">
        <v>35</v>
      </c>
      <c r="AJ723" s="47">
        <v>41</v>
      </c>
      <c r="AK723" s="47">
        <v>38</v>
      </c>
      <c r="AL723" s="47">
        <v>36</v>
      </c>
      <c r="AM723" s="47">
        <v>39</v>
      </c>
      <c r="AN723" s="47">
        <v>37</v>
      </c>
      <c r="AO723" s="47">
        <v>34</v>
      </c>
      <c r="AP723" s="47">
        <v>40</v>
      </c>
      <c r="AQ723" s="47">
        <v>31</v>
      </c>
      <c r="AR723" s="47">
        <v>44</v>
      </c>
      <c r="AS723" s="47">
        <v>46</v>
      </c>
      <c r="AT723" s="47">
        <v>43</v>
      </c>
      <c r="AU723" s="47">
        <v>45</v>
      </c>
      <c r="AV723" s="47">
        <v>51</v>
      </c>
      <c r="AW723" s="47">
        <v>52</v>
      </c>
      <c r="AX723" s="47">
        <v>53</v>
      </c>
      <c r="AY723" s="47">
        <v>54</v>
      </c>
      <c r="AZ723" s="47">
        <v>55</v>
      </c>
      <c r="BA723" s="47">
        <v>56</v>
      </c>
      <c r="BB723" s="47">
        <v>57</v>
      </c>
      <c r="BC723" s="47">
        <v>58</v>
      </c>
      <c r="BD723" s="47">
        <v>66</v>
      </c>
      <c r="BE723" s="47">
        <v>65</v>
      </c>
      <c r="BF723" s="47">
        <v>64</v>
      </c>
      <c r="BG723" s="47">
        <v>63</v>
      </c>
      <c r="BH723" s="47">
        <v>61</v>
      </c>
      <c r="BI723" s="47">
        <v>59</v>
      </c>
      <c r="BJ723" s="47">
        <v>62</v>
      </c>
      <c r="BK723" s="47">
        <v>60</v>
      </c>
      <c r="BL723" s="47">
        <v>50</v>
      </c>
      <c r="BM723" s="47">
        <v>49</v>
      </c>
      <c r="BN723" s="47">
        <v>48</v>
      </c>
      <c r="BO723" s="48">
        <v>47</v>
      </c>
      <c r="BP723" s="47"/>
      <c r="BQ723" s="47"/>
      <c r="BR723" s="47"/>
      <c r="BS723" s="47"/>
      <c r="BT723" s="47"/>
      <c r="BU723" s="47"/>
      <c r="BV723" s="47"/>
      <c r="BW723" s="47"/>
      <c r="BX723" s="47"/>
      <c r="BY723" s="47"/>
      <c r="BZ723" s="47"/>
      <c r="CA723" s="47"/>
      <c r="CB723" s="47"/>
      <c r="CC723" s="47"/>
      <c r="CD723" s="47"/>
      <c r="CE723" s="47"/>
      <c r="CF723" s="47"/>
      <c r="CG723" s="47"/>
      <c r="CH723" s="47"/>
      <c r="CI723" s="47"/>
      <c r="CJ723" s="47"/>
      <c r="CK723" s="47"/>
      <c r="CL723" s="47"/>
      <c r="CM723" s="47"/>
      <c r="CN723" s="47"/>
      <c r="CO723" s="47"/>
      <c r="CP723" s="47"/>
      <c r="CQ723" s="47"/>
      <c r="CR723" s="47"/>
      <c r="CS723" s="47"/>
      <c r="CT723" s="47"/>
      <c r="CU723" s="47"/>
      <c r="CV723" s="47"/>
      <c r="CW723" s="47"/>
      <c r="CX723" s="47"/>
      <c r="CY723" s="47"/>
      <c r="CZ723" s="47"/>
      <c r="DA723" s="47"/>
      <c r="DB723" s="47"/>
      <c r="DC723" s="47"/>
      <c r="DD723" s="47"/>
      <c r="DE723" s="47"/>
      <c r="DF723" s="47"/>
      <c r="DG723" s="47"/>
      <c r="DH723" s="47"/>
      <c r="DI723" s="47"/>
      <c r="DJ723" s="47"/>
      <c r="DK723" s="47"/>
      <c r="DL723" s="47"/>
      <c r="DM723" s="47"/>
      <c r="DN723" s="47"/>
      <c r="DO723" s="47"/>
      <c r="DP723" s="47"/>
      <c r="DQ723" s="47"/>
      <c r="DR723" s="47"/>
      <c r="DS723" s="47"/>
      <c r="DT723" s="47"/>
      <c r="DU723" s="47"/>
      <c r="DV723" s="47"/>
      <c r="DW723" s="47"/>
      <c r="DX723" s="47"/>
      <c r="DY723" s="47"/>
      <c r="DZ723" s="47"/>
      <c r="EA723" s="47"/>
      <c r="EB723" s="47"/>
      <c r="EC723" s="47"/>
      <c r="ED723" s="47"/>
      <c r="EE723" s="47"/>
      <c r="EF723" s="47"/>
      <c r="EG723" s="47"/>
      <c r="EH723" s="47"/>
      <c r="EI723" s="47"/>
      <c r="EJ723" s="47"/>
      <c r="EK723" s="47"/>
      <c r="EL723" s="47"/>
      <c r="EM723" s="47"/>
      <c r="EN723" s="47"/>
      <c r="EO723" s="47"/>
      <c r="EP723" s="47"/>
      <c r="EQ723" s="47"/>
      <c r="ER723" s="47"/>
      <c r="ES723" s="47"/>
      <c r="ET723" s="47"/>
      <c r="EU723" s="47"/>
    </row>
    <row r="724" spans="1:151" ht="15" thickTop="1" x14ac:dyDescent="0.3">
      <c r="A724" s="29" t="s">
        <v>2</v>
      </c>
      <c r="B724" s="30" t="s">
        <v>218</v>
      </c>
      <c r="C724" s="31" t="s">
        <v>55</v>
      </c>
      <c r="D724" s="32" t="s">
        <v>14</v>
      </c>
      <c r="E724" s="33"/>
      <c r="F724" s="33"/>
      <c r="G724" s="33"/>
      <c r="H724" s="31" t="s">
        <v>213</v>
      </c>
      <c r="I724" s="33" t="s">
        <v>244</v>
      </c>
      <c r="J724" s="33"/>
      <c r="K724" s="33"/>
      <c r="L724" s="33"/>
      <c r="M724" s="33"/>
      <c r="N724" s="33"/>
      <c r="O724" s="33"/>
      <c r="P724" s="33"/>
      <c r="Q724" s="33"/>
      <c r="R724" s="33"/>
      <c r="S724" s="33"/>
      <c r="T724" s="33"/>
      <c r="U724" s="33"/>
      <c r="V724" s="33"/>
      <c r="W724" s="33"/>
      <c r="X724" s="33"/>
      <c r="Y724" s="33"/>
      <c r="Z724" s="33"/>
      <c r="AA724" s="33"/>
      <c r="AB724" s="33"/>
      <c r="AC724" s="33"/>
      <c r="AD724" s="33"/>
      <c r="AE724" s="33"/>
    </row>
    <row r="725" spans="1:151" x14ac:dyDescent="0.3">
      <c r="A725" s="10" t="s">
        <v>14</v>
      </c>
      <c r="B725">
        <v>144</v>
      </c>
      <c r="C725" s="10" t="s">
        <v>8</v>
      </c>
      <c r="D725" s="21">
        <v>1</v>
      </c>
      <c r="E725" s="22">
        <v>4</v>
      </c>
      <c r="F725" s="22">
        <v>13</v>
      </c>
      <c r="G725" s="22">
        <v>16</v>
      </c>
      <c r="H725" s="22">
        <v>25</v>
      </c>
      <c r="I725" s="22">
        <v>30</v>
      </c>
      <c r="J725" s="22">
        <v>45</v>
      </c>
      <c r="K725" s="22">
        <v>50</v>
      </c>
      <c r="L725" s="22">
        <v>65</v>
      </c>
      <c r="M725" s="22">
        <v>75</v>
      </c>
      <c r="N725" s="22">
        <v>85</v>
      </c>
      <c r="O725" s="22">
        <v>95</v>
      </c>
      <c r="P725" s="22">
        <v>105</v>
      </c>
      <c r="Q725" s="22">
        <v>110</v>
      </c>
      <c r="R725" s="22">
        <v>115</v>
      </c>
      <c r="S725" s="22">
        <v>120</v>
      </c>
      <c r="T725" s="22" t="s">
        <v>167</v>
      </c>
      <c r="U725" s="22" t="s">
        <v>167</v>
      </c>
      <c r="V725" s="22" t="s">
        <v>167</v>
      </c>
      <c r="W725" s="22" t="s">
        <v>167</v>
      </c>
      <c r="X725" s="22" t="s">
        <v>167</v>
      </c>
      <c r="Y725" s="22" t="s">
        <v>167</v>
      </c>
      <c r="Z725" s="22" t="s">
        <v>167</v>
      </c>
      <c r="AA725" s="22" t="s">
        <v>167</v>
      </c>
      <c r="AB725" s="22" t="s">
        <v>167</v>
      </c>
      <c r="AC725" s="22" t="s">
        <v>167</v>
      </c>
      <c r="AD725" s="22" t="s">
        <v>167</v>
      </c>
      <c r="AE725" s="22" t="s">
        <v>167</v>
      </c>
      <c r="AF725" s="22" t="s">
        <v>167</v>
      </c>
      <c r="AG725" s="22" t="s">
        <v>167</v>
      </c>
      <c r="AH725" s="22" t="s">
        <v>167</v>
      </c>
      <c r="AI725" s="22" t="s">
        <v>167</v>
      </c>
      <c r="AJ725" s="22" t="s">
        <v>167</v>
      </c>
      <c r="AK725" s="22" t="s">
        <v>167</v>
      </c>
      <c r="AL725" s="22" t="s">
        <v>167</v>
      </c>
      <c r="AM725" s="22" t="s">
        <v>167</v>
      </c>
      <c r="AN725" s="22" t="s">
        <v>167</v>
      </c>
      <c r="AO725" s="22" t="s">
        <v>167</v>
      </c>
      <c r="AP725" s="22" t="s">
        <v>167</v>
      </c>
      <c r="AQ725" s="22" t="s">
        <v>167</v>
      </c>
      <c r="AR725" s="22" t="s">
        <v>167</v>
      </c>
      <c r="AS725" s="22" t="s">
        <v>167</v>
      </c>
      <c r="AT725" s="22" t="s">
        <v>167</v>
      </c>
      <c r="AU725" s="22" t="s">
        <v>167</v>
      </c>
      <c r="AV725" s="22" t="s">
        <v>167</v>
      </c>
      <c r="AW725" s="22" t="s">
        <v>167</v>
      </c>
      <c r="AX725" s="22" t="s">
        <v>167</v>
      </c>
      <c r="AY725" s="26" t="s">
        <v>167</v>
      </c>
    </row>
    <row r="726" spans="1:151" x14ac:dyDescent="0.3">
      <c r="A726" s="10" t="s">
        <v>57</v>
      </c>
      <c r="B726">
        <v>9</v>
      </c>
      <c r="C726" s="10" t="s">
        <v>9</v>
      </c>
      <c r="D726" s="23">
        <v>2</v>
      </c>
      <c r="E726" s="19">
        <v>7</v>
      </c>
      <c r="F726" s="19">
        <v>14</v>
      </c>
      <c r="G726" s="19">
        <v>19</v>
      </c>
      <c r="H726" s="19">
        <v>26</v>
      </c>
      <c r="I726" s="19">
        <v>36</v>
      </c>
      <c r="J726" s="19">
        <v>46</v>
      </c>
      <c r="K726" s="19">
        <v>56</v>
      </c>
      <c r="L726" s="19">
        <v>66</v>
      </c>
      <c r="M726" s="19">
        <v>71</v>
      </c>
      <c r="N726" s="19">
        <v>76</v>
      </c>
      <c r="O726" s="19">
        <v>81</v>
      </c>
      <c r="P726" s="19">
        <v>106</v>
      </c>
      <c r="Q726" s="19">
        <v>116</v>
      </c>
      <c r="R726" s="19">
        <v>125</v>
      </c>
      <c r="S726" s="19">
        <v>135</v>
      </c>
      <c r="T726" s="19" t="s">
        <v>167</v>
      </c>
      <c r="U726" s="19" t="s">
        <v>167</v>
      </c>
      <c r="V726" s="19" t="s">
        <v>167</v>
      </c>
      <c r="W726" s="19" t="s">
        <v>167</v>
      </c>
      <c r="X726" s="19" t="s">
        <v>167</v>
      </c>
      <c r="Y726" s="19" t="s">
        <v>167</v>
      </c>
      <c r="Z726" s="19" t="s">
        <v>167</v>
      </c>
      <c r="AA726" s="19" t="s">
        <v>167</v>
      </c>
      <c r="AB726" s="19" t="s">
        <v>167</v>
      </c>
      <c r="AC726" s="19" t="s">
        <v>167</v>
      </c>
      <c r="AD726" s="19" t="s">
        <v>167</v>
      </c>
      <c r="AE726" s="19" t="s">
        <v>167</v>
      </c>
      <c r="AF726" s="19" t="s">
        <v>167</v>
      </c>
      <c r="AG726" s="19" t="s">
        <v>167</v>
      </c>
      <c r="AH726" s="19" t="s">
        <v>167</v>
      </c>
      <c r="AI726" s="19" t="s">
        <v>167</v>
      </c>
      <c r="AJ726" s="19" t="s">
        <v>167</v>
      </c>
      <c r="AK726" s="19" t="s">
        <v>167</v>
      </c>
      <c r="AL726" s="19" t="s">
        <v>167</v>
      </c>
      <c r="AM726" s="19" t="s">
        <v>167</v>
      </c>
      <c r="AN726" s="19" t="s">
        <v>167</v>
      </c>
      <c r="AO726" s="19" t="s">
        <v>167</v>
      </c>
      <c r="AP726" s="19" t="s">
        <v>167</v>
      </c>
      <c r="AQ726" s="19" t="s">
        <v>167</v>
      </c>
      <c r="AR726" s="19" t="s">
        <v>167</v>
      </c>
      <c r="AS726" s="19" t="s">
        <v>167</v>
      </c>
      <c r="AT726" s="19" t="s">
        <v>167</v>
      </c>
      <c r="AU726" s="19" t="s">
        <v>167</v>
      </c>
      <c r="AV726" s="19" t="s">
        <v>167</v>
      </c>
      <c r="AW726" s="19" t="s">
        <v>167</v>
      </c>
      <c r="AX726" s="19" t="s">
        <v>167</v>
      </c>
      <c r="AY726" s="27" t="s">
        <v>167</v>
      </c>
    </row>
    <row r="727" spans="1:151" x14ac:dyDescent="0.3">
      <c r="A727" s="10" t="s">
        <v>58</v>
      </c>
      <c r="B727">
        <v>48</v>
      </c>
      <c r="C727" s="10" t="s">
        <v>10</v>
      </c>
      <c r="D727" s="23">
        <v>3</v>
      </c>
      <c r="E727" s="19">
        <v>5</v>
      </c>
      <c r="F727" s="19">
        <v>8</v>
      </c>
      <c r="G727" s="19">
        <v>10</v>
      </c>
      <c r="H727" s="19">
        <v>27</v>
      </c>
      <c r="I727" s="19">
        <v>32</v>
      </c>
      <c r="J727" s="19">
        <v>37</v>
      </c>
      <c r="K727" s="19">
        <v>42</v>
      </c>
      <c r="L727" s="19">
        <v>67</v>
      </c>
      <c r="M727" s="19">
        <v>72</v>
      </c>
      <c r="N727" s="19">
        <v>86</v>
      </c>
      <c r="O727" s="19">
        <v>91</v>
      </c>
      <c r="P727" s="19">
        <v>107</v>
      </c>
      <c r="Q727" s="19">
        <v>112</v>
      </c>
      <c r="R727" s="19">
        <v>126</v>
      </c>
      <c r="S727" s="19">
        <v>131</v>
      </c>
      <c r="T727" s="19" t="s">
        <v>167</v>
      </c>
      <c r="U727" s="19" t="s">
        <v>167</v>
      </c>
      <c r="V727" s="19" t="s">
        <v>167</v>
      </c>
      <c r="W727" s="19" t="s">
        <v>167</v>
      </c>
      <c r="X727" s="19" t="s">
        <v>167</v>
      </c>
      <c r="Y727" s="19" t="s">
        <v>167</v>
      </c>
      <c r="Z727" s="19" t="s">
        <v>167</v>
      </c>
      <c r="AA727" s="19" t="s">
        <v>167</v>
      </c>
      <c r="AB727" s="19" t="s">
        <v>167</v>
      </c>
      <c r="AC727" s="19" t="s">
        <v>167</v>
      </c>
      <c r="AD727" s="19" t="s">
        <v>167</v>
      </c>
      <c r="AE727" s="19" t="s">
        <v>167</v>
      </c>
      <c r="AF727" s="19" t="s">
        <v>167</v>
      </c>
      <c r="AG727" s="19" t="s">
        <v>167</v>
      </c>
      <c r="AH727" s="19" t="s">
        <v>167</v>
      </c>
      <c r="AI727" s="19" t="s">
        <v>167</v>
      </c>
      <c r="AJ727" s="19" t="s">
        <v>167</v>
      </c>
      <c r="AK727" s="19" t="s">
        <v>167</v>
      </c>
      <c r="AL727" s="19" t="s">
        <v>167</v>
      </c>
      <c r="AM727" s="19" t="s">
        <v>167</v>
      </c>
      <c r="AN727" s="19" t="s">
        <v>167</v>
      </c>
      <c r="AO727" s="19" t="s">
        <v>167</v>
      </c>
      <c r="AP727" s="19" t="s">
        <v>167</v>
      </c>
      <c r="AQ727" s="19" t="s">
        <v>167</v>
      </c>
      <c r="AR727" s="19" t="s">
        <v>167</v>
      </c>
      <c r="AS727" s="19" t="s">
        <v>167</v>
      </c>
      <c r="AT727" s="19" t="s">
        <v>167</v>
      </c>
      <c r="AU727" s="19" t="s">
        <v>167</v>
      </c>
      <c r="AV727" s="19" t="s">
        <v>167</v>
      </c>
      <c r="AW727" s="19" t="s">
        <v>167</v>
      </c>
      <c r="AX727" s="19" t="s">
        <v>167</v>
      </c>
      <c r="AY727" s="27" t="s">
        <v>167</v>
      </c>
    </row>
    <row r="728" spans="1:151" x14ac:dyDescent="0.3">
      <c r="A728" s="10" t="s">
        <v>4</v>
      </c>
      <c r="B728">
        <v>20</v>
      </c>
      <c r="C728" s="10" t="s">
        <v>7</v>
      </c>
      <c r="D728" s="23">
        <v>6</v>
      </c>
      <c r="E728" s="19">
        <v>11</v>
      </c>
      <c r="F728" s="19">
        <v>17</v>
      </c>
      <c r="G728" s="19">
        <v>22</v>
      </c>
      <c r="H728" s="19">
        <v>33</v>
      </c>
      <c r="I728" s="19">
        <v>43</v>
      </c>
      <c r="J728" s="19">
        <v>52</v>
      </c>
      <c r="K728" s="19">
        <v>62</v>
      </c>
      <c r="L728" s="19">
        <v>87</v>
      </c>
      <c r="M728" s="19">
        <v>92</v>
      </c>
      <c r="N728" s="19">
        <v>97</v>
      </c>
      <c r="O728" s="19">
        <v>102</v>
      </c>
      <c r="P728" s="19">
        <v>113</v>
      </c>
      <c r="Q728" s="19">
        <v>123</v>
      </c>
      <c r="R728" s="19">
        <v>132</v>
      </c>
      <c r="S728" s="19">
        <v>142</v>
      </c>
      <c r="T728" s="19" t="s">
        <v>167</v>
      </c>
      <c r="U728" s="19" t="s">
        <v>167</v>
      </c>
      <c r="V728" s="19" t="s">
        <v>167</v>
      </c>
      <c r="W728" s="19" t="s">
        <v>167</v>
      </c>
      <c r="X728" s="19" t="s">
        <v>167</v>
      </c>
      <c r="Y728" s="19" t="s">
        <v>167</v>
      </c>
      <c r="Z728" s="19" t="s">
        <v>167</v>
      </c>
      <c r="AA728" s="19" t="s">
        <v>167</v>
      </c>
      <c r="AB728" s="19" t="s">
        <v>167</v>
      </c>
      <c r="AC728" s="19" t="s">
        <v>167</v>
      </c>
      <c r="AD728" s="19" t="s">
        <v>167</v>
      </c>
      <c r="AE728" s="19" t="s">
        <v>167</v>
      </c>
      <c r="AF728" s="19" t="s">
        <v>167</v>
      </c>
      <c r="AG728" s="19" t="s">
        <v>167</v>
      </c>
      <c r="AH728" s="19" t="s">
        <v>167</v>
      </c>
      <c r="AI728" s="19" t="s">
        <v>167</v>
      </c>
      <c r="AJ728" s="19" t="s">
        <v>167</v>
      </c>
      <c r="AK728" s="19" t="s">
        <v>167</v>
      </c>
      <c r="AL728" s="19" t="s">
        <v>167</v>
      </c>
      <c r="AM728" s="19" t="s">
        <v>167</v>
      </c>
      <c r="AN728" s="19" t="s">
        <v>167</v>
      </c>
      <c r="AO728" s="19" t="s">
        <v>167</v>
      </c>
      <c r="AP728" s="19" t="s">
        <v>167</v>
      </c>
      <c r="AQ728" s="19" t="s">
        <v>167</v>
      </c>
      <c r="AR728" s="19" t="s">
        <v>167</v>
      </c>
      <c r="AS728" s="19" t="s">
        <v>167</v>
      </c>
      <c r="AT728" s="19" t="s">
        <v>167</v>
      </c>
      <c r="AU728" s="19" t="s">
        <v>167</v>
      </c>
      <c r="AV728" s="19" t="s">
        <v>167</v>
      </c>
      <c r="AW728" s="19" t="s">
        <v>167</v>
      </c>
      <c r="AX728" s="19" t="s">
        <v>167</v>
      </c>
      <c r="AY728" s="27" t="s">
        <v>167</v>
      </c>
    </row>
    <row r="729" spans="1:151" x14ac:dyDescent="0.3">
      <c r="A729" s="10" t="s">
        <v>89</v>
      </c>
      <c r="B729">
        <v>14</v>
      </c>
      <c r="C729" s="10" t="s">
        <v>6</v>
      </c>
      <c r="D729" s="23">
        <v>9</v>
      </c>
      <c r="E729" s="19">
        <v>12</v>
      </c>
      <c r="F729" s="19">
        <v>20</v>
      </c>
      <c r="G729" s="19">
        <v>23</v>
      </c>
      <c r="H729" s="19">
        <v>39</v>
      </c>
      <c r="I729" s="19">
        <v>44</v>
      </c>
      <c r="J729" s="19">
        <v>58</v>
      </c>
      <c r="K729" s="19">
        <v>63</v>
      </c>
      <c r="L729" s="19">
        <v>73</v>
      </c>
      <c r="M729" s="19">
        <v>83</v>
      </c>
      <c r="N729" s="19">
        <v>93</v>
      </c>
      <c r="O729" s="19">
        <v>103</v>
      </c>
      <c r="P729" s="19">
        <v>128</v>
      </c>
      <c r="Q729" s="19">
        <v>133</v>
      </c>
      <c r="R729" s="19">
        <v>138</v>
      </c>
      <c r="S729" s="19">
        <v>143</v>
      </c>
      <c r="T729" s="19" t="s">
        <v>167</v>
      </c>
      <c r="U729" s="19" t="s">
        <v>167</v>
      </c>
      <c r="V729" s="19" t="s">
        <v>167</v>
      </c>
      <c r="W729" s="19" t="s">
        <v>167</v>
      </c>
      <c r="X729" s="19" t="s">
        <v>167</v>
      </c>
      <c r="Y729" s="19" t="s">
        <v>167</v>
      </c>
      <c r="Z729" s="19" t="s">
        <v>167</v>
      </c>
      <c r="AA729" s="19" t="s">
        <v>167</v>
      </c>
      <c r="AB729" s="19" t="s">
        <v>167</v>
      </c>
      <c r="AC729" s="19" t="s">
        <v>167</v>
      </c>
      <c r="AD729" s="19" t="s">
        <v>167</v>
      </c>
      <c r="AE729" s="19" t="s">
        <v>167</v>
      </c>
      <c r="AF729" s="19" t="s">
        <v>167</v>
      </c>
      <c r="AG729" s="19" t="s">
        <v>167</v>
      </c>
      <c r="AH729" s="19" t="s">
        <v>167</v>
      </c>
      <c r="AI729" s="19" t="s">
        <v>167</v>
      </c>
      <c r="AJ729" s="19" t="s">
        <v>167</v>
      </c>
      <c r="AK729" s="19" t="s">
        <v>167</v>
      </c>
      <c r="AL729" s="19" t="s">
        <v>167</v>
      </c>
      <c r="AM729" s="19" t="s">
        <v>167</v>
      </c>
      <c r="AN729" s="19" t="s">
        <v>167</v>
      </c>
      <c r="AO729" s="19" t="s">
        <v>167</v>
      </c>
      <c r="AP729" s="19" t="s">
        <v>167</v>
      </c>
      <c r="AQ729" s="19" t="s">
        <v>167</v>
      </c>
      <c r="AR729" s="19" t="s">
        <v>167</v>
      </c>
      <c r="AS729" s="19" t="s">
        <v>167</v>
      </c>
      <c r="AT729" s="19" t="s">
        <v>167</v>
      </c>
      <c r="AU729" s="19" t="s">
        <v>167</v>
      </c>
      <c r="AV729" s="19" t="s">
        <v>167</v>
      </c>
      <c r="AW729" s="19" t="s">
        <v>167</v>
      </c>
      <c r="AX729" s="19" t="s">
        <v>167</v>
      </c>
      <c r="AY729" s="27" t="s">
        <v>167</v>
      </c>
    </row>
    <row r="730" spans="1:151" x14ac:dyDescent="0.3">
      <c r="A730" s="10" t="s">
        <v>48</v>
      </c>
      <c r="B730">
        <v>72</v>
      </c>
      <c r="C730" s="10" t="s">
        <v>11</v>
      </c>
      <c r="D730" s="23">
        <v>15</v>
      </c>
      <c r="E730" s="19">
        <v>18</v>
      </c>
      <c r="F730" s="19">
        <v>21</v>
      </c>
      <c r="G730" s="19">
        <v>24</v>
      </c>
      <c r="H730" s="19">
        <v>49</v>
      </c>
      <c r="I730" s="19">
        <v>54</v>
      </c>
      <c r="J730" s="19">
        <v>59</v>
      </c>
      <c r="K730" s="19">
        <v>64</v>
      </c>
      <c r="L730" s="19">
        <v>79</v>
      </c>
      <c r="M730" s="19">
        <v>84</v>
      </c>
      <c r="N730" s="19">
        <v>99</v>
      </c>
      <c r="O730" s="19">
        <v>104</v>
      </c>
      <c r="P730" s="19">
        <v>119</v>
      </c>
      <c r="Q730" s="19">
        <v>124</v>
      </c>
      <c r="R730" s="19">
        <v>139</v>
      </c>
      <c r="S730" s="19">
        <v>144</v>
      </c>
      <c r="T730" s="19" t="s">
        <v>167</v>
      </c>
      <c r="U730" s="19" t="s">
        <v>167</v>
      </c>
      <c r="V730" s="19" t="s">
        <v>167</v>
      </c>
      <c r="W730" s="19" t="s">
        <v>167</v>
      </c>
      <c r="X730" s="19" t="s">
        <v>167</v>
      </c>
      <c r="Y730" s="19" t="s">
        <v>167</v>
      </c>
      <c r="Z730" s="19" t="s">
        <v>167</v>
      </c>
      <c r="AA730" s="19" t="s">
        <v>167</v>
      </c>
      <c r="AB730" s="19" t="s">
        <v>167</v>
      </c>
      <c r="AC730" s="19" t="s">
        <v>167</v>
      </c>
      <c r="AD730" s="19" t="s">
        <v>167</v>
      </c>
      <c r="AE730" s="19" t="s">
        <v>167</v>
      </c>
      <c r="AF730" s="19" t="s">
        <v>167</v>
      </c>
      <c r="AG730" s="19" t="s">
        <v>167</v>
      </c>
      <c r="AH730" s="19" t="s">
        <v>167</v>
      </c>
      <c r="AI730" s="19" t="s">
        <v>167</v>
      </c>
      <c r="AJ730" s="19" t="s">
        <v>167</v>
      </c>
      <c r="AK730" s="19" t="s">
        <v>167</v>
      </c>
      <c r="AL730" s="19" t="s">
        <v>167</v>
      </c>
      <c r="AM730" s="19" t="s">
        <v>167</v>
      </c>
      <c r="AN730" s="19" t="s">
        <v>167</v>
      </c>
      <c r="AO730" s="19" t="s">
        <v>167</v>
      </c>
      <c r="AP730" s="19" t="s">
        <v>167</v>
      </c>
      <c r="AQ730" s="19" t="s">
        <v>167</v>
      </c>
      <c r="AR730" s="19" t="s">
        <v>167</v>
      </c>
      <c r="AS730" s="19" t="s">
        <v>167</v>
      </c>
      <c r="AT730" s="19" t="s">
        <v>167</v>
      </c>
      <c r="AU730" s="19" t="s">
        <v>167</v>
      </c>
      <c r="AV730" s="19" t="s">
        <v>167</v>
      </c>
      <c r="AW730" s="19" t="s">
        <v>167</v>
      </c>
      <c r="AX730" s="19" t="s">
        <v>167</v>
      </c>
      <c r="AY730" s="27" t="s">
        <v>167</v>
      </c>
    </row>
    <row r="731" spans="1:151" x14ac:dyDescent="0.3">
      <c r="A731" s="10" t="s">
        <v>331</v>
      </c>
      <c r="B731" s="59" t="s">
        <v>332</v>
      </c>
      <c r="C731" s="10" t="s">
        <v>12</v>
      </c>
      <c r="D731" s="23">
        <v>28</v>
      </c>
      <c r="E731" s="19">
        <v>29</v>
      </c>
      <c r="F731" s="19">
        <v>31</v>
      </c>
      <c r="G731" s="19">
        <v>34</v>
      </c>
      <c r="H731" s="19">
        <v>35</v>
      </c>
      <c r="I731" s="19">
        <v>38</v>
      </c>
      <c r="J731" s="19">
        <v>40</v>
      </c>
      <c r="K731" s="19">
        <v>41</v>
      </c>
      <c r="L731" s="19">
        <v>47</v>
      </c>
      <c r="M731" s="19">
        <v>48</v>
      </c>
      <c r="N731" s="19">
        <v>51</v>
      </c>
      <c r="O731" s="19">
        <v>53</v>
      </c>
      <c r="P731" s="19">
        <v>55</v>
      </c>
      <c r="Q731" s="19">
        <v>57</v>
      </c>
      <c r="R731" s="19">
        <v>60</v>
      </c>
      <c r="S731" s="19">
        <v>61</v>
      </c>
      <c r="T731" s="19">
        <v>68</v>
      </c>
      <c r="U731" s="19">
        <v>69</v>
      </c>
      <c r="V731" s="19">
        <v>70</v>
      </c>
      <c r="W731" s="19">
        <v>74</v>
      </c>
      <c r="X731" s="19">
        <v>77</v>
      </c>
      <c r="Y731" s="19">
        <v>78</v>
      </c>
      <c r="Z731" s="19">
        <v>80</v>
      </c>
      <c r="AA731" s="19">
        <v>82</v>
      </c>
      <c r="AB731" s="19">
        <v>88</v>
      </c>
      <c r="AC731" s="19">
        <v>89</v>
      </c>
      <c r="AD731" s="19">
        <v>90</v>
      </c>
      <c r="AE731" s="19">
        <v>94</v>
      </c>
      <c r="AF731" s="19">
        <v>96</v>
      </c>
      <c r="AG731" s="19">
        <v>98</v>
      </c>
      <c r="AH731" s="19">
        <v>100</v>
      </c>
      <c r="AI731" s="19">
        <v>101</v>
      </c>
      <c r="AJ731" s="19">
        <v>108</v>
      </c>
      <c r="AK731" s="19">
        <v>109</v>
      </c>
      <c r="AL731" s="19">
        <v>111</v>
      </c>
      <c r="AM731" s="19">
        <v>114</v>
      </c>
      <c r="AN731" s="19">
        <v>117</v>
      </c>
      <c r="AO731" s="19">
        <v>118</v>
      </c>
      <c r="AP731" s="19">
        <v>121</v>
      </c>
      <c r="AQ731" s="19">
        <v>122</v>
      </c>
      <c r="AR731" s="19">
        <v>127</v>
      </c>
      <c r="AS731" s="19">
        <v>129</v>
      </c>
      <c r="AT731" s="19">
        <v>130</v>
      </c>
      <c r="AU731" s="19">
        <v>134</v>
      </c>
      <c r="AV731" s="19">
        <v>136</v>
      </c>
      <c r="AW731" s="19">
        <v>137</v>
      </c>
      <c r="AX731" s="19">
        <v>140</v>
      </c>
      <c r="AY731" s="27">
        <v>141</v>
      </c>
    </row>
    <row r="732" spans="1:151" x14ac:dyDescent="0.3">
      <c r="A732" s="10" t="s">
        <v>351</v>
      </c>
      <c r="B732">
        <v>2</v>
      </c>
      <c r="C732" s="10" t="s">
        <v>146</v>
      </c>
      <c r="D732" s="23"/>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27"/>
    </row>
    <row r="733" spans="1:151" x14ac:dyDescent="0.3">
      <c r="C733" s="10" t="s">
        <v>13</v>
      </c>
      <c r="D733" s="24"/>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c r="AP733" s="25"/>
      <c r="AQ733" s="25"/>
      <c r="AR733" s="25"/>
      <c r="AS733" s="25"/>
      <c r="AT733" s="25"/>
      <c r="AU733" s="25"/>
      <c r="AV733" s="25"/>
      <c r="AW733" s="25"/>
      <c r="AX733" s="25"/>
      <c r="AY733" s="36"/>
    </row>
    <row r="734" spans="1:151" x14ac:dyDescent="0.3">
      <c r="A734" s="10" t="s">
        <v>5</v>
      </c>
      <c r="B734" s="4" t="s">
        <v>167</v>
      </c>
      <c r="C734" s="2" t="s">
        <v>167</v>
      </c>
      <c r="D734" s="2" t="s">
        <v>167</v>
      </c>
      <c r="E734" s="2" t="s">
        <v>167</v>
      </c>
      <c r="F734" s="2" t="s">
        <v>167</v>
      </c>
      <c r="G734" s="2" t="s">
        <v>247</v>
      </c>
      <c r="H734" s="2" t="s">
        <v>248</v>
      </c>
      <c r="I734" s="64" t="s">
        <v>167</v>
      </c>
      <c r="J734" s="2" t="s">
        <v>167</v>
      </c>
      <c r="K734" s="2" t="s">
        <v>167</v>
      </c>
      <c r="L734" s="2" t="s">
        <v>167</v>
      </c>
      <c r="M734" s="2" t="s">
        <v>167</v>
      </c>
      <c r="N734" s="2" t="s">
        <v>167</v>
      </c>
      <c r="O734" s="5" t="s">
        <v>167</v>
      </c>
      <c r="P734" s="4" t="s">
        <v>167</v>
      </c>
      <c r="Q734" s="2" t="s">
        <v>167</v>
      </c>
      <c r="R734" t="s">
        <v>167</v>
      </c>
      <c r="S734" t="s">
        <v>167</v>
      </c>
      <c r="T734" t="s">
        <v>167</v>
      </c>
      <c r="U734" t="s">
        <v>167</v>
      </c>
      <c r="V734" t="s">
        <v>18</v>
      </c>
      <c r="W734" t="s">
        <v>167</v>
      </c>
      <c r="X734" t="s">
        <v>167</v>
      </c>
      <c r="Y734" t="s">
        <v>167</v>
      </c>
      <c r="Z734" t="s">
        <v>167</v>
      </c>
      <c r="AA734" t="s">
        <v>167</v>
      </c>
      <c r="AB734" t="s">
        <v>167</v>
      </c>
      <c r="AC734" s="7" t="s">
        <v>167</v>
      </c>
    </row>
    <row r="735" spans="1:151" x14ac:dyDescent="0.3">
      <c r="B735" s="6" t="s">
        <v>167</v>
      </c>
      <c r="C735" t="s">
        <v>167</v>
      </c>
      <c r="D735" t="s">
        <v>167</v>
      </c>
      <c r="E735" t="s">
        <v>167</v>
      </c>
      <c r="F735" t="s">
        <v>249</v>
      </c>
      <c r="G735" t="s">
        <v>250</v>
      </c>
      <c r="H735" t="s">
        <v>320</v>
      </c>
      <c r="I735" t="s">
        <v>251</v>
      </c>
      <c r="J735" s="52" t="s">
        <v>167</v>
      </c>
      <c r="K735" t="s">
        <v>167</v>
      </c>
      <c r="L735" t="s">
        <v>167</v>
      </c>
      <c r="M735" t="s">
        <v>167</v>
      </c>
      <c r="N735" t="s">
        <v>167</v>
      </c>
      <c r="O735" s="7" t="s">
        <v>167</v>
      </c>
      <c r="P735" s="6" t="s">
        <v>167</v>
      </c>
      <c r="Q735" t="s">
        <v>167</v>
      </c>
      <c r="R735" t="s">
        <v>167</v>
      </c>
      <c r="S735" t="s">
        <v>167</v>
      </c>
      <c r="T735" t="s">
        <v>167</v>
      </c>
      <c r="U735" t="s">
        <v>167</v>
      </c>
      <c r="V735" t="s">
        <v>247</v>
      </c>
      <c r="W735" t="s">
        <v>248</v>
      </c>
      <c r="X735" s="52" t="s">
        <v>167</v>
      </c>
      <c r="Y735" t="s">
        <v>167</v>
      </c>
      <c r="Z735" t="s">
        <v>167</v>
      </c>
      <c r="AA735" t="s">
        <v>167</v>
      </c>
      <c r="AB735" t="s">
        <v>167</v>
      </c>
      <c r="AC735" s="7" t="s">
        <v>167</v>
      </c>
    </row>
    <row r="736" spans="1:151" x14ac:dyDescent="0.3">
      <c r="B736" s="6" t="s">
        <v>167</v>
      </c>
      <c r="C736" t="s">
        <v>167</v>
      </c>
      <c r="D736" t="s">
        <v>167</v>
      </c>
      <c r="E736" t="s">
        <v>167</v>
      </c>
      <c r="F736" t="s">
        <v>252</v>
      </c>
      <c r="G736" t="s">
        <v>253</v>
      </c>
      <c r="H736" t="s">
        <v>254</v>
      </c>
      <c r="I736" t="s">
        <v>255</v>
      </c>
      <c r="J736" s="52" t="s">
        <v>167</v>
      </c>
      <c r="K736" t="s">
        <v>167</v>
      </c>
      <c r="L736" t="s">
        <v>167</v>
      </c>
      <c r="M736" t="s">
        <v>167</v>
      </c>
      <c r="N736" t="s">
        <v>167</v>
      </c>
      <c r="O736" s="7" t="s">
        <v>167</v>
      </c>
      <c r="P736" s="6" t="s">
        <v>167</v>
      </c>
      <c r="Q736" t="s">
        <v>167</v>
      </c>
      <c r="R736" t="s">
        <v>167</v>
      </c>
      <c r="S736" t="s">
        <v>167</v>
      </c>
      <c r="T736" t="s">
        <v>167</v>
      </c>
      <c r="U736" t="s">
        <v>249</v>
      </c>
      <c r="V736" t="s">
        <v>250</v>
      </c>
      <c r="W736" t="s">
        <v>320</v>
      </c>
      <c r="X736" t="s">
        <v>251</v>
      </c>
      <c r="Y736" s="52" t="s">
        <v>167</v>
      </c>
      <c r="Z736" t="s">
        <v>167</v>
      </c>
      <c r="AA736" t="s">
        <v>167</v>
      </c>
      <c r="AB736" t="s">
        <v>167</v>
      </c>
      <c r="AC736" s="7" t="s">
        <v>167</v>
      </c>
    </row>
    <row r="737" spans="2:72" x14ac:dyDescent="0.3">
      <c r="B737" s="6" t="s">
        <v>167</v>
      </c>
      <c r="C737" t="s">
        <v>167</v>
      </c>
      <c r="D737" t="s">
        <v>167</v>
      </c>
      <c r="E737" t="s">
        <v>167</v>
      </c>
      <c r="F737" t="s">
        <v>167</v>
      </c>
      <c r="G737" t="s">
        <v>256</v>
      </c>
      <c r="H737" t="s">
        <v>257</v>
      </c>
      <c r="I737" s="52" t="s">
        <v>167</v>
      </c>
      <c r="K737" t="s">
        <v>167</v>
      </c>
      <c r="L737" t="s">
        <v>167</v>
      </c>
      <c r="M737" t="s">
        <v>167</v>
      </c>
      <c r="N737" t="s">
        <v>167</v>
      </c>
      <c r="O737" s="7" t="s">
        <v>167</v>
      </c>
      <c r="P737" s="6" t="s">
        <v>167</v>
      </c>
      <c r="Q737" t="s">
        <v>167</v>
      </c>
      <c r="R737" t="s">
        <v>167</v>
      </c>
      <c r="S737" t="s">
        <v>167</v>
      </c>
      <c r="T737" t="s">
        <v>167</v>
      </c>
      <c r="U737" t="s">
        <v>252</v>
      </c>
      <c r="V737" t="s">
        <v>253</v>
      </c>
      <c r="W737" t="s">
        <v>254</v>
      </c>
      <c r="X737" t="s">
        <v>255</v>
      </c>
      <c r="Y737" s="52" t="s">
        <v>167</v>
      </c>
      <c r="Z737" t="s">
        <v>167</v>
      </c>
      <c r="AA737" t="s">
        <v>167</v>
      </c>
      <c r="AB737" t="s">
        <v>167</v>
      </c>
      <c r="AC737" s="7" t="s">
        <v>167</v>
      </c>
      <c r="AG737" s="10" t="s">
        <v>221</v>
      </c>
      <c r="AO737" s="1" t="s">
        <v>245</v>
      </c>
    </row>
    <row r="738" spans="2:72" x14ac:dyDescent="0.3">
      <c r="B738" s="6" t="s">
        <v>167</v>
      </c>
      <c r="C738" t="s">
        <v>258</v>
      </c>
      <c r="D738" t="s">
        <v>259</v>
      </c>
      <c r="E738" s="52" t="s">
        <v>167</v>
      </c>
      <c r="F738" t="s">
        <v>167</v>
      </c>
      <c r="G738" t="s">
        <v>260</v>
      </c>
      <c r="H738" t="s">
        <v>261</v>
      </c>
      <c r="I738" s="52" t="s">
        <v>167</v>
      </c>
      <c r="J738" t="s">
        <v>167</v>
      </c>
      <c r="K738" t="s">
        <v>262</v>
      </c>
      <c r="L738" t="s">
        <v>263</v>
      </c>
      <c r="M738" s="52" t="s">
        <v>167</v>
      </c>
      <c r="O738" s="7" t="s">
        <v>167</v>
      </c>
      <c r="P738" s="6" t="s">
        <v>167</v>
      </c>
      <c r="Q738" t="s">
        <v>167</v>
      </c>
      <c r="R738" t="s">
        <v>167</v>
      </c>
      <c r="S738" t="s">
        <v>167</v>
      </c>
      <c r="T738" t="s">
        <v>167</v>
      </c>
      <c r="U738" t="s">
        <v>167</v>
      </c>
      <c r="V738" t="s">
        <v>256</v>
      </c>
      <c r="W738" t="s">
        <v>257</v>
      </c>
      <c r="X738" s="52" t="s">
        <v>167</v>
      </c>
      <c r="Y738" t="s">
        <v>167</v>
      </c>
      <c r="Z738" t="s">
        <v>167</v>
      </c>
      <c r="AA738" t="s">
        <v>167</v>
      </c>
      <c r="AB738" t="s">
        <v>167</v>
      </c>
      <c r="AC738" s="7" t="s">
        <v>167</v>
      </c>
      <c r="AG738" s="10" t="s">
        <v>222</v>
      </c>
      <c r="AH738" s="53" t="s">
        <v>228</v>
      </c>
      <c r="AI738" s="53" t="s">
        <v>229</v>
      </c>
      <c r="AN738" s="10" t="s">
        <v>246</v>
      </c>
      <c r="AO738" s="1" t="s">
        <v>223</v>
      </c>
      <c r="AP738" s="1" t="s">
        <v>18</v>
      </c>
      <c r="AQ738" s="1" t="s">
        <v>49</v>
      </c>
      <c r="AR738" s="1" t="s">
        <v>30</v>
      </c>
      <c r="AS738" s="1" t="s">
        <v>65</v>
      </c>
      <c r="AT738" s="1" t="s">
        <v>15</v>
      </c>
      <c r="AU738" s="1" t="s">
        <v>227</v>
      </c>
      <c r="AV738" s="1" t="s">
        <v>51</v>
      </c>
      <c r="AW738" s="1" t="s">
        <v>228</v>
      </c>
      <c r="AX738" s="1" t="s">
        <v>229</v>
      </c>
      <c r="AY738" s="1" t="s">
        <v>230</v>
      </c>
      <c r="AZ738" s="1" t="s">
        <v>21</v>
      </c>
      <c r="BA738" s="1" t="s">
        <v>62</v>
      </c>
      <c r="BB738" s="1" t="s">
        <v>231</v>
      </c>
      <c r="BC738" s="1" t="s">
        <v>232</v>
      </c>
      <c r="BD738" s="1" t="s">
        <v>233</v>
      </c>
      <c r="BE738" s="1" t="s">
        <v>234</v>
      </c>
      <c r="BF738" s="1" t="s">
        <v>24</v>
      </c>
      <c r="BG738" s="1" t="s">
        <v>68</v>
      </c>
      <c r="BH738" s="1" t="s">
        <v>54</v>
      </c>
      <c r="BI738" s="1" t="s">
        <v>27</v>
      </c>
      <c r="BJ738" s="1" t="s">
        <v>235</v>
      </c>
      <c r="BK738" s="1" t="s">
        <v>50</v>
      </c>
      <c r="BL738" s="1" t="s">
        <v>33</v>
      </c>
      <c r="BM738" s="1" t="s">
        <v>36</v>
      </c>
      <c r="BN738" s="1" t="s">
        <v>39</v>
      </c>
      <c r="BO738" s="1" t="s">
        <v>236</v>
      </c>
      <c r="BP738" s="1" t="s">
        <v>237</v>
      </c>
      <c r="BQ738" s="1" t="s">
        <v>238</v>
      </c>
      <c r="BR738" s="1" t="s">
        <v>239</v>
      </c>
      <c r="BS738" s="1" t="s">
        <v>240</v>
      </c>
      <c r="BT738" s="1" t="s">
        <v>241</v>
      </c>
    </row>
    <row r="739" spans="2:72" x14ac:dyDescent="0.3">
      <c r="B739" s="6" t="s">
        <v>264</v>
      </c>
      <c r="C739" t="s">
        <v>265</v>
      </c>
      <c r="D739" t="s">
        <v>266</v>
      </c>
      <c r="E739" t="s">
        <v>267</v>
      </c>
      <c r="F739" t="s">
        <v>268</v>
      </c>
      <c r="G739" t="s">
        <v>269</v>
      </c>
      <c r="H739" t="s">
        <v>270</v>
      </c>
      <c r="I739" t="s">
        <v>271</v>
      </c>
      <c r="J739" t="s">
        <v>272</v>
      </c>
      <c r="K739" t="s">
        <v>273</v>
      </c>
      <c r="L739" t="s">
        <v>274</v>
      </c>
      <c r="M739" t="s">
        <v>275</v>
      </c>
      <c r="N739" s="52" t="s">
        <v>167</v>
      </c>
      <c r="O739" s="62"/>
      <c r="P739" s="6" t="s">
        <v>167</v>
      </c>
      <c r="Q739" t="s">
        <v>21</v>
      </c>
      <c r="R739" t="s">
        <v>167</v>
      </c>
      <c r="S739" t="s">
        <v>167</v>
      </c>
      <c r="T739" t="s">
        <v>167</v>
      </c>
      <c r="U739" t="s">
        <v>167</v>
      </c>
      <c r="V739" t="s">
        <v>27</v>
      </c>
      <c r="W739" t="s">
        <v>167</v>
      </c>
      <c r="X739" t="s">
        <v>167</v>
      </c>
      <c r="Y739" t="s">
        <v>167</v>
      </c>
      <c r="Z739" t="s">
        <v>167</v>
      </c>
      <c r="AA739" t="s">
        <v>24</v>
      </c>
      <c r="AB739" t="s">
        <v>167</v>
      </c>
      <c r="AC739" s="7" t="s">
        <v>167</v>
      </c>
      <c r="AH739" s="53" t="s">
        <v>230</v>
      </c>
      <c r="AI739" s="53" t="s">
        <v>21</v>
      </c>
      <c r="AN739" s="10" t="s">
        <v>18</v>
      </c>
      <c r="AO739" s="54">
        <v>1</v>
      </c>
      <c r="AP739" s="54">
        <v>4</v>
      </c>
      <c r="AQ739" s="54"/>
      <c r="AR739" s="54"/>
      <c r="AS739" s="54">
        <v>13</v>
      </c>
      <c r="AT739" s="54">
        <v>16</v>
      </c>
      <c r="AU739" s="54"/>
      <c r="AV739" s="54"/>
      <c r="AW739" s="54">
        <v>25</v>
      </c>
      <c r="AX739" s="54">
        <v>30</v>
      </c>
      <c r="AY739" s="54">
        <v>35</v>
      </c>
      <c r="AZ739" s="54">
        <v>40</v>
      </c>
      <c r="BA739" s="54">
        <v>45</v>
      </c>
      <c r="BB739" s="54">
        <v>50</v>
      </c>
      <c r="BC739" s="54">
        <v>55</v>
      </c>
      <c r="BD739" s="54">
        <v>60</v>
      </c>
      <c r="BE739" s="54">
        <v>65</v>
      </c>
      <c r="BF739" s="54">
        <v>70</v>
      </c>
      <c r="BG739" s="54">
        <v>75</v>
      </c>
      <c r="BH739" s="54">
        <v>80</v>
      </c>
      <c r="BI739" s="54">
        <v>85</v>
      </c>
      <c r="BJ739" s="54">
        <v>90</v>
      </c>
      <c r="BK739" s="54">
        <v>95</v>
      </c>
      <c r="BL739" s="54">
        <v>100</v>
      </c>
      <c r="BM739" s="54">
        <v>105</v>
      </c>
      <c r="BN739" s="54">
        <v>110</v>
      </c>
      <c r="BO739" s="54">
        <v>115</v>
      </c>
      <c r="BP739" s="54">
        <v>120</v>
      </c>
      <c r="BQ739" s="54"/>
      <c r="BR739" s="54"/>
      <c r="BS739" s="54"/>
      <c r="BT739" s="54"/>
    </row>
    <row r="740" spans="2:72" x14ac:dyDescent="0.3">
      <c r="B740" s="6" t="s">
        <v>276</v>
      </c>
      <c r="C740" t="s">
        <v>277</v>
      </c>
      <c r="D740" t="s">
        <v>278</v>
      </c>
      <c r="E740" t="s">
        <v>279</v>
      </c>
      <c r="F740" t="s">
        <v>280</v>
      </c>
      <c r="G740" t="s">
        <v>281</v>
      </c>
      <c r="H740" t="s">
        <v>282</v>
      </c>
      <c r="I740" t="s">
        <v>283</v>
      </c>
      <c r="J740" t="s">
        <v>284</v>
      </c>
      <c r="K740" t="s">
        <v>285</v>
      </c>
      <c r="L740" t="s">
        <v>286</v>
      </c>
      <c r="M740" t="s">
        <v>287</v>
      </c>
      <c r="N740" s="52" t="s">
        <v>167</v>
      </c>
      <c r="O740" s="62"/>
      <c r="P740" s="6" t="s">
        <v>167</v>
      </c>
      <c r="Q740" t="s">
        <v>258</v>
      </c>
      <c r="R740" t="s">
        <v>259</v>
      </c>
      <c r="S740" s="52" t="s">
        <v>167</v>
      </c>
      <c r="T740" t="s">
        <v>167</v>
      </c>
      <c r="U740" t="s">
        <v>167</v>
      </c>
      <c r="V740" t="s">
        <v>260</v>
      </c>
      <c r="W740" t="s">
        <v>261</v>
      </c>
      <c r="X740" s="52" t="s">
        <v>167</v>
      </c>
      <c r="Y740" t="s">
        <v>167</v>
      </c>
      <c r="Z740" t="s">
        <v>167</v>
      </c>
      <c r="AA740" t="s">
        <v>262</v>
      </c>
      <c r="AB740" t="s">
        <v>263</v>
      </c>
      <c r="AC740" s="62" t="s">
        <v>167</v>
      </c>
      <c r="AN740" s="10" t="s">
        <v>21</v>
      </c>
      <c r="AO740" s="54">
        <v>2</v>
      </c>
      <c r="AP740" s="54"/>
      <c r="AQ740" s="54">
        <v>7</v>
      </c>
      <c r="AR740" s="54"/>
      <c r="AS740" s="54">
        <v>14</v>
      </c>
      <c r="AT740" s="54"/>
      <c r="AU740" s="54">
        <v>19</v>
      </c>
      <c r="AV740" s="54"/>
      <c r="AW740" s="54">
        <v>26</v>
      </c>
      <c r="AX740" s="54">
        <v>31</v>
      </c>
      <c r="AY740" s="54">
        <v>36</v>
      </c>
      <c r="AZ740" s="54">
        <v>41</v>
      </c>
      <c r="BA740" s="54">
        <v>46</v>
      </c>
      <c r="BB740" s="54">
        <v>51</v>
      </c>
      <c r="BC740" s="54">
        <v>56</v>
      </c>
      <c r="BD740" s="54">
        <v>61</v>
      </c>
      <c r="BE740" s="54">
        <v>66</v>
      </c>
      <c r="BF740" s="54">
        <v>71</v>
      </c>
      <c r="BG740" s="54">
        <v>76</v>
      </c>
      <c r="BH740" s="54">
        <v>81</v>
      </c>
      <c r="BI740" s="54"/>
      <c r="BJ740" s="54"/>
      <c r="BK740" s="54"/>
      <c r="BL740" s="54"/>
      <c r="BM740" s="54">
        <v>106</v>
      </c>
      <c r="BN740" s="54">
        <v>111</v>
      </c>
      <c r="BO740" s="54">
        <v>116</v>
      </c>
      <c r="BP740" s="54">
        <v>121</v>
      </c>
      <c r="BQ740" s="54">
        <v>125</v>
      </c>
      <c r="BR740" s="54">
        <v>130</v>
      </c>
      <c r="BS740" s="54">
        <v>135</v>
      </c>
      <c r="BT740" s="54">
        <v>140</v>
      </c>
    </row>
    <row r="741" spans="2:72" x14ac:dyDescent="0.3">
      <c r="B741" s="6" t="s">
        <v>167</v>
      </c>
      <c r="C741" t="s">
        <v>288</v>
      </c>
      <c r="D741" t="s">
        <v>289</v>
      </c>
      <c r="E741" s="52" t="s">
        <v>167</v>
      </c>
      <c r="F741" t="s">
        <v>167</v>
      </c>
      <c r="G741" t="s">
        <v>290</v>
      </c>
      <c r="H741" t="s">
        <v>291</v>
      </c>
      <c r="I741" s="52" t="s">
        <v>167</v>
      </c>
      <c r="J741" t="s">
        <v>167</v>
      </c>
      <c r="K741" t="s">
        <v>292</v>
      </c>
      <c r="L741" t="s">
        <v>293</v>
      </c>
      <c r="M741" s="52" t="s">
        <v>167</v>
      </c>
      <c r="O741" s="7"/>
      <c r="P741" s="6" t="s">
        <v>264</v>
      </c>
      <c r="Q741" t="s">
        <v>265</v>
      </c>
      <c r="R741" t="s">
        <v>266</v>
      </c>
      <c r="S741" t="s">
        <v>267</v>
      </c>
      <c r="T741" s="52" t="s">
        <v>167</v>
      </c>
      <c r="U741" t="s">
        <v>268</v>
      </c>
      <c r="V741" t="s">
        <v>269</v>
      </c>
      <c r="W741" t="s">
        <v>270</v>
      </c>
      <c r="X741" t="s">
        <v>271</v>
      </c>
      <c r="Y741" s="52" t="s">
        <v>167</v>
      </c>
      <c r="Z741" t="s">
        <v>272</v>
      </c>
      <c r="AA741" t="s">
        <v>273</v>
      </c>
      <c r="AB741" t="s">
        <v>274</v>
      </c>
      <c r="AC741" s="7" t="s">
        <v>275</v>
      </c>
      <c r="AD741" s="52" t="s">
        <v>167</v>
      </c>
      <c r="AG741" s="10" t="s">
        <v>224</v>
      </c>
      <c r="AH741" s="14" t="s">
        <v>36</v>
      </c>
      <c r="AI741" s="14" t="s">
        <v>39</v>
      </c>
      <c r="AN741" s="10" t="s">
        <v>27</v>
      </c>
      <c r="AO741" s="54">
        <v>3</v>
      </c>
      <c r="AP741" s="54">
        <v>5</v>
      </c>
      <c r="AQ741" s="54">
        <v>8</v>
      </c>
      <c r="AR741" s="54">
        <v>10</v>
      </c>
      <c r="AS741" s="54"/>
      <c r="AT741" s="54"/>
      <c r="AU741" s="54"/>
      <c r="AV741" s="54"/>
      <c r="AW741" s="54">
        <v>27</v>
      </c>
      <c r="AX741" s="54">
        <v>32</v>
      </c>
      <c r="AY741" s="54">
        <v>37</v>
      </c>
      <c r="AZ741" s="54">
        <v>42</v>
      </c>
      <c r="BA741" s="54"/>
      <c r="BB741" s="54"/>
      <c r="BC741" s="54"/>
      <c r="BD741" s="54"/>
      <c r="BE741" s="54">
        <v>67</v>
      </c>
      <c r="BF741" s="54">
        <v>72</v>
      </c>
      <c r="BG741" s="54">
        <v>77</v>
      </c>
      <c r="BH741" s="54">
        <v>82</v>
      </c>
      <c r="BI741" s="54">
        <v>86</v>
      </c>
      <c r="BJ741" s="54">
        <v>91</v>
      </c>
      <c r="BK741" s="54">
        <v>96</v>
      </c>
      <c r="BL741" s="54">
        <v>101</v>
      </c>
      <c r="BM741" s="54">
        <v>107</v>
      </c>
      <c r="BN741" s="54">
        <v>112</v>
      </c>
      <c r="BO741" s="54">
        <v>117</v>
      </c>
      <c r="BP741" s="54">
        <v>122</v>
      </c>
      <c r="BQ741" s="54">
        <v>126</v>
      </c>
      <c r="BR741" s="54">
        <v>131</v>
      </c>
      <c r="BS741" s="54">
        <v>136</v>
      </c>
      <c r="BT741" s="54">
        <v>141</v>
      </c>
    </row>
    <row r="742" spans="2:72" x14ac:dyDescent="0.3">
      <c r="B742" s="6" t="s">
        <v>167</v>
      </c>
      <c r="C742" t="s">
        <v>167</v>
      </c>
      <c r="D742" t="s">
        <v>167</v>
      </c>
      <c r="E742" t="s">
        <v>167</v>
      </c>
      <c r="F742" t="s">
        <v>167</v>
      </c>
      <c r="G742" t="s">
        <v>294</v>
      </c>
      <c r="H742" t="s">
        <v>295</v>
      </c>
      <c r="I742" s="52" t="s">
        <v>167</v>
      </c>
      <c r="J742" t="s">
        <v>167</v>
      </c>
      <c r="K742" t="s">
        <v>167</v>
      </c>
      <c r="L742" t="s">
        <v>167</v>
      </c>
      <c r="M742" t="s">
        <v>167</v>
      </c>
      <c r="N742" t="s">
        <v>167</v>
      </c>
      <c r="O742" s="7"/>
      <c r="P742" s="6" t="s">
        <v>276</v>
      </c>
      <c r="Q742" t="s">
        <v>277</v>
      </c>
      <c r="R742" t="s">
        <v>278</v>
      </c>
      <c r="S742" t="s">
        <v>279</v>
      </c>
      <c r="T742" s="52" t="s">
        <v>167</v>
      </c>
      <c r="U742" t="s">
        <v>280</v>
      </c>
      <c r="V742" t="s">
        <v>281</v>
      </c>
      <c r="W742" t="s">
        <v>282</v>
      </c>
      <c r="X742" t="s">
        <v>283</v>
      </c>
      <c r="Y742" s="52" t="s">
        <v>167</v>
      </c>
      <c r="Z742" t="s">
        <v>284</v>
      </c>
      <c r="AA742" t="s">
        <v>285</v>
      </c>
      <c r="AB742" t="s">
        <v>286</v>
      </c>
      <c r="AC742" s="7" t="s">
        <v>287</v>
      </c>
      <c r="AD742" s="52" t="s">
        <v>167</v>
      </c>
      <c r="AG742" s="53" t="s">
        <v>234</v>
      </c>
      <c r="AH742" s="53" t="s">
        <v>223</v>
      </c>
      <c r="AI742" s="53" t="s">
        <v>18</v>
      </c>
      <c r="AJ742" s="53" t="s">
        <v>27</v>
      </c>
      <c r="AN742" s="10" t="s">
        <v>24</v>
      </c>
      <c r="AO742" s="54"/>
      <c r="AP742" s="54">
        <v>6</v>
      </c>
      <c r="AQ742" s="54"/>
      <c r="AR742" s="54">
        <v>11</v>
      </c>
      <c r="AS742" s="54"/>
      <c r="AT742" s="54">
        <v>17</v>
      </c>
      <c r="AU742" s="54"/>
      <c r="AV742" s="54">
        <v>22</v>
      </c>
      <c r="AW742" s="54">
        <v>28</v>
      </c>
      <c r="AX742" s="54">
        <v>33</v>
      </c>
      <c r="AY742" s="54">
        <v>38</v>
      </c>
      <c r="AZ742" s="54">
        <v>43</v>
      </c>
      <c r="BA742" s="54">
        <v>47</v>
      </c>
      <c r="BB742" s="54">
        <v>52</v>
      </c>
      <c r="BC742" s="54">
        <v>57</v>
      </c>
      <c r="BD742" s="54">
        <v>62</v>
      </c>
      <c r="BE742" s="54"/>
      <c r="BF742" s="54"/>
      <c r="BG742" s="54"/>
      <c r="BH742" s="54"/>
      <c r="BI742" s="54">
        <v>87</v>
      </c>
      <c r="BJ742" s="54">
        <v>92</v>
      </c>
      <c r="BK742" s="54">
        <v>97</v>
      </c>
      <c r="BL742" s="54">
        <v>102</v>
      </c>
      <c r="BM742" s="54">
        <v>108</v>
      </c>
      <c r="BN742" s="54">
        <v>113</v>
      </c>
      <c r="BO742" s="54">
        <v>118</v>
      </c>
      <c r="BP742" s="54">
        <v>123</v>
      </c>
      <c r="BQ742" s="54">
        <v>127</v>
      </c>
      <c r="BR742" s="54">
        <v>132</v>
      </c>
      <c r="BS742" s="54">
        <v>137</v>
      </c>
      <c r="BT742" s="54">
        <v>142</v>
      </c>
    </row>
    <row r="743" spans="2:72" x14ac:dyDescent="0.3">
      <c r="B743" s="6" t="s">
        <v>167</v>
      </c>
      <c r="C743" t="s">
        <v>167</v>
      </c>
      <c r="D743" t="s">
        <v>167</v>
      </c>
      <c r="E743" t="s">
        <v>167</v>
      </c>
      <c r="F743" t="s">
        <v>296</v>
      </c>
      <c r="G743" t="s">
        <v>297</v>
      </c>
      <c r="H743" t="s">
        <v>298</v>
      </c>
      <c r="I743" t="s">
        <v>299</v>
      </c>
      <c r="J743" s="52" t="s">
        <v>167</v>
      </c>
      <c r="K743" t="s">
        <v>167</v>
      </c>
      <c r="L743" t="s">
        <v>167</v>
      </c>
      <c r="M743" t="s">
        <v>167</v>
      </c>
      <c r="N743" t="s">
        <v>167</v>
      </c>
      <c r="O743" s="7" t="s">
        <v>167</v>
      </c>
      <c r="P743" s="6" t="s">
        <v>167</v>
      </c>
      <c r="Q743" t="s">
        <v>288</v>
      </c>
      <c r="R743" t="s">
        <v>289</v>
      </c>
      <c r="S743" s="52" t="s">
        <v>167</v>
      </c>
      <c r="T743" s="52"/>
      <c r="U743" t="s">
        <v>167</v>
      </c>
      <c r="V743" t="s">
        <v>290</v>
      </c>
      <c r="W743" t="s">
        <v>291</v>
      </c>
      <c r="X743" s="52" t="s">
        <v>167</v>
      </c>
      <c r="Y743" t="s">
        <v>167</v>
      </c>
      <c r="Z743" t="s">
        <v>167</v>
      </c>
      <c r="AA743" t="s">
        <v>292</v>
      </c>
      <c r="AB743" t="s">
        <v>293</v>
      </c>
      <c r="AC743" s="62" t="s">
        <v>167</v>
      </c>
      <c r="AG743" s="53" t="s">
        <v>24</v>
      </c>
      <c r="AH743" s="53" t="s">
        <v>49</v>
      </c>
      <c r="AI743" s="53" t="s">
        <v>30</v>
      </c>
      <c r="AJ743" s="53" t="s">
        <v>235</v>
      </c>
      <c r="AN743" s="10" t="s">
        <v>15</v>
      </c>
      <c r="AO743" s="54"/>
      <c r="AP743" s="54"/>
      <c r="AQ743" s="54">
        <v>9</v>
      </c>
      <c r="AR743" s="54">
        <v>12</v>
      </c>
      <c r="AS743" s="54"/>
      <c r="AT743" s="54"/>
      <c r="AU743" s="54">
        <v>20</v>
      </c>
      <c r="AV743" s="54">
        <v>23</v>
      </c>
      <c r="AW743" s="54">
        <v>29</v>
      </c>
      <c r="AX743" s="54">
        <v>34</v>
      </c>
      <c r="AY743" s="54">
        <v>39</v>
      </c>
      <c r="AZ743" s="54">
        <v>44</v>
      </c>
      <c r="BA743" s="54">
        <v>48</v>
      </c>
      <c r="BB743" s="54">
        <v>53</v>
      </c>
      <c r="BC743" s="54">
        <v>58</v>
      </c>
      <c r="BD743" s="54">
        <v>63</v>
      </c>
      <c r="BE743" s="54">
        <v>68</v>
      </c>
      <c r="BF743" s="54">
        <v>73</v>
      </c>
      <c r="BG743" s="54">
        <v>78</v>
      </c>
      <c r="BH743" s="54">
        <v>83</v>
      </c>
      <c r="BI743" s="54">
        <v>88</v>
      </c>
      <c r="BJ743" s="54">
        <v>93</v>
      </c>
      <c r="BK743" s="54">
        <v>98</v>
      </c>
      <c r="BL743" s="54">
        <v>103</v>
      </c>
      <c r="BM743" s="54"/>
      <c r="BN743" s="54"/>
      <c r="BO743" s="54"/>
      <c r="BP743" s="54"/>
      <c r="BQ743" s="54">
        <v>128</v>
      </c>
      <c r="BR743" s="54">
        <v>133</v>
      </c>
      <c r="BS743" s="54">
        <v>138</v>
      </c>
      <c r="BT743" s="54">
        <v>143</v>
      </c>
    </row>
    <row r="744" spans="2:72" x14ac:dyDescent="0.3">
      <c r="B744" s="6" t="s">
        <v>167</v>
      </c>
      <c r="C744" t="s">
        <v>167</v>
      </c>
      <c r="D744" t="s">
        <v>167</v>
      </c>
      <c r="E744" t="s">
        <v>167</v>
      </c>
      <c r="F744" t="s">
        <v>300</v>
      </c>
      <c r="G744" t="s">
        <v>301</v>
      </c>
      <c r="H744" t="s">
        <v>302</v>
      </c>
      <c r="I744" t="s">
        <v>303</v>
      </c>
      <c r="J744" s="52" t="s">
        <v>167</v>
      </c>
      <c r="K744" t="s">
        <v>167</v>
      </c>
      <c r="L744" t="s">
        <v>167</v>
      </c>
      <c r="M744" t="s">
        <v>167</v>
      </c>
      <c r="N744" t="s">
        <v>167</v>
      </c>
      <c r="O744" s="7" t="s">
        <v>167</v>
      </c>
      <c r="P744" s="6" t="s">
        <v>167</v>
      </c>
      <c r="Q744" t="s">
        <v>167</v>
      </c>
      <c r="R744" t="s">
        <v>167</v>
      </c>
      <c r="S744" t="s">
        <v>167</v>
      </c>
      <c r="T744" t="s">
        <v>167</v>
      </c>
      <c r="U744" t="s">
        <v>167</v>
      </c>
      <c r="V744" t="s">
        <v>15</v>
      </c>
      <c r="W744" t="s">
        <v>167</v>
      </c>
      <c r="X744" t="s">
        <v>167</v>
      </c>
      <c r="Y744" t="s">
        <v>167</v>
      </c>
      <c r="Z744" t="s">
        <v>167</v>
      </c>
      <c r="AA744" t="s">
        <v>167</v>
      </c>
      <c r="AB744" t="s">
        <v>167</v>
      </c>
      <c r="AC744" s="7" t="s">
        <v>167</v>
      </c>
      <c r="AH744" s="16" t="s">
        <v>238</v>
      </c>
      <c r="AI744" s="16" t="s">
        <v>239</v>
      </c>
      <c r="AN744" s="10" t="s">
        <v>30</v>
      </c>
      <c r="AO744" s="54"/>
      <c r="AP744" s="54"/>
      <c r="AQ744" s="54"/>
      <c r="AR744" s="54"/>
      <c r="AS744" s="54">
        <v>15</v>
      </c>
      <c r="AT744" s="54">
        <v>18</v>
      </c>
      <c r="AU744" s="54">
        <v>21</v>
      </c>
      <c r="AV744" s="54">
        <v>24</v>
      </c>
      <c r="AW744" s="54"/>
      <c r="AX744" s="54"/>
      <c r="AY744" s="54"/>
      <c r="AZ744" s="54"/>
      <c r="BA744" s="54">
        <v>49</v>
      </c>
      <c r="BB744" s="54">
        <v>54</v>
      </c>
      <c r="BC744" s="54">
        <v>59</v>
      </c>
      <c r="BD744" s="54">
        <v>64</v>
      </c>
      <c r="BE744" s="54">
        <v>69</v>
      </c>
      <c r="BF744" s="54">
        <v>74</v>
      </c>
      <c r="BG744" s="54">
        <v>79</v>
      </c>
      <c r="BH744" s="54">
        <v>84</v>
      </c>
      <c r="BI744" s="54">
        <v>89</v>
      </c>
      <c r="BJ744" s="54">
        <v>94</v>
      </c>
      <c r="BK744" s="54">
        <v>99</v>
      </c>
      <c r="BL744" s="54">
        <v>104</v>
      </c>
      <c r="BM744" s="54">
        <v>109</v>
      </c>
      <c r="BN744" s="54">
        <v>114</v>
      </c>
      <c r="BO744" s="54">
        <v>119</v>
      </c>
      <c r="BP744" s="54">
        <v>124</v>
      </c>
      <c r="BQ744" s="54">
        <v>129</v>
      </c>
      <c r="BR744" s="54">
        <v>134</v>
      </c>
      <c r="BS744" s="54">
        <v>139</v>
      </c>
      <c r="BT744" s="54">
        <v>144</v>
      </c>
    </row>
    <row r="745" spans="2:72" x14ac:dyDescent="0.3">
      <c r="B745" s="6" t="s">
        <v>167</v>
      </c>
      <c r="C745" t="s">
        <v>167</v>
      </c>
      <c r="D745" t="s">
        <v>167</v>
      </c>
      <c r="E745" t="s">
        <v>167</v>
      </c>
      <c r="F745" t="s">
        <v>167</v>
      </c>
      <c r="G745" t="s">
        <v>304</v>
      </c>
      <c r="H745" t="s">
        <v>305</v>
      </c>
      <c r="I745" s="52" t="s">
        <v>167</v>
      </c>
      <c r="K745" t="s">
        <v>167</v>
      </c>
      <c r="L745" t="s">
        <v>167</v>
      </c>
      <c r="M745" t="s">
        <v>167</v>
      </c>
      <c r="N745" t="s">
        <v>167</v>
      </c>
      <c r="O745" s="7" t="s">
        <v>167</v>
      </c>
      <c r="P745" s="6" t="s">
        <v>167</v>
      </c>
      <c r="Q745" t="s">
        <v>167</v>
      </c>
      <c r="R745" t="s">
        <v>167</v>
      </c>
      <c r="S745" t="s">
        <v>167</v>
      </c>
      <c r="T745" t="s">
        <v>167</v>
      </c>
      <c r="U745" t="s">
        <v>167</v>
      </c>
      <c r="V745" t="s">
        <v>294</v>
      </c>
      <c r="W745" t="s">
        <v>295</v>
      </c>
      <c r="X745" s="52" t="s">
        <v>167</v>
      </c>
      <c r="Y745" t="s">
        <v>167</v>
      </c>
      <c r="Z745" t="s">
        <v>167</v>
      </c>
      <c r="AA745" t="s">
        <v>167</v>
      </c>
      <c r="AB745" t="s">
        <v>167</v>
      </c>
      <c r="AC745" s="7" t="s">
        <v>167</v>
      </c>
    </row>
    <row r="746" spans="2:72" x14ac:dyDescent="0.3">
      <c r="B746" s="6" t="s">
        <v>167</v>
      </c>
      <c r="C746" t="s">
        <v>167</v>
      </c>
      <c r="D746" t="s">
        <v>167</v>
      </c>
      <c r="E746" t="s">
        <v>167</v>
      </c>
      <c r="F746" t="s">
        <v>167</v>
      </c>
      <c r="G746" t="s">
        <v>312</v>
      </c>
      <c r="H746" t="s">
        <v>313</v>
      </c>
      <c r="I746" s="52" t="s">
        <v>167</v>
      </c>
      <c r="K746" t="s">
        <v>167</v>
      </c>
      <c r="L746" t="s">
        <v>167</v>
      </c>
      <c r="M746" t="s">
        <v>167</v>
      </c>
      <c r="N746" t="s">
        <v>167</v>
      </c>
      <c r="O746" s="7" t="s">
        <v>167</v>
      </c>
      <c r="P746" s="6" t="s">
        <v>167</v>
      </c>
      <c r="Q746" t="s">
        <v>167</v>
      </c>
      <c r="R746" t="s">
        <v>167</v>
      </c>
      <c r="S746" t="s">
        <v>167</v>
      </c>
      <c r="T746" t="s">
        <v>167</v>
      </c>
      <c r="U746" t="s">
        <v>296</v>
      </c>
      <c r="V746" t="s">
        <v>297</v>
      </c>
      <c r="W746" t="s">
        <v>298</v>
      </c>
      <c r="X746" t="s">
        <v>299</v>
      </c>
      <c r="Y746" s="52" t="s">
        <v>167</v>
      </c>
      <c r="Z746" t="s">
        <v>167</v>
      </c>
      <c r="AA746" t="s">
        <v>167</v>
      </c>
      <c r="AB746" t="s">
        <v>167</v>
      </c>
      <c r="AC746" s="7" t="s">
        <v>167</v>
      </c>
      <c r="AG746" s="10" t="s">
        <v>225</v>
      </c>
      <c r="AH746" s="14" t="s">
        <v>236</v>
      </c>
      <c r="AI746" s="14" t="s">
        <v>237</v>
      </c>
      <c r="AO746" t="s">
        <v>307</v>
      </c>
      <c r="BD746" s="19"/>
      <c r="BE746" s="19"/>
      <c r="BF746" s="19"/>
      <c r="BG746" s="19"/>
      <c r="BH746" s="19"/>
      <c r="BI746" s="19"/>
      <c r="BJ746" s="19"/>
      <c r="BK746" s="19"/>
      <c r="BL746" s="19"/>
      <c r="BM746" s="19"/>
      <c r="BN746" s="19"/>
      <c r="BO746" s="19"/>
      <c r="BP746" s="19"/>
      <c r="BQ746" s="19"/>
      <c r="BR746" s="19"/>
      <c r="BS746" s="19"/>
      <c r="BT746" s="19"/>
    </row>
    <row r="747" spans="2:72" x14ac:dyDescent="0.3">
      <c r="B747" s="6" t="s">
        <v>167</v>
      </c>
      <c r="C747" t="s">
        <v>167</v>
      </c>
      <c r="D747" t="s">
        <v>167</v>
      </c>
      <c r="E747" t="s">
        <v>167</v>
      </c>
      <c r="F747" t="s">
        <v>318</v>
      </c>
      <c r="G747" t="s">
        <v>310</v>
      </c>
      <c r="H747" t="s">
        <v>311</v>
      </c>
      <c r="I747" t="s">
        <v>319</v>
      </c>
      <c r="J747" s="52" t="s">
        <v>167</v>
      </c>
      <c r="K747" t="s">
        <v>167</v>
      </c>
      <c r="L747" t="s">
        <v>167</v>
      </c>
      <c r="M747" t="s">
        <v>167</v>
      </c>
      <c r="N747" t="s">
        <v>167</v>
      </c>
      <c r="O747" s="7" t="s">
        <v>167</v>
      </c>
      <c r="P747" s="6" t="s">
        <v>167</v>
      </c>
      <c r="Q747" t="s">
        <v>167</v>
      </c>
      <c r="R747" t="s">
        <v>167</v>
      </c>
      <c r="S747" t="s">
        <v>167</v>
      </c>
      <c r="T747" t="s">
        <v>167</v>
      </c>
      <c r="U747" t="s">
        <v>300</v>
      </c>
      <c r="V747" t="s">
        <v>301</v>
      </c>
      <c r="W747" t="s">
        <v>302</v>
      </c>
      <c r="X747" t="s">
        <v>303</v>
      </c>
      <c r="Y747" s="52" t="s">
        <v>167</v>
      </c>
      <c r="Z747" t="s">
        <v>167</v>
      </c>
      <c r="AA747" t="s">
        <v>167</v>
      </c>
      <c r="AB747" t="s">
        <v>167</v>
      </c>
      <c r="AC747" s="7" t="s">
        <v>167</v>
      </c>
      <c r="AG747" s="53" t="s">
        <v>68</v>
      </c>
      <c r="AH747" s="53" t="s">
        <v>65</v>
      </c>
      <c r="AI747" s="53" t="s">
        <v>15</v>
      </c>
      <c r="AJ747" s="53" t="s">
        <v>50</v>
      </c>
      <c r="AO747" t="s">
        <v>243</v>
      </c>
      <c r="BD747" s="19"/>
      <c r="BE747" s="19"/>
      <c r="BF747" s="19"/>
      <c r="BG747" s="19"/>
      <c r="BH747" s="19"/>
      <c r="BI747" s="19"/>
      <c r="BJ747" s="19"/>
      <c r="BK747" s="19"/>
      <c r="BL747" s="19"/>
      <c r="BM747" s="19"/>
      <c r="BN747" s="19"/>
      <c r="BO747" s="19"/>
      <c r="BP747" s="19"/>
      <c r="BQ747" s="19"/>
      <c r="BR747" s="19"/>
      <c r="BS747" s="19"/>
      <c r="BT747" s="19"/>
    </row>
    <row r="748" spans="2:72" x14ac:dyDescent="0.3">
      <c r="B748" s="6" t="s">
        <v>167</v>
      </c>
      <c r="C748" t="s">
        <v>167</v>
      </c>
      <c r="D748" t="s">
        <v>167</v>
      </c>
      <c r="E748" t="s">
        <v>167</v>
      </c>
      <c r="F748" t="s">
        <v>316</v>
      </c>
      <c r="G748" t="s">
        <v>308</v>
      </c>
      <c r="H748" t="s">
        <v>309</v>
      </c>
      <c r="I748" t="s">
        <v>317</v>
      </c>
      <c r="J748" s="52" t="s">
        <v>167</v>
      </c>
      <c r="K748" t="s">
        <v>167</v>
      </c>
      <c r="L748" t="s">
        <v>167</v>
      </c>
      <c r="M748" t="s">
        <v>167</v>
      </c>
      <c r="N748" t="s">
        <v>167</v>
      </c>
      <c r="O748" s="7" t="s">
        <v>167</v>
      </c>
      <c r="P748" s="6" t="s">
        <v>167</v>
      </c>
      <c r="Q748" t="s">
        <v>167</v>
      </c>
      <c r="R748" t="s">
        <v>167</v>
      </c>
      <c r="S748" t="s">
        <v>167</v>
      </c>
      <c r="T748" t="s">
        <v>167</v>
      </c>
      <c r="U748" t="s">
        <v>167</v>
      </c>
      <c r="V748" t="s">
        <v>304</v>
      </c>
      <c r="W748" t="s">
        <v>305</v>
      </c>
      <c r="X748" s="52" t="s">
        <v>167</v>
      </c>
      <c r="Y748" t="s">
        <v>167</v>
      </c>
      <c r="Z748" t="s">
        <v>167</v>
      </c>
      <c r="AA748" t="s">
        <v>167</v>
      </c>
      <c r="AB748" t="s">
        <v>167</v>
      </c>
      <c r="AC748" s="7" t="s">
        <v>167</v>
      </c>
      <c r="AG748" s="53" t="s">
        <v>54</v>
      </c>
      <c r="AH748" s="53" t="s">
        <v>227</v>
      </c>
      <c r="AI748" s="53" t="s">
        <v>51</v>
      </c>
      <c r="AJ748" s="53" t="s">
        <v>33</v>
      </c>
      <c r="AO748" t="s">
        <v>242</v>
      </c>
      <c r="BD748" s="19"/>
      <c r="BE748" s="19"/>
      <c r="BF748" s="19"/>
      <c r="BG748" s="19"/>
      <c r="BH748" s="19"/>
      <c r="BI748" s="19"/>
      <c r="BJ748" s="19"/>
      <c r="BK748" s="19"/>
      <c r="BL748" s="19"/>
      <c r="BM748" s="19"/>
      <c r="BN748" s="19"/>
      <c r="BO748" s="19"/>
      <c r="BP748" s="19"/>
      <c r="BQ748" s="19"/>
      <c r="BR748" s="19"/>
      <c r="BS748" s="19"/>
      <c r="BT748" s="19"/>
    </row>
    <row r="749" spans="2:72" x14ac:dyDescent="0.3">
      <c r="B749" s="6" t="s">
        <v>167</v>
      </c>
      <c r="C749" t="s">
        <v>167</v>
      </c>
      <c r="D749" t="s">
        <v>167</v>
      </c>
      <c r="F749" t="s">
        <v>167</v>
      </c>
      <c r="G749" t="s">
        <v>314</v>
      </c>
      <c r="H749" t="s">
        <v>315</v>
      </c>
      <c r="I749" s="52" t="s">
        <v>167</v>
      </c>
      <c r="K749" t="s">
        <v>167</v>
      </c>
      <c r="L749" t="s">
        <v>167</v>
      </c>
      <c r="M749" t="s">
        <v>167</v>
      </c>
      <c r="N749" t="s">
        <v>167</v>
      </c>
      <c r="O749" s="7" t="s">
        <v>167</v>
      </c>
      <c r="P749" s="6" t="s">
        <v>167</v>
      </c>
      <c r="Q749" t="s">
        <v>167</v>
      </c>
      <c r="R749" t="s">
        <v>167</v>
      </c>
      <c r="S749" t="s">
        <v>167</v>
      </c>
      <c r="T749" t="s">
        <v>167</v>
      </c>
      <c r="U749" t="s">
        <v>167</v>
      </c>
      <c r="V749" t="s">
        <v>30</v>
      </c>
      <c r="W749" t="s">
        <v>167</v>
      </c>
      <c r="X749" t="s">
        <v>167</v>
      </c>
      <c r="Y749" t="s">
        <v>167</v>
      </c>
      <c r="Z749" t="s">
        <v>167</v>
      </c>
      <c r="AA749" t="s">
        <v>167</v>
      </c>
      <c r="AB749" t="s">
        <v>167</v>
      </c>
      <c r="AC749" s="7" t="s">
        <v>167</v>
      </c>
      <c r="AH749" s="16" t="s">
        <v>240</v>
      </c>
      <c r="AI749" s="16" t="s">
        <v>241</v>
      </c>
      <c r="AO749" t="s">
        <v>306</v>
      </c>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2:72" x14ac:dyDescent="0.3">
      <c r="B750" s="6"/>
      <c r="O750" s="7"/>
      <c r="P750" s="6" t="s">
        <v>167</v>
      </c>
      <c r="Q750" t="s">
        <v>167</v>
      </c>
      <c r="R750" t="s">
        <v>167</v>
      </c>
      <c r="S750" t="s">
        <v>167</v>
      </c>
      <c r="T750" t="s">
        <v>167</v>
      </c>
      <c r="U750" t="s">
        <v>167</v>
      </c>
      <c r="V750" t="s">
        <v>312</v>
      </c>
      <c r="W750" t="s">
        <v>313</v>
      </c>
      <c r="X750" s="52" t="s">
        <v>167</v>
      </c>
      <c r="Y750" t="s">
        <v>167</v>
      </c>
      <c r="Z750" t="s">
        <v>167</v>
      </c>
      <c r="AA750" t="s">
        <v>167</v>
      </c>
      <c r="AB750" t="s">
        <v>167</v>
      </c>
      <c r="AC750" s="7" t="s">
        <v>167</v>
      </c>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2:72" x14ac:dyDescent="0.3">
      <c r="B751" s="6"/>
      <c r="O751" s="7" t="s">
        <v>167</v>
      </c>
      <c r="P751" s="6" t="s">
        <v>167</v>
      </c>
      <c r="Q751" t="s">
        <v>167</v>
      </c>
      <c r="R751" t="s">
        <v>167</v>
      </c>
      <c r="U751" t="s">
        <v>318</v>
      </c>
      <c r="V751" t="s">
        <v>310</v>
      </c>
      <c r="W751" t="s">
        <v>311</v>
      </c>
      <c r="X751" t="s">
        <v>319</v>
      </c>
      <c r="Y751" s="52" t="s">
        <v>167</v>
      </c>
      <c r="Z751" t="s">
        <v>167</v>
      </c>
      <c r="AA751" t="s">
        <v>167</v>
      </c>
      <c r="AB751" t="s">
        <v>167</v>
      </c>
      <c r="AC751" s="7" t="s">
        <v>167</v>
      </c>
      <c r="AG751" s="10" t="s">
        <v>226</v>
      </c>
      <c r="AH751" s="53" t="s">
        <v>62</v>
      </c>
      <c r="AI751" s="53" t="s">
        <v>231</v>
      </c>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2:72" x14ac:dyDescent="0.3">
      <c r="B752" s="6" t="s">
        <v>167</v>
      </c>
      <c r="C752" t="s">
        <v>167</v>
      </c>
      <c r="D752" t="s">
        <v>167</v>
      </c>
      <c r="E752" t="s">
        <v>167</v>
      </c>
      <c r="K752" t="s">
        <v>167</v>
      </c>
      <c r="L752" t="s">
        <v>167</v>
      </c>
      <c r="M752" t="s">
        <v>167</v>
      </c>
      <c r="N752" t="s">
        <v>167</v>
      </c>
      <c r="O752" s="7" t="s">
        <v>167</v>
      </c>
      <c r="P752" s="6" t="s">
        <v>167</v>
      </c>
      <c r="Q752" t="s">
        <v>167</v>
      </c>
      <c r="R752" t="s">
        <v>167</v>
      </c>
      <c r="S752" t="s">
        <v>167</v>
      </c>
      <c r="T752" t="s">
        <v>167</v>
      </c>
      <c r="U752" t="s">
        <v>316</v>
      </c>
      <c r="V752" t="s">
        <v>308</v>
      </c>
      <c r="W752" t="s">
        <v>309</v>
      </c>
      <c r="X752" t="s">
        <v>317</v>
      </c>
      <c r="Y752" s="52" t="s">
        <v>167</v>
      </c>
      <c r="Z752" t="s">
        <v>167</v>
      </c>
      <c r="AA752" t="s">
        <v>167</v>
      </c>
      <c r="AB752" t="s">
        <v>167</v>
      </c>
      <c r="AC752" s="7" t="s">
        <v>167</v>
      </c>
      <c r="AH752" s="53" t="s">
        <v>232</v>
      </c>
      <c r="AI752" s="53" t="s">
        <v>233</v>
      </c>
    </row>
    <row r="753" spans="1:145" x14ac:dyDescent="0.3">
      <c r="B753" s="8" t="s">
        <v>167</v>
      </c>
      <c r="C753" s="3" t="s">
        <v>167</v>
      </c>
      <c r="D753" s="3" t="s">
        <v>167</v>
      </c>
      <c r="E753" s="3" t="s">
        <v>167</v>
      </c>
      <c r="F753" s="3" t="s">
        <v>167</v>
      </c>
      <c r="G753" s="3"/>
      <c r="H753" s="3"/>
      <c r="I753" s="3"/>
      <c r="J753" s="3"/>
      <c r="K753" s="3" t="s">
        <v>167</v>
      </c>
      <c r="L753" s="3" t="s">
        <v>167</v>
      </c>
      <c r="M753" s="3" t="s">
        <v>167</v>
      </c>
      <c r="N753" s="3" t="s">
        <v>167</v>
      </c>
      <c r="O753" s="9" t="s">
        <v>167</v>
      </c>
      <c r="P753" s="8" t="s">
        <v>167</v>
      </c>
      <c r="Q753" s="3" t="s">
        <v>167</v>
      </c>
      <c r="R753" s="3" t="s">
        <v>167</v>
      </c>
      <c r="S753" s="3" t="s">
        <v>167</v>
      </c>
      <c r="T753" s="3" t="s">
        <v>167</v>
      </c>
      <c r="U753" s="3" t="s">
        <v>167</v>
      </c>
      <c r="V753" s="3" t="s">
        <v>314</v>
      </c>
      <c r="W753" s="3" t="s">
        <v>315</v>
      </c>
      <c r="X753" s="40" t="s">
        <v>167</v>
      </c>
      <c r="Y753" s="3" t="s">
        <v>167</v>
      </c>
      <c r="Z753" s="3" t="s">
        <v>167</v>
      </c>
      <c r="AA753" s="3" t="s">
        <v>167</v>
      </c>
      <c r="AB753" s="3" t="s">
        <v>167</v>
      </c>
      <c r="AC753" s="9" t="s">
        <v>167</v>
      </c>
    </row>
    <row r="754" spans="1:145" x14ac:dyDescent="0.3">
      <c r="A754" s="10" t="s">
        <v>60</v>
      </c>
      <c r="B754" s="37">
        <v>1</v>
      </c>
      <c r="C754" s="38">
        <v>2</v>
      </c>
      <c r="D754" s="38">
        <v>3</v>
      </c>
      <c r="E754" s="38">
        <v>4</v>
      </c>
      <c r="F754" s="38">
        <v>5</v>
      </c>
      <c r="G754" s="38">
        <v>6</v>
      </c>
      <c r="H754" s="38">
        <v>7</v>
      </c>
      <c r="I754" s="38">
        <v>8</v>
      </c>
      <c r="J754" s="38">
        <v>9</v>
      </c>
      <c r="K754" s="38">
        <v>10</v>
      </c>
      <c r="L754" s="38">
        <v>11</v>
      </c>
      <c r="M754" s="38">
        <v>12</v>
      </c>
      <c r="N754" s="38">
        <v>13</v>
      </c>
      <c r="O754" s="38">
        <v>14</v>
      </c>
      <c r="P754" s="38">
        <v>15</v>
      </c>
      <c r="Q754" s="38">
        <v>16</v>
      </c>
      <c r="R754" s="38">
        <v>17</v>
      </c>
      <c r="S754" s="38">
        <v>18</v>
      </c>
      <c r="T754" s="38">
        <v>19</v>
      </c>
      <c r="U754" s="38">
        <v>20</v>
      </c>
      <c r="V754" s="38">
        <v>21</v>
      </c>
      <c r="W754" s="38">
        <v>22</v>
      </c>
      <c r="X754" s="38">
        <v>23</v>
      </c>
      <c r="Y754" s="38">
        <v>24</v>
      </c>
      <c r="Z754" s="38">
        <v>25</v>
      </c>
      <c r="AA754" s="38">
        <v>26</v>
      </c>
      <c r="AB754" s="38">
        <v>27</v>
      </c>
      <c r="AC754" s="38">
        <v>28</v>
      </c>
      <c r="AD754" s="38">
        <v>29</v>
      </c>
      <c r="AE754" s="38">
        <v>30</v>
      </c>
      <c r="AF754" s="38">
        <v>31</v>
      </c>
      <c r="AG754" s="38">
        <v>32</v>
      </c>
      <c r="AH754" s="38">
        <v>33</v>
      </c>
      <c r="AI754" s="38">
        <v>34</v>
      </c>
      <c r="AJ754" s="38">
        <v>35</v>
      </c>
      <c r="AK754" s="38">
        <v>36</v>
      </c>
      <c r="AL754" s="38">
        <v>37</v>
      </c>
      <c r="AM754" s="38">
        <v>38</v>
      </c>
      <c r="AN754" s="38">
        <v>39</v>
      </c>
      <c r="AO754" s="38">
        <v>40</v>
      </c>
      <c r="AP754" s="38">
        <v>41</v>
      </c>
      <c r="AQ754" s="38">
        <v>42</v>
      </c>
      <c r="AR754" s="38">
        <v>43</v>
      </c>
      <c r="AS754" s="38">
        <v>44</v>
      </c>
      <c r="AT754" s="38">
        <v>45</v>
      </c>
      <c r="AU754" s="38">
        <v>46</v>
      </c>
      <c r="AV754" s="38">
        <v>47</v>
      </c>
      <c r="AW754" s="38">
        <v>48</v>
      </c>
      <c r="AX754" s="38">
        <v>49</v>
      </c>
      <c r="AY754" s="38">
        <v>50</v>
      </c>
      <c r="AZ754" s="38">
        <v>51</v>
      </c>
      <c r="BA754" s="38">
        <v>52</v>
      </c>
      <c r="BB754" s="38">
        <v>53</v>
      </c>
      <c r="BC754" s="38">
        <v>54</v>
      </c>
      <c r="BD754" s="38">
        <v>55</v>
      </c>
      <c r="BE754" s="38">
        <v>56</v>
      </c>
      <c r="BF754" s="38">
        <v>57</v>
      </c>
      <c r="BG754" s="38">
        <v>58</v>
      </c>
      <c r="BH754" s="38">
        <v>59</v>
      </c>
      <c r="BI754" s="38">
        <v>60</v>
      </c>
      <c r="BJ754" s="38">
        <v>61</v>
      </c>
      <c r="BK754" s="38">
        <v>62</v>
      </c>
      <c r="BL754" s="38">
        <v>63</v>
      </c>
      <c r="BM754" s="38">
        <v>64</v>
      </c>
      <c r="BN754" s="38">
        <v>65</v>
      </c>
      <c r="BO754" s="38">
        <v>66</v>
      </c>
      <c r="BP754" s="38">
        <v>67</v>
      </c>
      <c r="BQ754" s="38">
        <v>68</v>
      </c>
      <c r="BR754" s="38">
        <v>69</v>
      </c>
      <c r="BS754" s="38">
        <v>70</v>
      </c>
      <c r="BT754" s="38">
        <v>71</v>
      </c>
      <c r="BU754" s="38">
        <v>72</v>
      </c>
      <c r="BV754" s="38">
        <v>73</v>
      </c>
      <c r="BW754" s="38">
        <v>74</v>
      </c>
      <c r="BX754" s="38">
        <v>75</v>
      </c>
      <c r="BY754" s="38">
        <v>76</v>
      </c>
      <c r="BZ754" s="38">
        <v>77</v>
      </c>
      <c r="CA754" s="38">
        <v>78</v>
      </c>
      <c r="CB754" s="38">
        <v>79</v>
      </c>
      <c r="CC754" s="38">
        <v>80</v>
      </c>
      <c r="CD754" s="38">
        <v>81</v>
      </c>
      <c r="CE754" s="38">
        <v>82</v>
      </c>
      <c r="CF754" s="38">
        <v>83</v>
      </c>
      <c r="CG754" s="38">
        <v>84</v>
      </c>
      <c r="CH754" s="38">
        <v>85</v>
      </c>
      <c r="CI754" s="38">
        <v>86</v>
      </c>
      <c r="CJ754" s="38">
        <v>87</v>
      </c>
      <c r="CK754" s="38">
        <v>88</v>
      </c>
      <c r="CL754" s="38">
        <v>89</v>
      </c>
      <c r="CM754" s="38">
        <v>90</v>
      </c>
      <c r="CN754" s="38">
        <v>91</v>
      </c>
      <c r="CO754" s="38">
        <v>92</v>
      </c>
      <c r="CP754" s="38">
        <v>93</v>
      </c>
      <c r="CQ754" s="38">
        <v>94</v>
      </c>
      <c r="CR754" s="38">
        <v>95</v>
      </c>
      <c r="CS754" s="38">
        <v>96</v>
      </c>
      <c r="CT754" s="38">
        <v>97</v>
      </c>
      <c r="CU754" s="38">
        <v>98</v>
      </c>
      <c r="CV754" s="38">
        <v>99</v>
      </c>
      <c r="CW754" s="38">
        <v>100</v>
      </c>
      <c r="CX754" s="38">
        <v>101</v>
      </c>
      <c r="CY754" s="38">
        <v>102</v>
      </c>
      <c r="CZ754" s="38">
        <v>103</v>
      </c>
      <c r="DA754" s="38">
        <v>104</v>
      </c>
      <c r="DB754" s="38">
        <v>105</v>
      </c>
      <c r="DC754" s="38">
        <v>106</v>
      </c>
      <c r="DD754" s="38">
        <v>107</v>
      </c>
      <c r="DE754" s="38">
        <v>108</v>
      </c>
      <c r="DF754" s="38">
        <v>109</v>
      </c>
      <c r="DG754" s="38">
        <v>110</v>
      </c>
      <c r="DH754" s="38">
        <v>111</v>
      </c>
      <c r="DI754" s="38">
        <v>112</v>
      </c>
      <c r="DJ754" s="38">
        <v>113</v>
      </c>
      <c r="DK754" s="38">
        <v>114</v>
      </c>
      <c r="DL754" s="38">
        <v>115</v>
      </c>
      <c r="DM754" s="38">
        <v>116</v>
      </c>
      <c r="DN754" s="38">
        <v>117</v>
      </c>
      <c r="DO754" s="38">
        <v>118</v>
      </c>
      <c r="DP754" s="38">
        <v>119</v>
      </c>
      <c r="DQ754" s="38">
        <v>120</v>
      </c>
      <c r="DR754" s="38">
        <v>121</v>
      </c>
      <c r="DS754" s="38">
        <v>122</v>
      </c>
      <c r="DT754" s="38">
        <v>123</v>
      </c>
      <c r="DU754" s="38">
        <v>124</v>
      </c>
      <c r="DV754" s="38">
        <v>125</v>
      </c>
      <c r="DW754" s="38">
        <v>126</v>
      </c>
      <c r="DX754" s="38">
        <v>127</v>
      </c>
      <c r="DY754" s="38">
        <v>128</v>
      </c>
      <c r="DZ754" s="38">
        <v>129</v>
      </c>
      <c r="EA754" s="38">
        <v>130</v>
      </c>
      <c r="EB754" s="38">
        <v>131</v>
      </c>
      <c r="EC754" s="38">
        <v>132</v>
      </c>
      <c r="ED754" s="38">
        <v>133</v>
      </c>
      <c r="EE754" s="38">
        <v>134</v>
      </c>
      <c r="EF754" s="38">
        <v>135</v>
      </c>
      <c r="EG754" s="38">
        <v>136</v>
      </c>
      <c r="EH754" s="38">
        <v>137</v>
      </c>
      <c r="EI754" s="38">
        <v>138</v>
      </c>
      <c r="EJ754" s="38">
        <v>139</v>
      </c>
      <c r="EK754" s="38">
        <v>140</v>
      </c>
      <c r="EL754" s="38">
        <v>141</v>
      </c>
      <c r="EM754" s="38">
        <v>142</v>
      </c>
      <c r="EN754" s="38">
        <v>143</v>
      </c>
      <c r="EO754" s="39">
        <v>144</v>
      </c>
    </row>
    <row r="755" spans="1:145" x14ac:dyDescent="0.3">
      <c r="A755" s="10" t="s">
        <v>61</v>
      </c>
      <c r="B755" s="21">
        <v>1</v>
      </c>
      <c r="C755" s="38">
        <v>2</v>
      </c>
      <c r="D755" s="38">
        <v>3</v>
      </c>
      <c r="E755" s="38">
        <v>4</v>
      </c>
      <c r="F755" s="38">
        <v>5</v>
      </c>
      <c r="G755" s="38">
        <v>6</v>
      </c>
      <c r="H755" s="38">
        <v>7</v>
      </c>
      <c r="I755" s="38">
        <v>8</v>
      </c>
      <c r="J755" s="38">
        <v>9</v>
      </c>
      <c r="K755" s="38">
        <v>10</v>
      </c>
      <c r="L755" s="38">
        <v>11</v>
      </c>
      <c r="M755" s="38">
        <v>12</v>
      </c>
      <c r="N755" s="38">
        <v>13</v>
      </c>
      <c r="O755" s="38">
        <v>14</v>
      </c>
      <c r="P755" s="38">
        <v>15</v>
      </c>
      <c r="Q755" s="38">
        <v>16</v>
      </c>
      <c r="R755" s="38">
        <v>17</v>
      </c>
      <c r="S755" s="38">
        <v>18</v>
      </c>
      <c r="T755" s="38">
        <v>19</v>
      </c>
      <c r="U755" s="38">
        <v>20</v>
      </c>
      <c r="V755" s="38">
        <v>21</v>
      </c>
      <c r="W755" s="38">
        <v>22</v>
      </c>
      <c r="X755" s="38">
        <v>23</v>
      </c>
      <c r="Y755" s="38">
        <v>24</v>
      </c>
      <c r="Z755" s="38">
        <v>25</v>
      </c>
      <c r="AA755" s="38">
        <v>26</v>
      </c>
      <c r="AB755" s="38">
        <v>27</v>
      </c>
      <c r="AC755" s="38">
        <v>28</v>
      </c>
      <c r="AD755" s="38">
        <v>29</v>
      </c>
      <c r="AE755" s="38">
        <v>30</v>
      </c>
      <c r="AF755" s="38">
        <v>31</v>
      </c>
      <c r="AG755" s="38">
        <v>32</v>
      </c>
      <c r="AH755" s="38">
        <v>33</v>
      </c>
      <c r="AI755" s="38">
        <v>34</v>
      </c>
      <c r="AJ755" s="38">
        <v>35</v>
      </c>
      <c r="AK755" s="38">
        <v>36</v>
      </c>
      <c r="AL755" s="38">
        <v>37</v>
      </c>
      <c r="AM755" s="38">
        <v>38</v>
      </c>
      <c r="AN755" s="38">
        <v>39</v>
      </c>
      <c r="AO755" s="38">
        <v>40</v>
      </c>
      <c r="AP755" s="38">
        <v>41</v>
      </c>
      <c r="AQ755" s="38">
        <v>42</v>
      </c>
      <c r="AR755" s="38">
        <v>43</v>
      </c>
      <c r="AS755" s="38">
        <v>44</v>
      </c>
      <c r="AT755" s="38">
        <v>45</v>
      </c>
      <c r="AU755" s="38">
        <v>46</v>
      </c>
      <c r="AV755" s="38">
        <v>47</v>
      </c>
      <c r="AW755" s="38">
        <v>48</v>
      </c>
      <c r="AX755" s="38">
        <v>49</v>
      </c>
      <c r="AY755" s="38">
        <v>50</v>
      </c>
      <c r="AZ755" s="38">
        <v>51</v>
      </c>
      <c r="BA755" s="38">
        <v>52</v>
      </c>
      <c r="BB755" s="38">
        <v>53</v>
      </c>
      <c r="BC755" s="38">
        <v>54</v>
      </c>
      <c r="BD755" s="38">
        <v>55</v>
      </c>
      <c r="BE755" s="38">
        <v>56</v>
      </c>
      <c r="BF755" s="38">
        <v>57</v>
      </c>
      <c r="BG755" s="38">
        <v>58</v>
      </c>
      <c r="BH755" s="38">
        <v>59</v>
      </c>
      <c r="BI755" s="38">
        <v>60</v>
      </c>
      <c r="BJ755" s="38">
        <v>61</v>
      </c>
      <c r="BK755" s="38">
        <v>62</v>
      </c>
      <c r="BL755" s="38">
        <v>63</v>
      </c>
      <c r="BM755" s="38">
        <v>64</v>
      </c>
      <c r="BN755" s="38">
        <v>65</v>
      </c>
      <c r="BO755" s="38">
        <v>66</v>
      </c>
      <c r="BP755" s="38">
        <v>67</v>
      </c>
      <c r="BQ755" s="38">
        <v>68</v>
      </c>
      <c r="BR755" s="38">
        <v>69</v>
      </c>
      <c r="BS755" s="38">
        <v>70</v>
      </c>
      <c r="BT755" s="38">
        <v>71</v>
      </c>
      <c r="BU755" s="38">
        <v>72</v>
      </c>
      <c r="BV755" s="38">
        <v>73</v>
      </c>
      <c r="BW755" s="38">
        <v>74</v>
      </c>
      <c r="BX755" s="38">
        <v>75</v>
      </c>
      <c r="BY755" s="38">
        <v>76</v>
      </c>
      <c r="BZ755" s="38">
        <v>77</v>
      </c>
      <c r="CA755" s="38">
        <v>78</v>
      </c>
      <c r="CB755" s="38">
        <v>79</v>
      </c>
      <c r="CC755" s="38">
        <v>80</v>
      </c>
      <c r="CD755" s="38">
        <v>81</v>
      </c>
      <c r="CE755" s="38">
        <v>82</v>
      </c>
      <c r="CF755" s="38">
        <v>83</v>
      </c>
      <c r="CG755" s="38">
        <v>84</v>
      </c>
      <c r="CH755" s="38">
        <v>85</v>
      </c>
      <c r="CI755" s="38">
        <v>86</v>
      </c>
      <c r="CJ755" s="38">
        <v>87</v>
      </c>
      <c r="CK755" s="38">
        <v>88</v>
      </c>
      <c r="CL755" s="38">
        <v>89</v>
      </c>
      <c r="CM755" s="38">
        <v>90</v>
      </c>
      <c r="CN755" s="38">
        <v>91</v>
      </c>
      <c r="CO755" s="38">
        <v>92</v>
      </c>
      <c r="CP755" s="38">
        <v>93</v>
      </c>
      <c r="CQ755" s="38">
        <v>94</v>
      </c>
      <c r="CR755" s="38">
        <v>95</v>
      </c>
      <c r="CS755" s="38">
        <v>96</v>
      </c>
      <c r="CT755" s="38">
        <v>97</v>
      </c>
      <c r="CU755" s="38">
        <v>98</v>
      </c>
      <c r="CV755" s="38">
        <v>99</v>
      </c>
      <c r="CW755" s="38">
        <v>100</v>
      </c>
      <c r="CX755" s="38">
        <v>101</v>
      </c>
      <c r="CY755" s="38">
        <v>102</v>
      </c>
      <c r="CZ755" s="38">
        <v>103</v>
      </c>
      <c r="DA755" s="38">
        <v>104</v>
      </c>
      <c r="DB755" s="38">
        <v>105</v>
      </c>
      <c r="DC755" s="38">
        <v>106</v>
      </c>
      <c r="DD755" s="38">
        <v>107</v>
      </c>
      <c r="DE755" s="38">
        <v>108</v>
      </c>
      <c r="DF755" s="38">
        <v>109</v>
      </c>
      <c r="DG755" s="38">
        <v>110</v>
      </c>
      <c r="DH755" s="38">
        <v>111</v>
      </c>
      <c r="DI755" s="38">
        <v>112</v>
      </c>
      <c r="DJ755" s="38">
        <v>113</v>
      </c>
      <c r="DK755" s="38">
        <v>114</v>
      </c>
      <c r="DL755" s="38">
        <v>115</v>
      </c>
      <c r="DM755" s="38">
        <v>116</v>
      </c>
      <c r="DN755" s="38">
        <v>117</v>
      </c>
      <c r="DO755" s="38">
        <v>118</v>
      </c>
      <c r="DP755" s="38">
        <v>119</v>
      </c>
      <c r="DQ755" s="38">
        <v>120</v>
      </c>
      <c r="DR755" s="38">
        <v>121</v>
      </c>
      <c r="DS755" s="38">
        <v>122</v>
      </c>
      <c r="DT755" s="38">
        <v>123</v>
      </c>
      <c r="DU755" s="38">
        <v>124</v>
      </c>
      <c r="DV755" s="38">
        <v>125</v>
      </c>
      <c r="DW755" s="38">
        <v>126</v>
      </c>
      <c r="DX755" s="38">
        <v>127</v>
      </c>
      <c r="DY755" s="38">
        <v>128</v>
      </c>
      <c r="DZ755" s="38">
        <v>129</v>
      </c>
      <c r="EA755" s="38">
        <v>130</v>
      </c>
      <c r="EB755" s="38">
        <v>131</v>
      </c>
      <c r="EC755" s="38">
        <v>132</v>
      </c>
      <c r="ED755" s="38">
        <v>133</v>
      </c>
      <c r="EE755" s="38">
        <v>134</v>
      </c>
      <c r="EF755" s="38">
        <v>135</v>
      </c>
      <c r="EG755" s="38">
        <v>136</v>
      </c>
      <c r="EH755" s="38">
        <v>137</v>
      </c>
      <c r="EI755" s="38">
        <v>138</v>
      </c>
      <c r="EJ755" s="38">
        <v>139</v>
      </c>
      <c r="EK755" s="38">
        <v>140</v>
      </c>
      <c r="EL755" s="38">
        <v>141</v>
      </c>
      <c r="EM755" s="38">
        <v>142</v>
      </c>
      <c r="EN755" s="38">
        <v>143</v>
      </c>
      <c r="EO755" s="39">
        <v>144</v>
      </c>
    </row>
    <row r="756" spans="1:145" x14ac:dyDescent="0.3">
      <c r="A756" s="14" t="s">
        <v>15</v>
      </c>
      <c r="B756" s="21">
        <v>1</v>
      </c>
      <c r="C756" s="22">
        <v>2</v>
      </c>
      <c r="D756" s="22">
        <v>3</v>
      </c>
      <c r="E756" s="22">
        <v>4</v>
      </c>
      <c r="F756" s="22">
        <v>5</v>
      </c>
      <c r="G756" s="22">
        <v>6</v>
      </c>
      <c r="H756" s="22">
        <v>7</v>
      </c>
      <c r="I756" s="22">
        <v>8</v>
      </c>
      <c r="J756" s="22">
        <v>9</v>
      </c>
      <c r="K756" s="22">
        <v>10</v>
      </c>
      <c r="L756" s="22">
        <v>11</v>
      </c>
      <c r="M756" s="22">
        <v>12</v>
      </c>
      <c r="N756" s="22">
        <v>13</v>
      </c>
      <c r="O756" s="22">
        <v>14</v>
      </c>
      <c r="P756" s="22">
        <v>15</v>
      </c>
      <c r="Q756" s="22">
        <v>16</v>
      </c>
      <c r="R756" s="22">
        <v>17</v>
      </c>
      <c r="S756" s="22">
        <v>18</v>
      </c>
      <c r="T756" s="22">
        <v>19</v>
      </c>
      <c r="U756" s="22">
        <v>20</v>
      </c>
      <c r="V756" s="22">
        <v>21</v>
      </c>
      <c r="W756" s="22">
        <v>22</v>
      </c>
      <c r="X756" s="22">
        <v>23</v>
      </c>
      <c r="Y756" s="22">
        <v>24</v>
      </c>
      <c r="Z756" s="22">
        <v>25</v>
      </c>
      <c r="AA756" s="22">
        <v>26</v>
      </c>
      <c r="AB756" s="22">
        <v>27</v>
      </c>
      <c r="AC756" s="22">
        <v>28</v>
      </c>
      <c r="AD756" s="22">
        <v>29</v>
      </c>
      <c r="AE756" s="22">
        <v>30</v>
      </c>
      <c r="AF756" s="22">
        <v>31</v>
      </c>
      <c r="AG756" s="22">
        <v>32</v>
      </c>
      <c r="AH756" s="22">
        <v>33</v>
      </c>
      <c r="AI756" s="22">
        <v>34</v>
      </c>
      <c r="AJ756" s="22">
        <v>35</v>
      </c>
      <c r="AK756" s="22">
        <v>36</v>
      </c>
      <c r="AL756" s="22">
        <v>37</v>
      </c>
      <c r="AM756" s="22">
        <v>38</v>
      </c>
      <c r="AN756" s="22">
        <v>39</v>
      </c>
      <c r="AO756" s="22">
        <v>40</v>
      </c>
      <c r="AP756" s="22">
        <v>41</v>
      </c>
      <c r="AQ756" s="22">
        <v>42</v>
      </c>
      <c r="AR756" s="22">
        <v>43</v>
      </c>
      <c r="AS756" s="22">
        <v>44</v>
      </c>
      <c r="AT756" s="22">
        <v>45</v>
      </c>
      <c r="AU756" s="22">
        <v>46</v>
      </c>
      <c r="AV756" s="22">
        <v>47</v>
      </c>
      <c r="AW756" s="22">
        <v>48</v>
      </c>
      <c r="AX756" s="22">
        <v>49</v>
      </c>
      <c r="AY756" s="22">
        <v>50</v>
      </c>
      <c r="AZ756" s="22">
        <v>51</v>
      </c>
      <c r="BA756" s="22">
        <v>52</v>
      </c>
      <c r="BB756" s="22">
        <v>53</v>
      </c>
      <c r="BC756" s="22">
        <v>54</v>
      </c>
      <c r="BD756" s="22">
        <v>55</v>
      </c>
      <c r="BE756" s="22">
        <v>56</v>
      </c>
      <c r="BF756" s="22">
        <v>57</v>
      </c>
      <c r="BG756" s="22">
        <v>58</v>
      </c>
      <c r="BH756" s="22">
        <v>59</v>
      </c>
      <c r="BI756" s="22">
        <v>60</v>
      </c>
      <c r="BJ756" s="22">
        <v>61</v>
      </c>
      <c r="BK756" s="22">
        <v>62</v>
      </c>
      <c r="BL756" s="22">
        <v>63</v>
      </c>
      <c r="BM756" s="22">
        <v>64</v>
      </c>
      <c r="BN756" s="22">
        <v>65</v>
      </c>
      <c r="BO756" s="22">
        <v>66</v>
      </c>
      <c r="BP756" s="22">
        <v>67</v>
      </c>
      <c r="BQ756" s="22">
        <v>68</v>
      </c>
      <c r="BR756" s="22">
        <v>69</v>
      </c>
      <c r="BS756" s="22">
        <v>70</v>
      </c>
      <c r="BT756" s="22">
        <v>71</v>
      </c>
      <c r="BU756" s="22">
        <v>72</v>
      </c>
      <c r="BV756" s="22">
        <v>73</v>
      </c>
      <c r="BW756" s="22">
        <v>74</v>
      </c>
      <c r="BX756" s="22">
        <v>75</v>
      </c>
      <c r="BY756" s="22">
        <v>76</v>
      </c>
      <c r="BZ756" s="22">
        <v>77</v>
      </c>
      <c r="CA756" s="22">
        <v>78</v>
      </c>
      <c r="CB756" s="22">
        <v>79</v>
      </c>
      <c r="CC756" s="22">
        <v>80</v>
      </c>
      <c r="CD756" s="22">
        <v>81</v>
      </c>
      <c r="CE756" s="22">
        <v>82</v>
      </c>
      <c r="CF756" s="22">
        <v>83</v>
      </c>
      <c r="CG756" s="22">
        <v>84</v>
      </c>
      <c r="CH756" s="22">
        <v>85</v>
      </c>
      <c r="CI756" s="22">
        <v>86</v>
      </c>
      <c r="CJ756" s="22">
        <v>87</v>
      </c>
      <c r="CK756" s="22">
        <v>88</v>
      </c>
      <c r="CL756" s="22">
        <v>89</v>
      </c>
      <c r="CM756" s="22">
        <v>90</v>
      </c>
      <c r="CN756" s="22">
        <v>91</v>
      </c>
      <c r="CO756" s="22">
        <v>92</v>
      </c>
      <c r="CP756" s="22">
        <v>93</v>
      </c>
      <c r="CQ756" s="22">
        <v>94</v>
      </c>
      <c r="CR756" s="22">
        <v>95</v>
      </c>
      <c r="CS756" s="22">
        <v>96</v>
      </c>
      <c r="CT756" s="22">
        <v>97</v>
      </c>
      <c r="CU756" s="22">
        <v>98</v>
      </c>
      <c r="CV756" s="22">
        <v>99</v>
      </c>
      <c r="CW756" s="22">
        <v>100</v>
      </c>
      <c r="CX756" s="22">
        <v>101</v>
      </c>
      <c r="CY756" s="22">
        <v>102</v>
      </c>
      <c r="CZ756" s="22">
        <v>103</v>
      </c>
      <c r="DA756" s="22">
        <v>104</v>
      </c>
      <c r="DB756" s="22">
        <v>105</v>
      </c>
      <c r="DC756" s="22">
        <v>106</v>
      </c>
      <c r="DD756" s="22">
        <v>107</v>
      </c>
      <c r="DE756" s="22">
        <v>108</v>
      </c>
      <c r="DF756" s="22">
        <v>109</v>
      </c>
      <c r="DG756" s="22">
        <v>110</v>
      </c>
      <c r="DH756" s="22">
        <v>111</v>
      </c>
      <c r="DI756" s="22">
        <v>112</v>
      </c>
      <c r="DJ756" s="22">
        <v>113</v>
      </c>
      <c r="DK756" s="22">
        <v>114</v>
      </c>
      <c r="DL756" s="22">
        <v>115</v>
      </c>
      <c r="DM756" s="22">
        <v>116</v>
      </c>
      <c r="DN756" s="22">
        <v>117</v>
      </c>
      <c r="DO756" s="22">
        <v>118</v>
      </c>
      <c r="DP756" s="22">
        <v>119</v>
      </c>
      <c r="DQ756" s="22">
        <v>120</v>
      </c>
      <c r="DR756" s="22">
        <v>121</v>
      </c>
      <c r="DS756" s="22">
        <v>122</v>
      </c>
      <c r="DT756" s="22">
        <v>123</v>
      </c>
      <c r="DU756" s="22">
        <v>124</v>
      </c>
      <c r="DV756" s="22">
        <v>139</v>
      </c>
      <c r="DW756" s="22">
        <v>135</v>
      </c>
      <c r="DX756" s="22">
        <v>136</v>
      </c>
      <c r="DY756" s="22">
        <v>138</v>
      </c>
      <c r="DZ756" s="22">
        <v>137</v>
      </c>
      <c r="EA756" s="22">
        <v>129</v>
      </c>
      <c r="EB756" s="22">
        <v>125</v>
      </c>
      <c r="EC756" s="22">
        <v>126</v>
      </c>
      <c r="ED756" s="22">
        <v>128</v>
      </c>
      <c r="EE756" s="22">
        <v>127</v>
      </c>
      <c r="EF756" s="22">
        <v>144</v>
      </c>
      <c r="EG756" s="22">
        <v>140</v>
      </c>
      <c r="EH756" s="22">
        <v>141</v>
      </c>
      <c r="EI756" s="22">
        <v>143</v>
      </c>
      <c r="EJ756" s="22">
        <v>142</v>
      </c>
      <c r="EK756" s="22">
        <v>134</v>
      </c>
      <c r="EL756" s="22">
        <v>130</v>
      </c>
      <c r="EM756" s="22">
        <v>131</v>
      </c>
      <c r="EN756" s="22">
        <v>133</v>
      </c>
      <c r="EO756" s="26">
        <v>132</v>
      </c>
    </row>
    <row r="757" spans="1:145" x14ac:dyDescent="0.3">
      <c r="A757" s="15" t="s">
        <v>16</v>
      </c>
      <c r="B757" s="23">
        <v>1</v>
      </c>
      <c r="C757" s="19">
        <v>2</v>
      </c>
      <c r="D757" s="19">
        <v>3</v>
      </c>
      <c r="E757" s="19">
        <v>4</v>
      </c>
      <c r="F757" s="19">
        <v>5</v>
      </c>
      <c r="G757" s="19">
        <v>6</v>
      </c>
      <c r="H757" s="19">
        <v>7</v>
      </c>
      <c r="I757" s="19">
        <v>8</v>
      </c>
      <c r="J757" s="19">
        <v>9</v>
      </c>
      <c r="K757" s="19">
        <v>10</v>
      </c>
      <c r="L757" s="19">
        <v>11</v>
      </c>
      <c r="M757" s="19">
        <v>12</v>
      </c>
      <c r="N757" s="19">
        <v>13</v>
      </c>
      <c r="O757" s="19">
        <v>14</v>
      </c>
      <c r="P757" s="19">
        <v>15</v>
      </c>
      <c r="Q757" s="19">
        <v>16</v>
      </c>
      <c r="R757" s="19">
        <v>17</v>
      </c>
      <c r="S757" s="19">
        <v>18</v>
      </c>
      <c r="T757" s="19">
        <v>19</v>
      </c>
      <c r="U757" s="19">
        <v>20</v>
      </c>
      <c r="V757" s="19">
        <v>21</v>
      </c>
      <c r="W757" s="19">
        <v>22</v>
      </c>
      <c r="X757" s="19">
        <v>23</v>
      </c>
      <c r="Y757" s="19">
        <v>24</v>
      </c>
      <c r="Z757" s="19">
        <v>25</v>
      </c>
      <c r="AA757" s="19">
        <v>26</v>
      </c>
      <c r="AB757" s="19">
        <v>27</v>
      </c>
      <c r="AC757" s="19">
        <v>28</v>
      </c>
      <c r="AD757" s="19">
        <v>29</v>
      </c>
      <c r="AE757" s="19">
        <v>30</v>
      </c>
      <c r="AF757" s="19">
        <v>31</v>
      </c>
      <c r="AG757" s="19">
        <v>32</v>
      </c>
      <c r="AH757" s="19">
        <v>33</v>
      </c>
      <c r="AI757" s="19">
        <v>34</v>
      </c>
      <c r="AJ757" s="19">
        <v>35</v>
      </c>
      <c r="AK757" s="19">
        <v>36</v>
      </c>
      <c r="AL757" s="19">
        <v>37</v>
      </c>
      <c r="AM757" s="19">
        <v>38</v>
      </c>
      <c r="AN757" s="19">
        <v>39</v>
      </c>
      <c r="AO757" s="19">
        <v>40</v>
      </c>
      <c r="AP757" s="19">
        <v>41</v>
      </c>
      <c r="AQ757" s="19">
        <v>42</v>
      </c>
      <c r="AR757" s="19">
        <v>43</v>
      </c>
      <c r="AS757" s="19">
        <v>44</v>
      </c>
      <c r="AT757" s="19">
        <v>45</v>
      </c>
      <c r="AU757" s="19">
        <v>46</v>
      </c>
      <c r="AV757" s="19">
        <v>47</v>
      </c>
      <c r="AW757" s="19">
        <v>48</v>
      </c>
      <c r="AX757" s="19">
        <v>49</v>
      </c>
      <c r="AY757" s="19">
        <v>50</v>
      </c>
      <c r="AZ757" s="19">
        <v>51</v>
      </c>
      <c r="BA757" s="19">
        <v>52</v>
      </c>
      <c r="BB757" s="19">
        <v>53</v>
      </c>
      <c r="BC757" s="19">
        <v>54</v>
      </c>
      <c r="BD757" s="19">
        <v>55</v>
      </c>
      <c r="BE757" s="19">
        <v>56</v>
      </c>
      <c r="BF757" s="19">
        <v>57</v>
      </c>
      <c r="BG757" s="19">
        <v>58</v>
      </c>
      <c r="BH757" s="19">
        <v>59</v>
      </c>
      <c r="BI757" s="19">
        <v>60</v>
      </c>
      <c r="BJ757" s="19">
        <v>61</v>
      </c>
      <c r="BK757" s="19">
        <v>62</v>
      </c>
      <c r="BL757" s="19">
        <v>63</v>
      </c>
      <c r="BM757" s="19">
        <v>64</v>
      </c>
      <c r="BN757" s="19">
        <v>65</v>
      </c>
      <c r="BO757" s="19">
        <v>66</v>
      </c>
      <c r="BP757" s="19">
        <v>67</v>
      </c>
      <c r="BQ757" s="19">
        <v>68</v>
      </c>
      <c r="BR757" s="19">
        <v>69</v>
      </c>
      <c r="BS757" s="19">
        <v>70</v>
      </c>
      <c r="BT757" s="19">
        <v>71</v>
      </c>
      <c r="BU757" s="19">
        <v>72</v>
      </c>
      <c r="BV757" s="19">
        <v>73</v>
      </c>
      <c r="BW757" s="19">
        <v>74</v>
      </c>
      <c r="BX757" s="19">
        <v>75</v>
      </c>
      <c r="BY757" s="19">
        <v>76</v>
      </c>
      <c r="BZ757" s="19">
        <v>77</v>
      </c>
      <c r="CA757" s="19">
        <v>78</v>
      </c>
      <c r="CB757" s="19">
        <v>79</v>
      </c>
      <c r="CC757" s="19">
        <v>80</v>
      </c>
      <c r="CD757" s="19">
        <v>81</v>
      </c>
      <c r="CE757" s="19">
        <v>82</v>
      </c>
      <c r="CF757" s="19">
        <v>83</v>
      </c>
      <c r="CG757" s="19">
        <v>84</v>
      </c>
      <c r="CH757" s="19">
        <v>85</v>
      </c>
      <c r="CI757" s="19">
        <v>86</v>
      </c>
      <c r="CJ757" s="19">
        <v>87</v>
      </c>
      <c r="CK757" s="19">
        <v>88</v>
      </c>
      <c r="CL757" s="19">
        <v>89</v>
      </c>
      <c r="CM757" s="19">
        <v>90</v>
      </c>
      <c r="CN757" s="19">
        <v>91</v>
      </c>
      <c r="CO757" s="19">
        <v>92</v>
      </c>
      <c r="CP757" s="19">
        <v>93</v>
      </c>
      <c r="CQ757" s="19">
        <v>94</v>
      </c>
      <c r="CR757" s="19">
        <v>95</v>
      </c>
      <c r="CS757" s="19">
        <v>96</v>
      </c>
      <c r="CT757" s="19">
        <v>97</v>
      </c>
      <c r="CU757" s="19">
        <v>98</v>
      </c>
      <c r="CV757" s="19">
        <v>99</v>
      </c>
      <c r="CW757" s="19">
        <v>100</v>
      </c>
      <c r="CX757" s="19">
        <v>101</v>
      </c>
      <c r="CY757" s="19">
        <v>102</v>
      </c>
      <c r="CZ757" s="19">
        <v>103</v>
      </c>
      <c r="DA757" s="19">
        <v>104</v>
      </c>
      <c r="DB757" s="19">
        <v>105</v>
      </c>
      <c r="DC757" s="19">
        <v>106</v>
      </c>
      <c r="DD757" s="19">
        <v>107</v>
      </c>
      <c r="DE757" s="19">
        <v>108</v>
      </c>
      <c r="DF757" s="19">
        <v>109</v>
      </c>
      <c r="DG757" s="19">
        <v>110</v>
      </c>
      <c r="DH757" s="19">
        <v>111</v>
      </c>
      <c r="DI757" s="19">
        <v>112</v>
      </c>
      <c r="DJ757" s="19">
        <v>113</v>
      </c>
      <c r="DK757" s="19">
        <v>114</v>
      </c>
      <c r="DL757" s="19">
        <v>115</v>
      </c>
      <c r="DM757" s="19">
        <v>116</v>
      </c>
      <c r="DN757" s="19">
        <v>117</v>
      </c>
      <c r="DO757" s="19">
        <v>118</v>
      </c>
      <c r="DP757" s="19">
        <v>119</v>
      </c>
      <c r="DQ757" s="19">
        <v>120</v>
      </c>
      <c r="DR757" s="19">
        <v>121</v>
      </c>
      <c r="DS757" s="19">
        <v>122</v>
      </c>
      <c r="DT757" s="19">
        <v>123</v>
      </c>
      <c r="DU757" s="19">
        <v>124</v>
      </c>
      <c r="DV757" s="19">
        <v>142</v>
      </c>
      <c r="DW757" s="19">
        <v>144</v>
      </c>
      <c r="DX757" s="19">
        <v>140</v>
      </c>
      <c r="DY757" s="19">
        <v>143</v>
      </c>
      <c r="DZ757" s="19">
        <v>141</v>
      </c>
      <c r="EA757" s="19">
        <v>137</v>
      </c>
      <c r="EB757" s="19">
        <v>139</v>
      </c>
      <c r="EC757" s="19">
        <v>135</v>
      </c>
      <c r="ED757" s="19">
        <v>138</v>
      </c>
      <c r="EE757" s="19">
        <v>136</v>
      </c>
      <c r="EF757" s="19">
        <v>132</v>
      </c>
      <c r="EG757" s="19">
        <v>134</v>
      </c>
      <c r="EH757" s="19">
        <v>130</v>
      </c>
      <c r="EI757" s="19">
        <v>133</v>
      </c>
      <c r="EJ757" s="19">
        <v>131</v>
      </c>
      <c r="EK757" s="19">
        <v>127</v>
      </c>
      <c r="EL757" s="19">
        <v>129</v>
      </c>
      <c r="EM757" s="19">
        <v>125</v>
      </c>
      <c r="EN757" s="19">
        <v>128</v>
      </c>
      <c r="EO757" s="27">
        <v>126</v>
      </c>
    </row>
    <row r="758" spans="1:145" x14ac:dyDescent="0.3">
      <c r="A758" s="15" t="s">
        <v>17</v>
      </c>
      <c r="B758" s="23">
        <v>1</v>
      </c>
      <c r="C758" s="19">
        <v>2</v>
      </c>
      <c r="D758" s="19">
        <v>3</v>
      </c>
      <c r="E758" s="19">
        <v>4</v>
      </c>
      <c r="F758" s="19">
        <v>5</v>
      </c>
      <c r="G758" s="19">
        <v>6</v>
      </c>
      <c r="H758" s="19">
        <v>7</v>
      </c>
      <c r="I758" s="19">
        <v>8</v>
      </c>
      <c r="J758" s="19">
        <v>9</v>
      </c>
      <c r="K758" s="19">
        <v>10</v>
      </c>
      <c r="L758" s="19">
        <v>11</v>
      </c>
      <c r="M758" s="19">
        <v>12</v>
      </c>
      <c r="N758" s="19">
        <v>13</v>
      </c>
      <c r="O758" s="19">
        <v>14</v>
      </c>
      <c r="P758" s="19">
        <v>15</v>
      </c>
      <c r="Q758" s="19">
        <v>16</v>
      </c>
      <c r="R758" s="19">
        <v>17</v>
      </c>
      <c r="S758" s="19">
        <v>18</v>
      </c>
      <c r="T758" s="19">
        <v>19</v>
      </c>
      <c r="U758" s="19">
        <v>20</v>
      </c>
      <c r="V758" s="19">
        <v>21</v>
      </c>
      <c r="W758" s="19">
        <v>22</v>
      </c>
      <c r="X758" s="19">
        <v>23</v>
      </c>
      <c r="Y758" s="19">
        <v>24</v>
      </c>
      <c r="Z758" s="19">
        <v>25</v>
      </c>
      <c r="AA758" s="19">
        <v>26</v>
      </c>
      <c r="AB758" s="19">
        <v>27</v>
      </c>
      <c r="AC758" s="19">
        <v>28</v>
      </c>
      <c r="AD758" s="19">
        <v>29</v>
      </c>
      <c r="AE758" s="19">
        <v>30</v>
      </c>
      <c r="AF758" s="19">
        <v>31</v>
      </c>
      <c r="AG758" s="19">
        <v>32</v>
      </c>
      <c r="AH758" s="19">
        <v>33</v>
      </c>
      <c r="AI758" s="19">
        <v>34</v>
      </c>
      <c r="AJ758" s="19">
        <v>35</v>
      </c>
      <c r="AK758" s="19">
        <v>36</v>
      </c>
      <c r="AL758" s="19">
        <v>37</v>
      </c>
      <c r="AM758" s="19">
        <v>38</v>
      </c>
      <c r="AN758" s="19">
        <v>39</v>
      </c>
      <c r="AO758" s="19">
        <v>40</v>
      </c>
      <c r="AP758" s="19">
        <v>41</v>
      </c>
      <c r="AQ758" s="19">
        <v>42</v>
      </c>
      <c r="AR758" s="19">
        <v>43</v>
      </c>
      <c r="AS758" s="19">
        <v>44</v>
      </c>
      <c r="AT758" s="19">
        <v>45</v>
      </c>
      <c r="AU758" s="19">
        <v>46</v>
      </c>
      <c r="AV758" s="19">
        <v>47</v>
      </c>
      <c r="AW758" s="19">
        <v>48</v>
      </c>
      <c r="AX758" s="19">
        <v>49</v>
      </c>
      <c r="AY758" s="19">
        <v>50</v>
      </c>
      <c r="AZ758" s="19">
        <v>51</v>
      </c>
      <c r="BA758" s="19">
        <v>52</v>
      </c>
      <c r="BB758" s="19">
        <v>53</v>
      </c>
      <c r="BC758" s="19">
        <v>54</v>
      </c>
      <c r="BD758" s="19">
        <v>55</v>
      </c>
      <c r="BE758" s="19">
        <v>56</v>
      </c>
      <c r="BF758" s="19">
        <v>57</v>
      </c>
      <c r="BG758" s="19">
        <v>58</v>
      </c>
      <c r="BH758" s="19">
        <v>59</v>
      </c>
      <c r="BI758" s="19">
        <v>60</v>
      </c>
      <c r="BJ758" s="19">
        <v>61</v>
      </c>
      <c r="BK758" s="19">
        <v>62</v>
      </c>
      <c r="BL758" s="19">
        <v>63</v>
      </c>
      <c r="BM758" s="19">
        <v>64</v>
      </c>
      <c r="BN758" s="19">
        <v>65</v>
      </c>
      <c r="BO758" s="19">
        <v>66</v>
      </c>
      <c r="BP758" s="19">
        <v>67</v>
      </c>
      <c r="BQ758" s="19">
        <v>68</v>
      </c>
      <c r="BR758" s="19">
        <v>69</v>
      </c>
      <c r="BS758" s="19">
        <v>70</v>
      </c>
      <c r="BT758" s="19">
        <v>71</v>
      </c>
      <c r="BU758" s="19">
        <v>72</v>
      </c>
      <c r="BV758" s="19">
        <v>73</v>
      </c>
      <c r="BW758" s="19">
        <v>74</v>
      </c>
      <c r="BX758" s="19">
        <v>75</v>
      </c>
      <c r="BY758" s="19">
        <v>76</v>
      </c>
      <c r="BZ758" s="19">
        <v>77</v>
      </c>
      <c r="CA758" s="19">
        <v>78</v>
      </c>
      <c r="CB758" s="19">
        <v>79</v>
      </c>
      <c r="CC758" s="19">
        <v>80</v>
      </c>
      <c r="CD758" s="19">
        <v>81</v>
      </c>
      <c r="CE758" s="19">
        <v>82</v>
      </c>
      <c r="CF758" s="19">
        <v>83</v>
      </c>
      <c r="CG758" s="19">
        <v>84</v>
      </c>
      <c r="CH758" s="19">
        <v>85</v>
      </c>
      <c r="CI758" s="19">
        <v>86</v>
      </c>
      <c r="CJ758" s="19">
        <v>87</v>
      </c>
      <c r="CK758" s="19">
        <v>88</v>
      </c>
      <c r="CL758" s="19">
        <v>89</v>
      </c>
      <c r="CM758" s="19">
        <v>90</v>
      </c>
      <c r="CN758" s="19">
        <v>91</v>
      </c>
      <c r="CO758" s="19">
        <v>92</v>
      </c>
      <c r="CP758" s="19">
        <v>93</v>
      </c>
      <c r="CQ758" s="19">
        <v>94</v>
      </c>
      <c r="CR758" s="19">
        <v>95</v>
      </c>
      <c r="CS758" s="19">
        <v>96</v>
      </c>
      <c r="CT758" s="19">
        <v>97</v>
      </c>
      <c r="CU758" s="19">
        <v>98</v>
      </c>
      <c r="CV758" s="19">
        <v>99</v>
      </c>
      <c r="CW758" s="19">
        <v>100</v>
      </c>
      <c r="CX758" s="19">
        <v>101</v>
      </c>
      <c r="CY758" s="19">
        <v>102</v>
      </c>
      <c r="CZ758" s="19">
        <v>103</v>
      </c>
      <c r="DA758" s="19">
        <v>104</v>
      </c>
      <c r="DB758" s="19">
        <v>105</v>
      </c>
      <c r="DC758" s="19">
        <v>106</v>
      </c>
      <c r="DD758" s="19">
        <v>107</v>
      </c>
      <c r="DE758" s="19">
        <v>108</v>
      </c>
      <c r="DF758" s="19">
        <v>109</v>
      </c>
      <c r="DG758" s="19">
        <v>110</v>
      </c>
      <c r="DH758" s="19">
        <v>111</v>
      </c>
      <c r="DI758" s="19">
        <v>112</v>
      </c>
      <c r="DJ758" s="19">
        <v>113</v>
      </c>
      <c r="DK758" s="19">
        <v>114</v>
      </c>
      <c r="DL758" s="19">
        <v>115</v>
      </c>
      <c r="DM758" s="19">
        <v>116</v>
      </c>
      <c r="DN758" s="19">
        <v>117</v>
      </c>
      <c r="DO758" s="19">
        <v>118</v>
      </c>
      <c r="DP758" s="19">
        <v>119</v>
      </c>
      <c r="DQ758" s="19">
        <v>120</v>
      </c>
      <c r="DR758" s="19">
        <v>121</v>
      </c>
      <c r="DS758" s="19">
        <v>122</v>
      </c>
      <c r="DT758" s="19">
        <v>123</v>
      </c>
      <c r="DU758" s="19">
        <v>124</v>
      </c>
      <c r="DV758" s="19">
        <v>131</v>
      </c>
      <c r="DW758" s="19">
        <v>132</v>
      </c>
      <c r="DX758" s="19">
        <v>134</v>
      </c>
      <c r="DY758" s="19">
        <v>133</v>
      </c>
      <c r="DZ758" s="19">
        <v>130</v>
      </c>
      <c r="EA758" s="19">
        <v>141</v>
      </c>
      <c r="EB758" s="19">
        <v>142</v>
      </c>
      <c r="EC758" s="19">
        <v>144</v>
      </c>
      <c r="ED758" s="19">
        <v>143</v>
      </c>
      <c r="EE758" s="19">
        <v>140</v>
      </c>
      <c r="EF758" s="19">
        <v>126</v>
      </c>
      <c r="EG758" s="19">
        <v>127</v>
      </c>
      <c r="EH758" s="19">
        <v>129</v>
      </c>
      <c r="EI758" s="19">
        <v>128</v>
      </c>
      <c r="EJ758" s="19">
        <v>125</v>
      </c>
      <c r="EK758" s="19">
        <v>136</v>
      </c>
      <c r="EL758" s="19">
        <v>137</v>
      </c>
      <c r="EM758" s="19">
        <v>139</v>
      </c>
      <c r="EN758" s="19">
        <v>138</v>
      </c>
      <c r="EO758" s="27">
        <v>135</v>
      </c>
    </row>
    <row r="759" spans="1:145" x14ac:dyDescent="0.3">
      <c r="A759" s="15" t="s">
        <v>91</v>
      </c>
      <c r="B759" s="23">
        <v>1</v>
      </c>
      <c r="C759" s="19">
        <v>2</v>
      </c>
      <c r="D759" s="19">
        <v>3</v>
      </c>
      <c r="E759" s="19">
        <v>4</v>
      </c>
      <c r="F759" s="19">
        <v>5</v>
      </c>
      <c r="G759" s="19">
        <v>6</v>
      </c>
      <c r="H759" s="19">
        <v>21</v>
      </c>
      <c r="I759" s="19">
        <v>19</v>
      </c>
      <c r="J759" s="19">
        <v>20</v>
      </c>
      <c r="K759" s="19">
        <v>7</v>
      </c>
      <c r="L759" s="19">
        <v>8</v>
      </c>
      <c r="M759" s="19">
        <v>9</v>
      </c>
      <c r="N759" s="19">
        <v>13</v>
      </c>
      <c r="O759" s="19">
        <v>14</v>
      </c>
      <c r="P759" s="19">
        <v>15</v>
      </c>
      <c r="Q759" s="19">
        <v>16</v>
      </c>
      <c r="R759" s="19">
        <v>17</v>
      </c>
      <c r="S759" s="19">
        <v>18</v>
      </c>
      <c r="T759" s="19">
        <v>24</v>
      </c>
      <c r="U759" s="19">
        <v>23</v>
      </c>
      <c r="V759" s="19">
        <v>22</v>
      </c>
      <c r="W759" s="19">
        <v>10</v>
      </c>
      <c r="X759" s="19">
        <v>12</v>
      </c>
      <c r="Y759" s="19">
        <v>11</v>
      </c>
      <c r="Z759" s="19">
        <v>25</v>
      </c>
      <c r="AA759" s="19">
        <v>26</v>
      </c>
      <c r="AB759" s="19">
        <v>27</v>
      </c>
      <c r="AC759" s="19">
        <v>28</v>
      </c>
      <c r="AD759" s="19">
        <v>29</v>
      </c>
      <c r="AE759" s="19">
        <v>30</v>
      </c>
      <c r="AF759" s="19">
        <v>31</v>
      </c>
      <c r="AG759" s="19">
        <v>32</v>
      </c>
      <c r="AH759" s="19">
        <v>33</v>
      </c>
      <c r="AI759" s="19">
        <v>34</v>
      </c>
      <c r="AJ759" s="19">
        <v>80</v>
      </c>
      <c r="AK759" s="19">
        <v>84</v>
      </c>
      <c r="AL759" s="19">
        <v>81</v>
      </c>
      <c r="AM759" s="19">
        <v>82</v>
      </c>
      <c r="AN759" s="19">
        <v>83</v>
      </c>
      <c r="AO759" s="19">
        <v>70</v>
      </c>
      <c r="AP759" s="19">
        <v>74</v>
      </c>
      <c r="AQ759" s="19">
        <v>71</v>
      </c>
      <c r="AR759" s="19">
        <v>72</v>
      </c>
      <c r="AS759" s="19">
        <v>73</v>
      </c>
      <c r="AT759" s="19">
        <v>45</v>
      </c>
      <c r="AU759" s="19">
        <v>46</v>
      </c>
      <c r="AV759" s="19">
        <v>47</v>
      </c>
      <c r="AW759" s="19">
        <v>48</v>
      </c>
      <c r="AX759" s="19">
        <v>49</v>
      </c>
      <c r="AY759" s="19">
        <v>50</v>
      </c>
      <c r="AZ759" s="19">
        <v>51</v>
      </c>
      <c r="BA759" s="19">
        <v>52</v>
      </c>
      <c r="BB759" s="19">
        <v>53</v>
      </c>
      <c r="BC759" s="19">
        <v>54</v>
      </c>
      <c r="BD759" s="19">
        <v>100</v>
      </c>
      <c r="BE759" s="19">
        <v>104</v>
      </c>
      <c r="BF759" s="19">
        <v>101</v>
      </c>
      <c r="BG759" s="19">
        <v>103</v>
      </c>
      <c r="BH759" s="19">
        <v>102</v>
      </c>
      <c r="BI759" s="19">
        <v>90</v>
      </c>
      <c r="BJ759" s="19">
        <v>94</v>
      </c>
      <c r="BK759" s="19">
        <v>91</v>
      </c>
      <c r="BL759" s="19">
        <v>93</v>
      </c>
      <c r="BM759" s="19">
        <v>92</v>
      </c>
      <c r="BN759" s="19">
        <v>65</v>
      </c>
      <c r="BO759" s="19">
        <v>66</v>
      </c>
      <c r="BP759" s="19">
        <v>67</v>
      </c>
      <c r="BQ759" s="19">
        <v>68</v>
      </c>
      <c r="BR759" s="19">
        <v>69</v>
      </c>
      <c r="BS759" s="19">
        <v>55</v>
      </c>
      <c r="BT759" s="19">
        <v>59</v>
      </c>
      <c r="BU759" s="19">
        <v>56</v>
      </c>
      <c r="BV759" s="19">
        <v>58</v>
      </c>
      <c r="BW759" s="19">
        <v>57</v>
      </c>
      <c r="BX759" s="19">
        <v>75</v>
      </c>
      <c r="BY759" s="19">
        <v>76</v>
      </c>
      <c r="BZ759" s="19">
        <v>77</v>
      </c>
      <c r="CA759" s="19">
        <v>78</v>
      </c>
      <c r="CB759" s="19">
        <v>79</v>
      </c>
      <c r="CC759" s="19">
        <v>60</v>
      </c>
      <c r="CD759" s="19">
        <v>64</v>
      </c>
      <c r="CE759" s="19">
        <v>61</v>
      </c>
      <c r="CF759" s="19">
        <v>63</v>
      </c>
      <c r="CG759" s="19">
        <v>62</v>
      </c>
      <c r="CH759" s="19">
        <v>85</v>
      </c>
      <c r="CI759" s="19">
        <v>86</v>
      </c>
      <c r="CJ759" s="19">
        <v>87</v>
      </c>
      <c r="CK759" s="19">
        <v>88</v>
      </c>
      <c r="CL759" s="19">
        <v>89</v>
      </c>
      <c r="CM759" s="19">
        <v>35</v>
      </c>
      <c r="CN759" s="19">
        <v>36</v>
      </c>
      <c r="CO759" s="19">
        <v>37</v>
      </c>
      <c r="CP759" s="19">
        <v>39</v>
      </c>
      <c r="CQ759" s="19">
        <v>38</v>
      </c>
      <c r="CR759" s="19">
        <v>95</v>
      </c>
      <c r="CS759" s="19">
        <v>96</v>
      </c>
      <c r="CT759" s="19">
        <v>97</v>
      </c>
      <c r="CU759" s="19">
        <v>98</v>
      </c>
      <c r="CV759" s="19">
        <v>99</v>
      </c>
      <c r="CW759" s="19">
        <v>40</v>
      </c>
      <c r="CX759" s="19">
        <v>41</v>
      </c>
      <c r="CY759" s="19">
        <v>42</v>
      </c>
      <c r="CZ759" s="19">
        <v>44</v>
      </c>
      <c r="DA759" s="19">
        <v>43</v>
      </c>
      <c r="DB759" s="19">
        <v>105</v>
      </c>
      <c r="DC759" s="19">
        <v>106</v>
      </c>
      <c r="DD759" s="19">
        <v>107</v>
      </c>
      <c r="DE759" s="19">
        <v>108</v>
      </c>
      <c r="DF759" s="19">
        <v>109</v>
      </c>
      <c r="DG759" s="19">
        <v>110</v>
      </c>
      <c r="DH759" s="19">
        <v>111</v>
      </c>
      <c r="DI759" s="19">
        <v>112</v>
      </c>
      <c r="DJ759" s="19">
        <v>113</v>
      </c>
      <c r="DK759" s="19">
        <v>114</v>
      </c>
      <c r="DL759" s="19">
        <v>115</v>
      </c>
      <c r="DM759" s="19">
        <v>116</v>
      </c>
      <c r="DN759" s="19">
        <v>117</v>
      </c>
      <c r="DO759" s="19">
        <v>118</v>
      </c>
      <c r="DP759" s="19">
        <v>119</v>
      </c>
      <c r="DQ759" s="19">
        <v>120</v>
      </c>
      <c r="DR759" s="19">
        <v>121</v>
      </c>
      <c r="DS759" s="19">
        <v>122</v>
      </c>
      <c r="DT759" s="19">
        <v>123</v>
      </c>
      <c r="DU759" s="19">
        <v>124</v>
      </c>
      <c r="DV759" s="19">
        <v>125</v>
      </c>
      <c r="DW759" s="19">
        <v>126</v>
      </c>
      <c r="DX759" s="19">
        <v>127</v>
      </c>
      <c r="DY759" s="19">
        <v>128</v>
      </c>
      <c r="DZ759" s="19">
        <v>129</v>
      </c>
      <c r="EA759" s="19">
        <v>130</v>
      </c>
      <c r="EB759" s="19">
        <v>131</v>
      </c>
      <c r="EC759" s="19">
        <v>132</v>
      </c>
      <c r="ED759" s="19">
        <v>133</v>
      </c>
      <c r="EE759" s="19">
        <v>134</v>
      </c>
      <c r="EF759" s="19">
        <v>135</v>
      </c>
      <c r="EG759" s="19">
        <v>136</v>
      </c>
      <c r="EH759" s="19">
        <v>137</v>
      </c>
      <c r="EI759" s="19">
        <v>138</v>
      </c>
      <c r="EJ759" s="19">
        <v>139</v>
      </c>
      <c r="EK759" s="19">
        <v>140</v>
      </c>
      <c r="EL759" s="19">
        <v>141</v>
      </c>
      <c r="EM759" s="19">
        <v>142</v>
      </c>
      <c r="EN759" s="19">
        <v>143</v>
      </c>
      <c r="EO759" s="27">
        <v>144</v>
      </c>
    </row>
    <row r="760" spans="1:145" x14ac:dyDescent="0.3">
      <c r="A760" s="15" t="s">
        <v>92</v>
      </c>
      <c r="B760" s="23">
        <v>1</v>
      </c>
      <c r="C760" s="19">
        <v>2</v>
      </c>
      <c r="D760" s="19">
        <v>3</v>
      </c>
      <c r="E760" s="19">
        <v>4</v>
      </c>
      <c r="F760" s="19">
        <v>5</v>
      </c>
      <c r="G760" s="19">
        <v>6</v>
      </c>
      <c r="H760" s="19">
        <v>22</v>
      </c>
      <c r="I760" s="19">
        <v>24</v>
      </c>
      <c r="J760" s="19">
        <v>23</v>
      </c>
      <c r="K760" s="19">
        <v>21</v>
      </c>
      <c r="L760" s="19">
        <v>19</v>
      </c>
      <c r="M760" s="19">
        <v>20</v>
      </c>
      <c r="N760" s="19">
        <v>13</v>
      </c>
      <c r="O760" s="19">
        <v>14</v>
      </c>
      <c r="P760" s="19">
        <v>15</v>
      </c>
      <c r="Q760" s="19">
        <v>16</v>
      </c>
      <c r="R760" s="19">
        <v>17</v>
      </c>
      <c r="S760" s="19">
        <v>18</v>
      </c>
      <c r="T760" s="19">
        <v>11</v>
      </c>
      <c r="U760" s="19">
        <v>12</v>
      </c>
      <c r="V760" s="19">
        <v>10</v>
      </c>
      <c r="W760" s="19">
        <v>7</v>
      </c>
      <c r="X760" s="19">
        <v>9</v>
      </c>
      <c r="Y760" s="19">
        <v>8</v>
      </c>
      <c r="Z760" s="19">
        <v>25</v>
      </c>
      <c r="AA760" s="19">
        <v>26</v>
      </c>
      <c r="AB760" s="19">
        <v>27</v>
      </c>
      <c r="AC760" s="19">
        <v>28</v>
      </c>
      <c r="AD760" s="19">
        <v>29</v>
      </c>
      <c r="AE760" s="19">
        <v>30</v>
      </c>
      <c r="AF760" s="19">
        <v>31</v>
      </c>
      <c r="AG760" s="19">
        <v>32</v>
      </c>
      <c r="AH760" s="19">
        <v>33</v>
      </c>
      <c r="AI760" s="19">
        <v>34</v>
      </c>
      <c r="AJ760" s="19">
        <v>60</v>
      </c>
      <c r="AK760" s="19">
        <v>62</v>
      </c>
      <c r="AL760" s="19">
        <v>64</v>
      </c>
      <c r="AM760" s="19">
        <v>61</v>
      </c>
      <c r="AN760" s="19">
        <v>63</v>
      </c>
      <c r="AO760" s="19">
        <v>55</v>
      </c>
      <c r="AP760" s="19">
        <v>57</v>
      </c>
      <c r="AQ760" s="19">
        <v>59</v>
      </c>
      <c r="AR760" s="19">
        <v>56</v>
      </c>
      <c r="AS760" s="19">
        <v>58</v>
      </c>
      <c r="AT760" s="19">
        <v>45</v>
      </c>
      <c r="AU760" s="19">
        <v>46</v>
      </c>
      <c r="AV760" s="19">
        <v>47</v>
      </c>
      <c r="AW760" s="19">
        <v>48</v>
      </c>
      <c r="AX760" s="19">
        <v>49</v>
      </c>
      <c r="AY760" s="19">
        <v>50</v>
      </c>
      <c r="AZ760" s="19">
        <v>51</v>
      </c>
      <c r="BA760" s="19">
        <v>52</v>
      </c>
      <c r="BB760" s="19">
        <v>53</v>
      </c>
      <c r="BC760" s="19">
        <v>54</v>
      </c>
      <c r="BD760" s="19">
        <v>40</v>
      </c>
      <c r="BE760" s="19">
        <v>43</v>
      </c>
      <c r="BF760" s="19">
        <v>41</v>
      </c>
      <c r="BG760" s="19">
        <v>44</v>
      </c>
      <c r="BH760" s="19">
        <v>42</v>
      </c>
      <c r="BI760" s="19">
        <v>35</v>
      </c>
      <c r="BJ760" s="19">
        <v>38</v>
      </c>
      <c r="BK760" s="19">
        <v>36</v>
      </c>
      <c r="BL760" s="19">
        <v>39</v>
      </c>
      <c r="BM760" s="19">
        <v>37</v>
      </c>
      <c r="BN760" s="19">
        <v>65</v>
      </c>
      <c r="BO760" s="19">
        <v>66</v>
      </c>
      <c r="BP760" s="19">
        <v>67</v>
      </c>
      <c r="BQ760" s="19">
        <v>68</v>
      </c>
      <c r="BR760" s="19">
        <v>69</v>
      </c>
      <c r="BS760" s="19">
        <v>100</v>
      </c>
      <c r="BT760" s="19">
        <v>102</v>
      </c>
      <c r="BU760" s="19">
        <v>104</v>
      </c>
      <c r="BV760" s="19">
        <v>103</v>
      </c>
      <c r="BW760" s="19">
        <v>101</v>
      </c>
      <c r="BX760" s="19">
        <v>75</v>
      </c>
      <c r="BY760" s="19">
        <v>76</v>
      </c>
      <c r="BZ760" s="19">
        <v>77</v>
      </c>
      <c r="CA760" s="19">
        <v>78</v>
      </c>
      <c r="CB760" s="19">
        <v>79</v>
      </c>
      <c r="CC760" s="19">
        <v>90</v>
      </c>
      <c r="CD760" s="19">
        <v>92</v>
      </c>
      <c r="CE760" s="19">
        <v>94</v>
      </c>
      <c r="CF760" s="19">
        <v>93</v>
      </c>
      <c r="CG760" s="19">
        <v>91</v>
      </c>
      <c r="CH760" s="19">
        <v>85</v>
      </c>
      <c r="CI760" s="19">
        <v>86</v>
      </c>
      <c r="CJ760" s="19">
        <v>87</v>
      </c>
      <c r="CK760" s="19">
        <v>88</v>
      </c>
      <c r="CL760" s="19">
        <v>89</v>
      </c>
      <c r="CM760" s="19">
        <v>80</v>
      </c>
      <c r="CN760" s="19">
        <v>84</v>
      </c>
      <c r="CO760" s="19">
        <v>81</v>
      </c>
      <c r="CP760" s="19">
        <v>83</v>
      </c>
      <c r="CQ760" s="19">
        <v>82</v>
      </c>
      <c r="CR760" s="19">
        <v>95</v>
      </c>
      <c r="CS760" s="19">
        <v>96</v>
      </c>
      <c r="CT760" s="19">
        <v>97</v>
      </c>
      <c r="CU760" s="19">
        <v>98</v>
      </c>
      <c r="CV760" s="19">
        <v>99</v>
      </c>
      <c r="CW760" s="19">
        <v>70</v>
      </c>
      <c r="CX760" s="19">
        <v>74</v>
      </c>
      <c r="CY760" s="19">
        <v>71</v>
      </c>
      <c r="CZ760" s="19">
        <v>73</v>
      </c>
      <c r="DA760" s="19">
        <v>72</v>
      </c>
      <c r="DB760" s="19">
        <v>105</v>
      </c>
      <c r="DC760" s="19">
        <v>106</v>
      </c>
      <c r="DD760" s="19">
        <v>107</v>
      </c>
      <c r="DE760" s="19">
        <v>108</v>
      </c>
      <c r="DF760" s="19">
        <v>109</v>
      </c>
      <c r="DG760" s="19">
        <v>110</v>
      </c>
      <c r="DH760" s="19">
        <v>111</v>
      </c>
      <c r="DI760" s="19">
        <v>112</v>
      </c>
      <c r="DJ760" s="19">
        <v>113</v>
      </c>
      <c r="DK760" s="19">
        <v>114</v>
      </c>
      <c r="DL760" s="19">
        <v>115</v>
      </c>
      <c r="DM760" s="19">
        <v>116</v>
      </c>
      <c r="DN760" s="19">
        <v>117</v>
      </c>
      <c r="DO760" s="19">
        <v>118</v>
      </c>
      <c r="DP760" s="19">
        <v>119</v>
      </c>
      <c r="DQ760" s="19">
        <v>120</v>
      </c>
      <c r="DR760" s="19">
        <v>121</v>
      </c>
      <c r="DS760" s="19">
        <v>122</v>
      </c>
      <c r="DT760" s="19">
        <v>123</v>
      </c>
      <c r="DU760" s="19">
        <v>124</v>
      </c>
      <c r="DV760" s="19">
        <v>125</v>
      </c>
      <c r="DW760" s="19">
        <v>126</v>
      </c>
      <c r="DX760" s="19">
        <v>127</v>
      </c>
      <c r="DY760" s="19">
        <v>128</v>
      </c>
      <c r="DZ760" s="19">
        <v>129</v>
      </c>
      <c r="EA760" s="19">
        <v>130</v>
      </c>
      <c r="EB760" s="19">
        <v>131</v>
      </c>
      <c r="EC760" s="19">
        <v>132</v>
      </c>
      <c r="ED760" s="19">
        <v>133</v>
      </c>
      <c r="EE760" s="19">
        <v>134</v>
      </c>
      <c r="EF760" s="19">
        <v>135</v>
      </c>
      <c r="EG760" s="19">
        <v>136</v>
      </c>
      <c r="EH760" s="19">
        <v>137</v>
      </c>
      <c r="EI760" s="19">
        <v>138</v>
      </c>
      <c r="EJ760" s="19">
        <v>139</v>
      </c>
      <c r="EK760" s="19">
        <v>140</v>
      </c>
      <c r="EL760" s="19">
        <v>141</v>
      </c>
      <c r="EM760" s="19">
        <v>142</v>
      </c>
      <c r="EN760" s="19">
        <v>143</v>
      </c>
      <c r="EO760" s="27">
        <v>144</v>
      </c>
    </row>
    <row r="761" spans="1:145" x14ac:dyDescent="0.3">
      <c r="A761" s="15" t="s">
        <v>93</v>
      </c>
      <c r="B761" s="23">
        <v>1</v>
      </c>
      <c r="C761" s="19">
        <v>2</v>
      </c>
      <c r="D761" s="19">
        <v>3</v>
      </c>
      <c r="E761" s="19">
        <v>4</v>
      </c>
      <c r="F761" s="19">
        <v>5</v>
      </c>
      <c r="G761" s="19">
        <v>6</v>
      </c>
      <c r="H761" s="19">
        <v>10</v>
      </c>
      <c r="I761" s="19">
        <v>11</v>
      </c>
      <c r="J761" s="19">
        <v>12</v>
      </c>
      <c r="K761" s="19">
        <v>22</v>
      </c>
      <c r="L761" s="19">
        <v>24</v>
      </c>
      <c r="M761" s="19">
        <v>23</v>
      </c>
      <c r="N761" s="19">
        <v>13</v>
      </c>
      <c r="O761" s="19">
        <v>14</v>
      </c>
      <c r="P761" s="19">
        <v>15</v>
      </c>
      <c r="Q761" s="19">
        <v>16</v>
      </c>
      <c r="R761" s="19">
        <v>17</v>
      </c>
      <c r="S761" s="19">
        <v>18</v>
      </c>
      <c r="T761" s="19">
        <v>8</v>
      </c>
      <c r="U761" s="19">
        <v>9</v>
      </c>
      <c r="V761" s="19">
        <v>7</v>
      </c>
      <c r="W761" s="19">
        <v>21</v>
      </c>
      <c r="X761" s="19">
        <v>20</v>
      </c>
      <c r="Y761" s="19">
        <v>19</v>
      </c>
      <c r="Z761" s="19">
        <v>25</v>
      </c>
      <c r="AA761" s="19">
        <v>26</v>
      </c>
      <c r="AB761" s="19">
        <v>27</v>
      </c>
      <c r="AC761" s="19">
        <v>28</v>
      </c>
      <c r="AD761" s="19">
        <v>29</v>
      </c>
      <c r="AE761" s="19">
        <v>30</v>
      </c>
      <c r="AF761" s="19">
        <v>31</v>
      </c>
      <c r="AG761" s="19">
        <v>32</v>
      </c>
      <c r="AH761" s="19">
        <v>33</v>
      </c>
      <c r="AI761" s="19">
        <v>34</v>
      </c>
      <c r="AJ761" s="19">
        <v>90</v>
      </c>
      <c r="AK761" s="19">
        <v>91</v>
      </c>
      <c r="AL761" s="19">
        <v>92</v>
      </c>
      <c r="AM761" s="19">
        <v>94</v>
      </c>
      <c r="AN761" s="19">
        <v>93</v>
      </c>
      <c r="AO761" s="19">
        <v>100</v>
      </c>
      <c r="AP761" s="19">
        <v>101</v>
      </c>
      <c r="AQ761" s="19">
        <v>102</v>
      </c>
      <c r="AR761" s="19">
        <v>104</v>
      </c>
      <c r="AS761" s="19">
        <v>103</v>
      </c>
      <c r="AT761" s="19">
        <v>45</v>
      </c>
      <c r="AU761" s="19">
        <v>46</v>
      </c>
      <c r="AV761" s="19">
        <v>47</v>
      </c>
      <c r="AW761" s="19">
        <v>48</v>
      </c>
      <c r="AX761" s="19">
        <v>49</v>
      </c>
      <c r="AY761" s="19">
        <v>50</v>
      </c>
      <c r="AZ761" s="19">
        <v>51</v>
      </c>
      <c r="BA761" s="19">
        <v>52</v>
      </c>
      <c r="BB761" s="19">
        <v>53</v>
      </c>
      <c r="BC761" s="19">
        <v>54</v>
      </c>
      <c r="BD761" s="19">
        <v>70</v>
      </c>
      <c r="BE761" s="19">
        <v>72</v>
      </c>
      <c r="BF761" s="19">
        <v>74</v>
      </c>
      <c r="BG761" s="19">
        <v>73</v>
      </c>
      <c r="BH761" s="19">
        <v>71</v>
      </c>
      <c r="BI761" s="19">
        <v>80</v>
      </c>
      <c r="BJ761" s="19">
        <v>82</v>
      </c>
      <c r="BK761" s="19">
        <v>84</v>
      </c>
      <c r="BL761" s="19">
        <v>83</v>
      </c>
      <c r="BM761" s="19">
        <v>81</v>
      </c>
      <c r="BN761" s="19">
        <v>65</v>
      </c>
      <c r="BO761" s="19">
        <v>66</v>
      </c>
      <c r="BP761" s="19">
        <v>67</v>
      </c>
      <c r="BQ761" s="19">
        <v>68</v>
      </c>
      <c r="BR761" s="19">
        <v>69</v>
      </c>
      <c r="BS761" s="19">
        <v>40</v>
      </c>
      <c r="BT761" s="19">
        <v>42</v>
      </c>
      <c r="BU761" s="19">
        <v>43</v>
      </c>
      <c r="BV761" s="19">
        <v>44</v>
      </c>
      <c r="BW761" s="19">
        <v>41</v>
      </c>
      <c r="BX761" s="19">
        <v>75</v>
      </c>
      <c r="BY761" s="19">
        <v>76</v>
      </c>
      <c r="BZ761" s="19">
        <v>77</v>
      </c>
      <c r="CA761" s="19">
        <v>78</v>
      </c>
      <c r="CB761" s="19">
        <v>79</v>
      </c>
      <c r="CC761" s="19">
        <v>35</v>
      </c>
      <c r="CD761" s="19">
        <v>37</v>
      </c>
      <c r="CE761" s="19">
        <v>38</v>
      </c>
      <c r="CF761" s="19">
        <v>39</v>
      </c>
      <c r="CG761" s="19">
        <v>36</v>
      </c>
      <c r="CH761" s="19">
        <v>85</v>
      </c>
      <c r="CI761" s="19">
        <v>86</v>
      </c>
      <c r="CJ761" s="19">
        <v>87</v>
      </c>
      <c r="CK761" s="19">
        <v>88</v>
      </c>
      <c r="CL761" s="19">
        <v>89</v>
      </c>
      <c r="CM761" s="19">
        <v>60</v>
      </c>
      <c r="CN761" s="19">
        <v>62</v>
      </c>
      <c r="CO761" s="19">
        <v>64</v>
      </c>
      <c r="CP761" s="19">
        <v>63</v>
      </c>
      <c r="CQ761" s="19">
        <v>61</v>
      </c>
      <c r="CR761" s="19">
        <v>95</v>
      </c>
      <c r="CS761" s="19">
        <v>96</v>
      </c>
      <c r="CT761" s="19">
        <v>97</v>
      </c>
      <c r="CU761" s="19">
        <v>98</v>
      </c>
      <c r="CV761" s="19">
        <v>99</v>
      </c>
      <c r="CW761" s="19">
        <v>55</v>
      </c>
      <c r="CX761" s="19">
        <v>57</v>
      </c>
      <c r="CY761" s="19">
        <v>59</v>
      </c>
      <c r="CZ761" s="19">
        <v>58</v>
      </c>
      <c r="DA761" s="19">
        <v>56</v>
      </c>
      <c r="DB761" s="19">
        <v>105</v>
      </c>
      <c r="DC761" s="19">
        <v>106</v>
      </c>
      <c r="DD761" s="19">
        <v>107</v>
      </c>
      <c r="DE761" s="19">
        <v>108</v>
      </c>
      <c r="DF761" s="19">
        <v>109</v>
      </c>
      <c r="DG761" s="19">
        <v>110</v>
      </c>
      <c r="DH761" s="19">
        <v>111</v>
      </c>
      <c r="DI761" s="19">
        <v>112</v>
      </c>
      <c r="DJ761" s="19">
        <v>113</v>
      </c>
      <c r="DK761" s="19">
        <v>114</v>
      </c>
      <c r="DL761" s="19">
        <v>115</v>
      </c>
      <c r="DM761" s="19">
        <v>116</v>
      </c>
      <c r="DN761" s="19">
        <v>117</v>
      </c>
      <c r="DO761" s="19">
        <v>118</v>
      </c>
      <c r="DP761" s="19">
        <v>119</v>
      </c>
      <c r="DQ761" s="19">
        <v>120</v>
      </c>
      <c r="DR761" s="19">
        <v>121</v>
      </c>
      <c r="DS761" s="19">
        <v>122</v>
      </c>
      <c r="DT761" s="19">
        <v>123</v>
      </c>
      <c r="DU761" s="19">
        <v>124</v>
      </c>
      <c r="DV761" s="19">
        <v>125</v>
      </c>
      <c r="DW761" s="19">
        <v>126</v>
      </c>
      <c r="DX761" s="19">
        <v>127</v>
      </c>
      <c r="DY761" s="19">
        <v>128</v>
      </c>
      <c r="DZ761" s="19">
        <v>129</v>
      </c>
      <c r="EA761" s="19">
        <v>130</v>
      </c>
      <c r="EB761" s="19">
        <v>131</v>
      </c>
      <c r="EC761" s="19">
        <v>132</v>
      </c>
      <c r="ED761" s="19">
        <v>133</v>
      </c>
      <c r="EE761" s="19">
        <v>134</v>
      </c>
      <c r="EF761" s="19">
        <v>135</v>
      </c>
      <c r="EG761" s="19">
        <v>136</v>
      </c>
      <c r="EH761" s="19">
        <v>137</v>
      </c>
      <c r="EI761" s="19">
        <v>138</v>
      </c>
      <c r="EJ761" s="19">
        <v>139</v>
      </c>
      <c r="EK761" s="19">
        <v>140</v>
      </c>
      <c r="EL761" s="19">
        <v>141</v>
      </c>
      <c r="EM761" s="19">
        <v>142</v>
      </c>
      <c r="EN761" s="19">
        <v>143</v>
      </c>
      <c r="EO761" s="27">
        <v>144</v>
      </c>
    </row>
    <row r="762" spans="1:145" x14ac:dyDescent="0.3">
      <c r="A762" s="15" t="s">
        <v>77</v>
      </c>
      <c r="B762" s="23">
        <v>1</v>
      </c>
      <c r="C762" s="19">
        <v>2</v>
      </c>
      <c r="D762" s="19">
        <v>3</v>
      </c>
      <c r="E762" s="19">
        <v>4</v>
      </c>
      <c r="F762" s="19">
        <v>5</v>
      </c>
      <c r="G762" s="19">
        <v>6</v>
      </c>
      <c r="H762" s="19">
        <v>21</v>
      </c>
      <c r="I762" s="19">
        <v>19</v>
      </c>
      <c r="J762" s="19">
        <v>20</v>
      </c>
      <c r="K762" s="19">
        <v>7</v>
      </c>
      <c r="L762" s="19">
        <v>8</v>
      </c>
      <c r="M762" s="19">
        <v>9</v>
      </c>
      <c r="N762" s="19">
        <v>13</v>
      </c>
      <c r="O762" s="19">
        <v>14</v>
      </c>
      <c r="P762" s="19">
        <v>15</v>
      </c>
      <c r="Q762" s="19">
        <v>16</v>
      </c>
      <c r="R762" s="19">
        <v>17</v>
      </c>
      <c r="S762" s="19">
        <v>18</v>
      </c>
      <c r="T762" s="19">
        <v>24</v>
      </c>
      <c r="U762" s="19">
        <v>23</v>
      </c>
      <c r="V762" s="19">
        <v>22</v>
      </c>
      <c r="W762" s="19">
        <v>10</v>
      </c>
      <c r="X762" s="19">
        <v>12</v>
      </c>
      <c r="Y762" s="19">
        <v>11</v>
      </c>
      <c r="Z762" s="19">
        <v>25</v>
      </c>
      <c r="AA762" s="19">
        <v>26</v>
      </c>
      <c r="AB762" s="19">
        <v>27</v>
      </c>
      <c r="AC762" s="19">
        <v>28</v>
      </c>
      <c r="AD762" s="19">
        <v>29</v>
      </c>
      <c r="AE762" s="19">
        <v>30</v>
      </c>
      <c r="AF762" s="19">
        <v>31</v>
      </c>
      <c r="AG762" s="19">
        <v>32</v>
      </c>
      <c r="AH762" s="19">
        <v>33</v>
      </c>
      <c r="AI762" s="19">
        <v>34</v>
      </c>
      <c r="AJ762" s="19">
        <v>80</v>
      </c>
      <c r="AK762" s="19">
        <v>84</v>
      </c>
      <c r="AL762" s="19">
        <v>81</v>
      </c>
      <c r="AM762" s="19">
        <v>82</v>
      </c>
      <c r="AN762" s="19">
        <v>83</v>
      </c>
      <c r="AO762" s="19">
        <v>70</v>
      </c>
      <c r="AP762" s="19">
        <v>74</v>
      </c>
      <c r="AQ762" s="19">
        <v>71</v>
      </c>
      <c r="AR762" s="19">
        <v>72</v>
      </c>
      <c r="AS762" s="19">
        <v>73</v>
      </c>
      <c r="AT762" s="19">
        <v>45</v>
      </c>
      <c r="AU762" s="19">
        <v>46</v>
      </c>
      <c r="AV762" s="19">
        <v>47</v>
      </c>
      <c r="AW762" s="19">
        <v>48</v>
      </c>
      <c r="AX762" s="19">
        <v>49</v>
      </c>
      <c r="AY762" s="19">
        <v>50</v>
      </c>
      <c r="AZ762" s="19">
        <v>51</v>
      </c>
      <c r="BA762" s="19">
        <v>52</v>
      </c>
      <c r="BB762" s="19">
        <v>53</v>
      </c>
      <c r="BC762" s="19">
        <v>54</v>
      </c>
      <c r="BD762" s="19">
        <v>100</v>
      </c>
      <c r="BE762" s="19">
        <v>104</v>
      </c>
      <c r="BF762" s="19">
        <v>101</v>
      </c>
      <c r="BG762" s="19">
        <v>103</v>
      </c>
      <c r="BH762" s="19">
        <v>102</v>
      </c>
      <c r="BI762" s="19">
        <v>90</v>
      </c>
      <c r="BJ762" s="19">
        <v>94</v>
      </c>
      <c r="BK762" s="19">
        <v>91</v>
      </c>
      <c r="BL762" s="19">
        <v>93</v>
      </c>
      <c r="BM762" s="19">
        <v>92</v>
      </c>
      <c r="BN762" s="19">
        <v>65</v>
      </c>
      <c r="BO762" s="19">
        <v>66</v>
      </c>
      <c r="BP762" s="19">
        <v>67</v>
      </c>
      <c r="BQ762" s="19">
        <v>68</v>
      </c>
      <c r="BR762" s="19">
        <v>69</v>
      </c>
      <c r="BS762" s="19">
        <v>55</v>
      </c>
      <c r="BT762" s="19">
        <v>59</v>
      </c>
      <c r="BU762" s="19">
        <v>56</v>
      </c>
      <c r="BV762" s="19">
        <v>58</v>
      </c>
      <c r="BW762" s="19">
        <v>57</v>
      </c>
      <c r="BX762" s="19">
        <v>75</v>
      </c>
      <c r="BY762" s="19">
        <v>76</v>
      </c>
      <c r="BZ762" s="19">
        <v>77</v>
      </c>
      <c r="CA762" s="19">
        <v>78</v>
      </c>
      <c r="CB762" s="19">
        <v>79</v>
      </c>
      <c r="CC762" s="19">
        <v>60</v>
      </c>
      <c r="CD762" s="19">
        <v>64</v>
      </c>
      <c r="CE762" s="19">
        <v>61</v>
      </c>
      <c r="CF762" s="19">
        <v>63</v>
      </c>
      <c r="CG762" s="19">
        <v>62</v>
      </c>
      <c r="CH762" s="19">
        <v>85</v>
      </c>
      <c r="CI762" s="19">
        <v>86</v>
      </c>
      <c r="CJ762" s="19">
        <v>87</v>
      </c>
      <c r="CK762" s="19">
        <v>88</v>
      </c>
      <c r="CL762" s="19">
        <v>89</v>
      </c>
      <c r="CM762" s="19">
        <v>35</v>
      </c>
      <c r="CN762" s="19">
        <v>36</v>
      </c>
      <c r="CO762" s="19">
        <v>37</v>
      </c>
      <c r="CP762" s="19">
        <v>39</v>
      </c>
      <c r="CQ762" s="19">
        <v>38</v>
      </c>
      <c r="CR762" s="19">
        <v>95</v>
      </c>
      <c r="CS762" s="19">
        <v>96</v>
      </c>
      <c r="CT762" s="19">
        <v>97</v>
      </c>
      <c r="CU762" s="19">
        <v>98</v>
      </c>
      <c r="CV762" s="19">
        <v>99</v>
      </c>
      <c r="CW762" s="19">
        <v>40</v>
      </c>
      <c r="CX762" s="19">
        <v>41</v>
      </c>
      <c r="CY762" s="19">
        <v>42</v>
      </c>
      <c r="CZ762" s="19">
        <v>44</v>
      </c>
      <c r="DA762" s="19">
        <v>43</v>
      </c>
      <c r="DB762" s="19">
        <v>105</v>
      </c>
      <c r="DC762" s="19">
        <v>106</v>
      </c>
      <c r="DD762" s="19">
        <v>107</v>
      </c>
      <c r="DE762" s="19">
        <v>108</v>
      </c>
      <c r="DF762" s="19">
        <v>109</v>
      </c>
      <c r="DG762" s="19">
        <v>110</v>
      </c>
      <c r="DH762" s="19">
        <v>111</v>
      </c>
      <c r="DI762" s="19">
        <v>112</v>
      </c>
      <c r="DJ762" s="19">
        <v>113</v>
      </c>
      <c r="DK762" s="19">
        <v>114</v>
      </c>
      <c r="DL762" s="19">
        <v>115</v>
      </c>
      <c r="DM762" s="19">
        <v>116</v>
      </c>
      <c r="DN762" s="19">
        <v>117</v>
      </c>
      <c r="DO762" s="19">
        <v>118</v>
      </c>
      <c r="DP762" s="19">
        <v>119</v>
      </c>
      <c r="DQ762" s="19">
        <v>120</v>
      </c>
      <c r="DR762" s="19">
        <v>121</v>
      </c>
      <c r="DS762" s="19">
        <v>122</v>
      </c>
      <c r="DT762" s="19">
        <v>123</v>
      </c>
      <c r="DU762" s="19">
        <v>124</v>
      </c>
      <c r="DV762" s="19">
        <v>139</v>
      </c>
      <c r="DW762" s="19">
        <v>135</v>
      </c>
      <c r="DX762" s="19">
        <v>136</v>
      </c>
      <c r="DY762" s="19">
        <v>138</v>
      </c>
      <c r="DZ762" s="19">
        <v>137</v>
      </c>
      <c r="EA762" s="19">
        <v>129</v>
      </c>
      <c r="EB762" s="19">
        <v>125</v>
      </c>
      <c r="EC762" s="19">
        <v>126</v>
      </c>
      <c r="ED762" s="19">
        <v>128</v>
      </c>
      <c r="EE762" s="19">
        <v>127</v>
      </c>
      <c r="EF762" s="19">
        <v>144</v>
      </c>
      <c r="EG762" s="19">
        <v>140</v>
      </c>
      <c r="EH762" s="19">
        <v>141</v>
      </c>
      <c r="EI762" s="19">
        <v>143</v>
      </c>
      <c r="EJ762" s="19">
        <v>142</v>
      </c>
      <c r="EK762" s="19">
        <v>134</v>
      </c>
      <c r="EL762" s="19">
        <v>130</v>
      </c>
      <c r="EM762" s="19">
        <v>131</v>
      </c>
      <c r="EN762" s="19">
        <v>133</v>
      </c>
      <c r="EO762" s="27">
        <v>132</v>
      </c>
    </row>
    <row r="763" spans="1:145" x14ac:dyDescent="0.3">
      <c r="A763" s="15" t="s">
        <v>94</v>
      </c>
      <c r="B763" s="23">
        <v>1</v>
      </c>
      <c r="C763" s="19">
        <v>2</v>
      </c>
      <c r="D763" s="19">
        <v>3</v>
      </c>
      <c r="E763" s="19">
        <v>4</v>
      </c>
      <c r="F763" s="19">
        <v>5</v>
      </c>
      <c r="G763" s="19">
        <v>6</v>
      </c>
      <c r="H763" s="19">
        <v>22</v>
      </c>
      <c r="I763" s="19">
        <v>24</v>
      </c>
      <c r="J763" s="19">
        <v>23</v>
      </c>
      <c r="K763" s="19">
        <v>21</v>
      </c>
      <c r="L763" s="19">
        <v>19</v>
      </c>
      <c r="M763" s="19">
        <v>20</v>
      </c>
      <c r="N763" s="19">
        <v>13</v>
      </c>
      <c r="O763" s="19">
        <v>14</v>
      </c>
      <c r="P763" s="19">
        <v>15</v>
      </c>
      <c r="Q763" s="19">
        <v>16</v>
      </c>
      <c r="R763" s="19">
        <v>17</v>
      </c>
      <c r="S763" s="19">
        <v>18</v>
      </c>
      <c r="T763" s="19">
        <v>11</v>
      </c>
      <c r="U763" s="19">
        <v>12</v>
      </c>
      <c r="V763" s="19">
        <v>10</v>
      </c>
      <c r="W763" s="19">
        <v>7</v>
      </c>
      <c r="X763" s="19">
        <v>9</v>
      </c>
      <c r="Y763" s="19">
        <v>8</v>
      </c>
      <c r="Z763" s="19">
        <v>25</v>
      </c>
      <c r="AA763" s="19">
        <v>26</v>
      </c>
      <c r="AB763" s="19">
        <v>27</v>
      </c>
      <c r="AC763" s="19">
        <v>28</v>
      </c>
      <c r="AD763" s="19">
        <v>29</v>
      </c>
      <c r="AE763" s="19">
        <v>30</v>
      </c>
      <c r="AF763" s="19">
        <v>31</v>
      </c>
      <c r="AG763" s="19">
        <v>32</v>
      </c>
      <c r="AH763" s="19">
        <v>33</v>
      </c>
      <c r="AI763" s="19">
        <v>34</v>
      </c>
      <c r="AJ763" s="19">
        <v>60</v>
      </c>
      <c r="AK763" s="19">
        <v>62</v>
      </c>
      <c r="AL763" s="19">
        <v>64</v>
      </c>
      <c r="AM763" s="19">
        <v>61</v>
      </c>
      <c r="AN763" s="19">
        <v>63</v>
      </c>
      <c r="AO763" s="19">
        <v>55</v>
      </c>
      <c r="AP763" s="19">
        <v>57</v>
      </c>
      <c r="AQ763" s="19">
        <v>59</v>
      </c>
      <c r="AR763" s="19">
        <v>56</v>
      </c>
      <c r="AS763" s="19">
        <v>58</v>
      </c>
      <c r="AT763" s="19">
        <v>45</v>
      </c>
      <c r="AU763" s="19">
        <v>46</v>
      </c>
      <c r="AV763" s="19">
        <v>47</v>
      </c>
      <c r="AW763" s="19">
        <v>48</v>
      </c>
      <c r="AX763" s="19">
        <v>49</v>
      </c>
      <c r="AY763" s="19">
        <v>50</v>
      </c>
      <c r="AZ763" s="19">
        <v>51</v>
      </c>
      <c r="BA763" s="19">
        <v>52</v>
      </c>
      <c r="BB763" s="19">
        <v>53</v>
      </c>
      <c r="BC763" s="19">
        <v>54</v>
      </c>
      <c r="BD763" s="19">
        <v>40</v>
      </c>
      <c r="BE763" s="19">
        <v>43</v>
      </c>
      <c r="BF763" s="19">
        <v>41</v>
      </c>
      <c r="BG763" s="19">
        <v>44</v>
      </c>
      <c r="BH763" s="19">
        <v>42</v>
      </c>
      <c r="BI763" s="19">
        <v>35</v>
      </c>
      <c r="BJ763" s="19">
        <v>38</v>
      </c>
      <c r="BK763" s="19">
        <v>36</v>
      </c>
      <c r="BL763" s="19">
        <v>39</v>
      </c>
      <c r="BM763" s="19">
        <v>37</v>
      </c>
      <c r="BN763" s="19">
        <v>65</v>
      </c>
      <c r="BO763" s="19">
        <v>66</v>
      </c>
      <c r="BP763" s="19">
        <v>67</v>
      </c>
      <c r="BQ763" s="19">
        <v>68</v>
      </c>
      <c r="BR763" s="19">
        <v>69</v>
      </c>
      <c r="BS763" s="19">
        <v>100</v>
      </c>
      <c r="BT763" s="19">
        <v>102</v>
      </c>
      <c r="BU763" s="19">
        <v>104</v>
      </c>
      <c r="BV763" s="19">
        <v>103</v>
      </c>
      <c r="BW763" s="19">
        <v>101</v>
      </c>
      <c r="BX763" s="19">
        <v>75</v>
      </c>
      <c r="BY763" s="19">
        <v>76</v>
      </c>
      <c r="BZ763" s="19">
        <v>77</v>
      </c>
      <c r="CA763" s="19">
        <v>78</v>
      </c>
      <c r="CB763" s="19">
        <v>79</v>
      </c>
      <c r="CC763" s="19">
        <v>90</v>
      </c>
      <c r="CD763" s="19">
        <v>92</v>
      </c>
      <c r="CE763" s="19">
        <v>94</v>
      </c>
      <c r="CF763" s="19">
        <v>93</v>
      </c>
      <c r="CG763" s="19">
        <v>91</v>
      </c>
      <c r="CH763" s="19">
        <v>85</v>
      </c>
      <c r="CI763" s="19">
        <v>86</v>
      </c>
      <c r="CJ763" s="19">
        <v>87</v>
      </c>
      <c r="CK763" s="19">
        <v>88</v>
      </c>
      <c r="CL763" s="19">
        <v>89</v>
      </c>
      <c r="CM763" s="19">
        <v>80</v>
      </c>
      <c r="CN763" s="19">
        <v>84</v>
      </c>
      <c r="CO763" s="19">
        <v>81</v>
      </c>
      <c r="CP763" s="19">
        <v>83</v>
      </c>
      <c r="CQ763" s="19">
        <v>82</v>
      </c>
      <c r="CR763" s="19">
        <v>95</v>
      </c>
      <c r="CS763" s="19">
        <v>96</v>
      </c>
      <c r="CT763" s="19">
        <v>97</v>
      </c>
      <c r="CU763" s="19">
        <v>98</v>
      </c>
      <c r="CV763" s="19">
        <v>99</v>
      </c>
      <c r="CW763" s="19">
        <v>70</v>
      </c>
      <c r="CX763" s="19">
        <v>74</v>
      </c>
      <c r="CY763" s="19">
        <v>71</v>
      </c>
      <c r="CZ763" s="19">
        <v>73</v>
      </c>
      <c r="DA763" s="19">
        <v>72</v>
      </c>
      <c r="DB763" s="19">
        <v>105</v>
      </c>
      <c r="DC763" s="19">
        <v>106</v>
      </c>
      <c r="DD763" s="19">
        <v>107</v>
      </c>
      <c r="DE763" s="19">
        <v>108</v>
      </c>
      <c r="DF763" s="19">
        <v>109</v>
      </c>
      <c r="DG763" s="19">
        <v>110</v>
      </c>
      <c r="DH763" s="19">
        <v>111</v>
      </c>
      <c r="DI763" s="19">
        <v>112</v>
      </c>
      <c r="DJ763" s="19">
        <v>113</v>
      </c>
      <c r="DK763" s="19">
        <v>114</v>
      </c>
      <c r="DL763" s="19">
        <v>115</v>
      </c>
      <c r="DM763" s="19">
        <v>116</v>
      </c>
      <c r="DN763" s="19">
        <v>117</v>
      </c>
      <c r="DO763" s="19">
        <v>118</v>
      </c>
      <c r="DP763" s="19">
        <v>119</v>
      </c>
      <c r="DQ763" s="19">
        <v>120</v>
      </c>
      <c r="DR763" s="19">
        <v>121</v>
      </c>
      <c r="DS763" s="19">
        <v>122</v>
      </c>
      <c r="DT763" s="19">
        <v>123</v>
      </c>
      <c r="DU763" s="19">
        <v>124</v>
      </c>
      <c r="DV763" s="19">
        <v>142</v>
      </c>
      <c r="DW763" s="19">
        <v>144</v>
      </c>
      <c r="DX763" s="19">
        <v>140</v>
      </c>
      <c r="DY763" s="19">
        <v>143</v>
      </c>
      <c r="DZ763" s="19">
        <v>141</v>
      </c>
      <c r="EA763" s="19">
        <v>137</v>
      </c>
      <c r="EB763" s="19">
        <v>139</v>
      </c>
      <c r="EC763" s="19">
        <v>135</v>
      </c>
      <c r="ED763" s="19">
        <v>138</v>
      </c>
      <c r="EE763" s="19">
        <v>136</v>
      </c>
      <c r="EF763" s="19">
        <v>132</v>
      </c>
      <c r="EG763" s="19">
        <v>134</v>
      </c>
      <c r="EH763" s="19">
        <v>130</v>
      </c>
      <c r="EI763" s="19">
        <v>133</v>
      </c>
      <c r="EJ763" s="19">
        <v>131</v>
      </c>
      <c r="EK763" s="19">
        <v>127</v>
      </c>
      <c r="EL763" s="19">
        <v>129</v>
      </c>
      <c r="EM763" s="19">
        <v>125</v>
      </c>
      <c r="EN763" s="19">
        <v>128</v>
      </c>
      <c r="EO763" s="27">
        <v>126</v>
      </c>
    </row>
    <row r="764" spans="1:145" x14ac:dyDescent="0.3">
      <c r="A764" s="15" t="s">
        <v>79</v>
      </c>
      <c r="B764" s="23">
        <v>1</v>
      </c>
      <c r="C764" s="19">
        <v>2</v>
      </c>
      <c r="D764" s="19">
        <v>3</v>
      </c>
      <c r="E764" s="19">
        <v>4</v>
      </c>
      <c r="F764" s="19">
        <v>5</v>
      </c>
      <c r="G764" s="19">
        <v>6</v>
      </c>
      <c r="H764" s="19">
        <v>10</v>
      </c>
      <c r="I764" s="19">
        <v>11</v>
      </c>
      <c r="J764" s="19">
        <v>12</v>
      </c>
      <c r="K764" s="19">
        <v>22</v>
      </c>
      <c r="L764" s="19">
        <v>24</v>
      </c>
      <c r="M764" s="19">
        <v>23</v>
      </c>
      <c r="N764" s="19">
        <v>13</v>
      </c>
      <c r="O764" s="19">
        <v>14</v>
      </c>
      <c r="P764" s="19">
        <v>15</v>
      </c>
      <c r="Q764" s="19">
        <v>16</v>
      </c>
      <c r="R764" s="19">
        <v>17</v>
      </c>
      <c r="S764" s="19">
        <v>18</v>
      </c>
      <c r="T764" s="19">
        <v>8</v>
      </c>
      <c r="U764" s="19">
        <v>9</v>
      </c>
      <c r="V764" s="19">
        <v>7</v>
      </c>
      <c r="W764" s="19">
        <v>21</v>
      </c>
      <c r="X764" s="19">
        <v>20</v>
      </c>
      <c r="Y764" s="19">
        <v>19</v>
      </c>
      <c r="Z764" s="19">
        <v>25</v>
      </c>
      <c r="AA764" s="19">
        <v>26</v>
      </c>
      <c r="AB764" s="19">
        <v>27</v>
      </c>
      <c r="AC764" s="19">
        <v>28</v>
      </c>
      <c r="AD764" s="19">
        <v>29</v>
      </c>
      <c r="AE764" s="19">
        <v>30</v>
      </c>
      <c r="AF764" s="19">
        <v>31</v>
      </c>
      <c r="AG764" s="19">
        <v>32</v>
      </c>
      <c r="AH764" s="19">
        <v>33</v>
      </c>
      <c r="AI764" s="19">
        <v>34</v>
      </c>
      <c r="AJ764" s="19">
        <v>90</v>
      </c>
      <c r="AK764" s="19">
        <v>91</v>
      </c>
      <c r="AL764" s="19">
        <v>92</v>
      </c>
      <c r="AM764" s="19">
        <v>94</v>
      </c>
      <c r="AN764" s="19">
        <v>93</v>
      </c>
      <c r="AO764" s="19">
        <v>100</v>
      </c>
      <c r="AP764" s="19">
        <v>101</v>
      </c>
      <c r="AQ764" s="19">
        <v>102</v>
      </c>
      <c r="AR764" s="19">
        <v>104</v>
      </c>
      <c r="AS764" s="19">
        <v>103</v>
      </c>
      <c r="AT764" s="19">
        <v>45</v>
      </c>
      <c r="AU764" s="19">
        <v>46</v>
      </c>
      <c r="AV764" s="19">
        <v>47</v>
      </c>
      <c r="AW764" s="19">
        <v>48</v>
      </c>
      <c r="AX764" s="19">
        <v>49</v>
      </c>
      <c r="AY764" s="19">
        <v>50</v>
      </c>
      <c r="AZ764" s="19">
        <v>51</v>
      </c>
      <c r="BA764" s="19">
        <v>52</v>
      </c>
      <c r="BB764" s="19">
        <v>53</v>
      </c>
      <c r="BC764" s="19">
        <v>54</v>
      </c>
      <c r="BD764" s="19">
        <v>70</v>
      </c>
      <c r="BE764" s="19">
        <v>72</v>
      </c>
      <c r="BF764" s="19">
        <v>74</v>
      </c>
      <c r="BG764" s="19">
        <v>73</v>
      </c>
      <c r="BH764" s="19">
        <v>71</v>
      </c>
      <c r="BI764" s="19">
        <v>80</v>
      </c>
      <c r="BJ764" s="19">
        <v>82</v>
      </c>
      <c r="BK764" s="19">
        <v>84</v>
      </c>
      <c r="BL764" s="19">
        <v>83</v>
      </c>
      <c r="BM764" s="19">
        <v>81</v>
      </c>
      <c r="BN764" s="19">
        <v>65</v>
      </c>
      <c r="BO764" s="19">
        <v>66</v>
      </c>
      <c r="BP764" s="19">
        <v>67</v>
      </c>
      <c r="BQ764" s="19">
        <v>68</v>
      </c>
      <c r="BR764" s="19">
        <v>69</v>
      </c>
      <c r="BS764" s="19">
        <v>40</v>
      </c>
      <c r="BT764" s="19">
        <v>42</v>
      </c>
      <c r="BU764" s="19">
        <v>43</v>
      </c>
      <c r="BV764" s="19">
        <v>44</v>
      </c>
      <c r="BW764" s="19">
        <v>41</v>
      </c>
      <c r="BX764" s="19">
        <v>75</v>
      </c>
      <c r="BY764" s="19">
        <v>76</v>
      </c>
      <c r="BZ764" s="19">
        <v>77</v>
      </c>
      <c r="CA764" s="19">
        <v>78</v>
      </c>
      <c r="CB764" s="19">
        <v>79</v>
      </c>
      <c r="CC764" s="19">
        <v>35</v>
      </c>
      <c r="CD764" s="19">
        <v>37</v>
      </c>
      <c r="CE764" s="19">
        <v>38</v>
      </c>
      <c r="CF764" s="19">
        <v>39</v>
      </c>
      <c r="CG764" s="19">
        <v>36</v>
      </c>
      <c r="CH764" s="19">
        <v>85</v>
      </c>
      <c r="CI764" s="19">
        <v>86</v>
      </c>
      <c r="CJ764" s="19">
        <v>87</v>
      </c>
      <c r="CK764" s="19">
        <v>88</v>
      </c>
      <c r="CL764" s="19">
        <v>89</v>
      </c>
      <c r="CM764" s="19">
        <v>60</v>
      </c>
      <c r="CN764" s="19">
        <v>62</v>
      </c>
      <c r="CO764" s="19">
        <v>64</v>
      </c>
      <c r="CP764" s="19">
        <v>63</v>
      </c>
      <c r="CQ764" s="19">
        <v>61</v>
      </c>
      <c r="CR764" s="19">
        <v>95</v>
      </c>
      <c r="CS764" s="19">
        <v>96</v>
      </c>
      <c r="CT764" s="19">
        <v>97</v>
      </c>
      <c r="CU764" s="19">
        <v>98</v>
      </c>
      <c r="CV764" s="19">
        <v>99</v>
      </c>
      <c r="CW764" s="19">
        <v>55</v>
      </c>
      <c r="CX764" s="19">
        <v>57</v>
      </c>
      <c r="CY764" s="19">
        <v>59</v>
      </c>
      <c r="CZ764" s="19">
        <v>58</v>
      </c>
      <c r="DA764" s="19">
        <v>56</v>
      </c>
      <c r="DB764" s="19">
        <v>105</v>
      </c>
      <c r="DC764" s="19">
        <v>106</v>
      </c>
      <c r="DD764" s="19">
        <v>107</v>
      </c>
      <c r="DE764" s="19">
        <v>108</v>
      </c>
      <c r="DF764" s="19">
        <v>109</v>
      </c>
      <c r="DG764" s="19">
        <v>110</v>
      </c>
      <c r="DH764" s="19">
        <v>111</v>
      </c>
      <c r="DI764" s="19">
        <v>112</v>
      </c>
      <c r="DJ764" s="19">
        <v>113</v>
      </c>
      <c r="DK764" s="19">
        <v>114</v>
      </c>
      <c r="DL764" s="19">
        <v>115</v>
      </c>
      <c r="DM764" s="19">
        <v>116</v>
      </c>
      <c r="DN764" s="19">
        <v>117</v>
      </c>
      <c r="DO764" s="19">
        <v>118</v>
      </c>
      <c r="DP764" s="19">
        <v>119</v>
      </c>
      <c r="DQ764" s="19">
        <v>120</v>
      </c>
      <c r="DR764" s="19">
        <v>121</v>
      </c>
      <c r="DS764" s="19">
        <v>122</v>
      </c>
      <c r="DT764" s="19">
        <v>123</v>
      </c>
      <c r="DU764" s="19">
        <v>124</v>
      </c>
      <c r="DV764" s="19">
        <v>131</v>
      </c>
      <c r="DW764" s="19">
        <v>132</v>
      </c>
      <c r="DX764" s="19">
        <v>134</v>
      </c>
      <c r="DY764" s="19">
        <v>133</v>
      </c>
      <c r="DZ764" s="19">
        <v>130</v>
      </c>
      <c r="EA764" s="19">
        <v>141</v>
      </c>
      <c r="EB764" s="19">
        <v>142</v>
      </c>
      <c r="EC764" s="19">
        <v>144</v>
      </c>
      <c r="ED764" s="19">
        <v>143</v>
      </c>
      <c r="EE764" s="19">
        <v>140</v>
      </c>
      <c r="EF764" s="19">
        <v>126</v>
      </c>
      <c r="EG764" s="19">
        <v>127</v>
      </c>
      <c r="EH764" s="19">
        <v>129</v>
      </c>
      <c r="EI764" s="19">
        <v>128</v>
      </c>
      <c r="EJ764" s="19">
        <v>125</v>
      </c>
      <c r="EK764" s="19">
        <v>136</v>
      </c>
      <c r="EL764" s="19">
        <v>137</v>
      </c>
      <c r="EM764" s="19">
        <v>139</v>
      </c>
      <c r="EN764" s="19">
        <v>138</v>
      </c>
      <c r="EO764" s="27">
        <v>135</v>
      </c>
    </row>
    <row r="765" spans="1:145" x14ac:dyDescent="0.3">
      <c r="A765" s="15" t="s">
        <v>18</v>
      </c>
      <c r="B765" s="23">
        <v>1</v>
      </c>
      <c r="C765" s="19">
        <v>2</v>
      </c>
      <c r="D765" s="19">
        <v>3</v>
      </c>
      <c r="E765" s="19">
        <v>4</v>
      </c>
      <c r="F765" s="19">
        <v>5</v>
      </c>
      <c r="G765" s="19">
        <v>6</v>
      </c>
      <c r="H765" s="19">
        <v>7</v>
      </c>
      <c r="I765" s="19">
        <v>8</v>
      </c>
      <c r="J765" s="19">
        <v>9</v>
      </c>
      <c r="K765" s="19">
        <v>10</v>
      </c>
      <c r="L765" s="19">
        <v>11</v>
      </c>
      <c r="M765" s="19">
        <v>12</v>
      </c>
      <c r="N765" s="19">
        <v>13</v>
      </c>
      <c r="O765" s="19">
        <v>14</v>
      </c>
      <c r="P765" s="19">
        <v>15</v>
      </c>
      <c r="Q765" s="19">
        <v>16</v>
      </c>
      <c r="R765" s="19">
        <v>17</v>
      </c>
      <c r="S765" s="19">
        <v>18</v>
      </c>
      <c r="T765" s="19">
        <v>19</v>
      </c>
      <c r="U765" s="19">
        <v>20</v>
      </c>
      <c r="V765" s="19">
        <v>21</v>
      </c>
      <c r="W765" s="19">
        <v>22</v>
      </c>
      <c r="X765" s="19">
        <v>23</v>
      </c>
      <c r="Y765" s="19">
        <v>24</v>
      </c>
      <c r="Z765" s="19">
        <v>25</v>
      </c>
      <c r="AA765" s="19">
        <v>26</v>
      </c>
      <c r="AB765" s="19">
        <v>27</v>
      </c>
      <c r="AC765" s="19">
        <v>28</v>
      </c>
      <c r="AD765" s="19">
        <v>29</v>
      </c>
      <c r="AE765" s="19">
        <v>30</v>
      </c>
      <c r="AF765" s="19">
        <v>31</v>
      </c>
      <c r="AG765" s="19">
        <v>32</v>
      </c>
      <c r="AH765" s="19">
        <v>33</v>
      </c>
      <c r="AI765" s="19">
        <v>34</v>
      </c>
      <c r="AJ765" s="19">
        <v>35</v>
      </c>
      <c r="AK765" s="19">
        <v>36</v>
      </c>
      <c r="AL765" s="19">
        <v>37</v>
      </c>
      <c r="AM765" s="19">
        <v>38</v>
      </c>
      <c r="AN765" s="19">
        <v>39</v>
      </c>
      <c r="AO765" s="19">
        <v>40</v>
      </c>
      <c r="AP765" s="19">
        <v>41</v>
      </c>
      <c r="AQ765" s="19">
        <v>42</v>
      </c>
      <c r="AR765" s="19">
        <v>43</v>
      </c>
      <c r="AS765" s="19">
        <v>44</v>
      </c>
      <c r="AT765" s="19">
        <v>45</v>
      </c>
      <c r="AU765" s="19">
        <v>46</v>
      </c>
      <c r="AV765" s="19">
        <v>47</v>
      </c>
      <c r="AW765" s="19">
        <v>48</v>
      </c>
      <c r="AX765" s="19">
        <v>49</v>
      </c>
      <c r="AY765" s="19">
        <v>50</v>
      </c>
      <c r="AZ765" s="19">
        <v>51</v>
      </c>
      <c r="BA765" s="19">
        <v>52</v>
      </c>
      <c r="BB765" s="19">
        <v>53</v>
      </c>
      <c r="BC765" s="19">
        <v>54</v>
      </c>
      <c r="BD765" s="19">
        <v>55</v>
      </c>
      <c r="BE765" s="19">
        <v>56</v>
      </c>
      <c r="BF765" s="19">
        <v>57</v>
      </c>
      <c r="BG765" s="19">
        <v>58</v>
      </c>
      <c r="BH765" s="19">
        <v>59</v>
      </c>
      <c r="BI765" s="19">
        <v>60</v>
      </c>
      <c r="BJ765" s="19">
        <v>61</v>
      </c>
      <c r="BK765" s="19">
        <v>62</v>
      </c>
      <c r="BL765" s="19">
        <v>63</v>
      </c>
      <c r="BM765" s="19">
        <v>64</v>
      </c>
      <c r="BN765" s="19">
        <v>65</v>
      </c>
      <c r="BO765" s="19">
        <v>66</v>
      </c>
      <c r="BP765" s="19">
        <v>67</v>
      </c>
      <c r="BQ765" s="19">
        <v>68</v>
      </c>
      <c r="BR765" s="19">
        <v>69</v>
      </c>
      <c r="BS765" s="19">
        <v>70</v>
      </c>
      <c r="BT765" s="19">
        <v>71</v>
      </c>
      <c r="BU765" s="19">
        <v>72</v>
      </c>
      <c r="BV765" s="19">
        <v>73</v>
      </c>
      <c r="BW765" s="19">
        <v>74</v>
      </c>
      <c r="BX765" s="19">
        <v>75</v>
      </c>
      <c r="BY765" s="19">
        <v>76</v>
      </c>
      <c r="BZ765" s="19">
        <v>77</v>
      </c>
      <c r="CA765" s="19">
        <v>78</v>
      </c>
      <c r="CB765" s="19">
        <v>79</v>
      </c>
      <c r="CC765" s="19">
        <v>80</v>
      </c>
      <c r="CD765" s="19">
        <v>81</v>
      </c>
      <c r="CE765" s="19">
        <v>82</v>
      </c>
      <c r="CF765" s="19">
        <v>83</v>
      </c>
      <c r="CG765" s="19">
        <v>84</v>
      </c>
      <c r="CH765" s="19">
        <v>85</v>
      </c>
      <c r="CI765" s="19">
        <v>86</v>
      </c>
      <c r="CJ765" s="19">
        <v>87</v>
      </c>
      <c r="CK765" s="19">
        <v>88</v>
      </c>
      <c r="CL765" s="19">
        <v>89</v>
      </c>
      <c r="CM765" s="19">
        <v>90</v>
      </c>
      <c r="CN765" s="19">
        <v>91</v>
      </c>
      <c r="CO765" s="19">
        <v>92</v>
      </c>
      <c r="CP765" s="19">
        <v>93</v>
      </c>
      <c r="CQ765" s="19">
        <v>94</v>
      </c>
      <c r="CR765" s="19">
        <v>95</v>
      </c>
      <c r="CS765" s="19">
        <v>96</v>
      </c>
      <c r="CT765" s="19">
        <v>97</v>
      </c>
      <c r="CU765" s="19">
        <v>98</v>
      </c>
      <c r="CV765" s="19">
        <v>99</v>
      </c>
      <c r="CW765" s="19">
        <v>100</v>
      </c>
      <c r="CX765" s="19">
        <v>101</v>
      </c>
      <c r="CY765" s="19">
        <v>102</v>
      </c>
      <c r="CZ765" s="19">
        <v>103</v>
      </c>
      <c r="DA765" s="19">
        <v>104</v>
      </c>
      <c r="DB765" s="19">
        <v>110</v>
      </c>
      <c r="DC765" s="19">
        <v>112</v>
      </c>
      <c r="DD765" s="19">
        <v>113</v>
      </c>
      <c r="DE765" s="19">
        <v>114</v>
      </c>
      <c r="DF765" s="19">
        <v>111</v>
      </c>
      <c r="DG765" s="19">
        <v>120</v>
      </c>
      <c r="DH765" s="19">
        <v>122</v>
      </c>
      <c r="DI765" s="19">
        <v>123</v>
      </c>
      <c r="DJ765" s="19">
        <v>124</v>
      </c>
      <c r="DK765" s="19">
        <v>121</v>
      </c>
      <c r="DL765" s="19">
        <v>105</v>
      </c>
      <c r="DM765" s="19">
        <v>107</v>
      </c>
      <c r="DN765" s="19">
        <v>108</v>
      </c>
      <c r="DO765" s="19">
        <v>109</v>
      </c>
      <c r="DP765" s="19">
        <v>106</v>
      </c>
      <c r="DQ765" s="19">
        <v>115</v>
      </c>
      <c r="DR765" s="19">
        <v>117</v>
      </c>
      <c r="DS765" s="19">
        <v>118</v>
      </c>
      <c r="DT765" s="19">
        <v>119</v>
      </c>
      <c r="DU765" s="19">
        <v>116</v>
      </c>
      <c r="DV765" s="19">
        <v>125</v>
      </c>
      <c r="DW765" s="19">
        <v>126</v>
      </c>
      <c r="DX765" s="19">
        <v>127</v>
      </c>
      <c r="DY765" s="19">
        <v>128</v>
      </c>
      <c r="DZ765" s="19">
        <v>129</v>
      </c>
      <c r="EA765" s="19">
        <v>130</v>
      </c>
      <c r="EB765" s="19">
        <v>131</v>
      </c>
      <c r="EC765" s="19">
        <v>132</v>
      </c>
      <c r="ED765" s="19">
        <v>133</v>
      </c>
      <c r="EE765" s="19">
        <v>134</v>
      </c>
      <c r="EF765" s="19">
        <v>135</v>
      </c>
      <c r="EG765" s="19">
        <v>136</v>
      </c>
      <c r="EH765" s="19">
        <v>137</v>
      </c>
      <c r="EI765" s="19">
        <v>138</v>
      </c>
      <c r="EJ765" s="19">
        <v>139</v>
      </c>
      <c r="EK765" s="19">
        <v>140</v>
      </c>
      <c r="EL765" s="19">
        <v>141</v>
      </c>
      <c r="EM765" s="19">
        <v>142</v>
      </c>
      <c r="EN765" s="19">
        <v>143</v>
      </c>
      <c r="EO765" s="27">
        <v>144</v>
      </c>
    </row>
    <row r="766" spans="1:145" x14ac:dyDescent="0.3">
      <c r="A766" s="15" t="s">
        <v>19</v>
      </c>
      <c r="B766" s="23">
        <v>1</v>
      </c>
      <c r="C766" s="19">
        <v>2</v>
      </c>
      <c r="D766" s="19">
        <v>3</v>
      </c>
      <c r="E766" s="19">
        <v>4</v>
      </c>
      <c r="F766" s="19">
        <v>5</v>
      </c>
      <c r="G766" s="19">
        <v>6</v>
      </c>
      <c r="H766" s="19">
        <v>7</v>
      </c>
      <c r="I766" s="19">
        <v>8</v>
      </c>
      <c r="J766" s="19">
        <v>9</v>
      </c>
      <c r="K766" s="19">
        <v>10</v>
      </c>
      <c r="L766" s="19">
        <v>11</v>
      </c>
      <c r="M766" s="19">
        <v>12</v>
      </c>
      <c r="N766" s="19">
        <v>13</v>
      </c>
      <c r="O766" s="19">
        <v>14</v>
      </c>
      <c r="P766" s="19">
        <v>15</v>
      </c>
      <c r="Q766" s="19">
        <v>16</v>
      </c>
      <c r="R766" s="19">
        <v>17</v>
      </c>
      <c r="S766" s="19">
        <v>18</v>
      </c>
      <c r="T766" s="19">
        <v>19</v>
      </c>
      <c r="U766" s="19">
        <v>20</v>
      </c>
      <c r="V766" s="19">
        <v>21</v>
      </c>
      <c r="W766" s="19">
        <v>22</v>
      </c>
      <c r="X766" s="19">
        <v>23</v>
      </c>
      <c r="Y766" s="19">
        <v>24</v>
      </c>
      <c r="Z766" s="19">
        <v>25</v>
      </c>
      <c r="AA766" s="19">
        <v>26</v>
      </c>
      <c r="AB766" s="19">
        <v>27</v>
      </c>
      <c r="AC766" s="19">
        <v>28</v>
      </c>
      <c r="AD766" s="19">
        <v>29</v>
      </c>
      <c r="AE766" s="19">
        <v>30</v>
      </c>
      <c r="AF766" s="19">
        <v>31</v>
      </c>
      <c r="AG766" s="19">
        <v>32</v>
      </c>
      <c r="AH766" s="19">
        <v>33</v>
      </c>
      <c r="AI766" s="19">
        <v>34</v>
      </c>
      <c r="AJ766" s="19">
        <v>35</v>
      </c>
      <c r="AK766" s="19">
        <v>36</v>
      </c>
      <c r="AL766" s="19">
        <v>37</v>
      </c>
      <c r="AM766" s="19">
        <v>38</v>
      </c>
      <c r="AN766" s="19">
        <v>39</v>
      </c>
      <c r="AO766" s="19">
        <v>40</v>
      </c>
      <c r="AP766" s="19">
        <v>41</v>
      </c>
      <c r="AQ766" s="19">
        <v>42</v>
      </c>
      <c r="AR766" s="19">
        <v>43</v>
      </c>
      <c r="AS766" s="19">
        <v>44</v>
      </c>
      <c r="AT766" s="19">
        <v>45</v>
      </c>
      <c r="AU766" s="19">
        <v>46</v>
      </c>
      <c r="AV766" s="19">
        <v>47</v>
      </c>
      <c r="AW766" s="19">
        <v>48</v>
      </c>
      <c r="AX766" s="19">
        <v>49</v>
      </c>
      <c r="AY766" s="19">
        <v>50</v>
      </c>
      <c r="AZ766" s="19">
        <v>51</v>
      </c>
      <c r="BA766" s="19">
        <v>52</v>
      </c>
      <c r="BB766" s="19">
        <v>53</v>
      </c>
      <c r="BC766" s="19">
        <v>54</v>
      </c>
      <c r="BD766" s="19">
        <v>55</v>
      </c>
      <c r="BE766" s="19">
        <v>56</v>
      </c>
      <c r="BF766" s="19">
        <v>57</v>
      </c>
      <c r="BG766" s="19">
        <v>58</v>
      </c>
      <c r="BH766" s="19">
        <v>59</v>
      </c>
      <c r="BI766" s="19">
        <v>60</v>
      </c>
      <c r="BJ766" s="19">
        <v>61</v>
      </c>
      <c r="BK766" s="19">
        <v>62</v>
      </c>
      <c r="BL766" s="19">
        <v>63</v>
      </c>
      <c r="BM766" s="19">
        <v>64</v>
      </c>
      <c r="BN766" s="19">
        <v>65</v>
      </c>
      <c r="BO766" s="19">
        <v>66</v>
      </c>
      <c r="BP766" s="19">
        <v>67</v>
      </c>
      <c r="BQ766" s="19">
        <v>68</v>
      </c>
      <c r="BR766" s="19">
        <v>69</v>
      </c>
      <c r="BS766" s="19">
        <v>70</v>
      </c>
      <c r="BT766" s="19">
        <v>71</v>
      </c>
      <c r="BU766" s="19">
        <v>72</v>
      </c>
      <c r="BV766" s="19">
        <v>73</v>
      </c>
      <c r="BW766" s="19">
        <v>74</v>
      </c>
      <c r="BX766" s="19">
        <v>75</v>
      </c>
      <c r="BY766" s="19">
        <v>76</v>
      </c>
      <c r="BZ766" s="19">
        <v>77</v>
      </c>
      <c r="CA766" s="19">
        <v>78</v>
      </c>
      <c r="CB766" s="19">
        <v>79</v>
      </c>
      <c r="CC766" s="19">
        <v>80</v>
      </c>
      <c r="CD766" s="19">
        <v>81</v>
      </c>
      <c r="CE766" s="19">
        <v>82</v>
      </c>
      <c r="CF766" s="19">
        <v>83</v>
      </c>
      <c r="CG766" s="19">
        <v>84</v>
      </c>
      <c r="CH766" s="19">
        <v>85</v>
      </c>
      <c r="CI766" s="19">
        <v>86</v>
      </c>
      <c r="CJ766" s="19">
        <v>87</v>
      </c>
      <c r="CK766" s="19">
        <v>88</v>
      </c>
      <c r="CL766" s="19">
        <v>89</v>
      </c>
      <c r="CM766" s="19">
        <v>90</v>
      </c>
      <c r="CN766" s="19">
        <v>91</v>
      </c>
      <c r="CO766" s="19">
        <v>92</v>
      </c>
      <c r="CP766" s="19">
        <v>93</v>
      </c>
      <c r="CQ766" s="19">
        <v>94</v>
      </c>
      <c r="CR766" s="19">
        <v>95</v>
      </c>
      <c r="CS766" s="19">
        <v>96</v>
      </c>
      <c r="CT766" s="19">
        <v>97</v>
      </c>
      <c r="CU766" s="19">
        <v>98</v>
      </c>
      <c r="CV766" s="19">
        <v>99</v>
      </c>
      <c r="CW766" s="19">
        <v>100</v>
      </c>
      <c r="CX766" s="19">
        <v>101</v>
      </c>
      <c r="CY766" s="19">
        <v>102</v>
      </c>
      <c r="CZ766" s="19">
        <v>103</v>
      </c>
      <c r="DA766" s="19">
        <v>104</v>
      </c>
      <c r="DB766" s="19">
        <v>120</v>
      </c>
      <c r="DC766" s="19">
        <v>123</v>
      </c>
      <c r="DD766" s="19">
        <v>124</v>
      </c>
      <c r="DE766" s="19">
        <v>121</v>
      </c>
      <c r="DF766" s="19">
        <v>122</v>
      </c>
      <c r="DG766" s="19">
        <v>115</v>
      </c>
      <c r="DH766" s="19">
        <v>118</v>
      </c>
      <c r="DI766" s="19">
        <v>119</v>
      </c>
      <c r="DJ766" s="19">
        <v>116</v>
      </c>
      <c r="DK766" s="19">
        <v>117</v>
      </c>
      <c r="DL766" s="19">
        <v>110</v>
      </c>
      <c r="DM766" s="19">
        <v>113</v>
      </c>
      <c r="DN766" s="19">
        <v>114</v>
      </c>
      <c r="DO766" s="19">
        <v>111</v>
      </c>
      <c r="DP766" s="19">
        <v>112</v>
      </c>
      <c r="DQ766" s="19">
        <v>105</v>
      </c>
      <c r="DR766" s="19">
        <v>108</v>
      </c>
      <c r="DS766" s="19">
        <v>109</v>
      </c>
      <c r="DT766" s="19">
        <v>106</v>
      </c>
      <c r="DU766" s="19">
        <v>107</v>
      </c>
      <c r="DV766" s="19">
        <v>125</v>
      </c>
      <c r="DW766" s="19">
        <v>126</v>
      </c>
      <c r="DX766" s="19">
        <v>127</v>
      </c>
      <c r="DY766" s="19">
        <v>128</v>
      </c>
      <c r="DZ766" s="19">
        <v>129</v>
      </c>
      <c r="EA766" s="19">
        <v>130</v>
      </c>
      <c r="EB766" s="19">
        <v>131</v>
      </c>
      <c r="EC766" s="19">
        <v>132</v>
      </c>
      <c r="ED766" s="19">
        <v>133</v>
      </c>
      <c r="EE766" s="19">
        <v>134</v>
      </c>
      <c r="EF766" s="19">
        <v>135</v>
      </c>
      <c r="EG766" s="19">
        <v>136</v>
      </c>
      <c r="EH766" s="19">
        <v>137</v>
      </c>
      <c r="EI766" s="19">
        <v>138</v>
      </c>
      <c r="EJ766" s="19">
        <v>139</v>
      </c>
      <c r="EK766" s="19">
        <v>140</v>
      </c>
      <c r="EL766" s="19">
        <v>141</v>
      </c>
      <c r="EM766" s="19">
        <v>142</v>
      </c>
      <c r="EN766" s="19">
        <v>143</v>
      </c>
      <c r="EO766" s="27">
        <v>144</v>
      </c>
    </row>
    <row r="767" spans="1:145" x14ac:dyDescent="0.3">
      <c r="A767" s="15" t="s">
        <v>20</v>
      </c>
      <c r="B767" s="23">
        <v>1</v>
      </c>
      <c r="C767" s="19">
        <v>2</v>
      </c>
      <c r="D767" s="19">
        <v>3</v>
      </c>
      <c r="E767" s="19">
        <v>4</v>
      </c>
      <c r="F767" s="19">
        <v>5</v>
      </c>
      <c r="G767" s="19">
        <v>6</v>
      </c>
      <c r="H767" s="19">
        <v>7</v>
      </c>
      <c r="I767" s="19">
        <v>8</v>
      </c>
      <c r="J767" s="19">
        <v>9</v>
      </c>
      <c r="K767" s="19">
        <v>10</v>
      </c>
      <c r="L767" s="19">
        <v>11</v>
      </c>
      <c r="M767" s="19">
        <v>12</v>
      </c>
      <c r="N767" s="19">
        <v>13</v>
      </c>
      <c r="O767" s="19">
        <v>14</v>
      </c>
      <c r="P767" s="19">
        <v>15</v>
      </c>
      <c r="Q767" s="19">
        <v>16</v>
      </c>
      <c r="R767" s="19">
        <v>17</v>
      </c>
      <c r="S767" s="19">
        <v>18</v>
      </c>
      <c r="T767" s="19">
        <v>19</v>
      </c>
      <c r="U767" s="19">
        <v>20</v>
      </c>
      <c r="V767" s="19">
        <v>21</v>
      </c>
      <c r="W767" s="19">
        <v>22</v>
      </c>
      <c r="X767" s="19">
        <v>23</v>
      </c>
      <c r="Y767" s="19">
        <v>24</v>
      </c>
      <c r="Z767" s="19">
        <v>25</v>
      </c>
      <c r="AA767" s="19">
        <v>26</v>
      </c>
      <c r="AB767" s="19">
        <v>27</v>
      </c>
      <c r="AC767" s="19">
        <v>28</v>
      </c>
      <c r="AD767" s="19">
        <v>29</v>
      </c>
      <c r="AE767" s="19">
        <v>30</v>
      </c>
      <c r="AF767" s="19">
        <v>31</v>
      </c>
      <c r="AG767" s="19">
        <v>32</v>
      </c>
      <c r="AH767" s="19">
        <v>33</v>
      </c>
      <c r="AI767" s="19">
        <v>34</v>
      </c>
      <c r="AJ767" s="19">
        <v>35</v>
      </c>
      <c r="AK767" s="19">
        <v>36</v>
      </c>
      <c r="AL767" s="19">
        <v>37</v>
      </c>
      <c r="AM767" s="19">
        <v>38</v>
      </c>
      <c r="AN767" s="19">
        <v>39</v>
      </c>
      <c r="AO767" s="19">
        <v>40</v>
      </c>
      <c r="AP767" s="19">
        <v>41</v>
      </c>
      <c r="AQ767" s="19">
        <v>42</v>
      </c>
      <c r="AR767" s="19">
        <v>43</v>
      </c>
      <c r="AS767" s="19">
        <v>44</v>
      </c>
      <c r="AT767" s="19">
        <v>45</v>
      </c>
      <c r="AU767" s="19">
        <v>46</v>
      </c>
      <c r="AV767" s="19">
        <v>47</v>
      </c>
      <c r="AW767" s="19">
        <v>48</v>
      </c>
      <c r="AX767" s="19">
        <v>49</v>
      </c>
      <c r="AY767" s="19">
        <v>50</v>
      </c>
      <c r="AZ767" s="19">
        <v>51</v>
      </c>
      <c r="BA767" s="19">
        <v>52</v>
      </c>
      <c r="BB767" s="19">
        <v>53</v>
      </c>
      <c r="BC767" s="19">
        <v>54</v>
      </c>
      <c r="BD767" s="19">
        <v>55</v>
      </c>
      <c r="BE767" s="19">
        <v>56</v>
      </c>
      <c r="BF767" s="19">
        <v>57</v>
      </c>
      <c r="BG767" s="19">
        <v>58</v>
      </c>
      <c r="BH767" s="19">
        <v>59</v>
      </c>
      <c r="BI767" s="19">
        <v>60</v>
      </c>
      <c r="BJ767" s="19">
        <v>61</v>
      </c>
      <c r="BK767" s="19">
        <v>62</v>
      </c>
      <c r="BL767" s="19">
        <v>63</v>
      </c>
      <c r="BM767" s="19">
        <v>64</v>
      </c>
      <c r="BN767" s="19">
        <v>65</v>
      </c>
      <c r="BO767" s="19">
        <v>66</v>
      </c>
      <c r="BP767" s="19">
        <v>67</v>
      </c>
      <c r="BQ767" s="19">
        <v>68</v>
      </c>
      <c r="BR767" s="19">
        <v>69</v>
      </c>
      <c r="BS767" s="19">
        <v>70</v>
      </c>
      <c r="BT767" s="19">
        <v>71</v>
      </c>
      <c r="BU767" s="19">
        <v>72</v>
      </c>
      <c r="BV767" s="19">
        <v>73</v>
      </c>
      <c r="BW767" s="19">
        <v>74</v>
      </c>
      <c r="BX767" s="19">
        <v>75</v>
      </c>
      <c r="BY767" s="19">
        <v>76</v>
      </c>
      <c r="BZ767" s="19">
        <v>77</v>
      </c>
      <c r="CA767" s="19">
        <v>78</v>
      </c>
      <c r="CB767" s="19">
        <v>79</v>
      </c>
      <c r="CC767" s="19">
        <v>80</v>
      </c>
      <c r="CD767" s="19">
        <v>81</v>
      </c>
      <c r="CE767" s="19">
        <v>82</v>
      </c>
      <c r="CF767" s="19">
        <v>83</v>
      </c>
      <c r="CG767" s="19">
        <v>84</v>
      </c>
      <c r="CH767" s="19">
        <v>85</v>
      </c>
      <c r="CI767" s="19">
        <v>86</v>
      </c>
      <c r="CJ767" s="19">
        <v>87</v>
      </c>
      <c r="CK767" s="19">
        <v>88</v>
      </c>
      <c r="CL767" s="19">
        <v>89</v>
      </c>
      <c r="CM767" s="19">
        <v>90</v>
      </c>
      <c r="CN767" s="19">
        <v>91</v>
      </c>
      <c r="CO767" s="19">
        <v>92</v>
      </c>
      <c r="CP767" s="19">
        <v>93</v>
      </c>
      <c r="CQ767" s="19">
        <v>94</v>
      </c>
      <c r="CR767" s="19">
        <v>95</v>
      </c>
      <c r="CS767" s="19">
        <v>96</v>
      </c>
      <c r="CT767" s="19">
        <v>97</v>
      </c>
      <c r="CU767" s="19">
        <v>98</v>
      </c>
      <c r="CV767" s="19">
        <v>99</v>
      </c>
      <c r="CW767" s="19">
        <v>100</v>
      </c>
      <c r="CX767" s="19">
        <v>101</v>
      </c>
      <c r="CY767" s="19">
        <v>102</v>
      </c>
      <c r="CZ767" s="19">
        <v>103</v>
      </c>
      <c r="DA767" s="19">
        <v>104</v>
      </c>
      <c r="DB767" s="19">
        <v>115</v>
      </c>
      <c r="DC767" s="19">
        <v>119</v>
      </c>
      <c r="DD767" s="19">
        <v>116</v>
      </c>
      <c r="DE767" s="19">
        <v>117</v>
      </c>
      <c r="DF767" s="19">
        <v>118</v>
      </c>
      <c r="DG767" s="19">
        <v>105</v>
      </c>
      <c r="DH767" s="19">
        <v>109</v>
      </c>
      <c r="DI767" s="19">
        <v>106</v>
      </c>
      <c r="DJ767" s="19">
        <v>107</v>
      </c>
      <c r="DK767" s="19">
        <v>108</v>
      </c>
      <c r="DL767" s="19">
        <v>120</v>
      </c>
      <c r="DM767" s="19">
        <v>124</v>
      </c>
      <c r="DN767" s="19">
        <v>121</v>
      </c>
      <c r="DO767" s="19">
        <v>122</v>
      </c>
      <c r="DP767" s="19">
        <v>123</v>
      </c>
      <c r="DQ767" s="19">
        <v>110</v>
      </c>
      <c r="DR767" s="19">
        <v>114</v>
      </c>
      <c r="DS767" s="19">
        <v>111</v>
      </c>
      <c r="DT767" s="19">
        <v>112</v>
      </c>
      <c r="DU767" s="19">
        <v>113</v>
      </c>
      <c r="DV767" s="19">
        <v>125</v>
      </c>
      <c r="DW767" s="19">
        <v>126</v>
      </c>
      <c r="DX767" s="19">
        <v>127</v>
      </c>
      <c r="DY767" s="19">
        <v>128</v>
      </c>
      <c r="DZ767" s="19">
        <v>129</v>
      </c>
      <c r="EA767" s="19">
        <v>130</v>
      </c>
      <c r="EB767" s="19">
        <v>131</v>
      </c>
      <c r="EC767" s="19">
        <v>132</v>
      </c>
      <c r="ED767" s="19">
        <v>133</v>
      </c>
      <c r="EE767" s="19">
        <v>134</v>
      </c>
      <c r="EF767" s="19">
        <v>135</v>
      </c>
      <c r="EG767" s="19">
        <v>136</v>
      </c>
      <c r="EH767" s="19">
        <v>137</v>
      </c>
      <c r="EI767" s="19">
        <v>138</v>
      </c>
      <c r="EJ767" s="19">
        <v>139</v>
      </c>
      <c r="EK767" s="19">
        <v>140</v>
      </c>
      <c r="EL767" s="19">
        <v>141</v>
      </c>
      <c r="EM767" s="19">
        <v>142</v>
      </c>
      <c r="EN767" s="19">
        <v>143</v>
      </c>
      <c r="EO767" s="27">
        <v>144</v>
      </c>
    </row>
    <row r="768" spans="1:145" x14ac:dyDescent="0.3">
      <c r="A768" s="15" t="s">
        <v>95</v>
      </c>
      <c r="B768" s="23">
        <v>4</v>
      </c>
      <c r="C768" s="19">
        <v>5</v>
      </c>
      <c r="D768" s="19">
        <v>6</v>
      </c>
      <c r="E768" s="19">
        <v>16</v>
      </c>
      <c r="F768" s="19">
        <v>17</v>
      </c>
      <c r="G768" s="19">
        <v>18</v>
      </c>
      <c r="H768" s="19">
        <v>7</v>
      </c>
      <c r="I768" s="19">
        <v>8</v>
      </c>
      <c r="J768" s="19">
        <v>9</v>
      </c>
      <c r="K768" s="19">
        <v>10</v>
      </c>
      <c r="L768" s="19">
        <v>11</v>
      </c>
      <c r="M768" s="19">
        <v>12</v>
      </c>
      <c r="N768" s="19">
        <v>1</v>
      </c>
      <c r="O768" s="19">
        <v>3</v>
      </c>
      <c r="P768" s="19">
        <v>2</v>
      </c>
      <c r="Q768" s="19">
        <v>13</v>
      </c>
      <c r="R768" s="19">
        <v>15</v>
      </c>
      <c r="S768" s="19">
        <v>14</v>
      </c>
      <c r="T768" s="19">
        <v>19</v>
      </c>
      <c r="U768" s="19">
        <v>20</v>
      </c>
      <c r="V768" s="19">
        <v>21</v>
      </c>
      <c r="W768" s="19">
        <v>22</v>
      </c>
      <c r="X768" s="19">
        <v>23</v>
      </c>
      <c r="Y768" s="19">
        <v>24</v>
      </c>
      <c r="Z768" s="19">
        <v>85</v>
      </c>
      <c r="AA768" s="19">
        <v>86</v>
      </c>
      <c r="AB768" s="19">
        <v>87</v>
      </c>
      <c r="AC768" s="19">
        <v>89</v>
      </c>
      <c r="AD768" s="19">
        <v>88</v>
      </c>
      <c r="AE768" s="19">
        <v>95</v>
      </c>
      <c r="AF768" s="19">
        <v>96</v>
      </c>
      <c r="AG768" s="19">
        <v>97</v>
      </c>
      <c r="AH768" s="19">
        <v>99</v>
      </c>
      <c r="AI768" s="19">
        <v>98</v>
      </c>
      <c r="AJ768" s="19">
        <v>35</v>
      </c>
      <c r="AK768" s="19">
        <v>36</v>
      </c>
      <c r="AL768" s="19">
        <v>37</v>
      </c>
      <c r="AM768" s="19">
        <v>38</v>
      </c>
      <c r="AN768" s="19">
        <v>39</v>
      </c>
      <c r="AO768" s="19">
        <v>40</v>
      </c>
      <c r="AP768" s="19">
        <v>41</v>
      </c>
      <c r="AQ768" s="19">
        <v>42</v>
      </c>
      <c r="AR768" s="19">
        <v>43</v>
      </c>
      <c r="AS768" s="19">
        <v>44</v>
      </c>
      <c r="AT768" s="19">
        <v>65</v>
      </c>
      <c r="AU768" s="19">
        <v>67</v>
      </c>
      <c r="AV768" s="19">
        <v>69</v>
      </c>
      <c r="AW768" s="19">
        <v>68</v>
      </c>
      <c r="AX768" s="19">
        <v>66</v>
      </c>
      <c r="AY768" s="19">
        <v>75</v>
      </c>
      <c r="AZ768" s="19">
        <v>77</v>
      </c>
      <c r="BA768" s="19">
        <v>79</v>
      </c>
      <c r="BB768" s="19">
        <v>78</v>
      </c>
      <c r="BC768" s="19">
        <v>76</v>
      </c>
      <c r="BD768" s="19">
        <v>55</v>
      </c>
      <c r="BE768" s="19">
        <v>56</v>
      </c>
      <c r="BF768" s="19">
        <v>57</v>
      </c>
      <c r="BG768" s="19">
        <v>58</v>
      </c>
      <c r="BH768" s="19">
        <v>59</v>
      </c>
      <c r="BI768" s="19">
        <v>60</v>
      </c>
      <c r="BJ768" s="19">
        <v>61</v>
      </c>
      <c r="BK768" s="19">
        <v>62</v>
      </c>
      <c r="BL768" s="19">
        <v>63</v>
      </c>
      <c r="BM768" s="19">
        <v>64</v>
      </c>
      <c r="BN768" s="19">
        <v>30</v>
      </c>
      <c r="BO768" s="19">
        <v>32</v>
      </c>
      <c r="BP768" s="19">
        <v>33</v>
      </c>
      <c r="BQ768" s="19">
        <v>34</v>
      </c>
      <c r="BR768" s="19">
        <v>31</v>
      </c>
      <c r="BS768" s="19">
        <v>70</v>
      </c>
      <c r="BT768" s="19">
        <v>71</v>
      </c>
      <c r="BU768" s="19">
        <v>72</v>
      </c>
      <c r="BV768" s="19">
        <v>73</v>
      </c>
      <c r="BW768" s="19">
        <v>74</v>
      </c>
      <c r="BX768" s="19">
        <v>25</v>
      </c>
      <c r="BY768" s="19">
        <v>27</v>
      </c>
      <c r="BZ768" s="19">
        <v>28</v>
      </c>
      <c r="CA768" s="19">
        <v>29</v>
      </c>
      <c r="CB768" s="19">
        <v>26</v>
      </c>
      <c r="CC768" s="19">
        <v>80</v>
      </c>
      <c r="CD768" s="19">
        <v>81</v>
      </c>
      <c r="CE768" s="19">
        <v>82</v>
      </c>
      <c r="CF768" s="19">
        <v>83</v>
      </c>
      <c r="CG768" s="19">
        <v>84</v>
      </c>
      <c r="CH768" s="19">
        <v>50</v>
      </c>
      <c r="CI768" s="19">
        <v>52</v>
      </c>
      <c r="CJ768" s="19">
        <v>54</v>
      </c>
      <c r="CK768" s="19">
        <v>53</v>
      </c>
      <c r="CL768" s="19">
        <v>51</v>
      </c>
      <c r="CM768" s="19">
        <v>90</v>
      </c>
      <c r="CN768" s="19">
        <v>91</v>
      </c>
      <c r="CO768" s="19">
        <v>92</v>
      </c>
      <c r="CP768" s="19">
        <v>93</v>
      </c>
      <c r="CQ768" s="19">
        <v>94</v>
      </c>
      <c r="CR768" s="19">
        <v>45</v>
      </c>
      <c r="CS768" s="19">
        <v>47</v>
      </c>
      <c r="CT768" s="19">
        <v>49</v>
      </c>
      <c r="CU768" s="19">
        <v>48</v>
      </c>
      <c r="CV768" s="19">
        <v>46</v>
      </c>
      <c r="CW768" s="19">
        <v>100</v>
      </c>
      <c r="CX768" s="19">
        <v>101</v>
      </c>
      <c r="CY768" s="19">
        <v>102</v>
      </c>
      <c r="CZ768" s="19">
        <v>103</v>
      </c>
      <c r="DA768" s="19">
        <v>104</v>
      </c>
      <c r="DB768" s="19">
        <v>105</v>
      </c>
      <c r="DC768" s="19">
        <v>106</v>
      </c>
      <c r="DD768" s="19">
        <v>107</v>
      </c>
      <c r="DE768" s="19">
        <v>108</v>
      </c>
      <c r="DF768" s="19">
        <v>109</v>
      </c>
      <c r="DG768" s="19">
        <v>110</v>
      </c>
      <c r="DH768" s="19">
        <v>111</v>
      </c>
      <c r="DI768" s="19">
        <v>112</v>
      </c>
      <c r="DJ768" s="19">
        <v>113</v>
      </c>
      <c r="DK768" s="19">
        <v>114</v>
      </c>
      <c r="DL768" s="19">
        <v>115</v>
      </c>
      <c r="DM768" s="19">
        <v>116</v>
      </c>
      <c r="DN768" s="19">
        <v>117</v>
      </c>
      <c r="DO768" s="19">
        <v>118</v>
      </c>
      <c r="DP768" s="19">
        <v>119</v>
      </c>
      <c r="DQ768" s="19">
        <v>120</v>
      </c>
      <c r="DR768" s="19">
        <v>121</v>
      </c>
      <c r="DS768" s="19">
        <v>122</v>
      </c>
      <c r="DT768" s="19">
        <v>123</v>
      </c>
      <c r="DU768" s="19">
        <v>124</v>
      </c>
      <c r="DV768" s="19">
        <v>125</v>
      </c>
      <c r="DW768" s="19">
        <v>126</v>
      </c>
      <c r="DX768" s="19">
        <v>127</v>
      </c>
      <c r="DY768" s="19">
        <v>128</v>
      </c>
      <c r="DZ768" s="19">
        <v>129</v>
      </c>
      <c r="EA768" s="19">
        <v>130</v>
      </c>
      <c r="EB768" s="19">
        <v>131</v>
      </c>
      <c r="EC768" s="19">
        <v>132</v>
      </c>
      <c r="ED768" s="19">
        <v>133</v>
      </c>
      <c r="EE768" s="19">
        <v>134</v>
      </c>
      <c r="EF768" s="19">
        <v>135</v>
      </c>
      <c r="EG768" s="19">
        <v>136</v>
      </c>
      <c r="EH768" s="19">
        <v>137</v>
      </c>
      <c r="EI768" s="19">
        <v>138</v>
      </c>
      <c r="EJ768" s="19">
        <v>139</v>
      </c>
      <c r="EK768" s="19">
        <v>140</v>
      </c>
      <c r="EL768" s="19">
        <v>141</v>
      </c>
      <c r="EM768" s="19">
        <v>142</v>
      </c>
      <c r="EN768" s="19">
        <v>143</v>
      </c>
      <c r="EO768" s="27">
        <v>144</v>
      </c>
    </row>
    <row r="769" spans="1:145" x14ac:dyDescent="0.3">
      <c r="A769" s="15" t="s">
        <v>96</v>
      </c>
      <c r="B769" s="23">
        <v>16</v>
      </c>
      <c r="C769" s="19">
        <v>17</v>
      </c>
      <c r="D769" s="19">
        <v>18</v>
      </c>
      <c r="E769" s="19">
        <v>13</v>
      </c>
      <c r="F769" s="19">
        <v>15</v>
      </c>
      <c r="G769" s="19">
        <v>14</v>
      </c>
      <c r="H769" s="19">
        <v>7</v>
      </c>
      <c r="I769" s="19">
        <v>8</v>
      </c>
      <c r="J769" s="19">
        <v>9</v>
      </c>
      <c r="K769" s="19">
        <v>10</v>
      </c>
      <c r="L769" s="19">
        <v>11</v>
      </c>
      <c r="M769" s="19">
        <v>12</v>
      </c>
      <c r="N769" s="19">
        <v>4</v>
      </c>
      <c r="O769" s="19">
        <v>6</v>
      </c>
      <c r="P769" s="19">
        <v>5</v>
      </c>
      <c r="Q769" s="19">
        <v>1</v>
      </c>
      <c r="R769" s="19">
        <v>2</v>
      </c>
      <c r="S769" s="19">
        <v>3</v>
      </c>
      <c r="T769" s="19">
        <v>19</v>
      </c>
      <c r="U769" s="19">
        <v>20</v>
      </c>
      <c r="V769" s="19">
        <v>21</v>
      </c>
      <c r="W769" s="19">
        <v>22</v>
      </c>
      <c r="X769" s="19">
        <v>23</v>
      </c>
      <c r="Y769" s="19">
        <v>24</v>
      </c>
      <c r="Z769" s="19">
        <v>50</v>
      </c>
      <c r="AA769" s="19">
        <v>52</v>
      </c>
      <c r="AB769" s="19">
        <v>54</v>
      </c>
      <c r="AC769" s="19">
        <v>51</v>
      </c>
      <c r="AD769" s="19">
        <v>53</v>
      </c>
      <c r="AE769" s="19">
        <v>45</v>
      </c>
      <c r="AF769" s="19">
        <v>47</v>
      </c>
      <c r="AG769" s="19">
        <v>49</v>
      </c>
      <c r="AH769" s="19">
        <v>46</v>
      </c>
      <c r="AI769" s="19">
        <v>48</v>
      </c>
      <c r="AJ769" s="19">
        <v>35</v>
      </c>
      <c r="AK769" s="19">
        <v>36</v>
      </c>
      <c r="AL769" s="19">
        <v>37</v>
      </c>
      <c r="AM769" s="19">
        <v>38</v>
      </c>
      <c r="AN769" s="19">
        <v>39</v>
      </c>
      <c r="AO769" s="19">
        <v>40</v>
      </c>
      <c r="AP769" s="19">
        <v>41</v>
      </c>
      <c r="AQ769" s="19">
        <v>42</v>
      </c>
      <c r="AR769" s="19">
        <v>43</v>
      </c>
      <c r="AS769" s="19">
        <v>44</v>
      </c>
      <c r="AT769" s="19">
        <v>30</v>
      </c>
      <c r="AU769" s="19">
        <v>33</v>
      </c>
      <c r="AV769" s="19">
        <v>31</v>
      </c>
      <c r="AW769" s="19">
        <v>34</v>
      </c>
      <c r="AX769" s="19">
        <v>32</v>
      </c>
      <c r="AY769" s="19">
        <v>25</v>
      </c>
      <c r="AZ769" s="19">
        <v>28</v>
      </c>
      <c r="BA769" s="19">
        <v>26</v>
      </c>
      <c r="BB769" s="19">
        <v>29</v>
      </c>
      <c r="BC769" s="19">
        <v>27</v>
      </c>
      <c r="BD769" s="19">
        <v>55</v>
      </c>
      <c r="BE769" s="19">
        <v>56</v>
      </c>
      <c r="BF769" s="19">
        <v>57</v>
      </c>
      <c r="BG769" s="19">
        <v>58</v>
      </c>
      <c r="BH769" s="19">
        <v>59</v>
      </c>
      <c r="BI769" s="19">
        <v>60</v>
      </c>
      <c r="BJ769" s="19">
        <v>61</v>
      </c>
      <c r="BK769" s="19">
        <v>62</v>
      </c>
      <c r="BL769" s="19">
        <v>63</v>
      </c>
      <c r="BM769" s="19">
        <v>64</v>
      </c>
      <c r="BN769" s="19">
        <v>95</v>
      </c>
      <c r="BO769" s="19">
        <v>97</v>
      </c>
      <c r="BP769" s="19">
        <v>99</v>
      </c>
      <c r="BQ769" s="19">
        <v>98</v>
      </c>
      <c r="BR769" s="19">
        <v>96</v>
      </c>
      <c r="BS769" s="19">
        <v>70</v>
      </c>
      <c r="BT769" s="19">
        <v>71</v>
      </c>
      <c r="BU769" s="19">
        <v>72</v>
      </c>
      <c r="BV769" s="19">
        <v>73</v>
      </c>
      <c r="BW769" s="19">
        <v>74</v>
      </c>
      <c r="BX769" s="19">
        <v>85</v>
      </c>
      <c r="BY769" s="19">
        <v>87</v>
      </c>
      <c r="BZ769" s="19">
        <v>89</v>
      </c>
      <c r="CA769" s="19">
        <v>88</v>
      </c>
      <c r="CB769" s="19">
        <v>86</v>
      </c>
      <c r="CC769" s="19">
        <v>80</v>
      </c>
      <c r="CD769" s="19">
        <v>81</v>
      </c>
      <c r="CE769" s="19">
        <v>82</v>
      </c>
      <c r="CF769" s="19">
        <v>83</v>
      </c>
      <c r="CG769" s="19">
        <v>84</v>
      </c>
      <c r="CH769" s="19">
        <v>75</v>
      </c>
      <c r="CI769" s="19">
        <v>79</v>
      </c>
      <c r="CJ769" s="19">
        <v>76</v>
      </c>
      <c r="CK769" s="19">
        <v>78</v>
      </c>
      <c r="CL769" s="19">
        <v>77</v>
      </c>
      <c r="CM769" s="19">
        <v>90</v>
      </c>
      <c r="CN769" s="19">
        <v>91</v>
      </c>
      <c r="CO769" s="19">
        <v>92</v>
      </c>
      <c r="CP769" s="19">
        <v>93</v>
      </c>
      <c r="CQ769" s="19">
        <v>94</v>
      </c>
      <c r="CR769" s="19">
        <v>65</v>
      </c>
      <c r="CS769" s="19">
        <v>69</v>
      </c>
      <c r="CT769" s="19">
        <v>66</v>
      </c>
      <c r="CU769" s="19">
        <v>68</v>
      </c>
      <c r="CV769" s="19">
        <v>67</v>
      </c>
      <c r="CW769" s="19">
        <v>100</v>
      </c>
      <c r="CX769" s="19">
        <v>101</v>
      </c>
      <c r="CY769" s="19">
        <v>102</v>
      </c>
      <c r="CZ769" s="19">
        <v>103</v>
      </c>
      <c r="DA769" s="19">
        <v>104</v>
      </c>
      <c r="DB769" s="19">
        <v>105</v>
      </c>
      <c r="DC769" s="19">
        <v>106</v>
      </c>
      <c r="DD769" s="19">
        <v>107</v>
      </c>
      <c r="DE769" s="19">
        <v>108</v>
      </c>
      <c r="DF769" s="19">
        <v>109</v>
      </c>
      <c r="DG769" s="19">
        <v>110</v>
      </c>
      <c r="DH769" s="19">
        <v>111</v>
      </c>
      <c r="DI769" s="19">
        <v>112</v>
      </c>
      <c r="DJ769" s="19">
        <v>113</v>
      </c>
      <c r="DK769" s="19">
        <v>114</v>
      </c>
      <c r="DL769" s="19">
        <v>115</v>
      </c>
      <c r="DM769" s="19">
        <v>116</v>
      </c>
      <c r="DN769" s="19">
        <v>117</v>
      </c>
      <c r="DO769" s="19">
        <v>118</v>
      </c>
      <c r="DP769" s="19">
        <v>119</v>
      </c>
      <c r="DQ769" s="19">
        <v>120</v>
      </c>
      <c r="DR769" s="19">
        <v>121</v>
      </c>
      <c r="DS769" s="19">
        <v>122</v>
      </c>
      <c r="DT769" s="19">
        <v>123</v>
      </c>
      <c r="DU769" s="19">
        <v>124</v>
      </c>
      <c r="DV769" s="19">
        <v>125</v>
      </c>
      <c r="DW769" s="19">
        <v>126</v>
      </c>
      <c r="DX769" s="19">
        <v>127</v>
      </c>
      <c r="DY769" s="19">
        <v>128</v>
      </c>
      <c r="DZ769" s="19">
        <v>129</v>
      </c>
      <c r="EA769" s="19">
        <v>130</v>
      </c>
      <c r="EB769" s="19">
        <v>131</v>
      </c>
      <c r="EC769" s="19">
        <v>132</v>
      </c>
      <c r="ED769" s="19">
        <v>133</v>
      </c>
      <c r="EE769" s="19">
        <v>134</v>
      </c>
      <c r="EF769" s="19">
        <v>135</v>
      </c>
      <c r="EG769" s="19">
        <v>136</v>
      </c>
      <c r="EH769" s="19">
        <v>137</v>
      </c>
      <c r="EI769" s="19">
        <v>138</v>
      </c>
      <c r="EJ769" s="19">
        <v>139</v>
      </c>
      <c r="EK769" s="19">
        <v>140</v>
      </c>
      <c r="EL769" s="19">
        <v>141</v>
      </c>
      <c r="EM769" s="19">
        <v>142</v>
      </c>
      <c r="EN769" s="19">
        <v>143</v>
      </c>
      <c r="EO769" s="27">
        <v>144</v>
      </c>
    </row>
    <row r="770" spans="1:145" x14ac:dyDescent="0.3">
      <c r="A770" s="15" t="s">
        <v>97</v>
      </c>
      <c r="B770" s="23">
        <v>13</v>
      </c>
      <c r="C770" s="19">
        <v>15</v>
      </c>
      <c r="D770" s="19">
        <v>14</v>
      </c>
      <c r="E770" s="19">
        <v>1</v>
      </c>
      <c r="F770" s="19">
        <v>2</v>
      </c>
      <c r="G770" s="19">
        <v>3</v>
      </c>
      <c r="H770" s="19">
        <v>7</v>
      </c>
      <c r="I770" s="19">
        <v>8</v>
      </c>
      <c r="J770" s="19">
        <v>9</v>
      </c>
      <c r="K770" s="19">
        <v>10</v>
      </c>
      <c r="L770" s="19">
        <v>11</v>
      </c>
      <c r="M770" s="19">
        <v>12</v>
      </c>
      <c r="N770" s="19">
        <v>16</v>
      </c>
      <c r="O770" s="19">
        <v>18</v>
      </c>
      <c r="P770" s="19">
        <v>17</v>
      </c>
      <c r="Q770" s="19">
        <v>4</v>
      </c>
      <c r="R770" s="19">
        <v>5</v>
      </c>
      <c r="S770" s="19">
        <v>6</v>
      </c>
      <c r="T770" s="19">
        <v>19</v>
      </c>
      <c r="U770" s="19">
        <v>20</v>
      </c>
      <c r="V770" s="19">
        <v>21</v>
      </c>
      <c r="W770" s="19">
        <v>22</v>
      </c>
      <c r="X770" s="19">
        <v>23</v>
      </c>
      <c r="Y770" s="19">
        <v>24</v>
      </c>
      <c r="Z770" s="19">
        <v>75</v>
      </c>
      <c r="AA770" s="19">
        <v>79</v>
      </c>
      <c r="AB770" s="19">
        <v>76</v>
      </c>
      <c r="AC770" s="19">
        <v>77</v>
      </c>
      <c r="AD770" s="19">
        <v>78</v>
      </c>
      <c r="AE770" s="19">
        <v>65</v>
      </c>
      <c r="AF770" s="19">
        <v>69</v>
      </c>
      <c r="AG770" s="19">
        <v>66</v>
      </c>
      <c r="AH770" s="19">
        <v>67</v>
      </c>
      <c r="AI770" s="19">
        <v>68</v>
      </c>
      <c r="AJ770" s="19">
        <v>35</v>
      </c>
      <c r="AK770" s="19">
        <v>36</v>
      </c>
      <c r="AL770" s="19">
        <v>37</v>
      </c>
      <c r="AM770" s="19">
        <v>38</v>
      </c>
      <c r="AN770" s="19">
        <v>39</v>
      </c>
      <c r="AO770" s="19">
        <v>40</v>
      </c>
      <c r="AP770" s="19">
        <v>41</v>
      </c>
      <c r="AQ770" s="19">
        <v>42</v>
      </c>
      <c r="AR770" s="19">
        <v>43</v>
      </c>
      <c r="AS770" s="19">
        <v>44</v>
      </c>
      <c r="AT770" s="19">
        <v>95</v>
      </c>
      <c r="AU770" s="19">
        <v>99</v>
      </c>
      <c r="AV770" s="19">
        <v>96</v>
      </c>
      <c r="AW770" s="19">
        <v>98</v>
      </c>
      <c r="AX770" s="19">
        <v>97</v>
      </c>
      <c r="AY770" s="19">
        <v>85</v>
      </c>
      <c r="AZ770" s="19">
        <v>89</v>
      </c>
      <c r="BA770" s="19">
        <v>86</v>
      </c>
      <c r="BB770" s="19">
        <v>88</v>
      </c>
      <c r="BC770" s="19">
        <v>87</v>
      </c>
      <c r="BD770" s="19">
        <v>55</v>
      </c>
      <c r="BE770" s="19">
        <v>56</v>
      </c>
      <c r="BF770" s="19">
        <v>57</v>
      </c>
      <c r="BG770" s="19">
        <v>58</v>
      </c>
      <c r="BH770" s="19">
        <v>59</v>
      </c>
      <c r="BI770" s="19">
        <v>60</v>
      </c>
      <c r="BJ770" s="19">
        <v>61</v>
      </c>
      <c r="BK770" s="19">
        <v>62</v>
      </c>
      <c r="BL770" s="19">
        <v>63</v>
      </c>
      <c r="BM770" s="19">
        <v>64</v>
      </c>
      <c r="BN770" s="19">
        <v>45</v>
      </c>
      <c r="BO770" s="19">
        <v>49</v>
      </c>
      <c r="BP770" s="19">
        <v>46</v>
      </c>
      <c r="BQ770" s="19">
        <v>48</v>
      </c>
      <c r="BR770" s="19">
        <v>47</v>
      </c>
      <c r="BS770" s="19">
        <v>70</v>
      </c>
      <c r="BT770" s="19">
        <v>71</v>
      </c>
      <c r="BU770" s="19">
        <v>72</v>
      </c>
      <c r="BV770" s="19">
        <v>73</v>
      </c>
      <c r="BW770" s="19">
        <v>74</v>
      </c>
      <c r="BX770" s="19">
        <v>50</v>
      </c>
      <c r="BY770" s="19">
        <v>54</v>
      </c>
      <c r="BZ770" s="19">
        <v>51</v>
      </c>
      <c r="CA770" s="19">
        <v>53</v>
      </c>
      <c r="CB770" s="19">
        <v>52</v>
      </c>
      <c r="CC770" s="19">
        <v>80</v>
      </c>
      <c r="CD770" s="19">
        <v>81</v>
      </c>
      <c r="CE770" s="19">
        <v>82</v>
      </c>
      <c r="CF770" s="19">
        <v>83</v>
      </c>
      <c r="CG770" s="19">
        <v>84</v>
      </c>
      <c r="CH770" s="19">
        <v>25</v>
      </c>
      <c r="CI770" s="19">
        <v>26</v>
      </c>
      <c r="CJ770" s="19">
        <v>27</v>
      </c>
      <c r="CK770" s="19">
        <v>29</v>
      </c>
      <c r="CL770" s="19">
        <v>28</v>
      </c>
      <c r="CM770" s="19">
        <v>90</v>
      </c>
      <c r="CN770" s="19">
        <v>91</v>
      </c>
      <c r="CO770" s="19">
        <v>92</v>
      </c>
      <c r="CP770" s="19">
        <v>93</v>
      </c>
      <c r="CQ770" s="19">
        <v>94</v>
      </c>
      <c r="CR770" s="19">
        <v>30</v>
      </c>
      <c r="CS770" s="19">
        <v>31</v>
      </c>
      <c r="CT770" s="19">
        <v>32</v>
      </c>
      <c r="CU770" s="19">
        <v>34</v>
      </c>
      <c r="CV770" s="19">
        <v>33</v>
      </c>
      <c r="CW770" s="19">
        <v>100</v>
      </c>
      <c r="CX770" s="19">
        <v>101</v>
      </c>
      <c r="CY770" s="19">
        <v>102</v>
      </c>
      <c r="CZ770" s="19">
        <v>103</v>
      </c>
      <c r="DA770" s="19">
        <v>104</v>
      </c>
      <c r="DB770" s="19">
        <v>105</v>
      </c>
      <c r="DC770" s="19">
        <v>106</v>
      </c>
      <c r="DD770" s="19">
        <v>107</v>
      </c>
      <c r="DE770" s="19">
        <v>108</v>
      </c>
      <c r="DF770" s="19">
        <v>109</v>
      </c>
      <c r="DG770" s="19">
        <v>110</v>
      </c>
      <c r="DH770" s="19">
        <v>111</v>
      </c>
      <c r="DI770" s="19">
        <v>112</v>
      </c>
      <c r="DJ770" s="19">
        <v>113</v>
      </c>
      <c r="DK770" s="19">
        <v>114</v>
      </c>
      <c r="DL770" s="19">
        <v>115</v>
      </c>
      <c r="DM770" s="19">
        <v>116</v>
      </c>
      <c r="DN770" s="19">
        <v>117</v>
      </c>
      <c r="DO770" s="19">
        <v>118</v>
      </c>
      <c r="DP770" s="19">
        <v>119</v>
      </c>
      <c r="DQ770" s="19">
        <v>120</v>
      </c>
      <c r="DR770" s="19">
        <v>121</v>
      </c>
      <c r="DS770" s="19">
        <v>122</v>
      </c>
      <c r="DT770" s="19">
        <v>123</v>
      </c>
      <c r="DU770" s="19">
        <v>124</v>
      </c>
      <c r="DV770" s="19">
        <v>125</v>
      </c>
      <c r="DW770" s="19">
        <v>126</v>
      </c>
      <c r="DX770" s="19">
        <v>127</v>
      </c>
      <c r="DY770" s="19">
        <v>128</v>
      </c>
      <c r="DZ770" s="19">
        <v>129</v>
      </c>
      <c r="EA770" s="19">
        <v>130</v>
      </c>
      <c r="EB770" s="19">
        <v>131</v>
      </c>
      <c r="EC770" s="19">
        <v>132</v>
      </c>
      <c r="ED770" s="19">
        <v>133</v>
      </c>
      <c r="EE770" s="19">
        <v>134</v>
      </c>
      <c r="EF770" s="19">
        <v>135</v>
      </c>
      <c r="EG770" s="19">
        <v>136</v>
      </c>
      <c r="EH770" s="19">
        <v>137</v>
      </c>
      <c r="EI770" s="19">
        <v>138</v>
      </c>
      <c r="EJ770" s="19">
        <v>139</v>
      </c>
      <c r="EK770" s="19">
        <v>140</v>
      </c>
      <c r="EL770" s="19">
        <v>141</v>
      </c>
      <c r="EM770" s="19">
        <v>142</v>
      </c>
      <c r="EN770" s="19">
        <v>143</v>
      </c>
      <c r="EO770" s="27">
        <v>144</v>
      </c>
    </row>
    <row r="771" spans="1:145" x14ac:dyDescent="0.3">
      <c r="A771" s="15" t="s">
        <v>80</v>
      </c>
      <c r="B771" s="23">
        <v>4</v>
      </c>
      <c r="C771" s="19">
        <v>5</v>
      </c>
      <c r="D771" s="19">
        <v>6</v>
      </c>
      <c r="E771" s="19">
        <v>16</v>
      </c>
      <c r="F771" s="19">
        <v>17</v>
      </c>
      <c r="G771" s="19">
        <v>18</v>
      </c>
      <c r="H771" s="19">
        <v>7</v>
      </c>
      <c r="I771" s="19">
        <v>8</v>
      </c>
      <c r="J771" s="19">
        <v>9</v>
      </c>
      <c r="K771" s="19">
        <v>10</v>
      </c>
      <c r="L771" s="19">
        <v>11</v>
      </c>
      <c r="M771" s="19">
        <v>12</v>
      </c>
      <c r="N771" s="19">
        <v>1</v>
      </c>
      <c r="O771" s="19">
        <v>3</v>
      </c>
      <c r="P771" s="19">
        <v>2</v>
      </c>
      <c r="Q771" s="19">
        <v>13</v>
      </c>
      <c r="R771" s="19">
        <v>15</v>
      </c>
      <c r="S771" s="19">
        <v>14</v>
      </c>
      <c r="T771" s="19">
        <v>19</v>
      </c>
      <c r="U771" s="19">
        <v>20</v>
      </c>
      <c r="V771" s="19">
        <v>21</v>
      </c>
      <c r="W771" s="19">
        <v>22</v>
      </c>
      <c r="X771" s="19">
        <v>23</v>
      </c>
      <c r="Y771" s="19">
        <v>24</v>
      </c>
      <c r="Z771" s="19">
        <v>85</v>
      </c>
      <c r="AA771" s="19">
        <v>86</v>
      </c>
      <c r="AB771" s="19">
        <v>87</v>
      </c>
      <c r="AC771" s="19">
        <v>89</v>
      </c>
      <c r="AD771" s="19">
        <v>88</v>
      </c>
      <c r="AE771" s="19">
        <v>95</v>
      </c>
      <c r="AF771" s="19">
        <v>96</v>
      </c>
      <c r="AG771" s="19">
        <v>97</v>
      </c>
      <c r="AH771" s="19">
        <v>99</v>
      </c>
      <c r="AI771" s="19">
        <v>98</v>
      </c>
      <c r="AJ771" s="19">
        <v>35</v>
      </c>
      <c r="AK771" s="19">
        <v>36</v>
      </c>
      <c r="AL771" s="19">
        <v>37</v>
      </c>
      <c r="AM771" s="19">
        <v>38</v>
      </c>
      <c r="AN771" s="19">
        <v>39</v>
      </c>
      <c r="AO771" s="19">
        <v>40</v>
      </c>
      <c r="AP771" s="19">
        <v>41</v>
      </c>
      <c r="AQ771" s="19">
        <v>42</v>
      </c>
      <c r="AR771" s="19">
        <v>43</v>
      </c>
      <c r="AS771" s="19">
        <v>44</v>
      </c>
      <c r="AT771" s="19">
        <v>65</v>
      </c>
      <c r="AU771" s="19">
        <v>67</v>
      </c>
      <c r="AV771" s="19">
        <v>69</v>
      </c>
      <c r="AW771" s="19">
        <v>68</v>
      </c>
      <c r="AX771" s="19">
        <v>66</v>
      </c>
      <c r="AY771" s="19">
        <v>75</v>
      </c>
      <c r="AZ771" s="19">
        <v>77</v>
      </c>
      <c r="BA771" s="19">
        <v>79</v>
      </c>
      <c r="BB771" s="19">
        <v>78</v>
      </c>
      <c r="BC771" s="19">
        <v>76</v>
      </c>
      <c r="BD771" s="19">
        <v>55</v>
      </c>
      <c r="BE771" s="19">
        <v>56</v>
      </c>
      <c r="BF771" s="19">
        <v>57</v>
      </c>
      <c r="BG771" s="19">
        <v>58</v>
      </c>
      <c r="BH771" s="19">
        <v>59</v>
      </c>
      <c r="BI771" s="19">
        <v>60</v>
      </c>
      <c r="BJ771" s="19">
        <v>61</v>
      </c>
      <c r="BK771" s="19">
        <v>62</v>
      </c>
      <c r="BL771" s="19">
        <v>63</v>
      </c>
      <c r="BM771" s="19">
        <v>64</v>
      </c>
      <c r="BN771" s="19">
        <v>30</v>
      </c>
      <c r="BO771" s="19">
        <v>32</v>
      </c>
      <c r="BP771" s="19">
        <v>33</v>
      </c>
      <c r="BQ771" s="19">
        <v>34</v>
      </c>
      <c r="BR771" s="19">
        <v>31</v>
      </c>
      <c r="BS771" s="19">
        <v>70</v>
      </c>
      <c r="BT771" s="19">
        <v>71</v>
      </c>
      <c r="BU771" s="19">
        <v>72</v>
      </c>
      <c r="BV771" s="19">
        <v>73</v>
      </c>
      <c r="BW771" s="19">
        <v>74</v>
      </c>
      <c r="BX771" s="19">
        <v>25</v>
      </c>
      <c r="BY771" s="19">
        <v>27</v>
      </c>
      <c r="BZ771" s="19">
        <v>28</v>
      </c>
      <c r="CA771" s="19">
        <v>29</v>
      </c>
      <c r="CB771" s="19">
        <v>26</v>
      </c>
      <c r="CC771" s="19">
        <v>80</v>
      </c>
      <c r="CD771" s="19">
        <v>81</v>
      </c>
      <c r="CE771" s="19">
        <v>82</v>
      </c>
      <c r="CF771" s="19">
        <v>83</v>
      </c>
      <c r="CG771" s="19">
        <v>84</v>
      </c>
      <c r="CH771" s="19">
        <v>50</v>
      </c>
      <c r="CI771" s="19">
        <v>52</v>
      </c>
      <c r="CJ771" s="19">
        <v>54</v>
      </c>
      <c r="CK771" s="19">
        <v>53</v>
      </c>
      <c r="CL771" s="19">
        <v>51</v>
      </c>
      <c r="CM771" s="19">
        <v>90</v>
      </c>
      <c r="CN771" s="19">
        <v>91</v>
      </c>
      <c r="CO771" s="19">
        <v>92</v>
      </c>
      <c r="CP771" s="19">
        <v>93</v>
      </c>
      <c r="CQ771" s="19">
        <v>94</v>
      </c>
      <c r="CR771" s="19">
        <v>45</v>
      </c>
      <c r="CS771" s="19">
        <v>47</v>
      </c>
      <c r="CT771" s="19">
        <v>49</v>
      </c>
      <c r="CU771" s="19">
        <v>48</v>
      </c>
      <c r="CV771" s="19">
        <v>46</v>
      </c>
      <c r="CW771" s="19">
        <v>100</v>
      </c>
      <c r="CX771" s="19">
        <v>101</v>
      </c>
      <c r="CY771" s="19">
        <v>102</v>
      </c>
      <c r="CZ771" s="19">
        <v>103</v>
      </c>
      <c r="DA771" s="19">
        <v>104</v>
      </c>
      <c r="DB771" s="19">
        <v>110</v>
      </c>
      <c r="DC771" s="19">
        <v>112</v>
      </c>
      <c r="DD771" s="19">
        <v>113</v>
      </c>
      <c r="DE771" s="19">
        <v>114</v>
      </c>
      <c r="DF771" s="19">
        <v>111</v>
      </c>
      <c r="DG771" s="19">
        <v>120</v>
      </c>
      <c r="DH771" s="19">
        <v>122</v>
      </c>
      <c r="DI771" s="19">
        <v>123</v>
      </c>
      <c r="DJ771" s="19">
        <v>124</v>
      </c>
      <c r="DK771" s="19">
        <v>121</v>
      </c>
      <c r="DL771" s="19">
        <v>105</v>
      </c>
      <c r="DM771" s="19">
        <v>107</v>
      </c>
      <c r="DN771" s="19">
        <v>108</v>
      </c>
      <c r="DO771" s="19">
        <v>109</v>
      </c>
      <c r="DP771" s="19">
        <v>106</v>
      </c>
      <c r="DQ771" s="19">
        <v>115</v>
      </c>
      <c r="DR771" s="19">
        <v>117</v>
      </c>
      <c r="DS771" s="19">
        <v>118</v>
      </c>
      <c r="DT771" s="19">
        <v>119</v>
      </c>
      <c r="DU771" s="19">
        <v>116</v>
      </c>
      <c r="DV771" s="19">
        <v>125</v>
      </c>
      <c r="DW771" s="19">
        <v>126</v>
      </c>
      <c r="DX771" s="19">
        <v>127</v>
      </c>
      <c r="DY771" s="19">
        <v>128</v>
      </c>
      <c r="DZ771" s="19">
        <v>129</v>
      </c>
      <c r="EA771" s="19">
        <v>130</v>
      </c>
      <c r="EB771" s="19">
        <v>131</v>
      </c>
      <c r="EC771" s="19">
        <v>132</v>
      </c>
      <c r="ED771" s="19">
        <v>133</v>
      </c>
      <c r="EE771" s="19">
        <v>134</v>
      </c>
      <c r="EF771" s="19">
        <v>135</v>
      </c>
      <c r="EG771" s="19">
        <v>136</v>
      </c>
      <c r="EH771" s="19">
        <v>137</v>
      </c>
      <c r="EI771" s="19">
        <v>138</v>
      </c>
      <c r="EJ771" s="19">
        <v>139</v>
      </c>
      <c r="EK771" s="19">
        <v>140</v>
      </c>
      <c r="EL771" s="19">
        <v>141</v>
      </c>
      <c r="EM771" s="19">
        <v>142</v>
      </c>
      <c r="EN771" s="19">
        <v>143</v>
      </c>
      <c r="EO771" s="27">
        <v>144</v>
      </c>
    </row>
    <row r="772" spans="1:145" x14ac:dyDescent="0.3">
      <c r="A772" s="15" t="s">
        <v>81</v>
      </c>
      <c r="B772" s="23">
        <v>16</v>
      </c>
      <c r="C772" s="19">
        <v>17</v>
      </c>
      <c r="D772" s="19">
        <v>18</v>
      </c>
      <c r="E772" s="19">
        <v>13</v>
      </c>
      <c r="F772" s="19">
        <v>15</v>
      </c>
      <c r="G772" s="19">
        <v>14</v>
      </c>
      <c r="H772" s="19">
        <v>7</v>
      </c>
      <c r="I772" s="19">
        <v>8</v>
      </c>
      <c r="J772" s="19">
        <v>9</v>
      </c>
      <c r="K772" s="19">
        <v>10</v>
      </c>
      <c r="L772" s="19">
        <v>11</v>
      </c>
      <c r="M772" s="19">
        <v>12</v>
      </c>
      <c r="N772" s="19">
        <v>4</v>
      </c>
      <c r="O772" s="19">
        <v>6</v>
      </c>
      <c r="P772" s="19">
        <v>5</v>
      </c>
      <c r="Q772" s="19">
        <v>1</v>
      </c>
      <c r="R772" s="19">
        <v>2</v>
      </c>
      <c r="S772" s="19">
        <v>3</v>
      </c>
      <c r="T772" s="19">
        <v>19</v>
      </c>
      <c r="U772" s="19">
        <v>20</v>
      </c>
      <c r="V772" s="19">
        <v>21</v>
      </c>
      <c r="W772" s="19">
        <v>22</v>
      </c>
      <c r="X772" s="19">
        <v>23</v>
      </c>
      <c r="Y772" s="19">
        <v>24</v>
      </c>
      <c r="Z772" s="19">
        <v>50</v>
      </c>
      <c r="AA772" s="19">
        <v>52</v>
      </c>
      <c r="AB772" s="19">
        <v>54</v>
      </c>
      <c r="AC772" s="19">
        <v>51</v>
      </c>
      <c r="AD772" s="19">
        <v>53</v>
      </c>
      <c r="AE772" s="19">
        <v>45</v>
      </c>
      <c r="AF772" s="19">
        <v>47</v>
      </c>
      <c r="AG772" s="19">
        <v>49</v>
      </c>
      <c r="AH772" s="19">
        <v>46</v>
      </c>
      <c r="AI772" s="19">
        <v>48</v>
      </c>
      <c r="AJ772" s="19">
        <v>35</v>
      </c>
      <c r="AK772" s="19">
        <v>36</v>
      </c>
      <c r="AL772" s="19">
        <v>37</v>
      </c>
      <c r="AM772" s="19">
        <v>38</v>
      </c>
      <c r="AN772" s="19">
        <v>39</v>
      </c>
      <c r="AO772" s="19">
        <v>40</v>
      </c>
      <c r="AP772" s="19">
        <v>41</v>
      </c>
      <c r="AQ772" s="19">
        <v>42</v>
      </c>
      <c r="AR772" s="19">
        <v>43</v>
      </c>
      <c r="AS772" s="19">
        <v>44</v>
      </c>
      <c r="AT772" s="19">
        <v>30</v>
      </c>
      <c r="AU772" s="19">
        <v>33</v>
      </c>
      <c r="AV772" s="19">
        <v>31</v>
      </c>
      <c r="AW772" s="19">
        <v>34</v>
      </c>
      <c r="AX772" s="19">
        <v>32</v>
      </c>
      <c r="AY772" s="19">
        <v>25</v>
      </c>
      <c r="AZ772" s="19">
        <v>28</v>
      </c>
      <c r="BA772" s="19">
        <v>26</v>
      </c>
      <c r="BB772" s="19">
        <v>29</v>
      </c>
      <c r="BC772" s="19">
        <v>27</v>
      </c>
      <c r="BD772" s="19">
        <v>55</v>
      </c>
      <c r="BE772" s="19">
        <v>56</v>
      </c>
      <c r="BF772" s="19">
        <v>57</v>
      </c>
      <c r="BG772" s="19">
        <v>58</v>
      </c>
      <c r="BH772" s="19">
        <v>59</v>
      </c>
      <c r="BI772" s="19">
        <v>60</v>
      </c>
      <c r="BJ772" s="19">
        <v>61</v>
      </c>
      <c r="BK772" s="19">
        <v>62</v>
      </c>
      <c r="BL772" s="19">
        <v>63</v>
      </c>
      <c r="BM772" s="19">
        <v>64</v>
      </c>
      <c r="BN772" s="19">
        <v>95</v>
      </c>
      <c r="BO772" s="19">
        <v>97</v>
      </c>
      <c r="BP772" s="19">
        <v>99</v>
      </c>
      <c r="BQ772" s="19">
        <v>98</v>
      </c>
      <c r="BR772" s="19">
        <v>96</v>
      </c>
      <c r="BS772" s="19">
        <v>70</v>
      </c>
      <c r="BT772" s="19">
        <v>71</v>
      </c>
      <c r="BU772" s="19">
        <v>72</v>
      </c>
      <c r="BV772" s="19">
        <v>73</v>
      </c>
      <c r="BW772" s="19">
        <v>74</v>
      </c>
      <c r="BX772" s="19">
        <v>85</v>
      </c>
      <c r="BY772" s="19">
        <v>87</v>
      </c>
      <c r="BZ772" s="19">
        <v>89</v>
      </c>
      <c r="CA772" s="19">
        <v>88</v>
      </c>
      <c r="CB772" s="19">
        <v>86</v>
      </c>
      <c r="CC772" s="19">
        <v>80</v>
      </c>
      <c r="CD772" s="19">
        <v>81</v>
      </c>
      <c r="CE772" s="19">
        <v>82</v>
      </c>
      <c r="CF772" s="19">
        <v>83</v>
      </c>
      <c r="CG772" s="19">
        <v>84</v>
      </c>
      <c r="CH772" s="19">
        <v>75</v>
      </c>
      <c r="CI772" s="19">
        <v>79</v>
      </c>
      <c r="CJ772" s="19">
        <v>76</v>
      </c>
      <c r="CK772" s="19">
        <v>78</v>
      </c>
      <c r="CL772" s="19">
        <v>77</v>
      </c>
      <c r="CM772" s="19">
        <v>90</v>
      </c>
      <c r="CN772" s="19">
        <v>91</v>
      </c>
      <c r="CO772" s="19">
        <v>92</v>
      </c>
      <c r="CP772" s="19">
        <v>93</v>
      </c>
      <c r="CQ772" s="19">
        <v>94</v>
      </c>
      <c r="CR772" s="19">
        <v>65</v>
      </c>
      <c r="CS772" s="19">
        <v>69</v>
      </c>
      <c r="CT772" s="19">
        <v>66</v>
      </c>
      <c r="CU772" s="19">
        <v>68</v>
      </c>
      <c r="CV772" s="19">
        <v>67</v>
      </c>
      <c r="CW772" s="19">
        <v>100</v>
      </c>
      <c r="CX772" s="19">
        <v>101</v>
      </c>
      <c r="CY772" s="19">
        <v>102</v>
      </c>
      <c r="CZ772" s="19">
        <v>103</v>
      </c>
      <c r="DA772" s="19">
        <v>104</v>
      </c>
      <c r="DB772" s="19">
        <v>120</v>
      </c>
      <c r="DC772" s="19">
        <v>123</v>
      </c>
      <c r="DD772" s="19">
        <v>124</v>
      </c>
      <c r="DE772" s="19">
        <v>121</v>
      </c>
      <c r="DF772" s="19">
        <v>122</v>
      </c>
      <c r="DG772" s="19">
        <v>115</v>
      </c>
      <c r="DH772" s="19">
        <v>118</v>
      </c>
      <c r="DI772" s="19">
        <v>119</v>
      </c>
      <c r="DJ772" s="19">
        <v>116</v>
      </c>
      <c r="DK772" s="19">
        <v>117</v>
      </c>
      <c r="DL772" s="19">
        <v>110</v>
      </c>
      <c r="DM772" s="19">
        <v>113</v>
      </c>
      <c r="DN772" s="19">
        <v>114</v>
      </c>
      <c r="DO772" s="19">
        <v>111</v>
      </c>
      <c r="DP772" s="19">
        <v>112</v>
      </c>
      <c r="DQ772" s="19">
        <v>105</v>
      </c>
      <c r="DR772" s="19">
        <v>108</v>
      </c>
      <c r="DS772" s="19">
        <v>109</v>
      </c>
      <c r="DT772" s="19">
        <v>106</v>
      </c>
      <c r="DU772" s="19">
        <v>107</v>
      </c>
      <c r="DV772" s="19">
        <v>125</v>
      </c>
      <c r="DW772" s="19">
        <v>126</v>
      </c>
      <c r="DX772" s="19">
        <v>127</v>
      </c>
      <c r="DY772" s="19">
        <v>128</v>
      </c>
      <c r="DZ772" s="19">
        <v>129</v>
      </c>
      <c r="EA772" s="19">
        <v>130</v>
      </c>
      <c r="EB772" s="19">
        <v>131</v>
      </c>
      <c r="EC772" s="19">
        <v>132</v>
      </c>
      <c r="ED772" s="19">
        <v>133</v>
      </c>
      <c r="EE772" s="19">
        <v>134</v>
      </c>
      <c r="EF772" s="19">
        <v>135</v>
      </c>
      <c r="EG772" s="19">
        <v>136</v>
      </c>
      <c r="EH772" s="19">
        <v>137</v>
      </c>
      <c r="EI772" s="19">
        <v>138</v>
      </c>
      <c r="EJ772" s="19">
        <v>139</v>
      </c>
      <c r="EK772" s="19">
        <v>140</v>
      </c>
      <c r="EL772" s="19">
        <v>141</v>
      </c>
      <c r="EM772" s="19">
        <v>142</v>
      </c>
      <c r="EN772" s="19">
        <v>143</v>
      </c>
      <c r="EO772" s="27">
        <v>144</v>
      </c>
    </row>
    <row r="773" spans="1:145" x14ac:dyDescent="0.3">
      <c r="A773" s="15" t="s">
        <v>82</v>
      </c>
      <c r="B773" s="23">
        <v>13</v>
      </c>
      <c r="C773" s="19">
        <v>15</v>
      </c>
      <c r="D773" s="19">
        <v>14</v>
      </c>
      <c r="E773" s="19">
        <v>1</v>
      </c>
      <c r="F773" s="19">
        <v>2</v>
      </c>
      <c r="G773" s="19">
        <v>3</v>
      </c>
      <c r="H773" s="19">
        <v>7</v>
      </c>
      <c r="I773" s="19">
        <v>8</v>
      </c>
      <c r="J773" s="19">
        <v>9</v>
      </c>
      <c r="K773" s="19">
        <v>10</v>
      </c>
      <c r="L773" s="19">
        <v>11</v>
      </c>
      <c r="M773" s="19">
        <v>12</v>
      </c>
      <c r="N773" s="19">
        <v>16</v>
      </c>
      <c r="O773" s="19">
        <v>18</v>
      </c>
      <c r="P773" s="19">
        <v>17</v>
      </c>
      <c r="Q773" s="19">
        <v>4</v>
      </c>
      <c r="R773" s="19">
        <v>5</v>
      </c>
      <c r="S773" s="19">
        <v>6</v>
      </c>
      <c r="T773" s="19">
        <v>19</v>
      </c>
      <c r="U773" s="19">
        <v>20</v>
      </c>
      <c r="V773" s="19">
        <v>21</v>
      </c>
      <c r="W773" s="19">
        <v>22</v>
      </c>
      <c r="X773" s="19">
        <v>23</v>
      </c>
      <c r="Y773" s="19">
        <v>24</v>
      </c>
      <c r="Z773" s="19">
        <v>75</v>
      </c>
      <c r="AA773" s="19">
        <v>79</v>
      </c>
      <c r="AB773" s="19">
        <v>76</v>
      </c>
      <c r="AC773" s="19">
        <v>77</v>
      </c>
      <c r="AD773" s="19">
        <v>78</v>
      </c>
      <c r="AE773" s="19">
        <v>65</v>
      </c>
      <c r="AF773" s="19">
        <v>69</v>
      </c>
      <c r="AG773" s="19">
        <v>66</v>
      </c>
      <c r="AH773" s="19">
        <v>67</v>
      </c>
      <c r="AI773" s="19">
        <v>68</v>
      </c>
      <c r="AJ773" s="19">
        <v>35</v>
      </c>
      <c r="AK773" s="19">
        <v>36</v>
      </c>
      <c r="AL773" s="19">
        <v>37</v>
      </c>
      <c r="AM773" s="19">
        <v>38</v>
      </c>
      <c r="AN773" s="19">
        <v>39</v>
      </c>
      <c r="AO773" s="19">
        <v>40</v>
      </c>
      <c r="AP773" s="19">
        <v>41</v>
      </c>
      <c r="AQ773" s="19">
        <v>42</v>
      </c>
      <c r="AR773" s="19">
        <v>43</v>
      </c>
      <c r="AS773" s="19">
        <v>44</v>
      </c>
      <c r="AT773" s="19">
        <v>95</v>
      </c>
      <c r="AU773" s="19">
        <v>99</v>
      </c>
      <c r="AV773" s="19">
        <v>96</v>
      </c>
      <c r="AW773" s="19">
        <v>98</v>
      </c>
      <c r="AX773" s="19">
        <v>97</v>
      </c>
      <c r="AY773" s="19">
        <v>85</v>
      </c>
      <c r="AZ773" s="19">
        <v>89</v>
      </c>
      <c r="BA773" s="19">
        <v>86</v>
      </c>
      <c r="BB773" s="19">
        <v>88</v>
      </c>
      <c r="BC773" s="19">
        <v>87</v>
      </c>
      <c r="BD773" s="19">
        <v>55</v>
      </c>
      <c r="BE773" s="19">
        <v>56</v>
      </c>
      <c r="BF773" s="19">
        <v>57</v>
      </c>
      <c r="BG773" s="19">
        <v>58</v>
      </c>
      <c r="BH773" s="19">
        <v>59</v>
      </c>
      <c r="BI773" s="19">
        <v>60</v>
      </c>
      <c r="BJ773" s="19">
        <v>61</v>
      </c>
      <c r="BK773" s="19">
        <v>62</v>
      </c>
      <c r="BL773" s="19">
        <v>63</v>
      </c>
      <c r="BM773" s="19">
        <v>64</v>
      </c>
      <c r="BN773" s="19">
        <v>45</v>
      </c>
      <c r="BO773" s="19">
        <v>49</v>
      </c>
      <c r="BP773" s="19">
        <v>46</v>
      </c>
      <c r="BQ773" s="19">
        <v>48</v>
      </c>
      <c r="BR773" s="19">
        <v>47</v>
      </c>
      <c r="BS773" s="19">
        <v>70</v>
      </c>
      <c r="BT773" s="19">
        <v>71</v>
      </c>
      <c r="BU773" s="19">
        <v>72</v>
      </c>
      <c r="BV773" s="19">
        <v>73</v>
      </c>
      <c r="BW773" s="19">
        <v>74</v>
      </c>
      <c r="BX773" s="19">
        <v>50</v>
      </c>
      <c r="BY773" s="19">
        <v>54</v>
      </c>
      <c r="BZ773" s="19">
        <v>51</v>
      </c>
      <c r="CA773" s="19">
        <v>53</v>
      </c>
      <c r="CB773" s="19">
        <v>52</v>
      </c>
      <c r="CC773" s="19">
        <v>80</v>
      </c>
      <c r="CD773" s="19">
        <v>81</v>
      </c>
      <c r="CE773" s="19">
        <v>82</v>
      </c>
      <c r="CF773" s="19">
        <v>83</v>
      </c>
      <c r="CG773" s="19">
        <v>84</v>
      </c>
      <c r="CH773" s="19">
        <v>25</v>
      </c>
      <c r="CI773" s="19">
        <v>26</v>
      </c>
      <c r="CJ773" s="19">
        <v>27</v>
      </c>
      <c r="CK773" s="19">
        <v>29</v>
      </c>
      <c r="CL773" s="19">
        <v>28</v>
      </c>
      <c r="CM773" s="19">
        <v>90</v>
      </c>
      <c r="CN773" s="19">
        <v>91</v>
      </c>
      <c r="CO773" s="19">
        <v>92</v>
      </c>
      <c r="CP773" s="19">
        <v>93</v>
      </c>
      <c r="CQ773" s="19">
        <v>94</v>
      </c>
      <c r="CR773" s="19">
        <v>30</v>
      </c>
      <c r="CS773" s="19">
        <v>31</v>
      </c>
      <c r="CT773" s="19">
        <v>32</v>
      </c>
      <c r="CU773" s="19">
        <v>34</v>
      </c>
      <c r="CV773" s="19">
        <v>33</v>
      </c>
      <c r="CW773" s="19">
        <v>100</v>
      </c>
      <c r="CX773" s="19">
        <v>101</v>
      </c>
      <c r="CY773" s="19">
        <v>102</v>
      </c>
      <c r="CZ773" s="19">
        <v>103</v>
      </c>
      <c r="DA773" s="19">
        <v>104</v>
      </c>
      <c r="DB773" s="19">
        <v>115</v>
      </c>
      <c r="DC773" s="19">
        <v>119</v>
      </c>
      <c r="DD773" s="19">
        <v>116</v>
      </c>
      <c r="DE773" s="19">
        <v>117</v>
      </c>
      <c r="DF773" s="19">
        <v>118</v>
      </c>
      <c r="DG773" s="19">
        <v>105</v>
      </c>
      <c r="DH773" s="19">
        <v>109</v>
      </c>
      <c r="DI773" s="19">
        <v>106</v>
      </c>
      <c r="DJ773" s="19">
        <v>107</v>
      </c>
      <c r="DK773" s="19">
        <v>108</v>
      </c>
      <c r="DL773" s="19">
        <v>120</v>
      </c>
      <c r="DM773" s="19">
        <v>124</v>
      </c>
      <c r="DN773" s="19">
        <v>121</v>
      </c>
      <c r="DO773" s="19">
        <v>122</v>
      </c>
      <c r="DP773" s="19">
        <v>123</v>
      </c>
      <c r="DQ773" s="19">
        <v>110</v>
      </c>
      <c r="DR773" s="19">
        <v>114</v>
      </c>
      <c r="DS773" s="19">
        <v>111</v>
      </c>
      <c r="DT773" s="19">
        <v>112</v>
      </c>
      <c r="DU773" s="19">
        <v>113</v>
      </c>
      <c r="DV773" s="19">
        <v>125</v>
      </c>
      <c r="DW773" s="19">
        <v>126</v>
      </c>
      <c r="DX773" s="19">
        <v>127</v>
      </c>
      <c r="DY773" s="19">
        <v>128</v>
      </c>
      <c r="DZ773" s="19">
        <v>129</v>
      </c>
      <c r="EA773" s="19">
        <v>130</v>
      </c>
      <c r="EB773" s="19">
        <v>131</v>
      </c>
      <c r="EC773" s="19">
        <v>132</v>
      </c>
      <c r="ED773" s="19">
        <v>133</v>
      </c>
      <c r="EE773" s="19">
        <v>134</v>
      </c>
      <c r="EF773" s="19">
        <v>135</v>
      </c>
      <c r="EG773" s="19">
        <v>136</v>
      </c>
      <c r="EH773" s="19">
        <v>137</v>
      </c>
      <c r="EI773" s="19">
        <v>138</v>
      </c>
      <c r="EJ773" s="19">
        <v>139</v>
      </c>
      <c r="EK773" s="19">
        <v>140</v>
      </c>
      <c r="EL773" s="19">
        <v>141</v>
      </c>
      <c r="EM773" s="19">
        <v>142</v>
      </c>
      <c r="EN773" s="19">
        <v>143</v>
      </c>
      <c r="EO773" s="27">
        <v>144</v>
      </c>
    </row>
    <row r="774" spans="1:145" x14ac:dyDescent="0.3">
      <c r="A774" s="15" t="s">
        <v>21</v>
      </c>
      <c r="B774" s="23">
        <v>1</v>
      </c>
      <c r="C774" s="19">
        <v>2</v>
      </c>
      <c r="D774" s="19">
        <v>3</v>
      </c>
      <c r="E774" s="19">
        <v>4</v>
      </c>
      <c r="F774" s="19">
        <v>5</v>
      </c>
      <c r="G774" s="19">
        <v>6</v>
      </c>
      <c r="H774" s="19">
        <v>7</v>
      </c>
      <c r="I774" s="19">
        <v>8</v>
      </c>
      <c r="J774" s="19">
        <v>9</v>
      </c>
      <c r="K774" s="19">
        <v>10</v>
      </c>
      <c r="L774" s="19">
        <v>11</v>
      </c>
      <c r="M774" s="19">
        <v>12</v>
      </c>
      <c r="N774" s="19">
        <v>13</v>
      </c>
      <c r="O774" s="19">
        <v>14</v>
      </c>
      <c r="P774" s="19">
        <v>15</v>
      </c>
      <c r="Q774" s="19">
        <v>16</v>
      </c>
      <c r="R774" s="19">
        <v>17</v>
      </c>
      <c r="S774" s="19">
        <v>18</v>
      </c>
      <c r="T774" s="19">
        <v>19</v>
      </c>
      <c r="U774" s="19">
        <v>20</v>
      </c>
      <c r="V774" s="19">
        <v>21</v>
      </c>
      <c r="W774" s="19">
        <v>22</v>
      </c>
      <c r="X774" s="19">
        <v>23</v>
      </c>
      <c r="Y774" s="19">
        <v>24</v>
      </c>
      <c r="Z774" s="19">
        <v>25</v>
      </c>
      <c r="AA774" s="19">
        <v>26</v>
      </c>
      <c r="AB774" s="19">
        <v>27</v>
      </c>
      <c r="AC774" s="19">
        <v>28</v>
      </c>
      <c r="AD774" s="19">
        <v>29</v>
      </c>
      <c r="AE774" s="19">
        <v>30</v>
      </c>
      <c r="AF774" s="19">
        <v>31</v>
      </c>
      <c r="AG774" s="19">
        <v>32</v>
      </c>
      <c r="AH774" s="19">
        <v>33</v>
      </c>
      <c r="AI774" s="19">
        <v>34</v>
      </c>
      <c r="AJ774" s="19">
        <v>35</v>
      </c>
      <c r="AK774" s="19">
        <v>36</v>
      </c>
      <c r="AL774" s="19">
        <v>37</v>
      </c>
      <c r="AM774" s="19">
        <v>38</v>
      </c>
      <c r="AN774" s="19">
        <v>39</v>
      </c>
      <c r="AO774" s="19">
        <v>40</v>
      </c>
      <c r="AP774" s="19">
        <v>41</v>
      </c>
      <c r="AQ774" s="19">
        <v>42</v>
      </c>
      <c r="AR774" s="19">
        <v>43</v>
      </c>
      <c r="AS774" s="19">
        <v>44</v>
      </c>
      <c r="AT774" s="19">
        <v>45</v>
      </c>
      <c r="AU774" s="19">
        <v>46</v>
      </c>
      <c r="AV774" s="19">
        <v>47</v>
      </c>
      <c r="AW774" s="19">
        <v>48</v>
      </c>
      <c r="AX774" s="19">
        <v>49</v>
      </c>
      <c r="AY774" s="19">
        <v>50</v>
      </c>
      <c r="AZ774" s="19">
        <v>51</v>
      </c>
      <c r="BA774" s="19">
        <v>52</v>
      </c>
      <c r="BB774" s="19">
        <v>53</v>
      </c>
      <c r="BC774" s="19">
        <v>54</v>
      </c>
      <c r="BD774" s="19">
        <v>55</v>
      </c>
      <c r="BE774" s="19">
        <v>56</v>
      </c>
      <c r="BF774" s="19">
        <v>57</v>
      </c>
      <c r="BG774" s="19">
        <v>58</v>
      </c>
      <c r="BH774" s="19">
        <v>59</v>
      </c>
      <c r="BI774" s="19">
        <v>60</v>
      </c>
      <c r="BJ774" s="19">
        <v>61</v>
      </c>
      <c r="BK774" s="19">
        <v>62</v>
      </c>
      <c r="BL774" s="19">
        <v>63</v>
      </c>
      <c r="BM774" s="19">
        <v>64</v>
      </c>
      <c r="BN774" s="19">
        <v>79</v>
      </c>
      <c r="BO774" s="19">
        <v>76</v>
      </c>
      <c r="BP774" s="19">
        <v>75</v>
      </c>
      <c r="BQ774" s="19">
        <v>77</v>
      </c>
      <c r="BR774" s="19">
        <v>78</v>
      </c>
      <c r="BS774" s="19">
        <v>69</v>
      </c>
      <c r="BT774" s="19">
        <v>66</v>
      </c>
      <c r="BU774" s="19">
        <v>65</v>
      </c>
      <c r="BV774" s="19">
        <v>67</v>
      </c>
      <c r="BW774" s="19">
        <v>68</v>
      </c>
      <c r="BX774" s="19">
        <v>84</v>
      </c>
      <c r="BY774" s="19">
        <v>81</v>
      </c>
      <c r="BZ774" s="19">
        <v>80</v>
      </c>
      <c r="CA774" s="19">
        <v>82</v>
      </c>
      <c r="CB774" s="19">
        <v>83</v>
      </c>
      <c r="CC774" s="19">
        <v>74</v>
      </c>
      <c r="CD774" s="19">
        <v>71</v>
      </c>
      <c r="CE774" s="19">
        <v>70</v>
      </c>
      <c r="CF774" s="19">
        <v>72</v>
      </c>
      <c r="CG774" s="19">
        <v>73</v>
      </c>
      <c r="CH774" s="19">
        <v>85</v>
      </c>
      <c r="CI774" s="19">
        <v>86</v>
      </c>
      <c r="CJ774" s="19">
        <v>87</v>
      </c>
      <c r="CK774" s="19">
        <v>88</v>
      </c>
      <c r="CL774" s="19">
        <v>89</v>
      </c>
      <c r="CM774" s="19">
        <v>90</v>
      </c>
      <c r="CN774" s="19">
        <v>91</v>
      </c>
      <c r="CO774" s="19">
        <v>92</v>
      </c>
      <c r="CP774" s="19">
        <v>93</v>
      </c>
      <c r="CQ774" s="19">
        <v>94</v>
      </c>
      <c r="CR774" s="19">
        <v>95</v>
      </c>
      <c r="CS774" s="19">
        <v>96</v>
      </c>
      <c r="CT774" s="19">
        <v>97</v>
      </c>
      <c r="CU774" s="19">
        <v>98</v>
      </c>
      <c r="CV774" s="19">
        <v>99</v>
      </c>
      <c r="CW774" s="19">
        <v>100</v>
      </c>
      <c r="CX774" s="19">
        <v>101</v>
      </c>
      <c r="CY774" s="19">
        <v>102</v>
      </c>
      <c r="CZ774" s="19">
        <v>103</v>
      </c>
      <c r="DA774" s="19">
        <v>104</v>
      </c>
      <c r="DB774" s="19">
        <v>105</v>
      </c>
      <c r="DC774" s="19">
        <v>106</v>
      </c>
      <c r="DD774" s="19">
        <v>107</v>
      </c>
      <c r="DE774" s="19">
        <v>108</v>
      </c>
      <c r="DF774" s="19">
        <v>109</v>
      </c>
      <c r="DG774" s="19">
        <v>110</v>
      </c>
      <c r="DH774" s="19">
        <v>111</v>
      </c>
      <c r="DI774" s="19">
        <v>112</v>
      </c>
      <c r="DJ774" s="19">
        <v>113</v>
      </c>
      <c r="DK774" s="19">
        <v>114</v>
      </c>
      <c r="DL774" s="19">
        <v>115</v>
      </c>
      <c r="DM774" s="19">
        <v>116</v>
      </c>
      <c r="DN774" s="19">
        <v>117</v>
      </c>
      <c r="DO774" s="19">
        <v>118</v>
      </c>
      <c r="DP774" s="19">
        <v>119</v>
      </c>
      <c r="DQ774" s="19">
        <v>120</v>
      </c>
      <c r="DR774" s="19">
        <v>121</v>
      </c>
      <c r="DS774" s="19">
        <v>122</v>
      </c>
      <c r="DT774" s="19">
        <v>123</v>
      </c>
      <c r="DU774" s="19">
        <v>124</v>
      </c>
      <c r="DV774" s="19">
        <v>125</v>
      </c>
      <c r="DW774" s="19">
        <v>126</v>
      </c>
      <c r="DX774" s="19">
        <v>127</v>
      </c>
      <c r="DY774" s="19">
        <v>128</v>
      </c>
      <c r="DZ774" s="19">
        <v>129</v>
      </c>
      <c r="EA774" s="19">
        <v>130</v>
      </c>
      <c r="EB774" s="19">
        <v>131</v>
      </c>
      <c r="EC774" s="19">
        <v>132</v>
      </c>
      <c r="ED774" s="19">
        <v>133</v>
      </c>
      <c r="EE774" s="19">
        <v>134</v>
      </c>
      <c r="EF774" s="19">
        <v>135</v>
      </c>
      <c r="EG774" s="19">
        <v>136</v>
      </c>
      <c r="EH774" s="19">
        <v>137</v>
      </c>
      <c r="EI774" s="19">
        <v>138</v>
      </c>
      <c r="EJ774" s="19">
        <v>139</v>
      </c>
      <c r="EK774" s="19">
        <v>140</v>
      </c>
      <c r="EL774" s="19">
        <v>141</v>
      </c>
      <c r="EM774" s="19">
        <v>142</v>
      </c>
      <c r="EN774" s="19">
        <v>143</v>
      </c>
      <c r="EO774" s="27">
        <v>144</v>
      </c>
    </row>
    <row r="775" spans="1:145" x14ac:dyDescent="0.3">
      <c r="A775" s="15" t="s">
        <v>22</v>
      </c>
      <c r="B775" s="23">
        <v>1</v>
      </c>
      <c r="C775" s="19">
        <v>2</v>
      </c>
      <c r="D775" s="19">
        <v>3</v>
      </c>
      <c r="E775" s="19">
        <v>4</v>
      </c>
      <c r="F775" s="19">
        <v>5</v>
      </c>
      <c r="G775" s="19">
        <v>6</v>
      </c>
      <c r="H775" s="19">
        <v>7</v>
      </c>
      <c r="I775" s="19">
        <v>8</v>
      </c>
      <c r="J775" s="19">
        <v>9</v>
      </c>
      <c r="K775" s="19">
        <v>10</v>
      </c>
      <c r="L775" s="19">
        <v>11</v>
      </c>
      <c r="M775" s="19">
        <v>12</v>
      </c>
      <c r="N775" s="19">
        <v>13</v>
      </c>
      <c r="O775" s="19">
        <v>14</v>
      </c>
      <c r="P775" s="19">
        <v>15</v>
      </c>
      <c r="Q775" s="19">
        <v>16</v>
      </c>
      <c r="R775" s="19">
        <v>17</v>
      </c>
      <c r="S775" s="19">
        <v>18</v>
      </c>
      <c r="T775" s="19">
        <v>19</v>
      </c>
      <c r="U775" s="19">
        <v>20</v>
      </c>
      <c r="V775" s="19">
        <v>21</v>
      </c>
      <c r="W775" s="19">
        <v>22</v>
      </c>
      <c r="X775" s="19">
        <v>23</v>
      </c>
      <c r="Y775" s="19">
        <v>24</v>
      </c>
      <c r="Z775" s="19">
        <v>25</v>
      </c>
      <c r="AA775" s="19">
        <v>26</v>
      </c>
      <c r="AB775" s="19">
        <v>27</v>
      </c>
      <c r="AC775" s="19">
        <v>28</v>
      </c>
      <c r="AD775" s="19">
        <v>29</v>
      </c>
      <c r="AE775" s="19">
        <v>30</v>
      </c>
      <c r="AF775" s="19">
        <v>31</v>
      </c>
      <c r="AG775" s="19">
        <v>32</v>
      </c>
      <c r="AH775" s="19">
        <v>33</v>
      </c>
      <c r="AI775" s="19">
        <v>34</v>
      </c>
      <c r="AJ775" s="19">
        <v>35</v>
      </c>
      <c r="AK775" s="19">
        <v>36</v>
      </c>
      <c r="AL775" s="19">
        <v>37</v>
      </c>
      <c r="AM775" s="19">
        <v>38</v>
      </c>
      <c r="AN775" s="19">
        <v>39</v>
      </c>
      <c r="AO775" s="19">
        <v>40</v>
      </c>
      <c r="AP775" s="19">
        <v>41</v>
      </c>
      <c r="AQ775" s="19">
        <v>42</v>
      </c>
      <c r="AR775" s="19">
        <v>43</v>
      </c>
      <c r="AS775" s="19">
        <v>44</v>
      </c>
      <c r="AT775" s="19">
        <v>45</v>
      </c>
      <c r="AU775" s="19">
        <v>46</v>
      </c>
      <c r="AV775" s="19">
        <v>47</v>
      </c>
      <c r="AW775" s="19">
        <v>48</v>
      </c>
      <c r="AX775" s="19">
        <v>49</v>
      </c>
      <c r="AY775" s="19">
        <v>50</v>
      </c>
      <c r="AZ775" s="19">
        <v>51</v>
      </c>
      <c r="BA775" s="19">
        <v>52</v>
      </c>
      <c r="BB775" s="19">
        <v>53</v>
      </c>
      <c r="BC775" s="19">
        <v>54</v>
      </c>
      <c r="BD775" s="19">
        <v>55</v>
      </c>
      <c r="BE775" s="19">
        <v>56</v>
      </c>
      <c r="BF775" s="19">
        <v>57</v>
      </c>
      <c r="BG775" s="19">
        <v>58</v>
      </c>
      <c r="BH775" s="19">
        <v>59</v>
      </c>
      <c r="BI775" s="19">
        <v>60</v>
      </c>
      <c r="BJ775" s="19">
        <v>61</v>
      </c>
      <c r="BK775" s="19">
        <v>62</v>
      </c>
      <c r="BL775" s="19">
        <v>63</v>
      </c>
      <c r="BM775" s="19">
        <v>64</v>
      </c>
      <c r="BN775" s="19">
        <v>83</v>
      </c>
      <c r="BO775" s="19">
        <v>81</v>
      </c>
      <c r="BP775" s="19">
        <v>84</v>
      </c>
      <c r="BQ775" s="19">
        <v>80</v>
      </c>
      <c r="BR775" s="19">
        <v>82</v>
      </c>
      <c r="BS775" s="19">
        <v>78</v>
      </c>
      <c r="BT775" s="19">
        <v>76</v>
      </c>
      <c r="BU775" s="19">
        <v>79</v>
      </c>
      <c r="BV775" s="19">
        <v>75</v>
      </c>
      <c r="BW775" s="19">
        <v>77</v>
      </c>
      <c r="BX775" s="19">
        <v>73</v>
      </c>
      <c r="BY775" s="19">
        <v>71</v>
      </c>
      <c r="BZ775" s="19">
        <v>74</v>
      </c>
      <c r="CA775" s="19">
        <v>70</v>
      </c>
      <c r="CB775" s="19">
        <v>72</v>
      </c>
      <c r="CC775" s="19">
        <v>68</v>
      </c>
      <c r="CD775" s="19">
        <v>66</v>
      </c>
      <c r="CE775" s="19">
        <v>69</v>
      </c>
      <c r="CF775" s="19">
        <v>65</v>
      </c>
      <c r="CG775" s="19">
        <v>67</v>
      </c>
      <c r="CH775" s="19">
        <v>85</v>
      </c>
      <c r="CI775" s="19">
        <v>86</v>
      </c>
      <c r="CJ775" s="19">
        <v>87</v>
      </c>
      <c r="CK775" s="19">
        <v>88</v>
      </c>
      <c r="CL775" s="19">
        <v>89</v>
      </c>
      <c r="CM775" s="19">
        <v>90</v>
      </c>
      <c r="CN775" s="19">
        <v>91</v>
      </c>
      <c r="CO775" s="19">
        <v>92</v>
      </c>
      <c r="CP775" s="19">
        <v>93</v>
      </c>
      <c r="CQ775" s="19">
        <v>94</v>
      </c>
      <c r="CR775" s="19">
        <v>95</v>
      </c>
      <c r="CS775" s="19">
        <v>96</v>
      </c>
      <c r="CT775" s="19">
        <v>97</v>
      </c>
      <c r="CU775" s="19">
        <v>98</v>
      </c>
      <c r="CV775" s="19">
        <v>99</v>
      </c>
      <c r="CW775" s="19">
        <v>100</v>
      </c>
      <c r="CX775" s="19">
        <v>101</v>
      </c>
      <c r="CY775" s="19">
        <v>102</v>
      </c>
      <c r="CZ775" s="19">
        <v>103</v>
      </c>
      <c r="DA775" s="19">
        <v>104</v>
      </c>
      <c r="DB775" s="19">
        <v>105</v>
      </c>
      <c r="DC775" s="19">
        <v>106</v>
      </c>
      <c r="DD775" s="19">
        <v>107</v>
      </c>
      <c r="DE775" s="19">
        <v>108</v>
      </c>
      <c r="DF775" s="19">
        <v>109</v>
      </c>
      <c r="DG775" s="19">
        <v>110</v>
      </c>
      <c r="DH775" s="19">
        <v>111</v>
      </c>
      <c r="DI775" s="19">
        <v>112</v>
      </c>
      <c r="DJ775" s="19">
        <v>113</v>
      </c>
      <c r="DK775" s="19">
        <v>114</v>
      </c>
      <c r="DL775" s="19">
        <v>115</v>
      </c>
      <c r="DM775" s="19">
        <v>116</v>
      </c>
      <c r="DN775" s="19">
        <v>117</v>
      </c>
      <c r="DO775" s="19">
        <v>118</v>
      </c>
      <c r="DP775" s="19">
        <v>119</v>
      </c>
      <c r="DQ775" s="19">
        <v>120</v>
      </c>
      <c r="DR775" s="19">
        <v>121</v>
      </c>
      <c r="DS775" s="19">
        <v>122</v>
      </c>
      <c r="DT775" s="19">
        <v>123</v>
      </c>
      <c r="DU775" s="19">
        <v>124</v>
      </c>
      <c r="DV775" s="19">
        <v>125</v>
      </c>
      <c r="DW775" s="19">
        <v>126</v>
      </c>
      <c r="DX775" s="19">
        <v>127</v>
      </c>
      <c r="DY775" s="19">
        <v>128</v>
      </c>
      <c r="DZ775" s="19">
        <v>129</v>
      </c>
      <c r="EA775" s="19">
        <v>130</v>
      </c>
      <c r="EB775" s="19">
        <v>131</v>
      </c>
      <c r="EC775" s="19">
        <v>132</v>
      </c>
      <c r="ED775" s="19">
        <v>133</v>
      </c>
      <c r="EE775" s="19">
        <v>134</v>
      </c>
      <c r="EF775" s="19">
        <v>135</v>
      </c>
      <c r="EG775" s="19">
        <v>136</v>
      </c>
      <c r="EH775" s="19">
        <v>137</v>
      </c>
      <c r="EI775" s="19">
        <v>138</v>
      </c>
      <c r="EJ775" s="19">
        <v>139</v>
      </c>
      <c r="EK775" s="19">
        <v>140</v>
      </c>
      <c r="EL775" s="19">
        <v>141</v>
      </c>
      <c r="EM775" s="19">
        <v>142</v>
      </c>
      <c r="EN775" s="19">
        <v>143</v>
      </c>
      <c r="EO775" s="27">
        <v>144</v>
      </c>
    </row>
    <row r="776" spans="1:145" x14ac:dyDescent="0.3">
      <c r="A776" s="15" t="s">
        <v>23</v>
      </c>
      <c r="B776" s="23">
        <v>1</v>
      </c>
      <c r="C776" s="19">
        <v>2</v>
      </c>
      <c r="D776" s="19">
        <v>3</v>
      </c>
      <c r="E776" s="19">
        <v>4</v>
      </c>
      <c r="F776" s="19">
        <v>5</v>
      </c>
      <c r="G776" s="19">
        <v>6</v>
      </c>
      <c r="H776" s="19">
        <v>7</v>
      </c>
      <c r="I776" s="19">
        <v>8</v>
      </c>
      <c r="J776" s="19">
        <v>9</v>
      </c>
      <c r="K776" s="19">
        <v>10</v>
      </c>
      <c r="L776" s="19">
        <v>11</v>
      </c>
      <c r="M776" s="19">
        <v>12</v>
      </c>
      <c r="N776" s="19">
        <v>13</v>
      </c>
      <c r="O776" s="19">
        <v>14</v>
      </c>
      <c r="P776" s="19">
        <v>15</v>
      </c>
      <c r="Q776" s="19">
        <v>16</v>
      </c>
      <c r="R776" s="19">
        <v>17</v>
      </c>
      <c r="S776" s="19">
        <v>18</v>
      </c>
      <c r="T776" s="19">
        <v>19</v>
      </c>
      <c r="U776" s="19">
        <v>20</v>
      </c>
      <c r="V776" s="19">
        <v>21</v>
      </c>
      <c r="W776" s="19">
        <v>22</v>
      </c>
      <c r="X776" s="19">
        <v>23</v>
      </c>
      <c r="Y776" s="19">
        <v>24</v>
      </c>
      <c r="Z776" s="19">
        <v>25</v>
      </c>
      <c r="AA776" s="19">
        <v>26</v>
      </c>
      <c r="AB776" s="19">
        <v>27</v>
      </c>
      <c r="AC776" s="19">
        <v>28</v>
      </c>
      <c r="AD776" s="19">
        <v>29</v>
      </c>
      <c r="AE776" s="19">
        <v>30</v>
      </c>
      <c r="AF776" s="19">
        <v>31</v>
      </c>
      <c r="AG776" s="19">
        <v>32</v>
      </c>
      <c r="AH776" s="19">
        <v>33</v>
      </c>
      <c r="AI776" s="19">
        <v>34</v>
      </c>
      <c r="AJ776" s="19">
        <v>35</v>
      </c>
      <c r="AK776" s="19">
        <v>36</v>
      </c>
      <c r="AL776" s="19">
        <v>37</v>
      </c>
      <c r="AM776" s="19">
        <v>38</v>
      </c>
      <c r="AN776" s="19">
        <v>39</v>
      </c>
      <c r="AO776" s="19">
        <v>40</v>
      </c>
      <c r="AP776" s="19">
        <v>41</v>
      </c>
      <c r="AQ776" s="19">
        <v>42</v>
      </c>
      <c r="AR776" s="19">
        <v>43</v>
      </c>
      <c r="AS776" s="19">
        <v>44</v>
      </c>
      <c r="AT776" s="19">
        <v>45</v>
      </c>
      <c r="AU776" s="19">
        <v>46</v>
      </c>
      <c r="AV776" s="19">
        <v>47</v>
      </c>
      <c r="AW776" s="19">
        <v>48</v>
      </c>
      <c r="AX776" s="19">
        <v>49</v>
      </c>
      <c r="AY776" s="19">
        <v>50</v>
      </c>
      <c r="AZ776" s="19">
        <v>51</v>
      </c>
      <c r="BA776" s="19">
        <v>52</v>
      </c>
      <c r="BB776" s="19">
        <v>53</v>
      </c>
      <c r="BC776" s="19">
        <v>54</v>
      </c>
      <c r="BD776" s="19">
        <v>55</v>
      </c>
      <c r="BE776" s="19">
        <v>56</v>
      </c>
      <c r="BF776" s="19">
        <v>57</v>
      </c>
      <c r="BG776" s="19">
        <v>58</v>
      </c>
      <c r="BH776" s="19">
        <v>59</v>
      </c>
      <c r="BI776" s="19">
        <v>60</v>
      </c>
      <c r="BJ776" s="19">
        <v>61</v>
      </c>
      <c r="BK776" s="19">
        <v>62</v>
      </c>
      <c r="BL776" s="19">
        <v>63</v>
      </c>
      <c r="BM776" s="19">
        <v>64</v>
      </c>
      <c r="BN776" s="19">
        <v>72</v>
      </c>
      <c r="BO776" s="19">
        <v>71</v>
      </c>
      <c r="BP776" s="19">
        <v>73</v>
      </c>
      <c r="BQ776" s="19">
        <v>74</v>
      </c>
      <c r="BR776" s="19">
        <v>70</v>
      </c>
      <c r="BS776" s="19">
        <v>82</v>
      </c>
      <c r="BT776" s="19">
        <v>81</v>
      </c>
      <c r="BU776" s="19">
        <v>83</v>
      </c>
      <c r="BV776" s="19">
        <v>84</v>
      </c>
      <c r="BW776" s="19">
        <v>80</v>
      </c>
      <c r="BX776" s="19">
        <v>67</v>
      </c>
      <c r="BY776" s="19">
        <v>66</v>
      </c>
      <c r="BZ776" s="19">
        <v>68</v>
      </c>
      <c r="CA776" s="19">
        <v>69</v>
      </c>
      <c r="CB776" s="19">
        <v>65</v>
      </c>
      <c r="CC776" s="19">
        <v>77</v>
      </c>
      <c r="CD776" s="19">
        <v>76</v>
      </c>
      <c r="CE776" s="19">
        <v>78</v>
      </c>
      <c r="CF776" s="19">
        <v>79</v>
      </c>
      <c r="CG776" s="19">
        <v>75</v>
      </c>
      <c r="CH776" s="19">
        <v>85</v>
      </c>
      <c r="CI776" s="19">
        <v>86</v>
      </c>
      <c r="CJ776" s="19">
        <v>87</v>
      </c>
      <c r="CK776" s="19">
        <v>88</v>
      </c>
      <c r="CL776" s="19">
        <v>89</v>
      </c>
      <c r="CM776" s="19">
        <v>90</v>
      </c>
      <c r="CN776" s="19">
        <v>91</v>
      </c>
      <c r="CO776" s="19">
        <v>92</v>
      </c>
      <c r="CP776" s="19">
        <v>93</v>
      </c>
      <c r="CQ776" s="19">
        <v>94</v>
      </c>
      <c r="CR776" s="19">
        <v>95</v>
      </c>
      <c r="CS776" s="19">
        <v>96</v>
      </c>
      <c r="CT776" s="19">
        <v>97</v>
      </c>
      <c r="CU776" s="19">
        <v>98</v>
      </c>
      <c r="CV776" s="19">
        <v>99</v>
      </c>
      <c r="CW776" s="19">
        <v>100</v>
      </c>
      <c r="CX776" s="19">
        <v>101</v>
      </c>
      <c r="CY776" s="19">
        <v>102</v>
      </c>
      <c r="CZ776" s="19">
        <v>103</v>
      </c>
      <c r="DA776" s="19">
        <v>104</v>
      </c>
      <c r="DB776" s="19">
        <v>105</v>
      </c>
      <c r="DC776" s="19">
        <v>106</v>
      </c>
      <c r="DD776" s="19">
        <v>107</v>
      </c>
      <c r="DE776" s="19">
        <v>108</v>
      </c>
      <c r="DF776" s="19">
        <v>109</v>
      </c>
      <c r="DG776" s="19">
        <v>110</v>
      </c>
      <c r="DH776" s="19">
        <v>111</v>
      </c>
      <c r="DI776" s="19">
        <v>112</v>
      </c>
      <c r="DJ776" s="19">
        <v>113</v>
      </c>
      <c r="DK776" s="19">
        <v>114</v>
      </c>
      <c r="DL776" s="19">
        <v>115</v>
      </c>
      <c r="DM776" s="19">
        <v>116</v>
      </c>
      <c r="DN776" s="19">
        <v>117</v>
      </c>
      <c r="DO776" s="19">
        <v>118</v>
      </c>
      <c r="DP776" s="19">
        <v>119</v>
      </c>
      <c r="DQ776" s="19">
        <v>120</v>
      </c>
      <c r="DR776" s="19">
        <v>121</v>
      </c>
      <c r="DS776" s="19">
        <v>122</v>
      </c>
      <c r="DT776" s="19">
        <v>123</v>
      </c>
      <c r="DU776" s="19">
        <v>124</v>
      </c>
      <c r="DV776" s="19">
        <v>125</v>
      </c>
      <c r="DW776" s="19">
        <v>126</v>
      </c>
      <c r="DX776" s="19">
        <v>127</v>
      </c>
      <c r="DY776" s="19">
        <v>128</v>
      </c>
      <c r="DZ776" s="19">
        <v>129</v>
      </c>
      <c r="EA776" s="19">
        <v>130</v>
      </c>
      <c r="EB776" s="19">
        <v>131</v>
      </c>
      <c r="EC776" s="19">
        <v>132</v>
      </c>
      <c r="ED776" s="19">
        <v>133</v>
      </c>
      <c r="EE776" s="19">
        <v>134</v>
      </c>
      <c r="EF776" s="19">
        <v>135</v>
      </c>
      <c r="EG776" s="19">
        <v>136</v>
      </c>
      <c r="EH776" s="19">
        <v>137</v>
      </c>
      <c r="EI776" s="19">
        <v>138</v>
      </c>
      <c r="EJ776" s="19">
        <v>139</v>
      </c>
      <c r="EK776" s="19">
        <v>140</v>
      </c>
      <c r="EL776" s="19">
        <v>141</v>
      </c>
      <c r="EM776" s="19">
        <v>142</v>
      </c>
      <c r="EN776" s="19">
        <v>143</v>
      </c>
      <c r="EO776" s="27">
        <v>144</v>
      </c>
    </row>
    <row r="777" spans="1:145" x14ac:dyDescent="0.3">
      <c r="A777" s="15" t="s">
        <v>98</v>
      </c>
      <c r="B777" s="23">
        <v>15</v>
      </c>
      <c r="C777" s="19">
        <v>14</v>
      </c>
      <c r="D777" s="19">
        <v>13</v>
      </c>
      <c r="E777" s="19">
        <v>4</v>
      </c>
      <c r="F777" s="19">
        <v>5</v>
      </c>
      <c r="G777" s="19">
        <v>6</v>
      </c>
      <c r="H777" s="19">
        <v>2</v>
      </c>
      <c r="I777" s="19">
        <v>1</v>
      </c>
      <c r="J777" s="19">
        <v>3</v>
      </c>
      <c r="K777" s="19">
        <v>10</v>
      </c>
      <c r="L777" s="19">
        <v>11</v>
      </c>
      <c r="M777" s="19">
        <v>12</v>
      </c>
      <c r="N777" s="19">
        <v>21</v>
      </c>
      <c r="O777" s="19">
        <v>19</v>
      </c>
      <c r="P777" s="19">
        <v>20</v>
      </c>
      <c r="Q777" s="19">
        <v>16</v>
      </c>
      <c r="R777" s="19">
        <v>17</v>
      </c>
      <c r="S777" s="19">
        <v>18</v>
      </c>
      <c r="T777" s="19">
        <v>7</v>
      </c>
      <c r="U777" s="19">
        <v>8</v>
      </c>
      <c r="V777" s="19">
        <v>9</v>
      </c>
      <c r="W777" s="19">
        <v>22</v>
      </c>
      <c r="X777" s="19">
        <v>23</v>
      </c>
      <c r="Y777" s="19">
        <v>24</v>
      </c>
      <c r="Z777" s="19">
        <v>119</v>
      </c>
      <c r="AA777" s="19">
        <v>116</v>
      </c>
      <c r="AB777" s="19">
        <v>115</v>
      </c>
      <c r="AC777" s="19">
        <v>118</v>
      </c>
      <c r="AD777" s="19">
        <v>117</v>
      </c>
      <c r="AE777" s="19">
        <v>30</v>
      </c>
      <c r="AF777" s="19">
        <v>31</v>
      </c>
      <c r="AG777" s="19">
        <v>32</v>
      </c>
      <c r="AH777" s="19">
        <v>33</v>
      </c>
      <c r="AI777" s="19">
        <v>34</v>
      </c>
      <c r="AJ777" s="19">
        <v>109</v>
      </c>
      <c r="AK777" s="19">
        <v>106</v>
      </c>
      <c r="AL777" s="19">
        <v>105</v>
      </c>
      <c r="AM777" s="19">
        <v>108</v>
      </c>
      <c r="AN777" s="19">
        <v>107</v>
      </c>
      <c r="AO777" s="19">
        <v>40</v>
      </c>
      <c r="AP777" s="19">
        <v>41</v>
      </c>
      <c r="AQ777" s="19">
        <v>42</v>
      </c>
      <c r="AR777" s="19">
        <v>43</v>
      </c>
      <c r="AS777" s="19">
        <v>44</v>
      </c>
      <c r="AT777" s="19">
        <v>139</v>
      </c>
      <c r="AU777" s="19">
        <v>135</v>
      </c>
      <c r="AV777" s="19">
        <v>137</v>
      </c>
      <c r="AW777" s="19">
        <v>136</v>
      </c>
      <c r="AX777" s="19">
        <v>138</v>
      </c>
      <c r="AY777" s="19">
        <v>50</v>
      </c>
      <c r="AZ777" s="19">
        <v>51</v>
      </c>
      <c r="BA777" s="19">
        <v>52</v>
      </c>
      <c r="BB777" s="19">
        <v>53</v>
      </c>
      <c r="BC777" s="19">
        <v>54</v>
      </c>
      <c r="BD777" s="19">
        <v>129</v>
      </c>
      <c r="BE777" s="19">
        <v>125</v>
      </c>
      <c r="BF777" s="19">
        <v>127</v>
      </c>
      <c r="BG777" s="19">
        <v>126</v>
      </c>
      <c r="BH777" s="19">
        <v>128</v>
      </c>
      <c r="BI777" s="19">
        <v>60</v>
      </c>
      <c r="BJ777" s="19">
        <v>61</v>
      </c>
      <c r="BK777" s="19">
        <v>62</v>
      </c>
      <c r="BL777" s="19">
        <v>63</v>
      </c>
      <c r="BM777" s="19">
        <v>64</v>
      </c>
      <c r="BN777" s="19">
        <v>65</v>
      </c>
      <c r="BO777" s="19">
        <v>66</v>
      </c>
      <c r="BP777" s="19">
        <v>67</v>
      </c>
      <c r="BQ777" s="19">
        <v>68</v>
      </c>
      <c r="BR777" s="19">
        <v>69</v>
      </c>
      <c r="BS777" s="19">
        <v>70</v>
      </c>
      <c r="BT777" s="19">
        <v>71</v>
      </c>
      <c r="BU777" s="19">
        <v>72</v>
      </c>
      <c r="BV777" s="19">
        <v>73</v>
      </c>
      <c r="BW777" s="19">
        <v>74</v>
      </c>
      <c r="BX777" s="19">
        <v>75</v>
      </c>
      <c r="BY777" s="19">
        <v>76</v>
      </c>
      <c r="BZ777" s="19">
        <v>77</v>
      </c>
      <c r="CA777" s="19">
        <v>78</v>
      </c>
      <c r="CB777" s="19">
        <v>79</v>
      </c>
      <c r="CC777" s="19">
        <v>80</v>
      </c>
      <c r="CD777" s="19">
        <v>81</v>
      </c>
      <c r="CE777" s="19">
        <v>82</v>
      </c>
      <c r="CF777" s="19">
        <v>83</v>
      </c>
      <c r="CG777" s="19">
        <v>84</v>
      </c>
      <c r="CH777" s="19">
        <v>85</v>
      </c>
      <c r="CI777" s="19">
        <v>86</v>
      </c>
      <c r="CJ777" s="19">
        <v>87</v>
      </c>
      <c r="CK777" s="19">
        <v>88</v>
      </c>
      <c r="CL777" s="19">
        <v>89</v>
      </c>
      <c r="CM777" s="19">
        <v>90</v>
      </c>
      <c r="CN777" s="19">
        <v>91</v>
      </c>
      <c r="CO777" s="19">
        <v>92</v>
      </c>
      <c r="CP777" s="19">
        <v>93</v>
      </c>
      <c r="CQ777" s="19">
        <v>94</v>
      </c>
      <c r="CR777" s="19">
        <v>95</v>
      </c>
      <c r="CS777" s="19">
        <v>96</v>
      </c>
      <c r="CT777" s="19">
        <v>97</v>
      </c>
      <c r="CU777" s="19">
        <v>98</v>
      </c>
      <c r="CV777" s="19">
        <v>99</v>
      </c>
      <c r="CW777" s="19">
        <v>100</v>
      </c>
      <c r="CX777" s="19">
        <v>101</v>
      </c>
      <c r="CY777" s="19">
        <v>102</v>
      </c>
      <c r="CZ777" s="19">
        <v>103</v>
      </c>
      <c r="DA777" s="19">
        <v>104</v>
      </c>
      <c r="DB777" s="19">
        <v>49</v>
      </c>
      <c r="DC777" s="19">
        <v>46</v>
      </c>
      <c r="DD777" s="19">
        <v>45</v>
      </c>
      <c r="DE777" s="19">
        <v>47</v>
      </c>
      <c r="DF777" s="19">
        <v>48</v>
      </c>
      <c r="DG777" s="19">
        <v>110</v>
      </c>
      <c r="DH777" s="19">
        <v>111</v>
      </c>
      <c r="DI777" s="19">
        <v>112</v>
      </c>
      <c r="DJ777" s="19">
        <v>113</v>
      </c>
      <c r="DK777" s="19">
        <v>114</v>
      </c>
      <c r="DL777" s="19">
        <v>59</v>
      </c>
      <c r="DM777" s="19">
        <v>56</v>
      </c>
      <c r="DN777" s="19">
        <v>55</v>
      </c>
      <c r="DO777" s="19">
        <v>57</v>
      </c>
      <c r="DP777" s="19">
        <v>58</v>
      </c>
      <c r="DQ777" s="19">
        <v>120</v>
      </c>
      <c r="DR777" s="19">
        <v>121</v>
      </c>
      <c r="DS777" s="19">
        <v>122</v>
      </c>
      <c r="DT777" s="19">
        <v>123</v>
      </c>
      <c r="DU777" s="19">
        <v>124</v>
      </c>
      <c r="DV777" s="19">
        <v>26</v>
      </c>
      <c r="DW777" s="19">
        <v>25</v>
      </c>
      <c r="DX777" s="19">
        <v>28</v>
      </c>
      <c r="DY777" s="19">
        <v>27</v>
      </c>
      <c r="DZ777" s="19">
        <v>29</v>
      </c>
      <c r="EA777" s="19">
        <v>130</v>
      </c>
      <c r="EB777" s="19">
        <v>131</v>
      </c>
      <c r="EC777" s="19">
        <v>132</v>
      </c>
      <c r="ED777" s="19">
        <v>133</v>
      </c>
      <c r="EE777" s="19">
        <v>134</v>
      </c>
      <c r="EF777" s="19">
        <v>36</v>
      </c>
      <c r="EG777" s="19">
        <v>35</v>
      </c>
      <c r="EH777" s="19">
        <v>38</v>
      </c>
      <c r="EI777" s="19">
        <v>37</v>
      </c>
      <c r="EJ777" s="19">
        <v>39</v>
      </c>
      <c r="EK777" s="19">
        <v>140</v>
      </c>
      <c r="EL777" s="19">
        <v>141</v>
      </c>
      <c r="EM777" s="19">
        <v>142</v>
      </c>
      <c r="EN777" s="19">
        <v>143</v>
      </c>
      <c r="EO777" s="27">
        <v>144</v>
      </c>
    </row>
    <row r="778" spans="1:145" x14ac:dyDescent="0.3">
      <c r="A778" s="15" t="s">
        <v>99</v>
      </c>
      <c r="B778" s="23">
        <v>20</v>
      </c>
      <c r="C778" s="19">
        <v>19</v>
      </c>
      <c r="D778" s="19">
        <v>21</v>
      </c>
      <c r="E778" s="19">
        <v>4</v>
      </c>
      <c r="F778" s="19">
        <v>5</v>
      </c>
      <c r="G778" s="19">
        <v>6</v>
      </c>
      <c r="H778" s="19">
        <v>14</v>
      </c>
      <c r="I778" s="19">
        <v>15</v>
      </c>
      <c r="J778" s="19">
        <v>13</v>
      </c>
      <c r="K778" s="19">
        <v>10</v>
      </c>
      <c r="L778" s="19">
        <v>11</v>
      </c>
      <c r="M778" s="19">
        <v>12</v>
      </c>
      <c r="N778" s="19">
        <v>9</v>
      </c>
      <c r="O778" s="19">
        <v>7</v>
      </c>
      <c r="P778" s="19">
        <v>8</v>
      </c>
      <c r="Q778" s="19">
        <v>16</v>
      </c>
      <c r="R778" s="19">
        <v>17</v>
      </c>
      <c r="S778" s="19">
        <v>18</v>
      </c>
      <c r="T778" s="19">
        <v>2</v>
      </c>
      <c r="U778" s="19">
        <v>1</v>
      </c>
      <c r="V778" s="19">
        <v>3</v>
      </c>
      <c r="W778" s="19">
        <v>22</v>
      </c>
      <c r="X778" s="19">
        <v>23</v>
      </c>
      <c r="Y778" s="19">
        <v>24</v>
      </c>
      <c r="Z778" s="19">
        <v>58</v>
      </c>
      <c r="AA778" s="19">
        <v>56</v>
      </c>
      <c r="AB778" s="19">
        <v>59</v>
      </c>
      <c r="AC778" s="19">
        <v>57</v>
      </c>
      <c r="AD778" s="19">
        <v>55</v>
      </c>
      <c r="AE778" s="19">
        <v>30</v>
      </c>
      <c r="AF778" s="19">
        <v>31</v>
      </c>
      <c r="AG778" s="19">
        <v>32</v>
      </c>
      <c r="AH778" s="19">
        <v>33</v>
      </c>
      <c r="AI778" s="19">
        <v>34</v>
      </c>
      <c r="AJ778" s="19">
        <v>48</v>
      </c>
      <c r="AK778" s="19">
        <v>46</v>
      </c>
      <c r="AL778" s="19">
        <v>49</v>
      </c>
      <c r="AM778" s="19">
        <v>47</v>
      </c>
      <c r="AN778" s="19">
        <v>45</v>
      </c>
      <c r="AO778" s="19">
        <v>40</v>
      </c>
      <c r="AP778" s="19">
        <v>41</v>
      </c>
      <c r="AQ778" s="19">
        <v>42</v>
      </c>
      <c r="AR778" s="19">
        <v>43</v>
      </c>
      <c r="AS778" s="19">
        <v>44</v>
      </c>
      <c r="AT778" s="19">
        <v>39</v>
      </c>
      <c r="AU778" s="19">
        <v>36</v>
      </c>
      <c r="AV778" s="19">
        <v>38</v>
      </c>
      <c r="AW778" s="19">
        <v>35</v>
      </c>
      <c r="AX778" s="19">
        <v>37</v>
      </c>
      <c r="AY778" s="19">
        <v>50</v>
      </c>
      <c r="AZ778" s="19">
        <v>51</v>
      </c>
      <c r="BA778" s="19">
        <v>52</v>
      </c>
      <c r="BB778" s="19">
        <v>53</v>
      </c>
      <c r="BC778" s="19">
        <v>54</v>
      </c>
      <c r="BD778" s="19">
        <v>29</v>
      </c>
      <c r="BE778" s="19">
        <v>26</v>
      </c>
      <c r="BF778" s="19">
        <v>28</v>
      </c>
      <c r="BG778" s="19">
        <v>25</v>
      </c>
      <c r="BH778" s="19">
        <v>27</v>
      </c>
      <c r="BI778" s="19">
        <v>60</v>
      </c>
      <c r="BJ778" s="19">
        <v>61</v>
      </c>
      <c r="BK778" s="19">
        <v>62</v>
      </c>
      <c r="BL778" s="19">
        <v>63</v>
      </c>
      <c r="BM778" s="19">
        <v>64</v>
      </c>
      <c r="BN778" s="19">
        <v>65</v>
      </c>
      <c r="BO778" s="19">
        <v>66</v>
      </c>
      <c r="BP778" s="19">
        <v>67</v>
      </c>
      <c r="BQ778" s="19">
        <v>68</v>
      </c>
      <c r="BR778" s="19">
        <v>69</v>
      </c>
      <c r="BS778" s="19">
        <v>70</v>
      </c>
      <c r="BT778" s="19">
        <v>71</v>
      </c>
      <c r="BU778" s="19">
        <v>72</v>
      </c>
      <c r="BV778" s="19">
        <v>73</v>
      </c>
      <c r="BW778" s="19">
        <v>74</v>
      </c>
      <c r="BX778" s="19">
        <v>75</v>
      </c>
      <c r="BY778" s="19">
        <v>76</v>
      </c>
      <c r="BZ778" s="19">
        <v>77</v>
      </c>
      <c r="CA778" s="19">
        <v>78</v>
      </c>
      <c r="CB778" s="19">
        <v>79</v>
      </c>
      <c r="CC778" s="19">
        <v>80</v>
      </c>
      <c r="CD778" s="19">
        <v>81</v>
      </c>
      <c r="CE778" s="19">
        <v>82</v>
      </c>
      <c r="CF778" s="19">
        <v>83</v>
      </c>
      <c r="CG778" s="19">
        <v>84</v>
      </c>
      <c r="CH778" s="19">
        <v>85</v>
      </c>
      <c r="CI778" s="19">
        <v>86</v>
      </c>
      <c r="CJ778" s="19">
        <v>87</v>
      </c>
      <c r="CK778" s="19">
        <v>88</v>
      </c>
      <c r="CL778" s="19">
        <v>89</v>
      </c>
      <c r="CM778" s="19">
        <v>90</v>
      </c>
      <c r="CN778" s="19">
        <v>91</v>
      </c>
      <c r="CO778" s="19">
        <v>92</v>
      </c>
      <c r="CP778" s="19">
        <v>93</v>
      </c>
      <c r="CQ778" s="19">
        <v>94</v>
      </c>
      <c r="CR778" s="19">
        <v>95</v>
      </c>
      <c r="CS778" s="19">
        <v>96</v>
      </c>
      <c r="CT778" s="19">
        <v>97</v>
      </c>
      <c r="CU778" s="19">
        <v>98</v>
      </c>
      <c r="CV778" s="19">
        <v>99</v>
      </c>
      <c r="CW778" s="19">
        <v>100</v>
      </c>
      <c r="CX778" s="19">
        <v>101</v>
      </c>
      <c r="CY778" s="19">
        <v>102</v>
      </c>
      <c r="CZ778" s="19">
        <v>103</v>
      </c>
      <c r="DA778" s="19">
        <v>104</v>
      </c>
      <c r="DB778" s="19">
        <v>138</v>
      </c>
      <c r="DC778" s="19">
        <v>135</v>
      </c>
      <c r="DD778" s="19">
        <v>139</v>
      </c>
      <c r="DE778" s="19">
        <v>137</v>
      </c>
      <c r="DF778" s="19">
        <v>136</v>
      </c>
      <c r="DG778" s="19">
        <v>110</v>
      </c>
      <c r="DH778" s="19">
        <v>111</v>
      </c>
      <c r="DI778" s="19">
        <v>112</v>
      </c>
      <c r="DJ778" s="19">
        <v>113</v>
      </c>
      <c r="DK778" s="19">
        <v>114</v>
      </c>
      <c r="DL778" s="19">
        <v>128</v>
      </c>
      <c r="DM778" s="19">
        <v>125</v>
      </c>
      <c r="DN778" s="19">
        <v>129</v>
      </c>
      <c r="DO778" s="19">
        <v>127</v>
      </c>
      <c r="DP778" s="19">
        <v>126</v>
      </c>
      <c r="DQ778" s="19">
        <v>120</v>
      </c>
      <c r="DR778" s="19">
        <v>121</v>
      </c>
      <c r="DS778" s="19">
        <v>122</v>
      </c>
      <c r="DT778" s="19">
        <v>123</v>
      </c>
      <c r="DU778" s="19">
        <v>124</v>
      </c>
      <c r="DV778" s="19">
        <v>116</v>
      </c>
      <c r="DW778" s="19">
        <v>119</v>
      </c>
      <c r="DX778" s="19">
        <v>118</v>
      </c>
      <c r="DY778" s="19">
        <v>115</v>
      </c>
      <c r="DZ778" s="19">
        <v>117</v>
      </c>
      <c r="EA778" s="19">
        <v>130</v>
      </c>
      <c r="EB778" s="19">
        <v>131</v>
      </c>
      <c r="EC778" s="19">
        <v>132</v>
      </c>
      <c r="ED778" s="19">
        <v>133</v>
      </c>
      <c r="EE778" s="19">
        <v>134</v>
      </c>
      <c r="EF778" s="19">
        <v>106</v>
      </c>
      <c r="EG778" s="19">
        <v>109</v>
      </c>
      <c r="EH778" s="19">
        <v>108</v>
      </c>
      <c r="EI778" s="19">
        <v>105</v>
      </c>
      <c r="EJ778" s="19">
        <v>107</v>
      </c>
      <c r="EK778" s="19">
        <v>140</v>
      </c>
      <c r="EL778" s="19">
        <v>141</v>
      </c>
      <c r="EM778" s="19">
        <v>142</v>
      </c>
      <c r="EN778" s="19">
        <v>143</v>
      </c>
      <c r="EO778" s="27">
        <v>144</v>
      </c>
    </row>
    <row r="779" spans="1:145" x14ac:dyDescent="0.3">
      <c r="A779" s="15" t="s">
        <v>100</v>
      </c>
      <c r="B779" s="23">
        <v>8</v>
      </c>
      <c r="C779" s="19">
        <v>7</v>
      </c>
      <c r="D779" s="19">
        <v>9</v>
      </c>
      <c r="E779" s="19">
        <v>4</v>
      </c>
      <c r="F779" s="19">
        <v>5</v>
      </c>
      <c r="G779" s="19">
        <v>6</v>
      </c>
      <c r="H779" s="19">
        <v>19</v>
      </c>
      <c r="I779" s="19">
        <v>20</v>
      </c>
      <c r="J779" s="19">
        <v>21</v>
      </c>
      <c r="K779" s="19">
        <v>10</v>
      </c>
      <c r="L779" s="19">
        <v>11</v>
      </c>
      <c r="M779" s="19">
        <v>12</v>
      </c>
      <c r="N779" s="19">
        <v>3</v>
      </c>
      <c r="O779" s="19">
        <v>2</v>
      </c>
      <c r="P779" s="19">
        <v>1</v>
      </c>
      <c r="Q779" s="19">
        <v>16</v>
      </c>
      <c r="R779" s="19">
        <v>17</v>
      </c>
      <c r="S779" s="19">
        <v>18</v>
      </c>
      <c r="T779" s="19">
        <v>14</v>
      </c>
      <c r="U779" s="19">
        <v>15</v>
      </c>
      <c r="V779" s="19">
        <v>13</v>
      </c>
      <c r="W779" s="19">
        <v>22</v>
      </c>
      <c r="X779" s="19">
        <v>23</v>
      </c>
      <c r="Y779" s="19">
        <v>24</v>
      </c>
      <c r="Z779" s="19">
        <v>126</v>
      </c>
      <c r="AA779" s="19">
        <v>125</v>
      </c>
      <c r="AB779" s="19">
        <v>128</v>
      </c>
      <c r="AC779" s="19">
        <v>127</v>
      </c>
      <c r="AD779" s="19">
        <v>129</v>
      </c>
      <c r="AE779" s="19">
        <v>30</v>
      </c>
      <c r="AF779" s="19">
        <v>31</v>
      </c>
      <c r="AG779" s="19">
        <v>32</v>
      </c>
      <c r="AH779" s="19">
        <v>33</v>
      </c>
      <c r="AI779" s="19">
        <v>34</v>
      </c>
      <c r="AJ779" s="19">
        <v>136</v>
      </c>
      <c r="AK779" s="19">
        <v>135</v>
      </c>
      <c r="AL779" s="19">
        <v>138</v>
      </c>
      <c r="AM779" s="19">
        <v>137</v>
      </c>
      <c r="AN779" s="19">
        <v>139</v>
      </c>
      <c r="AO779" s="19">
        <v>40</v>
      </c>
      <c r="AP779" s="19">
        <v>41</v>
      </c>
      <c r="AQ779" s="19">
        <v>42</v>
      </c>
      <c r="AR779" s="19">
        <v>43</v>
      </c>
      <c r="AS779" s="19">
        <v>44</v>
      </c>
      <c r="AT779" s="19">
        <v>107</v>
      </c>
      <c r="AU779" s="19">
        <v>106</v>
      </c>
      <c r="AV779" s="19">
        <v>108</v>
      </c>
      <c r="AW779" s="19">
        <v>109</v>
      </c>
      <c r="AX779" s="19">
        <v>105</v>
      </c>
      <c r="AY779" s="19">
        <v>50</v>
      </c>
      <c r="AZ779" s="19">
        <v>51</v>
      </c>
      <c r="BA779" s="19">
        <v>52</v>
      </c>
      <c r="BB779" s="19">
        <v>53</v>
      </c>
      <c r="BC779" s="19">
        <v>54</v>
      </c>
      <c r="BD779" s="19">
        <v>117</v>
      </c>
      <c r="BE779" s="19">
        <v>116</v>
      </c>
      <c r="BF779" s="19">
        <v>118</v>
      </c>
      <c r="BG779" s="19">
        <v>119</v>
      </c>
      <c r="BH779" s="19">
        <v>115</v>
      </c>
      <c r="BI779" s="19">
        <v>60</v>
      </c>
      <c r="BJ779" s="19">
        <v>61</v>
      </c>
      <c r="BK779" s="19">
        <v>62</v>
      </c>
      <c r="BL779" s="19">
        <v>63</v>
      </c>
      <c r="BM779" s="19">
        <v>64</v>
      </c>
      <c r="BN779" s="19">
        <v>65</v>
      </c>
      <c r="BO779" s="19">
        <v>66</v>
      </c>
      <c r="BP779" s="19">
        <v>67</v>
      </c>
      <c r="BQ779" s="19">
        <v>68</v>
      </c>
      <c r="BR779" s="19">
        <v>69</v>
      </c>
      <c r="BS779" s="19">
        <v>70</v>
      </c>
      <c r="BT779" s="19">
        <v>71</v>
      </c>
      <c r="BU779" s="19">
        <v>72</v>
      </c>
      <c r="BV779" s="19">
        <v>73</v>
      </c>
      <c r="BW779" s="19">
        <v>74</v>
      </c>
      <c r="BX779" s="19">
        <v>75</v>
      </c>
      <c r="BY779" s="19">
        <v>76</v>
      </c>
      <c r="BZ779" s="19">
        <v>77</v>
      </c>
      <c r="CA779" s="19">
        <v>78</v>
      </c>
      <c r="CB779" s="19">
        <v>79</v>
      </c>
      <c r="CC779" s="19">
        <v>80</v>
      </c>
      <c r="CD779" s="19">
        <v>81</v>
      </c>
      <c r="CE779" s="19">
        <v>82</v>
      </c>
      <c r="CF779" s="19">
        <v>83</v>
      </c>
      <c r="CG779" s="19">
        <v>84</v>
      </c>
      <c r="CH779" s="19">
        <v>85</v>
      </c>
      <c r="CI779" s="19">
        <v>86</v>
      </c>
      <c r="CJ779" s="19">
        <v>87</v>
      </c>
      <c r="CK779" s="19">
        <v>88</v>
      </c>
      <c r="CL779" s="19">
        <v>89</v>
      </c>
      <c r="CM779" s="19">
        <v>90</v>
      </c>
      <c r="CN779" s="19">
        <v>91</v>
      </c>
      <c r="CO779" s="19">
        <v>92</v>
      </c>
      <c r="CP779" s="19">
        <v>93</v>
      </c>
      <c r="CQ779" s="19">
        <v>94</v>
      </c>
      <c r="CR779" s="19">
        <v>95</v>
      </c>
      <c r="CS779" s="19">
        <v>96</v>
      </c>
      <c r="CT779" s="19">
        <v>97</v>
      </c>
      <c r="CU779" s="19">
        <v>98</v>
      </c>
      <c r="CV779" s="19">
        <v>99</v>
      </c>
      <c r="CW779" s="19">
        <v>100</v>
      </c>
      <c r="CX779" s="19">
        <v>101</v>
      </c>
      <c r="CY779" s="19">
        <v>102</v>
      </c>
      <c r="CZ779" s="19">
        <v>103</v>
      </c>
      <c r="DA779" s="19">
        <v>104</v>
      </c>
      <c r="DB779" s="19">
        <v>37</v>
      </c>
      <c r="DC779" s="19">
        <v>36</v>
      </c>
      <c r="DD779" s="19">
        <v>39</v>
      </c>
      <c r="DE779" s="19">
        <v>38</v>
      </c>
      <c r="DF779" s="19">
        <v>35</v>
      </c>
      <c r="DG779" s="19">
        <v>110</v>
      </c>
      <c r="DH779" s="19">
        <v>111</v>
      </c>
      <c r="DI779" s="19">
        <v>112</v>
      </c>
      <c r="DJ779" s="19">
        <v>113</v>
      </c>
      <c r="DK779" s="19">
        <v>114</v>
      </c>
      <c r="DL779" s="19">
        <v>27</v>
      </c>
      <c r="DM779" s="19">
        <v>26</v>
      </c>
      <c r="DN779" s="19">
        <v>29</v>
      </c>
      <c r="DO779" s="19">
        <v>28</v>
      </c>
      <c r="DP779" s="19">
        <v>25</v>
      </c>
      <c r="DQ779" s="19">
        <v>120</v>
      </c>
      <c r="DR779" s="19">
        <v>121</v>
      </c>
      <c r="DS779" s="19">
        <v>122</v>
      </c>
      <c r="DT779" s="19">
        <v>123</v>
      </c>
      <c r="DU779" s="19">
        <v>124</v>
      </c>
      <c r="DV779" s="19">
        <v>56</v>
      </c>
      <c r="DW779" s="19">
        <v>58</v>
      </c>
      <c r="DX779" s="19">
        <v>57</v>
      </c>
      <c r="DY779" s="19">
        <v>59</v>
      </c>
      <c r="DZ779" s="19">
        <v>55</v>
      </c>
      <c r="EA779" s="19">
        <v>130</v>
      </c>
      <c r="EB779" s="19">
        <v>131</v>
      </c>
      <c r="EC779" s="19">
        <v>132</v>
      </c>
      <c r="ED779" s="19">
        <v>133</v>
      </c>
      <c r="EE779" s="19">
        <v>134</v>
      </c>
      <c r="EF779" s="19">
        <v>46</v>
      </c>
      <c r="EG779" s="19">
        <v>48</v>
      </c>
      <c r="EH779" s="19">
        <v>47</v>
      </c>
      <c r="EI779" s="19">
        <v>49</v>
      </c>
      <c r="EJ779" s="19">
        <v>45</v>
      </c>
      <c r="EK779" s="19">
        <v>140</v>
      </c>
      <c r="EL779" s="19">
        <v>141</v>
      </c>
      <c r="EM779" s="19">
        <v>142</v>
      </c>
      <c r="EN779" s="19">
        <v>143</v>
      </c>
      <c r="EO779" s="27">
        <v>144</v>
      </c>
    </row>
    <row r="780" spans="1:145" x14ac:dyDescent="0.3">
      <c r="A780" s="15" t="s">
        <v>71</v>
      </c>
      <c r="B780" s="23">
        <v>15</v>
      </c>
      <c r="C780" s="19">
        <v>14</v>
      </c>
      <c r="D780" s="19">
        <v>13</v>
      </c>
      <c r="E780" s="19">
        <v>4</v>
      </c>
      <c r="F780" s="19">
        <v>5</v>
      </c>
      <c r="G780" s="19">
        <v>6</v>
      </c>
      <c r="H780" s="19">
        <v>2</v>
      </c>
      <c r="I780" s="19">
        <v>1</v>
      </c>
      <c r="J780" s="19">
        <v>3</v>
      </c>
      <c r="K780" s="19">
        <v>10</v>
      </c>
      <c r="L780" s="19">
        <v>11</v>
      </c>
      <c r="M780" s="19">
        <v>12</v>
      </c>
      <c r="N780" s="19">
        <v>21</v>
      </c>
      <c r="O780" s="19">
        <v>19</v>
      </c>
      <c r="P780" s="19">
        <v>20</v>
      </c>
      <c r="Q780" s="19">
        <v>16</v>
      </c>
      <c r="R780" s="19">
        <v>17</v>
      </c>
      <c r="S780" s="19">
        <v>18</v>
      </c>
      <c r="T780" s="19">
        <v>7</v>
      </c>
      <c r="U780" s="19">
        <v>8</v>
      </c>
      <c r="V780" s="19">
        <v>9</v>
      </c>
      <c r="W780" s="19">
        <v>22</v>
      </c>
      <c r="X780" s="19">
        <v>23</v>
      </c>
      <c r="Y780" s="19">
        <v>24</v>
      </c>
      <c r="Z780" s="19">
        <v>119</v>
      </c>
      <c r="AA780" s="19">
        <v>116</v>
      </c>
      <c r="AB780" s="19">
        <v>115</v>
      </c>
      <c r="AC780" s="19">
        <v>118</v>
      </c>
      <c r="AD780" s="19">
        <v>117</v>
      </c>
      <c r="AE780" s="19">
        <v>30</v>
      </c>
      <c r="AF780" s="19">
        <v>31</v>
      </c>
      <c r="AG780" s="19">
        <v>32</v>
      </c>
      <c r="AH780" s="19">
        <v>33</v>
      </c>
      <c r="AI780" s="19">
        <v>34</v>
      </c>
      <c r="AJ780" s="19">
        <v>109</v>
      </c>
      <c r="AK780" s="19">
        <v>106</v>
      </c>
      <c r="AL780" s="19">
        <v>105</v>
      </c>
      <c r="AM780" s="19">
        <v>108</v>
      </c>
      <c r="AN780" s="19">
        <v>107</v>
      </c>
      <c r="AO780" s="19">
        <v>40</v>
      </c>
      <c r="AP780" s="19">
        <v>41</v>
      </c>
      <c r="AQ780" s="19">
        <v>42</v>
      </c>
      <c r="AR780" s="19">
        <v>43</v>
      </c>
      <c r="AS780" s="19">
        <v>44</v>
      </c>
      <c r="AT780" s="19">
        <v>139</v>
      </c>
      <c r="AU780" s="19">
        <v>135</v>
      </c>
      <c r="AV780" s="19">
        <v>137</v>
      </c>
      <c r="AW780" s="19">
        <v>136</v>
      </c>
      <c r="AX780" s="19">
        <v>138</v>
      </c>
      <c r="AY780" s="19">
        <v>50</v>
      </c>
      <c r="AZ780" s="19">
        <v>51</v>
      </c>
      <c r="BA780" s="19">
        <v>52</v>
      </c>
      <c r="BB780" s="19">
        <v>53</v>
      </c>
      <c r="BC780" s="19">
        <v>54</v>
      </c>
      <c r="BD780" s="19">
        <v>129</v>
      </c>
      <c r="BE780" s="19">
        <v>125</v>
      </c>
      <c r="BF780" s="19">
        <v>127</v>
      </c>
      <c r="BG780" s="19">
        <v>126</v>
      </c>
      <c r="BH780" s="19">
        <v>128</v>
      </c>
      <c r="BI780" s="19">
        <v>60</v>
      </c>
      <c r="BJ780" s="19">
        <v>61</v>
      </c>
      <c r="BK780" s="19">
        <v>62</v>
      </c>
      <c r="BL780" s="19">
        <v>63</v>
      </c>
      <c r="BM780" s="19">
        <v>64</v>
      </c>
      <c r="BN780" s="19">
        <v>79</v>
      </c>
      <c r="BO780" s="19">
        <v>76</v>
      </c>
      <c r="BP780" s="19">
        <v>75</v>
      </c>
      <c r="BQ780" s="19">
        <v>77</v>
      </c>
      <c r="BR780" s="19">
        <v>78</v>
      </c>
      <c r="BS780" s="19">
        <v>69</v>
      </c>
      <c r="BT780" s="19">
        <v>66</v>
      </c>
      <c r="BU780" s="19">
        <v>65</v>
      </c>
      <c r="BV780" s="19">
        <v>67</v>
      </c>
      <c r="BW780" s="19">
        <v>68</v>
      </c>
      <c r="BX780" s="19">
        <v>84</v>
      </c>
      <c r="BY780" s="19">
        <v>81</v>
      </c>
      <c r="BZ780" s="19">
        <v>80</v>
      </c>
      <c r="CA780" s="19">
        <v>82</v>
      </c>
      <c r="CB780" s="19">
        <v>83</v>
      </c>
      <c r="CC780" s="19">
        <v>74</v>
      </c>
      <c r="CD780" s="19">
        <v>71</v>
      </c>
      <c r="CE780" s="19">
        <v>70</v>
      </c>
      <c r="CF780" s="19">
        <v>72</v>
      </c>
      <c r="CG780" s="19">
        <v>73</v>
      </c>
      <c r="CH780" s="19">
        <v>85</v>
      </c>
      <c r="CI780" s="19">
        <v>86</v>
      </c>
      <c r="CJ780" s="19">
        <v>87</v>
      </c>
      <c r="CK780" s="19">
        <v>88</v>
      </c>
      <c r="CL780" s="19">
        <v>89</v>
      </c>
      <c r="CM780" s="19">
        <v>90</v>
      </c>
      <c r="CN780" s="19">
        <v>91</v>
      </c>
      <c r="CO780" s="19">
        <v>92</v>
      </c>
      <c r="CP780" s="19">
        <v>93</v>
      </c>
      <c r="CQ780" s="19">
        <v>94</v>
      </c>
      <c r="CR780" s="19">
        <v>95</v>
      </c>
      <c r="CS780" s="19">
        <v>96</v>
      </c>
      <c r="CT780" s="19">
        <v>97</v>
      </c>
      <c r="CU780" s="19">
        <v>98</v>
      </c>
      <c r="CV780" s="19">
        <v>99</v>
      </c>
      <c r="CW780" s="19">
        <v>100</v>
      </c>
      <c r="CX780" s="19">
        <v>101</v>
      </c>
      <c r="CY780" s="19">
        <v>102</v>
      </c>
      <c r="CZ780" s="19">
        <v>103</v>
      </c>
      <c r="DA780" s="19">
        <v>104</v>
      </c>
      <c r="DB780" s="19">
        <v>49</v>
      </c>
      <c r="DC780" s="19">
        <v>46</v>
      </c>
      <c r="DD780" s="19">
        <v>45</v>
      </c>
      <c r="DE780" s="19">
        <v>47</v>
      </c>
      <c r="DF780" s="19">
        <v>48</v>
      </c>
      <c r="DG780" s="19">
        <v>110</v>
      </c>
      <c r="DH780" s="19">
        <v>111</v>
      </c>
      <c r="DI780" s="19">
        <v>112</v>
      </c>
      <c r="DJ780" s="19">
        <v>113</v>
      </c>
      <c r="DK780" s="19">
        <v>114</v>
      </c>
      <c r="DL780" s="19">
        <v>59</v>
      </c>
      <c r="DM780" s="19">
        <v>56</v>
      </c>
      <c r="DN780" s="19">
        <v>55</v>
      </c>
      <c r="DO780" s="19">
        <v>57</v>
      </c>
      <c r="DP780" s="19">
        <v>58</v>
      </c>
      <c r="DQ780" s="19">
        <v>120</v>
      </c>
      <c r="DR780" s="19">
        <v>121</v>
      </c>
      <c r="DS780" s="19">
        <v>122</v>
      </c>
      <c r="DT780" s="19">
        <v>123</v>
      </c>
      <c r="DU780" s="19">
        <v>124</v>
      </c>
      <c r="DV780" s="19">
        <v>26</v>
      </c>
      <c r="DW780" s="19">
        <v>25</v>
      </c>
      <c r="DX780" s="19">
        <v>28</v>
      </c>
      <c r="DY780" s="19">
        <v>27</v>
      </c>
      <c r="DZ780" s="19">
        <v>29</v>
      </c>
      <c r="EA780" s="19">
        <v>130</v>
      </c>
      <c r="EB780" s="19">
        <v>131</v>
      </c>
      <c r="EC780" s="19">
        <v>132</v>
      </c>
      <c r="ED780" s="19">
        <v>133</v>
      </c>
      <c r="EE780" s="19">
        <v>134</v>
      </c>
      <c r="EF780" s="19">
        <v>36</v>
      </c>
      <c r="EG780" s="19">
        <v>35</v>
      </c>
      <c r="EH780" s="19">
        <v>38</v>
      </c>
      <c r="EI780" s="19">
        <v>37</v>
      </c>
      <c r="EJ780" s="19">
        <v>39</v>
      </c>
      <c r="EK780" s="19">
        <v>140</v>
      </c>
      <c r="EL780" s="19">
        <v>141</v>
      </c>
      <c r="EM780" s="19">
        <v>142</v>
      </c>
      <c r="EN780" s="19">
        <v>143</v>
      </c>
      <c r="EO780" s="27">
        <v>144</v>
      </c>
    </row>
    <row r="781" spans="1:145" x14ac:dyDescent="0.3">
      <c r="A781" s="15" t="s">
        <v>72</v>
      </c>
      <c r="B781" s="23">
        <v>20</v>
      </c>
      <c r="C781" s="19">
        <v>19</v>
      </c>
      <c r="D781" s="19">
        <v>21</v>
      </c>
      <c r="E781" s="19">
        <v>4</v>
      </c>
      <c r="F781" s="19">
        <v>5</v>
      </c>
      <c r="G781" s="19">
        <v>6</v>
      </c>
      <c r="H781" s="19">
        <v>14</v>
      </c>
      <c r="I781" s="19">
        <v>15</v>
      </c>
      <c r="J781" s="19">
        <v>13</v>
      </c>
      <c r="K781" s="19">
        <v>10</v>
      </c>
      <c r="L781" s="19">
        <v>11</v>
      </c>
      <c r="M781" s="19">
        <v>12</v>
      </c>
      <c r="N781" s="19">
        <v>9</v>
      </c>
      <c r="O781" s="19">
        <v>7</v>
      </c>
      <c r="P781" s="19">
        <v>8</v>
      </c>
      <c r="Q781" s="19">
        <v>16</v>
      </c>
      <c r="R781" s="19">
        <v>17</v>
      </c>
      <c r="S781" s="19">
        <v>18</v>
      </c>
      <c r="T781" s="19">
        <v>2</v>
      </c>
      <c r="U781" s="19">
        <v>1</v>
      </c>
      <c r="V781" s="19">
        <v>3</v>
      </c>
      <c r="W781" s="19">
        <v>22</v>
      </c>
      <c r="X781" s="19">
        <v>23</v>
      </c>
      <c r="Y781" s="19">
        <v>24</v>
      </c>
      <c r="Z781" s="19">
        <v>58</v>
      </c>
      <c r="AA781" s="19">
        <v>56</v>
      </c>
      <c r="AB781" s="19">
        <v>59</v>
      </c>
      <c r="AC781" s="19">
        <v>57</v>
      </c>
      <c r="AD781" s="19">
        <v>55</v>
      </c>
      <c r="AE781" s="19">
        <v>30</v>
      </c>
      <c r="AF781" s="19">
        <v>31</v>
      </c>
      <c r="AG781" s="19">
        <v>32</v>
      </c>
      <c r="AH781" s="19">
        <v>33</v>
      </c>
      <c r="AI781" s="19">
        <v>34</v>
      </c>
      <c r="AJ781" s="19">
        <v>48</v>
      </c>
      <c r="AK781" s="19">
        <v>46</v>
      </c>
      <c r="AL781" s="19">
        <v>49</v>
      </c>
      <c r="AM781" s="19">
        <v>47</v>
      </c>
      <c r="AN781" s="19">
        <v>45</v>
      </c>
      <c r="AO781" s="19">
        <v>40</v>
      </c>
      <c r="AP781" s="19">
        <v>41</v>
      </c>
      <c r="AQ781" s="19">
        <v>42</v>
      </c>
      <c r="AR781" s="19">
        <v>43</v>
      </c>
      <c r="AS781" s="19">
        <v>44</v>
      </c>
      <c r="AT781" s="19">
        <v>39</v>
      </c>
      <c r="AU781" s="19">
        <v>36</v>
      </c>
      <c r="AV781" s="19">
        <v>38</v>
      </c>
      <c r="AW781" s="19">
        <v>35</v>
      </c>
      <c r="AX781" s="19">
        <v>37</v>
      </c>
      <c r="AY781" s="19">
        <v>50</v>
      </c>
      <c r="AZ781" s="19">
        <v>51</v>
      </c>
      <c r="BA781" s="19">
        <v>52</v>
      </c>
      <c r="BB781" s="19">
        <v>53</v>
      </c>
      <c r="BC781" s="19">
        <v>54</v>
      </c>
      <c r="BD781" s="19">
        <v>29</v>
      </c>
      <c r="BE781" s="19">
        <v>26</v>
      </c>
      <c r="BF781" s="19">
        <v>28</v>
      </c>
      <c r="BG781" s="19">
        <v>25</v>
      </c>
      <c r="BH781" s="19">
        <v>27</v>
      </c>
      <c r="BI781" s="19">
        <v>60</v>
      </c>
      <c r="BJ781" s="19">
        <v>61</v>
      </c>
      <c r="BK781" s="19">
        <v>62</v>
      </c>
      <c r="BL781" s="19">
        <v>63</v>
      </c>
      <c r="BM781" s="19">
        <v>64</v>
      </c>
      <c r="BN781" s="19">
        <v>83</v>
      </c>
      <c r="BO781" s="19">
        <v>81</v>
      </c>
      <c r="BP781" s="19">
        <v>84</v>
      </c>
      <c r="BQ781" s="19">
        <v>80</v>
      </c>
      <c r="BR781" s="19">
        <v>82</v>
      </c>
      <c r="BS781" s="19">
        <v>78</v>
      </c>
      <c r="BT781" s="19">
        <v>76</v>
      </c>
      <c r="BU781" s="19">
        <v>79</v>
      </c>
      <c r="BV781" s="19">
        <v>75</v>
      </c>
      <c r="BW781" s="19">
        <v>77</v>
      </c>
      <c r="BX781" s="19">
        <v>73</v>
      </c>
      <c r="BY781" s="19">
        <v>71</v>
      </c>
      <c r="BZ781" s="19">
        <v>74</v>
      </c>
      <c r="CA781" s="19">
        <v>70</v>
      </c>
      <c r="CB781" s="19">
        <v>72</v>
      </c>
      <c r="CC781" s="19">
        <v>68</v>
      </c>
      <c r="CD781" s="19">
        <v>66</v>
      </c>
      <c r="CE781" s="19">
        <v>69</v>
      </c>
      <c r="CF781" s="19">
        <v>65</v>
      </c>
      <c r="CG781" s="19">
        <v>67</v>
      </c>
      <c r="CH781" s="19">
        <v>85</v>
      </c>
      <c r="CI781" s="19">
        <v>86</v>
      </c>
      <c r="CJ781" s="19">
        <v>87</v>
      </c>
      <c r="CK781" s="19">
        <v>88</v>
      </c>
      <c r="CL781" s="19">
        <v>89</v>
      </c>
      <c r="CM781" s="19">
        <v>90</v>
      </c>
      <c r="CN781" s="19">
        <v>91</v>
      </c>
      <c r="CO781" s="19">
        <v>92</v>
      </c>
      <c r="CP781" s="19">
        <v>93</v>
      </c>
      <c r="CQ781" s="19">
        <v>94</v>
      </c>
      <c r="CR781" s="19">
        <v>95</v>
      </c>
      <c r="CS781" s="19">
        <v>96</v>
      </c>
      <c r="CT781" s="19">
        <v>97</v>
      </c>
      <c r="CU781" s="19">
        <v>98</v>
      </c>
      <c r="CV781" s="19">
        <v>99</v>
      </c>
      <c r="CW781" s="19">
        <v>100</v>
      </c>
      <c r="CX781" s="19">
        <v>101</v>
      </c>
      <c r="CY781" s="19">
        <v>102</v>
      </c>
      <c r="CZ781" s="19">
        <v>103</v>
      </c>
      <c r="DA781" s="19">
        <v>104</v>
      </c>
      <c r="DB781" s="19">
        <v>138</v>
      </c>
      <c r="DC781" s="19">
        <v>135</v>
      </c>
      <c r="DD781" s="19">
        <v>139</v>
      </c>
      <c r="DE781" s="19">
        <v>137</v>
      </c>
      <c r="DF781" s="19">
        <v>136</v>
      </c>
      <c r="DG781" s="19">
        <v>110</v>
      </c>
      <c r="DH781" s="19">
        <v>111</v>
      </c>
      <c r="DI781" s="19">
        <v>112</v>
      </c>
      <c r="DJ781" s="19">
        <v>113</v>
      </c>
      <c r="DK781" s="19">
        <v>114</v>
      </c>
      <c r="DL781" s="19">
        <v>128</v>
      </c>
      <c r="DM781" s="19">
        <v>125</v>
      </c>
      <c r="DN781" s="19">
        <v>129</v>
      </c>
      <c r="DO781" s="19">
        <v>127</v>
      </c>
      <c r="DP781" s="19">
        <v>126</v>
      </c>
      <c r="DQ781" s="19">
        <v>120</v>
      </c>
      <c r="DR781" s="19">
        <v>121</v>
      </c>
      <c r="DS781" s="19">
        <v>122</v>
      </c>
      <c r="DT781" s="19">
        <v>123</v>
      </c>
      <c r="DU781" s="19">
        <v>124</v>
      </c>
      <c r="DV781" s="19">
        <v>116</v>
      </c>
      <c r="DW781" s="19">
        <v>119</v>
      </c>
      <c r="DX781" s="19">
        <v>118</v>
      </c>
      <c r="DY781" s="19">
        <v>115</v>
      </c>
      <c r="DZ781" s="19">
        <v>117</v>
      </c>
      <c r="EA781" s="19">
        <v>130</v>
      </c>
      <c r="EB781" s="19">
        <v>131</v>
      </c>
      <c r="EC781" s="19">
        <v>132</v>
      </c>
      <c r="ED781" s="19">
        <v>133</v>
      </c>
      <c r="EE781" s="19">
        <v>134</v>
      </c>
      <c r="EF781" s="19">
        <v>106</v>
      </c>
      <c r="EG781" s="19">
        <v>109</v>
      </c>
      <c r="EH781" s="19">
        <v>108</v>
      </c>
      <c r="EI781" s="19">
        <v>105</v>
      </c>
      <c r="EJ781" s="19">
        <v>107</v>
      </c>
      <c r="EK781" s="19">
        <v>140</v>
      </c>
      <c r="EL781" s="19">
        <v>141</v>
      </c>
      <c r="EM781" s="19">
        <v>142</v>
      </c>
      <c r="EN781" s="19">
        <v>143</v>
      </c>
      <c r="EO781" s="27">
        <v>144</v>
      </c>
    </row>
    <row r="782" spans="1:145" x14ac:dyDescent="0.3">
      <c r="A782" s="15" t="s">
        <v>73</v>
      </c>
      <c r="B782" s="23">
        <v>8</v>
      </c>
      <c r="C782" s="19">
        <v>7</v>
      </c>
      <c r="D782" s="19">
        <v>9</v>
      </c>
      <c r="E782" s="19">
        <v>4</v>
      </c>
      <c r="F782" s="19">
        <v>5</v>
      </c>
      <c r="G782" s="19">
        <v>6</v>
      </c>
      <c r="H782" s="19">
        <v>19</v>
      </c>
      <c r="I782" s="19">
        <v>20</v>
      </c>
      <c r="J782" s="19">
        <v>21</v>
      </c>
      <c r="K782" s="19">
        <v>10</v>
      </c>
      <c r="L782" s="19">
        <v>11</v>
      </c>
      <c r="M782" s="19">
        <v>12</v>
      </c>
      <c r="N782" s="19">
        <v>3</v>
      </c>
      <c r="O782" s="19">
        <v>2</v>
      </c>
      <c r="P782" s="19">
        <v>1</v>
      </c>
      <c r="Q782" s="19">
        <v>16</v>
      </c>
      <c r="R782" s="19">
        <v>17</v>
      </c>
      <c r="S782" s="19">
        <v>18</v>
      </c>
      <c r="T782" s="19">
        <v>14</v>
      </c>
      <c r="U782" s="19">
        <v>15</v>
      </c>
      <c r="V782" s="19">
        <v>13</v>
      </c>
      <c r="W782" s="19">
        <v>22</v>
      </c>
      <c r="X782" s="19">
        <v>23</v>
      </c>
      <c r="Y782" s="19">
        <v>24</v>
      </c>
      <c r="Z782" s="19">
        <v>126</v>
      </c>
      <c r="AA782" s="19">
        <v>125</v>
      </c>
      <c r="AB782" s="19">
        <v>128</v>
      </c>
      <c r="AC782" s="19">
        <v>127</v>
      </c>
      <c r="AD782" s="19">
        <v>129</v>
      </c>
      <c r="AE782" s="19">
        <v>30</v>
      </c>
      <c r="AF782" s="19">
        <v>31</v>
      </c>
      <c r="AG782" s="19">
        <v>32</v>
      </c>
      <c r="AH782" s="19">
        <v>33</v>
      </c>
      <c r="AI782" s="19">
        <v>34</v>
      </c>
      <c r="AJ782" s="19">
        <v>136</v>
      </c>
      <c r="AK782" s="19">
        <v>135</v>
      </c>
      <c r="AL782" s="19">
        <v>138</v>
      </c>
      <c r="AM782" s="19">
        <v>137</v>
      </c>
      <c r="AN782" s="19">
        <v>139</v>
      </c>
      <c r="AO782" s="19">
        <v>40</v>
      </c>
      <c r="AP782" s="19">
        <v>41</v>
      </c>
      <c r="AQ782" s="19">
        <v>42</v>
      </c>
      <c r="AR782" s="19">
        <v>43</v>
      </c>
      <c r="AS782" s="19">
        <v>44</v>
      </c>
      <c r="AT782" s="19">
        <v>107</v>
      </c>
      <c r="AU782" s="19">
        <v>106</v>
      </c>
      <c r="AV782" s="19">
        <v>108</v>
      </c>
      <c r="AW782" s="19">
        <v>109</v>
      </c>
      <c r="AX782" s="19">
        <v>105</v>
      </c>
      <c r="AY782" s="19">
        <v>50</v>
      </c>
      <c r="AZ782" s="19">
        <v>51</v>
      </c>
      <c r="BA782" s="19">
        <v>52</v>
      </c>
      <c r="BB782" s="19">
        <v>53</v>
      </c>
      <c r="BC782" s="19">
        <v>54</v>
      </c>
      <c r="BD782" s="19">
        <v>117</v>
      </c>
      <c r="BE782" s="19">
        <v>116</v>
      </c>
      <c r="BF782" s="19">
        <v>118</v>
      </c>
      <c r="BG782" s="19">
        <v>119</v>
      </c>
      <c r="BH782" s="19">
        <v>115</v>
      </c>
      <c r="BI782" s="19">
        <v>60</v>
      </c>
      <c r="BJ782" s="19">
        <v>61</v>
      </c>
      <c r="BK782" s="19">
        <v>62</v>
      </c>
      <c r="BL782" s="19">
        <v>63</v>
      </c>
      <c r="BM782" s="19">
        <v>64</v>
      </c>
      <c r="BN782" s="19">
        <v>72</v>
      </c>
      <c r="BO782" s="19">
        <v>71</v>
      </c>
      <c r="BP782" s="19">
        <v>73</v>
      </c>
      <c r="BQ782" s="19">
        <v>74</v>
      </c>
      <c r="BR782" s="19">
        <v>70</v>
      </c>
      <c r="BS782" s="19">
        <v>82</v>
      </c>
      <c r="BT782" s="19">
        <v>81</v>
      </c>
      <c r="BU782" s="19">
        <v>83</v>
      </c>
      <c r="BV782" s="19">
        <v>84</v>
      </c>
      <c r="BW782" s="19">
        <v>80</v>
      </c>
      <c r="BX782" s="19">
        <v>67</v>
      </c>
      <c r="BY782" s="19">
        <v>66</v>
      </c>
      <c r="BZ782" s="19">
        <v>68</v>
      </c>
      <c r="CA782" s="19">
        <v>69</v>
      </c>
      <c r="CB782" s="19">
        <v>65</v>
      </c>
      <c r="CC782" s="19">
        <v>77</v>
      </c>
      <c r="CD782" s="19">
        <v>76</v>
      </c>
      <c r="CE782" s="19">
        <v>78</v>
      </c>
      <c r="CF782" s="19">
        <v>79</v>
      </c>
      <c r="CG782" s="19">
        <v>75</v>
      </c>
      <c r="CH782" s="19">
        <v>85</v>
      </c>
      <c r="CI782" s="19">
        <v>86</v>
      </c>
      <c r="CJ782" s="19">
        <v>87</v>
      </c>
      <c r="CK782" s="19">
        <v>88</v>
      </c>
      <c r="CL782" s="19">
        <v>89</v>
      </c>
      <c r="CM782" s="19">
        <v>90</v>
      </c>
      <c r="CN782" s="19">
        <v>91</v>
      </c>
      <c r="CO782" s="19">
        <v>92</v>
      </c>
      <c r="CP782" s="19">
        <v>93</v>
      </c>
      <c r="CQ782" s="19">
        <v>94</v>
      </c>
      <c r="CR782" s="19">
        <v>95</v>
      </c>
      <c r="CS782" s="19">
        <v>96</v>
      </c>
      <c r="CT782" s="19">
        <v>97</v>
      </c>
      <c r="CU782" s="19">
        <v>98</v>
      </c>
      <c r="CV782" s="19">
        <v>99</v>
      </c>
      <c r="CW782" s="19">
        <v>100</v>
      </c>
      <c r="CX782" s="19">
        <v>101</v>
      </c>
      <c r="CY782" s="19">
        <v>102</v>
      </c>
      <c r="CZ782" s="19">
        <v>103</v>
      </c>
      <c r="DA782" s="19">
        <v>104</v>
      </c>
      <c r="DB782" s="19">
        <v>37</v>
      </c>
      <c r="DC782" s="19">
        <v>36</v>
      </c>
      <c r="DD782" s="19">
        <v>39</v>
      </c>
      <c r="DE782" s="19">
        <v>38</v>
      </c>
      <c r="DF782" s="19">
        <v>35</v>
      </c>
      <c r="DG782" s="19">
        <v>110</v>
      </c>
      <c r="DH782" s="19">
        <v>111</v>
      </c>
      <c r="DI782" s="19">
        <v>112</v>
      </c>
      <c r="DJ782" s="19">
        <v>113</v>
      </c>
      <c r="DK782" s="19">
        <v>114</v>
      </c>
      <c r="DL782" s="19">
        <v>27</v>
      </c>
      <c r="DM782" s="19">
        <v>26</v>
      </c>
      <c r="DN782" s="19">
        <v>29</v>
      </c>
      <c r="DO782" s="19">
        <v>28</v>
      </c>
      <c r="DP782" s="19">
        <v>25</v>
      </c>
      <c r="DQ782" s="19">
        <v>120</v>
      </c>
      <c r="DR782" s="19">
        <v>121</v>
      </c>
      <c r="DS782" s="19">
        <v>122</v>
      </c>
      <c r="DT782" s="19">
        <v>123</v>
      </c>
      <c r="DU782" s="19">
        <v>124</v>
      </c>
      <c r="DV782" s="19">
        <v>56</v>
      </c>
      <c r="DW782" s="19">
        <v>58</v>
      </c>
      <c r="DX782" s="19">
        <v>57</v>
      </c>
      <c r="DY782" s="19">
        <v>59</v>
      </c>
      <c r="DZ782" s="19">
        <v>55</v>
      </c>
      <c r="EA782" s="19">
        <v>130</v>
      </c>
      <c r="EB782" s="19">
        <v>131</v>
      </c>
      <c r="EC782" s="19">
        <v>132</v>
      </c>
      <c r="ED782" s="19">
        <v>133</v>
      </c>
      <c r="EE782" s="19">
        <v>134</v>
      </c>
      <c r="EF782" s="19">
        <v>46</v>
      </c>
      <c r="EG782" s="19">
        <v>48</v>
      </c>
      <c r="EH782" s="19">
        <v>47</v>
      </c>
      <c r="EI782" s="19">
        <v>49</v>
      </c>
      <c r="EJ782" s="19">
        <v>45</v>
      </c>
      <c r="EK782" s="19">
        <v>140</v>
      </c>
      <c r="EL782" s="19">
        <v>141</v>
      </c>
      <c r="EM782" s="19">
        <v>142</v>
      </c>
      <c r="EN782" s="19">
        <v>143</v>
      </c>
      <c r="EO782" s="27">
        <v>144</v>
      </c>
    </row>
    <row r="783" spans="1:145" x14ac:dyDescent="0.3">
      <c r="A783" s="15" t="s">
        <v>24</v>
      </c>
      <c r="B783" s="23">
        <v>1</v>
      </c>
      <c r="C783" s="19">
        <v>2</v>
      </c>
      <c r="D783" s="19">
        <v>3</v>
      </c>
      <c r="E783" s="19">
        <v>4</v>
      </c>
      <c r="F783" s="19">
        <v>5</v>
      </c>
      <c r="G783" s="19">
        <v>6</v>
      </c>
      <c r="H783" s="19">
        <v>7</v>
      </c>
      <c r="I783" s="19">
        <v>8</v>
      </c>
      <c r="J783" s="19">
        <v>9</v>
      </c>
      <c r="K783" s="19">
        <v>10</v>
      </c>
      <c r="L783" s="19">
        <v>11</v>
      </c>
      <c r="M783" s="19">
        <v>12</v>
      </c>
      <c r="N783" s="19">
        <v>13</v>
      </c>
      <c r="O783" s="19">
        <v>14</v>
      </c>
      <c r="P783" s="19">
        <v>15</v>
      </c>
      <c r="Q783" s="19">
        <v>16</v>
      </c>
      <c r="R783" s="19">
        <v>17</v>
      </c>
      <c r="S783" s="19">
        <v>18</v>
      </c>
      <c r="T783" s="19">
        <v>19</v>
      </c>
      <c r="U783" s="19">
        <v>20</v>
      </c>
      <c r="V783" s="19">
        <v>21</v>
      </c>
      <c r="W783" s="19">
        <v>22</v>
      </c>
      <c r="X783" s="19">
        <v>23</v>
      </c>
      <c r="Y783" s="19">
        <v>24</v>
      </c>
      <c r="Z783" s="19">
        <v>25</v>
      </c>
      <c r="AA783" s="19">
        <v>26</v>
      </c>
      <c r="AB783" s="19">
        <v>27</v>
      </c>
      <c r="AC783" s="19">
        <v>28</v>
      </c>
      <c r="AD783" s="19">
        <v>29</v>
      </c>
      <c r="AE783" s="19">
        <v>30</v>
      </c>
      <c r="AF783" s="19">
        <v>31</v>
      </c>
      <c r="AG783" s="19">
        <v>32</v>
      </c>
      <c r="AH783" s="19">
        <v>33</v>
      </c>
      <c r="AI783" s="19">
        <v>34</v>
      </c>
      <c r="AJ783" s="19">
        <v>35</v>
      </c>
      <c r="AK783" s="19">
        <v>36</v>
      </c>
      <c r="AL783" s="19">
        <v>37</v>
      </c>
      <c r="AM783" s="19">
        <v>38</v>
      </c>
      <c r="AN783" s="19">
        <v>39</v>
      </c>
      <c r="AO783" s="19">
        <v>40</v>
      </c>
      <c r="AP783" s="19">
        <v>41</v>
      </c>
      <c r="AQ783" s="19">
        <v>42</v>
      </c>
      <c r="AR783" s="19">
        <v>43</v>
      </c>
      <c r="AS783" s="19">
        <v>44</v>
      </c>
      <c r="AT783" s="19">
        <v>45</v>
      </c>
      <c r="AU783" s="19">
        <v>46</v>
      </c>
      <c r="AV783" s="19">
        <v>47</v>
      </c>
      <c r="AW783" s="19">
        <v>48</v>
      </c>
      <c r="AX783" s="19">
        <v>49</v>
      </c>
      <c r="AY783" s="19">
        <v>50</v>
      </c>
      <c r="AZ783" s="19">
        <v>51</v>
      </c>
      <c r="BA783" s="19">
        <v>52</v>
      </c>
      <c r="BB783" s="19">
        <v>53</v>
      </c>
      <c r="BC783" s="19">
        <v>54</v>
      </c>
      <c r="BD783" s="19">
        <v>55</v>
      </c>
      <c r="BE783" s="19">
        <v>56</v>
      </c>
      <c r="BF783" s="19">
        <v>57</v>
      </c>
      <c r="BG783" s="19">
        <v>58</v>
      </c>
      <c r="BH783" s="19">
        <v>59</v>
      </c>
      <c r="BI783" s="19">
        <v>60</v>
      </c>
      <c r="BJ783" s="19">
        <v>61</v>
      </c>
      <c r="BK783" s="19">
        <v>62</v>
      </c>
      <c r="BL783" s="19">
        <v>63</v>
      </c>
      <c r="BM783" s="19">
        <v>64</v>
      </c>
      <c r="BN783" s="19">
        <v>65</v>
      </c>
      <c r="BO783" s="19">
        <v>66</v>
      </c>
      <c r="BP783" s="19">
        <v>67</v>
      </c>
      <c r="BQ783" s="19">
        <v>68</v>
      </c>
      <c r="BR783" s="19">
        <v>69</v>
      </c>
      <c r="BS783" s="19">
        <v>70</v>
      </c>
      <c r="BT783" s="19">
        <v>71</v>
      </c>
      <c r="BU783" s="19">
        <v>72</v>
      </c>
      <c r="BV783" s="19">
        <v>73</v>
      </c>
      <c r="BW783" s="19">
        <v>74</v>
      </c>
      <c r="BX783" s="19">
        <v>75</v>
      </c>
      <c r="BY783" s="19">
        <v>76</v>
      </c>
      <c r="BZ783" s="19">
        <v>77</v>
      </c>
      <c r="CA783" s="19">
        <v>78</v>
      </c>
      <c r="CB783" s="19">
        <v>79</v>
      </c>
      <c r="CC783" s="19">
        <v>80</v>
      </c>
      <c r="CD783" s="19">
        <v>81</v>
      </c>
      <c r="CE783" s="19">
        <v>82</v>
      </c>
      <c r="CF783" s="19">
        <v>83</v>
      </c>
      <c r="CG783" s="19">
        <v>84</v>
      </c>
      <c r="CH783" s="19">
        <v>91</v>
      </c>
      <c r="CI783" s="19">
        <v>93</v>
      </c>
      <c r="CJ783" s="19">
        <v>92</v>
      </c>
      <c r="CK783" s="19">
        <v>94</v>
      </c>
      <c r="CL783" s="19">
        <v>90</v>
      </c>
      <c r="CM783" s="19">
        <v>101</v>
      </c>
      <c r="CN783" s="19">
        <v>103</v>
      </c>
      <c r="CO783" s="19">
        <v>102</v>
      </c>
      <c r="CP783" s="19">
        <v>104</v>
      </c>
      <c r="CQ783" s="19">
        <v>100</v>
      </c>
      <c r="CR783" s="19">
        <v>86</v>
      </c>
      <c r="CS783" s="19">
        <v>88</v>
      </c>
      <c r="CT783" s="19">
        <v>87</v>
      </c>
      <c r="CU783" s="19">
        <v>89</v>
      </c>
      <c r="CV783" s="19">
        <v>85</v>
      </c>
      <c r="CW783" s="19">
        <v>96</v>
      </c>
      <c r="CX783" s="19">
        <v>98</v>
      </c>
      <c r="CY783" s="19">
        <v>97</v>
      </c>
      <c r="CZ783" s="19">
        <v>99</v>
      </c>
      <c r="DA783" s="19">
        <v>95</v>
      </c>
      <c r="DB783" s="19">
        <v>105</v>
      </c>
      <c r="DC783" s="19">
        <v>106</v>
      </c>
      <c r="DD783" s="19">
        <v>107</v>
      </c>
      <c r="DE783" s="19">
        <v>108</v>
      </c>
      <c r="DF783" s="19">
        <v>109</v>
      </c>
      <c r="DG783" s="19">
        <v>110</v>
      </c>
      <c r="DH783" s="19">
        <v>111</v>
      </c>
      <c r="DI783" s="19">
        <v>112</v>
      </c>
      <c r="DJ783" s="19">
        <v>113</v>
      </c>
      <c r="DK783" s="19">
        <v>114</v>
      </c>
      <c r="DL783" s="19">
        <v>115</v>
      </c>
      <c r="DM783" s="19">
        <v>116</v>
      </c>
      <c r="DN783" s="19">
        <v>117</v>
      </c>
      <c r="DO783" s="19">
        <v>118</v>
      </c>
      <c r="DP783" s="19">
        <v>119</v>
      </c>
      <c r="DQ783" s="19">
        <v>120</v>
      </c>
      <c r="DR783" s="19">
        <v>121</v>
      </c>
      <c r="DS783" s="19">
        <v>122</v>
      </c>
      <c r="DT783" s="19">
        <v>123</v>
      </c>
      <c r="DU783" s="19">
        <v>124</v>
      </c>
      <c r="DV783" s="19">
        <v>125</v>
      </c>
      <c r="DW783" s="19">
        <v>126</v>
      </c>
      <c r="DX783" s="19">
        <v>127</v>
      </c>
      <c r="DY783" s="19">
        <v>128</v>
      </c>
      <c r="DZ783" s="19">
        <v>129</v>
      </c>
      <c r="EA783" s="19">
        <v>130</v>
      </c>
      <c r="EB783" s="19">
        <v>131</v>
      </c>
      <c r="EC783" s="19">
        <v>132</v>
      </c>
      <c r="ED783" s="19">
        <v>133</v>
      </c>
      <c r="EE783" s="19">
        <v>134</v>
      </c>
      <c r="EF783" s="19">
        <v>135</v>
      </c>
      <c r="EG783" s="19">
        <v>136</v>
      </c>
      <c r="EH783" s="19">
        <v>137</v>
      </c>
      <c r="EI783" s="19">
        <v>138</v>
      </c>
      <c r="EJ783" s="19">
        <v>139</v>
      </c>
      <c r="EK783" s="19">
        <v>140</v>
      </c>
      <c r="EL783" s="19">
        <v>141</v>
      </c>
      <c r="EM783" s="19">
        <v>142</v>
      </c>
      <c r="EN783" s="19">
        <v>143</v>
      </c>
      <c r="EO783" s="27">
        <v>144</v>
      </c>
    </row>
    <row r="784" spans="1:145" x14ac:dyDescent="0.3">
      <c r="A784" s="15" t="s">
        <v>25</v>
      </c>
      <c r="B784" s="23">
        <v>1</v>
      </c>
      <c r="C784" s="19">
        <v>2</v>
      </c>
      <c r="D784" s="19">
        <v>3</v>
      </c>
      <c r="E784" s="19">
        <v>4</v>
      </c>
      <c r="F784" s="19">
        <v>5</v>
      </c>
      <c r="G784" s="19">
        <v>6</v>
      </c>
      <c r="H784" s="19">
        <v>7</v>
      </c>
      <c r="I784" s="19">
        <v>8</v>
      </c>
      <c r="J784" s="19">
        <v>9</v>
      </c>
      <c r="K784" s="19">
        <v>10</v>
      </c>
      <c r="L784" s="19">
        <v>11</v>
      </c>
      <c r="M784" s="19">
        <v>12</v>
      </c>
      <c r="N784" s="19">
        <v>13</v>
      </c>
      <c r="O784" s="19">
        <v>14</v>
      </c>
      <c r="P784" s="19">
        <v>15</v>
      </c>
      <c r="Q784" s="19">
        <v>16</v>
      </c>
      <c r="R784" s="19">
        <v>17</v>
      </c>
      <c r="S784" s="19">
        <v>18</v>
      </c>
      <c r="T784" s="19">
        <v>19</v>
      </c>
      <c r="U784" s="19">
        <v>20</v>
      </c>
      <c r="V784" s="19">
        <v>21</v>
      </c>
      <c r="W784" s="19">
        <v>22</v>
      </c>
      <c r="X784" s="19">
        <v>23</v>
      </c>
      <c r="Y784" s="19">
        <v>24</v>
      </c>
      <c r="Z784" s="19">
        <v>25</v>
      </c>
      <c r="AA784" s="19">
        <v>26</v>
      </c>
      <c r="AB784" s="19">
        <v>27</v>
      </c>
      <c r="AC784" s="19">
        <v>28</v>
      </c>
      <c r="AD784" s="19">
        <v>29</v>
      </c>
      <c r="AE784" s="19">
        <v>30</v>
      </c>
      <c r="AF784" s="19">
        <v>31</v>
      </c>
      <c r="AG784" s="19">
        <v>32</v>
      </c>
      <c r="AH784" s="19">
        <v>33</v>
      </c>
      <c r="AI784" s="19">
        <v>34</v>
      </c>
      <c r="AJ784" s="19">
        <v>35</v>
      </c>
      <c r="AK784" s="19">
        <v>36</v>
      </c>
      <c r="AL784" s="19">
        <v>37</v>
      </c>
      <c r="AM784" s="19">
        <v>38</v>
      </c>
      <c r="AN784" s="19">
        <v>39</v>
      </c>
      <c r="AO784" s="19">
        <v>40</v>
      </c>
      <c r="AP784" s="19">
        <v>41</v>
      </c>
      <c r="AQ784" s="19">
        <v>42</v>
      </c>
      <c r="AR784" s="19">
        <v>43</v>
      </c>
      <c r="AS784" s="19">
        <v>44</v>
      </c>
      <c r="AT784" s="19">
        <v>45</v>
      </c>
      <c r="AU784" s="19">
        <v>46</v>
      </c>
      <c r="AV784" s="19">
        <v>47</v>
      </c>
      <c r="AW784" s="19">
        <v>48</v>
      </c>
      <c r="AX784" s="19">
        <v>49</v>
      </c>
      <c r="AY784" s="19">
        <v>50</v>
      </c>
      <c r="AZ784" s="19">
        <v>51</v>
      </c>
      <c r="BA784" s="19">
        <v>52</v>
      </c>
      <c r="BB784" s="19">
        <v>53</v>
      </c>
      <c r="BC784" s="19">
        <v>54</v>
      </c>
      <c r="BD784" s="19">
        <v>55</v>
      </c>
      <c r="BE784" s="19">
        <v>56</v>
      </c>
      <c r="BF784" s="19">
        <v>57</v>
      </c>
      <c r="BG784" s="19">
        <v>58</v>
      </c>
      <c r="BH784" s="19">
        <v>59</v>
      </c>
      <c r="BI784" s="19">
        <v>60</v>
      </c>
      <c r="BJ784" s="19">
        <v>61</v>
      </c>
      <c r="BK784" s="19">
        <v>62</v>
      </c>
      <c r="BL784" s="19">
        <v>63</v>
      </c>
      <c r="BM784" s="19">
        <v>64</v>
      </c>
      <c r="BN784" s="19">
        <v>65</v>
      </c>
      <c r="BO784" s="19">
        <v>66</v>
      </c>
      <c r="BP784" s="19">
        <v>67</v>
      </c>
      <c r="BQ784" s="19">
        <v>68</v>
      </c>
      <c r="BR784" s="19">
        <v>69</v>
      </c>
      <c r="BS784" s="19">
        <v>70</v>
      </c>
      <c r="BT784" s="19">
        <v>71</v>
      </c>
      <c r="BU784" s="19">
        <v>72</v>
      </c>
      <c r="BV784" s="19">
        <v>73</v>
      </c>
      <c r="BW784" s="19">
        <v>74</v>
      </c>
      <c r="BX784" s="19">
        <v>75</v>
      </c>
      <c r="BY784" s="19">
        <v>76</v>
      </c>
      <c r="BZ784" s="19">
        <v>77</v>
      </c>
      <c r="CA784" s="19">
        <v>78</v>
      </c>
      <c r="CB784" s="19">
        <v>79</v>
      </c>
      <c r="CC784" s="19">
        <v>80</v>
      </c>
      <c r="CD784" s="19">
        <v>81</v>
      </c>
      <c r="CE784" s="19">
        <v>82</v>
      </c>
      <c r="CF784" s="19">
        <v>83</v>
      </c>
      <c r="CG784" s="19">
        <v>84</v>
      </c>
      <c r="CH784" s="19">
        <v>103</v>
      </c>
      <c r="CI784" s="19">
        <v>104</v>
      </c>
      <c r="CJ784" s="19">
        <v>102</v>
      </c>
      <c r="CK784" s="19">
        <v>100</v>
      </c>
      <c r="CL784" s="19">
        <v>101</v>
      </c>
      <c r="CM784" s="19">
        <v>98</v>
      </c>
      <c r="CN784" s="19">
        <v>99</v>
      </c>
      <c r="CO784" s="19">
        <v>97</v>
      </c>
      <c r="CP784" s="19">
        <v>95</v>
      </c>
      <c r="CQ784" s="19">
        <v>96</v>
      </c>
      <c r="CR784" s="19">
        <v>93</v>
      </c>
      <c r="CS784" s="19">
        <v>94</v>
      </c>
      <c r="CT784" s="19">
        <v>92</v>
      </c>
      <c r="CU784" s="19">
        <v>90</v>
      </c>
      <c r="CV784" s="19">
        <v>91</v>
      </c>
      <c r="CW784" s="19">
        <v>88</v>
      </c>
      <c r="CX784" s="19">
        <v>89</v>
      </c>
      <c r="CY784" s="19">
        <v>87</v>
      </c>
      <c r="CZ784" s="19">
        <v>85</v>
      </c>
      <c r="DA784" s="19">
        <v>86</v>
      </c>
      <c r="DB784" s="19">
        <v>105</v>
      </c>
      <c r="DC784" s="19">
        <v>106</v>
      </c>
      <c r="DD784" s="19">
        <v>107</v>
      </c>
      <c r="DE784" s="19">
        <v>108</v>
      </c>
      <c r="DF784" s="19">
        <v>109</v>
      </c>
      <c r="DG784" s="19">
        <v>110</v>
      </c>
      <c r="DH784" s="19">
        <v>111</v>
      </c>
      <c r="DI784" s="19">
        <v>112</v>
      </c>
      <c r="DJ784" s="19">
        <v>113</v>
      </c>
      <c r="DK784" s="19">
        <v>114</v>
      </c>
      <c r="DL784" s="19">
        <v>115</v>
      </c>
      <c r="DM784" s="19">
        <v>116</v>
      </c>
      <c r="DN784" s="19">
        <v>117</v>
      </c>
      <c r="DO784" s="19">
        <v>118</v>
      </c>
      <c r="DP784" s="19">
        <v>119</v>
      </c>
      <c r="DQ784" s="19">
        <v>120</v>
      </c>
      <c r="DR784" s="19">
        <v>121</v>
      </c>
      <c r="DS784" s="19">
        <v>122</v>
      </c>
      <c r="DT784" s="19">
        <v>123</v>
      </c>
      <c r="DU784" s="19">
        <v>124</v>
      </c>
      <c r="DV784" s="19">
        <v>125</v>
      </c>
      <c r="DW784" s="19">
        <v>126</v>
      </c>
      <c r="DX784" s="19">
        <v>127</v>
      </c>
      <c r="DY784" s="19">
        <v>128</v>
      </c>
      <c r="DZ784" s="19">
        <v>129</v>
      </c>
      <c r="EA784" s="19">
        <v>130</v>
      </c>
      <c r="EB784" s="19">
        <v>131</v>
      </c>
      <c r="EC784" s="19">
        <v>132</v>
      </c>
      <c r="ED784" s="19">
        <v>133</v>
      </c>
      <c r="EE784" s="19">
        <v>134</v>
      </c>
      <c r="EF784" s="19">
        <v>135</v>
      </c>
      <c r="EG784" s="19">
        <v>136</v>
      </c>
      <c r="EH784" s="19">
        <v>137</v>
      </c>
      <c r="EI784" s="19">
        <v>138</v>
      </c>
      <c r="EJ784" s="19">
        <v>139</v>
      </c>
      <c r="EK784" s="19">
        <v>140</v>
      </c>
      <c r="EL784" s="19">
        <v>141</v>
      </c>
      <c r="EM784" s="19">
        <v>142</v>
      </c>
      <c r="EN784" s="19">
        <v>143</v>
      </c>
      <c r="EO784" s="27">
        <v>144</v>
      </c>
    </row>
    <row r="785" spans="1:145" x14ac:dyDescent="0.3">
      <c r="A785" s="15" t="s">
        <v>26</v>
      </c>
      <c r="B785" s="23">
        <v>1</v>
      </c>
      <c r="C785" s="19">
        <v>2</v>
      </c>
      <c r="D785" s="19">
        <v>3</v>
      </c>
      <c r="E785" s="19">
        <v>4</v>
      </c>
      <c r="F785" s="19">
        <v>5</v>
      </c>
      <c r="G785" s="19">
        <v>6</v>
      </c>
      <c r="H785" s="19">
        <v>7</v>
      </c>
      <c r="I785" s="19">
        <v>8</v>
      </c>
      <c r="J785" s="19">
        <v>9</v>
      </c>
      <c r="K785" s="19">
        <v>10</v>
      </c>
      <c r="L785" s="19">
        <v>11</v>
      </c>
      <c r="M785" s="19">
        <v>12</v>
      </c>
      <c r="N785" s="19">
        <v>13</v>
      </c>
      <c r="O785" s="19">
        <v>14</v>
      </c>
      <c r="P785" s="19">
        <v>15</v>
      </c>
      <c r="Q785" s="19">
        <v>16</v>
      </c>
      <c r="R785" s="19">
        <v>17</v>
      </c>
      <c r="S785" s="19">
        <v>18</v>
      </c>
      <c r="T785" s="19">
        <v>19</v>
      </c>
      <c r="U785" s="19">
        <v>20</v>
      </c>
      <c r="V785" s="19">
        <v>21</v>
      </c>
      <c r="W785" s="19">
        <v>22</v>
      </c>
      <c r="X785" s="19">
        <v>23</v>
      </c>
      <c r="Y785" s="19">
        <v>24</v>
      </c>
      <c r="Z785" s="19">
        <v>25</v>
      </c>
      <c r="AA785" s="19">
        <v>26</v>
      </c>
      <c r="AB785" s="19">
        <v>27</v>
      </c>
      <c r="AC785" s="19">
        <v>28</v>
      </c>
      <c r="AD785" s="19">
        <v>29</v>
      </c>
      <c r="AE785" s="19">
        <v>30</v>
      </c>
      <c r="AF785" s="19">
        <v>31</v>
      </c>
      <c r="AG785" s="19">
        <v>32</v>
      </c>
      <c r="AH785" s="19">
        <v>33</v>
      </c>
      <c r="AI785" s="19">
        <v>34</v>
      </c>
      <c r="AJ785" s="19">
        <v>35</v>
      </c>
      <c r="AK785" s="19">
        <v>36</v>
      </c>
      <c r="AL785" s="19">
        <v>37</v>
      </c>
      <c r="AM785" s="19">
        <v>38</v>
      </c>
      <c r="AN785" s="19">
        <v>39</v>
      </c>
      <c r="AO785" s="19">
        <v>40</v>
      </c>
      <c r="AP785" s="19">
        <v>41</v>
      </c>
      <c r="AQ785" s="19">
        <v>42</v>
      </c>
      <c r="AR785" s="19">
        <v>43</v>
      </c>
      <c r="AS785" s="19">
        <v>44</v>
      </c>
      <c r="AT785" s="19">
        <v>45</v>
      </c>
      <c r="AU785" s="19">
        <v>46</v>
      </c>
      <c r="AV785" s="19">
        <v>47</v>
      </c>
      <c r="AW785" s="19">
        <v>48</v>
      </c>
      <c r="AX785" s="19">
        <v>49</v>
      </c>
      <c r="AY785" s="19">
        <v>50</v>
      </c>
      <c r="AZ785" s="19">
        <v>51</v>
      </c>
      <c r="BA785" s="19">
        <v>52</v>
      </c>
      <c r="BB785" s="19">
        <v>53</v>
      </c>
      <c r="BC785" s="19">
        <v>54</v>
      </c>
      <c r="BD785" s="19">
        <v>55</v>
      </c>
      <c r="BE785" s="19">
        <v>56</v>
      </c>
      <c r="BF785" s="19">
        <v>57</v>
      </c>
      <c r="BG785" s="19">
        <v>58</v>
      </c>
      <c r="BH785" s="19">
        <v>59</v>
      </c>
      <c r="BI785" s="19">
        <v>60</v>
      </c>
      <c r="BJ785" s="19">
        <v>61</v>
      </c>
      <c r="BK785" s="19">
        <v>62</v>
      </c>
      <c r="BL785" s="19">
        <v>63</v>
      </c>
      <c r="BM785" s="19">
        <v>64</v>
      </c>
      <c r="BN785" s="19">
        <v>65</v>
      </c>
      <c r="BO785" s="19">
        <v>66</v>
      </c>
      <c r="BP785" s="19">
        <v>67</v>
      </c>
      <c r="BQ785" s="19">
        <v>68</v>
      </c>
      <c r="BR785" s="19">
        <v>69</v>
      </c>
      <c r="BS785" s="19">
        <v>70</v>
      </c>
      <c r="BT785" s="19">
        <v>71</v>
      </c>
      <c r="BU785" s="19">
        <v>72</v>
      </c>
      <c r="BV785" s="19">
        <v>73</v>
      </c>
      <c r="BW785" s="19">
        <v>74</v>
      </c>
      <c r="BX785" s="19">
        <v>75</v>
      </c>
      <c r="BY785" s="19">
        <v>76</v>
      </c>
      <c r="BZ785" s="19">
        <v>77</v>
      </c>
      <c r="CA785" s="19">
        <v>78</v>
      </c>
      <c r="CB785" s="19">
        <v>79</v>
      </c>
      <c r="CC785" s="19">
        <v>80</v>
      </c>
      <c r="CD785" s="19">
        <v>81</v>
      </c>
      <c r="CE785" s="19">
        <v>82</v>
      </c>
      <c r="CF785" s="19">
        <v>83</v>
      </c>
      <c r="CG785" s="19">
        <v>84</v>
      </c>
      <c r="CH785" s="19">
        <v>99</v>
      </c>
      <c r="CI785" s="19">
        <v>95</v>
      </c>
      <c r="CJ785" s="19">
        <v>97</v>
      </c>
      <c r="CK785" s="19">
        <v>96</v>
      </c>
      <c r="CL785" s="19">
        <v>98</v>
      </c>
      <c r="CM785" s="19">
        <v>89</v>
      </c>
      <c r="CN785" s="19">
        <v>85</v>
      </c>
      <c r="CO785" s="19">
        <v>87</v>
      </c>
      <c r="CP785" s="19">
        <v>86</v>
      </c>
      <c r="CQ785" s="19">
        <v>88</v>
      </c>
      <c r="CR785" s="19">
        <v>104</v>
      </c>
      <c r="CS785" s="19">
        <v>100</v>
      </c>
      <c r="CT785" s="19">
        <v>102</v>
      </c>
      <c r="CU785" s="19">
        <v>101</v>
      </c>
      <c r="CV785" s="19">
        <v>103</v>
      </c>
      <c r="CW785" s="19">
        <v>94</v>
      </c>
      <c r="CX785" s="19">
        <v>90</v>
      </c>
      <c r="CY785" s="19">
        <v>92</v>
      </c>
      <c r="CZ785" s="19">
        <v>91</v>
      </c>
      <c r="DA785" s="19">
        <v>93</v>
      </c>
      <c r="DB785" s="19">
        <v>105</v>
      </c>
      <c r="DC785" s="19">
        <v>106</v>
      </c>
      <c r="DD785" s="19">
        <v>107</v>
      </c>
      <c r="DE785" s="19">
        <v>108</v>
      </c>
      <c r="DF785" s="19">
        <v>109</v>
      </c>
      <c r="DG785" s="19">
        <v>110</v>
      </c>
      <c r="DH785" s="19">
        <v>111</v>
      </c>
      <c r="DI785" s="19">
        <v>112</v>
      </c>
      <c r="DJ785" s="19">
        <v>113</v>
      </c>
      <c r="DK785" s="19">
        <v>114</v>
      </c>
      <c r="DL785" s="19">
        <v>115</v>
      </c>
      <c r="DM785" s="19">
        <v>116</v>
      </c>
      <c r="DN785" s="19">
        <v>117</v>
      </c>
      <c r="DO785" s="19">
        <v>118</v>
      </c>
      <c r="DP785" s="19">
        <v>119</v>
      </c>
      <c r="DQ785" s="19">
        <v>120</v>
      </c>
      <c r="DR785" s="19">
        <v>121</v>
      </c>
      <c r="DS785" s="19">
        <v>122</v>
      </c>
      <c r="DT785" s="19">
        <v>123</v>
      </c>
      <c r="DU785" s="19">
        <v>124</v>
      </c>
      <c r="DV785" s="19">
        <v>125</v>
      </c>
      <c r="DW785" s="19">
        <v>126</v>
      </c>
      <c r="DX785" s="19">
        <v>127</v>
      </c>
      <c r="DY785" s="19">
        <v>128</v>
      </c>
      <c r="DZ785" s="19">
        <v>129</v>
      </c>
      <c r="EA785" s="19">
        <v>130</v>
      </c>
      <c r="EB785" s="19">
        <v>131</v>
      </c>
      <c r="EC785" s="19">
        <v>132</v>
      </c>
      <c r="ED785" s="19">
        <v>133</v>
      </c>
      <c r="EE785" s="19">
        <v>134</v>
      </c>
      <c r="EF785" s="19">
        <v>135</v>
      </c>
      <c r="EG785" s="19">
        <v>136</v>
      </c>
      <c r="EH785" s="19">
        <v>137</v>
      </c>
      <c r="EI785" s="19">
        <v>138</v>
      </c>
      <c r="EJ785" s="19">
        <v>139</v>
      </c>
      <c r="EK785" s="19">
        <v>140</v>
      </c>
      <c r="EL785" s="19">
        <v>141</v>
      </c>
      <c r="EM785" s="19">
        <v>142</v>
      </c>
      <c r="EN785" s="19">
        <v>143</v>
      </c>
      <c r="EO785" s="27">
        <v>144</v>
      </c>
    </row>
    <row r="786" spans="1:145" x14ac:dyDescent="0.3">
      <c r="A786" s="15" t="s">
        <v>101</v>
      </c>
      <c r="B786" s="23">
        <v>1</v>
      </c>
      <c r="C786" s="19">
        <v>2</v>
      </c>
      <c r="D786" s="19">
        <v>3</v>
      </c>
      <c r="E786" s="19">
        <v>10</v>
      </c>
      <c r="F786" s="19">
        <v>12</v>
      </c>
      <c r="G786" s="19">
        <v>11</v>
      </c>
      <c r="H786" s="19">
        <v>7</v>
      </c>
      <c r="I786" s="19">
        <v>8</v>
      </c>
      <c r="J786" s="19">
        <v>9</v>
      </c>
      <c r="K786" s="19">
        <v>23</v>
      </c>
      <c r="L786" s="19">
        <v>22</v>
      </c>
      <c r="M786" s="19">
        <v>24</v>
      </c>
      <c r="N786" s="19">
        <v>13</v>
      </c>
      <c r="O786" s="19">
        <v>14</v>
      </c>
      <c r="P786" s="19">
        <v>15</v>
      </c>
      <c r="Q786" s="19">
        <v>5</v>
      </c>
      <c r="R786" s="19">
        <v>6</v>
      </c>
      <c r="S786" s="19">
        <v>4</v>
      </c>
      <c r="T786" s="19">
        <v>19</v>
      </c>
      <c r="U786" s="19">
        <v>20</v>
      </c>
      <c r="V786" s="19">
        <v>21</v>
      </c>
      <c r="W786" s="19">
        <v>17</v>
      </c>
      <c r="X786" s="19">
        <v>18</v>
      </c>
      <c r="Y786" s="19">
        <v>16</v>
      </c>
      <c r="Z786" s="19">
        <v>25</v>
      </c>
      <c r="AA786" s="19">
        <v>26</v>
      </c>
      <c r="AB786" s="19">
        <v>27</v>
      </c>
      <c r="AC786" s="19">
        <v>28</v>
      </c>
      <c r="AD786" s="19">
        <v>29</v>
      </c>
      <c r="AE786" s="19">
        <v>131</v>
      </c>
      <c r="AF786" s="19">
        <v>130</v>
      </c>
      <c r="AG786" s="19">
        <v>133</v>
      </c>
      <c r="AH786" s="19">
        <v>132</v>
      </c>
      <c r="AI786" s="19">
        <v>134</v>
      </c>
      <c r="AJ786" s="19">
        <v>35</v>
      </c>
      <c r="AK786" s="19">
        <v>36</v>
      </c>
      <c r="AL786" s="19">
        <v>37</v>
      </c>
      <c r="AM786" s="19">
        <v>38</v>
      </c>
      <c r="AN786" s="19">
        <v>39</v>
      </c>
      <c r="AO786" s="19">
        <v>141</v>
      </c>
      <c r="AP786" s="19">
        <v>140</v>
      </c>
      <c r="AQ786" s="19">
        <v>143</v>
      </c>
      <c r="AR786" s="19">
        <v>142</v>
      </c>
      <c r="AS786" s="19">
        <v>144</v>
      </c>
      <c r="AT786" s="19">
        <v>45</v>
      </c>
      <c r="AU786" s="19">
        <v>46</v>
      </c>
      <c r="AV786" s="19">
        <v>47</v>
      </c>
      <c r="AW786" s="19">
        <v>48</v>
      </c>
      <c r="AX786" s="19">
        <v>49</v>
      </c>
      <c r="AY786" s="19">
        <v>112</v>
      </c>
      <c r="AZ786" s="19">
        <v>111</v>
      </c>
      <c r="BA786" s="19">
        <v>113</v>
      </c>
      <c r="BB786" s="19">
        <v>114</v>
      </c>
      <c r="BC786" s="19">
        <v>110</v>
      </c>
      <c r="BD786" s="19">
        <v>55</v>
      </c>
      <c r="BE786" s="19">
        <v>56</v>
      </c>
      <c r="BF786" s="19">
        <v>57</v>
      </c>
      <c r="BG786" s="19">
        <v>58</v>
      </c>
      <c r="BH786" s="19">
        <v>59</v>
      </c>
      <c r="BI786" s="19">
        <v>122</v>
      </c>
      <c r="BJ786" s="19">
        <v>121</v>
      </c>
      <c r="BK786" s="19">
        <v>123</v>
      </c>
      <c r="BL786" s="19">
        <v>124</v>
      </c>
      <c r="BM786" s="19">
        <v>120</v>
      </c>
      <c r="BN786" s="19">
        <v>65</v>
      </c>
      <c r="BO786" s="19">
        <v>66</v>
      </c>
      <c r="BP786" s="19">
        <v>67</v>
      </c>
      <c r="BQ786" s="19">
        <v>68</v>
      </c>
      <c r="BR786" s="19">
        <v>69</v>
      </c>
      <c r="BS786" s="19">
        <v>70</v>
      </c>
      <c r="BT786" s="19">
        <v>71</v>
      </c>
      <c r="BU786" s="19">
        <v>72</v>
      </c>
      <c r="BV786" s="19">
        <v>73</v>
      </c>
      <c r="BW786" s="19">
        <v>74</v>
      </c>
      <c r="BX786" s="19">
        <v>75</v>
      </c>
      <c r="BY786" s="19">
        <v>76</v>
      </c>
      <c r="BZ786" s="19">
        <v>77</v>
      </c>
      <c r="CA786" s="19">
        <v>78</v>
      </c>
      <c r="CB786" s="19">
        <v>79</v>
      </c>
      <c r="CC786" s="19">
        <v>80</v>
      </c>
      <c r="CD786" s="19">
        <v>81</v>
      </c>
      <c r="CE786" s="19">
        <v>82</v>
      </c>
      <c r="CF786" s="19">
        <v>83</v>
      </c>
      <c r="CG786" s="19">
        <v>84</v>
      </c>
      <c r="CH786" s="19">
        <v>85</v>
      </c>
      <c r="CI786" s="19">
        <v>86</v>
      </c>
      <c r="CJ786" s="19">
        <v>87</v>
      </c>
      <c r="CK786" s="19">
        <v>88</v>
      </c>
      <c r="CL786" s="19">
        <v>89</v>
      </c>
      <c r="CM786" s="19">
        <v>90</v>
      </c>
      <c r="CN786" s="19">
        <v>91</v>
      </c>
      <c r="CO786" s="19">
        <v>92</v>
      </c>
      <c r="CP786" s="19">
        <v>93</v>
      </c>
      <c r="CQ786" s="19">
        <v>94</v>
      </c>
      <c r="CR786" s="19">
        <v>95</v>
      </c>
      <c r="CS786" s="19">
        <v>96</v>
      </c>
      <c r="CT786" s="19">
        <v>97</v>
      </c>
      <c r="CU786" s="19">
        <v>98</v>
      </c>
      <c r="CV786" s="19">
        <v>99</v>
      </c>
      <c r="CW786" s="19">
        <v>100</v>
      </c>
      <c r="CX786" s="19">
        <v>101</v>
      </c>
      <c r="CY786" s="19">
        <v>102</v>
      </c>
      <c r="CZ786" s="19">
        <v>103</v>
      </c>
      <c r="DA786" s="19">
        <v>104</v>
      </c>
      <c r="DB786" s="19">
        <v>105</v>
      </c>
      <c r="DC786" s="19">
        <v>106</v>
      </c>
      <c r="DD786" s="19">
        <v>107</v>
      </c>
      <c r="DE786" s="19">
        <v>108</v>
      </c>
      <c r="DF786" s="19">
        <v>109</v>
      </c>
      <c r="DG786" s="19">
        <v>42</v>
      </c>
      <c r="DH786" s="19">
        <v>41</v>
      </c>
      <c r="DI786" s="19">
        <v>44</v>
      </c>
      <c r="DJ786" s="19">
        <v>43</v>
      </c>
      <c r="DK786" s="19">
        <v>40</v>
      </c>
      <c r="DL786" s="19">
        <v>115</v>
      </c>
      <c r="DM786" s="19">
        <v>116</v>
      </c>
      <c r="DN786" s="19">
        <v>117</v>
      </c>
      <c r="DO786" s="19">
        <v>118</v>
      </c>
      <c r="DP786" s="19">
        <v>119</v>
      </c>
      <c r="DQ786" s="19">
        <v>32</v>
      </c>
      <c r="DR786" s="19">
        <v>31</v>
      </c>
      <c r="DS786" s="19">
        <v>34</v>
      </c>
      <c r="DT786" s="19">
        <v>33</v>
      </c>
      <c r="DU786" s="19">
        <v>30</v>
      </c>
      <c r="DV786" s="19">
        <v>125</v>
      </c>
      <c r="DW786" s="19">
        <v>126</v>
      </c>
      <c r="DX786" s="19">
        <v>127</v>
      </c>
      <c r="DY786" s="19">
        <v>128</v>
      </c>
      <c r="DZ786" s="19">
        <v>129</v>
      </c>
      <c r="EA786" s="19">
        <v>61</v>
      </c>
      <c r="EB786" s="19">
        <v>63</v>
      </c>
      <c r="EC786" s="19">
        <v>62</v>
      </c>
      <c r="ED786" s="19">
        <v>64</v>
      </c>
      <c r="EE786" s="19">
        <v>60</v>
      </c>
      <c r="EF786" s="19">
        <v>135</v>
      </c>
      <c r="EG786" s="19">
        <v>136</v>
      </c>
      <c r="EH786" s="19">
        <v>137</v>
      </c>
      <c r="EI786" s="19">
        <v>138</v>
      </c>
      <c r="EJ786" s="19">
        <v>139</v>
      </c>
      <c r="EK786" s="19">
        <v>51</v>
      </c>
      <c r="EL786" s="19">
        <v>53</v>
      </c>
      <c r="EM786" s="19">
        <v>52</v>
      </c>
      <c r="EN786" s="19">
        <v>54</v>
      </c>
      <c r="EO786" s="27">
        <v>50</v>
      </c>
    </row>
    <row r="787" spans="1:145" x14ac:dyDescent="0.3">
      <c r="A787" s="15" t="s">
        <v>102</v>
      </c>
      <c r="B787" s="23">
        <v>1</v>
      </c>
      <c r="C787" s="19">
        <v>2</v>
      </c>
      <c r="D787" s="19">
        <v>3</v>
      </c>
      <c r="E787" s="19">
        <v>23</v>
      </c>
      <c r="F787" s="19">
        <v>24</v>
      </c>
      <c r="G787" s="19">
        <v>22</v>
      </c>
      <c r="H787" s="19">
        <v>7</v>
      </c>
      <c r="I787" s="19">
        <v>8</v>
      </c>
      <c r="J787" s="19">
        <v>9</v>
      </c>
      <c r="K787" s="19">
        <v>18</v>
      </c>
      <c r="L787" s="19">
        <v>17</v>
      </c>
      <c r="M787" s="19">
        <v>16</v>
      </c>
      <c r="N787" s="19">
        <v>13</v>
      </c>
      <c r="O787" s="19">
        <v>14</v>
      </c>
      <c r="P787" s="19">
        <v>15</v>
      </c>
      <c r="Q787" s="19">
        <v>12</v>
      </c>
      <c r="R787" s="19">
        <v>11</v>
      </c>
      <c r="S787" s="19">
        <v>10</v>
      </c>
      <c r="T787" s="19">
        <v>19</v>
      </c>
      <c r="U787" s="19">
        <v>20</v>
      </c>
      <c r="V787" s="19">
        <v>21</v>
      </c>
      <c r="W787" s="19">
        <v>6</v>
      </c>
      <c r="X787" s="19">
        <v>4</v>
      </c>
      <c r="Y787" s="19">
        <v>5</v>
      </c>
      <c r="Z787" s="19">
        <v>25</v>
      </c>
      <c r="AA787" s="19">
        <v>26</v>
      </c>
      <c r="AB787" s="19">
        <v>27</v>
      </c>
      <c r="AC787" s="19">
        <v>28</v>
      </c>
      <c r="AD787" s="19">
        <v>29</v>
      </c>
      <c r="AE787" s="19">
        <v>63</v>
      </c>
      <c r="AF787" s="19">
        <v>61</v>
      </c>
      <c r="AG787" s="19">
        <v>64</v>
      </c>
      <c r="AH787" s="19">
        <v>62</v>
      </c>
      <c r="AI787" s="19">
        <v>60</v>
      </c>
      <c r="AJ787" s="19">
        <v>35</v>
      </c>
      <c r="AK787" s="19">
        <v>36</v>
      </c>
      <c r="AL787" s="19">
        <v>37</v>
      </c>
      <c r="AM787" s="19">
        <v>38</v>
      </c>
      <c r="AN787" s="19">
        <v>39</v>
      </c>
      <c r="AO787" s="19">
        <v>53</v>
      </c>
      <c r="AP787" s="19">
        <v>51</v>
      </c>
      <c r="AQ787" s="19">
        <v>54</v>
      </c>
      <c r="AR787" s="19">
        <v>52</v>
      </c>
      <c r="AS787" s="19">
        <v>50</v>
      </c>
      <c r="AT787" s="19">
        <v>45</v>
      </c>
      <c r="AU787" s="19">
        <v>46</v>
      </c>
      <c r="AV787" s="19">
        <v>47</v>
      </c>
      <c r="AW787" s="19">
        <v>48</v>
      </c>
      <c r="AX787" s="19">
        <v>49</v>
      </c>
      <c r="AY787" s="19">
        <v>44</v>
      </c>
      <c r="AZ787" s="19">
        <v>41</v>
      </c>
      <c r="BA787" s="19">
        <v>43</v>
      </c>
      <c r="BB787" s="19">
        <v>40</v>
      </c>
      <c r="BC787" s="19">
        <v>42</v>
      </c>
      <c r="BD787" s="19">
        <v>55</v>
      </c>
      <c r="BE787" s="19">
        <v>56</v>
      </c>
      <c r="BF787" s="19">
        <v>57</v>
      </c>
      <c r="BG787" s="19">
        <v>58</v>
      </c>
      <c r="BH787" s="19">
        <v>59</v>
      </c>
      <c r="BI787" s="19">
        <v>34</v>
      </c>
      <c r="BJ787" s="19">
        <v>31</v>
      </c>
      <c r="BK787" s="19">
        <v>33</v>
      </c>
      <c r="BL787" s="19">
        <v>30</v>
      </c>
      <c r="BM787" s="19">
        <v>32</v>
      </c>
      <c r="BN787" s="19">
        <v>65</v>
      </c>
      <c r="BO787" s="19">
        <v>66</v>
      </c>
      <c r="BP787" s="19">
        <v>67</v>
      </c>
      <c r="BQ787" s="19">
        <v>68</v>
      </c>
      <c r="BR787" s="19">
        <v>69</v>
      </c>
      <c r="BS787" s="19">
        <v>70</v>
      </c>
      <c r="BT787" s="19">
        <v>71</v>
      </c>
      <c r="BU787" s="19">
        <v>72</v>
      </c>
      <c r="BV787" s="19">
        <v>73</v>
      </c>
      <c r="BW787" s="19">
        <v>74</v>
      </c>
      <c r="BX787" s="19">
        <v>75</v>
      </c>
      <c r="BY787" s="19">
        <v>76</v>
      </c>
      <c r="BZ787" s="19">
        <v>77</v>
      </c>
      <c r="CA787" s="19">
        <v>78</v>
      </c>
      <c r="CB787" s="19">
        <v>79</v>
      </c>
      <c r="CC787" s="19">
        <v>80</v>
      </c>
      <c r="CD787" s="19">
        <v>81</v>
      </c>
      <c r="CE787" s="19">
        <v>82</v>
      </c>
      <c r="CF787" s="19">
        <v>83</v>
      </c>
      <c r="CG787" s="19">
        <v>84</v>
      </c>
      <c r="CH787" s="19">
        <v>85</v>
      </c>
      <c r="CI787" s="19">
        <v>86</v>
      </c>
      <c r="CJ787" s="19">
        <v>87</v>
      </c>
      <c r="CK787" s="19">
        <v>88</v>
      </c>
      <c r="CL787" s="19">
        <v>89</v>
      </c>
      <c r="CM787" s="19">
        <v>90</v>
      </c>
      <c r="CN787" s="19">
        <v>91</v>
      </c>
      <c r="CO787" s="19">
        <v>92</v>
      </c>
      <c r="CP787" s="19">
        <v>93</v>
      </c>
      <c r="CQ787" s="19">
        <v>94</v>
      </c>
      <c r="CR787" s="19">
        <v>95</v>
      </c>
      <c r="CS787" s="19">
        <v>96</v>
      </c>
      <c r="CT787" s="19">
        <v>97</v>
      </c>
      <c r="CU787" s="19">
        <v>98</v>
      </c>
      <c r="CV787" s="19">
        <v>99</v>
      </c>
      <c r="CW787" s="19">
        <v>100</v>
      </c>
      <c r="CX787" s="19">
        <v>101</v>
      </c>
      <c r="CY787" s="19">
        <v>102</v>
      </c>
      <c r="CZ787" s="19">
        <v>103</v>
      </c>
      <c r="DA787" s="19">
        <v>104</v>
      </c>
      <c r="DB787" s="19">
        <v>105</v>
      </c>
      <c r="DC787" s="19">
        <v>106</v>
      </c>
      <c r="DD787" s="19">
        <v>107</v>
      </c>
      <c r="DE787" s="19">
        <v>108</v>
      </c>
      <c r="DF787" s="19">
        <v>109</v>
      </c>
      <c r="DG787" s="19">
        <v>143</v>
      </c>
      <c r="DH787" s="19">
        <v>140</v>
      </c>
      <c r="DI787" s="19">
        <v>144</v>
      </c>
      <c r="DJ787" s="19">
        <v>142</v>
      </c>
      <c r="DK787" s="19">
        <v>141</v>
      </c>
      <c r="DL787" s="19">
        <v>115</v>
      </c>
      <c r="DM787" s="19">
        <v>116</v>
      </c>
      <c r="DN787" s="19">
        <v>117</v>
      </c>
      <c r="DO787" s="19">
        <v>118</v>
      </c>
      <c r="DP787" s="19">
        <v>119</v>
      </c>
      <c r="DQ787" s="19">
        <v>133</v>
      </c>
      <c r="DR787" s="19">
        <v>130</v>
      </c>
      <c r="DS787" s="19">
        <v>134</v>
      </c>
      <c r="DT787" s="19">
        <v>132</v>
      </c>
      <c r="DU787" s="19">
        <v>131</v>
      </c>
      <c r="DV787" s="19">
        <v>125</v>
      </c>
      <c r="DW787" s="19">
        <v>126</v>
      </c>
      <c r="DX787" s="19">
        <v>127</v>
      </c>
      <c r="DY787" s="19">
        <v>128</v>
      </c>
      <c r="DZ787" s="19">
        <v>129</v>
      </c>
      <c r="EA787" s="19">
        <v>121</v>
      </c>
      <c r="EB787" s="19">
        <v>124</v>
      </c>
      <c r="EC787" s="19">
        <v>123</v>
      </c>
      <c r="ED787" s="19">
        <v>120</v>
      </c>
      <c r="EE787" s="19">
        <v>122</v>
      </c>
      <c r="EF787" s="19">
        <v>135</v>
      </c>
      <c r="EG787" s="19">
        <v>136</v>
      </c>
      <c r="EH787" s="19">
        <v>137</v>
      </c>
      <c r="EI787" s="19">
        <v>138</v>
      </c>
      <c r="EJ787" s="19">
        <v>139</v>
      </c>
      <c r="EK787" s="19">
        <v>111</v>
      </c>
      <c r="EL787" s="19">
        <v>114</v>
      </c>
      <c r="EM787" s="19">
        <v>113</v>
      </c>
      <c r="EN787" s="19">
        <v>110</v>
      </c>
      <c r="EO787" s="27">
        <v>112</v>
      </c>
    </row>
    <row r="788" spans="1:145" x14ac:dyDescent="0.3">
      <c r="A788" s="15" t="s">
        <v>103</v>
      </c>
      <c r="B788" s="23">
        <v>1</v>
      </c>
      <c r="C788" s="19">
        <v>2</v>
      </c>
      <c r="D788" s="19">
        <v>3</v>
      </c>
      <c r="E788" s="19">
        <v>18</v>
      </c>
      <c r="F788" s="19">
        <v>16</v>
      </c>
      <c r="G788" s="19">
        <v>17</v>
      </c>
      <c r="H788" s="19">
        <v>7</v>
      </c>
      <c r="I788" s="19">
        <v>8</v>
      </c>
      <c r="J788" s="19">
        <v>9</v>
      </c>
      <c r="K788" s="19">
        <v>4</v>
      </c>
      <c r="L788" s="19">
        <v>6</v>
      </c>
      <c r="M788" s="19">
        <v>5</v>
      </c>
      <c r="N788" s="19">
        <v>13</v>
      </c>
      <c r="O788" s="19">
        <v>14</v>
      </c>
      <c r="P788" s="19">
        <v>15</v>
      </c>
      <c r="Q788" s="19">
        <v>24</v>
      </c>
      <c r="R788" s="19">
        <v>22</v>
      </c>
      <c r="S788" s="19">
        <v>23</v>
      </c>
      <c r="T788" s="19">
        <v>19</v>
      </c>
      <c r="U788" s="19">
        <v>20</v>
      </c>
      <c r="V788" s="19">
        <v>21</v>
      </c>
      <c r="W788" s="19">
        <v>11</v>
      </c>
      <c r="X788" s="19">
        <v>10</v>
      </c>
      <c r="Y788" s="19">
        <v>12</v>
      </c>
      <c r="Z788" s="19">
        <v>25</v>
      </c>
      <c r="AA788" s="19">
        <v>26</v>
      </c>
      <c r="AB788" s="19">
        <v>27</v>
      </c>
      <c r="AC788" s="19">
        <v>28</v>
      </c>
      <c r="AD788" s="19">
        <v>29</v>
      </c>
      <c r="AE788" s="19">
        <v>124</v>
      </c>
      <c r="AF788" s="19">
        <v>121</v>
      </c>
      <c r="AG788" s="19">
        <v>120</v>
      </c>
      <c r="AH788" s="19">
        <v>123</v>
      </c>
      <c r="AI788" s="19">
        <v>122</v>
      </c>
      <c r="AJ788" s="19">
        <v>35</v>
      </c>
      <c r="AK788" s="19">
        <v>36</v>
      </c>
      <c r="AL788" s="19">
        <v>37</v>
      </c>
      <c r="AM788" s="19">
        <v>38</v>
      </c>
      <c r="AN788" s="19">
        <v>39</v>
      </c>
      <c r="AO788" s="19">
        <v>114</v>
      </c>
      <c r="AP788" s="19">
        <v>111</v>
      </c>
      <c r="AQ788" s="19">
        <v>110</v>
      </c>
      <c r="AR788" s="19">
        <v>113</v>
      </c>
      <c r="AS788" s="19">
        <v>112</v>
      </c>
      <c r="AT788" s="19">
        <v>45</v>
      </c>
      <c r="AU788" s="19">
        <v>46</v>
      </c>
      <c r="AV788" s="19">
        <v>47</v>
      </c>
      <c r="AW788" s="19">
        <v>48</v>
      </c>
      <c r="AX788" s="19">
        <v>49</v>
      </c>
      <c r="AY788" s="19">
        <v>144</v>
      </c>
      <c r="AZ788" s="19">
        <v>140</v>
      </c>
      <c r="BA788" s="19">
        <v>142</v>
      </c>
      <c r="BB788" s="19">
        <v>141</v>
      </c>
      <c r="BC788" s="19">
        <v>143</v>
      </c>
      <c r="BD788" s="19">
        <v>55</v>
      </c>
      <c r="BE788" s="19">
        <v>56</v>
      </c>
      <c r="BF788" s="19">
        <v>57</v>
      </c>
      <c r="BG788" s="19">
        <v>58</v>
      </c>
      <c r="BH788" s="19">
        <v>59</v>
      </c>
      <c r="BI788" s="19">
        <v>134</v>
      </c>
      <c r="BJ788" s="19">
        <v>130</v>
      </c>
      <c r="BK788" s="19">
        <v>132</v>
      </c>
      <c r="BL788" s="19">
        <v>131</v>
      </c>
      <c r="BM788" s="19">
        <v>133</v>
      </c>
      <c r="BN788" s="19">
        <v>65</v>
      </c>
      <c r="BO788" s="19">
        <v>66</v>
      </c>
      <c r="BP788" s="19">
        <v>67</v>
      </c>
      <c r="BQ788" s="19">
        <v>68</v>
      </c>
      <c r="BR788" s="19">
        <v>69</v>
      </c>
      <c r="BS788" s="19">
        <v>70</v>
      </c>
      <c r="BT788" s="19">
        <v>71</v>
      </c>
      <c r="BU788" s="19">
        <v>72</v>
      </c>
      <c r="BV788" s="19">
        <v>73</v>
      </c>
      <c r="BW788" s="19">
        <v>74</v>
      </c>
      <c r="BX788" s="19">
        <v>75</v>
      </c>
      <c r="BY788" s="19">
        <v>76</v>
      </c>
      <c r="BZ788" s="19">
        <v>77</v>
      </c>
      <c r="CA788" s="19">
        <v>78</v>
      </c>
      <c r="CB788" s="19">
        <v>79</v>
      </c>
      <c r="CC788" s="19">
        <v>80</v>
      </c>
      <c r="CD788" s="19">
        <v>81</v>
      </c>
      <c r="CE788" s="19">
        <v>82</v>
      </c>
      <c r="CF788" s="19">
        <v>83</v>
      </c>
      <c r="CG788" s="19">
        <v>84</v>
      </c>
      <c r="CH788" s="19">
        <v>85</v>
      </c>
      <c r="CI788" s="19">
        <v>86</v>
      </c>
      <c r="CJ788" s="19">
        <v>87</v>
      </c>
      <c r="CK788" s="19">
        <v>88</v>
      </c>
      <c r="CL788" s="19">
        <v>89</v>
      </c>
      <c r="CM788" s="19">
        <v>90</v>
      </c>
      <c r="CN788" s="19">
        <v>91</v>
      </c>
      <c r="CO788" s="19">
        <v>92</v>
      </c>
      <c r="CP788" s="19">
        <v>93</v>
      </c>
      <c r="CQ788" s="19">
        <v>94</v>
      </c>
      <c r="CR788" s="19">
        <v>95</v>
      </c>
      <c r="CS788" s="19">
        <v>96</v>
      </c>
      <c r="CT788" s="19">
        <v>97</v>
      </c>
      <c r="CU788" s="19">
        <v>98</v>
      </c>
      <c r="CV788" s="19">
        <v>99</v>
      </c>
      <c r="CW788" s="19">
        <v>100</v>
      </c>
      <c r="CX788" s="19">
        <v>101</v>
      </c>
      <c r="CY788" s="19">
        <v>102</v>
      </c>
      <c r="CZ788" s="19">
        <v>103</v>
      </c>
      <c r="DA788" s="19">
        <v>104</v>
      </c>
      <c r="DB788" s="19">
        <v>105</v>
      </c>
      <c r="DC788" s="19">
        <v>106</v>
      </c>
      <c r="DD788" s="19">
        <v>107</v>
      </c>
      <c r="DE788" s="19">
        <v>108</v>
      </c>
      <c r="DF788" s="19">
        <v>109</v>
      </c>
      <c r="DG788" s="19">
        <v>54</v>
      </c>
      <c r="DH788" s="19">
        <v>51</v>
      </c>
      <c r="DI788" s="19">
        <v>50</v>
      </c>
      <c r="DJ788" s="19">
        <v>52</v>
      </c>
      <c r="DK788" s="19">
        <v>53</v>
      </c>
      <c r="DL788" s="19">
        <v>115</v>
      </c>
      <c r="DM788" s="19">
        <v>116</v>
      </c>
      <c r="DN788" s="19">
        <v>117</v>
      </c>
      <c r="DO788" s="19">
        <v>118</v>
      </c>
      <c r="DP788" s="19">
        <v>119</v>
      </c>
      <c r="DQ788" s="19">
        <v>64</v>
      </c>
      <c r="DR788" s="19">
        <v>61</v>
      </c>
      <c r="DS788" s="19">
        <v>60</v>
      </c>
      <c r="DT788" s="19">
        <v>62</v>
      </c>
      <c r="DU788" s="19">
        <v>63</v>
      </c>
      <c r="DV788" s="19">
        <v>125</v>
      </c>
      <c r="DW788" s="19">
        <v>126</v>
      </c>
      <c r="DX788" s="19">
        <v>127</v>
      </c>
      <c r="DY788" s="19">
        <v>128</v>
      </c>
      <c r="DZ788" s="19">
        <v>129</v>
      </c>
      <c r="EA788" s="19">
        <v>31</v>
      </c>
      <c r="EB788" s="19">
        <v>30</v>
      </c>
      <c r="EC788" s="19">
        <v>33</v>
      </c>
      <c r="ED788" s="19">
        <v>32</v>
      </c>
      <c r="EE788" s="19">
        <v>34</v>
      </c>
      <c r="EF788" s="19">
        <v>135</v>
      </c>
      <c r="EG788" s="19">
        <v>136</v>
      </c>
      <c r="EH788" s="19">
        <v>137</v>
      </c>
      <c r="EI788" s="19">
        <v>138</v>
      </c>
      <c r="EJ788" s="19">
        <v>139</v>
      </c>
      <c r="EK788" s="19">
        <v>41</v>
      </c>
      <c r="EL788" s="19">
        <v>40</v>
      </c>
      <c r="EM788" s="19">
        <v>43</v>
      </c>
      <c r="EN788" s="19">
        <v>42</v>
      </c>
      <c r="EO788" s="27">
        <v>44</v>
      </c>
    </row>
    <row r="789" spans="1:145" x14ac:dyDescent="0.3">
      <c r="A789" s="15" t="s">
        <v>74</v>
      </c>
      <c r="B789" s="23">
        <v>1</v>
      </c>
      <c r="C789" s="19">
        <v>2</v>
      </c>
      <c r="D789" s="19">
        <v>3</v>
      </c>
      <c r="E789" s="19">
        <v>10</v>
      </c>
      <c r="F789" s="19">
        <v>12</v>
      </c>
      <c r="G789" s="19">
        <v>11</v>
      </c>
      <c r="H789" s="19">
        <v>7</v>
      </c>
      <c r="I789" s="19">
        <v>8</v>
      </c>
      <c r="J789" s="19">
        <v>9</v>
      </c>
      <c r="K789" s="19">
        <v>23</v>
      </c>
      <c r="L789" s="19">
        <v>22</v>
      </c>
      <c r="M789" s="19">
        <v>24</v>
      </c>
      <c r="N789" s="19">
        <v>13</v>
      </c>
      <c r="O789" s="19">
        <v>14</v>
      </c>
      <c r="P789" s="19">
        <v>15</v>
      </c>
      <c r="Q789" s="19">
        <v>5</v>
      </c>
      <c r="R789" s="19">
        <v>6</v>
      </c>
      <c r="S789" s="19">
        <v>4</v>
      </c>
      <c r="T789" s="19">
        <v>19</v>
      </c>
      <c r="U789" s="19">
        <v>20</v>
      </c>
      <c r="V789" s="19">
        <v>21</v>
      </c>
      <c r="W789" s="19">
        <v>17</v>
      </c>
      <c r="X789" s="19">
        <v>18</v>
      </c>
      <c r="Y789" s="19">
        <v>16</v>
      </c>
      <c r="Z789" s="19">
        <v>25</v>
      </c>
      <c r="AA789" s="19">
        <v>26</v>
      </c>
      <c r="AB789" s="19">
        <v>27</v>
      </c>
      <c r="AC789" s="19">
        <v>28</v>
      </c>
      <c r="AD789" s="19">
        <v>29</v>
      </c>
      <c r="AE789" s="19">
        <v>131</v>
      </c>
      <c r="AF789" s="19">
        <v>130</v>
      </c>
      <c r="AG789" s="19">
        <v>133</v>
      </c>
      <c r="AH789" s="19">
        <v>132</v>
      </c>
      <c r="AI789" s="19">
        <v>134</v>
      </c>
      <c r="AJ789" s="19">
        <v>35</v>
      </c>
      <c r="AK789" s="19">
        <v>36</v>
      </c>
      <c r="AL789" s="19">
        <v>37</v>
      </c>
      <c r="AM789" s="19">
        <v>38</v>
      </c>
      <c r="AN789" s="19">
        <v>39</v>
      </c>
      <c r="AO789" s="19">
        <v>141</v>
      </c>
      <c r="AP789" s="19">
        <v>140</v>
      </c>
      <c r="AQ789" s="19">
        <v>143</v>
      </c>
      <c r="AR789" s="19">
        <v>142</v>
      </c>
      <c r="AS789" s="19">
        <v>144</v>
      </c>
      <c r="AT789" s="19">
        <v>45</v>
      </c>
      <c r="AU789" s="19">
        <v>46</v>
      </c>
      <c r="AV789" s="19">
        <v>47</v>
      </c>
      <c r="AW789" s="19">
        <v>48</v>
      </c>
      <c r="AX789" s="19">
        <v>49</v>
      </c>
      <c r="AY789" s="19">
        <v>112</v>
      </c>
      <c r="AZ789" s="19">
        <v>111</v>
      </c>
      <c r="BA789" s="19">
        <v>113</v>
      </c>
      <c r="BB789" s="19">
        <v>114</v>
      </c>
      <c r="BC789" s="19">
        <v>110</v>
      </c>
      <c r="BD789" s="19">
        <v>55</v>
      </c>
      <c r="BE789" s="19">
        <v>56</v>
      </c>
      <c r="BF789" s="19">
        <v>57</v>
      </c>
      <c r="BG789" s="19">
        <v>58</v>
      </c>
      <c r="BH789" s="19">
        <v>59</v>
      </c>
      <c r="BI789" s="19">
        <v>122</v>
      </c>
      <c r="BJ789" s="19">
        <v>121</v>
      </c>
      <c r="BK789" s="19">
        <v>123</v>
      </c>
      <c r="BL789" s="19">
        <v>124</v>
      </c>
      <c r="BM789" s="19">
        <v>120</v>
      </c>
      <c r="BN789" s="19">
        <v>65</v>
      </c>
      <c r="BO789" s="19">
        <v>66</v>
      </c>
      <c r="BP789" s="19">
        <v>67</v>
      </c>
      <c r="BQ789" s="19">
        <v>68</v>
      </c>
      <c r="BR789" s="19">
        <v>69</v>
      </c>
      <c r="BS789" s="19">
        <v>70</v>
      </c>
      <c r="BT789" s="19">
        <v>71</v>
      </c>
      <c r="BU789" s="19">
        <v>72</v>
      </c>
      <c r="BV789" s="19">
        <v>73</v>
      </c>
      <c r="BW789" s="19">
        <v>74</v>
      </c>
      <c r="BX789" s="19">
        <v>75</v>
      </c>
      <c r="BY789" s="19">
        <v>76</v>
      </c>
      <c r="BZ789" s="19">
        <v>77</v>
      </c>
      <c r="CA789" s="19">
        <v>78</v>
      </c>
      <c r="CB789" s="19">
        <v>79</v>
      </c>
      <c r="CC789" s="19">
        <v>80</v>
      </c>
      <c r="CD789" s="19">
        <v>81</v>
      </c>
      <c r="CE789" s="19">
        <v>82</v>
      </c>
      <c r="CF789" s="19">
        <v>83</v>
      </c>
      <c r="CG789" s="19">
        <v>84</v>
      </c>
      <c r="CH789" s="19">
        <v>91</v>
      </c>
      <c r="CI789" s="19">
        <v>93</v>
      </c>
      <c r="CJ789" s="19">
        <v>92</v>
      </c>
      <c r="CK789" s="19">
        <v>94</v>
      </c>
      <c r="CL789" s="19">
        <v>90</v>
      </c>
      <c r="CM789" s="19">
        <v>101</v>
      </c>
      <c r="CN789" s="19">
        <v>103</v>
      </c>
      <c r="CO789" s="19">
        <v>102</v>
      </c>
      <c r="CP789" s="19">
        <v>104</v>
      </c>
      <c r="CQ789" s="19">
        <v>100</v>
      </c>
      <c r="CR789" s="19">
        <v>86</v>
      </c>
      <c r="CS789" s="19">
        <v>88</v>
      </c>
      <c r="CT789" s="19">
        <v>87</v>
      </c>
      <c r="CU789" s="19">
        <v>89</v>
      </c>
      <c r="CV789" s="19">
        <v>85</v>
      </c>
      <c r="CW789" s="19">
        <v>96</v>
      </c>
      <c r="CX789" s="19">
        <v>98</v>
      </c>
      <c r="CY789" s="19">
        <v>97</v>
      </c>
      <c r="CZ789" s="19">
        <v>99</v>
      </c>
      <c r="DA789" s="19">
        <v>95</v>
      </c>
      <c r="DB789" s="19">
        <v>105</v>
      </c>
      <c r="DC789" s="19">
        <v>106</v>
      </c>
      <c r="DD789" s="19">
        <v>107</v>
      </c>
      <c r="DE789" s="19">
        <v>108</v>
      </c>
      <c r="DF789" s="19">
        <v>109</v>
      </c>
      <c r="DG789" s="19">
        <v>42</v>
      </c>
      <c r="DH789" s="19">
        <v>41</v>
      </c>
      <c r="DI789" s="19">
        <v>44</v>
      </c>
      <c r="DJ789" s="19">
        <v>43</v>
      </c>
      <c r="DK789" s="19">
        <v>40</v>
      </c>
      <c r="DL789" s="19">
        <v>115</v>
      </c>
      <c r="DM789" s="19">
        <v>116</v>
      </c>
      <c r="DN789" s="19">
        <v>117</v>
      </c>
      <c r="DO789" s="19">
        <v>118</v>
      </c>
      <c r="DP789" s="19">
        <v>119</v>
      </c>
      <c r="DQ789" s="19">
        <v>32</v>
      </c>
      <c r="DR789" s="19">
        <v>31</v>
      </c>
      <c r="DS789" s="19">
        <v>34</v>
      </c>
      <c r="DT789" s="19">
        <v>33</v>
      </c>
      <c r="DU789" s="19">
        <v>30</v>
      </c>
      <c r="DV789" s="19">
        <v>125</v>
      </c>
      <c r="DW789" s="19">
        <v>126</v>
      </c>
      <c r="DX789" s="19">
        <v>127</v>
      </c>
      <c r="DY789" s="19">
        <v>128</v>
      </c>
      <c r="DZ789" s="19">
        <v>129</v>
      </c>
      <c r="EA789" s="19">
        <v>61</v>
      </c>
      <c r="EB789" s="19">
        <v>63</v>
      </c>
      <c r="EC789" s="19">
        <v>62</v>
      </c>
      <c r="ED789" s="19">
        <v>64</v>
      </c>
      <c r="EE789" s="19">
        <v>60</v>
      </c>
      <c r="EF789" s="19">
        <v>135</v>
      </c>
      <c r="EG789" s="19">
        <v>136</v>
      </c>
      <c r="EH789" s="19">
        <v>137</v>
      </c>
      <c r="EI789" s="19">
        <v>138</v>
      </c>
      <c r="EJ789" s="19">
        <v>139</v>
      </c>
      <c r="EK789" s="19">
        <v>51</v>
      </c>
      <c r="EL789" s="19">
        <v>53</v>
      </c>
      <c r="EM789" s="19">
        <v>52</v>
      </c>
      <c r="EN789" s="19">
        <v>54</v>
      </c>
      <c r="EO789" s="27">
        <v>50</v>
      </c>
    </row>
    <row r="790" spans="1:145" x14ac:dyDescent="0.3">
      <c r="A790" s="15" t="s">
        <v>75</v>
      </c>
      <c r="B790" s="23">
        <v>1</v>
      </c>
      <c r="C790" s="19">
        <v>2</v>
      </c>
      <c r="D790" s="19">
        <v>3</v>
      </c>
      <c r="E790" s="19">
        <v>23</v>
      </c>
      <c r="F790" s="19">
        <v>24</v>
      </c>
      <c r="G790" s="19">
        <v>22</v>
      </c>
      <c r="H790" s="19">
        <v>7</v>
      </c>
      <c r="I790" s="19">
        <v>8</v>
      </c>
      <c r="J790" s="19">
        <v>9</v>
      </c>
      <c r="K790" s="19">
        <v>18</v>
      </c>
      <c r="L790" s="19">
        <v>17</v>
      </c>
      <c r="M790" s="19">
        <v>16</v>
      </c>
      <c r="N790" s="19">
        <v>13</v>
      </c>
      <c r="O790" s="19">
        <v>14</v>
      </c>
      <c r="P790" s="19">
        <v>15</v>
      </c>
      <c r="Q790" s="19">
        <v>12</v>
      </c>
      <c r="R790" s="19">
        <v>11</v>
      </c>
      <c r="S790" s="19">
        <v>10</v>
      </c>
      <c r="T790" s="19">
        <v>19</v>
      </c>
      <c r="U790" s="19">
        <v>20</v>
      </c>
      <c r="V790" s="19">
        <v>21</v>
      </c>
      <c r="W790" s="19">
        <v>6</v>
      </c>
      <c r="X790" s="19">
        <v>4</v>
      </c>
      <c r="Y790" s="19">
        <v>5</v>
      </c>
      <c r="Z790" s="19">
        <v>25</v>
      </c>
      <c r="AA790" s="19">
        <v>26</v>
      </c>
      <c r="AB790" s="19">
        <v>27</v>
      </c>
      <c r="AC790" s="19">
        <v>28</v>
      </c>
      <c r="AD790" s="19">
        <v>29</v>
      </c>
      <c r="AE790" s="19">
        <v>63</v>
      </c>
      <c r="AF790" s="19">
        <v>61</v>
      </c>
      <c r="AG790" s="19">
        <v>64</v>
      </c>
      <c r="AH790" s="19">
        <v>62</v>
      </c>
      <c r="AI790" s="19">
        <v>60</v>
      </c>
      <c r="AJ790" s="19">
        <v>35</v>
      </c>
      <c r="AK790" s="19">
        <v>36</v>
      </c>
      <c r="AL790" s="19">
        <v>37</v>
      </c>
      <c r="AM790" s="19">
        <v>38</v>
      </c>
      <c r="AN790" s="19">
        <v>39</v>
      </c>
      <c r="AO790" s="19">
        <v>53</v>
      </c>
      <c r="AP790" s="19">
        <v>51</v>
      </c>
      <c r="AQ790" s="19">
        <v>54</v>
      </c>
      <c r="AR790" s="19">
        <v>52</v>
      </c>
      <c r="AS790" s="19">
        <v>50</v>
      </c>
      <c r="AT790" s="19">
        <v>45</v>
      </c>
      <c r="AU790" s="19">
        <v>46</v>
      </c>
      <c r="AV790" s="19">
        <v>47</v>
      </c>
      <c r="AW790" s="19">
        <v>48</v>
      </c>
      <c r="AX790" s="19">
        <v>49</v>
      </c>
      <c r="AY790" s="19">
        <v>44</v>
      </c>
      <c r="AZ790" s="19">
        <v>41</v>
      </c>
      <c r="BA790" s="19">
        <v>43</v>
      </c>
      <c r="BB790" s="19">
        <v>40</v>
      </c>
      <c r="BC790" s="19">
        <v>42</v>
      </c>
      <c r="BD790" s="19">
        <v>55</v>
      </c>
      <c r="BE790" s="19">
        <v>56</v>
      </c>
      <c r="BF790" s="19">
        <v>57</v>
      </c>
      <c r="BG790" s="19">
        <v>58</v>
      </c>
      <c r="BH790" s="19">
        <v>59</v>
      </c>
      <c r="BI790" s="19">
        <v>34</v>
      </c>
      <c r="BJ790" s="19">
        <v>31</v>
      </c>
      <c r="BK790" s="19">
        <v>33</v>
      </c>
      <c r="BL790" s="19">
        <v>30</v>
      </c>
      <c r="BM790" s="19">
        <v>32</v>
      </c>
      <c r="BN790" s="19">
        <v>65</v>
      </c>
      <c r="BO790" s="19">
        <v>66</v>
      </c>
      <c r="BP790" s="19">
        <v>67</v>
      </c>
      <c r="BQ790" s="19">
        <v>68</v>
      </c>
      <c r="BR790" s="19">
        <v>69</v>
      </c>
      <c r="BS790" s="19">
        <v>70</v>
      </c>
      <c r="BT790" s="19">
        <v>71</v>
      </c>
      <c r="BU790" s="19">
        <v>72</v>
      </c>
      <c r="BV790" s="19">
        <v>73</v>
      </c>
      <c r="BW790" s="19">
        <v>74</v>
      </c>
      <c r="BX790" s="19">
        <v>75</v>
      </c>
      <c r="BY790" s="19">
        <v>76</v>
      </c>
      <c r="BZ790" s="19">
        <v>77</v>
      </c>
      <c r="CA790" s="19">
        <v>78</v>
      </c>
      <c r="CB790" s="19">
        <v>79</v>
      </c>
      <c r="CC790" s="19">
        <v>80</v>
      </c>
      <c r="CD790" s="19">
        <v>81</v>
      </c>
      <c r="CE790" s="19">
        <v>82</v>
      </c>
      <c r="CF790" s="19">
        <v>83</v>
      </c>
      <c r="CG790" s="19">
        <v>84</v>
      </c>
      <c r="CH790" s="19">
        <v>103</v>
      </c>
      <c r="CI790" s="19">
        <v>104</v>
      </c>
      <c r="CJ790" s="19">
        <v>102</v>
      </c>
      <c r="CK790" s="19">
        <v>100</v>
      </c>
      <c r="CL790" s="19">
        <v>101</v>
      </c>
      <c r="CM790" s="19">
        <v>98</v>
      </c>
      <c r="CN790" s="19">
        <v>99</v>
      </c>
      <c r="CO790" s="19">
        <v>97</v>
      </c>
      <c r="CP790" s="19">
        <v>95</v>
      </c>
      <c r="CQ790" s="19">
        <v>96</v>
      </c>
      <c r="CR790" s="19">
        <v>93</v>
      </c>
      <c r="CS790" s="19">
        <v>94</v>
      </c>
      <c r="CT790" s="19">
        <v>92</v>
      </c>
      <c r="CU790" s="19">
        <v>90</v>
      </c>
      <c r="CV790" s="19">
        <v>91</v>
      </c>
      <c r="CW790" s="19">
        <v>88</v>
      </c>
      <c r="CX790" s="19">
        <v>89</v>
      </c>
      <c r="CY790" s="19">
        <v>87</v>
      </c>
      <c r="CZ790" s="19">
        <v>85</v>
      </c>
      <c r="DA790" s="19">
        <v>86</v>
      </c>
      <c r="DB790" s="19">
        <v>105</v>
      </c>
      <c r="DC790" s="19">
        <v>106</v>
      </c>
      <c r="DD790" s="19">
        <v>107</v>
      </c>
      <c r="DE790" s="19">
        <v>108</v>
      </c>
      <c r="DF790" s="19">
        <v>109</v>
      </c>
      <c r="DG790" s="19">
        <v>143</v>
      </c>
      <c r="DH790" s="19">
        <v>140</v>
      </c>
      <c r="DI790" s="19">
        <v>144</v>
      </c>
      <c r="DJ790" s="19">
        <v>142</v>
      </c>
      <c r="DK790" s="19">
        <v>141</v>
      </c>
      <c r="DL790" s="19">
        <v>115</v>
      </c>
      <c r="DM790" s="19">
        <v>116</v>
      </c>
      <c r="DN790" s="19">
        <v>117</v>
      </c>
      <c r="DO790" s="19">
        <v>118</v>
      </c>
      <c r="DP790" s="19">
        <v>119</v>
      </c>
      <c r="DQ790" s="19">
        <v>133</v>
      </c>
      <c r="DR790" s="19">
        <v>130</v>
      </c>
      <c r="DS790" s="19">
        <v>134</v>
      </c>
      <c r="DT790" s="19">
        <v>132</v>
      </c>
      <c r="DU790" s="19">
        <v>131</v>
      </c>
      <c r="DV790" s="19">
        <v>125</v>
      </c>
      <c r="DW790" s="19">
        <v>126</v>
      </c>
      <c r="DX790" s="19">
        <v>127</v>
      </c>
      <c r="DY790" s="19">
        <v>128</v>
      </c>
      <c r="DZ790" s="19">
        <v>129</v>
      </c>
      <c r="EA790" s="19">
        <v>121</v>
      </c>
      <c r="EB790" s="19">
        <v>124</v>
      </c>
      <c r="EC790" s="19">
        <v>123</v>
      </c>
      <c r="ED790" s="19">
        <v>120</v>
      </c>
      <c r="EE790" s="19">
        <v>122</v>
      </c>
      <c r="EF790" s="19">
        <v>135</v>
      </c>
      <c r="EG790" s="19">
        <v>136</v>
      </c>
      <c r="EH790" s="19">
        <v>137</v>
      </c>
      <c r="EI790" s="19">
        <v>138</v>
      </c>
      <c r="EJ790" s="19">
        <v>139</v>
      </c>
      <c r="EK790" s="19">
        <v>111</v>
      </c>
      <c r="EL790" s="19">
        <v>114</v>
      </c>
      <c r="EM790" s="19">
        <v>113</v>
      </c>
      <c r="EN790" s="19">
        <v>110</v>
      </c>
      <c r="EO790" s="27">
        <v>112</v>
      </c>
    </row>
    <row r="791" spans="1:145" x14ac:dyDescent="0.3">
      <c r="A791" s="15" t="s">
        <v>76</v>
      </c>
      <c r="B791" s="23">
        <v>1</v>
      </c>
      <c r="C791" s="19">
        <v>2</v>
      </c>
      <c r="D791" s="19">
        <v>3</v>
      </c>
      <c r="E791" s="19">
        <v>18</v>
      </c>
      <c r="F791" s="19">
        <v>16</v>
      </c>
      <c r="G791" s="19">
        <v>17</v>
      </c>
      <c r="H791" s="19">
        <v>7</v>
      </c>
      <c r="I791" s="19">
        <v>8</v>
      </c>
      <c r="J791" s="19">
        <v>9</v>
      </c>
      <c r="K791" s="19">
        <v>4</v>
      </c>
      <c r="L791" s="19">
        <v>6</v>
      </c>
      <c r="M791" s="19">
        <v>5</v>
      </c>
      <c r="N791" s="19">
        <v>13</v>
      </c>
      <c r="O791" s="19">
        <v>14</v>
      </c>
      <c r="P791" s="19">
        <v>15</v>
      </c>
      <c r="Q791" s="19">
        <v>24</v>
      </c>
      <c r="R791" s="19">
        <v>22</v>
      </c>
      <c r="S791" s="19">
        <v>23</v>
      </c>
      <c r="T791" s="19">
        <v>19</v>
      </c>
      <c r="U791" s="19">
        <v>20</v>
      </c>
      <c r="V791" s="19">
        <v>21</v>
      </c>
      <c r="W791" s="19">
        <v>11</v>
      </c>
      <c r="X791" s="19">
        <v>10</v>
      </c>
      <c r="Y791" s="19">
        <v>12</v>
      </c>
      <c r="Z791" s="19">
        <v>25</v>
      </c>
      <c r="AA791" s="19">
        <v>26</v>
      </c>
      <c r="AB791" s="19">
        <v>27</v>
      </c>
      <c r="AC791" s="19">
        <v>28</v>
      </c>
      <c r="AD791" s="19">
        <v>29</v>
      </c>
      <c r="AE791" s="19">
        <v>124</v>
      </c>
      <c r="AF791" s="19">
        <v>121</v>
      </c>
      <c r="AG791" s="19">
        <v>120</v>
      </c>
      <c r="AH791" s="19">
        <v>123</v>
      </c>
      <c r="AI791" s="19">
        <v>122</v>
      </c>
      <c r="AJ791" s="19">
        <v>35</v>
      </c>
      <c r="AK791" s="19">
        <v>36</v>
      </c>
      <c r="AL791" s="19">
        <v>37</v>
      </c>
      <c r="AM791" s="19">
        <v>38</v>
      </c>
      <c r="AN791" s="19">
        <v>39</v>
      </c>
      <c r="AO791" s="19">
        <v>114</v>
      </c>
      <c r="AP791" s="19">
        <v>111</v>
      </c>
      <c r="AQ791" s="19">
        <v>110</v>
      </c>
      <c r="AR791" s="19">
        <v>113</v>
      </c>
      <c r="AS791" s="19">
        <v>112</v>
      </c>
      <c r="AT791" s="19">
        <v>45</v>
      </c>
      <c r="AU791" s="19">
        <v>46</v>
      </c>
      <c r="AV791" s="19">
        <v>47</v>
      </c>
      <c r="AW791" s="19">
        <v>48</v>
      </c>
      <c r="AX791" s="19">
        <v>49</v>
      </c>
      <c r="AY791" s="19">
        <v>144</v>
      </c>
      <c r="AZ791" s="19">
        <v>140</v>
      </c>
      <c r="BA791" s="19">
        <v>142</v>
      </c>
      <c r="BB791" s="19">
        <v>141</v>
      </c>
      <c r="BC791" s="19">
        <v>143</v>
      </c>
      <c r="BD791" s="19">
        <v>55</v>
      </c>
      <c r="BE791" s="19">
        <v>56</v>
      </c>
      <c r="BF791" s="19">
        <v>57</v>
      </c>
      <c r="BG791" s="19">
        <v>58</v>
      </c>
      <c r="BH791" s="19">
        <v>59</v>
      </c>
      <c r="BI791" s="19">
        <v>134</v>
      </c>
      <c r="BJ791" s="19">
        <v>130</v>
      </c>
      <c r="BK791" s="19">
        <v>132</v>
      </c>
      <c r="BL791" s="19">
        <v>131</v>
      </c>
      <c r="BM791" s="19">
        <v>133</v>
      </c>
      <c r="BN791" s="19">
        <v>65</v>
      </c>
      <c r="BO791" s="19">
        <v>66</v>
      </c>
      <c r="BP791" s="19">
        <v>67</v>
      </c>
      <c r="BQ791" s="19">
        <v>68</v>
      </c>
      <c r="BR791" s="19">
        <v>69</v>
      </c>
      <c r="BS791" s="19">
        <v>70</v>
      </c>
      <c r="BT791" s="19">
        <v>71</v>
      </c>
      <c r="BU791" s="19">
        <v>72</v>
      </c>
      <c r="BV791" s="19">
        <v>73</v>
      </c>
      <c r="BW791" s="19">
        <v>74</v>
      </c>
      <c r="BX791" s="19">
        <v>75</v>
      </c>
      <c r="BY791" s="19">
        <v>76</v>
      </c>
      <c r="BZ791" s="19">
        <v>77</v>
      </c>
      <c r="CA791" s="19">
        <v>78</v>
      </c>
      <c r="CB791" s="19">
        <v>79</v>
      </c>
      <c r="CC791" s="19">
        <v>80</v>
      </c>
      <c r="CD791" s="19">
        <v>81</v>
      </c>
      <c r="CE791" s="19">
        <v>82</v>
      </c>
      <c r="CF791" s="19">
        <v>83</v>
      </c>
      <c r="CG791" s="19">
        <v>84</v>
      </c>
      <c r="CH791" s="19">
        <v>99</v>
      </c>
      <c r="CI791" s="19">
        <v>95</v>
      </c>
      <c r="CJ791" s="19">
        <v>97</v>
      </c>
      <c r="CK791" s="19">
        <v>96</v>
      </c>
      <c r="CL791" s="19">
        <v>98</v>
      </c>
      <c r="CM791" s="19">
        <v>89</v>
      </c>
      <c r="CN791" s="19">
        <v>85</v>
      </c>
      <c r="CO791" s="19">
        <v>87</v>
      </c>
      <c r="CP791" s="19">
        <v>86</v>
      </c>
      <c r="CQ791" s="19">
        <v>88</v>
      </c>
      <c r="CR791" s="19">
        <v>104</v>
      </c>
      <c r="CS791" s="19">
        <v>100</v>
      </c>
      <c r="CT791" s="19">
        <v>102</v>
      </c>
      <c r="CU791" s="19">
        <v>101</v>
      </c>
      <c r="CV791" s="19">
        <v>103</v>
      </c>
      <c r="CW791" s="19">
        <v>94</v>
      </c>
      <c r="CX791" s="19">
        <v>90</v>
      </c>
      <c r="CY791" s="19">
        <v>92</v>
      </c>
      <c r="CZ791" s="19">
        <v>91</v>
      </c>
      <c r="DA791" s="19">
        <v>93</v>
      </c>
      <c r="DB791" s="19">
        <v>105</v>
      </c>
      <c r="DC791" s="19">
        <v>106</v>
      </c>
      <c r="DD791" s="19">
        <v>107</v>
      </c>
      <c r="DE791" s="19">
        <v>108</v>
      </c>
      <c r="DF791" s="19">
        <v>109</v>
      </c>
      <c r="DG791" s="19">
        <v>54</v>
      </c>
      <c r="DH791" s="19">
        <v>51</v>
      </c>
      <c r="DI791" s="19">
        <v>50</v>
      </c>
      <c r="DJ791" s="19">
        <v>52</v>
      </c>
      <c r="DK791" s="19">
        <v>53</v>
      </c>
      <c r="DL791" s="19">
        <v>115</v>
      </c>
      <c r="DM791" s="19">
        <v>116</v>
      </c>
      <c r="DN791" s="19">
        <v>117</v>
      </c>
      <c r="DO791" s="19">
        <v>118</v>
      </c>
      <c r="DP791" s="19">
        <v>119</v>
      </c>
      <c r="DQ791" s="19">
        <v>64</v>
      </c>
      <c r="DR791" s="19">
        <v>61</v>
      </c>
      <c r="DS791" s="19">
        <v>60</v>
      </c>
      <c r="DT791" s="19">
        <v>62</v>
      </c>
      <c r="DU791" s="19">
        <v>63</v>
      </c>
      <c r="DV791" s="19">
        <v>125</v>
      </c>
      <c r="DW791" s="19">
        <v>126</v>
      </c>
      <c r="DX791" s="19">
        <v>127</v>
      </c>
      <c r="DY791" s="19">
        <v>128</v>
      </c>
      <c r="DZ791" s="19">
        <v>129</v>
      </c>
      <c r="EA791" s="19">
        <v>31</v>
      </c>
      <c r="EB791" s="19">
        <v>30</v>
      </c>
      <c r="EC791" s="19">
        <v>33</v>
      </c>
      <c r="ED791" s="19">
        <v>32</v>
      </c>
      <c r="EE791" s="19">
        <v>34</v>
      </c>
      <c r="EF791" s="19">
        <v>135</v>
      </c>
      <c r="EG791" s="19">
        <v>136</v>
      </c>
      <c r="EH791" s="19">
        <v>137</v>
      </c>
      <c r="EI791" s="19">
        <v>138</v>
      </c>
      <c r="EJ791" s="19">
        <v>139</v>
      </c>
      <c r="EK791" s="19">
        <v>41</v>
      </c>
      <c r="EL791" s="19">
        <v>40</v>
      </c>
      <c r="EM791" s="19">
        <v>43</v>
      </c>
      <c r="EN791" s="19">
        <v>42</v>
      </c>
      <c r="EO791" s="27">
        <v>44</v>
      </c>
    </row>
    <row r="792" spans="1:145" x14ac:dyDescent="0.3">
      <c r="A792" s="15" t="s">
        <v>27</v>
      </c>
      <c r="B792" s="23">
        <v>1</v>
      </c>
      <c r="C792" s="19">
        <v>2</v>
      </c>
      <c r="D792" s="19">
        <v>3</v>
      </c>
      <c r="E792" s="19">
        <v>4</v>
      </c>
      <c r="F792" s="19">
        <v>5</v>
      </c>
      <c r="G792" s="19">
        <v>6</v>
      </c>
      <c r="H792" s="19">
        <v>7</v>
      </c>
      <c r="I792" s="19">
        <v>8</v>
      </c>
      <c r="J792" s="19">
        <v>9</v>
      </c>
      <c r="K792" s="19">
        <v>10</v>
      </c>
      <c r="L792" s="19">
        <v>11</v>
      </c>
      <c r="M792" s="19">
        <v>12</v>
      </c>
      <c r="N792" s="19">
        <v>13</v>
      </c>
      <c r="O792" s="19">
        <v>14</v>
      </c>
      <c r="P792" s="19">
        <v>15</v>
      </c>
      <c r="Q792" s="19">
        <v>16</v>
      </c>
      <c r="R792" s="19">
        <v>17</v>
      </c>
      <c r="S792" s="19">
        <v>18</v>
      </c>
      <c r="T792" s="19">
        <v>19</v>
      </c>
      <c r="U792" s="19">
        <v>20</v>
      </c>
      <c r="V792" s="19">
        <v>21</v>
      </c>
      <c r="W792" s="19">
        <v>22</v>
      </c>
      <c r="X792" s="19">
        <v>23</v>
      </c>
      <c r="Y792" s="19">
        <v>24</v>
      </c>
      <c r="Z792" s="19">
        <v>36</v>
      </c>
      <c r="AA792" s="19">
        <v>39</v>
      </c>
      <c r="AB792" s="19">
        <v>37</v>
      </c>
      <c r="AC792" s="19">
        <v>35</v>
      </c>
      <c r="AD792" s="19">
        <v>38</v>
      </c>
      <c r="AE792" s="19">
        <v>26</v>
      </c>
      <c r="AF792" s="19">
        <v>29</v>
      </c>
      <c r="AG792" s="19">
        <v>27</v>
      </c>
      <c r="AH792" s="19">
        <v>25</v>
      </c>
      <c r="AI792" s="19">
        <v>28</v>
      </c>
      <c r="AJ792" s="19">
        <v>41</v>
      </c>
      <c r="AK792" s="19">
        <v>44</v>
      </c>
      <c r="AL792" s="19">
        <v>42</v>
      </c>
      <c r="AM792" s="19">
        <v>40</v>
      </c>
      <c r="AN792" s="19">
        <v>43</v>
      </c>
      <c r="AO792" s="19">
        <v>31</v>
      </c>
      <c r="AP792" s="19">
        <v>34</v>
      </c>
      <c r="AQ792" s="19">
        <v>32</v>
      </c>
      <c r="AR792" s="19">
        <v>30</v>
      </c>
      <c r="AS792" s="19">
        <v>33</v>
      </c>
      <c r="AT792" s="19">
        <v>45</v>
      </c>
      <c r="AU792" s="19">
        <v>46</v>
      </c>
      <c r="AV792" s="19">
        <v>47</v>
      </c>
      <c r="AW792" s="19">
        <v>48</v>
      </c>
      <c r="AX792" s="19">
        <v>49</v>
      </c>
      <c r="AY792" s="19">
        <v>50</v>
      </c>
      <c r="AZ792" s="19">
        <v>51</v>
      </c>
      <c r="BA792" s="19">
        <v>52</v>
      </c>
      <c r="BB792" s="19">
        <v>53</v>
      </c>
      <c r="BC792" s="19">
        <v>54</v>
      </c>
      <c r="BD792" s="19">
        <v>55</v>
      </c>
      <c r="BE792" s="19">
        <v>56</v>
      </c>
      <c r="BF792" s="19">
        <v>57</v>
      </c>
      <c r="BG792" s="19">
        <v>58</v>
      </c>
      <c r="BH792" s="19">
        <v>59</v>
      </c>
      <c r="BI792" s="19">
        <v>60</v>
      </c>
      <c r="BJ792" s="19">
        <v>61</v>
      </c>
      <c r="BK792" s="19">
        <v>62</v>
      </c>
      <c r="BL792" s="19">
        <v>63</v>
      </c>
      <c r="BM792" s="19">
        <v>64</v>
      </c>
      <c r="BN792" s="19">
        <v>65</v>
      </c>
      <c r="BO792" s="19">
        <v>66</v>
      </c>
      <c r="BP792" s="19">
        <v>67</v>
      </c>
      <c r="BQ792" s="19">
        <v>68</v>
      </c>
      <c r="BR792" s="19">
        <v>69</v>
      </c>
      <c r="BS792" s="19">
        <v>70</v>
      </c>
      <c r="BT792" s="19">
        <v>71</v>
      </c>
      <c r="BU792" s="19">
        <v>72</v>
      </c>
      <c r="BV792" s="19">
        <v>73</v>
      </c>
      <c r="BW792" s="19">
        <v>74</v>
      </c>
      <c r="BX792" s="19">
        <v>75</v>
      </c>
      <c r="BY792" s="19">
        <v>76</v>
      </c>
      <c r="BZ792" s="19">
        <v>77</v>
      </c>
      <c r="CA792" s="19">
        <v>78</v>
      </c>
      <c r="CB792" s="19">
        <v>79</v>
      </c>
      <c r="CC792" s="19">
        <v>80</v>
      </c>
      <c r="CD792" s="19">
        <v>81</v>
      </c>
      <c r="CE792" s="19">
        <v>82</v>
      </c>
      <c r="CF792" s="19">
        <v>83</v>
      </c>
      <c r="CG792" s="19">
        <v>84</v>
      </c>
      <c r="CH792" s="19">
        <v>85</v>
      </c>
      <c r="CI792" s="19">
        <v>86</v>
      </c>
      <c r="CJ792" s="19">
        <v>87</v>
      </c>
      <c r="CK792" s="19">
        <v>88</v>
      </c>
      <c r="CL792" s="19">
        <v>89</v>
      </c>
      <c r="CM792" s="19">
        <v>90</v>
      </c>
      <c r="CN792" s="19">
        <v>91</v>
      </c>
      <c r="CO792" s="19">
        <v>92</v>
      </c>
      <c r="CP792" s="19">
        <v>93</v>
      </c>
      <c r="CQ792" s="19">
        <v>94</v>
      </c>
      <c r="CR792" s="19">
        <v>95</v>
      </c>
      <c r="CS792" s="19">
        <v>96</v>
      </c>
      <c r="CT792" s="19">
        <v>97</v>
      </c>
      <c r="CU792" s="19">
        <v>98</v>
      </c>
      <c r="CV792" s="19">
        <v>99</v>
      </c>
      <c r="CW792" s="19">
        <v>100</v>
      </c>
      <c r="CX792" s="19">
        <v>101</v>
      </c>
      <c r="CY792" s="19">
        <v>102</v>
      </c>
      <c r="CZ792" s="19">
        <v>103</v>
      </c>
      <c r="DA792" s="19">
        <v>104</v>
      </c>
      <c r="DB792" s="19">
        <v>105</v>
      </c>
      <c r="DC792" s="19">
        <v>106</v>
      </c>
      <c r="DD792" s="19">
        <v>107</v>
      </c>
      <c r="DE792" s="19">
        <v>108</v>
      </c>
      <c r="DF792" s="19">
        <v>109</v>
      </c>
      <c r="DG792" s="19">
        <v>110</v>
      </c>
      <c r="DH792" s="19">
        <v>111</v>
      </c>
      <c r="DI792" s="19">
        <v>112</v>
      </c>
      <c r="DJ792" s="19">
        <v>113</v>
      </c>
      <c r="DK792" s="19">
        <v>114</v>
      </c>
      <c r="DL792" s="19">
        <v>115</v>
      </c>
      <c r="DM792" s="19">
        <v>116</v>
      </c>
      <c r="DN792" s="19">
        <v>117</v>
      </c>
      <c r="DO792" s="19">
        <v>118</v>
      </c>
      <c r="DP792" s="19">
        <v>119</v>
      </c>
      <c r="DQ792" s="19">
        <v>120</v>
      </c>
      <c r="DR792" s="19">
        <v>121</v>
      </c>
      <c r="DS792" s="19">
        <v>122</v>
      </c>
      <c r="DT792" s="19">
        <v>123</v>
      </c>
      <c r="DU792" s="19">
        <v>124</v>
      </c>
      <c r="DV792" s="19">
        <v>125</v>
      </c>
      <c r="DW792" s="19">
        <v>126</v>
      </c>
      <c r="DX792" s="19">
        <v>127</v>
      </c>
      <c r="DY792" s="19">
        <v>128</v>
      </c>
      <c r="DZ792" s="19">
        <v>129</v>
      </c>
      <c r="EA792" s="19">
        <v>130</v>
      </c>
      <c r="EB792" s="19">
        <v>131</v>
      </c>
      <c r="EC792" s="19">
        <v>132</v>
      </c>
      <c r="ED792" s="19">
        <v>133</v>
      </c>
      <c r="EE792" s="19">
        <v>134</v>
      </c>
      <c r="EF792" s="19">
        <v>135</v>
      </c>
      <c r="EG792" s="19">
        <v>136</v>
      </c>
      <c r="EH792" s="19">
        <v>137</v>
      </c>
      <c r="EI792" s="19">
        <v>138</v>
      </c>
      <c r="EJ792" s="19">
        <v>139</v>
      </c>
      <c r="EK792" s="19">
        <v>140</v>
      </c>
      <c r="EL792" s="19">
        <v>141</v>
      </c>
      <c r="EM792" s="19">
        <v>142</v>
      </c>
      <c r="EN792" s="19">
        <v>143</v>
      </c>
      <c r="EO792" s="27">
        <v>144</v>
      </c>
    </row>
    <row r="793" spans="1:145" x14ac:dyDescent="0.3">
      <c r="A793" s="15" t="s">
        <v>28</v>
      </c>
      <c r="B793" s="23">
        <v>1</v>
      </c>
      <c r="C793" s="19">
        <v>2</v>
      </c>
      <c r="D793" s="19">
        <v>3</v>
      </c>
      <c r="E793" s="19">
        <v>4</v>
      </c>
      <c r="F793" s="19">
        <v>5</v>
      </c>
      <c r="G793" s="19">
        <v>6</v>
      </c>
      <c r="H793" s="19">
        <v>7</v>
      </c>
      <c r="I793" s="19">
        <v>8</v>
      </c>
      <c r="J793" s="19">
        <v>9</v>
      </c>
      <c r="K793" s="19">
        <v>10</v>
      </c>
      <c r="L793" s="19">
        <v>11</v>
      </c>
      <c r="M793" s="19">
        <v>12</v>
      </c>
      <c r="N793" s="19">
        <v>13</v>
      </c>
      <c r="O793" s="19">
        <v>14</v>
      </c>
      <c r="P793" s="19">
        <v>15</v>
      </c>
      <c r="Q793" s="19">
        <v>16</v>
      </c>
      <c r="R793" s="19">
        <v>17</v>
      </c>
      <c r="S793" s="19">
        <v>18</v>
      </c>
      <c r="T793" s="19">
        <v>19</v>
      </c>
      <c r="U793" s="19">
        <v>20</v>
      </c>
      <c r="V793" s="19">
        <v>21</v>
      </c>
      <c r="W793" s="19">
        <v>22</v>
      </c>
      <c r="X793" s="19">
        <v>23</v>
      </c>
      <c r="Y793" s="19">
        <v>24</v>
      </c>
      <c r="Z793" s="19">
        <v>44</v>
      </c>
      <c r="AA793" s="19">
        <v>43</v>
      </c>
      <c r="AB793" s="19">
        <v>42</v>
      </c>
      <c r="AC793" s="19">
        <v>41</v>
      </c>
      <c r="AD793" s="19">
        <v>40</v>
      </c>
      <c r="AE793" s="19">
        <v>39</v>
      </c>
      <c r="AF793" s="19">
        <v>38</v>
      </c>
      <c r="AG793" s="19">
        <v>37</v>
      </c>
      <c r="AH793" s="19">
        <v>36</v>
      </c>
      <c r="AI793" s="19">
        <v>35</v>
      </c>
      <c r="AJ793" s="19">
        <v>34</v>
      </c>
      <c r="AK793" s="19">
        <v>33</v>
      </c>
      <c r="AL793" s="19">
        <v>32</v>
      </c>
      <c r="AM793" s="19">
        <v>31</v>
      </c>
      <c r="AN793" s="19">
        <v>30</v>
      </c>
      <c r="AO793" s="19">
        <v>29</v>
      </c>
      <c r="AP793" s="19">
        <v>28</v>
      </c>
      <c r="AQ793" s="19">
        <v>27</v>
      </c>
      <c r="AR793" s="19">
        <v>26</v>
      </c>
      <c r="AS793" s="19">
        <v>25</v>
      </c>
      <c r="AT793" s="19">
        <v>45</v>
      </c>
      <c r="AU793" s="19">
        <v>46</v>
      </c>
      <c r="AV793" s="19">
        <v>47</v>
      </c>
      <c r="AW793" s="19">
        <v>48</v>
      </c>
      <c r="AX793" s="19">
        <v>49</v>
      </c>
      <c r="AY793" s="19">
        <v>50</v>
      </c>
      <c r="AZ793" s="19">
        <v>51</v>
      </c>
      <c r="BA793" s="19">
        <v>52</v>
      </c>
      <c r="BB793" s="19">
        <v>53</v>
      </c>
      <c r="BC793" s="19">
        <v>54</v>
      </c>
      <c r="BD793" s="19">
        <v>55</v>
      </c>
      <c r="BE793" s="19">
        <v>56</v>
      </c>
      <c r="BF793" s="19">
        <v>57</v>
      </c>
      <c r="BG793" s="19">
        <v>58</v>
      </c>
      <c r="BH793" s="19">
        <v>59</v>
      </c>
      <c r="BI793" s="19">
        <v>60</v>
      </c>
      <c r="BJ793" s="19">
        <v>61</v>
      </c>
      <c r="BK793" s="19">
        <v>62</v>
      </c>
      <c r="BL793" s="19">
        <v>63</v>
      </c>
      <c r="BM793" s="19">
        <v>64</v>
      </c>
      <c r="BN793" s="19">
        <v>65</v>
      </c>
      <c r="BO793" s="19">
        <v>66</v>
      </c>
      <c r="BP793" s="19">
        <v>67</v>
      </c>
      <c r="BQ793" s="19">
        <v>68</v>
      </c>
      <c r="BR793" s="19">
        <v>69</v>
      </c>
      <c r="BS793" s="19">
        <v>70</v>
      </c>
      <c r="BT793" s="19">
        <v>71</v>
      </c>
      <c r="BU793" s="19">
        <v>72</v>
      </c>
      <c r="BV793" s="19">
        <v>73</v>
      </c>
      <c r="BW793" s="19">
        <v>74</v>
      </c>
      <c r="BX793" s="19">
        <v>75</v>
      </c>
      <c r="BY793" s="19">
        <v>76</v>
      </c>
      <c r="BZ793" s="19">
        <v>77</v>
      </c>
      <c r="CA793" s="19">
        <v>78</v>
      </c>
      <c r="CB793" s="19">
        <v>79</v>
      </c>
      <c r="CC793" s="19">
        <v>80</v>
      </c>
      <c r="CD793" s="19">
        <v>81</v>
      </c>
      <c r="CE793" s="19">
        <v>82</v>
      </c>
      <c r="CF793" s="19">
        <v>83</v>
      </c>
      <c r="CG793" s="19">
        <v>84</v>
      </c>
      <c r="CH793" s="19">
        <v>85</v>
      </c>
      <c r="CI793" s="19">
        <v>86</v>
      </c>
      <c r="CJ793" s="19">
        <v>87</v>
      </c>
      <c r="CK793" s="19">
        <v>88</v>
      </c>
      <c r="CL793" s="19">
        <v>89</v>
      </c>
      <c r="CM793" s="19">
        <v>90</v>
      </c>
      <c r="CN793" s="19">
        <v>91</v>
      </c>
      <c r="CO793" s="19">
        <v>92</v>
      </c>
      <c r="CP793" s="19">
        <v>93</v>
      </c>
      <c r="CQ793" s="19">
        <v>94</v>
      </c>
      <c r="CR793" s="19">
        <v>95</v>
      </c>
      <c r="CS793" s="19">
        <v>96</v>
      </c>
      <c r="CT793" s="19">
        <v>97</v>
      </c>
      <c r="CU793" s="19">
        <v>98</v>
      </c>
      <c r="CV793" s="19">
        <v>99</v>
      </c>
      <c r="CW793" s="19">
        <v>100</v>
      </c>
      <c r="CX793" s="19">
        <v>101</v>
      </c>
      <c r="CY793" s="19">
        <v>102</v>
      </c>
      <c r="CZ793" s="19">
        <v>103</v>
      </c>
      <c r="DA793" s="19">
        <v>104</v>
      </c>
      <c r="DB793" s="19">
        <v>105</v>
      </c>
      <c r="DC793" s="19">
        <v>106</v>
      </c>
      <c r="DD793" s="19">
        <v>107</v>
      </c>
      <c r="DE793" s="19">
        <v>108</v>
      </c>
      <c r="DF793" s="19">
        <v>109</v>
      </c>
      <c r="DG793" s="19">
        <v>110</v>
      </c>
      <c r="DH793" s="19">
        <v>111</v>
      </c>
      <c r="DI793" s="19">
        <v>112</v>
      </c>
      <c r="DJ793" s="19">
        <v>113</v>
      </c>
      <c r="DK793" s="19">
        <v>114</v>
      </c>
      <c r="DL793" s="19">
        <v>115</v>
      </c>
      <c r="DM793" s="19">
        <v>116</v>
      </c>
      <c r="DN793" s="19">
        <v>117</v>
      </c>
      <c r="DO793" s="19">
        <v>118</v>
      </c>
      <c r="DP793" s="19">
        <v>119</v>
      </c>
      <c r="DQ793" s="19">
        <v>120</v>
      </c>
      <c r="DR793" s="19">
        <v>121</v>
      </c>
      <c r="DS793" s="19">
        <v>122</v>
      </c>
      <c r="DT793" s="19">
        <v>123</v>
      </c>
      <c r="DU793" s="19">
        <v>124</v>
      </c>
      <c r="DV793" s="19">
        <v>125</v>
      </c>
      <c r="DW793" s="19">
        <v>126</v>
      </c>
      <c r="DX793" s="19">
        <v>127</v>
      </c>
      <c r="DY793" s="19">
        <v>128</v>
      </c>
      <c r="DZ793" s="19">
        <v>129</v>
      </c>
      <c r="EA793" s="19">
        <v>130</v>
      </c>
      <c r="EB793" s="19">
        <v>131</v>
      </c>
      <c r="EC793" s="19">
        <v>132</v>
      </c>
      <c r="ED793" s="19">
        <v>133</v>
      </c>
      <c r="EE793" s="19">
        <v>134</v>
      </c>
      <c r="EF793" s="19">
        <v>135</v>
      </c>
      <c r="EG793" s="19">
        <v>136</v>
      </c>
      <c r="EH793" s="19">
        <v>137</v>
      </c>
      <c r="EI793" s="19">
        <v>138</v>
      </c>
      <c r="EJ793" s="19">
        <v>139</v>
      </c>
      <c r="EK793" s="19">
        <v>140</v>
      </c>
      <c r="EL793" s="19">
        <v>141</v>
      </c>
      <c r="EM793" s="19">
        <v>142</v>
      </c>
      <c r="EN793" s="19">
        <v>143</v>
      </c>
      <c r="EO793" s="27">
        <v>144</v>
      </c>
    </row>
    <row r="794" spans="1:145" x14ac:dyDescent="0.3">
      <c r="A794" s="15" t="s">
        <v>29</v>
      </c>
      <c r="B794" s="23">
        <v>1</v>
      </c>
      <c r="C794" s="19">
        <v>2</v>
      </c>
      <c r="D794" s="19">
        <v>3</v>
      </c>
      <c r="E794" s="19">
        <v>4</v>
      </c>
      <c r="F794" s="19">
        <v>5</v>
      </c>
      <c r="G794" s="19">
        <v>6</v>
      </c>
      <c r="H794" s="19">
        <v>7</v>
      </c>
      <c r="I794" s="19">
        <v>8</v>
      </c>
      <c r="J794" s="19">
        <v>9</v>
      </c>
      <c r="K794" s="19">
        <v>10</v>
      </c>
      <c r="L794" s="19">
        <v>11</v>
      </c>
      <c r="M794" s="19">
        <v>12</v>
      </c>
      <c r="N794" s="19">
        <v>13</v>
      </c>
      <c r="O794" s="19">
        <v>14</v>
      </c>
      <c r="P794" s="19">
        <v>15</v>
      </c>
      <c r="Q794" s="19">
        <v>16</v>
      </c>
      <c r="R794" s="19">
        <v>17</v>
      </c>
      <c r="S794" s="19">
        <v>18</v>
      </c>
      <c r="T794" s="19">
        <v>19</v>
      </c>
      <c r="U794" s="19">
        <v>20</v>
      </c>
      <c r="V794" s="19">
        <v>21</v>
      </c>
      <c r="W794" s="19">
        <v>22</v>
      </c>
      <c r="X794" s="19">
        <v>23</v>
      </c>
      <c r="Y794" s="19">
        <v>24</v>
      </c>
      <c r="Z794" s="19">
        <v>33</v>
      </c>
      <c r="AA794" s="19">
        <v>30</v>
      </c>
      <c r="AB794" s="19">
        <v>32</v>
      </c>
      <c r="AC794" s="19">
        <v>34</v>
      </c>
      <c r="AD794" s="19">
        <v>31</v>
      </c>
      <c r="AE794" s="19">
        <v>43</v>
      </c>
      <c r="AF794" s="19">
        <v>40</v>
      </c>
      <c r="AG794" s="19">
        <v>42</v>
      </c>
      <c r="AH794" s="19">
        <v>44</v>
      </c>
      <c r="AI794" s="19">
        <v>41</v>
      </c>
      <c r="AJ794" s="19">
        <v>28</v>
      </c>
      <c r="AK794" s="19">
        <v>25</v>
      </c>
      <c r="AL794" s="19">
        <v>27</v>
      </c>
      <c r="AM794" s="19">
        <v>29</v>
      </c>
      <c r="AN794" s="19">
        <v>26</v>
      </c>
      <c r="AO794" s="19">
        <v>38</v>
      </c>
      <c r="AP794" s="19">
        <v>35</v>
      </c>
      <c r="AQ794" s="19">
        <v>37</v>
      </c>
      <c r="AR794" s="19">
        <v>39</v>
      </c>
      <c r="AS794" s="19">
        <v>36</v>
      </c>
      <c r="AT794" s="19">
        <v>45</v>
      </c>
      <c r="AU794" s="19">
        <v>46</v>
      </c>
      <c r="AV794" s="19">
        <v>47</v>
      </c>
      <c r="AW794" s="19">
        <v>48</v>
      </c>
      <c r="AX794" s="19">
        <v>49</v>
      </c>
      <c r="AY794" s="19">
        <v>50</v>
      </c>
      <c r="AZ794" s="19">
        <v>51</v>
      </c>
      <c r="BA794" s="19">
        <v>52</v>
      </c>
      <c r="BB794" s="19">
        <v>53</v>
      </c>
      <c r="BC794" s="19">
        <v>54</v>
      </c>
      <c r="BD794" s="19">
        <v>55</v>
      </c>
      <c r="BE794" s="19">
        <v>56</v>
      </c>
      <c r="BF794" s="19">
        <v>57</v>
      </c>
      <c r="BG794" s="19">
        <v>58</v>
      </c>
      <c r="BH794" s="19">
        <v>59</v>
      </c>
      <c r="BI794" s="19">
        <v>60</v>
      </c>
      <c r="BJ794" s="19">
        <v>61</v>
      </c>
      <c r="BK794" s="19">
        <v>62</v>
      </c>
      <c r="BL794" s="19">
        <v>63</v>
      </c>
      <c r="BM794" s="19">
        <v>64</v>
      </c>
      <c r="BN794" s="19">
        <v>65</v>
      </c>
      <c r="BO794" s="19">
        <v>66</v>
      </c>
      <c r="BP794" s="19">
        <v>67</v>
      </c>
      <c r="BQ794" s="19">
        <v>68</v>
      </c>
      <c r="BR794" s="19">
        <v>69</v>
      </c>
      <c r="BS794" s="19">
        <v>70</v>
      </c>
      <c r="BT794" s="19">
        <v>71</v>
      </c>
      <c r="BU794" s="19">
        <v>72</v>
      </c>
      <c r="BV794" s="19">
        <v>73</v>
      </c>
      <c r="BW794" s="19">
        <v>74</v>
      </c>
      <c r="BX794" s="19">
        <v>75</v>
      </c>
      <c r="BY794" s="19">
        <v>76</v>
      </c>
      <c r="BZ794" s="19">
        <v>77</v>
      </c>
      <c r="CA794" s="19">
        <v>78</v>
      </c>
      <c r="CB794" s="19">
        <v>79</v>
      </c>
      <c r="CC794" s="19">
        <v>80</v>
      </c>
      <c r="CD794" s="19">
        <v>81</v>
      </c>
      <c r="CE794" s="19">
        <v>82</v>
      </c>
      <c r="CF794" s="19">
        <v>83</v>
      </c>
      <c r="CG794" s="19">
        <v>84</v>
      </c>
      <c r="CH794" s="19">
        <v>85</v>
      </c>
      <c r="CI794" s="19">
        <v>86</v>
      </c>
      <c r="CJ794" s="19">
        <v>87</v>
      </c>
      <c r="CK794" s="19">
        <v>88</v>
      </c>
      <c r="CL794" s="19">
        <v>89</v>
      </c>
      <c r="CM794" s="19">
        <v>90</v>
      </c>
      <c r="CN794" s="19">
        <v>91</v>
      </c>
      <c r="CO794" s="19">
        <v>92</v>
      </c>
      <c r="CP794" s="19">
        <v>93</v>
      </c>
      <c r="CQ794" s="19">
        <v>94</v>
      </c>
      <c r="CR794" s="19">
        <v>95</v>
      </c>
      <c r="CS794" s="19">
        <v>96</v>
      </c>
      <c r="CT794" s="19">
        <v>97</v>
      </c>
      <c r="CU794" s="19">
        <v>98</v>
      </c>
      <c r="CV794" s="19">
        <v>99</v>
      </c>
      <c r="CW794" s="19">
        <v>100</v>
      </c>
      <c r="CX794" s="19">
        <v>101</v>
      </c>
      <c r="CY794" s="19">
        <v>102</v>
      </c>
      <c r="CZ794" s="19">
        <v>103</v>
      </c>
      <c r="DA794" s="19">
        <v>104</v>
      </c>
      <c r="DB794" s="19">
        <v>105</v>
      </c>
      <c r="DC794" s="19">
        <v>106</v>
      </c>
      <c r="DD794" s="19">
        <v>107</v>
      </c>
      <c r="DE794" s="19">
        <v>108</v>
      </c>
      <c r="DF794" s="19">
        <v>109</v>
      </c>
      <c r="DG794" s="19">
        <v>110</v>
      </c>
      <c r="DH794" s="19">
        <v>111</v>
      </c>
      <c r="DI794" s="19">
        <v>112</v>
      </c>
      <c r="DJ794" s="19">
        <v>113</v>
      </c>
      <c r="DK794" s="19">
        <v>114</v>
      </c>
      <c r="DL794" s="19">
        <v>115</v>
      </c>
      <c r="DM794" s="19">
        <v>116</v>
      </c>
      <c r="DN794" s="19">
        <v>117</v>
      </c>
      <c r="DO794" s="19">
        <v>118</v>
      </c>
      <c r="DP794" s="19">
        <v>119</v>
      </c>
      <c r="DQ794" s="19">
        <v>120</v>
      </c>
      <c r="DR794" s="19">
        <v>121</v>
      </c>
      <c r="DS794" s="19">
        <v>122</v>
      </c>
      <c r="DT794" s="19">
        <v>123</v>
      </c>
      <c r="DU794" s="19">
        <v>124</v>
      </c>
      <c r="DV794" s="19">
        <v>125</v>
      </c>
      <c r="DW794" s="19">
        <v>126</v>
      </c>
      <c r="DX794" s="19">
        <v>127</v>
      </c>
      <c r="DY794" s="19">
        <v>128</v>
      </c>
      <c r="DZ794" s="19">
        <v>129</v>
      </c>
      <c r="EA794" s="19">
        <v>130</v>
      </c>
      <c r="EB794" s="19">
        <v>131</v>
      </c>
      <c r="EC794" s="19">
        <v>132</v>
      </c>
      <c r="ED794" s="19">
        <v>133</v>
      </c>
      <c r="EE794" s="19">
        <v>134</v>
      </c>
      <c r="EF794" s="19">
        <v>135</v>
      </c>
      <c r="EG794" s="19">
        <v>136</v>
      </c>
      <c r="EH794" s="19">
        <v>137</v>
      </c>
      <c r="EI794" s="19">
        <v>138</v>
      </c>
      <c r="EJ794" s="19">
        <v>139</v>
      </c>
      <c r="EK794" s="19">
        <v>140</v>
      </c>
      <c r="EL794" s="19">
        <v>141</v>
      </c>
      <c r="EM794" s="19">
        <v>142</v>
      </c>
      <c r="EN794" s="19">
        <v>143</v>
      </c>
      <c r="EO794" s="27">
        <v>144</v>
      </c>
    </row>
    <row r="795" spans="1:145" x14ac:dyDescent="0.3">
      <c r="A795" s="15" t="s">
        <v>104</v>
      </c>
      <c r="B795" s="23">
        <v>7</v>
      </c>
      <c r="C795" s="19">
        <v>9</v>
      </c>
      <c r="D795" s="19">
        <v>8</v>
      </c>
      <c r="E795" s="19">
        <v>2</v>
      </c>
      <c r="F795" s="19">
        <v>3</v>
      </c>
      <c r="G795" s="19">
        <v>1</v>
      </c>
      <c r="H795" s="19">
        <v>12</v>
      </c>
      <c r="I795" s="19">
        <v>10</v>
      </c>
      <c r="J795" s="19">
        <v>11</v>
      </c>
      <c r="K795" s="19">
        <v>5</v>
      </c>
      <c r="L795" s="19">
        <v>4</v>
      </c>
      <c r="M795" s="19">
        <v>6</v>
      </c>
      <c r="N795" s="19">
        <v>13</v>
      </c>
      <c r="O795" s="19">
        <v>14</v>
      </c>
      <c r="P795" s="19">
        <v>15</v>
      </c>
      <c r="Q795" s="19">
        <v>16</v>
      </c>
      <c r="R795" s="19">
        <v>17</v>
      </c>
      <c r="S795" s="19">
        <v>18</v>
      </c>
      <c r="T795" s="19">
        <v>19</v>
      </c>
      <c r="U795" s="19">
        <v>20</v>
      </c>
      <c r="V795" s="19">
        <v>21</v>
      </c>
      <c r="W795" s="19">
        <v>22</v>
      </c>
      <c r="X795" s="19">
        <v>23</v>
      </c>
      <c r="Y795" s="19">
        <v>24</v>
      </c>
      <c r="Z795" s="19">
        <v>25</v>
      </c>
      <c r="AA795" s="19">
        <v>26</v>
      </c>
      <c r="AB795" s="19">
        <v>27</v>
      </c>
      <c r="AC795" s="19">
        <v>28</v>
      </c>
      <c r="AD795" s="19">
        <v>29</v>
      </c>
      <c r="AE795" s="19">
        <v>30</v>
      </c>
      <c r="AF795" s="19">
        <v>31</v>
      </c>
      <c r="AG795" s="19">
        <v>32</v>
      </c>
      <c r="AH795" s="19">
        <v>33</v>
      </c>
      <c r="AI795" s="19">
        <v>34</v>
      </c>
      <c r="AJ795" s="19">
        <v>35</v>
      </c>
      <c r="AK795" s="19">
        <v>36</v>
      </c>
      <c r="AL795" s="19">
        <v>37</v>
      </c>
      <c r="AM795" s="19">
        <v>38</v>
      </c>
      <c r="AN795" s="19">
        <v>39</v>
      </c>
      <c r="AO795" s="19">
        <v>40</v>
      </c>
      <c r="AP795" s="19">
        <v>41</v>
      </c>
      <c r="AQ795" s="19">
        <v>42</v>
      </c>
      <c r="AR795" s="19">
        <v>43</v>
      </c>
      <c r="AS795" s="19">
        <v>44</v>
      </c>
      <c r="AT795" s="19">
        <v>45</v>
      </c>
      <c r="AU795" s="19">
        <v>46</v>
      </c>
      <c r="AV795" s="19">
        <v>47</v>
      </c>
      <c r="AW795" s="19">
        <v>48</v>
      </c>
      <c r="AX795" s="19">
        <v>49</v>
      </c>
      <c r="AY795" s="19">
        <v>50</v>
      </c>
      <c r="AZ795" s="19">
        <v>51</v>
      </c>
      <c r="BA795" s="19">
        <v>52</v>
      </c>
      <c r="BB795" s="19">
        <v>53</v>
      </c>
      <c r="BC795" s="19">
        <v>54</v>
      </c>
      <c r="BD795" s="19">
        <v>55</v>
      </c>
      <c r="BE795" s="19">
        <v>56</v>
      </c>
      <c r="BF795" s="19">
        <v>57</v>
      </c>
      <c r="BG795" s="19">
        <v>58</v>
      </c>
      <c r="BH795" s="19">
        <v>59</v>
      </c>
      <c r="BI795" s="19">
        <v>60</v>
      </c>
      <c r="BJ795" s="19">
        <v>61</v>
      </c>
      <c r="BK795" s="19">
        <v>62</v>
      </c>
      <c r="BL795" s="19">
        <v>63</v>
      </c>
      <c r="BM795" s="19">
        <v>64</v>
      </c>
      <c r="BN795" s="19">
        <v>125</v>
      </c>
      <c r="BO795" s="19">
        <v>128</v>
      </c>
      <c r="BP795" s="19">
        <v>126</v>
      </c>
      <c r="BQ795" s="19">
        <v>127</v>
      </c>
      <c r="BR795" s="19">
        <v>129</v>
      </c>
      <c r="BS795" s="19">
        <v>130</v>
      </c>
      <c r="BT795" s="19">
        <v>133</v>
      </c>
      <c r="BU795" s="19">
        <v>131</v>
      </c>
      <c r="BV795" s="19">
        <v>132</v>
      </c>
      <c r="BW795" s="19">
        <v>134</v>
      </c>
      <c r="BX795" s="19">
        <v>75</v>
      </c>
      <c r="BY795" s="19">
        <v>76</v>
      </c>
      <c r="BZ795" s="19">
        <v>77</v>
      </c>
      <c r="CA795" s="19">
        <v>78</v>
      </c>
      <c r="CB795" s="19">
        <v>79</v>
      </c>
      <c r="CC795" s="19">
        <v>80</v>
      </c>
      <c r="CD795" s="19">
        <v>81</v>
      </c>
      <c r="CE795" s="19">
        <v>82</v>
      </c>
      <c r="CF795" s="19">
        <v>83</v>
      </c>
      <c r="CG795" s="19">
        <v>84</v>
      </c>
      <c r="CH795" s="19">
        <v>106</v>
      </c>
      <c r="CI795" s="19">
        <v>107</v>
      </c>
      <c r="CJ795" s="19">
        <v>105</v>
      </c>
      <c r="CK795" s="19">
        <v>108</v>
      </c>
      <c r="CL795" s="19">
        <v>109</v>
      </c>
      <c r="CM795" s="19">
        <v>111</v>
      </c>
      <c r="CN795" s="19">
        <v>112</v>
      </c>
      <c r="CO795" s="19">
        <v>110</v>
      </c>
      <c r="CP795" s="19">
        <v>113</v>
      </c>
      <c r="CQ795" s="19">
        <v>114</v>
      </c>
      <c r="CR795" s="19">
        <v>95</v>
      </c>
      <c r="CS795" s="19">
        <v>96</v>
      </c>
      <c r="CT795" s="19">
        <v>97</v>
      </c>
      <c r="CU795" s="19">
        <v>98</v>
      </c>
      <c r="CV795" s="19">
        <v>99</v>
      </c>
      <c r="CW795" s="19">
        <v>100</v>
      </c>
      <c r="CX795" s="19">
        <v>101</v>
      </c>
      <c r="CY795" s="19">
        <v>102</v>
      </c>
      <c r="CZ795" s="19">
        <v>103</v>
      </c>
      <c r="DA795" s="19">
        <v>104</v>
      </c>
      <c r="DB795" s="19">
        <v>71</v>
      </c>
      <c r="DC795" s="19">
        <v>73</v>
      </c>
      <c r="DD795" s="19">
        <v>72</v>
      </c>
      <c r="DE795" s="19">
        <v>70</v>
      </c>
      <c r="DF795" s="19">
        <v>74</v>
      </c>
      <c r="DG795" s="19">
        <v>66</v>
      </c>
      <c r="DH795" s="19">
        <v>68</v>
      </c>
      <c r="DI795" s="19">
        <v>67</v>
      </c>
      <c r="DJ795" s="19">
        <v>65</v>
      </c>
      <c r="DK795" s="19">
        <v>69</v>
      </c>
      <c r="DL795" s="19">
        <v>115</v>
      </c>
      <c r="DM795" s="19">
        <v>116</v>
      </c>
      <c r="DN795" s="19">
        <v>117</v>
      </c>
      <c r="DO795" s="19">
        <v>118</v>
      </c>
      <c r="DP795" s="19">
        <v>119</v>
      </c>
      <c r="DQ795" s="19">
        <v>120</v>
      </c>
      <c r="DR795" s="19">
        <v>121</v>
      </c>
      <c r="DS795" s="19">
        <v>122</v>
      </c>
      <c r="DT795" s="19">
        <v>123</v>
      </c>
      <c r="DU795" s="19">
        <v>124</v>
      </c>
      <c r="DV795" s="19">
        <v>93</v>
      </c>
      <c r="DW795" s="19">
        <v>91</v>
      </c>
      <c r="DX795" s="19">
        <v>90</v>
      </c>
      <c r="DY795" s="19">
        <v>92</v>
      </c>
      <c r="DZ795" s="19">
        <v>94</v>
      </c>
      <c r="EA795" s="19">
        <v>88</v>
      </c>
      <c r="EB795" s="19">
        <v>86</v>
      </c>
      <c r="EC795" s="19">
        <v>85</v>
      </c>
      <c r="ED795" s="19">
        <v>87</v>
      </c>
      <c r="EE795" s="19">
        <v>89</v>
      </c>
      <c r="EF795" s="19">
        <v>135</v>
      </c>
      <c r="EG795" s="19">
        <v>136</v>
      </c>
      <c r="EH795" s="19">
        <v>137</v>
      </c>
      <c r="EI795" s="19">
        <v>138</v>
      </c>
      <c r="EJ795" s="19">
        <v>139</v>
      </c>
      <c r="EK795" s="19">
        <v>140</v>
      </c>
      <c r="EL795" s="19">
        <v>141</v>
      </c>
      <c r="EM795" s="19">
        <v>142</v>
      </c>
      <c r="EN795" s="19">
        <v>143</v>
      </c>
      <c r="EO795" s="27">
        <v>144</v>
      </c>
    </row>
    <row r="796" spans="1:145" x14ac:dyDescent="0.3">
      <c r="A796" s="15" t="s">
        <v>105</v>
      </c>
      <c r="B796" s="23">
        <v>12</v>
      </c>
      <c r="C796" s="19">
        <v>11</v>
      </c>
      <c r="D796" s="19">
        <v>10</v>
      </c>
      <c r="E796" s="19">
        <v>9</v>
      </c>
      <c r="F796" s="19">
        <v>8</v>
      </c>
      <c r="G796" s="19">
        <v>7</v>
      </c>
      <c r="H796" s="19">
        <v>6</v>
      </c>
      <c r="I796" s="19">
        <v>5</v>
      </c>
      <c r="J796" s="19">
        <v>4</v>
      </c>
      <c r="K796" s="19">
        <v>3</v>
      </c>
      <c r="L796" s="19">
        <v>2</v>
      </c>
      <c r="M796" s="19">
        <v>1</v>
      </c>
      <c r="N796" s="19">
        <v>13</v>
      </c>
      <c r="O796" s="19">
        <v>14</v>
      </c>
      <c r="P796" s="19">
        <v>15</v>
      </c>
      <c r="Q796" s="19">
        <v>16</v>
      </c>
      <c r="R796" s="19">
        <v>17</v>
      </c>
      <c r="S796" s="19">
        <v>18</v>
      </c>
      <c r="T796" s="19">
        <v>19</v>
      </c>
      <c r="U796" s="19">
        <v>20</v>
      </c>
      <c r="V796" s="19">
        <v>21</v>
      </c>
      <c r="W796" s="19">
        <v>22</v>
      </c>
      <c r="X796" s="19">
        <v>23</v>
      </c>
      <c r="Y796" s="19">
        <v>24</v>
      </c>
      <c r="Z796" s="19">
        <v>25</v>
      </c>
      <c r="AA796" s="19">
        <v>26</v>
      </c>
      <c r="AB796" s="19">
        <v>27</v>
      </c>
      <c r="AC796" s="19">
        <v>28</v>
      </c>
      <c r="AD796" s="19">
        <v>29</v>
      </c>
      <c r="AE796" s="19">
        <v>30</v>
      </c>
      <c r="AF796" s="19">
        <v>31</v>
      </c>
      <c r="AG796" s="19">
        <v>32</v>
      </c>
      <c r="AH796" s="19">
        <v>33</v>
      </c>
      <c r="AI796" s="19">
        <v>34</v>
      </c>
      <c r="AJ796" s="19">
        <v>35</v>
      </c>
      <c r="AK796" s="19">
        <v>36</v>
      </c>
      <c r="AL796" s="19">
        <v>37</v>
      </c>
      <c r="AM796" s="19">
        <v>38</v>
      </c>
      <c r="AN796" s="19">
        <v>39</v>
      </c>
      <c r="AO796" s="19">
        <v>40</v>
      </c>
      <c r="AP796" s="19">
        <v>41</v>
      </c>
      <c r="AQ796" s="19">
        <v>42</v>
      </c>
      <c r="AR796" s="19">
        <v>43</v>
      </c>
      <c r="AS796" s="19">
        <v>44</v>
      </c>
      <c r="AT796" s="19">
        <v>45</v>
      </c>
      <c r="AU796" s="19">
        <v>46</v>
      </c>
      <c r="AV796" s="19">
        <v>47</v>
      </c>
      <c r="AW796" s="19">
        <v>48</v>
      </c>
      <c r="AX796" s="19">
        <v>49</v>
      </c>
      <c r="AY796" s="19">
        <v>50</v>
      </c>
      <c r="AZ796" s="19">
        <v>51</v>
      </c>
      <c r="BA796" s="19">
        <v>52</v>
      </c>
      <c r="BB796" s="19">
        <v>53</v>
      </c>
      <c r="BC796" s="19">
        <v>54</v>
      </c>
      <c r="BD796" s="19">
        <v>55</v>
      </c>
      <c r="BE796" s="19">
        <v>56</v>
      </c>
      <c r="BF796" s="19">
        <v>57</v>
      </c>
      <c r="BG796" s="19">
        <v>58</v>
      </c>
      <c r="BH796" s="19">
        <v>59</v>
      </c>
      <c r="BI796" s="19">
        <v>60</v>
      </c>
      <c r="BJ796" s="19">
        <v>61</v>
      </c>
      <c r="BK796" s="19">
        <v>62</v>
      </c>
      <c r="BL796" s="19">
        <v>63</v>
      </c>
      <c r="BM796" s="19">
        <v>64</v>
      </c>
      <c r="BN796" s="19">
        <v>93</v>
      </c>
      <c r="BO796" s="19">
        <v>92</v>
      </c>
      <c r="BP796" s="19">
        <v>91</v>
      </c>
      <c r="BQ796" s="19">
        <v>90</v>
      </c>
      <c r="BR796" s="19">
        <v>94</v>
      </c>
      <c r="BS796" s="19">
        <v>88</v>
      </c>
      <c r="BT796" s="19">
        <v>87</v>
      </c>
      <c r="BU796" s="19">
        <v>86</v>
      </c>
      <c r="BV796" s="19">
        <v>85</v>
      </c>
      <c r="BW796" s="19">
        <v>89</v>
      </c>
      <c r="BX796" s="19">
        <v>75</v>
      </c>
      <c r="BY796" s="19">
        <v>76</v>
      </c>
      <c r="BZ796" s="19">
        <v>77</v>
      </c>
      <c r="CA796" s="19">
        <v>78</v>
      </c>
      <c r="CB796" s="19">
        <v>79</v>
      </c>
      <c r="CC796" s="19">
        <v>80</v>
      </c>
      <c r="CD796" s="19">
        <v>81</v>
      </c>
      <c r="CE796" s="19">
        <v>82</v>
      </c>
      <c r="CF796" s="19">
        <v>83</v>
      </c>
      <c r="CG796" s="19">
        <v>84</v>
      </c>
      <c r="CH796" s="19">
        <v>73</v>
      </c>
      <c r="CI796" s="19">
        <v>72</v>
      </c>
      <c r="CJ796" s="19">
        <v>71</v>
      </c>
      <c r="CK796" s="19">
        <v>70</v>
      </c>
      <c r="CL796" s="19">
        <v>74</v>
      </c>
      <c r="CM796" s="19">
        <v>68</v>
      </c>
      <c r="CN796" s="19">
        <v>67</v>
      </c>
      <c r="CO796" s="19">
        <v>66</v>
      </c>
      <c r="CP796" s="19">
        <v>65</v>
      </c>
      <c r="CQ796" s="19">
        <v>69</v>
      </c>
      <c r="CR796" s="19">
        <v>95</v>
      </c>
      <c r="CS796" s="19">
        <v>96</v>
      </c>
      <c r="CT796" s="19">
        <v>97</v>
      </c>
      <c r="CU796" s="19">
        <v>98</v>
      </c>
      <c r="CV796" s="19">
        <v>99</v>
      </c>
      <c r="CW796" s="19">
        <v>100</v>
      </c>
      <c r="CX796" s="19">
        <v>101</v>
      </c>
      <c r="CY796" s="19">
        <v>102</v>
      </c>
      <c r="CZ796" s="19">
        <v>103</v>
      </c>
      <c r="DA796" s="19">
        <v>104</v>
      </c>
      <c r="DB796" s="19">
        <v>133</v>
      </c>
      <c r="DC796" s="19">
        <v>132</v>
      </c>
      <c r="DD796" s="19">
        <v>131</v>
      </c>
      <c r="DE796" s="19">
        <v>130</v>
      </c>
      <c r="DF796" s="19">
        <v>134</v>
      </c>
      <c r="DG796" s="19">
        <v>128</v>
      </c>
      <c r="DH796" s="19">
        <v>127</v>
      </c>
      <c r="DI796" s="19">
        <v>126</v>
      </c>
      <c r="DJ796" s="19">
        <v>125</v>
      </c>
      <c r="DK796" s="19">
        <v>129</v>
      </c>
      <c r="DL796" s="19">
        <v>115</v>
      </c>
      <c r="DM796" s="19">
        <v>116</v>
      </c>
      <c r="DN796" s="19">
        <v>117</v>
      </c>
      <c r="DO796" s="19">
        <v>118</v>
      </c>
      <c r="DP796" s="19">
        <v>119</v>
      </c>
      <c r="DQ796" s="19">
        <v>120</v>
      </c>
      <c r="DR796" s="19">
        <v>121</v>
      </c>
      <c r="DS796" s="19">
        <v>122</v>
      </c>
      <c r="DT796" s="19">
        <v>123</v>
      </c>
      <c r="DU796" s="19">
        <v>124</v>
      </c>
      <c r="DV796" s="19">
        <v>113</v>
      </c>
      <c r="DW796" s="19">
        <v>112</v>
      </c>
      <c r="DX796" s="19">
        <v>111</v>
      </c>
      <c r="DY796" s="19">
        <v>110</v>
      </c>
      <c r="DZ796" s="19">
        <v>114</v>
      </c>
      <c r="EA796" s="19">
        <v>108</v>
      </c>
      <c r="EB796" s="19">
        <v>107</v>
      </c>
      <c r="EC796" s="19">
        <v>106</v>
      </c>
      <c r="ED796" s="19">
        <v>105</v>
      </c>
      <c r="EE796" s="19">
        <v>109</v>
      </c>
      <c r="EF796" s="19">
        <v>135</v>
      </c>
      <c r="EG796" s="19">
        <v>136</v>
      </c>
      <c r="EH796" s="19">
        <v>137</v>
      </c>
      <c r="EI796" s="19">
        <v>138</v>
      </c>
      <c r="EJ796" s="19">
        <v>139</v>
      </c>
      <c r="EK796" s="19">
        <v>140</v>
      </c>
      <c r="EL796" s="19">
        <v>141</v>
      </c>
      <c r="EM796" s="19">
        <v>142</v>
      </c>
      <c r="EN796" s="19">
        <v>143</v>
      </c>
      <c r="EO796" s="27">
        <v>144</v>
      </c>
    </row>
    <row r="797" spans="1:145" x14ac:dyDescent="0.3">
      <c r="A797" s="15" t="s">
        <v>106</v>
      </c>
      <c r="B797" s="23">
        <v>6</v>
      </c>
      <c r="C797" s="19">
        <v>4</v>
      </c>
      <c r="D797" s="19">
        <v>5</v>
      </c>
      <c r="E797" s="19">
        <v>11</v>
      </c>
      <c r="F797" s="19">
        <v>10</v>
      </c>
      <c r="G797" s="19">
        <v>12</v>
      </c>
      <c r="H797" s="19">
        <v>1</v>
      </c>
      <c r="I797" s="19">
        <v>3</v>
      </c>
      <c r="J797" s="19">
        <v>2</v>
      </c>
      <c r="K797" s="19">
        <v>8</v>
      </c>
      <c r="L797" s="19">
        <v>9</v>
      </c>
      <c r="M797" s="19">
        <v>7</v>
      </c>
      <c r="N797" s="19">
        <v>13</v>
      </c>
      <c r="O797" s="19">
        <v>14</v>
      </c>
      <c r="P797" s="19">
        <v>15</v>
      </c>
      <c r="Q797" s="19">
        <v>16</v>
      </c>
      <c r="R797" s="19">
        <v>17</v>
      </c>
      <c r="S797" s="19">
        <v>18</v>
      </c>
      <c r="T797" s="19">
        <v>19</v>
      </c>
      <c r="U797" s="19">
        <v>20</v>
      </c>
      <c r="V797" s="19">
        <v>21</v>
      </c>
      <c r="W797" s="19">
        <v>22</v>
      </c>
      <c r="X797" s="19">
        <v>23</v>
      </c>
      <c r="Y797" s="19">
        <v>24</v>
      </c>
      <c r="Z797" s="19">
        <v>25</v>
      </c>
      <c r="AA797" s="19">
        <v>26</v>
      </c>
      <c r="AB797" s="19">
        <v>27</v>
      </c>
      <c r="AC797" s="19">
        <v>28</v>
      </c>
      <c r="AD797" s="19">
        <v>29</v>
      </c>
      <c r="AE797" s="19">
        <v>30</v>
      </c>
      <c r="AF797" s="19">
        <v>31</v>
      </c>
      <c r="AG797" s="19">
        <v>32</v>
      </c>
      <c r="AH797" s="19">
        <v>33</v>
      </c>
      <c r="AI797" s="19">
        <v>34</v>
      </c>
      <c r="AJ797" s="19">
        <v>35</v>
      </c>
      <c r="AK797" s="19">
        <v>36</v>
      </c>
      <c r="AL797" s="19">
        <v>37</v>
      </c>
      <c r="AM797" s="19">
        <v>38</v>
      </c>
      <c r="AN797" s="19">
        <v>39</v>
      </c>
      <c r="AO797" s="19">
        <v>40</v>
      </c>
      <c r="AP797" s="19">
        <v>41</v>
      </c>
      <c r="AQ797" s="19">
        <v>42</v>
      </c>
      <c r="AR797" s="19">
        <v>43</v>
      </c>
      <c r="AS797" s="19">
        <v>44</v>
      </c>
      <c r="AT797" s="19">
        <v>45</v>
      </c>
      <c r="AU797" s="19">
        <v>46</v>
      </c>
      <c r="AV797" s="19">
        <v>47</v>
      </c>
      <c r="AW797" s="19">
        <v>48</v>
      </c>
      <c r="AX797" s="19">
        <v>49</v>
      </c>
      <c r="AY797" s="19">
        <v>50</v>
      </c>
      <c r="AZ797" s="19">
        <v>51</v>
      </c>
      <c r="BA797" s="19">
        <v>52</v>
      </c>
      <c r="BB797" s="19">
        <v>53</v>
      </c>
      <c r="BC797" s="19">
        <v>54</v>
      </c>
      <c r="BD797" s="19">
        <v>55</v>
      </c>
      <c r="BE797" s="19">
        <v>56</v>
      </c>
      <c r="BF797" s="19">
        <v>57</v>
      </c>
      <c r="BG797" s="19">
        <v>58</v>
      </c>
      <c r="BH797" s="19">
        <v>59</v>
      </c>
      <c r="BI797" s="19">
        <v>60</v>
      </c>
      <c r="BJ797" s="19">
        <v>61</v>
      </c>
      <c r="BK797" s="19">
        <v>62</v>
      </c>
      <c r="BL797" s="19">
        <v>63</v>
      </c>
      <c r="BM797" s="19">
        <v>64</v>
      </c>
      <c r="BN797" s="19">
        <v>113</v>
      </c>
      <c r="BO797" s="19">
        <v>110</v>
      </c>
      <c r="BP797" s="19">
        <v>112</v>
      </c>
      <c r="BQ797" s="19">
        <v>111</v>
      </c>
      <c r="BR797" s="19">
        <v>114</v>
      </c>
      <c r="BS797" s="19">
        <v>108</v>
      </c>
      <c r="BT797" s="19">
        <v>105</v>
      </c>
      <c r="BU797" s="19">
        <v>107</v>
      </c>
      <c r="BV797" s="19">
        <v>106</v>
      </c>
      <c r="BW797" s="19">
        <v>109</v>
      </c>
      <c r="BX797" s="19">
        <v>75</v>
      </c>
      <c r="BY797" s="19">
        <v>76</v>
      </c>
      <c r="BZ797" s="19">
        <v>77</v>
      </c>
      <c r="CA797" s="19">
        <v>78</v>
      </c>
      <c r="CB797" s="19">
        <v>79</v>
      </c>
      <c r="CC797" s="19">
        <v>80</v>
      </c>
      <c r="CD797" s="19">
        <v>81</v>
      </c>
      <c r="CE797" s="19">
        <v>82</v>
      </c>
      <c r="CF797" s="19">
        <v>83</v>
      </c>
      <c r="CG797" s="19">
        <v>84</v>
      </c>
      <c r="CH797" s="19">
        <v>132</v>
      </c>
      <c r="CI797" s="19">
        <v>131</v>
      </c>
      <c r="CJ797" s="19">
        <v>133</v>
      </c>
      <c r="CK797" s="19">
        <v>130</v>
      </c>
      <c r="CL797" s="19">
        <v>134</v>
      </c>
      <c r="CM797" s="19">
        <v>127</v>
      </c>
      <c r="CN797" s="19">
        <v>126</v>
      </c>
      <c r="CO797" s="19">
        <v>128</v>
      </c>
      <c r="CP797" s="19">
        <v>125</v>
      </c>
      <c r="CQ797" s="19">
        <v>129</v>
      </c>
      <c r="CR797" s="19">
        <v>95</v>
      </c>
      <c r="CS797" s="19">
        <v>96</v>
      </c>
      <c r="CT797" s="19">
        <v>97</v>
      </c>
      <c r="CU797" s="19">
        <v>98</v>
      </c>
      <c r="CV797" s="19">
        <v>99</v>
      </c>
      <c r="CW797" s="19">
        <v>100</v>
      </c>
      <c r="CX797" s="19">
        <v>101</v>
      </c>
      <c r="CY797" s="19">
        <v>102</v>
      </c>
      <c r="CZ797" s="19">
        <v>103</v>
      </c>
      <c r="DA797" s="19">
        <v>104</v>
      </c>
      <c r="DB797" s="19">
        <v>87</v>
      </c>
      <c r="DC797" s="19">
        <v>85</v>
      </c>
      <c r="DD797" s="19">
        <v>86</v>
      </c>
      <c r="DE797" s="19">
        <v>88</v>
      </c>
      <c r="DF797" s="19">
        <v>89</v>
      </c>
      <c r="DG797" s="19">
        <v>92</v>
      </c>
      <c r="DH797" s="19">
        <v>90</v>
      </c>
      <c r="DI797" s="19">
        <v>91</v>
      </c>
      <c r="DJ797" s="19">
        <v>93</v>
      </c>
      <c r="DK797" s="19">
        <v>94</v>
      </c>
      <c r="DL797" s="19">
        <v>115</v>
      </c>
      <c r="DM797" s="19">
        <v>116</v>
      </c>
      <c r="DN797" s="19">
        <v>117</v>
      </c>
      <c r="DO797" s="19">
        <v>118</v>
      </c>
      <c r="DP797" s="19">
        <v>119</v>
      </c>
      <c r="DQ797" s="19">
        <v>120</v>
      </c>
      <c r="DR797" s="19">
        <v>121</v>
      </c>
      <c r="DS797" s="19">
        <v>122</v>
      </c>
      <c r="DT797" s="19">
        <v>123</v>
      </c>
      <c r="DU797" s="19">
        <v>124</v>
      </c>
      <c r="DV797" s="19">
        <v>65</v>
      </c>
      <c r="DW797" s="19">
        <v>67</v>
      </c>
      <c r="DX797" s="19">
        <v>68</v>
      </c>
      <c r="DY797" s="19">
        <v>66</v>
      </c>
      <c r="DZ797" s="19">
        <v>69</v>
      </c>
      <c r="EA797" s="19">
        <v>70</v>
      </c>
      <c r="EB797" s="19">
        <v>72</v>
      </c>
      <c r="EC797" s="19">
        <v>73</v>
      </c>
      <c r="ED797" s="19">
        <v>71</v>
      </c>
      <c r="EE797" s="19">
        <v>74</v>
      </c>
      <c r="EF797" s="19">
        <v>135</v>
      </c>
      <c r="EG797" s="19">
        <v>136</v>
      </c>
      <c r="EH797" s="19">
        <v>137</v>
      </c>
      <c r="EI797" s="19">
        <v>138</v>
      </c>
      <c r="EJ797" s="19">
        <v>139</v>
      </c>
      <c r="EK797" s="19">
        <v>140</v>
      </c>
      <c r="EL797" s="19">
        <v>141</v>
      </c>
      <c r="EM797" s="19">
        <v>142</v>
      </c>
      <c r="EN797" s="19">
        <v>143</v>
      </c>
      <c r="EO797" s="27">
        <v>144</v>
      </c>
    </row>
    <row r="798" spans="1:145" x14ac:dyDescent="0.3">
      <c r="A798" s="15" t="s">
        <v>83</v>
      </c>
      <c r="B798" s="23">
        <v>7</v>
      </c>
      <c r="C798" s="19">
        <v>9</v>
      </c>
      <c r="D798" s="19">
        <v>8</v>
      </c>
      <c r="E798" s="19">
        <v>2</v>
      </c>
      <c r="F798" s="19">
        <v>3</v>
      </c>
      <c r="G798" s="19">
        <v>1</v>
      </c>
      <c r="H798" s="19">
        <v>12</v>
      </c>
      <c r="I798" s="19">
        <v>10</v>
      </c>
      <c r="J798" s="19">
        <v>11</v>
      </c>
      <c r="K798" s="19">
        <v>5</v>
      </c>
      <c r="L798" s="19">
        <v>4</v>
      </c>
      <c r="M798" s="19">
        <v>6</v>
      </c>
      <c r="N798" s="19">
        <v>13</v>
      </c>
      <c r="O798" s="19">
        <v>14</v>
      </c>
      <c r="P798" s="19">
        <v>15</v>
      </c>
      <c r="Q798" s="19">
        <v>16</v>
      </c>
      <c r="R798" s="19">
        <v>17</v>
      </c>
      <c r="S798" s="19">
        <v>18</v>
      </c>
      <c r="T798" s="19">
        <v>19</v>
      </c>
      <c r="U798" s="19">
        <v>20</v>
      </c>
      <c r="V798" s="19">
        <v>21</v>
      </c>
      <c r="W798" s="19">
        <v>22</v>
      </c>
      <c r="X798" s="19">
        <v>23</v>
      </c>
      <c r="Y798" s="19">
        <v>24</v>
      </c>
      <c r="Z798" s="19">
        <v>36</v>
      </c>
      <c r="AA798" s="19">
        <v>39</v>
      </c>
      <c r="AB798" s="19">
        <v>37</v>
      </c>
      <c r="AC798" s="19">
        <v>35</v>
      </c>
      <c r="AD798" s="19">
        <v>38</v>
      </c>
      <c r="AE798" s="19">
        <v>26</v>
      </c>
      <c r="AF798" s="19">
        <v>29</v>
      </c>
      <c r="AG798" s="19">
        <v>27</v>
      </c>
      <c r="AH798" s="19">
        <v>25</v>
      </c>
      <c r="AI798" s="19">
        <v>28</v>
      </c>
      <c r="AJ798" s="19">
        <v>41</v>
      </c>
      <c r="AK798" s="19">
        <v>44</v>
      </c>
      <c r="AL798" s="19">
        <v>42</v>
      </c>
      <c r="AM798" s="19">
        <v>40</v>
      </c>
      <c r="AN798" s="19">
        <v>43</v>
      </c>
      <c r="AO798" s="19">
        <v>31</v>
      </c>
      <c r="AP798" s="19">
        <v>34</v>
      </c>
      <c r="AQ798" s="19">
        <v>32</v>
      </c>
      <c r="AR798" s="19">
        <v>30</v>
      </c>
      <c r="AS798" s="19">
        <v>33</v>
      </c>
      <c r="AT798" s="19">
        <v>45</v>
      </c>
      <c r="AU798" s="19">
        <v>46</v>
      </c>
      <c r="AV798" s="19">
        <v>47</v>
      </c>
      <c r="AW798" s="19">
        <v>48</v>
      </c>
      <c r="AX798" s="19">
        <v>49</v>
      </c>
      <c r="AY798" s="19">
        <v>50</v>
      </c>
      <c r="AZ798" s="19">
        <v>51</v>
      </c>
      <c r="BA798" s="19">
        <v>52</v>
      </c>
      <c r="BB798" s="19">
        <v>53</v>
      </c>
      <c r="BC798" s="19">
        <v>54</v>
      </c>
      <c r="BD798" s="19">
        <v>55</v>
      </c>
      <c r="BE798" s="19">
        <v>56</v>
      </c>
      <c r="BF798" s="19">
        <v>57</v>
      </c>
      <c r="BG798" s="19">
        <v>58</v>
      </c>
      <c r="BH798" s="19">
        <v>59</v>
      </c>
      <c r="BI798" s="19">
        <v>60</v>
      </c>
      <c r="BJ798" s="19">
        <v>61</v>
      </c>
      <c r="BK798" s="19">
        <v>62</v>
      </c>
      <c r="BL798" s="19">
        <v>63</v>
      </c>
      <c r="BM798" s="19">
        <v>64</v>
      </c>
      <c r="BN798" s="19">
        <v>125</v>
      </c>
      <c r="BO798" s="19">
        <v>128</v>
      </c>
      <c r="BP798" s="19">
        <v>126</v>
      </c>
      <c r="BQ798" s="19">
        <v>127</v>
      </c>
      <c r="BR798" s="19">
        <v>129</v>
      </c>
      <c r="BS798" s="19">
        <v>130</v>
      </c>
      <c r="BT798" s="19">
        <v>133</v>
      </c>
      <c r="BU798" s="19">
        <v>131</v>
      </c>
      <c r="BV798" s="19">
        <v>132</v>
      </c>
      <c r="BW798" s="19">
        <v>134</v>
      </c>
      <c r="BX798" s="19">
        <v>75</v>
      </c>
      <c r="BY798" s="19">
        <v>76</v>
      </c>
      <c r="BZ798" s="19">
        <v>77</v>
      </c>
      <c r="CA798" s="19">
        <v>78</v>
      </c>
      <c r="CB798" s="19">
        <v>79</v>
      </c>
      <c r="CC798" s="19">
        <v>80</v>
      </c>
      <c r="CD798" s="19">
        <v>81</v>
      </c>
      <c r="CE798" s="19">
        <v>82</v>
      </c>
      <c r="CF798" s="19">
        <v>83</v>
      </c>
      <c r="CG798" s="19">
        <v>84</v>
      </c>
      <c r="CH798" s="19">
        <v>106</v>
      </c>
      <c r="CI798" s="19">
        <v>107</v>
      </c>
      <c r="CJ798" s="19">
        <v>105</v>
      </c>
      <c r="CK798" s="19">
        <v>108</v>
      </c>
      <c r="CL798" s="19">
        <v>109</v>
      </c>
      <c r="CM798" s="19">
        <v>111</v>
      </c>
      <c r="CN798" s="19">
        <v>112</v>
      </c>
      <c r="CO798" s="19">
        <v>110</v>
      </c>
      <c r="CP798" s="19">
        <v>113</v>
      </c>
      <c r="CQ798" s="19">
        <v>114</v>
      </c>
      <c r="CR798" s="19">
        <v>95</v>
      </c>
      <c r="CS798" s="19">
        <v>96</v>
      </c>
      <c r="CT798" s="19">
        <v>97</v>
      </c>
      <c r="CU798" s="19">
        <v>98</v>
      </c>
      <c r="CV798" s="19">
        <v>99</v>
      </c>
      <c r="CW798" s="19">
        <v>100</v>
      </c>
      <c r="CX798" s="19">
        <v>101</v>
      </c>
      <c r="CY798" s="19">
        <v>102</v>
      </c>
      <c r="CZ798" s="19">
        <v>103</v>
      </c>
      <c r="DA798" s="19">
        <v>104</v>
      </c>
      <c r="DB798" s="19">
        <v>71</v>
      </c>
      <c r="DC798" s="19">
        <v>73</v>
      </c>
      <c r="DD798" s="19">
        <v>72</v>
      </c>
      <c r="DE798" s="19">
        <v>70</v>
      </c>
      <c r="DF798" s="19">
        <v>74</v>
      </c>
      <c r="DG798" s="19">
        <v>66</v>
      </c>
      <c r="DH798" s="19">
        <v>68</v>
      </c>
      <c r="DI798" s="19">
        <v>67</v>
      </c>
      <c r="DJ798" s="19">
        <v>65</v>
      </c>
      <c r="DK798" s="19">
        <v>69</v>
      </c>
      <c r="DL798" s="19">
        <v>115</v>
      </c>
      <c r="DM798" s="19">
        <v>116</v>
      </c>
      <c r="DN798" s="19">
        <v>117</v>
      </c>
      <c r="DO798" s="19">
        <v>118</v>
      </c>
      <c r="DP798" s="19">
        <v>119</v>
      </c>
      <c r="DQ798" s="19">
        <v>120</v>
      </c>
      <c r="DR798" s="19">
        <v>121</v>
      </c>
      <c r="DS798" s="19">
        <v>122</v>
      </c>
      <c r="DT798" s="19">
        <v>123</v>
      </c>
      <c r="DU798" s="19">
        <v>124</v>
      </c>
      <c r="DV798" s="19">
        <v>93</v>
      </c>
      <c r="DW798" s="19">
        <v>91</v>
      </c>
      <c r="DX798" s="19">
        <v>90</v>
      </c>
      <c r="DY798" s="19">
        <v>92</v>
      </c>
      <c r="DZ798" s="19">
        <v>94</v>
      </c>
      <c r="EA798" s="19">
        <v>88</v>
      </c>
      <c r="EB798" s="19">
        <v>86</v>
      </c>
      <c r="EC798" s="19">
        <v>85</v>
      </c>
      <c r="ED798" s="19">
        <v>87</v>
      </c>
      <c r="EE798" s="19">
        <v>89</v>
      </c>
      <c r="EF798" s="19">
        <v>135</v>
      </c>
      <c r="EG798" s="19">
        <v>136</v>
      </c>
      <c r="EH798" s="19">
        <v>137</v>
      </c>
      <c r="EI798" s="19">
        <v>138</v>
      </c>
      <c r="EJ798" s="19">
        <v>139</v>
      </c>
      <c r="EK798" s="19">
        <v>140</v>
      </c>
      <c r="EL798" s="19">
        <v>141</v>
      </c>
      <c r="EM798" s="19">
        <v>142</v>
      </c>
      <c r="EN798" s="19">
        <v>143</v>
      </c>
      <c r="EO798" s="27">
        <v>144</v>
      </c>
    </row>
    <row r="799" spans="1:145" x14ac:dyDescent="0.3">
      <c r="A799" s="15" t="s">
        <v>84</v>
      </c>
      <c r="B799" s="23">
        <v>12</v>
      </c>
      <c r="C799" s="19">
        <v>11</v>
      </c>
      <c r="D799" s="19">
        <v>10</v>
      </c>
      <c r="E799" s="19">
        <v>9</v>
      </c>
      <c r="F799" s="19">
        <v>8</v>
      </c>
      <c r="G799" s="19">
        <v>7</v>
      </c>
      <c r="H799" s="19">
        <v>6</v>
      </c>
      <c r="I799" s="19">
        <v>5</v>
      </c>
      <c r="J799" s="19">
        <v>4</v>
      </c>
      <c r="K799" s="19">
        <v>3</v>
      </c>
      <c r="L799" s="19">
        <v>2</v>
      </c>
      <c r="M799" s="19">
        <v>1</v>
      </c>
      <c r="N799" s="19">
        <v>13</v>
      </c>
      <c r="O799" s="19">
        <v>14</v>
      </c>
      <c r="P799" s="19">
        <v>15</v>
      </c>
      <c r="Q799" s="19">
        <v>16</v>
      </c>
      <c r="R799" s="19">
        <v>17</v>
      </c>
      <c r="S799" s="19">
        <v>18</v>
      </c>
      <c r="T799" s="19">
        <v>19</v>
      </c>
      <c r="U799" s="19">
        <v>20</v>
      </c>
      <c r="V799" s="19">
        <v>21</v>
      </c>
      <c r="W799" s="19">
        <v>22</v>
      </c>
      <c r="X799" s="19">
        <v>23</v>
      </c>
      <c r="Y799" s="19">
        <v>24</v>
      </c>
      <c r="Z799" s="19">
        <v>44</v>
      </c>
      <c r="AA799" s="19">
        <v>43</v>
      </c>
      <c r="AB799" s="19">
        <v>42</v>
      </c>
      <c r="AC799" s="19">
        <v>41</v>
      </c>
      <c r="AD799" s="19">
        <v>40</v>
      </c>
      <c r="AE799" s="19">
        <v>39</v>
      </c>
      <c r="AF799" s="19">
        <v>38</v>
      </c>
      <c r="AG799" s="19">
        <v>37</v>
      </c>
      <c r="AH799" s="19">
        <v>36</v>
      </c>
      <c r="AI799" s="19">
        <v>35</v>
      </c>
      <c r="AJ799" s="19">
        <v>34</v>
      </c>
      <c r="AK799" s="19">
        <v>33</v>
      </c>
      <c r="AL799" s="19">
        <v>32</v>
      </c>
      <c r="AM799" s="19">
        <v>31</v>
      </c>
      <c r="AN799" s="19">
        <v>30</v>
      </c>
      <c r="AO799" s="19">
        <v>29</v>
      </c>
      <c r="AP799" s="19">
        <v>28</v>
      </c>
      <c r="AQ799" s="19">
        <v>27</v>
      </c>
      <c r="AR799" s="19">
        <v>26</v>
      </c>
      <c r="AS799" s="19">
        <v>25</v>
      </c>
      <c r="AT799" s="19">
        <v>45</v>
      </c>
      <c r="AU799" s="19">
        <v>46</v>
      </c>
      <c r="AV799" s="19">
        <v>47</v>
      </c>
      <c r="AW799" s="19">
        <v>48</v>
      </c>
      <c r="AX799" s="19">
        <v>49</v>
      </c>
      <c r="AY799" s="19">
        <v>50</v>
      </c>
      <c r="AZ799" s="19">
        <v>51</v>
      </c>
      <c r="BA799" s="19">
        <v>52</v>
      </c>
      <c r="BB799" s="19">
        <v>53</v>
      </c>
      <c r="BC799" s="19">
        <v>54</v>
      </c>
      <c r="BD799" s="19">
        <v>55</v>
      </c>
      <c r="BE799" s="19">
        <v>56</v>
      </c>
      <c r="BF799" s="19">
        <v>57</v>
      </c>
      <c r="BG799" s="19">
        <v>58</v>
      </c>
      <c r="BH799" s="19">
        <v>59</v>
      </c>
      <c r="BI799" s="19">
        <v>60</v>
      </c>
      <c r="BJ799" s="19">
        <v>61</v>
      </c>
      <c r="BK799" s="19">
        <v>62</v>
      </c>
      <c r="BL799" s="19">
        <v>63</v>
      </c>
      <c r="BM799" s="19">
        <v>64</v>
      </c>
      <c r="BN799" s="19">
        <v>93</v>
      </c>
      <c r="BO799" s="19">
        <v>92</v>
      </c>
      <c r="BP799" s="19">
        <v>91</v>
      </c>
      <c r="BQ799" s="19">
        <v>90</v>
      </c>
      <c r="BR799" s="19">
        <v>94</v>
      </c>
      <c r="BS799" s="19">
        <v>88</v>
      </c>
      <c r="BT799" s="19">
        <v>87</v>
      </c>
      <c r="BU799" s="19">
        <v>86</v>
      </c>
      <c r="BV799" s="19">
        <v>85</v>
      </c>
      <c r="BW799" s="19">
        <v>89</v>
      </c>
      <c r="BX799" s="19">
        <v>75</v>
      </c>
      <c r="BY799" s="19">
        <v>76</v>
      </c>
      <c r="BZ799" s="19">
        <v>77</v>
      </c>
      <c r="CA799" s="19">
        <v>78</v>
      </c>
      <c r="CB799" s="19">
        <v>79</v>
      </c>
      <c r="CC799" s="19">
        <v>80</v>
      </c>
      <c r="CD799" s="19">
        <v>81</v>
      </c>
      <c r="CE799" s="19">
        <v>82</v>
      </c>
      <c r="CF799" s="19">
        <v>83</v>
      </c>
      <c r="CG799" s="19">
        <v>84</v>
      </c>
      <c r="CH799" s="19">
        <v>73</v>
      </c>
      <c r="CI799" s="19">
        <v>72</v>
      </c>
      <c r="CJ799" s="19">
        <v>71</v>
      </c>
      <c r="CK799" s="19">
        <v>70</v>
      </c>
      <c r="CL799" s="19">
        <v>74</v>
      </c>
      <c r="CM799" s="19">
        <v>68</v>
      </c>
      <c r="CN799" s="19">
        <v>67</v>
      </c>
      <c r="CO799" s="19">
        <v>66</v>
      </c>
      <c r="CP799" s="19">
        <v>65</v>
      </c>
      <c r="CQ799" s="19">
        <v>69</v>
      </c>
      <c r="CR799" s="19">
        <v>95</v>
      </c>
      <c r="CS799" s="19">
        <v>96</v>
      </c>
      <c r="CT799" s="19">
        <v>97</v>
      </c>
      <c r="CU799" s="19">
        <v>98</v>
      </c>
      <c r="CV799" s="19">
        <v>99</v>
      </c>
      <c r="CW799" s="19">
        <v>100</v>
      </c>
      <c r="CX799" s="19">
        <v>101</v>
      </c>
      <c r="CY799" s="19">
        <v>102</v>
      </c>
      <c r="CZ799" s="19">
        <v>103</v>
      </c>
      <c r="DA799" s="19">
        <v>104</v>
      </c>
      <c r="DB799" s="19">
        <v>133</v>
      </c>
      <c r="DC799" s="19">
        <v>132</v>
      </c>
      <c r="DD799" s="19">
        <v>131</v>
      </c>
      <c r="DE799" s="19">
        <v>130</v>
      </c>
      <c r="DF799" s="19">
        <v>134</v>
      </c>
      <c r="DG799" s="19">
        <v>128</v>
      </c>
      <c r="DH799" s="19">
        <v>127</v>
      </c>
      <c r="DI799" s="19">
        <v>126</v>
      </c>
      <c r="DJ799" s="19">
        <v>125</v>
      </c>
      <c r="DK799" s="19">
        <v>129</v>
      </c>
      <c r="DL799" s="19">
        <v>115</v>
      </c>
      <c r="DM799" s="19">
        <v>116</v>
      </c>
      <c r="DN799" s="19">
        <v>117</v>
      </c>
      <c r="DO799" s="19">
        <v>118</v>
      </c>
      <c r="DP799" s="19">
        <v>119</v>
      </c>
      <c r="DQ799" s="19">
        <v>120</v>
      </c>
      <c r="DR799" s="19">
        <v>121</v>
      </c>
      <c r="DS799" s="19">
        <v>122</v>
      </c>
      <c r="DT799" s="19">
        <v>123</v>
      </c>
      <c r="DU799" s="19">
        <v>124</v>
      </c>
      <c r="DV799" s="19">
        <v>113</v>
      </c>
      <c r="DW799" s="19">
        <v>112</v>
      </c>
      <c r="DX799" s="19">
        <v>111</v>
      </c>
      <c r="DY799" s="19">
        <v>110</v>
      </c>
      <c r="DZ799" s="19">
        <v>114</v>
      </c>
      <c r="EA799" s="19">
        <v>108</v>
      </c>
      <c r="EB799" s="19">
        <v>107</v>
      </c>
      <c r="EC799" s="19">
        <v>106</v>
      </c>
      <c r="ED799" s="19">
        <v>105</v>
      </c>
      <c r="EE799" s="19">
        <v>109</v>
      </c>
      <c r="EF799" s="19">
        <v>135</v>
      </c>
      <c r="EG799" s="19">
        <v>136</v>
      </c>
      <c r="EH799" s="19">
        <v>137</v>
      </c>
      <c r="EI799" s="19">
        <v>138</v>
      </c>
      <c r="EJ799" s="19">
        <v>139</v>
      </c>
      <c r="EK799" s="19">
        <v>140</v>
      </c>
      <c r="EL799" s="19">
        <v>141</v>
      </c>
      <c r="EM799" s="19">
        <v>142</v>
      </c>
      <c r="EN799" s="19">
        <v>143</v>
      </c>
      <c r="EO799" s="27">
        <v>144</v>
      </c>
    </row>
    <row r="800" spans="1:145" x14ac:dyDescent="0.3">
      <c r="A800" s="15" t="s">
        <v>85</v>
      </c>
      <c r="B800" s="23">
        <v>6</v>
      </c>
      <c r="C800" s="19">
        <v>4</v>
      </c>
      <c r="D800" s="19">
        <v>5</v>
      </c>
      <c r="E800" s="19">
        <v>11</v>
      </c>
      <c r="F800" s="19">
        <v>10</v>
      </c>
      <c r="G800" s="19">
        <v>12</v>
      </c>
      <c r="H800" s="19">
        <v>1</v>
      </c>
      <c r="I800" s="19">
        <v>3</v>
      </c>
      <c r="J800" s="19">
        <v>2</v>
      </c>
      <c r="K800" s="19">
        <v>8</v>
      </c>
      <c r="L800" s="19">
        <v>9</v>
      </c>
      <c r="M800" s="19">
        <v>7</v>
      </c>
      <c r="N800" s="19">
        <v>13</v>
      </c>
      <c r="O800" s="19">
        <v>14</v>
      </c>
      <c r="P800" s="19">
        <v>15</v>
      </c>
      <c r="Q800" s="19">
        <v>16</v>
      </c>
      <c r="R800" s="19">
        <v>17</v>
      </c>
      <c r="S800" s="19">
        <v>18</v>
      </c>
      <c r="T800" s="19">
        <v>19</v>
      </c>
      <c r="U800" s="19">
        <v>20</v>
      </c>
      <c r="V800" s="19">
        <v>21</v>
      </c>
      <c r="W800" s="19">
        <v>22</v>
      </c>
      <c r="X800" s="19">
        <v>23</v>
      </c>
      <c r="Y800" s="19">
        <v>24</v>
      </c>
      <c r="Z800" s="19">
        <v>33</v>
      </c>
      <c r="AA800" s="19">
        <v>30</v>
      </c>
      <c r="AB800" s="19">
        <v>32</v>
      </c>
      <c r="AC800" s="19">
        <v>34</v>
      </c>
      <c r="AD800" s="19">
        <v>31</v>
      </c>
      <c r="AE800" s="19">
        <v>43</v>
      </c>
      <c r="AF800" s="19">
        <v>40</v>
      </c>
      <c r="AG800" s="19">
        <v>42</v>
      </c>
      <c r="AH800" s="19">
        <v>44</v>
      </c>
      <c r="AI800" s="19">
        <v>41</v>
      </c>
      <c r="AJ800" s="19">
        <v>28</v>
      </c>
      <c r="AK800" s="19">
        <v>25</v>
      </c>
      <c r="AL800" s="19">
        <v>27</v>
      </c>
      <c r="AM800" s="19">
        <v>29</v>
      </c>
      <c r="AN800" s="19">
        <v>26</v>
      </c>
      <c r="AO800" s="19">
        <v>38</v>
      </c>
      <c r="AP800" s="19">
        <v>35</v>
      </c>
      <c r="AQ800" s="19">
        <v>37</v>
      </c>
      <c r="AR800" s="19">
        <v>39</v>
      </c>
      <c r="AS800" s="19">
        <v>36</v>
      </c>
      <c r="AT800" s="19">
        <v>45</v>
      </c>
      <c r="AU800" s="19">
        <v>46</v>
      </c>
      <c r="AV800" s="19">
        <v>47</v>
      </c>
      <c r="AW800" s="19">
        <v>48</v>
      </c>
      <c r="AX800" s="19">
        <v>49</v>
      </c>
      <c r="AY800" s="19">
        <v>50</v>
      </c>
      <c r="AZ800" s="19">
        <v>51</v>
      </c>
      <c r="BA800" s="19">
        <v>52</v>
      </c>
      <c r="BB800" s="19">
        <v>53</v>
      </c>
      <c r="BC800" s="19">
        <v>54</v>
      </c>
      <c r="BD800" s="19">
        <v>55</v>
      </c>
      <c r="BE800" s="19">
        <v>56</v>
      </c>
      <c r="BF800" s="19">
        <v>57</v>
      </c>
      <c r="BG800" s="19">
        <v>58</v>
      </c>
      <c r="BH800" s="19">
        <v>59</v>
      </c>
      <c r="BI800" s="19">
        <v>60</v>
      </c>
      <c r="BJ800" s="19">
        <v>61</v>
      </c>
      <c r="BK800" s="19">
        <v>62</v>
      </c>
      <c r="BL800" s="19">
        <v>63</v>
      </c>
      <c r="BM800" s="19">
        <v>64</v>
      </c>
      <c r="BN800" s="19">
        <v>113</v>
      </c>
      <c r="BO800" s="19">
        <v>110</v>
      </c>
      <c r="BP800" s="19">
        <v>112</v>
      </c>
      <c r="BQ800" s="19">
        <v>111</v>
      </c>
      <c r="BR800" s="19">
        <v>114</v>
      </c>
      <c r="BS800" s="19">
        <v>108</v>
      </c>
      <c r="BT800" s="19">
        <v>105</v>
      </c>
      <c r="BU800" s="19">
        <v>107</v>
      </c>
      <c r="BV800" s="19">
        <v>106</v>
      </c>
      <c r="BW800" s="19">
        <v>109</v>
      </c>
      <c r="BX800" s="19">
        <v>75</v>
      </c>
      <c r="BY800" s="19">
        <v>76</v>
      </c>
      <c r="BZ800" s="19">
        <v>77</v>
      </c>
      <c r="CA800" s="19">
        <v>78</v>
      </c>
      <c r="CB800" s="19">
        <v>79</v>
      </c>
      <c r="CC800" s="19">
        <v>80</v>
      </c>
      <c r="CD800" s="19">
        <v>81</v>
      </c>
      <c r="CE800" s="19">
        <v>82</v>
      </c>
      <c r="CF800" s="19">
        <v>83</v>
      </c>
      <c r="CG800" s="19">
        <v>84</v>
      </c>
      <c r="CH800" s="19">
        <v>132</v>
      </c>
      <c r="CI800" s="19">
        <v>131</v>
      </c>
      <c r="CJ800" s="19">
        <v>133</v>
      </c>
      <c r="CK800" s="19">
        <v>130</v>
      </c>
      <c r="CL800" s="19">
        <v>134</v>
      </c>
      <c r="CM800" s="19">
        <v>127</v>
      </c>
      <c r="CN800" s="19">
        <v>126</v>
      </c>
      <c r="CO800" s="19">
        <v>128</v>
      </c>
      <c r="CP800" s="19">
        <v>125</v>
      </c>
      <c r="CQ800" s="19">
        <v>129</v>
      </c>
      <c r="CR800" s="19">
        <v>95</v>
      </c>
      <c r="CS800" s="19">
        <v>96</v>
      </c>
      <c r="CT800" s="19">
        <v>97</v>
      </c>
      <c r="CU800" s="19">
        <v>98</v>
      </c>
      <c r="CV800" s="19">
        <v>99</v>
      </c>
      <c r="CW800" s="19">
        <v>100</v>
      </c>
      <c r="CX800" s="19">
        <v>101</v>
      </c>
      <c r="CY800" s="19">
        <v>102</v>
      </c>
      <c r="CZ800" s="19">
        <v>103</v>
      </c>
      <c r="DA800" s="19">
        <v>104</v>
      </c>
      <c r="DB800" s="19">
        <v>87</v>
      </c>
      <c r="DC800" s="19">
        <v>85</v>
      </c>
      <c r="DD800" s="19">
        <v>86</v>
      </c>
      <c r="DE800" s="19">
        <v>88</v>
      </c>
      <c r="DF800" s="19">
        <v>89</v>
      </c>
      <c r="DG800" s="19">
        <v>92</v>
      </c>
      <c r="DH800" s="19">
        <v>90</v>
      </c>
      <c r="DI800" s="19">
        <v>91</v>
      </c>
      <c r="DJ800" s="19">
        <v>93</v>
      </c>
      <c r="DK800" s="19">
        <v>94</v>
      </c>
      <c r="DL800" s="19">
        <v>115</v>
      </c>
      <c r="DM800" s="19">
        <v>116</v>
      </c>
      <c r="DN800" s="19">
        <v>117</v>
      </c>
      <c r="DO800" s="19">
        <v>118</v>
      </c>
      <c r="DP800" s="19">
        <v>119</v>
      </c>
      <c r="DQ800" s="19">
        <v>120</v>
      </c>
      <c r="DR800" s="19">
        <v>121</v>
      </c>
      <c r="DS800" s="19">
        <v>122</v>
      </c>
      <c r="DT800" s="19">
        <v>123</v>
      </c>
      <c r="DU800" s="19">
        <v>124</v>
      </c>
      <c r="DV800" s="19">
        <v>65</v>
      </c>
      <c r="DW800" s="19">
        <v>67</v>
      </c>
      <c r="DX800" s="19">
        <v>68</v>
      </c>
      <c r="DY800" s="19">
        <v>66</v>
      </c>
      <c r="DZ800" s="19">
        <v>69</v>
      </c>
      <c r="EA800" s="19">
        <v>70</v>
      </c>
      <c r="EB800" s="19">
        <v>72</v>
      </c>
      <c r="EC800" s="19">
        <v>73</v>
      </c>
      <c r="ED800" s="19">
        <v>71</v>
      </c>
      <c r="EE800" s="19">
        <v>74</v>
      </c>
      <c r="EF800" s="19">
        <v>135</v>
      </c>
      <c r="EG800" s="19">
        <v>136</v>
      </c>
      <c r="EH800" s="19">
        <v>137</v>
      </c>
      <c r="EI800" s="19">
        <v>138</v>
      </c>
      <c r="EJ800" s="19">
        <v>139</v>
      </c>
      <c r="EK800" s="19">
        <v>140</v>
      </c>
      <c r="EL800" s="19">
        <v>141</v>
      </c>
      <c r="EM800" s="19">
        <v>142</v>
      </c>
      <c r="EN800" s="19">
        <v>143</v>
      </c>
      <c r="EO800" s="27">
        <v>144</v>
      </c>
    </row>
    <row r="801" spans="1:145" x14ac:dyDescent="0.3">
      <c r="A801" s="15" t="s">
        <v>30</v>
      </c>
      <c r="B801" s="23">
        <v>1</v>
      </c>
      <c r="C801" s="19">
        <v>2</v>
      </c>
      <c r="D801" s="19">
        <v>3</v>
      </c>
      <c r="E801" s="19">
        <v>4</v>
      </c>
      <c r="F801" s="19">
        <v>5</v>
      </c>
      <c r="G801" s="19">
        <v>6</v>
      </c>
      <c r="H801" s="19">
        <v>7</v>
      </c>
      <c r="I801" s="19">
        <v>8</v>
      </c>
      <c r="J801" s="19">
        <v>9</v>
      </c>
      <c r="K801" s="19">
        <v>10</v>
      </c>
      <c r="L801" s="19">
        <v>11</v>
      </c>
      <c r="M801" s="19">
        <v>12</v>
      </c>
      <c r="N801" s="19">
        <v>13</v>
      </c>
      <c r="O801" s="19">
        <v>14</v>
      </c>
      <c r="P801" s="19">
        <v>15</v>
      </c>
      <c r="Q801" s="19">
        <v>16</v>
      </c>
      <c r="R801" s="19">
        <v>17</v>
      </c>
      <c r="S801" s="19">
        <v>18</v>
      </c>
      <c r="T801" s="19">
        <v>19</v>
      </c>
      <c r="U801" s="19">
        <v>20</v>
      </c>
      <c r="V801" s="19">
        <v>21</v>
      </c>
      <c r="W801" s="19">
        <v>22</v>
      </c>
      <c r="X801" s="19">
        <v>23</v>
      </c>
      <c r="Y801" s="19">
        <v>24</v>
      </c>
      <c r="Z801" s="19">
        <v>25</v>
      </c>
      <c r="AA801" s="19">
        <v>26</v>
      </c>
      <c r="AB801" s="19">
        <v>27</v>
      </c>
      <c r="AC801" s="19">
        <v>28</v>
      </c>
      <c r="AD801" s="19">
        <v>29</v>
      </c>
      <c r="AE801" s="19">
        <v>30</v>
      </c>
      <c r="AF801" s="19">
        <v>31</v>
      </c>
      <c r="AG801" s="19">
        <v>32</v>
      </c>
      <c r="AH801" s="19">
        <v>33</v>
      </c>
      <c r="AI801" s="19">
        <v>34</v>
      </c>
      <c r="AJ801" s="19">
        <v>35</v>
      </c>
      <c r="AK801" s="19">
        <v>36</v>
      </c>
      <c r="AL801" s="19">
        <v>37</v>
      </c>
      <c r="AM801" s="19">
        <v>38</v>
      </c>
      <c r="AN801" s="19">
        <v>39</v>
      </c>
      <c r="AO801" s="19">
        <v>40</v>
      </c>
      <c r="AP801" s="19">
        <v>41</v>
      </c>
      <c r="AQ801" s="19">
        <v>42</v>
      </c>
      <c r="AR801" s="19">
        <v>43</v>
      </c>
      <c r="AS801" s="19">
        <v>44</v>
      </c>
      <c r="AT801" s="19">
        <v>52</v>
      </c>
      <c r="AU801" s="19">
        <v>50</v>
      </c>
      <c r="AV801" s="19">
        <v>53</v>
      </c>
      <c r="AW801" s="19">
        <v>51</v>
      </c>
      <c r="AX801" s="19">
        <v>54</v>
      </c>
      <c r="AY801" s="19">
        <v>62</v>
      </c>
      <c r="AZ801" s="19">
        <v>60</v>
      </c>
      <c r="BA801" s="19">
        <v>63</v>
      </c>
      <c r="BB801" s="19">
        <v>61</v>
      </c>
      <c r="BC801" s="19">
        <v>64</v>
      </c>
      <c r="BD801" s="19">
        <v>47</v>
      </c>
      <c r="BE801" s="19">
        <v>45</v>
      </c>
      <c r="BF801" s="19">
        <v>48</v>
      </c>
      <c r="BG801" s="19">
        <v>46</v>
      </c>
      <c r="BH801" s="19">
        <v>49</v>
      </c>
      <c r="BI801" s="19">
        <v>57</v>
      </c>
      <c r="BJ801" s="19">
        <v>55</v>
      </c>
      <c r="BK801" s="19">
        <v>58</v>
      </c>
      <c r="BL801" s="19">
        <v>56</v>
      </c>
      <c r="BM801" s="19">
        <v>59</v>
      </c>
      <c r="BN801" s="19">
        <v>65</v>
      </c>
      <c r="BO801" s="19">
        <v>66</v>
      </c>
      <c r="BP801" s="19">
        <v>67</v>
      </c>
      <c r="BQ801" s="19">
        <v>68</v>
      </c>
      <c r="BR801" s="19">
        <v>69</v>
      </c>
      <c r="BS801" s="19">
        <v>70</v>
      </c>
      <c r="BT801" s="19">
        <v>71</v>
      </c>
      <c r="BU801" s="19">
        <v>72</v>
      </c>
      <c r="BV801" s="19">
        <v>73</v>
      </c>
      <c r="BW801" s="19">
        <v>74</v>
      </c>
      <c r="BX801" s="19">
        <v>75</v>
      </c>
      <c r="BY801" s="19">
        <v>76</v>
      </c>
      <c r="BZ801" s="19">
        <v>77</v>
      </c>
      <c r="CA801" s="19">
        <v>78</v>
      </c>
      <c r="CB801" s="19">
        <v>79</v>
      </c>
      <c r="CC801" s="19">
        <v>80</v>
      </c>
      <c r="CD801" s="19">
        <v>81</v>
      </c>
      <c r="CE801" s="19">
        <v>82</v>
      </c>
      <c r="CF801" s="19">
        <v>83</v>
      </c>
      <c r="CG801" s="19">
        <v>84</v>
      </c>
      <c r="CH801" s="19">
        <v>85</v>
      </c>
      <c r="CI801" s="19">
        <v>86</v>
      </c>
      <c r="CJ801" s="19">
        <v>87</v>
      </c>
      <c r="CK801" s="19">
        <v>88</v>
      </c>
      <c r="CL801" s="19">
        <v>89</v>
      </c>
      <c r="CM801" s="19">
        <v>90</v>
      </c>
      <c r="CN801" s="19">
        <v>91</v>
      </c>
      <c r="CO801" s="19">
        <v>92</v>
      </c>
      <c r="CP801" s="19">
        <v>93</v>
      </c>
      <c r="CQ801" s="19">
        <v>94</v>
      </c>
      <c r="CR801" s="19">
        <v>95</v>
      </c>
      <c r="CS801" s="19">
        <v>96</v>
      </c>
      <c r="CT801" s="19">
        <v>97</v>
      </c>
      <c r="CU801" s="19">
        <v>98</v>
      </c>
      <c r="CV801" s="19">
        <v>99</v>
      </c>
      <c r="CW801" s="19">
        <v>100</v>
      </c>
      <c r="CX801" s="19">
        <v>101</v>
      </c>
      <c r="CY801" s="19">
        <v>102</v>
      </c>
      <c r="CZ801" s="19">
        <v>103</v>
      </c>
      <c r="DA801" s="19">
        <v>104</v>
      </c>
      <c r="DB801" s="19">
        <v>105</v>
      </c>
      <c r="DC801" s="19">
        <v>106</v>
      </c>
      <c r="DD801" s="19">
        <v>107</v>
      </c>
      <c r="DE801" s="19">
        <v>108</v>
      </c>
      <c r="DF801" s="19">
        <v>109</v>
      </c>
      <c r="DG801" s="19">
        <v>110</v>
      </c>
      <c r="DH801" s="19">
        <v>111</v>
      </c>
      <c r="DI801" s="19">
        <v>112</v>
      </c>
      <c r="DJ801" s="19">
        <v>113</v>
      </c>
      <c r="DK801" s="19">
        <v>114</v>
      </c>
      <c r="DL801" s="19">
        <v>115</v>
      </c>
      <c r="DM801" s="19">
        <v>116</v>
      </c>
      <c r="DN801" s="19">
        <v>117</v>
      </c>
      <c r="DO801" s="19">
        <v>118</v>
      </c>
      <c r="DP801" s="19">
        <v>119</v>
      </c>
      <c r="DQ801" s="19">
        <v>120</v>
      </c>
      <c r="DR801" s="19">
        <v>121</v>
      </c>
      <c r="DS801" s="19">
        <v>122</v>
      </c>
      <c r="DT801" s="19">
        <v>123</v>
      </c>
      <c r="DU801" s="19">
        <v>124</v>
      </c>
      <c r="DV801" s="19">
        <v>125</v>
      </c>
      <c r="DW801" s="19">
        <v>126</v>
      </c>
      <c r="DX801" s="19">
        <v>127</v>
      </c>
      <c r="DY801" s="19">
        <v>128</v>
      </c>
      <c r="DZ801" s="19">
        <v>129</v>
      </c>
      <c r="EA801" s="19">
        <v>130</v>
      </c>
      <c r="EB801" s="19">
        <v>131</v>
      </c>
      <c r="EC801" s="19">
        <v>132</v>
      </c>
      <c r="ED801" s="19">
        <v>133</v>
      </c>
      <c r="EE801" s="19">
        <v>134</v>
      </c>
      <c r="EF801" s="19">
        <v>135</v>
      </c>
      <c r="EG801" s="19">
        <v>136</v>
      </c>
      <c r="EH801" s="19">
        <v>137</v>
      </c>
      <c r="EI801" s="19">
        <v>138</v>
      </c>
      <c r="EJ801" s="19">
        <v>139</v>
      </c>
      <c r="EK801" s="19">
        <v>140</v>
      </c>
      <c r="EL801" s="19">
        <v>141</v>
      </c>
      <c r="EM801" s="19">
        <v>142</v>
      </c>
      <c r="EN801" s="19">
        <v>143</v>
      </c>
      <c r="EO801" s="27">
        <v>144</v>
      </c>
    </row>
    <row r="802" spans="1:145" x14ac:dyDescent="0.3">
      <c r="A802" s="15" t="s">
        <v>31</v>
      </c>
      <c r="B802" s="23">
        <v>1</v>
      </c>
      <c r="C802" s="19">
        <v>2</v>
      </c>
      <c r="D802" s="19">
        <v>3</v>
      </c>
      <c r="E802" s="19">
        <v>4</v>
      </c>
      <c r="F802" s="19">
        <v>5</v>
      </c>
      <c r="G802" s="19">
        <v>6</v>
      </c>
      <c r="H802" s="19">
        <v>7</v>
      </c>
      <c r="I802" s="19">
        <v>8</v>
      </c>
      <c r="J802" s="19">
        <v>9</v>
      </c>
      <c r="K802" s="19">
        <v>10</v>
      </c>
      <c r="L802" s="19">
        <v>11</v>
      </c>
      <c r="M802" s="19">
        <v>12</v>
      </c>
      <c r="N802" s="19">
        <v>13</v>
      </c>
      <c r="O802" s="19">
        <v>14</v>
      </c>
      <c r="P802" s="19">
        <v>15</v>
      </c>
      <c r="Q802" s="19">
        <v>16</v>
      </c>
      <c r="R802" s="19">
        <v>17</v>
      </c>
      <c r="S802" s="19">
        <v>18</v>
      </c>
      <c r="T802" s="19">
        <v>19</v>
      </c>
      <c r="U802" s="19">
        <v>20</v>
      </c>
      <c r="V802" s="19">
        <v>21</v>
      </c>
      <c r="W802" s="19">
        <v>22</v>
      </c>
      <c r="X802" s="19">
        <v>23</v>
      </c>
      <c r="Y802" s="19">
        <v>24</v>
      </c>
      <c r="Z802" s="19">
        <v>25</v>
      </c>
      <c r="AA802" s="19">
        <v>26</v>
      </c>
      <c r="AB802" s="19">
        <v>27</v>
      </c>
      <c r="AC802" s="19">
        <v>28</v>
      </c>
      <c r="AD802" s="19">
        <v>29</v>
      </c>
      <c r="AE802" s="19">
        <v>30</v>
      </c>
      <c r="AF802" s="19">
        <v>31</v>
      </c>
      <c r="AG802" s="19">
        <v>32</v>
      </c>
      <c r="AH802" s="19">
        <v>33</v>
      </c>
      <c r="AI802" s="19">
        <v>34</v>
      </c>
      <c r="AJ802" s="19">
        <v>35</v>
      </c>
      <c r="AK802" s="19">
        <v>36</v>
      </c>
      <c r="AL802" s="19">
        <v>37</v>
      </c>
      <c r="AM802" s="19">
        <v>38</v>
      </c>
      <c r="AN802" s="19">
        <v>39</v>
      </c>
      <c r="AO802" s="19">
        <v>40</v>
      </c>
      <c r="AP802" s="19">
        <v>41</v>
      </c>
      <c r="AQ802" s="19">
        <v>42</v>
      </c>
      <c r="AR802" s="19">
        <v>43</v>
      </c>
      <c r="AS802" s="19">
        <v>44</v>
      </c>
      <c r="AT802" s="19">
        <v>63</v>
      </c>
      <c r="AU802" s="19">
        <v>62</v>
      </c>
      <c r="AV802" s="19">
        <v>61</v>
      </c>
      <c r="AW802" s="19">
        <v>60</v>
      </c>
      <c r="AX802" s="19">
        <v>64</v>
      </c>
      <c r="AY802" s="19">
        <v>58</v>
      </c>
      <c r="AZ802" s="19">
        <v>57</v>
      </c>
      <c r="BA802" s="19">
        <v>56</v>
      </c>
      <c r="BB802" s="19">
        <v>55</v>
      </c>
      <c r="BC802" s="19">
        <v>59</v>
      </c>
      <c r="BD802" s="19">
        <v>53</v>
      </c>
      <c r="BE802" s="19">
        <v>52</v>
      </c>
      <c r="BF802" s="19">
        <v>51</v>
      </c>
      <c r="BG802" s="19">
        <v>50</v>
      </c>
      <c r="BH802" s="19">
        <v>54</v>
      </c>
      <c r="BI802" s="19">
        <v>48</v>
      </c>
      <c r="BJ802" s="19">
        <v>47</v>
      </c>
      <c r="BK802" s="19">
        <v>46</v>
      </c>
      <c r="BL802" s="19">
        <v>45</v>
      </c>
      <c r="BM802" s="19">
        <v>49</v>
      </c>
      <c r="BN802" s="19">
        <v>65</v>
      </c>
      <c r="BO802" s="19">
        <v>66</v>
      </c>
      <c r="BP802" s="19">
        <v>67</v>
      </c>
      <c r="BQ802" s="19">
        <v>68</v>
      </c>
      <c r="BR802" s="19">
        <v>69</v>
      </c>
      <c r="BS802" s="19">
        <v>70</v>
      </c>
      <c r="BT802" s="19">
        <v>71</v>
      </c>
      <c r="BU802" s="19">
        <v>72</v>
      </c>
      <c r="BV802" s="19">
        <v>73</v>
      </c>
      <c r="BW802" s="19">
        <v>74</v>
      </c>
      <c r="BX802" s="19">
        <v>75</v>
      </c>
      <c r="BY802" s="19">
        <v>76</v>
      </c>
      <c r="BZ802" s="19">
        <v>77</v>
      </c>
      <c r="CA802" s="19">
        <v>78</v>
      </c>
      <c r="CB802" s="19">
        <v>79</v>
      </c>
      <c r="CC802" s="19">
        <v>80</v>
      </c>
      <c r="CD802" s="19">
        <v>81</v>
      </c>
      <c r="CE802" s="19">
        <v>82</v>
      </c>
      <c r="CF802" s="19">
        <v>83</v>
      </c>
      <c r="CG802" s="19">
        <v>84</v>
      </c>
      <c r="CH802" s="19">
        <v>85</v>
      </c>
      <c r="CI802" s="19">
        <v>86</v>
      </c>
      <c r="CJ802" s="19">
        <v>87</v>
      </c>
      <c r="CK802" s="19">
        <v>88</v>
      </c>
      <c r="CL802" s="19">
        <v>89</v>
      </c>
      <c r="CM802" s="19">
        <v>90</v>
      </c>
      <c r="CN802" s="19">
        <v>91</v>
      </c>
      <c r="CO802" s="19">
        <v>92</v>
      </c>
      <c r="CP802" s="19">
        <v>93</v>
      </c>
      <c r="CQ802" s="19">
        <v>94</v>
      </c>
      <c r="CR802" s="19">
        <v>95</v>
      </c>
      <c r="CS802" s="19">
        <v>96</v>
      </c>
      <c r="CT802" s="19">
        <v>97</v>
      </c>
      <c r="CU802" s="19">
        <v>98</v>
      </c>
      <c r="CV802" s="19">
        <v>99</v>
      </c>
      <c r="CW802" s="19">
        <v>100</v>
      </c>
      <c r="CX802" s="19">
        <v>101</v>
      </c>
      <c r="CY802" s="19">
        <v>102</v>
      </c>
      <c r="CZ802" s="19">
        <v>103</v>
      </c>
      <c r="DA802" s="19">
        <v>104</v>
      </c>
      <c r="DB802" s="19">
        <v>105</v>
      </c>
      <c r="DC802" s="19">
        <v>106</v>
      </c>
      <c r="DD802" s="19">
        <v>107</v>
      </c>
      <c r="DE802" s="19">
        <v>108</v>
      </c>
      <c r="DF802" s="19">
        <v>109</v>
      </c>
      <c r="DG802" s="19">
        <v>110</v>
      </c>
      <c r="DH802" s="19">
        <v>111</v>
      </c>
      <c r="DI802" s="19">
        <v>112</v>
      </c>
      <c r="DJ802" s="19">
        <v>113</v>
      </c>
      <c r="DK802" s="19">
        <v>114</v>
      </c>
      <c r="DL802" s="19">
        <v>115</v>
      </c>
      <c r="DM802" s="19">
        <v>116</v>
      </c>
      <c r="DN802" s="19">
        <v>117</v>
      </c>
      <c r="DO802" s="19">
        <v>118</v>
      </c>
      <c r="DP802" s="19">
        <v>119</v>
      </c>
      <c r="DQ802" s="19">
        <v>120</v>
      </c>
      <c r="DR802" s="19">
        <v>121</v>
      </c>
      <c r="DS802" s="19">
        <v>122</v>
      </c>
      <c r="DT802" s="19">
        <v>123</v>
      </c>
      <c r="DU802" s="19">
        <v>124</v>
      </c>
      <c r="DV802" s="19">
        <v>125</v>
      </c>
      <c r="DW802" s="19">
        <v>126</v>
      </c>
      <c r="DX802" s="19">
        <v>127</v>
      </c>
      <c r="DY802" s="19">
        <v>128</v>
      </c>
      <c r="DZ802" s="19">
        <v>129</v>
      </c>
      <c r="EA802" s="19">
        <v>130</v>
      </c>
      <c r="EB802" s="19">
        <v>131</v>
      </c>
      <c r="EC802" s="19">
        <v>132</v>
      </c>
      <c r="ED802" s="19">
        <v>133</v>
      </c>
      <c r="EE802" s="19">
        <v>134</v>
      </c>
      <c r="EF802" s="19">
        <v>135</v>
      </c>
      <c r="EG802" s="19">
        <v>136</v>
      </c>
      <c r="EH802" s="19">
        <v>137</v>
      </c>
      <c r="EI802" s="19">
        <v>138</v>
      </c>
      <c r="EJ802" s="19">
        <v>139</v>
      </c>
      <c r="EK802" s="19">
        <v>140</v>
      </c>
      <c r="EL802" s="19">
        <v>141</v>
      </c>
      <c r="EM802" s="19">
        <v>142</v>
      </c>
      <c r="EN802" s="19">
        <v>143</v>
      </c>
      <c r="EO802" s="27">
        <v>144</v>
      </c>
    </row>
    <row r="803" spans="1:145" x14ac:dyDescent="0.3">
      <c r="A803" s="15" t="s">
        <v>32</v>
      </c>
      <c r="B803" s="23">
        <v>1</v>
      </c>
      <c r="C803" s="19">
        <v>2</v>
      </c>
      <c r="D803" s="19">
        <v>3</v>
      </c>
      <c r="E803" s="19">
        <v>4</v>
      </c>
      <c r="F803" s="19">
        <v>5</v>
      </c>
      <c r="G803" s="19">
        <v>6</v>
      </c>
      <c r="H803" s="19">
        <v>7</v>
      </c>
      <c r="I803" s="19">
        <v>8</v>
      </c>
      <c r="J803" s="19">
        <v>9</v>
      </c>
      <c r="K803" s="19">
        <v>10</v>
      </c>
      <c r="L803" s="19">
        <v>11</v>
      </c>
      <c r="M803" s="19">
        <v>12</v>
      </c>
      <c r="N803" s="19">
        <v>13</v>
      </c>
      <c r="O803" s="19">
        <v>14</v>
      </c>
      <c r="P803" s="19">
        <v>15</v>
      </c>
      <c r="Q803" s="19">
        <v>16</v>
      </c>
      <c r="R803" s="19">
        <v>17</v>
      </c>
      <c r="S803" s="19">
        <v>18</v>
      </c>
      <c r="T803" s="19">
        <v>19</v>
      </c>
      <c r="U803" s="19">
        <v>20</v>
      </c>
      <c r="V803" s="19">
        <v>21</v>
      </c>
      <c r="W803" s="19">
        <v>22</v>
      </c>
      <c r="X803" s="19">
        <v>23</v>
      </c>
      <c r="Y803" s="19">
        <v>24</v>
      </c>
      <c r="Z803" s="19">
        <v>25</v>
      </c>
      <c r="AA803" s="19">
        <v>26</v>
      </c>
      <c r="AB803" s="19">
        <v>27</v>
      </c>
      <c r="AC803" s="19">
        <v>28</v>
      </c>
      <c r="AD803" s="19">
        <v>29</v>
      </c>
      <c r="AE803" s="19">
        <v>30</v>
      </c>
      <c r="AF803" s="19">
        <v>31</v>
      </c>
      <c r="AG803" s="19">
        <v>32</v>
      </c>
      <c r="AH803" s="19">
        <v>33</v>
      </c>
      <c r="AI803" s="19">
        <v>34</v>
      </c>
      <c r="AJ803" s="19">
        <v>35</v>
      </c>
      <c r="AK803" s="19">
        <v>36</v>
      </c>
      <c r="AL803" s="19">
        <v>37</v>
      </c>
      <c r="AM803" s="19">
        <v>38</v>
      </c>
      <c r="AN803" s="19">
        <v>39</v>
      </c>
      <c r="AO803" s="19">
        <v>40</v>
      </c>
      <c r="AP803" s="19">
        <v>41</v>
      </c>
      <c r="AQ803" s="19">
        <v>42</v>
      </c>
      <c r="AR803" s="19">
        <v>43</v>
      </c>
      <c r="AS803" s="19">
        <v>44</v>
      </c>
      <c r="AT803" s="19">
        <v>56</v>
      </c>
      <c r="AU803" s="19">
        <v>58</v>
      </c>
      <c r="AV803" s="19">
        <v>55</v>
      </c>
      <c r="AW803" s="19">
        <v>57</v>
      </c>
      <c r="AX803" s="19">
        <v>59</v>
      </c>
      <c r="AY803" s="19">
        <v>46</v>
      </c>
      <c r="AZ803" s="19">
        <v>48</v>
      </c>
      <c r="BA803" s="19">
        <v>45</v>
      </c>
      <c r="BB803" s="19">
        <v>47</v>
      </c>
      <c r="BC803" s="19">
        <v>49</v>
      </c>
      <c r="BD803" s="19">
        <v>61</v>
      </c>
      <c r="BE803" s="19">
        <v>63</v>
      </c>
      <c r="BF803" s="19">
        <v>60</v>
      </c>
      <c r="BG803" s="19">
        <v>62</v>
      </c>
      <c r="BH803" s="19">
        <v>64</v>
      </c>
      <c r="BI803" s="19">
        <v>51</v>
      </c>
      <c r="BJ803" s="19">
        <v>53</v>
      </c>
      <c r="BK803" s="19">
        <v>50</v>
      </c>
      <c r="BL803" s="19">
        <v>52</v>
      </c>
      <c r="BM803" s="19">
        <v>54</v>
      </c>
      <c r="BN803" s="19">
        <v>65</v>
      </c>
      <c r="BO803" s="19">
        <v>66</v>
      </c>
      <c r="BP803" s="19">
        <v>67</v>
      </c>
      <c r="BQ803" s="19">
        <v>68</v>
      </c>
      <c r="BR803" s="19">
        <v>69</v>
      </c>
      <c r="BS803" s="19">
        <v>70</v>
      </c>
      <c r="BT803" s="19">
        <v>71</v>
      </c>
      <c r="BU803" s="19">
        <v>72</v>
      </c>
      <c r="BV803" s="19">
        <v>73</v>
      </c>
      <c r="BW803" s="19">
        <v>74</v>
      </c>
      <c r="BX803" s="19">
        <v>75</v>
      </c>
      <c r="BY803" s="19">
        <v>76</v>
      </c>
      <c r="BZ803" s="19">
        <v>77</v>
      </c>
      <c r="CA803" s="19">
        <v>78</v>
      </c>
      <c r="CB803" s="19">
        <v>79</v>
      </c>
      <c r="CC803" s="19">
        <v>80</v>
      </c>
      <c r="CD803" s="19">
        <v>81</v>
      </c>
      <c r="CE803" s="19">
        <v>82</v>
      </c>
      <c r="CF803" s="19">
        <v>83</v>
      </c>
      <c r="CG803" s="19">
        <v>84</v>
      </c>
      <c r="CH803" s="19">
        <v>85</v>
      </c>
      <c r="CI803" s="19">
        <v>86</v>
      </c>
      <c r="CJ803" s="19">
        <v>87</v>
      </c>
      <c r="CK803" s="19">
        <v>88</v>
      </c>
      <c r="CL803" s="19">
        <v>89</v>
      </c>
      <c r="CM803" s="19">
        <v>90</v>
      </c>
      <c r="CN803" s="19">
        <v>91</v>
      </c>
      <c r="CO803" s="19">
        <v>92</v>
      </c>
      <c r="CP803" s="19">
        <v>93</v>
      </c>
      <c r="CQ803" s="19">
        <v>94</v>
      </c>
      <c r="CR803" s="19">
        <v>95</v>
      </c>
      <c r="CS803" s="19">
        <v>96</v>
      </c>
      <c r="CT803" s="19">
        <v>97</v>
      </c>
      <c r="CU803" s="19">
        <v>98</v>
      </c>
      <c r="CV803" s="19">
        <v>99</v>
      </c>
      <c r="CW803" s="19">
        <v>100</v>
      </c>
      <c r="CX803" s="19">
        <v>101</v>
      </c>
      <c r="CY803" s="19">
        <v>102</v>
      </c>
      <c r="CZ803" s="19">
        <v>103</v>
      </c>
      <c r="DA803" s="19">
        <v>104</v>
      </c>
      <c r="DB803" s="19">
        <v>105</v>
      </c>
      <c r="DC803" s="19">
        <v>106</v>
      </c>
      <c r="DD803" s="19">
        <v>107</v>
      </c>
      <c r="DE803" s="19">
        <v>108</v>
      </c>
      <c r="DF803" s="19">
        <v>109</v>
      </c>
      <c r="DG803" s="19">
        <v>110</v>
      </c>
      <c r="DH803" s="19">
        <v>111</v>
      </c>
      <c r="DI803" s="19">
        <v>112</v>
      </c>
      <c r="DJ803" s="19">
        <v>113</v>
      </c>
      <c r="DK803" s="19">
        <v>114</v>
      </c>
      <c r="DL803" s="19">
        <v>115</v>
      </c>
      <c r="DM803" s="19">
        <v>116</v>
      </c>
      <c r="DN803" s="19">
        <v>117</v>
      </c>
      <c r="DO803" s="19">
        <v>118</v>
      </c>
      <c r="DP803" s="19">
        <v>119</v>
      </c>
      <c r="DQ803" s="19">
        <v>120</v>
      </c>
      <c r="DR803" s="19">
        <v>121</v>
      </c>
      <c r="DS803" s="19">
        <v>122</v>
      </c>
      <c r="DT803" s="19">
        <v>123</v>
      </c>
      <c r="DU803" s="19">
        <v>124</v>
      </c>
      <c r="DV803" s="19">
        <v>125</v>
      </c>
      <c r="DW803" s="19">
        <v>126</v>
      </c>
      <c r="DX803" s="19">
        <v>127</v>
      </c>
      <c r="DY803" s="19">
        <v>128</v>
      </c>
      <c r="DZ803" s="19">
        <v>129</v>
      </c>
      <c r="EA803" s="19">
        <v>130</v>
      </c>
      <c r="EB803" s="19">
        <v>131</v>
      </c>
      <c r="EC803" s="19">
        <v>132</v>
      </c>
      <c r="ED803" s="19">
        <v>133</v>
      </c>
      <c r="EE803" s="19">
        <v>134</v>
      </c>
      <c r="EF803" s="19">
        <v>135</v>
      </c>
      <c r="EG803" s="19">
        <v>136</v>
      </c>
      <c r="EH803" s="19">
        <v>137</v>
      </c>
      <c r="EI803" s="19">
        <v>138</v>
      </c>
      <c r="EJ803" s="19">
        <v>139</v>
      </c>
      <c r="EK803" s="19">
        <v>140</v>
      </c>
      <c r="EL803" s="19">
        <v>141</v>
      </c>
      <c r="EM803" s="19">
        <v>142</v>
      </c>
      <c r="EN803" s="19">
        <v>143</v>
      </c>
      <c r="EO803" s="27">
        <v>144</v>
      </c>
    </row>
    <row r="804" spans="1:145" x14ac:dyDescent="0.3">
      <c r="A804" s="15" t="s">
        <v>107</v>
      </c>
      <c r="B804" s="23">
        <v>1</v>
      </c>
      <c r="C804" s="19">
        <v>2</v>
      </c>
      <c r="D804" s="19">
        <v>3</v>
      </c>
      <c r="E804" s="19">
        <v>4</v>
      </c>
      <c r="F804" s="19">
        <v>5</v>
      </c>
      <c r="G804" s="19">
        <v>6</v>
      </c>
      <c r="H804" s="19">
        <v>7</v>
      </c>
      <c r="I804" s="19">
        <v>8</v>
      </c>
      <c r="J804" s="19">
        <v>9</v>
      </c>
      <c r="K804" s="19">
        <v>10</v>
      </c>
      <c r="L804" s="19">
        <v>11</v>
      </c>
      <c r="M804" s="19">
        <v>12</v>
      </c>
      <c r="N804" s="19">
        <v>17</v>
      </c>
      <c r="O804" s="19">
        <v>16</v>
      </c>
      <c r="P804" s="19">
        <v>18</v>
      </c>
      <c r="Q804" s="19">
        <v>22</v>
      </c>
      <c r="R804" s="19">
        <v>23</v>
      </c>
      <c r="S804" s="19">
        <v>24</v>
      </c>
      <c r="T804" s="19">
        <v>13</v>
      </c>
      <c r="U804" s="19">
        <v>14</v>
      </c>
      <c r="V804" s="19">
        <v>15</v>
      </c>
      <c r="W804" s="19">
        <v>20</v>
      </c>
      <c r="X804" s="19">
        <v>19</v>
      </c>
      <c r="Y804" s="19">
        <v>21</v>
      </c>
      <c r="Z804" s="19">
        <v>25</v>
      </c>
      <c r="AA804" s="19">
        <v>26</v>
      </c>
      <c r="AB804" s="19">
        <v>27</v>
      </c>
      <c r="AC804" s="19">
        <v>28</v>
      </c>
      <c r="AD804" s="19">
        <v>29</v>
      </c>
      <c r="AE804" s="19">
        <v>30</v>
      </c>
      <c r="AF804" s="19">
        <v>31</v>
      </c>
      <c r="AG804" s="19">
        <v>32</v>
      </c>
      <c r="AH804" s="19">
        <v>33</v>
      </c>
      <c r="AI804" s="19">
        <v>34</v>
      </c>
      <c r="AJ804" s="19">
        <v>35</v>
      </c>
      <c r="AK804" s="19">
        <v>36</v>
      </c>
      <c r="AL804" s="19">
        <v>37</v>
      </c>
      <c r="AM804" s="19">
        <v>38</v>
      </c>
      <c r="AN804" s="19">
        <v>39</v>
      </c>
      <c r="AO804" s="19">
        <v>40</v>
      </c>
      <c r="AP804" s="19">
        <v>41</v>
      </c>
      <c r="AQ804" s="19">
        <v>42</v>
      </c>
      <c r="AR804" s="19">
        <v>43</v>
      </c>
      <c r="AS804" s="19">
        <v>44</v>
      </c>
      <c r="AT804" s="19">
        <v>45</v>
      </c>
      <c r="AU804" s="19">
        <v>46</v>
      </c>
      <c r="AV804" s="19">
        <v>47</v>
      </c>
      <c r="AW804" s="19">
        <v>48</v>
      </c>
      <c r="AX804" s="19">
        <v>49</v>
      </c>
      <c r="AY804" s="19">
        <v>50</v>
      </c>
      <c r="AZ804" s="19">
        <v>51</v>
      </c>
      <c r="BA804" s="19">
        <v>52</v>
      </c>
      <c r="BB804" s="19">
        <v>53</v>
      </c>
      <c r="BC804" s="19">
        <v>54</v>
      </c>
      <c r="BD804" s="19">
        <v>55</v>
      </c>
      <c r="BE804" s="19">
        <v>56</v>
      </c>
      <c r="BF804" s="19">
        <v>57</v>
      </c>
      <c r="BG804" s="19">
        <v>58</v>
      </c>
      <c r="BH804" s="19">
        <v>59</v>
      </c>
      <c r="BI804" s="19">
        <v>60</v>
      </c>
      <c r="BJ804" s="19">
        <v>61</v>
      </c>
      <c r="BK804" s="19">
        <v>62</v>
      </c>
      <c r="BL804" s="19">
        <v>63</v>
      </c>
      <c r="BM804" s="19">
        <v>64</v>
      </c>
      <c r="BN804" s="19">
        <v>65</v>
      </c>
      <c r="BO804" s="19">
        <v>66</v>
      </c>
      <c r="BP804" s="19">
        <v>67</v>
      </c>
      <c r="BQ804" s="19">
        <v>68</v>
      </c>
      <c r="BR804" s="19">
        <v>69</v>
      </c>
      <c r="BS804" s="19">
        <v>70</v>
      </c>
      <c r="BT804" s="19">
        <v>71</v>
      </c>
      <c r="BU804" s="19">
        <v>72</v>
      </c>
      <c r="BV804" s="19">
        <v>73</v>
      </c>
      <c r="BW804" s="19">
        <v>74</v>
      </c>
      <c r="BX804" s="19">
        <v>123</v>
      </c>
      <c r="BY804" s="19">
        <v>120</v>
      </c>
      <c r="BZ804" s="19">
        <v>122</v>
      </c>
      <c r="CA804" s="19">
        <v>121</v>
      </c>
      <c r="CB804" s="19">
        <v>124</v>
      </c>
      <c r="CC804" s="19">
        <v>118</v>
      </c>
      <c r="CD804" s="19">
        <v>115</v>
      </c>
      <c r="CE804" s="19">
        <v>117</v>
      </c>
      <c r="CF804" s="19">
        <v>116</v>
      </c>
      <c r="CG804" s="19">
        <v>119</v>
      </c>
      <c r="CH804" s="19">
        <v>85</v>
      </c>
      <c r="CI804" s="19">
        <v>86</v>
      </c>
      <c r="CJ804" s="19">
        <v>87</v>
      </c>
      <c r="CK804" s="19">
        <v>88</v>
      </c>
      <c r="CL804" s="19">
        <v>89</v>
      </c>
      <c r="CM804" s="19">
        <v>90</v>
      </c>
      <c r="CN804" s="19">
        <v>91</v>
      </c>
      <c r="CO804" s="19">
        <v>92</v>
      </c>
      <c r="CP804" s="19">
        <v>93</v>
      </c>
      <c r="CQ804" s="19">
        <v>94</v>
      </c>
      <c r="CR804" s="19">
        <v>142</v>
      </c>
      <c r="CS804" s="19">
        <v>141</v>
      </c>
      <c r="CT804" s="19">
        <v>143</v>
      </c>
      <c r="CU804" s="19">
        <v>140</v>
      </c>
      <c r="CV804" s="19">
        <v>144</v>
      </c>
      <c r="CW804" s="19">
        <v>137</v>
      </c>
      <c r="CX804" s="19">
        <v>136</v>
      </c>
      <c r="CY804" s="19">
        <v>138</v>
      </c>
      <c r="CZ804" s="19">
        <v>135</v>
      </c>
      <c r="DA804" s="19">
        <v>139</v>
      </c>
      <c r="DB804" s="19">
        <v>105</v>
      </c>
      <c r="DC804" s="19">
        <v>106</v>
      </c>
      <c r="DD804" s="19">
        <v>107</v>
      </c>
      <c r="DE804" s="19">
        <v>108</v>
      </c>
      <c r="DF804" s="19">
        <v>109</v>
      </c>
      <c r="DG804" s="19">
        <v>110</v>
      </c>
      <c r="DH804" s="19">
        <v>111</v>
      </c>
      <c r="DI804" s="19">
        <v>112</v>
      </c>
      <c r="DJ804" s="19">
        <v>113</v>
      </c>
      <c r="DK804" s="19">
        <v>114</v>
      </c>
      <c r="DL804" s="19">
        <v>97</v>
      </c>
      <c r="DM804" s="19">
        <v>95</v>
      </c>
      <c r="DN804" s="19">
        <v>96</v>
      </c>
      <c r="DO804" s="19">
        <v>98</v>
      </c>
      <c r="DP804" s="19">
        <v>99</v>
      </c>
      <c r="DQ804" s="19">
        <v>102</v>
      </c>
      <c r="DR804" s="19">
        <v>100</v>
      </c>
      <c r="DS804" s="19">
        <v>101</v>
      </c>
      <c r="DT804" s="19">
        <v>103</v>
      </c>
      <c r="DU804" s="19">
        <v>104</v>
      </c>
      <c r="DV804" s="19">
        <v>125</v>
      </c>
      <c r="DW804" s="19">
        <v>126</v>
      </c>
      <c r="DX804" s="19">
        <v>127</v>
      </c>
      <c r="DY804" s="19">
        <v>128</v>
      </c>
      <c r="DZ804" s="19">
        <v>129</v>
      </c>
      <c r="EA804" s="19">
        <v>130</v>
      </c>
      <c r="EB804" s="19">
        <v>131</v>
      </c>
      <c r="EC804" s="19">
        <v>132</v>
      </c>
      <c r="ED804" s="19">
        <v>133</v>
      </c>
      <c r="EE804" s="19">
        <v>134</v>
      </c>
      <c r="EF804" s="19">
        <v>75</v>
      </c>
      <c r="EG804" s="19">
        <v>77</v>
      </c>
      <c r="EH804" s="19">
        <v>78</v>
      </c>
      <c r="EI804" s="19">
        <v>76</v>
      </c>
      <c r="EJ804" s="19">
        <v>79</v>
      </c>
      <c r="EK804" s="19">
        <v>80</v>
      </c>
      <c r="EL804" s="19">
        <v>82</v>
      </c>
      <c r="EM804" s="19">
        <v>83</v>
      </c>
      <c r="EN804" s="19">
        <v>81</v>
      </c>
      <c r="EO804" s="27">
        <v>84</v>
      </c>
    </row>
    <row r="805" spans="1:145" x14ac:dyDescent="0.3">
      <c r="A805" s="15" t="s">
        <v>108</v>
      </c>
      <c r="B805" s="23">
        <v>1</v>
      </c>
      <c r="C805" s="19">
        <v>2</v>
      </c>
      <c r="D805" s="19">
        <v>3</v>
      </c>
      <c r="E805" s="19">
        <v>4</v>
      </c>
      <c r="F805" s="19">
        <v>5</v>
      </c>
      <c r="G805" s="19">
        <v>6</v>
      </c>
      <c r="H805" s="19">
        <v>7</v>
      </c>
      <c r="I805" s="19">
        <v>8</v>
      </c>
      <c r="J805" s="19">
        <v>9</v>
      </c>
      <c r="K805" s="19">
        <v>10</v>
      </c>
      <c r="L805" s="19">
        <v>11</v>
      </c>
      <c r="M805" s="19">
        <v>12</v>
      </c>
      <c r="N805" s="19">
        <v>23</v>
      </c>
      <c r="O805" s="19">
        <v>22</v>
      </c>
      <c r="P805" s="19">
        <v>24</v>
      </c>
      <c r="Q805" s="19">
        <v>20</v>
      </c>
      <c r="R805" s="19">
        <v>19</v>
      </c>
      <c r="S805" s="19">
        <v>21</v>
      </c>
      <c r="T805" s="19">
        <v>17</v>
      </c>
      <c r="U805" s="19">
        <v>16</v>
      </c>
      <c r="V805" s="19">
        <v>18</v>
      </c>
      <c r="W805" s="19">
        <v>14</v>
      </c>
      <c r="X805" s="19">
        <v>13</v>
      </c>
      <c r="Y805" s="19">
        <v>15</v>
      </c>
      <c r="Z805" s="19">
        <v>25</v>
      </c>
      <c r="AA805" s="19">
        <v>26</v>
      </c>
      <c r="AB805" s="19">
        <v>27</v>
      </c>
      <c r="AC805" s="19">
        <v>28</v>
      </c>
      <c r="AD805" s="19">
        <v>29</v>
      </c>
      <c r="AE805" s="19">
        <v>30</v>
      </c>
      <c r="AF805" s="19">
        <v>31</v>
      </c>
      <c r="AG805" s="19">
        <v>32</v>
      </c>
      <c r="AH805" s="19">
        <v>33</v>
      </c>
      <c r="AI805" s="19">
        <v>34</v>
      </c>
      <c r="AJ805" s="19">
        <v>35</v>
      </c>
      <c r="AK805" s="19">
        <v>36</v>
      </c>
      <c r="AL805" s="19">
        <v>37</v>
      </c>
      <c r="AM805" s="19">
        <v>38</v>
      </c>
      <c r="AN805" s="19">
        <v>39</v>
      </c>
      <c r="AO805" s="19">
        <v>40</v>
      </c>
      <c r="AP805" s="19">
        <v>41</v>
      </c>
      <c r="AQ805" s="19">
        <v>42</v>
      </c>
      <c r="AR805" s="19">
        <v>43</v>
      </c>
      <c r="AS805" s="19">
        <v>44</v>
      </c>
      <c r="AT805" s="19">
        <v>45</v>
      </c>
      <c r="AU805" s="19">
        <v>46</v>
      </c>
      <c r="AV805" s="19">
        <v>47</v>
      </c>
      <c r="AW805" s="19">
        <v>48</v>
      </c>
      <c r="AX805" s="19">
        <v>49</v>
      </c>
      <c r="AY805" s="19">
        <v>50</v>
      </c>
      <c r="AZ805" s="19">
        <v>51</v>
      </c>
      <c r="BA805" s="19">
        <v>52</v>
      </c>
      <c r="BB805" s="19">
        <v>53</v>
      </c>
      <c r="BC805" s="19">
        <v>54</v>
      </c>
      <c r="BD805" s="19">
        <v>55</v>
      </c>
      <c r="BE805" s="19">
        <v>56</v>
      </c>
      <c r="BF805" s="19">
        <v>57</v>
      </c>
      <c r="BG805" s="19">
        <v>58</v>
      </c>
      <c r="BH805" s="19">
        <v>59</v>
      </c>
      <c r="BI805" s="19">
        <v>60</v>
      </c>
      <c r="BJ805" s="19">
        <v>61</v>
      </c>
      <c r="BK805" s="19">
        <v>62</v>
      </c>
      <c r="BL805" s="19">
        <v>63</v>
      </c>
      <c r="BM805" s="19">
        <v>64</v>
      </c>
      <c r="BN805" s="19">
        <v>65</v>
      </c>
      <c r="BO805" s="19">
        <v>66</v>
      </c>
      <c r="BP805" s="19">
        <v>67</v>
      </c>
      <c r="BQ805" s="19">
        <v>68</v>
      </c>
      <c r="BR805" s="19">
        <v>69</v>
      </c>
      <c r="BS805" s="19">
        <v>70</v>
      </c>
      <c r="BT805" s="19">
        <v>71</v>
      </c>
      <c r="BU805" s="19">
        <v>72</v>
      </c>
      <c r="BV805" s="19">
        <v>73</v>
      </c>
      <c r="BW805" s="19">
        <v>74</v>
      </c>
      <c r="BX805" s="19">
        <v>103</v>
      </c>
      <c r="BY805" s="19">
        <v>102</v>
      </c>
      <c r="BZ805" s="19">
        <v>101</v>
      </c>
      <c r="CA805" s="19">
        <v>100</v>
      </c>
      <c r="CB805" s="19">
        <v>104</v>
      </c>
      <c r="CC805" s="19">
        <v>98</v>
      </c>
      <c r="CD805" s="19">
        <v>97</v>
      </c>
      <c r="CE805" s="19">
        <v>96</v>
      </c>
      <c r="CF805" s="19">
        <v>95</v>
      </c>
      <c r="CG805" s="19">
        <v>99</v>
      </c>
      <c r="CH805" s="19">
        <v>85</v>
      </c>
      <c r="CI805" s="19">
        <v>86</v>
      </c>
      <c r="CJ805" s="19">
        <v>87</v>
      </c>
      <c r="CK805" s="19">
        <v>88</v>
      </c>
      <c r="CL805" s="19">
        <v>89</v>
      </c>
      <c r="CM805" s="19">
        <v>90</v>
      </c>
      <c r="CN805" s="19">
        <v>91</v>
      </c>
      <c r="CO805" s="19">
        <v>92</v>
      </c>
      <c r="CP805" s="19">
        <v>93</v>
      </c>
      <c r="CQ805" s="19">
        <v>94</v>
      </c>
      <c r="CR805" s="19">
        <v>83</v>
      </c>
      <c r="CS805" s="19">
        <v>82</v>
      </c>
      <c r="CT805" s="19">
        <v>81</v>
      </c>
      <c r="CU805" s="19">
        <v>80</v>
      </c>
      <c r="CV805" s="19">
        <v>84</v>
      </c>
      <c r="CW805" s="19">
        <v>78</v>
      </c>
      <c r="CX805" s="19">
        <v>77</v>
      </c>
      <c r="CY805" s="19">
        <v>76</v>
      </c>
      <c r="CZ805" s="19">
        <v>75</v>
      </c>
      <c r="DA805" s="19">
        <v>79</v>
      </c>
      <c r="DB805" s="19">
        <v>105</v>
      </c>
      <c r="DC805" s="19">
        <v>106</v>
      </c>
      <c r="DD805" s="19">
        <v>107</v>
      </c>
      <c r="DE805" s="19">
        <v>108</v>
      </c>
      <c r="DF805" s="19">
        <v>109</v>
      </c>
      <c r="DG805" s="19">
        <v>110</v>
      </c>
      <c r="DH805" s="19">
        <v>111</v>
      </c>
      <c r="DI805" s="19">
        <v>112</v>
      </c>
      <c r="DJ805" s="19">
        <v>113</v>
      </c>
      <c r="DK805" s="19">
        <v>114</v>
      </c>
      <c r="DL805" s="19">
        <v>143</v>
      </c>
      <c r="DM805" s="19">
        <v>142</v>
      </c>
      <c r="DN805" s="19">
        <v>141</v>
      </c>
      <c r="DO805" s="19">
        <v>140</v>
      </c>
      <c r="DP805" s="19">
        <v>144</v>
      </c>
      <c r="DQ805" s="19">
        <v>138</v>
      </c>
      <c r="DR805" s="19">
        <v>137</v>
      </c>
      <c r="DS805" s="19">
        <v>136</v>
      </c>
      <c r="DT805" s="19">
        <v>135</v>
      </c>
      <c r="DU805" s="19">
        <v>139</v>
      </c>
      <c r="DV805" s="19">
        <v>125</v>
      </c>
      <c r="DW805" s="19">
        <v>126</v>
      </c>
      <c r="DX805" s="19">
        <v>127</v>
      </c>
      <c r="DY805" s="19">
        <v>128</v>
      </c>
      <c r="DZ805" s="19">
        <v>129</v>
      </c>
      <c r="EA805" s="19">
        <v>130</v>
      </c>
      <c r="EB805" s="19">
        <v>131</v>
      </c>
      <c r="EC805" s="19">
        <v>132</v>
      </c>
      <c r="ED805" s="19">
        <v>133</v>
      </c>
      <c r="EE805" s="19">
        <v>134</v>
      </c>
      <c r="EF805" s="19">
        <v>123</v>
      </c>
      <c r="EG805" s="19">
        <v>122</v>
      </c>
      <c r="EH805" s="19">
        <v>121</v>
      </c>
      <c r="EI805" s="19">
        <v>120</v>
      </c>
      <c r="EJ805" s="19">
        <v>124</v>
      </c>
      <c r="EK805" s="19">
        <v>118</v>
      </c>
      <c r="EL805" s="19">
        <v>117</v>
      </c>
      <c r="EM805" s="19">
        <v>116</v>
      </c>
      <c r="EN805" s="19">
        <v>115</v>
      </c>
      <c r="EO805" s="27">
        <v>119</v>
      </c>
    </row>
    <row r="806" spans="1:145" x14ac:dyDescent="0.3">
      <c r="A806" s="15" t="s">
        <v>109</v>
      </c>
      <c r="B806" s="23">
        <v>1</v>
      </c>
      <c r="C806" s="19">
        <v>2</v>
      </c>
      <c r="D806" s="19">
        <v>3</v>
      </c>
      <c r="E806" s="19">
        <v>4</v>
      </c>
      <c r="F806" s="19">
        <v>5</v>
      </c>
      <c r="G806" s="19">
        <v>6</v>
      </c>
      <c r="H806" s="19">
        <v>7</v>
      </c>
      <c r="I806" s="19">
        <v>8</v>
      </c>
      <c r="J806" s="19">
        <v>9</v>
      </c>
      <c r="K806" s="19">
        <v>10</v>
      </c>
      <c r="L806" s="19">
        <v>11</v>
      </c>
      <c r="M806" s="19">
        <v>12</v>
      </c>
      <c r="N806" s="19">
        <v>19</v>
      </c>
      <c r="O806" s="19">
        <v>20</v>
      </c>
      <c r="P806" s="19">
        <v>21</v>
      </c>
      <c r="Q806" s="19">
        <v>14</v>
      </c>
      <c r="R806" s="19">
        <v>13</v>
      </c>
      <c r="S806" s="19">
        <v>15</v>
      </c>
      <c r="T806" s="19">
        <v>23</v>
      </c>
      <c r="U806" s="19">
        <v>22</v>
      </c>
      <c r="V806" s="19">
        <v>24</v>
      </c>
      <c r="W806" s="19">
        <v>16</v>
      </c>
      <c r="X806" s="19">
        <v>17</v>
      </c>
      <c r="Y806" s="19">
        <v>18</v>
      </c>
      <c r="Z806" s="19">
        <v>25</v>
      </c>
      <c r="AA806" s="19">
        <v>26</v>
      </c>
      <c r="AB806" s="19">
        <v>27</v>
      </c>
      <c r="AC806" s="19">
        <v>28</v>
      </c>
      <c r="AD806" s="19">
        <v>29</v>
      </c>
      <c r="AE806" s="19">
        <v>30</v>
      </c>
      <c r="AF806" s="19">
        <v>31</v>
      </c>
      <c r="AG806" s="19">
        <v>32</v>
      </c>
      <c r="AH806" s="19">
        <v>33</v>
      </c>
      <c r="AI806" s="19">
        <v>34</v>
      </c>
      <c r="AJ806" s="19">
        <v>35</v>
      </c>
      <c r="AK806" s="19">
        <v>36</v>
      </c>
      <c r="AL806" s="19">
        <v>37</v>
      </c>
      <c r="AM806" s="19">
        <v>38</v>
      </c>
      <c r="AN806" s="19">
        <v>39</v>
      </c>
      <c r="AO806" s="19">
        <v>40</v>
      </c>
      <c r="AP806" s="19">
        <v>41</v>
      </c>
      <c r="AQ806" s="19">
        <v>42</v>
      </c>
      <c r="AR806" s="19">
        <v>43</v>
      </c>
      <c r="AS806" s="19">
        <v>44</v>
      </c>
      <c r="AT806" s="19">
        <v>45</v>
      </c>
      <c r="AU806" s="19">
        <v>46</v>
      </c>
      <c r="AV806" s="19">
        <v>47</v>
      </c>
      <c r="AW806" s="19">
        <v>48</v>
      </c>
      <c r="AX806" s="19">
        <v>49</v>
      </c>
      <c r="AY806" s="19">
        <v>50</v>
      </c>
      <c r="AZ806" s="19">
        <v>51</v>
      </c>
      <c r="BA806" s="19">
        <v>52</v>
      </c>
      <c r="BB806" s="19">
        <v>53</v>
      </c>
      <c r="BC806" s="19">
        <v>54</v>
      </c>
      <c r="BD806" s="19">
        <v>55</v>
      </c>
      <c r="BE806" s="19">
        <v>56</v>
      </c>
      <c r="BF806" s="19">
        <v>57</v>
      </c>
      <c r="BG806" s="19">
        <v>58</v>
      </c>
      <c r="BH806" s="19">
        <v>59</v>
      </c>
      <c r="BI806" s="19">
        <v>60</v>
      </c>
      <c r="BJ806" s="19">
        <v>61</v>
      </c>
      <c r="BK806" s="19">
        <v>62</v>
      </c>
      <c r="BL806" s="19">
        <v>63</v>
      </c>
      <c r="BM806" s="19">
        <v>64</v>
      </c>
      <c r="BN806" s="19">
        <v>65</v>
      </c>
      <c r="BO806" s="19">
        <v>66</v>
      </c>
      <c r="BP806" s="19">
        <v>67</v>
      </c>
      <c r="BQ806" s="19">
        <v>68</v>
      </c>
      <c r="BR806" s="19">
        <v>69</v>
      </c>
      <c r="BS806" s="19">
        <v>70</v>
      </c>
      <c r="BT806" s="19">
        <v>71</v>
      </c>
      <c r="BU806" s="19">
        <v>72</v>
      </c>
      <c r="BV806" s="19">
        <v>73</v>
      </c>
      <c r="BW806" s="19">
        <v>74</v>
      </c>
      <c r="BX806" s="19">
        <v>135</v>
      </c>
      <c r="BY806" s="19">
        <v>138</v>
      </c>
      <c r="BZ806" s="19">
        <v>136</v>
      </c>
      <c r="CA806" s="19">
        <v>137</v>
      </c>
      <c r="CB806" s="19">
        <v>139</v>
      </c>
      <c r="CC806" s="19">
        <v>140</v>
      </c>
      <c r="CD806" s="19">
        <v>143</v>
      </c>
      <c r="CE806" s="19">
        <v>141</v>
      </c>
      <c r="CF806" s="19">
        <v>142</v>
      </c>
      <c r="CG806" s="19">
        <v>144</v>
      </c>
      <c r="CH806" s="19">
        <v>85</v>
      </c>
      <c r="CI806" s="19">
        <v>86</v>
      </c>
      <c r="CJ806" s="19">
        <v>87</v>
      </c>
      <c r="CK806" s="19">
        <v>88</v>
      </c>
      <c r="CL806" s="19">
        <v>89</v>
      </c>
      <c r="CM806" s="19">
        <v>90</v>
      </c>
      <c r="CN806" s="19">
        <v>91</v>
      </c>
      <c r="CO806" s="19">
        <v>92</v>
      </c>
      <c r="CP806" s="19">
        <v>93</v>
      </c>
      <c r="CQ806" s="19">
        <v>94</v>
      </c>
      <c r="CR806" s="19">
        <v>116</v>
      </c>
      <c r="CS806" s="19">
        <v>117</v>
      </c>
      <c r="CT806" s="19">
        <v>115</v>
      </c>
      <c r="CU806" s="19">
        <v>118</v>
      </c>
      <c r="CV806" s="19">
        <v>119</v>
      </c>
      <c r="CW806" s="19">
        <v>121</v>
      </c>
      <c r="CX806" s="19">
        <v>122</v>
      </c>
      <c r="CY806" s="19">
        <v>120</v>
      </c>
      <c r="CZ806" s="19">
        <v>123</v>
      </c>
      <c r="DA806" s="19">
        <v>124</v>
      </c>
      <c r="DB806" s="19">
        <v>105</v>
      </c>
      <c r="DC806" s="19">
        <v>106</v>
      </c>
      <c r="DD806" s="19">
        <v>107</v>
      </c>
      <c r="DE806" s="19">
        <v>108</v>
      </c>
      <c r="DF806" s="19">
        <v>109</v>
      </c>
      <c r="DG806" s="19">
        <v>110</v>
      </c>
      <c r="DH806" s="19">
        <v>111</v>
      </c>
      <c r="DI806" s="19">
        <v>112</v>
      </c>
      <c r="DJ806" s="19">
        <v>113</v>
      </c>
      <c r="DK806" s="19">
        <v>114</v>
      </c>
      <c r="DL806" s="19">
        <v>81</v>
      </c>
      <c r="DM806" s="19">
        <v>83</v>
      </c>
      <c r="DN806" s="19">
        <v>82</v>
      </c>
      <c r="DO806" s="19">
        <v>80</v>
      </c>
      <c r="DP806" s="19">
        <v>84</v>
      </c>
      <c r="DQ806" s="19">
        <v>76</v>
      </c>
      <c r="DR806" s="19">
        <v>78</v>
      </c>
      <c r="DS806" s="19">
        <v>77</v>
      </c>
      <c r="DT806" s="19">
        <v>75</v>
      </c>
      <c r="DU806" s="19">
        <v>79</v>
      </c>
      <c r="DV806" s="19">
        <v>125</v>
      </c>
      <c r="DW806" s="19">
        <v>126</v>
      </c>
      <c r="DX806" s="19">
        <v>127</v>
      </c>
      <c r="DY806" s="19">
        <v>128</v>
      </c>
      <c r="DZ806" s="19">
        <v>129</v>
      </c>
      <c r="EA806" s="19">
        <v>130</v>
      </c>
      <c r="EB806" s="19">
        <v>131</v>
      </c>
      <c r="EC806" s="19">
        <v>132</v>
      </c>
      <c r="ED806" s="19">
        <v>133</v>
      </c>
      <c r="EE806" s="19">
        <v>134</v>
      </c>
      <c r="EF806" s="19">
        <v>103</v>
      </c>
      <c r="EG806" s="19">
        <v>101</v>
      </c>
      <c r="EH806" s="19">
        <v>100</v>
      </c>
      <c r="EI806" s="19">
        <v>102</v>
      </c>
      <c r="EJ806" s="19">
        <v>104</v>
      </c>
      <c r="EK806" s="19">
        <v>98</v>
      </c>
      <c r="EL806" s="19">
        <v>96</v>
      </c>
      <c r="EM806" s="19">
        <v>95</v>
      </c>
      <c r="EN806" s="19">
        <v>97</v>
      </c>
      <c r="EO806" s="27">
        <v>99</v>
      </c>
    </row>
    <row r="807" spans="1:145" x14ac:dyDescent="0.3">
      <c r="A807" s="15" t="s">
        <v>86</v>
      </c>
      <c r="B807" s="23">
        <v>1</v>
      </c>
      <c r="C807" s="19">
        <v>2</v>
      </c>
      <c r="D807" s="19">
        <v>3</v>
      </c>
      <c r="E807" s="19">
        <v>4</v>
      </c>
      <c r="F807" s="19">
        <v>5</v>
      </c>
      <c r="G807" s="19">
        <v>6</v>
      </c>
      <c r="H807" s="19">
        <v>7</v>
      </c>
      <c r="I807" s="19">
        <v>8</v>
      </c>
      <c r="J807" s="19">
        <v>9</v>
      </c>
      <c r="K807" s="19">
        <v>10</v>
      </c>
      <c r="L807" s="19">
        <v>11</v>
      </c>
      <c r="M807" s="19">
        <v>12</v>
      </c>
      <c r="N807" s="19">
        <v>17</v>
      </c>
      <c r="O807" s="19">
        <v>16</v>
      </c>
      <c r="P807" s="19">
        <v>18</v>
      </c>
      <c r="Q807" s="19">
        <v>22</v>
      </c>
      <c r="R807" s="19">
        <v>23</v>
      </c>
      <c r="S807" s="19">
        <v>24</v>
      </c>
      <c r="T807" s="19">
        <v>13</v>
      </c>
      <c r="U807" s="19">
        <v>14</v>
      </c>
      <c r="V807" s="19">
        <v>15</v>
      </c>
      <c r="W807" s="19">
        <v>20</v>
      </c>
      <c r="X807" s="19">
        <v>19</v>
      </c>
      <c r="Y807" s="19">
        <v>21</v>
      </c>
      <c r="Z807" s="19">
        <v>25</v>
      </c>
      <c r="AA807" s="19">
        <v>26</v>
      </c>
      <c r="AB807" s="19">
        <v>27</v>
      </c>
      <c r="AC807" s="19">
        <v>28</v>
      </c>
      <c r="AD807" s="19">
        <v>29</v>
      </c>
      <c r="AE807" s="19">
        <v>30</v>
      </c>
      <c r="AF807" s="19">
        <v>31</v>
      </c>
      <c r="AG807" s="19">
        <v>32</v>
      </c>
      <c r="AH807" s="19">
        <v>33</v>
      </c>
      <c r="AI807" s="19">
        <v>34</v>
      </c>
      <c r="AJ807" s="19">
        <v>35</v>
      </c>
      <c r="AK807" s="19">
        <v>36</v>
      </c>
      <c r="AL807" s="19">
        <v>37</v>
      </c>
      <c r="AM807" s="19">
        <v>38</v>
      </c>
      <c r="AN807" s="19">
        <v>39</v>
      </c>
      <c r="AO807" s="19">
        <v>40</v>
      </c>
      <c r="AP807" s="19">
        <v>41</v>
      </c>
      <c r="AQ807" s="19">
        <v>42</v>
      </c>
      <c r="AR807" s="19">
        <v>43</v>
      </c>
      <c r="AS807" s="19">
        <v>44</v>
      </c>
      <c r="AT807" s="19">
        <v>52</v>
      </c>
      <c r="AU807" s="19">
        <v>50</v>
      </c>
      <c r="AV807" s="19">
        <v>53</v>
      </c>
      <c r="AW807" s="19">
        <v>51</v>
      </c>
      <c r="AX807" s="19">
        <v>54</v>
      </c>
      <c r="AY807" s="19">
        <v>62</v>
      </c>
      <c r="AZ807" s="19">
        <v>60</v>
      </c>
      <c r="BA807" s="19">
        <v>63</v>
      </c>
      <c r="BB807" s="19">
        <v>61</v>
      </c>
      <c r="BC807" s="19">
        <v>64</v>
      </c>
      <c r="BD807" s="19">
        <v>47</v>
      </c>
      <c r="BE807" s="19">
        <v>45</v>
      </c>
      <c r="BF807" s="19">
        <v>48</v>
      </c>
      <c r="BG807" s="19">
        <v>46</v>
      </c>
      <c r="BH807" s="19">
        <v>49</v>
      </c>
      <c r="BI807" s="19">
        <v>57</v>
      </c>
      <c r="BJ807" s="19">
        <v>55</v>
      </c>
      <c r="BK807" s="19">
        <v>58</v>
      </c>
      <c r="BL807" s="19">
        <v>56</v>
      </c>
      <c r="BM807" s="19">
        <v>59</v>
      </c>
      <c r="BN807" s="19">
        <v>65</v>
      </c>
      <c r="BO807" s="19">
        <v>66</v>
      </c>
      <c r="BP807" s="19">
        <v>67</v>
      </c>
      <c r="BQ807" s="19">
        <v>68</v>
      </c>
      <c r="BR807" s="19">
        <v>69</v>
      </c>
      <c r="BS807" s="19">
        <v>70</v>
      </c>
      <c r="BT807" s="19">
        <v>71</v>
      </c>
      <c r="BU807" s="19">
        <v>72</v>
      </c>
      <c r="BV807" s="19">
        <v>73</v>
      </c>
      <c r="BW807" s="19">
        <v>74</v>
      </c>
      <c r="BX807" s="19">
        <v>123</v>
      </c>
      <c r="BY807" s="19">
        <v>120</v>
      </c>
      <c r="BZ807" s="19">
        <v>122</v>
      </c>
      <c r="CA807" s="19">
        <v>121</v>
      </c>
      <c r="CB807" s="19">
        <v>124</v>
      </c>
      <c r="CC807" s="19">
        <v>118</v>
      </c>
      <c r="CD807" s="19">
        <v>115</v>
      </c>
      <c r="CE807" s="19">
        <v>117</v>
      </c>
      <c r="CF807" s="19">
        <v>116</v>
      </c>
      <c r="CG807" s="19">
        <v>119</v>
      </c>
      <c r="CH807" s="19">
        <v>85</v>
      </c>
      <c r="CI807" s="19">
        <v>86</v>
      </c>
      <c r="CJ807" s="19">
        <v>87</v>
      </c>
      <c r="CK807" s="19">
        <v>88</v>
      </c>
      <c r="CL807" s="19">
        <v>89</v>
      </c>
      <c r="CM807" s="19">
        <v>90</v>
      </c>
      <c r="CN807" s="19">
        <v>91</v>
      </c>
      <c r="CO807" s="19">
        <v>92</v>
      </c>
      <c r="CP807" s="19">
        <v>93</v>
      </c>
      <c r="CQ807" s="19">
        <v>94</v>
      </c>
      <c r="CR807" s="19">
        <v>142</v>
      </c>
      <c r="CS807" s="19">
        <v>141</v>
      </c>
      <c r="CT807" s="19">
        <v>143</v>
      </c>
      <c r="CU807" s="19">
        <v>140</v>
      </c>
      <c r="CV807" s="19">
        <v>144</v>
      </c>
      <c r="CW807" s="19">
        <v>137</v>
      </c>
      <c r="CX807" s="19">
        <v>136</v>
      </c>
      <c r="CY807" s="19">
        <v>138</v>
      </c>
      <c r="CZ807" s="19">
        <v>135</v>
      </c>
      <c r="DA807" s="19">
        <v>139</v>
      </c>
      <c r="DB807" s="19">
        <v>105</v>
      </c>
      <c r="DC807" s="19">
        <v>106</v>
      </c>
      <c r="DD807" s="19">
        <v>107</v>
      </c>
      <c r="DE807" s="19">
        <v>108</v>
      </c>
      <c r="DF807" s="19">
        <v>109</v>
      </c>
      <c r="DG807" s="19">
        <v>110</v>
      </c>
      <c r="DH807" s="19">
        <v>111</v>
      </c>
      <c r="DI807" s="19">
        <v>112</v>
      </c>
      <c r="DJ807" s="19">
        <v>113</v>
      </c>
      <c r="DK807" s="19">
        <v>114</v>
      </c>
      <c r="DL807" s="19">
        <v>97</v>
      </c>
      <c r="DM807" s="19">
        <v>95</v>
      </c>
      <c r="DN807" s="19">
        <v>96</v>
      </c>
      <c r="DO807" s="19">
        <v>98</v>
      </c>
      <c r="DP807" s="19">
        <v>99</v>
      </c>
      <c r="DQ807" s="19">
        <v>102</v>
      </c>
      <c r="DR807" s="19">
        <v>100</v>
      </c>
      <c r="DS807" s="19">
        <v>101</v>
      </c>
      <c r="DT807" s="19">
        <v>103</v>
      </c>
      <c r="DU807" s="19">
        <v>104</v>
      </c>
      <c r="DV807" s="19">
        <v>125</v>
      </c>
      <c r="DW807" s="19">
        <v>126</v>
      </c>
      <c r="DX807" s="19">
        <v>127</v>
      </c>
      <c r="DY807" s="19">
        <v>128</v>
      </c>
      <c r="DZ807" s="19">
        <v>129</v>
      </c>
      <c r="EA807" s="19">
        <v>130</v>
      </c>
      <c r="EB807" s="19">
        <v>131</v>
      </c>
      <c r="EC807" s="19">
        <v>132</v>
      </c>
      <c r="ED807" s="19">
        <v>133</v>
      </c>
      <c r="EE807" s="19">
        <v>134</v>
      </c>
      <c r="EF807" s="19">
        <v>75</v>
      </c>
      <c r="EG807" s="19">
        <v>77</v>
      </c>
      <c r="EH807" s="19">
        <v>78</v>
      </c>
      <c r="EI807" s="19">
        <v>76</v>
      </c>
      <c r="EJ807" s="19">
        <v>79</v>
      </c>
      <c r="EK807" s="19">
        <v>80</v>
      </c>
      <c r="EL807" s="19">
        <v>82</v>
      </c>
      <c r="EM807" s="19">
        <v>83</v>
      </c>
      <c r="EN807" s="19">
        <v>81</v>
      </c>
      <c r="EO807" s="27">
        <v>84</v>
      </c>
    </row>
    <row r="808" spans="1:145" x14ac:dyDescent="0.3">
      <c r="A808" s="15" t="s">
        <v>87</v>
      </c>
      <c r="B808" s="23">
        <v>1</v>
      </c>
      <c r="C808" s="19">
        <v>2</v>
      </c>
      <c r="D808" s="19">
        <v>3</v>
      </c>
      <c r="E808" s="19">
        <v>4</v>
      </c>
      <c r="F808" s="19">
        <v>5</v>
      </c>
      <c r="G808" s="19">
        <v>6</v>
      </c>
      <c r="H808" s="19">
        <v>7</v>
      </c>
      <c r="I808" s="19">
        <v>8</v>
      </c>
      <c r="J808" s="19">
        <v>9</v>
      </c>
      <c r="K808" s="19">
        <v>10</v>
      </c>
      <c r="L808" s="19">
        <v>11</v>
      </c>
      <c r="M808" s="19">
        <v>12</v>
      </c>
      <c r="N808" s="19">
        <v>23</v>
      </c>
      <c r="O808" s="19">
        <v>22</v>
      </c>
      <c r="P808" s="19">
        <v>24</v>
      </c>
      <c r="Q808" s="19">
        <v>20</v>
      </c>
      <c r="R808" s="19">
        <v>19</v>
      </c>
      <c r="S808" s="19">
        <v>21</v>
      </c>
      <c r="T808" s="19">
        <v>17</v>
      </c>
      <c r="U808" s="19">
        <v>16</v>
      </c>
      <c r="V808" s="19">
        <v>18</v>
      </c>
      <c r="W808" s="19">
        <v>14</v>
      </c>
      <c r="X808" s="19">
        <v>13</v>
      </c>
      <c r="Y808" s="19">
        <v>15</v>
      </c>
      <c r="Z808" s="19">
        <v>25</v>
      </c>
      <c r="AA808" s="19">
        <v>26</v>
      </c>
      <c r="AB808" s="19">
        <v>27</v>
      </c>
      <c r="AC808" s="19">
        <v>28</v>
      </c>
      <c r="AD808" s="19">
        <v>29</v>
      </c>
      <c r="AE808" s="19">
        <v>30</v>
      </c>
      <c r="AF808" s="19">
        <v>31</v>
      </c>
      <c r="AG808" s="19">
        <v>32</v>
      </c>
      <c r="AH808" s="19">
        <v>33</v>
      </c>
      <c r="AI808" s="19">
        <v>34</v>
      </c>
      <c r="AJ808" s="19">
        <v>35</v>
      </c>
      <c r="AK808" s="19">
        <v>36</v>
      </c>
      <c r="AL808" s="19">
        <v>37</v>
      </c>
      <c r="AM808" s="19">
        <v>38</v>
      </c>
      <c r="AN808" s="19">
        <v>39</v>
      </c>
      <c r="AO808" s="19">
        <v>40</v>
      </c>
      <c r="AP808" s="19">
        <v>41</v>
      </c>
      <c r="AQ808" s="19">
        <v>42</v>
      </c>
      <c r="AR808" s="19">
        <v>43</v>
      </c>
      <c r="AS808" s="19">
        <v>44</v>
      </c>
      <c r="AT808" s="19">
        <v>63</v>
      </c>
      <c r="AU808" s="19">
        <v>62</v>
      </c>
      <c r="AV808" s="19">
        <v>61</v>
      </c>
      <c r="AW808" s="19">
        <v>60</v>
      </c>
      <c r="AX808" s="19">
        <v>64</v>
      </c>
      <c r="AY808" s="19">
        <v>58</v>
      </c>
      <c r="AZ808" s="19">
        <v>57</v>
      </c>
      <c r="BA808" s="19">
        <v>56</v>
      </c>
      <c r="BB808" s="19">
        <v>55</v>
      </c>
      <c r="BC808" s="19">
        <v>59</v>
      </c>
      <c r="BD808" s="19">
        <v>53</v>
      </c>
      <c r="BE808" s="19">
        <v>52</v>
      </c>
      <c r="BF808" s="19">
        <v>51</v>
      </c>
      <c r="BG808" s="19">
        <v>50</v>
      </c>
      <c r="BH808" s="19">
        <v>54</v>
      </c>
      <c r="BI808" s="19">
        <v>48</v>
      </c>
      <c r="BJ808" s="19">
        <v>47</v>
      </c>
      <c r="BK808" s="19">
        <v>46</v>
      </c>
      <c r="BL808" s="19">
        <v>45</v>
      </c>
      <c r="BM808" s="19">
        <v>49</v>
      </c>
      <c r="BN808" s="19">
        <v>65</v>
      </c>
      <c r="BO808" s="19">
        <v>66</v>
      </c>
      <c r="BP808" s="19">
        <v>67</v>
      </c>
      <c r="BQ808" s="19">
        <v>68</v>
      </c>
      <c r="BR808" s="19">
        <v>69</v>
      </c>
      <c r="BS808" s="19">
        <v>70</v>
      </c>
      <c r="BT808" s="19">
        <v>71</v>
      </c>
      <c r="BU808" s="19">
        <v>72</v>
      </c>
      <c r="BV808" s="19">
        <v>73</v>
      </c>
      <c r="BW808" s="19">
        <v>74</v>
      </c>
      <c r="BX808" s="19">
        <v>103</v>
      </c>
      <c r="BY808" s="19">
        <v>102</v>
      </c>
      <c r="BZ808" s="19">
        <v>101</v>
      </c>
      <c r="CA808" s="19">
        <v>100</v>
      </c>
      <c r="CB808" s="19">
        <v>104</v>
      </c>
      <c r="CC808" s="19">
        <v>98</v>
      </c>
      <c r="CD808" s="19">
        <v>97</v>
      </c>
      <c r="CE808" s="19">
        <v>96</v>
      </c>
      <c r="CF808" s="19">
        <v>95</v>
      </c>
      <c r="CG808" s="19">
        <v>99</v>
      </c>
      <c r="CH808" s="19">
        <v>85</v>
      </c>
      <c r="CI808" s="19">
        <v>86</v>
      </c>
      <c r="CJ808" s="19">
        <v>87</v>
      </c>
      <c r="CK808" s="19">
        <v>88</v>
      </c>
      <c r="CL808" s="19">
        <v>89</v>
      </c>
      <c r="CM808" s="19">
        <v>90</v>
      </c>
      <c r="CN808" s="19">
        <v>91</v>
      </c>
      <c r="CO808" s="19">
        <v>92</v>
      </c>
      <c r="CP808" s="19">
        <v>93</v>
      </c>
      <c r="CQ808" s="19">
        <v>94</v>
      </c>
      <c r="CR808" s="19">
        <v>83</v>
      </c>
      <c r="CS808" s="19">
        <v>82</v>
      </c>
      <c r="CT808" s="19">
        <v>81</v>
      </c>
      <c r="CU808" s="19">
        <v>80</v>
      </c>
      <c r="CV808" s="19">
        <v>84</v>
      </c>
      <c r="CW808" s="19">
        <v>78</v>
      </c>
      <c r="CX808" s="19">
        <v>77</v>
      </c>
      <c r="CY808" s="19">
        <v>76</v>
      </c>
      <c r="CZ808" s="19">
        <v>75</v>
      </c>
      <c r="DA808" s="19">
        <v>79</v>
      </c>
      <c r="DB808" s="19">
        <v>105</v>
      </c>
      <c r="DC808" s="19">
        <v>106</v>
      </c>
      <c r="DD808" s="19">
        <v>107</v>
      </c>
      <c r="DE808" s="19">
        <v>108</v>
      </c>
      <c r="DF808" s="19">
        <v>109</v>
      </c>
      <c r="DG808" s="19">
        <v>110</v>
      </c>
      <c r="DH808" s="19">
        <v>111</v>
      </c>
      <c r="DI808" s="19">
        <v>112</v>
      </c>
      <c r="DJ808" s="19">
        <v>113</v>
      </c>
      <c r="DK808" s="19">
        <v>114</v>
      </c>
      <c r="DL808" s="19">
        <v>143</v>
      </c>
      <c r="DM808" s="19">
        <v>142</v>
      </c>
      <c r="DN808" s="19">
        <v>141</v>
      </c>
      <c r="DO808" s="19">
        <v>140</v>
      </c>
      <c r="DP808" s="19">
        <v>144</v>
      </c>
      <c r="DQ808" s="19">
        <v>138</v>
      </c>
      <c r="DR808" s="19">
        <v>137</v>
      </c>
      <c r="DS808" s="19">
        <v>136</v>
      </c>
      <c r="DT808" s="19">
        <v>135</v>
      </c>
      <c r="DU808" s="19">
        <v>139</v>
      </c>
      <c r="DV808" s="19">
        <v>125</v>
      </c>
      <c r="DW808" s="19">
        <v>126</v>
      </c>
      <c r="DX808" s="19">
        <v>127</v>
      </c>
      <c r="DY808" s="19">
        <v>128</v>
      </c>
      <c r="DZ808" s="19">
        <v>129</v>
      </c>
      <c r="EA808" s="19">
        <v>130</v>
      </c>
      <c r="EB808" s="19">
        <v>131</v>
      </c>
      <c r="EC808" s="19">
        <v>132</v>
      </c>
      <c r="ED808" s="19">
        <v>133</v>
      </c>
      <c r="EE808" s="19">
        <v>134</v>
      </c>
      <c r="EF808" s="19">
        <v>123</v>
      </c>
      <c r="EG808" s="19">
        <v>122</v>
      </c>
      <c r="EH808" s="19">
        <v>121</v>
      </c>
      <c r="EI808" s="19">
        <v>120</v>
      </c>
      <c r="EJ808" s="19">
        <v>124</v>
      </c>
      <c r="EK808" s="19">
        <v>118</v>
      </c>
      <c r="EL808" s="19">
        <v>117</v>
      </c>
      <c r="EM808" s="19">
        <v>116</v>
      </c>
      <c r="EN808" s="19">
        <v>115</v>
      </c>
      <c r="EO808" s="27">
        <v>119</v>
      </c>
    </row>
    <row r="809" spans="1:145" x14ac:dyDescent="0.3">
      <c r="A809" s="15" t="s">
        <v>88</v>
      </c>
      <c r="B809" s="23">
        <v>1</v>
      </c>
      <c r="C809" s="19">
        <v>2</v>
      </c>
      <c r="D809" s="19">
        <v>3</v>
      </c>
      <c r="E809" s="19">
        <v>4</v>
      </c>
      <c r="F809" s="19">
        <v>5</v>
      </c>
      <c r="G809" s="19">
        <v>6</v>
      </c>
      <c r="H809" s="19">
        <v>7</v>
      </c>
      <c r="I809" s="19">
        <v>8</v>
      </c>
      <c r="J809" s="19">
        <v>9</v>
      </c>
      <c r="K809" s="19">
        <v>10</v>
      </c>
      <c r="L809" s="19">
        <v>11</v>
      </c>
      <c r="M809" s="19">
        <v>12</v>
      </c>
      <c r="N809" s="19">
        <v>19</v>
      </c>
      <c r="O809" s="19">
        <v>20</v>
      </c>
      <c r="P809" s="19">
        <v>21</v>
      </c>
      <c r="Q809" s="19">
        <v>14</v>
      </c>
      <c r="R809" s="19">
        <v>13</v>
      </c>
      <c r="S809" s="19">
        <v>15</v>
      </c>
      <c r="T809" s="19">
        <v>23</v>
      </c>
      <c r="U809" s="19">
        <v>22</v>
      </c>
      <c r="V809" s="19">
        <v>24</v>
      </c>
      <c r="W809" s="19">
        <v>16</v>
      </c>
      <c r="X809" s="19">
        <v>17</v>
      </c>
      <c r="Y809" s="19">
        <v>18</v>
      </c>
      <c r="Z809" s="19">
        <v>25</v>
      </c>
      <c r="AA809" s="19">
        <v>26</v>
      </c>
      <c r="AB809" s="19">
        <v>27</v>
      </c>
      <c r="AC809" s="19">
        <v>28</v>
      </c>
      <c r="AD809" s="19">
        <v>29</v>
      </c>
      <c r="AE809" s="19">
        <v>30</v>
      </c>
      <c r="AF809" s="19">
        <v>31</v>
      </c>
      <c r="AG809" s="19">
        <v>32</v>
      </c>
      <c r="AH809" s="19">
        <v>33</v>
      </c>
      <c r="AI809" s="19">
        <v>34</v>
      </c>
      <c r="AJ809" s="19">
        <v>35</v>
      </c>
      <c r="AK809" s="19">
        <v>36</v>
      </c>
      <c r="AL809" s="19">
        <v>37</v>
      </c>
      <c r="AM809" s="19">
        <v>38</v>
      </c>
      <c r="AN809" s="19">
        <v>39</v>
      </c>
      <c r="AO809" s="19">
        <v>40</v>
      </c>
      <c r="AP809" s="19">
        <v>41</v>
      </c>
      <c r="AQ809" s="19">
        <v>42</v>
      </c>
      <c r="AR809" s="19">
        <v>43</v>
      </c>
      <c r="AS809" s="19">
        <v>44</v>
      </c>
      <c r="AT809" s="19">
        <v>56</v>
      </c>
      <c r="AU809" s="19">
        <v>58</v>
      </c>
      <c r="AV809" s="19">
        <v>55</v>
      </c>
      <c r="AW809" s="19">
        <v>57</v>
      </c>
      <c r="AX809" s="19">
        <v>59</v>
      </c>
      <c r="AY809" s="19">
        <v>46</v>
      </c>
      <c r="AZ809" s="19">
        <v>48</v>
      </c>
      <c r="BA809" s="19">
        <v>45</v>
      </c>
      <c r="BB809" s="19">
        <v>47</v>
      </c>
      <c r="BC809" s="19">
        <v>49</v>
      </c>
      <c r="BD809" s="19">
        <v>61</v>
      </c>
      <c r="BE809" s="19">
        <v>63</v>
      </c>
      <c r="BF809" s="19">
        <v>60</v>
      </c>
      <c r="BG809" s="19">
        <v>62</v>
      </c>
      <c r="BH809" s="19">
        <v>64</v>
      </c>
      <c r="BI809" s="19">
        <v>51</v>
      </c>
      <c r="BJ809" s="19">
        <v>53</v>
      </c>
      <c r="BK809" s="19">
        <v>50</v>
      </c>
      <c r="BL809" s="19">
        <v>52</v>
      </c>
      <c r="BM809" s="19">
        <v>54</v>
      </c>
      <c r="BN809" s="19">
        <v>65</v>
      </c>
      <c r="BO809" s="19">
        <v>66</v>
      </c>
      <c r="BP809" s="19">
        <v>67</v>
      </c>
      <c r="BQ809" s="19">
        <v>68</v>
      </c>
      <c r="BR809" s="19">
        <v>69</v>
      </c>
      <c r="BS809" s="19">
        <v>70</v>
      </c>
      <c r="BT809" s="19">
        <v>71</v>
      </c>
      <c r="BU809" s="19">
        <v>72</v>
      </c>
      <c r="BV809" s="19">
        <v>73</v>
      </c>
      <c r="BW809" s="19">
        <v>74</v>
      </c>
      <c r="BX809" s="19">
        <v>135</v>
      </c>
      <c r="BY809" s="19">
        <v>138</v>
      </c>
      <c r="BZ809" s="19">
        <v>136</v>
      </c>
      <c r="CA809" s="19">
        <v>137</v>
      </c>
      <c r="CB809" s="19">
        <v>139</v>
      </c>
      <c r="CC809" s="19">
        <v>140</v>
      </c>
      <c r="CD809" s="19">
        <v>143</v>
      </c>
      <c r="CE809" s="19">
        <v>141</v>
      </c>
      <c r="CF809" s="19">
        <v>142</v>
      </c>
      <c r="CG809" s="19">
        <v>144</v>
      </c>
      <c r="CH809" s="19">
        <v>85</v>
      </c>
      <c r="CI809" s="19">
        <v>86</v>
      </c>
      <c r="CJ809" s="19">
        <v>87</v>
      </c>
      <c r="CK809" s="19">
        <v>88</v>
      </c>
      <c r="CL809" s="19">
        <v>89</v>
      </c>
      <c r="CM809" s="19">
        <v>90</v>
      </c>
      <c r="CN809" s="19">
        <v>91</v>
      </c>
      <c r="CO809" s="19">
        <v>92</v>
      </c>
      <c r="CP809" s="19">
        <v>93</v>
      </c>
      <c r="CQ809" s="19">
        <v>94</v>
      </c>
      <c r="CR809" s="19">
        <v>116</v>
      </c>
      <c r="CS809" s="19">
        <v>117</v>
      </c>
      <c r="CT809" s="19">
        <v>115</v>
      </c>
      <c r="CU809" s="19">
        <v>118</v>
      </c>
      <c r="CV809" s="19">
        <v>119</v>
      </c>
      <c r="CW809" s="19">
        <v>121</v>
      </c>
      <c r="CX809" s="19">
        <v>122</v>
      </c>
      <c r="CY809" s="19">
        <v>120</v>
      </c>
      <c r="CZ809" s="19">
        <v>123</v>
      </c>
      <c r="DA809" s="19">
        <v>124</v>
      </c>
      <c r="DB809" s="19">
        <v>105</v>
      </c>
      <c r="DC809" s="19">
        <v>106</v>
      </c>
      <c r="DD809" s="19">
        <v>107</v>
      </c>
      <c r="DE809" s="19">
        <v>108</v>
      </c>
      <c r="DF809" s="19">
        <v>109</v>
      </c>
      <c r="DG809" s="19">
        <v>110</v>
      </c>
      <c r="DH809" s="19">
        <v>111</v>
      </c>
      <c r="DI809" s="19">
        <v>112</v>
      </c>
      <c r="DJ809" s="19">
        <v>113</v>
      </c>
      <c r="DK809" s="19">
        <v>114</v>
      </c>
      <c r="DL809" s="19">
        <v>81</v>
      </c>
      <c r="DM809" s="19">
        <v>83</v>
      </c>
      <c r="DN809" s="19">
        <v>82</v>
      </c>
      <c r="DO809" s="19">
        <v>80</v>
      </c>
      <c r="DP809" s="19">
        <v>84</v>
      </c>
      <c r="DQ809" s="19">
        <v>76</v>
      </c>
      <c r="DR809" s="19">
        <v>78</v>
      </c>
      <c r="DS809" s="19">
        <v>77</v>
      </c>
      <c r="DT809" s="19">
        <v>75</v>
      </c>
      <c r="DU809" s="19">
        <v>79</v>
      </c>
      <c r="DV809" s="19">
        <v>125</v>
      </c>
      <c r="DW809" s="19">
        <v>126</v>
      </c>
      <c r="DX809" s="19">
        <v>127</v>
      </c>
      <c r="DY809" s="19">
        <v>128</v>
      </c>
      <c r="DZ809" s="19">
        <v>129</v>
      </c>
      <c r="EA809" s="19">
        <v>130</v>
      </c>
      <c r="EB809" s="19">
        <v>131</v>
      </c>
      <c r="EC809" s="19">
        <v>132</v>
      </c>
      <c r="ED809" s="19">
        <v>133</v>
      </c>
      <c r="EE809" s="19">
        <v>134</v>
      </c>
      <c r="EF809" s="19">
        <v>103</v>
      </c>
      <c r="EG809" s="19">
        <v>101</v>
      </c>
      <c r="EH809" s="19">
        <v>100</v>
      </c>
      <c r="EI809" s="19">
        <v>102</v>
      </c>
      <c r="EJ809" s="19">
        <v>104</v>
      </c>
      <c r="EK809" s="19">
        <v>98</v>
      </c>
      <c r="EL809" s="19">
        <v>96</v>
      </c>
      <c r="EM809" s="19">
        <v>95</v>
      </c>
      <c r="EN809" s="19">
        <v>97</v>
      </c>
      <c r="EO809" s="27">
        <v>99</v>
      </c>
    </row>
    <row r="810" spans="1:145" x14ac:dyDescent="0.3">
      <c r="A810" s="15" t="s">
        <v>62</v>
      </c>
      <c r="B810" s="23">
        <v>15</v>
      </c>
      <c r="C810" s="19">
        <v>14</v>
      </c>
      <c r="D810" s="19">
        <v>13</v>
      </c>
      <c r="E810" s="19">
        <v>18</v>
      </c>
      <c r="F810" s="19">
        <v>16</v>
      </c>
      <c r="G810" s="19">
        <v>17</v>
      </c>
      <c r="H810" s="19">
        <v>2</v>
      </c>
      <c r="I810" s="19">
        <v>1</v>
      </c>
      <c r="J810" s="19">
        <v>3</v>
      </c>
      <c r="K810" s="19">
        <v>4</v>
      </c>
      <c r="L810" s="19">
        <v>6</v>
      </c>
      <c r="M810" s="19">
        <v>5</v>
      </c>
      <c r="N810" s="19">
        <v>21</v>
      </c>
      <c r="O810" s="19">
        <v>19</v>
      </c>
      <c r="P810" s="19">
        <v>20</v>
      </c>
      <c r="Q810" s="19">
        <v>24</v>
      </c>
      <c r="R810" s="19">
        <v>22</v>
      </c>
      <c r="S810" s="19">
        <v>23</v>
      </c>
      <c r="T810" s="19">
        <v>7</v>
      </c>
      <c r="U810" s="19">
        <v>8</v>
      </c>
      <c r="V810" s="19">
        <v>9</v>
      </c>
      <c r="W810" s="19">
        <v>11</v>
      </c>
      <c r="X810" s="19">
        <v>10</v>
      </c>
      <c r="Y810" s="19">
        <v>12</v>
      </c>
      <c r="Z810" s="19">
        <v>119</v>
      </c>
      <c r="AA810" s="19">
        <v>116</v>
      </c>
      <c r="AB810" s="19">
        <v>115</v>
      </c>
      <c r="AC810" s="19">
        <v>118</v>
      </c>
      <c r="AD810" s="19">
        <v>117</v>
      </c>
      <c r="AE810" s="19">
        <v>124</v>
      </c>
      <c r="AF810" s="19">
        <v>121</v>
      </c>
      <c r="AG810" s="19">
        <v>120</v>
      </c>
      <c r="AH810" s="19">
        <v>123</v>
      </c>
      <c r="AI810" s="19">
        <v>122</v>
      </c>
      <c r="AJ810" s="19">
        <v>109</v>
      </c>
      <c r="AK810" s="19">
        <v>106</v>
      </c>
      <c r="AL810" s="19">
        <v>105</v>
      </c>
      <c r="AM810" s="19">
        <v>108</v>
      </c>
      <c r="AN810" s="19">
        <v>107</v>
      </c>
      <c r="AO810" s="19">
        <v>114</v>
      </c>
      <c r="AP810" s="19">
        <v>111</v>
      </c>
      <c r="AQ810" s="19">
        <v>110</v>
      </c>
      <c r="AR810" s="19">
        <v>113</v>
      </c>
      <c r="AS810" s="19">
        <v>112</v>
      </c>
      <c r="AT810" s="19">
        <v>139</v>
      </c>
      <c r="AU810" s="19">
        <v>135</v>
      </c>
      <c r="AV810" s="19">
        <v>137</v>
      </c>
      <c r="AW810" s="19">
        <v>136</v>
      </c>
      <c r="AX810" s="19">
        <v>138</v>
      </c>
      <c r="AY810" s="19">
        <v>144</v>
      </c>
      <c r="AZ810" s="19">
        <v>140</v>
      </c>
      <c r="BA810" s="19">
        <v>142</v>
      </c>
      <c r="BB810" s="19">
        <v>141</v>
      </c>
      <c r="BC810" s="19">
        <v>143</v>
      </c>
      <c r="BD810" s="19">
        <v>129</v>
      </c>
      <c r="BE810" s="19">
        <v>125</v>
      </c>
      <c r="BF810" s="19">
        <v>127</v>
      </c>
      <c r="BG810" s="19">
        <v>126</v>
      </c>
      <c r="BH810" s="19">
        <v>128</v>
      </c>
      <c r="BI810" s="19">
        <v>134</v>
      </c>
      <c r="BJ810" s="19">
        <v>130</v>
      </c>
      <c r="BK810" s="19">
        <v>132</v>
      </c>
      <c r="BL810" s="19">
        <v>131</v>
      </c>
      <c r="BM810" s="19">
        <v>133</v>
      </c>
      <c r="BN810" s="19">
        <v>65</v>
      </c>
      <c r="BO810" s="19">
        <v>66</v>
      </c>
      <c r="BP810" s="19">
        <v>67</v>
      </c>
      <c r="BQ810" s="19">
        <v>68</v>
      </c>
      <c r="BR810" s="19">
        <v>69</v>
      </c>
      <c r="BS810" s="19">
        <v>70</v>
      </c>
      <c r="BT810" s="19">
        <v>71</v>
      </c>
      <c r="BU810" s="19">
        <v>72</v>
      </c>
      <c r="BV810" s="19">
        <v>73</v>
      </c>
      <c r="BW810" s="19">
        <v>74</v>
      </c>
      <c r="BX810" s="19">
        <v>75</v>
      </c>
      <c r="BY810" s="19">
        <v>76</v>
      </c>
      <c r="BZ810" s="19">
        <v>77</v>
      </c>
      <c r="CA810" s="19">
        <v>78</v>
      </c>
      <c r="CB810" s="19">
        <v>79</v>
      </c>
      <c r="CC810" s="19">
        <v>80</v>
      </c>
      <c r="CD810" s="19">
        <v>81</v>
      </c>
      <c r="CE810" s="19">
        <v>82</v>
      </c>
      <c r="CF810" s="19">
        <v>83</v>
      </c>
      <c r="CG810" s="19">
        <v>84</v>
      </c>
      <c r="CH810" s="19">
        <v>85</v>
      </c>
      <c r="CI810" s="19">
        <v>86</v>
      </c>
      <c r="CJ810" s="19">
        <v>87</v>
      </c>
      <c r="CK810" s="19">
        <v>88</v>
      </c>
      <c r="CL810" s="19">
        <v>89</v>
      </c>
      <c r="CM810" s="19">
        <v>90</v>
      </c>
      <c r="CN810" s="19">
        <v>91</v>
      </c>
      <c r="CO810" s="19">
        <v>92</v>
      </c>
      <c r="CP810" s="19">
        <v>93</v>
      </c>
      <c r="CQ810" s="19">
        <v>94</v>
      </c>
      <c r="CR810" s="19">
        <v>95</v>
      </c>
      <c r="CS810" s="19">
        <v>96</v>
      </c>
      <c r="CT810" s="19">
        <v>97</v>
      </c>
      <c r="CU810" s="19">
        <v>98</v>
      </c>
      <c r="CV810" s="19">
        <v>99</v>
      </c>
      <c r="CW810" s="19">
        <v>100</v>
      </c>
      <c r="CX810" s="19">
        <v>101</v>
      </c>
      <c r="CY810" s="19">
        <v>102</v>
      </c>
      <c r="CZ810" s="19">
        <v>103</v>
      </c>
      <c r="DA810" s="19">
        <v>104</v>
      </c>
      <c r="DB810" s="19">
        <v>49</v>
      </c>
      <c r="DC810" s="19">
        <v>46</v>
      </c>
      <c r="DD810" s="19">
        <v>45</v>
      </c>
      <c r="DE810" s="19">
        <v>47</v>
      </c>
      <c r="DF810" s="19">
        <v>48</v>
      </c>
      <c r="DG810" s="19">
        <v>54</v>
      </c>
      <c r="DH810" s="19">
        <v>51</v>
      </c>
      <c r="DI810" s="19">
        <v>50</v>
      </c>
      <c r="DJ810" s="19">
        <v>52</v>
      </c>
      <c r="DK810" s="19">
        <v>53</v>
      </c>
      <c r="DL810" s="19">
        <v>59</v>
      </c>
      <c r="DM810" s="19">
        <v>56</v>
      </c>
      <c r="DN810" s="19">
        <v>55</v>
      </c>
      <c r="DO810" s="19">
        <v>57</v>
      </c>
      <c r="DP810" s="19">
        <v>58</v>
      </c>
      <c r="DQ810" s="19">
        <v>64</v>
      </c>
      <c r="DR810" s="19">
        <v>61</v>
      </c>
      <c r="DS810" s="19">
        <v>60</v>
      </c>
      <c r="DT810" s="19">
        <v>62</v>
      </c>
      <c r="DU810" s="19">
        <v>63</v>
      </c>
      <c r="DV810" s="19">
        <v>26</v>
      </c>
      <c r="DW810" s="19">
        <v>25</v>
      </c>
      <c r="DX810" s="19">
        <v>28</v>
      </c>
      <c r="DY810" s="19">
        <v>27</v>
      </c>
      <c r="DZ810" s="19">
        <v>29</v>
      </c>
      <c r="EA810" s="19">
        <v>31</v>
      </c>
      <c r="EB810" s="19">
        <v>30</v>
      </c>
      <c r="EC810" s="19">
        <v>33</v>
      </c>
      <c r="ED810" s="19">
        <v>32</v>
      </c>
      <c r="EE810" s="19">
        <v>34</v>
      </c>
      <c r="EF810" s="19">
        <v>36</v>
      </c>
      <c r="EG810" s="19">
        <v>35</v>
      </c>
      <c r="EH810" s="19">
        <v>38</v>
      </c>
      <c r="EI810" s="19">
        <v>37</v>
      </c>
      <c r="EJ810" s="19">
        <v>39</v>
      </c>
      <c r="EK810" s="19">
        <v>41</v>
      </c>
      <c r="EL810" s="19">
        <v>40</v>
      </c>
      <c r="EM810" s="19">
        <v>43</v>
      </c>
      <c r="EN810" s="19">
        <v>42</v>
      </c>
      <c r="EO810" s="27">
        <v>44</v>
      </c>
    </row>
    <row r="811" spans="1:145" x14ac:dyDescent="0.3">
      <c r="A811" s="15" t="s">
        <v>63</v>
      </c>
      <c r="B811" s="23">
        <v>20</v>
      </c>
      <c r="C811" s="19">
        <v>19</v>
      </c>
      <c r="D811" s="19">
        <v>21</v>
      </c>
      <c r="E811" s="19">
        <v>23</v>
      </c>
      <c r="F811" s="19">
        <v>24</v>
      </c>
      <c r="G811" s="19">
        <v>22</v>
      </c>
      <c r="H811" s="19">
        <v>14</v>
      </c>
      <c r="I811" s="19">
        <v>15</v>
      </c>
      <c r="J811" s="19">
        <v>13</v>
      </c>
      <c r="K811" s="19">
        <v>18</v>
      </c>
      <c r="L811" s="19">
        <v>17</v>
      </c>
      <c r="M811" s="19">
        <v>16</v>
      </c>
      <c r="N811" s="19">
        <v>9</v>
      </c>
      <c r="O811" s="19">
        <v>7</v>
      </c>
      <c r="P811" s="19">
        <v>8</v>
      </c>
      <c r="Q811" s="19">
        <v>12</v>
      </c>
      <c r="R811" s="19">
        <v>11</v>
      </c>
      <c r="S811" s="19">
        <v>10</v>
      </c>
      <c r="T811" s="19">
        <v>2</v>
      </c>
      <c r="U811" s="19">
        <v>1</v>
      </c>
      <c r="V811" s="19">
        <v>3</v>
      </c>
      <c r="W811" s="19">
        <v>6</v>
      </c>
      <c r="X811" s="19">
        <v>4</v>
      </c>
      <c r="Y811" s="19">
        <v>5</v>
      </c>
      <c r="Z811" s="19">
        <v>58</v>
      </c>
      <c r="AA811" s="19">
        <v>56</v>
      </c>
      <c r="AB811" s="19">
        <v>59</v>
      </c>
      <c r="AC811" s="19">
        <v>57</v>
      </c>
      <c r="AD811" s="19">
        <v>55</v>
      </c>
      <c r="AE811" s="19">
        <v>63</v>
      </c>
      <c r="AF811" s="19">
        <v>61</v>
      </c>
      <c r="AG811" s="19">
        <v>64</v>
      </c>
      <c r="AH811" s="19">
        <v>62</v>
      </c>
      <c r="AI811" s="19">
        <v>60</v>
      </c>
      <c r="AJ811" s="19">
        <v>48</v>
      </c>
      <c r="AK811" s="19">
        <v>46</v>
      </c>
      <c r="AL811" s="19">
        <v>49</v>
      </c>
      <c r="AM811" s="19">
        <v>47</v>
      </c>
      <c r="AN811" s="19">
        <v>45</v>
      </c>
      <c r="AO811" s="19">
        <v>53</v>
      </c>
      <c r="AP811" s="19">
        <v>51</v>
      </c>
      <c r="AQ811" s="19">
        <v>54</v>
      </c>
      <c r="AR811" s="19">
        <v>52</v>
      </c>
      <c r="AS811" s="19">
        <v>50</v>
      </c>
      <c r="AT811" s="19">
        <v>39</v>
      </c>
      <c r="AU811" s="19">
        <v>36</v>
      </c>
      <c r="AV811" s="19">
        <v>38</v>
      </c>
      <c r="AW811" s="19">
        <v>35</v>
      </c>
      <c r="AX811" s="19">
        <v>37</v>
      </c>
      <c r="AY811" s="19">
        <v>44</v>
      </c>
      <c r="AZ811" s="19">
        <v>41</v>
      </c>
      <c r="BA811" s="19">
        <v>43</v>
      </c>
      <c r="BB811" s="19">
        <v>40</v>
      </c>
      <c r="BC811" s="19">
        <v>42</v>
      </c>
      <c r="BD811" s="19">
        <v>29</v>
      </c>
      <c r="BE811" s="19">
        <v>26</v>
      </c>
      <c r="BF811" s="19">
        <v>28</v>
      </c>
      <c r="BG811" s="19">
        <v>25</v>
      </c>
      <c r="BH811" s="19">
        <v>27</v>
      </c>
      <c r="BI811" s="19">
        <v>34</v>
      </c>
      <c r="BJ811" s="19">
        <v>31</v>
      </c>
      <c r="BK811" s="19">
        <v>33</v>
      </c>
      <c r="BL811" s="19">
        <v>30</v>
      </c>
      <c r="BM811" s="19">
        <v>32</v>
      </c>
      <c r="BN811" s="19">
        <v>65</v>
      </c>
      <c r="BO811" s="19">
        <v>66</v>
      </c>
      <c r="BP811" s="19">
        <v>67</v>
      </c>
      <c r="BQ811" s="19">
        <v>68</v>
      </c>
      <c r="BR811" s="19">
        <v>69</v>
      </c>
      <c r="BS811" s="19">
        <v>70</v>
      </c>
      <c r="BT811" s="19">
        <v>71</v>
      </c>
      <c r="BU811" s="19">
        <v>72</v>
      </c>
      <c r="BV811" s="19">
        <v>73</v>
      </c>
      <c r="BW811" s="19">
        <v>74</v>
      </c>
      <c r="BX811" s="19">
        <v>75</v>
      </c>
      <c r="BY811" s="19">
        <v>76</v>
      </c>
      <c r="BZ811" s="19">
        <v>77</v>
      </c>
      <c r="CA811" s="19">
        <v>78</v>
      </c>
      <c r="CB811" s="19">
        <v>79</v>
      </c>
      <c r="CC811" s="19">
        <v>80</v>
      </c>
      <c r="CD811" s="19">
        <v>81</v>
      </c>
      <c r="CE811" s="19">
        <v>82</v>
      </c>
      <c r="CF811" s="19">
        <v>83</v>
      </c>
      <c r="CG811" s="19">
        <v>84</v>
      </c>
      <c r="CH811" s="19">
        <v>85</v>
      </c>
      <c r="CI811" s="19">
        <v>86</v>
      </c>
      <c r="CJ811" s="19">
        <v>87</v>
      </c>
      <c r="CK811" s="19">
        <v>88</v>
      </c>
      <c r="CL811" s="19">
        <v>89</v>
      </c>
      <c r="CM811" s="19">
        <v>90</v>
      </c>
      <c r="CN811" s="19">
        <v>91</v>
      </c>
      <c r="CO811" s="19">
        <v>92</v>
      </c>
      <c r="CP811" s="19">
        <v>93</v>
      </c>
      <c r="CQ811" s="19">
        <v>94</v>
      </c>
      <c r="CR811" s="19">
        <v>95</v>
      </c>
      <c r="CS811" s="19">
        <v>96</v>
      </c>
      <c r="CT811" s="19">
        <v>97</v>
      </c>
      <c r="CU811" s="19">
        <v>98</v>
      </c>
      <c r="CV811" s="19">
        <v>99</v>
      </c>
      <c r="CW811" s="19">
        <v>100</v>
      </c>
      <c r="CX811" s="19">
        <v>101</v>
      </c>
      <c r="CY811" s="19">
        <v>102</v>
      </c>
      <c r="CZ811" s="19">
        <v>103</v>
      </c>
      <c r="DA811" s="19">
        <v>104</v>
      </c>
      <c r="DB811" s="19">
        <v>138</v>
      </c>
      <c r="DC811" s="19">
        <v>135</v>
      </c>
      <c r="DD811" s="19">
        <v>139</v>
      </c>
      <c r="DE811" s="19">
        <v>137</v>
      </c>
      <c r="DF811" s="19">
        <v>136</v>
      </c>
      <c r="DG811" s="19">
        <v>143</v>
      </c>
      <c r="DH811" s="19">
        <v>140</v>
      </c>
      <c r="DI811" s="19">
        <v>144</v>
      </c>
      <c r="DJ811" s="19">
        <v>142</v>
      </c>
      <c r="DK811" s="19">
        <v>141</v>
      </c>
      <c r="DL811" s="19">
        <v>128</v>
      </c>
      <c r="DM811" s="19">
        <v>125</v>
      </c>
      <c r="DN811" s="19">
        <v>129</v>
      </c>
      <c r="DO811" s="19">
        <v>127</v>
      </c>
      <c r="DP811" s="19">
        <v>126</v>
      </c>
      <c r="DQ811" s="19">
        <v>133</v>
      </c>
      <c r="DR811" s="19">
        <v>130</v>
      </c>
      <c r="DS811" s="19">
        <v>134</v>
      </c>
      <c r="DT811" s="19">
        <v>132</v>
      </c>
      <c r="DU811" s="19">
        <v>131</v>
      </c>
      <c r="DV811" s="19">
        <v>116</v>
      </c>
      <c r="DW811" s="19">
        <v>119</v>
      </c>
      <c r="DX811" s="19">
        <v>118</v>
      </c>
      <c r="DY811" s="19">
        <v>115</v>
      </c>
      <c r="DZ811" s="19">
        <v>117</v>
      </c>
      <c r="EA811" s="19">
        <v>121</v>
      </c>
      <c r="EB811" s="19">
        <v>124</v>
      </c>
      <c r="EC811" s="19">
        <v>123</v>
      </c>
      <c r="ED811" s="19">
        <v>120</v>
      </c>
      <c r="EE811" s="19">
        <v>122</v>
      </c>
      <c r="EF811" s="19">
        <v>106</v>
      </c>
      <c r="EG811" s="19">
        <v>109</v>
      </c>
      <c r="EH811" s="19">
        <v>108</v>
      </c>
      <c r="EI811" s="19">
        <v>105</v>
      </c>
      <c r="EJ811" s="19">
        <v>107</v>
      </c>
      <c r="EK811" s="19">
        <v>111</v>
      </c>
      <c r="EL811" s="19">
        <v>114</v>
      </c>
      <c r="EM811" s="19">
        <v>113</v>
      </c>
      <c r="EN811" s="19">
        <v>110</v>
      </c>
      <c r="EO811" s="27">
        <v>112</v>
      </c>
    </row>
    <row r="812" spans="1:145" x14ac:dyDescent="0.3">
      <c r="A812" s="15" t="s">
        <v>64</v>
      </c>
      <c r="B812" s="23">
        <v>8</v>
      </c>
      <c r="C812" s="19">
        <v>7</v>
      </c>
      <c r="D812" s="19">
        <v>9</v>
      </c>
      <c r="E812" s="19">
        <v>10</v>
      </c>
      <c r="F812" s="19">
        <v>12</v>
      </c>
      <c r="G812" s="19">
        <v>11</v>
      </c>
      <c r="H812" s="19">
        <v>19</v>
      </c>
      <c r="I812" s="19">
        <v>20</v>
      </c>
      <c r="J812" s="19">
        <v>21</v>
      </c>
      <c r="K812" s="19">
        <v>23</v>
      </c>
      <c r="L812" s="19">
        <v>22</v>
      </c>
      <c r="M812" s="19">
        <v>24</v>
      </c>
      <c r="N812" s="19">
        <v>3</v>
      </c>
      <c r="O812" s="19">
        <v>2</v>
      </c>
      <c r="P812" s="19">
        <v>1</v>
      </c>
      <c r="Q812" s="19">
        <v>5</v>
      </c>
      <c r="R812" s="19">
        <v>6</v>
      </c>
      <c r="S812" s="19">
        <v>4</v>
      </c>
      <c r="T812" s="19">
        <v>14</v>
      </c>
      <c r="U812" s="19">
        <v>15</v>
      </c>
      <c r="V812" s="19">
        <v>13</v>
      </c>
      <c r="W812" s="19">
        <v>17</v>
      </c>
      <c r="X812" s="19">
        <v>18</v>
      </c>
      <c r="Y812" s="19">
        <v>16</v>
      </c>
      <c r="Z812" s="19">
        <v>126</v>
      </c>
      <c r="AA812" s="19">
        <v>125</v>
      </c>
      <c r="AB812" s="19">
        <v>128</v>
      </c>
      <c r="AC812" s="19">
        <v>127</v>
      </c>
      <c r="AD812" s="19">
        <v>129</v>
      </c>
      <c r="AE812" s="19">
        <v>131</v>
      </c>
      <c r="AF812" s="19">
        <v>130</v>
      </c>
      <c r="AG812" s="19">
        <v>133</v>
      </c>
      <c r="AH812" s="19">
        <v>132</v>
      </c>
      <c r="AI812" s="19">
        <v>134</v>
      </c>
      <c r="AJ812" s="19">
        <v>136</v>
      </c>
      <c r="AK812" s="19">
        <v>135</v>
      </c>
      <c r="AL812" s="19">
        <v>138</v>
      </c>
      <c r="AM812" s="19">
        <v>137</v>
      </c>
      <c r="AN812" s="19">
        <v>139</v>
      </c>
      <c r="AO812" s="19">
        <v>141</v>
      </c>
      <c r="AP812" s="19">
        <v>140</v>
      </c>
      <c r="AQ812" s="19">
        <v>143</v>
      </c>
      <c r="AR812" s="19">
        <v>142</v>
      </c>
      <c r="AS812" s="19">
        <v>144</v>
      </c>
      <c r="AT812" s="19">
        <v>107</v>
      </c>
      <c r="AU812" s="19">
        <v>106</v>
      </c>
      <c r="AV812" s="19">
        <v>108</v>
      </c>
      <c r="AW812" s="19">
        <v>109</v>
      </c>
      <c r="AX812" s="19">
        <v>105</v>
      </c>
      <c r="AY812" s="19">
        <v>112</v>
      </c>
      <c r="AZ812" s="19">
        <v>111</v>
      </c>
      <c r="BA812" s="19">
        <v>113</v>
      </c>
      <c r="BB812" s="19">
        <v>114</v>
      </c>
      <c r="BC812" s="19">
        <v>110</v>
      </c>
      <c r="BD812" s="19">
        <v>117</v>
      </c>
      <c r="BE812" s="19">
        <v>116</v>
      </c>
      <c r="BF812" s="19">
        <v>118</v>
      </c>
      <c r="BG812" s="19">
        <v>119</v>
      </c>
      <c r="BH812" s="19">
        <v>115</v>
      </c>
      <c r="BI812" s="19">
        <v>122</v>
      </c>
      <c r="BJ812" s="19">
        <v>121</v>
      </c>
      <c r="BK812" s="19">
        <v>123</v>
      </c>
      <c r="BL812" s="19">
        <v>124</v>
      </c>
      <c r="BM812" s="19">
        <v>120</v>
      </c>
      <c r="BN812" s="19">
        <v>65</v>
      </c>
      <c r="BO812" s="19">
        <v>66</v>
      </c>
      <c r="BP812" s="19">
        <v>67</v>
      </c>
      <c r="BQ812" s="19">
        <v>68</v>
      </c>
      <c r="BR812" s="19">
        <v>69</v>
      </c>
      <c r="BS812" s="19">
        <v>70</v>
      </c>
      <c r="BT812" s="19">
        <v>71</v>
      </c>
      <c r="BU812" s="19">
        <v>72</v>
      </c>
      <c r="BV812" s="19">
        <v>73</v>
      </c>
      <c r="BW812" s="19">
        <v>74</v>
      </c>
      <c r="BX812" s="19">
        <v>75</v>
      </c>
      <c r="BY812" s="19">
        <v>76</v>
      </c>
      <c r="BZ812" s="19">
        <v>77</v>
      </c>
      <c r="CA812" s="19">
        <v>78</v>
      </c>
      <c r="CB812" s="19">
        <v>79</v>
      </c>
      <c r="CC812" s="19">
        <v>80</v>
      </c>
      <c r="CD812" s="19">
        <v>81</v>
      </c>
      <c r="CE812" s="19">
        <v>82</v>
      </c>
      <c r="CF812" s="19">
        <v>83</v>
      </c>
      <c r="CG812" s="19">
        <v>84</v>
      </c>
      <c r="CH812" s="19">
        <v>85</v>
      </c>
      <c r="CI812" s="19">
        <v>86</v>
      </c>
      <c r="CJ812" s="19">
        <v>87</v>
      </c>
      <c r="CK812" s="19">
        <v>88</v>
      </c>
      <c r="CL812" s="19">
        <v>89</v>
      </c>
      <c r="CM812" s="19">
        <v>90</v>
      </c>
      <c r="CN812" s="19">
        <v>91</v>
      </c>
      <c r="CO812" s="19">
        <v>92</v>
      </c>
      <c r="CP812" s="19">
        <v>93</v>
      </c>
      <c r="CQ812" s="19">
        <v>94</v>
      </c>
      <c r="CR812" s="19">
        <v>95</v>
      </c>
      <c r="CS812" s="19">
        <v>96</v>
      </c>
      <c r="CT812" s="19">
        <v>97</v>
      </c>
      <c r="CU812" s="19">
        <v>98</v>
      </c>
      <c r="CV812" s="19">
        <v>99</v>
      </c>
      <c r="CW812" s="19">
        <v>100</v>
      </c>
      <c r="CX812" s="19">
        <v>101</v>
      </c>
      <c r="CY812" s="19">
        <v>102</v>
      </c>
      <c r="CZ812" s="19">
        <v>103</v>
      </c>
      <c r="DA812" s="19">
        <v>104</v>
      </c>
      <c r="DB812" s="19">
        <v>37</v>
      </c>
      <c r="DC812" s="19">
        <v>36</v>
      </c>
      <c r="DD812" s="19">
        <v>39</v>
      </c>
      <c r="DE812" s="19">
        <v>38</v>
      </c>
      <c r="DF812" s="19">
        <v>35</v>
      </c>
      <c r="DG812" s="19">
        <v>42</v>
      </c>
      <c r="DH812" s="19">
        <v>41</v>
      </c>
      <c r="DI812" s="19">
        <v>44</v>
      </c>
      <c r="DJ812" s="19">
        <v>43</v>
      </c>
      <c r="DK812" s="19">
        <v>40</v>
      </c>
      <c r="DL812" s="19">
        <v>27</v>
      </c>
      <c r="DM812" s="19">
        <v>26</v>
      </c>
      <c r="DN812" s="19">
        <v>29</v>
      </c>
      <c r="DO812" s="19">
        <v>28</v>
      </c>
      <c r="DP812" s="19">
        <v>25</v>
      </c>
      <c r="DQ812" s="19">
        <v>32</v>
      </c>
      <c r="DR812" s="19">
        <v>31</v>
      </c>
      <c r="DS812" s="19">
        <v>34</v>
      </c>
      <c r="DT812" s="19">
        <v>33</v>
      </c>
      <c r="DU812" s="19">
        <v>30</v>
      </c>
      <c r="DV812" s="19">
        <v>56</v>
      </c>
      <c r="DW812" s="19">
        <v>58</v>
      </c>
      <c r="DX812" s="19">
        <v>57</v>
      </c>
      <c r="DY812" s="19">
        <v>59</v>
      </c>
      <c r="DZ812" s="19">
        <v>55</v>
      </c>
      <c r="EA812" s="19">
        <v>61</v>
      </c>
      <c r="EB812" s="19">
        <v>63</v>
      </c>
      <c r="EC812" s="19">
        <v>62</v>
      </c>
      <c r="ED812" s="19">
        <v>64</v>
      </c>
      <c r="EE812" s="19">
        <v>60</v>
      </c>
      <c r="EF812" s="19">
        <v>46</v>
      </c>
      <c r="EG812" s="19">
        <v>48</v>
      </c>
      <c r="EH812" s="19">
        <v>47</v>
      </c>
      <c r="EI812" s="19">
        <v>49</v>
      </c>
      <c r="EJ812" s="19">
        <v>45</v>
      </c>
      <c r="EK812" s="19">
        <v>51</v>
      </c>
      <c r="EL812" s="19">
        <v>53</v>
      </c>
      <c r="EM812" s="19">
        <v>52</v>
      </c>
      <c r="EN812" s="19">
        <v>54</v>
      </c>
      <c r="EO812" s="27">
        <v>50</v>
      </c>
    </row>
    <row r="813" spans="1:145" x14ac:dyDescent="0.3">
      <c r="A813" s="15" t="s">
        <v>65</v>
      </c>
      <c r="B813" s="23">
        <v>6</v>
      </c>
      <c r="C813" s="19">
        <v>4</v>
      </c>
      <c r="D813" s="19">
        <v>5</v>
      </c>
      <c r="E813" s="19">
        <v>11</v>
      </c>
      <c r="F813" s="19">
        <v>10</v>
      </c>
      <c r="G813" s="19">
        <v>12</v>
      </c>
      <c r="H813" s="19">
        <v>1</v>
      </c>
      <c r="I813" s="19">
        <v>3</v>
      </c>
      <c r="J813" s="19">
        <v>2</v>
      </c>
      <c r="K813" s="19">
        <v>8</v>
      </c>
      <c r="L813" s="19">
        <v>9</v>
      </c>
      <c r="M813" s="19">
        <v>7</v>
      </c>
      <c r="N813" s="19">
        <v>17</v>
      </c>
      <c r="O813" s="19">
        <v>16</v>
      </c>
      <c r="P813" s="19">
        <v>18</v>
      </c>
      <c r="Q813" s="19">
        <v>22</v>
      </c>
      <c r="R813" s="19">
        <v>23</v>
      </c>
      <c r="S813" s="19">
        <v>24</v>
      </c>
      <c r="T813" s="19">
        <v>13</v>
      </c>
      <c r="U813" s="19">
        <v>14</v>
      </c>
      <c r="V813" s="19">
        <v>15</v>
      </c>
      <c r="W813" s="19">
        <v>20</v>
      </c>
      <c r="X813" s="19">
        <v>19</v>
      </c>
      <c r="Y813" s="19">
        <v>21</v>
      </c>
      <c r="Z813" s="19">
        <v>25</v>
      </c>
      <c r="AA813" s="19">
        <v>26</v>
      </c>
      <c r="AB813" s="19">
        <v>27</v>
      </c>
      <c r="AC813" s="19">
        <v>28</v>
      </c>
      <c r="AD813" s="19">
        <v>29</v>
      </c>
      <c r="AE813" s="19">
        <v>30</v>
      </c>
      <c r="AF813" s="19">
        <v>31</v>
      </c>
      <c r="AG813" s="19">
        <v>32</v>
      </c>
      <c r="AH813" s="19">
        <v>33</v>
      </c>
      <c r="AI813" s="19">
        <v>34</v>
      </c>
      <c r="AJ813" s="19">
        <v>35</v>
      </c>
      <c r="AK813" s="19">
        <v>36</v>
      </c>
      <c r="AL813" s="19">
        <v>37</v>
      </c>
      <c r="AM813" s="19">
        <v>38</v>
      </c>
      <c r="AN813" s="19">
        <v>39</v>
      </c>
      <c r="AO813" s="19">
        <v>40</v>
      </c>
      <c r="AP813" s="19">
        <v>41</v>
      </c>
      <c r="AQ813" s="19">
        <v>42</v>
      </c>
      <c r="AR813" s="19">
        <v>43</v>
      </c>
      <c r="AS813" s="19">
        <v>44</v>
      </c>
      <c r="AT813" s="19">
        <v>45</v>
      </c>
      <c r="AU813" s="19">
        <v>46</v>
      </c>
      <c r="AV813" s="19">
        <v>47</v>
      </c>
      <c r="AW813" s="19">
        <v>48</v>
      </c>
      <c r="AX813" s="19">
        <v>49</v>
      </c>
      <c r="AY813" s="19">
        <v>50</v>
      </c>
      <c r="AZ813" s="19">
        <v>51</v>
      </c>
      <c r="BA813" s="19">
        <v>52</v>
      </c>
      <c r="BB813" s="19">
        <v>53</v>
      </c>
      <c r="BC813" s="19">
        <v>54</v>
      </c>
      <c r="BD813" s="19">
        <v>55</v>
      </c>
      <c r="BE813" s="19">
        <v>56</v>
      </c>
      <c r="BF813" s="19">
        <v>57</v>
      </c>
      <c r="BG813" s="19">
        <v>58</v>
      </c>
      <c r="BH813" s="19">
        <v>59</v>
      </c>
      <c r="BI813" s="19">
        <v>60</v>
      </c>
      <c r="BJ813" s="19">
        <v>61</v>
      </c>
      <c r="BK813" s="19">
        <v>62</v>
      </c>
      <c r="BL813" s="19">
        <v>63</v>
      </c>
      <c r="BM813" s="19">
        <v>64</v>
      </c>
      <c r="BN813" s="19">
        <v>113</v>
      </c>
      <c r="BO813" s="19">
        <v>110</v>
      </c>
      <c r="BP813" s="19">
        <v>112</v>
      </c>
      <c r="BQ813" s="19">
        <v>111</v>
      </c>
      <c r="BR813" s="19">
        <v>114</v>
      </c>
      <c r="BS813" s="19">
        <v>108</v>
      </c>
      <c r="BT813" s="19">
        <v>105</v>
      </c>
      <c r="BU813" s="19">
        <v>107</v>
      </c>
      <c r="BV813" s="19">
        <v>106</v>
      </c>
      <c r="BW813" s="19">
        <v>109</v>
      </c>
      <c r="BX813" s="19">
        <v>123</v>
      </c>
      <c r="BY813" s="19">
        <v>120</v>
      </c>
      <c r="BZ813" s="19">
        <v>122</v>
      </c>
      <c r="CA813" s="19">
        <v>121</v>
      </c>
      <c r="CB813" s="19">
        <v>124</v>
      </c>
      <c r="CC813" s="19">
        <v>118</v>
      </c>
      <c r="CD813" s="19">
        <v>115</v>
      </c>
      <c r="CE813" s="19">
        <v>117</v>
      </c>
      <c r="CF813" s="19">
        <v>116</v>
      </c>
      <c r="CG813" s="19">
        <v>119</v>
      </c>
      <c r="CH813" s="19">
        <v>132</v>
      </c>
      <c r="CI813" s="19">
        <v>131</v>
      </c>
      <c r="CJ813" s="19">
        <v>133</v>
      </c>
      <c r="CK813" s="19">
        <v>130</v>
      </c>
      <c r="CL813" s="19">
        <v>134</v>
      </c>
      <c r="CM813" s="19">
        <v>127</v>
      </c>
      <c r="CN813" s="19">
        <v>126</v>
      </c>
      <c r="CO813" s="19">
        <v>128</v>
      </c>
      <c r="CP813" s="19">
        <v>125</v>
      </c>
      <c r="CQ813" s="19">
        <v>129</v>
      </c>
      <c r="CR813" s="19">
        <v>142</v>
      </c>
      <c r="CS813" s="19">
        <v>141</v>
      </c>
      <c r="CT813" s="19">
        <v>143</v>
      </c>
      <c r="CU813" s="19">
        <v>140</v>
      </c>
      <c r="CV813" s="19">
        <v>144</v>
      </c>
      <c r="CW813" s="19">
        <v>137</v>
      </c>
      <c r="CX813" s="19">
        <v>136</v>
      </c>
      <c r="CY813" s="19">
        <v>138</v>
      </c>
      <c r="CZ813" s="19">
        <v>135</v>
      </c>
      <c r="DA813" s="19">
        <v>139</v>
      </c>
      <c r="DB813" s="19">
        <v>87</v>
      </c>
      <c r="DC813" s="19">
        <v>85</v>
      </c>
      <c r="DD813" s="19">
        <v>86</v>
      </c>
      <c r="DE813" s="19">
        <v>88</v>
      </c>
      <c r="DF813" s="19">
        <v>89</v>
      </c>
      <c r="DG813" s="19">
        <v>92</v>
      </c>
      <c r="DH813" s="19">
        <v>90</v>
      </c>
      <c r="DI813" s="19">
        <v>91</v>
      </c>
      <c r="DJ813" s="19">
        <v>93</v>
      </c>
      <c r="DK813" s="19">
        <v>94</v>
      </c>
      <c r="DL813" s="19">
        <v>97</v>
      </c>
      <c r="DM813" s="19">
        <v>95</v>
      </c>
      <c r="DN813" s="19">
        <v>96</v>
      </c>
      <c r="DO813" s="19">
        <v>98</v>
      </c>
      <c r="DP813" s="19">
        <v>99</v>
      </c>
      <c r="DQ813" s="19">
        <v>102</v>
      </c>
      <c r="DR813" s="19">
        <v>100</v>
      </c>
      <c r="DS813" s="19">
        <v>101</v>
      </c>
      <c r="DT813" s="19">
        <v>103</v>
      </c>
      <c r="DU813" s="19">
        <v>104</v>
      </c>
      <c r="DV813" s="19">
        <v>65</v>
      </c>
      <c r="DW813" s="19">
        <v>67</v>
      </c>
      <c r="DX813" s="19">
        <v>68</v>
      </c>
      <c r="DY813" s="19">
        <v>66</v>
      </c>
      <c r="DZ813" s="19">
        <v>69</v>
      </c>
      <c r="EA813" s="19">
        <v>70</v>
      </c>
      <c r="EB813" s="19">
        <v>72</v>
      </c>
      <c r="EC813" s="19">
        <v>73</v>
      </c>
      <c r="ED813" s="19">
        <v>71</v>
      </c>
      <c r="EE813" s="19">
        <v>74</v>
      </c>
      <c r="EF813" s="19">
        <v>75</v>
      </c>
      <c r="EG813" s="19">
        <v>77</v>
      </c>
      <c r="EH813" s="19">
        <v>78</v>
      </c>
      <c r="EI813" s="19">
        <v>76</v>
      </c>
      <c r="EJ813" s="19">
        <v>79</v>
      </c>
      <c r="EK813" s="19">
        <v>80</v>
      </c>
      <c r="EL813" s="19">
        <v>82</v>
      </c>
      <c r="EM813" s="19">
        <v>83</v>
      </c>
      <c r="EN813" s="19">
        <v>81</v>
      </c>
      <c r="EO813" s="27">
        <v>84</v>
      </c>
    </row>
    <row r="814" spans="1:145" x14ac:dyDescent="0.3">
      <c r="A814" s="15" t="s">
        <v>66</v>
      </c>
      <c r="B814" s="23">
        <v>12</v>
      </c>
      <c r="C814" s="19">
        <v>11</v>
      </c>
      <c r="D814" s="19">
        <v>10</v>
      </c>
      <c r="E814" s="19">
        <v>9</v>
      </c>
      <c r="F814" s="19">
        <v>8</v>
      </c>
      <c r="G814" s="19">
        <v>7</v>
      </c>
      <c r="H814" s="19">
        <v>6</v>
      </c>
      <c r="I814" s="19">
        <v>5</v>
      </c>
      <c r="J814" s="19">
        <v>4</v>
      </c>
      <c r="K814" s="19">
        <v>3</v>
      </c>
      <c r="L814" s="19">
        <v>2</v>
      </c>
      <c r="M814" s="19">
        <v>1</v>
      </c>
      <c r="N814" s="19">
        <v>23</v>
      </c>
      <c r="O814" s="19">
        <v>22</v>
      </c>
      <c r="P814" s="19">
        <v>24</v>
      </c>
      <c r="Q814" s="19">
        <v>20</v>
      </c>
      <c r="R814" s="19">
        <v>19</v>
      </c>
      <c r="S814" s="19">
        <v>21</v>
      </c>
      <c r="T814" s="19">
        <v>17</v>
      </c>
      <c r="U814" s="19">
        <v>16</v>
      </c>
      <c r="V814" s="19">
        <v>18</v>
      </c>
      <c r="W814" s="19">
        <v>14</v>
      </c>
      <c r="X814" s="19">
        <v>13</v>
      </c>
      <c r="Y814" s="19">
        <v>15</v>
      </c>
      <c r="Z814" s="19">
        <v>25</v>
      </c>
      <c r="AA814" s="19">
        <v>26</v>
      </c>
      <c r="AB814" s="19">
        <v>27</v>
      </c>
      <c r="AC814" s="19">
        <v>28</v>
      </c>
      <c r="AD814" s="19">
        <v>29</v>
      </c>
      <c r="AE814" s="19">
        <v>30</v>
      </c>
      <c r="AF814" s="19">
        <v>31</v>
      </c>
      <c r="AG814" s="19">
        <v>32</v>
      </c>
      <c r="AH814" s="19">
        <v>33</v>
      </c>
      <c r="AI814" s="19">
        <v>34</v>
      </c>
      <c r="AJ814" s="19">
        <v>35</v>
      </c>
      <c r="AK814" s="19">
        <v>36</v>
      </c>
      <c r="AL814" s="19">
        <v>37</v>
      </c>
      <c r="AM814" s="19">
        <v>38</v>
      </c>
      <c r="AN814" s="19">
        <v>39</v>
      </c>
      <c r="AO814" s="19">
        <v>40</v>
      </c>
      <c r="AP814" s="19">
        <v>41</v>
      </c>
      <c r="AQ814" s="19">
        <v>42</v>
      </c>
      <c r="AR814" s="19">
        <v>43</v>
      </c>
      <c r="AS814" s="19">
        <v>44</v>
      </c>
      <c r="AT814" s="19">
        <v>45</v>
      </c>
      <c r="AU814" s="19">
        <v>46</v>
      </c>
      <c r="AV814" s="19">
        <v>47</v>
      </c>
      <c r="AW814" s="19">
        <v>48</v>
      </c>
      <c r="AX814" s="19">
        <v>49</v>
      </c>
      <c r="AY814" s="19">
        <v>50</v>
      </c>
      <c r="AZ814" s="19">
        <v>51</v>
      </c>
      <c r="BA814" s="19">
        <v>52</v>
      </c>
      <c r="BB814" s="19">
        <v>53</v>
      </c>
      <c r="BC814" s="19">
        <v>54</v>
      </c>
      <c r="BD814" s="19">
        <v>55</v>
      </c>
      <c r="BE814" s="19">
        <v>56</v>
      </c>
      <c r="BF814" s="19">
        <v>57</v>
      </c>
      <c r="BG814" s="19">
        <v>58</v>
      </c>
      <c r="BH814" s="19">
        <v>59</v>
      </c>
      <c r="BI814" s="19">
        <v>60</v>
      </c>
      <c r="BJ814" s="19">
        <v>61</v>
      </c>
      <c r="BK814" s="19">
        <v>62</v>
      </c>
      <c r="BL814" s="19">
        <v>63</v>
      </c>
      <c r="BM814" s="19">
        <v>64</v>
      </c>
      <c r="BN814" s="19">
        <v>93</v>
      </c>
      <c r="BO814" s="19">
        <v>92</v>
      </c>
      <c r="BP814" s="19">
        <v>91</v>
      </c>
      <c r="BQ814" s="19">
        <v>90</v>
      </c>
      <c r="BR814" s="19">
        <v>94</v>
      </c>
      <c r="BS814" s="19">
        <v>88</v>
      </c>
      <c r="BT814" s="19">
        <v>87</v>
      </c>
      <c r="BU814" s="19">
        <v>86</v>
      </c>
      <c r="BV814" s="19">
        <v>85</v>
      </c>
      <c r="BW814" s="19">
        <v>89</v>
      </c>
      <c r="BX814" s="19">
        <v>103</v>
      </c>
      <c r="BY814" s="19">
        <v>102</v>
      </c>
      <c r="BZ814" s="19">
        <v>101</v>
      </c>
      <c r="CA814" s="19">
        <v>100</v>
      </c>
      <c r="CB814" s="19">
        <v>104</v>
      </c>
      <c r="CC814" s="19">
        <v>98</v>
      </c>
      <c r="CD814" s="19">
        <v>97</v>
      </c>
      <c r="CE814" s="19">
        <v>96</v>
      </c>
      <c r="CF814" s="19">
        <v>95</v>
      </c>
      <c r="CG814" s="19">
        <v>99</v>
      </c>
      <c r="CH814" s="19">
        <v>73</v>
      </c>
      <c r="CI814" s="19">
        <v>72</v>
      </c>
      <c r="CJ814" s="19">
        <v>71</v>
      </c>
      <c r="CK814" s="19">
        <v>70</v>
      </c>
      <c r="CL814" s="19">
        <v>74</v>
      </c>
      <c r="CM814" s="19">
        <v>68</v>
      </c>
      <c r="CN814" s="19">
        <v>67</v>
      </c>
      <c r="CO814" s="19">
        <v>66</v>
      </c>
      <c r="CP814" s="19">
        <v>65</v>
      </c>
      <c r="CQ814" s="19">
        <v>69</v>
      </c>
      <c r="CR814" s="19">
        <v>83</v>
      </c>
      <c r="CS814" s="19">
        <v>82</v>
      </c>
      <c r="CT814" s="19">
        <v>81</v>
      </c>
      <c r="CU814" s="19">
        <v>80</v>
      </c>
      <c r="CV814" s="19">
        <v>84</v>
      </c>
      <c r="CW814" s="19">
        <v>78</v>
      </c>
      <c r="CX814" s="19">
        <v>77</v>
      </c>
      <c r="CY814" s="19">
        <v>76</v>
      </c>
      <c r="CZ814" s="19">
        <v>75</v>
      </c>
      <c r="DA814" s="19">
        <v>79</v>
      </c>
      <c r="DB814" s="19">
        <v>133</v>
      </c>
      <c r="DC814" s="19">
        <v>132</v>
      </c>
      <c r="DD814" s="19">
        <v>131</v>
      </c>
      <c r="DE814" s="19">
        <v>130</v>
      </c>
      <c r="DF814" s="19">
        <v>134</v>
      </c>
      <c r="DG814" s="19">
        <v>128</v>
      </c>
      <c r="DH814" s="19">
        <v>127</v>
      </c>
      <c r="DI814" s="19">
        <v>126</v>
      </c>
      <c r="DJ814" s="19">
        <v>125</v>
      </c>
      <c r="DK814" s="19">
        <v>129</v>
      </c>
      <c r="DL814" s="19">
        <v>143</v>
      </c>
      <c r="DM814" s="19">
        <v>142</v>
      </c>
      <c r="DN814" s="19">
        <v>141</v>
      </c>
      <c r="DO814" s="19">
        <v>140</v>
      </c>
      <c r="DP814" s="19">
        <v>144</v>
      </c>
      <c r="DQ814" s="19">
        <v>138</v>
      </c>
      <c r="DR814" s="19">
        <v>137</v>
      </c>
      <c r="DS814" s="19">
        <v>136</v>
      </c>
      <c r="DT814" s="19">
        <v>135</v>
      </c>
      <c r="DU814" s="19">
        <v>139</v>
      </c>
      <c r="DV814" s="19">
        <v>113</v>
      </c>
      <c r="DW814" s="19">
        <v>112</v>
      </c>
      <c r="DX814" s="19">
        <v>111</v>
      </c>
      <c r="DY814" s="19">
        <v>110</v>
      </c>
      <c r="DZ814" s="19">
        <v>114</v>
      </c>
      <c r="EA814" s="19">
        <v>108</v>
      </c>
      <c r="EB814" s="19">
        <v>107</v>
      </c>
      <c r="EC814" s="19">
        <v>106</v>
      </c>
      <c r="ED814" s="19">
        <v>105</v>
      </c>
      <c r="EE814" s="19">
        <v>109</v>
      </c>
      <c r="EF814" s="19">
        <v>123</v>
      </c>
      <c r="EG814" s="19">
        <v>122</v>
      </c>
      <c r="EH814" s="19">
        <v>121</v>
      </c>
      <c r="EI814" s="19">
        <v>120</v>
      </c>
      <c r="EJ814" s="19">
        <v>124</v>
      </c>
      <c r="EK814" s="19">
        <v>118</v>
      </c>
      <c r="EL814" s="19">
        <v>117</v>
      </c>
      <c r="EM814" s="19">
        <v>116</v>
      </c>
      <c r="EN814" s="19">
        <v>115</v>
      </c>
      <c r="EO814" s="27">
        <v>119</v>
      </c>
    </row>
    <row r="815" spans="1:145" x14ac:dyDescent="0.3">
      <c r="A815" s="15" t="s">
        <v>67</v>
      </c>
      <c r="B815" s="23">
        <v>7</v>
      </c>
      <c r="C815" s="19">
        <v>9</v>
      </c>
      <c r="D815" s="19">
        <v>8</v>
      </c>
      <c r="E815" s="19">
        <v>2</v>
      </c>
      <c r="F815" s="19">
        <v>3</v>
      </c>
      <c r="G815" s="19">
        <v>1</v>
      </c>
      <c r="H815" s="19">
        <v>12</v>
      </c>
      <c r="I815" s="19">
        <v>10</v>
      </c>
      <c r="J815" s="19">
        <v>11</v>
      </c>
      <c r="K815" s="19">
        <v>5</v>
      </c>
      <c r="L815" s="19">
        <v>4</v>
      </c>
      <c r="M815" s="19">
        <v>6</v>
      </c>
      <c r="N815" s="19">
        <v>19</v>
      </c>
      <c r="O815" s="19">
        <v>20</v>
      </c>
      <c r="P815" s="19">
        <v>21</v>
      </c>
      <c r="Q815" s="19">
        <v>14</v>
      </c>
      <c r="R815" s="19">
        <v>13</v>
      </c>
      <c r="S815" s="19">
        <v>15</v>
      </c>
      <c r="T815" s="19">
        <v>23</v>
      </c>
      <c r="U815" s="19">
        <v>22</v>
      </c>
      <c r="V815" s="19">
        <v>24</v>
      </c>
      <c r="W815" s="19">
        <v>16</v>
      </c>
      <c r="X815" s="19">
        <v>17</v>
      </c>
      <c r="Y815" s="19">
        <v>18</v>
      </c>
      <c r="Z815" s="19">
        <v>25</v>
      </c>
      <c r="AA815" s="19">
        <v>26</v>
      </c>
      <c r="AB815" s="19">
        <v>27</v>
      </c>
      <c r="AC815" s="19">
        <v>28</v>
      </c>
      <c r="AD815" s="19">
        <v>29</v>
      </c>
      <c r="AE815" s="19">
        <v>30</v>
      </c>
      <c r="AF815" s="19">
        <v>31</v>
      </c>
      <c r="AG815" s="19">
        <v>32</v>
      </c>
      <c r="AH815" s="19">
        <v>33</v>
      </c>
      <c r="AI815" s="19">
        <v>34</v>
      </c>
      <c r="AJ815" s="19">
        <v>35</v>
      </c>
      <c r="AK815" s="19">
        <v>36</v>
      </c>
      <c r="AL815" s="19">
        <v>37</v>
      </c>
      <c r="AM815" s="19">
        <v>38</v>
      </c>
      <c r="AN815" s="19">
        <v>39</v>
      </c>
      <c r="AO815" s="19">
        <v>40</v>
      </c>
      <c r="AP815" s="19">
        <v>41</v>
      </c>
      <c r="AQ815" s="19">
        <v>42</v>
      </c>
      <c r="AR815" s="19">
        <v>43</v>
      </c>
      <c r="AS815" s="19">
        <v>44</v>
      </c>
      <c r="AT815" s="19">
        <v>45</v>
      </c>
      <c r="AU815" s="19">
        <v>46</v>
      </c>
      <c r="AV815" s="19">
        <v>47</v>
      </c>
      <c r="AW815" s="19">
        <v>48</v>
      </c>
      <c r="AX815" s="19">
        <v>49</v>
      </c>
      <c r="AY815" s="19">
        <v>50</v>
      </c>
      <c r="AZ815" s="19">
        <v>51</v>
      </c>
      <c r="BA815" s="19">
        <v>52</v>
      </c>
      <c r="BB815" s="19">
        <v>53</v>
      </c>
      <c r="BC815" s="19">
        <v>54</v>
      </c>
      <c r="BD815" s="19">
        <v>55</v>
      </c>
      <c r="BE815" s="19">
        <v>56</v>
      </c>
      <c r="BF815" s="19">
        <v>57</v>
      </c>
      <c r="BG815" s="19">
        <v>58</v>
      </c>
      <c r="BH815" s="19">
        <v>59</v>
      </c>
      <c r="BI815" s="19">
        <v>60</v>
      </c>
      <c r="BJ815" s="19">
        <v>61</v>
      </c>
      <c r="BK815" s="19">
        <v>62</v>
      </c>
      <c r="BL815" s="19">
        <v>63</v>
      </c>
      <c r="BM815" s="19">
        <v>64</v>
      </c>
      <c r="BN815" s="19">
        <v>125</v>
      </c>
      <c r="BO815" s="19">
        <v>128</v>
      </c>
      <c r="BP815" s="19">
        <v>126</v>
      </c>
      <c r="BQ815" s="19">
        <v>127</v>
      </c>
      <c r="BR815" s="19">
        <v>129</v>
      </c>
      <c r="BS815" s="19">
        <v>130</v>
      </c>
      <c r="BT815" s="19">
        <v>133</v>
      </c>
      <c r="BU815" s="19">
        <v>131</v>
      </c>
      <c r="BV815" s="19">
        <v>132</v>
      </c>
      <c r="BW815" s="19">
        <v>134</v>
      </c>
      <c r="BX815" s="19">
        <v>135</v>
      </c>
      <c r="BY815" s="19">
        <v>138</v>
      </c>
      <c r="BZ815" s="19">
        <v>136</v>
      </c>
      <c r="CA815" s="19">
        <v>137</v>
      </c>
      <c r="CB815" s="19">
        <v>139</v>
      </c>
      <c r="CC815" s="19">
        <v>140</v>
      </c>
      <c r="CD815" s="19">
        <v>143</v>
      </c>
      <c r="CE815" s="19">
        <v>141</v>
      </c>
      <c r="CF815" s="19">
        <v>142</v>
      </c>
      <c r="CG815" s="19">
        <v>144</v>
      </c>
      <c r="CH815" s="19">
        <v>106</v>
      </c>
      <c r="CI815" s="19">
        <v>107</v>
      </c>
      <c r="CJ815" s="19">
        <v>105</v>
      </c>
      <c r="CK815" s="19">
        <v>108</v>
      </c>
      <c r="CL815" s="19">
        <v>109</v>
      </c>
      <c r="CM815" s="19">
        <v>111</v>
      </c>
      <c r="CN815" s="19">
        <v>112</v>
      </c>
      <c r="CO815" s="19">
        <v>110</v>
      </c>
      <c r="CP815" s="19">
        <v>113</v>
      </c>
      <c r="CQ815" s="19">
        <v>114</v>
      </c>
      <c r="CR815" s="19">
        <v>116</v>
      </c>
      <c r="CS815" s="19">
        <v>117</v>
      </c>
      <c r="CT815" s="19">
        <v>115</v>
      </c>
      <c r="CU815" s="19">
        <v>118</v>
      </c>
      <c r="CV815" s="19">
        <v>119</v>
      </c>
      <c r="CW815" s="19">
        <v>121</v>
      </c>
      <c r="CX815" s="19">
        <v>122</v>
      </c>
      <c r="CY815" s="19">
        <v>120</v>
      </c>
      <c r="CZ815" s="19">
        <v>123</v>
      </c>
      <c r="DA815" s="19">
        <v>124</v>
      </c>
      <c r="DB815" s="19">
        <v>71</v>
      </c>
      <c r="DC815" s="19">
        <v>73</v>
      </c>
      <c r="DD815" s="19">
        <v>72</v>
      </c>
      <c r="DE815" s="19">
        <v>70</v>
      </c>
      <c r="DF815" s="19">
        <v>74</v>
      </c>
      <c r="DG815" s="19">
        <v>66</v>
      </c>
      <c r="DH815" s="19">
        <v>68</v>
      </c>
      <c r="DI815" s="19">
        <v>67</v>
      </c>
      <c r="DJ815" s="19">
        <v>65</v>
      </c>
      <c r="DK815" s="19">
        <v>69</v>
      </c>
      <c r="DL815" s="19">
        <v>81</v>
      </c>
      <c r="DM815" s="19">
        <v>83</v>
      </c>
      <c r="DN815" s="19">
        <v>82</v>
      </c>
      <c r="DO815" s="19">
        <v>80</v>
      </c>
      <c r="DP815" s="19">
        <v>84</v>
      </c>
      <c r="DQ815" s="19">
        <v>76</v>
      </c>
      <c r="DR815" s="19">
        <v>78</v>
      </c>
      <c r="DS815" s="19">
        <v>77</v>
      </c>
      <c r="DT815" s="19">
        <v>75</v>
      </c>
      <c r="DU815" s="19">
        <v>79</v>
      </c>
      <c r="DV815" s="19">
        <v>93</v>
      </c>
      <c r="DW815" s="19">
        <v>91</v>
      </c>
      <c r="DX815" s="19">
        <v>90</v>
      </c>
      <c r="DY815" s="19">
        <v>92</v>
      </c>
      <c r="DZ815" s="19">
        <v>94</v>
      </c>
      <c r="EA815" s="19">
        <v>88</v>
      </c>
      <c r="EB815" s="19">
        <v>86</v>
      </c>
      <c r="EC815" s="19">
        <v>85</v>
      </c>
      <c r="ED815" s="19">
        <v>87</v>
      </c>
      <c r="EE815" s="19">
        <v>89</v>
      </c>
      <c r="EF815" s="19">
        <v>103</v>
      </c>
      <c r="EG815" s="19">
        <v>101</v>
      </c>
      <c r="EH815" s="19">
        <v>100</v>
      </c>
      <c r="EI815" s="19">
        <v>102</v>
      </c>
      <c r="EJ815" s="19">
        <v>104</v>
      </c>
      <c r="EK815" s="19">
        <v>98</v>
      </c>
      <c r="EL815" s="19">
        <v>96</v>
      </c>
      <c r="EM815" s="19">
        <v>95</v>
      </c>
      <c r="EN815" s="19">
        <v>97</v>
      </c>
      <c r="EO815" s="27">
        <v>99</v>
      </c>
    </row>
    <row r="816" spans="1:145" x14ac:dyDescent="0.3">
      <c r="A816" s="15" t="s">
        <v>68</v>
      </c>
      <c r="B816" s="23">
        <v>13</v>
      </c>
      <c r="C816" s="19">
        <v>15</v>
      </c>
      <c r="D816" s="19">
        <v>14</v>
      </c>
      <c r="E816" s="19">
        <v>1</v>
      </c>
      <c r="F816" s="19">
        <v>2</v>
      </c>
      <c r="G816" s="19">
        <v>3</v>
      </c>
      <c r="H816" s="19">
        <v>21</v>
      </c>
      <c r="I816" s="19">
        <v>19</v>
      </c>
      <c r="J816" s="19">
        <v>20</v>
      </c>
      <c r="K816" s="19">
        <v>7</v>
      </c>
      <c r="L816" s="19">
        <v>8</v>
      </c>
      <c r="M816" s="19">
        <v>9</v>
      </c>
      <c r="N816" s="19">
        <v>16</v>
      </c>
      <c r="O816" s="19">
        <v>18</v>
      </c>
      <c r="P816" s="19">
        <v>17</v>
      </c>
      <c r="Q816" s="19">
        <v>4</v>
      </c>
      <c r="R816" s="19">
        <v>5</v>
      </c>
      <c r="S816" s="19">
        <v>6</v>
      </c>
      <c r="T816" s="19">
        <v>24</v>
      </c>
      <c r="U816" s="19">
        <v>23</v>
      </c>
      <c r="V816" s="19">
        <v>22</v>
      </c>
      <c r="W816" s="19">
        <v>10</v>
      </c>
      <c r="X816" s="19">
        <v>12</v>
      </c>
      <c r="Y816" s="19">
        <v>11</v>
      </c>
      <c r="Z816" s="19">
        <v>75</v>
      </c>
      <c r="AA816" s="19">
        <v>79</v>
      </c>
      <c r="AB816" s="19">
        <v>76</v>
      </c>
      <c r="AC816" s="19">
        <v>77</v>
      </c>
      <c r="AD816" s="19">
        <v>78</v>
      </c>
      <c r="AE816" s="19">
        <v>65</v>
      </c>
      <c r="AF816" s="19">
        <v>69</v>
      </c>
      <c r="AG816" s="19">
        <v>66</v>
      </c>
      <c r="AH816" s="19">
        <v>67</v>
      </c>
      <c r="AI816" s="19">
        <v>68</v>
      </c>
      <c r="AJ816" s="19">
        <v>80</v>
      </c>
      <c r="AK816" s="19">
        <v>84</v>
      </c>
      <c r="AL816" s="19">
        <v>81</v>
      </c>
      <c r="AM816" s="19">
        <v>82</v>
      </c>
      <c r="AN816" s="19">
        <v>83</v>
      </c>
      <c r="AO816" s="19">
        <v>70</v>
      </c>
      <c r="AP816" s="19">
        <v>74</v>
      </c>
      <c r="AQ816" s="19">
        <v>71</v>
      </c>
      <c r="AR816" s="19">
        <v>72</v>
      </c>
      <c r="AS816" s="19">
        <v>73</v>
      </c>
      <c r="AT816" s="19">
        <v>95</v>
      </c>
      <c r="AU816" s="19">
        <v>99</v>
      </c>
      <c r="AV816" s="19">
        <v>96</v>
      </c>
      <c r="AW816" s="19">
        <v>98</v>
      </c>
      <c r="AX816" s="19">
        <v>97</v>
      </c>
      <c r="AY816" s="19">
        <v>85</v>
      </c>
      <c r="AZ816" s="19">
        <v>89</v>
      </c>
      <c r="BA816" s="19">
        <v>86</v>
      </c>
      <c r="BB816" s="19">
        <v>88</v>
      </c>
      <c r="BC816" s="19">
        <v>87</v>
      </c>
      <c r="BD816" s="19">
        <v>100</v>
      </c>
      <c r="BE816" s="19">
        <v>104</v>
      </c>
      <c r="BF816" s="19">
        <v>101</v>
      </c>
      <c r="BG816" s="19">
        <v>103</v>
      </c>
      <c r="BH816" s="19">
        <v>102</v>
      </c>
      <c r="BI816" s="19">
        <v>90</v>
      </c>
      <c r="BJ816" s="19">
        <v>94</v>
      </c>
      <c r="BK816" s="19">
        <v>91</v>
      </c>
      <c r="BL816" s="19">
        <v>93</v>
      </c>
      <c r="BM816" s="19">
        <v>92</v>
      </c>
      <c r="BN816" s="19">
        <v>45</v>
      </c>
      <c r="BO816" s="19">
        <v>49</v>
      </c>
      <c r="BP816" s="19">
        <v>46</v>
      </c>
      <c r="BQ816" s="19">
        <v>48</v>
      </c>
      <c r="BR816" s="19">
        <v>47</v>
      </c>
      <c r="BS816" s="19">
        <v>55</v>
      </c>
      <c r="BT816" s="19">
        <v>59</v>
      </c>
      <c r="BU816" s="19">
        <v>56</v>
      </c>
      <c r="BV816" s="19">
        <v>58</v>
      </c>
      <c r="BW816" s="19">
        <v>57</v>
      </c>
      <c r="BX816" s="19">
        <v>50</v>
      </c>
      <c r="BY816" s="19">
        <v>54</v>
      </c>
      <c r="BZ816" s="19">
        <v>51</v>
      </c>
      <c r="CA816" s="19">
        <v>53</v>
      </c>
      <c r="CB816" s="19">
        <v>52</v>
      </c>
      <c r="CC816" s="19">
        <v>60</v>
      </c>
      <c r="CD816" s="19">
        <v>64</v>
      </c>
      <c r="CE816" s="19">
        <v>61</v>
      </c>
      <c r="CF816" s="19">
        <v>63</v>
      </c>
      <c r="CG816" s="19">
        <v>62</v>
      </c>
      <c r="CH816" s="19">
        <v>25</v>
      </c>
      <c r="CI816" s="19">
        <v>26</v>
      </c>
      <c r="CJ816" s="19">
        <v>27</v>
      </c>
      <c r="CK816" s="19">
        <v>29</v>
      </c>
      <c r="CL816" s="19">
        <v>28</v>
      </c>
      <c r="CM816" s="19">
        <v>35</v>
      </c>
      <c r="CN816" s="19">
        <v>36</v>
      </c>
      <c r="CO816" s="19">
        <v>37</v>
      </c>
      <c r="CP816" s="19">
        <v>39</v>
      </c>
      <c r="CQ816" s="19">
        <v>38</v>
      </c>
      <c r="CR816" s="19">
        <v>30</v>
      </c>
      <c r="CS816" s="19">
        <v>31</v>
      </c>
      <c r="CT816" s="19">
        <v>32</v>
      </c>
      <c r="CU816" s="19">
        <v>34</v>
      </c>
      <c r="CV816" s="19">
        <v>33</v>
      </c>
      <c r="CW816" s="19">
        <v>40</v>
      </c>
      <c r="CX816" s="19">
        <v>41</v>
      </c>
      <c r="CY816" s="19">
        <v>42</v>
      </c>
      <c r="CZ816" s="19">
        <v>44</v>
      </c>
      <c r="DA816" s="19">
        <v>43</v>
      </c>
      <c r="DB816" s="19">
        <v>105</v>
      </c>
      <c r="DC816" s="19">
        <v>106</v>
      </c>
      <c r="DD816" s="19">
        <v>107</v>
      </c>
      <c r="DE816" s="19">
        <v>108</v>
      </c>
      <c r="DF816" s="19">
        <v>109</v>
      </c>
      <c r="DG816" s="19">
        <v>110</v>
      </c>
      <c r="DH816" s="19">
        <v>111</v>
      </c>
      <c r="DI816" s="19">
        <v>112</v>
      </c>
      <c r="DJ816" s="19">
        <v>113</v>
      </c>
      <c r="DK816" s="19">
        <v>114</v>
      </c>
      <c r="DL816" s="19">
        <v>115</v>
      </c>
      <c r="DM816" s="19">
        <v>116</v>
      </c>
      <c r="DN816" s="19">
        <v>117</v>
      </c>
      <c r="DO816" s="19">
        <v>118</v>
      </c>
      <c r="DP816" s="19">
        <v>119</v>
      </c>
      <c r="DQ816" s="19">
        <v>120</v>
      </c>
      <c r="DR816" s="19">
        <v>121</v>
      </c>
      <c r="DS816" s="19">
        <v>122</v>
      </c>
      <c r="DT816" s="19">
        <v>123</v>
      </c>
      <c r="DU816" s="19">
        <v>124</v>
      </c>
      <c r="DV816" s="19">
        <v>125</v>
      </c>
      <c r="DW816" s="19">
        <v>126</v>
      </c>
      <c r="DX816" s="19">
        <v>127</v>
      </c>
      <c r="DY816" s="19">
        <v>128</v>
      </c>
      <c r="DZ816" s="19">
        <v>129</v>
      </c>
      <c r="EA816" s="19">
        <v>130</v>
      </c>
      <c r="EB816" s="19">
        <v>131</v>
      </c>
      <c r="EC816" s="19">
        <v>132</v>
      </c>
      <c r="ED816" s="19">
        <v>133</v>
      </c>
      <c r="EE816" s="19">
        <v>134</v>
      </c>
      <c r="EF816" s="19">
        <v>135</v>
      </c>
      <c r="EG816" s="19">
        <v>136</v>
      </c>
      <c r="EH816" s="19">
        <v>137</v>
      </c>
      <c r="EI816" s="19">
        <v>138</v>
      </c>
      <c r="EJ816" s="19">
        <v>139</v>
      </c>
      <c r="EK816" s="19">
        <v>140</v>
      </c>
      <c r="EL816" s="19">
        <v>141</v>
      </c>
      <c r="EM816" s="19">
        <v>142</v>
      </c>
      <c r="EN816" s="19">
        <v>143</v>
      </c>
      <c r="EO816" s="27">
        <v>144</v>
      </c>
    </row>
    <row r="817" spans="1:151" x14ac:dyDescent="0.3">
      <c r="A817" s="15" t="s">
        <v>69</v>
      </c>
      <c r="B817" s="23">
        <v>16</v>
      </c>
      <c r="C817" s="19">
        <v>17</v>
      </c>
      <c r="D817" s="19">
        <v>18</v>
      </c>
      <c r="E817" s="19">
        <v>13</v>
      </c>
      <c r="F817" s="19">
        <v>15</v>
      </c>
      <c r="G817" s="19">
        <v>14</v>
      </c>
      <c r="H817" s="19">
        <v>22</v>
      </c>
      <c r="I817" s="19">
        <v>24</v>
      </c>
      <c r="J817" s="19">
        <v>23</v>
      </c>
      <c r="K817" s="19">
        <v>21</v>
      </c>
      <c r="L817" s="19">
        <v>19</v>
      </c>
      <c r="M817" s="19">
        <v>20</v>
      </c>
      <c r="N817" s="19">
        <v>4</v>
      </c>
      <c r="O817" s="19">
        <v>6</v>
      </c>
      <c r="P817" s="19">
        <v>5</v>
      </c>
      <c r="Q817" s="19">
        <v>1</v>
      </c>
      <c r="R817" s="19">
        <v>2</v>
      </c>
      <c r="S817" s="19">
        <v>3</v>
      </c>
      <c r="T817" s="19">
        <v>11</v>
      </c>
      <c r="U817" s="19">
        <v>12</v>
      </c>
      <c r="V817" s="19">
        <v>10</v>
      </c>
      <c r="W817" s="19">
        <v>7</v>
      </c>
      <c r="X817" s="19">
        <v>9</v>
      </c>
      <c r="Y817" s="19">
        <v>8</v>
      </c>
      <c r="Z817" s="19">
        <v>50</v>
      </c>
      <c r="AA817" s="19">
        <v>52</v>
      </c>
      <c r="AB817" s="19">
        <v>54</v>
      </c>
      <c r="AC817" s="19">
        <v>51</v>
      </c>
      <c r="AD817" s="19">
        <v>53</v>
      </c>
      <c r="AE817" s="19">
        <v>45</v>
      </c>
      <c r="AF817" s="19">
        <v>47</v>
      </c>
      <c r="AG817" s="19">
        <v>49</v>
      </c>
      <c r="AH817" s="19">
        <v>46</v>
      </c>
      <c r="AI817" s="19">
        <v>48</v>
      </c>
      <c r="AJ817" s="19">
        <v>60</v>
      </c>
      <c r="AK817" s="19">
        <v>62</v>
      </c>
      <c r="AL817" s="19">
        <v>64</v>
      </c>
      <c r="AM817" s="19">
        <v>61</v>
      </c>
      <c r="AN817" s="19">
        <v>63</v>
      </c>
      <c r="AO817" s="19">
        <v>55</v>
      </c>
      <c r="AP817" s="19">
        <v>57</v>
      </c>
      <c r="AQ817" s="19">
        <v>59</v>
      </c>
      <c r="AR817" s="19">
        <v>56</v>
      </c>
      <c r="AS817" s="19">
        <v>58</v>
      </c>
      <c r="AT817" s="19">
        <v>30</v>
      </c>
      <c r="AU817" s="19">
        <v>33</v>
      </c>
      <c r="AV817" s="19">
        <v>31</v>
      </c>
      <c r="AW817" s="19">
        <v>34</v>
      </c>
      <c r="AX817" s="19">
        <v>32</v>
      </c>
      <c r="AY817" s="19">
        <v>25</v>
      </c>
      <c r="AZ817" s="19">
        <v>28</v>
      </c>
      <c r="BA817" s="19">
        <v>26</v>
      </c>
      <c r="BB817" s="19">
        <v>29</v>
      </c>
      <c r="BC817" s="19">
        <v>27</v>
      </c>
      <c r="BD817" s="19">
        <v>40</v>
      </c>
      <c r="BE817" s="19">
        <v>43</v>
      </c>
      <c r="BF817" s="19">
        <v>41</v>
      </c>
      <c r="BG817" s="19">
        <v>44</v>
      </c>
      <c r="BH817" s="19">
        <v>42</v>
      </c>
      <c r="BI817" s="19">
        <v>35</v>
      </c>
      <c r="BJ817" s="19">
        <v>38</v>
      </c>
      <c r="BK817" s="19">
        <v>36</v>
      </c>
      <c r="BL817" s="19">
        <v>39</v>
      </c>
      <c r="BM817" s="19">
        <v>37</v>
      </c>
      <c r="BN817" s="19">
        <v>95</v>
      </c>
      <c r="BO817" s="19">
        <v>97</v>
      </c>
      <c r="BP817" s="19">
        <v>99</v>
      </c>
      <c r="BQ817" s="19">
        <v>98</v>
      </c>
      <c r="BR817" s="19">
        <v>96</v>
      </c>
      <c r="BS817" s="19">
        <v>100</v>
      </c>
      <c r="BT817" s="19">
        <v>102</v>
      </c>
      <c r="BU817" s="19">
        <v>104</v>
      </c>
      <c r="BV817" s="19">
        <v>103</v>
      </c>
      <c r="BW817" s="19">
        <v>101</v>
      </c>
      <c r="BX817" s="19">
        <v>85</v>
      </c>
      <c r="BY817" s="19">
        <v>87</v>
      </c>
      <c r="BZ817" s="19">
        <v>89</v>
      </c>
      <c r="CA817" s="19">
        <v>88</v>
      </c>
      <c r="CB817" s="19">
        <v>86</v>
      </c>
      <c r="CC817" s="19">
        <v>90</v>
      </c>
      <c r="CD817" s="19">
        <v>92</v>
      </c>
      <c r="CE817" s="19">
        <v>94</v>
      </c>
      <c r="CF817" s="19">
        <v>93</v>
      </c>
      <c r="CG817" s="19">
        <v>91</v>
      </c>
      <c r="CH817" s="19">
        <v>75</v>
      </c>
      <c r="CI817" s="19">
        <v>79</v>
      </c>
      <c r="CJ817" s="19">
        <v>76</v>
      </c>
      <c r="CK817" s="19">
        <v>78</v>
      </c>
      <c r="CL817" s="19">
        <v>77</v>
      </c>
      <c r="CM817" s="19">
        <v>80</v>
      </c>
      <c r="CN817" s="19">
        <v>84</v>
      </c>
      <c r="CO817" s="19">
        <v>81</v>
      </c>
      <c r="CP817" s="19">
        <v>83</v>
      </c>
      <c r="CQ817" s="19">
        <v>82</v>
      </c>
      <c r="CR817" s="19">
        <v>65</v>
      </c>
      <c r="CS817" s="19">
        <v>69</v>
      </c>
      <c r="CT817" s="19">
        <v>66</v>
      </c>
      <c r="CU817" s="19">
        <v>68</v>
      </c>
      <c r="CV817" s="19">
        <v>67</v>
      </c>
      <c r="CW817" s="19">
        <v>70</v>
      </c>
      <c r="CX817" s="19">
        <v>74</v>
      </c>
      <c r="CY817" s="19">
        <v>71</v>
      </c>
      <c r="CZ817" s="19">
        <v>73</v>
      </c>
      <c r="DA817" s="19">
        <v>72</v>
      </c>
      <c r="DB817" s="19">
        <v>105</v>
      </c>
      <c r="DC817" s="19">
        <v>106</v>
      </c>
      <c r="DD817" s="19">
        <v>107</v>
      </c>
      <c r="DE817" s="19">
        <v>108</v>
      </c>
      <c r="DF817" s="19">
        <v>109</v>
      </c>
      <c r="DG817" s="19">
        <v>110</v>
      </c>
      <c r="DH817" s="19">
        <v>111</v>
      </c>
      <c r="DI817" s="19">
        <v>112</v>
      </c>
      <c r="DJ817" s="19">
        <v>113</v>
      </c>
      <c r="DK817" s="19">
        <v>114</v>
      </c>
      <c r="DL817" s="19">
        <v>115</v>
      </c>
      <c r="DM817" s="19">
        <v>116</v>
      </c>
      <c r="DN817" s="19">
        <v>117</v>
      </c>
      <c r="DO817" s="19">
        <v>118</v>
      </c>
      <c r="DP817" s="19">
        <v>119</v>
      </c>
      <c r="DQ817" s="19">
        <v>120</v>
      </c>
      <c r="DR817" s="19">
        <v>121</v>
      </c>
      <c r="DS817" s="19">
        <v>122</v>
      </c>
      <c r="DT817" s="19">
        <v>123</v>
      </c>
      <c r="DU817" s="19">
        <v>124</v>
      </c>
      <c r="DV817" s="19">
        <v>125</v>
      </c>
      <c r="DW817" s="19">
        <v>126</v>
      </c>
      <c r="DX817" s="19">
        <v>127</v>
      </c>
      <c r="DY817" s="19">
        <v>128</v>
      </c>
      <c r="DZ817" s="19">
        <v>129</v>
      </c>
      <c r="EA817" s="19">
        <v>130</v>
      </c>
      <c r="EB817" s="19">
        <v>131</v>
      </c>
      <c r="EC817" s="19">
        <v>132</v>
      </c>
      <c r="ED817" s="19">
        <v>133</v>
      </c>
      <c r="EE817" s="19">
        <v>134</v>
      </c>
      <c r="EF817" s="19">
        <v>135</v>
      </c>
      <c r="EG817" s="19">
        <v>136</v>
      </c>
      <c r="EH817" s="19">
        <v>137</v>
      </c>
      <c r="EI817" s="19">
        <v>138</v>
      </c>
      <c r="EJ817" s="19">
        <v>139</v>
      </c>
      <c r="EK817" s="19">
        <v>140</v>
      </c>
      <c r="EL817" s="19">
        <v>141</v>
      </c>
      <c r="EM817" s="19">
        <v>142</v>
      </c>
      <c r="EN817" s="19">
        <v>143</v>
      </c>
      <c r="EO817" s="27">
        <v>144</v>
      </c>
    </row>
    <row r="818" spans="1:151" x14ac:dyDescent="0.3">
      <c r="A818" s="15" t="s">
        <v>70</v>
      </c>
      <c r="B818" s="23">
        <v>4</v>
      </c>
      <c r="C818" s="19">
        <v>5</v>
      </c>
      <c r="D818" s="19">
        <v>6</v>
      </c>
      <c r="E818" s="19">
        <v>16</v>
      </c>
      <c r="F818" s="19">
        <v>17</v>
      </c>
      <c r="G818" s="19">
        <v>18</v>
      </c>
      <c r="H818" s="19">
        <v>10</v>
      </c>
      <c r="I818" s="19">
        <v>11</v>
      </c>
      <c r="J818" s="19">
        <v>12</v>
      </c>
      <c r="K818" s="19">
        <v>22</v>
      </c>
      <c r="L818" s="19">
        <v>24</v>
      </c>
      <c r="M818" s="19">
        <v>23</v>
      </c>
      <c r="N818" s="19">
        <v>1</v>
      </c>
      <c r="O818" s="19">
        <v>3</v>
      </c>
      <c r="P818" s="19">
        <v>2</v>
      </c>
      <c r="Q818" s="19">
        <v>13</v>
      </c>
      <c r="R818" s="19">
        <v>15</v>
      </c>
      <c r="S818" s="19">
        <v>14</v>
      </c>
      <c r="T818" s="19">
        <v>8</v>
      </c>
      <c r="U818" s="19">
        <v>9</v>
      </c>
      <c r="V818" s="19">
        <v>7</v>
      </c>
      <c r="W818" s="19">
        <v>21</v>
      </c>
      <c r="X818" s="19">
        <v>20</v>
      </c>
      <c r="Y818" s="19">
        <v>19</v>
      </c>
      <c r="Z818" s="19">
        <v>85</v>
      </c>
      <c r="AA818" s="19">
        <v>86</v>
      </c>
      <c r="AB818" s="19">
        <v>87</v>
      </c>
      <c r="AC818" s="19">
        <v>89</v>
      </c>
      <c r="AD818" s="19">
        <v>88</v>
      </c>
      <c r="AE818" s="19">
        <v>95</v>
      </c>
      <c r="AF818" s="19">
        <v>96</v>
      </c>
      <c r="AG818" s="19">
        <v>97</v>
      </c>
      <c r="AH818" s="19">
        <v>99</v>
      </c>
      <c r="AI818" s="19">
        <v>98</v>
      </c>
      <c r="AJ818" s="19">
        <v>90</v>
      </c>
      <c r="AK818" s="19">
        <v>91</v>
      </c>
      <c r="AL818" s="19">
        <v>92</v>
      </c>
      <c r="AM818" s="19">
        <v>94</v>
      </c>
      <c r="AN818" s="19">
        <v>93</v>
      </c>
      <c r="AO818" s="19">
        <v>100</v>
      </c>
      <c r="AP818" s="19">
        <v>101</v>
      </c>
      <c r="AQ818" s="19">
        <v>102</v>
      </c>
      <c r="AR818" s="19">
        <v>104</v>
      </c>
      <c r="AS818" s="19">
        <v>103</v>
      </c>
      <c r="AT818" s="19">
        <v>65</v>
      </c>
      <c r="AU818" s="19">
        <v>67</v>
      </c>
      <c r="AV818" s="19">
        <v>69</v>
      </c>
      <c r="AW818" s="19">
        <v>68</v>
      </c>
      <c r="AX818" s="19">
        <v>66</v>
      </c>
      <c r="AY818" s="19">
        <v>75</v>
      </c>
      <c r="AZ818" s="19">
        <v>77</v>
      </c>
      <c r="BA818" s="19">
        <v>79</v>
      </c>
      <c r="BB818" s="19">
        <v>78</v>
      </c>
      <c r="BC818" s="19">
        <v>76</v>
      </c>
      <c r="BD818" s="19">
        <v>70</v>
      </c>
      <c r="BE818" s="19">
        <v>72</v>
      </c>
      <c r="BF818" s="19">
        <v>74</v>
      </c>
      <c r="BG818" s="19">
        <v>73</v>
      </c>
      <c r="BH818" s="19">
        <v>71</v>
      </c>
      <c r="BI818" s="19">
        <v>80</v>
      </c>
      <c r="BJ818" s="19">
        <v>82</v>
      </c>
      <c r="BK818" s="19">
        <v>84</v>
      </c>
      <c r="BL818" s="19">
        <v>83</v>
      </c>
      <c r="BM818" s="19">
        <v>81</v>
      </c>
      <c r="BN818" s="19">
        <v>30</v>
      </c>
      <c r="BO818" s="19">
        <v>32</v>
      </c>
      <c r="BP818" s="19">
        <v>33</v>
      </c>
      <c r="BQ818" s="19">
        <v>34</v>
      </c>
      <c r="BR818" s="19">
        <v>31</v>
      </c>
      <c r="BS818" s="19">
        <v>40</v>
      </c>
      <c r="BT818" s="19">
        <v>42</v>
      </c>
      <c r="BU818" s="19">
        <v>43</v>
      </c>
      <c r="BV818" s="19">
        <v>44</v>
      </c>
      <c r="BW818" s="19">
        <v>41</v>
      </c>
      <c r="BX818" s="19">
        <v>25</v>
      </c>
      <c r="BY818" s="19">
        <v>27</v>
      </c>
      <c r="BZ818" s="19">
        <v>28</v>
      </c>
      <c r="CA818" s="19">
        <v>29</v>
      </c>
      <c r="CB818" s="19">
        <v>26</v>
      </c>
      <c r="CC818" s="19">
        <v>35</v>
      </c>
      <c r="CD818" s="19">
        <v>37</v>
      </c>
      <c r="CE818" s="19">
        <v>38</v>
      </c>
      <c r="CF818" s="19">
        <v>39</v>
      </c>
      <c r="CG818" s="19">
        <v>36</v>
      </c>
      <c r="CH818" s="19">
        <v>50</v>
      </c>
      <c r="CI818" s="19">
        <v>52</v>
      </c>
      <c r="CJ818" s="19">
        <v>54</v>
      </c>
      <c r="CK818" s="19">
        <v>53</v>
      </c>
      <c r="CL818" s="19">
        <v>51</v>
      </c>
      <c r="CM818" s="19">
        <v>60</v>
      </c>
      <c r="CN818" s="19">
        <v>62</v>
      </c>
      <c r="CO818" s="19">
        <v>64</v>
      </c>
      <c r="CP818" s="19">
        <v>63</v>
      </c>
      <c r="CQ818" s="19">
        <v>61</v>
      </c>
      <c r="CR818" s="19">
        <v>45</v>
      </c>
      <c r="CS818" s="19">
        <v>47</v>
      </c>
      <c r="CT818" s="19">
        <v>49</v>
      </c>
      <c r="CU818" s="19">
        <v>48</v>
      </c>
      <c r="CV818" s="19">
        <v>46</v>
      </c>
      <c r="CW818" s="19">
        <v>55</v>
      </c>
      <c r="CX818" s="19">
        <v>57</v>
      </c>
      <c r="CY818" s="19">
        <v>59</v>
      </c>
      <c r="CZ818" s="19">
        <v>58</v>
      </c>
      <c r="DA818" s="19">
        <v>56</v>
      </c>
      <c r="DB818" s="19">
        <v>105</v>
      </c>
      <c r="DC818" s="19">
        <v>106</v>
      </c>
      <c r="DD818" s="19">
        <v>107</v>
      </c>
      <c r="DE818" s="19">
        <v>108</v>
      </c>
      <c r="DF818" s="19">
        <v>109</v>
      </c>
      <c r="DG818" s="19">
        <v>110</v>
      </c>
      <c r="DH818" s="19">
        <v>111</v>
      </c>
      <c r="DI818" s="19">
        <v>112</v>
      </c>
      <c r="DJ818" s="19">
        <v>113</v>
      </c>
      <c r="DK818" s="19">
        <v>114</v>
      </c>
      <c r="DL818" s="19">
        <v>115</v>
      </c>
      <c r="DM818" s="19">
        <v>116</v>
      </c>
      <c r="DN818" s="19">
        <v>117</v>
      </c>
      <c r="DO818" s="19">
        <v>118</v>
      </c>
      <c r="DP818" s="19">
        <v>119</v>
      </c>
      <c r="DQ818" s="19">
        <v>120</v>
      </c>
      <c r="DR818" s="19">
        <v>121</v>
      </c>
      <c r="DS818" s="19">
        <v>122</v>
      </c>
      <c r="DT818" s="19">
        <v>123</v>
      </c>
      <c r="DU818" s="19">
        <v>124</v>
      </c>
      <c r="DV818" s="19">
        <v>125</v>
      </c>
      <c r="DW818" s="19">
        <v>126</v>
      </c>
      <c r="DX818" s="19">
        <v>127</v>
      </c>
      <c r="DY818" s="19">
        <v>128</v>
      </c>
      <c r="DZ818" s="19">
        <v>129</v>
      </c>
      <c r="EA818" s="19">
        <v>130</v>
      </c>
      <c r="EB818" s="19">
        <v>131</v>
      </c>
      <c r="EC818" s="19">
        <v>132</v>
      </c>
      <c r="ED818" s="19">
        <v>133</v>
      </c>
      <c r="EE818" s="19">
        <v>134</v>
      </c>
      <c r="EF818" s="19">
        <v>135</v>
      </c>
      <c r="EG818" s="19">
        <v>136</v>
      </c>
      <c r="EH818" s="19">
        <v>137</v>
      </c>
      <c r="EI818" s="19">
        <v>138</v>
      </c>
      <c r="EJ818" s="19">
        <v>139</v>
      </c>
      <c r="EK818" s="19">
        <v>140</v>
      </c>
      <c r="EL818" s="19">
        <v>141</v>
      </c>
      <c r="EM818" s="19">
        <v>142</v>
      </c>
      <c r="EN818" s="19">
        <v>143</v>
      </c>
      <c r="EO818" s="27">
        <v>144</v>
      </c>
    </row>
    <row r="819" spans="1:151" x14ac:dyDescent="0.3">
      <c r="A819" s="15" t="s">
        <v>33</v>
      </c>
      <c r="B819" s="23">
        <v>8</v>
      </c>
      <c r="C819" s="19">
        <v>7</v>
      </c>
      <c r="D819" s="19">
        <v>9</v>
      </c>
      <c r="E819" s="19">
        <v>10</v>
      </c>
      <c r="F819" s="19">
        <v>12</v>
      </c>
      <c r="G819" s="19">
        <v>11</v>
      </c>
      <c r="H819" s="19">
        <v>19</v>
      </c>
      <c r="I819" s="19">
        <v>20</v>
      </c>
      <c r="J819" s="19">
        <v>21</v>
      </c>
      <c r="K819" s="19">
        <v>23</v>
      </c>
      <c r="L819" s="19">
        <v>22</v>
      </c>
      <c r="M819" s="19">
        <v>24</v>
      </c>
      <c r="N819" s="19">
        <v>3</v>
      </c>
      <c r="O819" s="19">
        <v>2</v>
      </c>
      <c r="P819" s="19">
        <v>1</v>
      </c>
      <c r="Q819" s="19">
        <v>5</v>
      </c>
      <c r="R819" s="19">
        <v>6</v>
      </c>
      <c r="S819" s="19">
        <v>4</v>
      </c>
      <c r="T819" s="19">
        <v>14</v>
      </c>
      <c r="U819" s="19">
        <v>15</v>
      </c>
      <c r="V819" s="19">
        <v>13</v>
      </c>
      <c r="W819" s="19">
        <v>17</v>
      </c>
      <c r="X819" s="19">
        <v>18</v>
      </c>
      <c r="Y819" s="19">
        <v>16</v>
      </c>
      <c r="Z819" s="19">
        <v>126</v>
      </c>
      <c r="AA819" s="19">
        <v>125</v>
      </c>
      <c r="AB819" s="19">
        <v>128</v>
      </c>
      <c r="AC819" s="19">
        <v>127</v>
      </c>
      <c r="AD819" s="19">
        <v>129</v>
      </c>
      <c r="AE819" s="19">
        <v>131</v>
      </c>
      <c r="AF819" s="19">
        <v>130</v>
      </c>
      <c r="AG819" s="19">
        <v>133</v>
      </c>
      <c r="AH819" s="19">
        <v>132</v>
      </c>
      <c r="AI819" s="19">
        <v>134</v>
      </c>
      <c r="AJ819" s="19">
        <v>136</v>
      </c>
      <c r="AK819" s="19">
        <v>135</v>
      </c>
      <c r="AL819" s="19">
        <v>138</v>
      </c>
      <c r="AM819" s="19">
        <v>137</v>
      </c>
      <c r="AN819" s="19">
        <v>139</v>
      </c>
      <c r="AO819" s="19">
        <v>141</v>
      </c>
      <c r="AP819" s="19">
        <v>140</v>
      </c>
      <c r="AQ819" s="19">
        <v>143</v>
      </c>
      <c r="AR819" s="19">
        <v>142</v>
      </c>
      <c r="AS819" s="19">
        <v>144</v>
      </c>
      <c r="AT819" s="19">
        <v>107</v>
      </c>
      <c r="AU819" s="19">
        <v>106</v>
      </c>
      <c r="AV819" s="19">
        <v>108</v>
      </c>
      <c r="AW819" s="19">
        <v>109</v>
      </c>
      <c r="AX819" s="19">
        <v>105</v>
      </c>
      <c r="AY819" s="19">
        <v>112</v>
      </c>
      <c r="AZ819" s="19">
        <v>111</v>
      </c>
      <c r="BA819" s="19">
        <v>113</v>
      </c>
      <c r="BB819" s="19">
        <v>114</v>
      </c>
      <c r="BC819" s="19">
        <v>110</v>
      </c>
      <c r="BD819" s="19">
        <v>117</v>
      </c>
      <c r="BE819" s="19">
        <v>116</v>
      </c>
      <c r="BF819" s="19">
        <v>118</v>
      </c>
      <c r="BG819" s="19">
        <v>119</v>
      </c>
      <c r="BH819" s="19">
        <v>115</v>
      </c>
      <c r="BI819" s="19">
        <v>122</v>
      </c>
      <c r="BJ819" s="19">
        <v>121</v>
      </c>
      <c r="BK819" s="19">
        <v>123</v>
      </c>
      <c r="BL819" s="19">
        <v>124</v>
      </c>
      <c r="BM819" s="19">
        <v>120</v>
      </c>
      <c r="BN819" s="19">
        <v>72</v>
      </c>
      <c r="BO819" s="19">
        <v>71</v>
      </c>
      <c r="BP819" s="19">
        <v>73</v>
      </c>
      <c r="BQ819" s="19">
        <v>74</v>
      </c>
      <c r="BR819" s="19">
        <v>70</v>
      </c>
      <c r="BS819" s="19">
        <v>82</v>
      </c>
      <c r="BT819" s="19">
        <v>81</v>
      </c>
      <c r="BU819" s="19">
        <v>83</v>
      </c>
      <c r="BV819" s="19">
        <v>84</v>
      </c>
      <c r="BW819" s="19">
        <v>80</v>
      </c>
      <c r="BX819" s="19">
        <v>67</v>
      </c>
      <c r="BY819" s="19">
        <v>66</v>
      </c>
      <c r="BZ819" s="19">
        <v>68</v>
      </c>
      <c r="CA819" s="19">
        <v>69</v>
      </c>
      <c r="CB819" s="19">
        <v>65</v>
      </c>
      <c r="CC819" s="19">
        <v>77</v>
      </c>
      <c r="CD819" s="19">
        <v>76</v>
      </c>
      <c r="CE819" s="19">
        <v>78</v>
      </c>
      <c r="CF819" s="19">
        <v>79</v>
      </c>
      <c r="CG819" s="19">
        <v>75</v>
      </c>
      <c r="CH819" s="19">
        <v>91</v>
      </c>
      <c r="CI819" s="19">
        <v>93</v>
      </c>
      <c r="CJ819" s="19">
        <v>92</v>
      </c>
      <c r="CK819" s="19">
        <v>94</v>
      </c>
      <c r="CL819" s="19">
        <v>90</v>
      </c>
      <c r="CM819" s="19">
        <v>101</v>
      </c>
      <c r="CN819" s="19">
        <v>103</v>
      </c>
      <c r="CO819" s="19">
        <v>102</v>
      </c>
      <c r="CP819" s="19">
        <v>104</v>
      </c>
      <c r="CQ819" s="19">
        <v>100</v>
      </c>
      <c r="CR819" s="19">
        <v>86</v>
      </c>
      <c r="CS819" s="19">
        <v>88</v>
      </c>
      <c r="CT819" s="19">
        <v>87</v>
      </c>
      <c r="CU819" s="19">
        <v>89</v>
      </c>
      <c r="CV819" s="19">
        <v>85</v>
      </c>
      <c r="CW819" s="19">
        <v>96</v>
      </c>
      <c r="CX819" s="19">
        <v>98</v>
      </c>
      <c r="CY819" s="19">
        <v>97</v>
      </c>
      <c r="CZ819" s="19">
        <v>99</v>
      </c>
      <c r="DA819" s="19">
        <v>95</v>
      </c>
      <c r="DB819" s="19">
        <v>37</v>
      </c>
      <c r="DC819" s="19">
        <v>36</v>
      </c>
      <c r="DD819" s="19">
        <v>39</v>
      </c>
      <c r="DE819" s="19">
        <v>38</v>
      </c>
      <c r="DF819" s="19">
        <v>35</v>
      </c>
      <c r="DG819" s="19">
        <v>42</v>
      </c>
      <c r="DH819" s="19">
        <v>41</v>
      </c>
      <c r="DI819" s="19">
        <v>44</v>
      </c>
      <c r="DJ819" s="19">
        <v>43</v>
      </c>
      <c r="DK819" s="19">
        <v>40</v>
      </c>
      <c r="DL819" s="19">
        <v>27</v>
      </c>
      <c r="DM819" s="19">
        <v>26</v>
      </c>
      <c r="DN819" s="19">
        <v>29</v>
      </c>
      <c r="DO819" s="19">
        <v>28</v>
      </c>
      <c r="DP819" s="19">
        <v>25</v>
      </c>
      <c r="DQ819" s="19">
        <v>32</v>
      </c>
      <c r="DR819" s="19">
        <v>31</v>
      </c>
      <c r="DS819" s="19">
        <v>34</v>
      </c>
      <c r="DT819" s="19">
        <v>33</v>
      </c>
      <c r="DU819" s="19">
        <v>30</v>
      </c>
      <c r="DV819" s="19">
        <v>56</v>
      </c>
      <c r="DW819" s="19">
        <v>58</v>
      </c>
      <c r="DX819" s="19">
        <v>57</v>
      </c>
      <c r="DY819" s="19">
        <v>59</v>
      </c>
      <c r="DZ819" s="19">
        <v>55</v>
      </c>
      <c r="EA819" s="19">
        <v>61</v>
      </c>
      <c r="EB819" s="19">
        <v>63</v>
      </c>
      <c r="EC819" s="19">
        <v>62</v>
      </c>
      <c r="ED819" s="19">
        <v>64</v>
      </c>
      <c r="EE819" s="19">
        <v>60</v>
      </c>
      <c r="EF819" s="19">
        <v>46</v>
      </c>
      <c r="EG819" s="19">
        <v>48</v>
      </c>
      <c r="EH819" s="19">
        <v>47</v>
      </c>
      <c r="EI819" s="19">
        <v>49</v>
      </c>
      <c r="EJ819" s="19">
        <v>45</v>
      </c>
      <c r="EK819" s="19">
        <v>51</v>
      </c>
      <c r="EL819" s="19">
        <v>53</v>
      </c>
      <c r="EM819" s="19">
        <v>52</v>
      </c>
      <c r="EN819" s="19">
        <v>54</v>
      </c>
      <c r="EO819" s="27">
        <v>50</v>
      </c>
    </row>
    <row r="820" spans="1:151" x14ac:dyDescent="0.3">
      <c r="A820" s="15" t="s">
        <v>35</v>
      </c>
      <c r="B820" s="23">
        <v>20</v>
      </c>
      <c r="C820" s="19">
        <v>19</v>
      </c>
      <c r="D820" s="19">
        <v>21</v>
      </c>
      <c r="E820" s="19">
        <v>23</v>
      </c>
      <c r="F820" s="19">
        <v>24</v>
      </c>
      <c r="G820" s="19">
        <v>22</v>
      </c>
      <c r="H820" s="19">
        <v>14</v>
      </c>
      <c r="I820" s="19">
        <v>15</v>
      </c>
      <c r="J820" s="19">
        <v>13</v>
      </c>
      <c r="K820" s="19">
        <v>18</v>
      </c>
      <c r="L820" s="19">
        <v>17</v>
      </c>
      <c r="M820" s="19">
        <v>16</v>
      </c>
      <c r="N820" s="19">
        <v>9</v>
      </c>
      <c r="O820" s="19">
        <v>7</v>
      </c>
      <c r="P820" s="19">
        <v>8</v>
      </c>
      <c r="Q820" s="19">
        <v>12</v>
      </c>
      <c r="R820" s="19">
        <v>11</v>
      </c>
      <c r="S820" s="19">
        <v>10</v>
      </c>
      <c r="T820" s="19">
        <v>2</v>
      </c>
      <c r="U820" s="19">
        <v>1</v>
      </c>
      <c r="V820" s="19">
        <v>3</v>
      </c>
      <c r="W820" s="19">
        <v>6</v>
      </c>
      <c r="X820" s="19">
        <v>4</v>
      </c>
      <c r="Y820" s="19">
        <v>5</v>
      </c>
      <c r="Z820" s="19">
        <v>58</v>
      </c>
      <c r="AA820" s="19">
        <v>56</v>
      </c>
      <c r="AB820" s="19">
        <v>59</v>
      </c>
      <c r="AC820" s="19">
        <v>57</v>
      </c>
      <c r="AD820" s="19">
        <v>55</v>
      </c>
      <c r="AE820" s="19">
        <v>63</v>
      </c>
      <c r="AF820" s="19">
        <v>61</v>
      </c>
      <c r="AG820" s="19">
        <v>64</v>
      </c>
      <c r="AH820" s="19">
        <v>62</v>
      </c>
      <c r="AI820" s="19">
        <v>60</v>
      </c>
      <c r="AJ820" s="19">
        <v>48</v>
      </c>
      <c r="AK820" s="19">
        <v>46</v>
      </c>
      <c r="AL820" s="19">
        <v>49</v>
      </c>
      <c r="AM820" s="19">
        <v>47</v>
      </c>
      <c r="AN820" s="19">
        <v>45</v>
      </c>
      <c r="AO820" s="19">
        <v>53</v>
      </c>
      <c r="AP820" s="19">
        <v>51</v>
      </c>
      <c r="AQ820" s="19">
        <v>54</v>
      </c>
      <c r="AR820" s="19">
        <v>52</v>
      </c>
      <c r="AS820" s="19">
        <v>50</v>
      </c>
      <c r="AT820" s="19">
        <v>39</v>
      </c>
      <c r="AU820" s="19">
        <v>36</v>
      </c>
      <c r="AV820" s="19">
        <v>38</v>
      </c>
      <c r="AW820" s="19">
        <v>35</v>
      </c>
      <c r="AX820" s="19">
        <v>37</v>
      </c>
      <c r="AY820" s="19">
        <v>44</v>
      </c>
      <c r="AZ820" s="19">
        <v>41</v>
      </c>
      <c r="BA820" s="19">
        <v>43</v>
      </c>
      <c r="BB820" s="19">
        <v>40</v>
      </c>
      <c r="BC820" s="19">
        <v>42</v>
      </c>
      <c r="BD820" s="19">
        <v>29</v>
      </c>
      <c r="BE820" s="19">
        <v>26</v>
      </c>
      <c r="BF820" s="19">
        <v>28</v>
      </c>
      <c r="BG820" s="19">
        <v>25</v>
      </c>
      <c r="BH820" s="19">
        <v>27</v>
      </c>
      <c r="BI820" s="19">
        <v>34</v>
      </c>
      <c r="BJ820" s="19">
        <v>31</v>
      </c>
      <c r="BK820" s="19">
        <v>33</v>
      </c>
      <c r="BL820" s="19">
        <v>30</v>
      </c>
      <c r="BM820" s="19">
        <v>32</v>
      </c>
      <c r="BN820" s="19">
        <v>83</v>
      </c>
      <c r="BO820" s="19">
        <v>81</v>
      </c>
      <c r="BP820" s="19">
        <v>84</v>
      </c>
      <c r="BQ820" s="19">
        <v>80</v>
      </c>
      <c r="BR820" s="19">
        <v>82</v>
      </c>
      <c r="BS820" s="19">
        <v>78</v>
      </c>
      <c r="BT820" s="19">
        <v>76</v>
      </c>
      <c r="BU820" s="19">
        <v>79</v>
      </c>
      <c r="BV820" s="19">
        <v>75</v>
      </c>
      <c r="BW820" s="19">
        <v>77</v>
      </c>
      <c r="BX820" s="19">
        <v>73</v>
      </c>
      <c r="BY820" s="19">
        <v>71</v>
      </c>
      <c r="BZ820" s="19">
        <v>74</v>
      </c>
      <c r="CA820" s="19">
        <v>70</v>
      </c>
      <c r="CB820" s="19">
        <v>72</v>
      </c>
      <c r="CC820" s="19">
        <v>68</v>
      </c>
      <c r="CD820" s="19">
        <v>66</v>
      </c>
      <c r="CE820" s="19">
        <v>69</v>
      </c>
      <c r="CF820" s="19">
        <v>65</v>
      </c>
      <c r="CG820" s="19">
        <v>67</v>
      </c>
      <c r="CH820" s="19">
        <v>103</v>
      </c>
      <c r="CI820" s="19">
        <v>104</v>
      </c>
      <c r="CJ820" s="19">
        <v>102</v>
      </c>
      <c r="CK820" s="19">
        <v>100</v>
      </c>
      <c r="CL820" s="19">
        <v>101</v>
      </c>
      <c r="CM820" s="19">
        <v>98</v>
      </c>
      <c r="CN820" s="19">
        <v>99</v>
      </c>
      <c r="CO820" s="19">
        <v>97</v>
      </c>
      <c r="CP820" s="19">
        <v>95</v>
      </c>
      <c r="CQ820" s="19">
        <v>96</v>
      </c>
      <c r="CR820" s="19">
        <v>93</v>
      </c>
      <c r="CS820" s="19">
        <v>94</v>
      </c>
      <c r="CT820" s="19">
        <v>92</v>
      </c>
      <c r="CU820" s="19">
        <v>90</v>
      </c>
      <c r="CV820" s="19">
        <v>91</v>
      </c>
      <c r="CW820" s="19">
        <v>88</v>
      </c>
      <c r="CX820" s="19">
        <v>89</v>
      </c>
      <c r="CY820" s="19">
        <v>87</v>
      </c>
      <c r="CZ820" s="19">
        <v>85</v>
      </c>
      <c r="DA820" s="19">
        <v>86</v>
      </c>
      <c r="DB820" s="19">
        <v>138</v>
      </c>
      <c r="DC820" s="19">
        <v>135</v>
      </c>
      <c r="DD820" s="19">
        <v>139</v>
      </c>
      <c r="DE820" s="19">
        <v>137</v>
      </c>
      <c r="DF820" s="19">
        <v>136</v>
      </c>
      <c r="DG820" s="19">
        <v>143</v>
      </c>
      <c r="DH820" s="19">
        <v>140</v>
      </c>
      <c r="DI820" s="19">
        <v>144</v>
      </c>
      <c r="DJ820" s="19">
        <v>142</v>
      </c>
      <c r="DK820" s="19">
        <v>141</v>
      </c>
      <c r="DL820" s="19">
        <v>128</v>
      </c>
      <c r="DM820" s="19">
        <v>125</v>
      </c>
      <c r="DN820" s="19">
        <v>129</v>
      </c>
      <c r="DO820" s="19">
        <v>127</v>
      </c>
      <c r="DP820" s="19">
        <v>126</v>
      </c>
      <c r="DQ820" s="19">
        <v>133</v>
      </c>
      <c r="DR820" s="19">
        <v>130</v>
      </c>
      <c r="DS820" s="19">
        <v>134</v>
      </c>
      <c r="DT820" s="19">
        <v>132</v>
      </c>
      <c r="DU820" s="19">
        <v>131</v>
      </c>
      <c r="DV820" s="19">
        <v>116</v>
      </c>
      <c r="DW820" s="19">
        <v>119</v>
      </c>
      <c r="DX820" s="19">
        <v>118</v>
      </c>
      <c r="DY820" s="19">
        <v>115</v>
      </c>
      <c r="DZ820" s="19">
        <v>117</v>
      </c>
      <c r="EA820" s="19">
        <v>121</v>
      </c>
      <c r="EB820" s="19">
        <v>124</v>
      </c>
      <c r="EC820" s="19">
        <v>123</v>
      </c>
      <c r="ED820" s="19">
        <v>120</v>
      </c>
      <c r="EE820" s="19">
        <v>122</v>
      </c>
      <c r="EF820" s="19">
        <v>106</v>
      </c>
      <c r="EG820" s="19">
        <v>109</v>
      </c>
      <c r="EH820" s="19">
        <v>108</v>
      </c>
      <c r="EI820" s="19">
        <v>105</v>
      </c>
      <c r="EJ820" s="19">
        <v>107</v>
      </c>
      <c r="EK820" s="19">
        <v>111</v>
      </c>
      <c r="EL820" s="19">
        <v>114</v>
      </c>
      <c r="EM820" s="19">
        <v>113</v>
      </c>
      <c r="EN820" s="19">
        <v>110</v>
      </c>
      <c r="EO820" s="27">
        <v>112</v>
      </c>
    </row>
    <row r="821" spans="1:151" x14ac:dyDescent="0.3">
      <c r="A821" s="15" t="s">
        <v>34</v>
      </c>
      <c r="B821" s="23">
        <v>15</v>
      </c>
      <c r="C821" s="19">
        <v>14</v>
      </c>
      <c r="D821" s="19">
        <v>13</v>
      </c>
      <c r="E821" s="19">
        <v>18</v>
      </c>
      <c r="F821" s="19">
        <v>16</v>
      </c>
      <c r="G821" s="19">
        <v>17</v>
      </c>
      <c r="H821" s="19">
        <v>2</v>
      </c>
      <c r="I821" s="19">
        <v>1</v>
      </c>
      <c r="J821" s="19">
        <v>3</v>
      </c>
      <c r="K821" s="19">
        <v>4</v>
      </c>
      <c r="L821" s="19">
        <v>6</v>
      </c>
      <c r="M821" s="19">
        <v>5</v>
      </c>
      <c r="N821" s="19">
        <v>21</v>
      </c>
      <c r="O821" s="19">
        <v>19</v>
      </c>
      <c r="P821" s="19">
        <v>20</v>
      </c>
      <c r="Q821" s="19">
        <v>24</v>
      </c>
      <c r="R821" s="19">
        <v>22</v>
      </c>
      <c r="S821" s="19">
        <v>23</v>
      </c>
      <c r="T821" s="19">
        <v>7</v>
      </c>
      <c r="U821" s="19">
        <v>8</v>
      </c>
      <c r="V821" s="19">
        <v>9</v>
      </c>
      <c r="W821" s="19">
        <v>11</v>
      </c>
      <c r="X821" s="19">
        <v>10</v>
      </c>
      <c r="Y821" s="19">
        <v>12</v>
      </c>
      <c r="Z821" s="19">
        <v>119</v>
      </c>
      <c r="AA821" s="19">
        <v>116</v>
      </c>
      <c r="AB821" s="19">
        <v>115</v>
      </c>
      <c r="AC821" s="19">
        <v>118</v>
      </c>
      <c r="AD821" s="19">
        <v>117</v>
      </c>
      <c r="AE821" s="19">
        <v>124</v>
      </c>
      <c r="AF821" s="19">
        <v>121</v>
      </c>
      <c r="AG821" s="19">
        <v>120</v>
      </c>
      <c r="AH821" s="19">
        <v>123</v>
      </c>
      <c r="AI821" s="19">
        <v>122</v>
      </c>
      <c r="AJ821" s="19">
        <v>109</v>
      </c>
      <c r="AK821" s="19">
        <v>106</v>
      </c>
      <c r="AL821" s="19">
        <v>105</v>
      </c>
      <c r="AM821" s="19">
        <v>108</v>
      </c>
      <c r="AN821" s="19">
        <v>107</v>
      </c>
      <c r="AO821" s="19">
        <v>114</v>
      </c>
      <c r="AP821" s="19">
        <v>111</v>
      </c>
      <c r="AQ821" s="19">
        <v>110</v>
      </c>
      <c r="AR821" s="19">
        <v>113</v>
      </c>
      <c r="AS821" s="19">
        <v>112</v>
      </c>
      <c r="AT821" s="19">
        <v>139</v>
      </c>
      <c r="AU821" s="19">
        <v>135</v>
      </c>
      <c r="AV821" s="19">
        <v>137</v>
      </c>
      <c r="AW821" s="19">
        <v>136</v>
      </c>
      <c r="AX821" s="19">
        <v>138</v>
      </c>
      <c r="AY821" s="19">
        <v>144</v>
      </c>
      <c r="AZ821" s="19">
        <v>140</v>
      </c>
      <c r="BA821" s="19">
        <v>142</v>
      </c>
      <c r="BB821" s="19">
        <v>141</v>
      </c>
      <c r="BC821" s="19">
        <v>143</v>
      </c>
      <c r="BD821" s="19">
        <v>129</v>
      </c>
      <c r="BE821" s="19">
        <v>125</v>
      </c>
      <c r="BF821" s="19">
        <v>127</v>
      </c>
      <c r="BG821" s="19">
        <v>126</v>
      </c>
      <c r="BH821" s="19">
        <v>128</v>
      </c>
      <c r="BI821" s="19">
        <v>134</v>
      </c>
      <c r="BJ821" s="19">
        <v>130</v>
      </c>
      <c r="BK821" s="19">
        <v>132</v>
      </c>
      <c r="BL821" s="19">
        <v>131</v>
      </c>
      <c r="BM821" s="19">
        <v>133</v>
      </c>
      <c r="BN821" s="19">
        <v>79</v>
      </c>
      <c r="BO821" s="19">
        <v>76</v>
      </c>
      <c r="BP821" s="19">
        <v>75</v>
      </c>
      <c r="BQ821" s="19">
        <v>77</v>
      </c>
      <c r="BR821" s="19">
        <v>78</v>
      </c>
      <c r="BS821" s="19">
        <v>69</v>
      </c>
      <c r="BT821" s="19">
        <v>66</v>
      </c>
      <c r="BU821" s="19">
        <v>65</v>
      </c>
      <c r="BV821" s="19">
        <v>67</v>
      </c>
      <c r="BW821" s="19">
        <v>68</v>
      </c>
      <c r="BX821" s="19">
        <v>84</v>
      </c>
      <c r="BY821" s="19">
        <v>81</v>
      </c>
      <c r="BZ821" s="19">
        <v>80</v>
      </c>
      <c r="CA821" s="19">
        <v>82</v>
      </c>
      <c r="CB821" s="19">
        <v>83</v>
      </c>
      <c r="CC821" s="19">
        <v>74</v>
      </c>
      <c r="CD821" s="19">
        <v>71</v>
      </c>
      <c r="CE821" s="19">
        <v>70</v>
      </c>
      <c r="CF821" s="19">
        <v>72</v>
      </c>
      <c r="CG821" s="19">
        <v>73</v>
      </c>
      <c r="CH821" s="19">
        <v>99</v>
      </c>
      <c r="CI821" s="19">
        <v>95</v>
      </c>
      <c r="CJ821" s="19">
        <v>97</v>
      </c>
      <c r="CK821" s="19">
        <v>96</v>
      </c>
      <c r="CL821" s="19">
        <v>98</v>
      </c>
      <c r="CM821" s="19">
        <v>89</v>
      </c>
      <c r="CN821" s="19">
        <v>85</v>
      </c>
      <c r="CO821" s="19">
        <v>87</v>
      </c>
      <c r="CP821" s="19">
        <v>86</v>
      </c>
      <c r="CQ821" s="19">
        <v>88</v>
      </c>
      <c r="CR821" s="19">
        <v>104</v>
      </c>
      <c r="CS821" s="19">
        <v>100</v>
      </c>
      <c r="CT821" s="19">
        <v>102</v>
      </c>
      <c r="CU821" s="19">
        <v>101</v>
      </c>
      <c r="CV821" s="19">
        <v>103</v>
      </c>
      <c r="CW821" s="19">
        <v>94</v>
      </c>
      <c r="CX821" s="19">
        <v>90</v>
      </c>
      <c r="CY821" s="19">
        <v>92</v>
      </c>
      <c r="CZ821" s="19">
        <v>91</v>
      </c>
      <c r="DA821" s="19">
        <v>93</v>
      </c>
      <c r="DB821" s="19">
        <v>49</v>
      </c>
      <c r="DC821" s="19">
        <v>46</v>
      </c>
      <c r="DD821" s="19">
        <v>45</v>
      </c>
      <c r="DE821" s="19">
        <v>47</v>
      </c>
      <c r="DF821" s="19">
        <v>48</v>
      </c>
      <c r="DG821" s="19">
        <v>54</v>
      </c>
      <c r="DH821" s="19">
        <v>51</v>
      </c>
      <c r="DI821" s="19">
        <v>50</v>
      </c>
      <c r="DJ821" s="19">
        <v>52</v>
      </c>
      <c r="DK821" s="19">
        <v>53</v>
      </c>
      <c r="DL821" s="19">
        <v>59</v>
      </c>
      <c r="DM821" s="19">
        <v>56</v>
      </c>
      <c r="DN821" s="19">
        <v>55</v>
      </c>
      <c r="DO821" s="19">
        <v>57</v>
      </c>
      <c r="DP821" s="19">
        <v>58</v>
      </c>
      <c r="DQ821" s="19">
        <v>64</v>
      </c>
      <c r="DR821" s="19">
        <v>61</v>
      </c>
      <c r="DS821" s="19">
        <v>60</v>
      </c>
      <c r="DT821" s="19">
        <v>62</v>
      </c>
      <c r="DU821" s="19">
        <v>63</v>
      </c>
      <c r="DV821" s="19">
        <v>26</v>
      </c>
      <c r="DW821" s="19">
        <v>25</v>
      </c>
      <c r="DX821" s="19">
        <v>28</v>
      </c>
      <c r="DY821" s="19">
        <v>27</v>
      </c>
      <c r="DZ821" s="19">
        <v>29</v>
      </c>
      <c r="EA821" s="19">
        <v>31</v>
      </c>
      <c r="EB821" s="19">
        <v>30</v>
      </c>
      <c r="EC821" s="19">
        <v>33</v>
      </c>
      <c r="ED821" s="19">
        <v>32</v>
      </c>
      <c r="EE821" s="19">
        <v>34</v>
      </c>
      <c r="EF821" s="19">
        <v>36</v>
      </c>
      <c r="EG821" s="19">
        <v>35</v>
      </c>
      <c r="EH821" s="19">
        <v>38</v>
      </c>
      <c r="EI821" s="19">
        <v>37</v>
      </c>
      <c r="EJ821" s="19">
        <v>39</v>
      </c>
      <c r="EK821" s="19">
        <v>41</v>
      </c>
      <c r="EL821" s="19">
        <v>40</v>
      </c>
      <c r="EM821" s="19">
        <v>43</v>
      </c>
      <c r="EN821" s="19">
        <v>42</v>
      </c>
      <c r="EO821" s="27">
        <v>44</v>
      </c>
    </row>
    <row r="822" spans="1:151" x14ac:dyDescent="0.3">
      <c r="A822" s="15" t="s">
        <v>36</v>
      </c>
      <c r="B822" s="23">
        <v>7</v>
      </c>
      <c r="C822" s="19">
        <v>9</v>
      </c>
      <c r="D822" s="19">
        <v>8</v>
      </c>
      <c r="E822" s="19">
        <v>2</v>
      </c>
      <c r="F822" s="19">
        <v>3</v>
      </c>
      <c r="G822" s="19">
        <v>1</v>
      </c>
      <c r="H822" s="19">
        <v>12</v>
      </c>
      <c r="I822" s="19">
        <v>10</v>
      </c>
      <c r="J822" s="19">
        <v>11</v>
      </c>
      <c r="K822" s="19">
        <v>5</v>
      </c>
      <c r="L822" s="19">
        <v>4</v>
      </c>
      <c r="M822" s="19">
        <v>6</v>
      </c>
      <c r="N822" s="19">
        <v>19</v>
      </c>
      <c r="O822" s="19">
        <v>20</v>
      </c>
      <c r="P822" s="19">
        <v>21</v>
      </c>
      <c r="Q822" s="19">
        <v>14</v>
      </c>
      <c r="R822" s="19">
        <v>13</v>
      </c>
      <c r="S822" s="19">
        <v>15</v>
      </c>
      <c r="T822" s="19">
        <v>23</v>
      </c>
      <c r="U822" s="19">
        <v>22</v>
      </c>
      <c r="V822" s="19">
        <v>24</v>
      </c>
      <c r="W822" s="19">
        <v>16</v>
      </c>
      <c r="X822" s="19">
        <v>17</v>
      </c>
      <c r="Y822" s="19">
        <v>18</v>
      </c>
      <c r="Z822" s="19">
        <v>36</v>
      </c>
      <c r="AA822" s="19">
        <v>39</v>
      </c>
      <c r="AB822" s="19">
        <v>37</v>
      </c>
      <c r="AC822" s="19">
        <v>35</v>
      </c>
      <c r="AD822" s="19">
        <v>38</v>
      </c>
      <c r="AE822" s="19">
        <v>26</v>
      </c>
      <c r="AF822" s="19">
        <v>29</v>
      </c>
      <c r="AG822" s="19">
        <v>27</v>
      </c>
      <c r="AH822" s="19">
        <v>25</v>
      </c>
      <c r="AI822" s="19">
        <v>28</v>
      </c>
      <c r="AJ822" s="19">
        <v>41</v>
      </c>
      <c r="AK822" s="19">
        <v>44</v>
      </c>
      <c r="AL822" s="19">
        <v>42</v>
      </c>
      <c r="AM822" s="19">
        <v>40</v>
      </c>
      <c r="AN822" s="19">
        <v>43</v>
      </c>
      <c r="AO822" s="19">
        <v>31</v>
      </c>
      <c r="AP822" s="19">
        <v>34</v>
      </c>
      <c r="AQ822" s="19">
        <v>32</v>
      </c>
      <c r="AR822" s="19">
        <v>30</v>
      </c>
      <c r="AS822" s="19">
        <v>33</v>
      </c>
      <c r="AT822" s="19">
        <v>56</v>
      </c>
      <c r="AU822" s="19">
        <v>58</v>
      </c>
      <c r="AV822" s="19">
        <v>55</v>
      </c>
      <c r="AW822" s="19">
        <v>57</v>
      </c>
      <c r="AX822" s="19">
        <v>59</v>
      </c>
      <c r="AY822" s="19">
        <v>46</v>
      </c>
      <c r="AZ822" s="19">
        <v>48</v>
      </c>
      <c r="BA822" s="19">
        <v>45</v>
      </c>
      <c r="BB822" s="19">
        <v>47</v>
      </c>
      <c r="BC822" s="19">
        <v>49</v>
      </c>
      <c r="BD822" s="19">
        <v>61</v>
      </c>
      <c r="BE822" s="19">
        <v>63</v>
      </c>
      <c r="BF822" s="19">
        <v>60</v>
      </c>
      <c r="BG822" s="19">
        <v>62</v>
      </c>
      <c r="BH822" s="19">
        <v>64</v>
      </c>
      <c r="BI822" s="19">
        <v>51</v>
      </c>
      <c r="BJ822" s="19">
        <v>53</v>
      </c>
      <c r="BK822" s="19">
        <v>50</v>
      </c>
      <c r="BL822" s="19">
        <v>52</v>
      </c>
      <c r="BM822" s="19">
        <v>54</v>
      </c>
      <c r="BN822" s="19">
        <v>125</v>
      </c>
      <c r="BO822" s="19">
        <v>128</v>
      </c>
      <c r="BP822" s="19">
        <v>126</v>
      </c>
      <c r="BQ822" s="19">
        <v>127</v>
      </c>
      <c r="BR822" s="19">
        <v>129</v>
      </c>
      <c r="BS822" s="19">
        <v>130</v>
      </c>
      <c r="BT822" s="19">
        <v>133</v>
      </c>
      <c r="BU822" s="19">
        <v>131</v>
      </c>
      <c r="BV822" s="19">
        <v>132</v>
      </c>
      <c r="BW822" s="19">
        <v>134</v>
      </c>
      <c r="BX822" s="19">
        <v>135</v>
      </c>
      <c r="BY822" s="19">
        <v>138</v>
      </c>
      <c r="BZ822" s="19">
        <v>136</v>
      </c>
      <c r="CA822" s="19">
        <v>137</v>
      </c>
      <c r="CB822" s="19">
        <v>139</v>
      </c>
      <c r="CC822" s="19">
        <v>140</v>
      </c>
      <c r="CD822" s="19">
        <v>143</v>
      </c>
      <c r="CE822" s="19">
        <v>141</v>
      </c>
      <c r="CF822" s="19">
        <v>142</v>
      </c>
      <c r="CG822" s="19">
        <v>144</v>
      </c>
      <c r="CH822" s="19">
        <v>106</v>
      </c>
      <c r="CI822" s="19">
        <v>107</v>
      </c>
      <c r="CJ822" s="19">
        <v>105</v>
      </c>
      <c r="CK822" s="19">
        <v>108</v>
      </c>
      <c r="CL822" s="19">
        <v>109</v>
      </c>
      <c r="CM822" s="19">
        <v>111</v>
      </c>
      <c r="CN822" s="19">
        <v>112</v>
      </c>
      <c r="CO822" s="19">
        <v>110</v>
      </c>
      <c r="CP822" s="19">
        <v>113</v>
      </c>
      <c r="CQ822" s="19">
        <v>114</v>
      </c>
      <c r="CR822" s="19">
        <v>116</v>
      </c>
      <c r="CS822" s="19">
        <v>117</v>
      </c>
      <c r="CT822" s="19">
        <v>115</v>
      </c>
      <c r="CU822" s="19">
        <v>118</v>
      </c>
      <c r="CV822" s="19">
        <v>119</v>
      </c>
      <c r="CW822" s="19">
        <v>121</v>
      </c>
      <c r="CX822" s="19">
        <v>122</v>
      </c>
      <c r="CY822" s="19">
        <v>120</v>
      </c>
      <c r="CZ822" s="19">
        <v>123</v>
      </c>
      <c r="DA822" s="19">
        <v>124</v>
      </c>
      <c r="DB822" s="19">
        <v>71</v>
      </c>
      <c r="DC822" s="19">
        <v>73</v>
      </c>
      <c r="DD822" s="19">
        <v>72</v>
      </c>
      <c r="DE822" s="19">
        <v>70</v>
      </c>
      <c r="DF822" s="19">
        <v>74</v>
      </c>
      <c r="DG822" s="19">
        <v>66</v>
      </c>
      <c r="DH822" s="19">
        <v>68</v>
      </c>
      <c r="DI822" s="19">
        <v>67</v>
      </c>
      <c r="DJ822" s="19">
        <v>65</v>
      </c>
      <c r="DK822" s="19">
        <v>69</v>
      </c>
      <c r="DL822" s="19">
        <v>81</v>
      </c>
      <c r="DM822" s="19">
        <v>83</v>
      </c>
      <c r="DN822" s="19">
        <v>82</v>
      </c>
      <c r="DO822" s="19">
        <v>80</v>
      </c>
      <c r="DP822" s="19">
        <v>84</v>
      </c>
      <c r="DQ822" s="19">
        <v>76</v>
      </c>
      <c r="DR822" s="19">
        <v>78</v>
      </c>
      <c r="DS822" s="19">
        <v>77</v>
      </c>
      <c r="DT822" s="19">
        <v>75</v>
      </c>
      <c r="DU822" s="19">
        <v>79</v>
      </c>
      <c r="DV822" s="19">
        <v>93</v>
      </c>
      <c r="DW822" s="19">
        <v>91</v>
      </c>
      <c r="DX822" s="19">
        <v>90</v>
      </c>
      <c r="DY822" s="19">
        <v>92</v>
      </c>
      <c r="DZ822" s="19">
        <v>94</v>
      </c>
      <c r="EA822" s="19">
        <v>88</v>
      </c>
      <c r="EB822" s="19">
        <v>86</v>
      </c>
      <c r="EC822" s="19">
        <v>85</v>
      </c>
      <c r="ED822" s="19">
        <v>87</v>
      </c>
      <c r="EE822" s="19">
        <v>89</v>
      </c>
      <c r="EF822" s="19">
        <v>103</v>
      </c>
      <c r="EG822" s="19">
        <v>101</v>
      </c>
      <c r="EH822" s="19">
        <v>100</v>
      </c>
      <c r="EI822" s="19">
        <v>102</v>
      </c>
      <c r="EJ822" s="19">
        <v>104</v>
      </c>
      <c r="EK822" s="19">
        <v>98</v>
      </c>
      <c r="EL822" s="19">
        <v>96</v>
      </c>
      <c r="EM822" s="19">
        <v>95</v>
      </c>
      <c r="EN822" s="19">
        <v>97</v>
      </c>
      <c r="EO822" s="27">
        <v>99</v>
      </c>
    </row>
    <row r="823" spans="1:151" x14ac:dyDescent="0.3">
      <c r="A823" s="15" t="s">
        <v>38</v>
      </c>
      <c r="B823" s="23">
        <v>12</v>
      </c>
      <c r="C823" s="19">
        <v>11</v>
      </c>
      <c r="D823" s="19">
        <v>10</v>
      </c>
      <c r="E823" s="19">
        <v>9</v>
      </c>
      <c r="F823" s="19">
        <v>8</v>
      </c>
      <c r="G823" s="19">
        <v>7</v>
      </c>
      <c r="H823" s="19">
        <v>6</v>
      </c>
      <c r="I823" s="19">
        <v>5</v>
      </c>
      <c r="J823" s="19">
        <v>4</v>
      </c>
      <c r="K823" s="19">
        <v>3</v>
      </c>
      <c r="L823" s="19">
        <v>2</v>
      </c>
      <c r="M823" s="19">
        <v>1</v>
      </c>
      <c r="N823" s="19">
        <v>23</v>
      </c>
      <c r="O823" s="19">
        <v>22</v>
      </c>
      <c r="P823" s="19">
        <v>24</v>
      </c>
      <c r="Q823" s="19">
        <v>20</v>
      </c>
      <c r="R823" s="19">
        <v>19</v>
      </c>
      <c r="S823" s="19">
        <v>21</v>
      </c>
      <c r="T823" s="19">
        <v>17</v>
      </c>
      <c r="U823" s="19">
        <v>16</v>
      </c>
      <c r="V823" s="19">
        <v>18</v>
      </c>
      <c r="W823" s="19">
        <v>14</v>
      </c>
      <c r="X823" s="19">
        <v>13</v>
      </c>
      <c r="Y823" s="19">
        <v>15</v>
      </c>
      <c r="Z823" s="19">
        <v>44</v>
      </c>
      <c r="AA823" s="19">
        <v>43</v>
      </c>
      <c r="AB823" s="19">
        <v>42</v>
      </c>
      <c r="AC823" s="19">
        <v>41</v>
      </c>
      <c r="AD823" s="19">
        <v>40</v>
      </c>
      <c r="AE823" s="19">
        <v>39</v>
      </c>
      <c r="AF823" s="19">
        <v>38</v>
      </c>
      <c r="AG823" s="19">
        <v>37</v>
      </c>
      <c r="AH823" s="19">
        <v>36</v>
      </c>
      <c r="AI823" s="19">
        <v>35</v>
      </c>
      <c r="AJ823" s="19">
        <v>34</v>
      </c>
      <c r="AK823" s="19">
        <v>33</v>
      </c>
      <c r="AL823" s="19">
        <v>32</v>
      </c>
      <c r="AM823" s="19">
        <v>31</v>
      </c>
      <c r="AN823" s="19">
        <v>30</v>
      </c>
      <c r="AO823" s="19">
        <v>29</v>
      </c>
      <c r="AP823" s="19">
        <v>28</v>
      </c>
      <c r="AQ823" s="19">
        <v>27</v>
      </c>
      <c r="AR823" s="19">
        <v>26</v>
      </c>
      <c r="AS823" s="19">
        <v>25</v>
      </c>
      <c r="AT823" s="19">
        <v>63</v>
      </c>
      <c r="AU823" s="19">
        <v>62</v>
      </c>
      <c r="AV823" s="19">
        <v>61</v>
      </c>
      <c r="AW823" s="19">
        <v>60</v>
      </c>
      <c r="AX823" s="19">
        <v>64</v>
      </c>
      <c r="AY823" s="19">
        <v>58</v>
      </c>
      <c r="AZ823" s="19">
        <v>57</v>
      </c>
      <c r="BA823" s="19">
        <v>56</v>
      </c>
      <c r="BB823" s="19">
        <v>55</v>
      </c>
      <c r="BC823" s="19">
        <v>59</v>
      </c>
      <c r="BD823" s="19">
        <v>53</v>
      </c>
      <c r="BE823" s="19">
        <v>52</v>
      </c>
      <c r="BF823" s="19">
        <v>51</v>
      </c>
      <c r="BG823" s="19">
        <v>50</v>
      </c>
      <c r="BH823" s="19">
        <v>54</v>
      </c>
      <c r="BI823" s="19">
        <v>48</v>
      </c>
      <c r="BJ823" s="19">
        <v>47</v>
      </c>
      <c r="BK823" s="19">
        <v>46</v>
      </c>
      <c r="BL823" s="19">
        <v>45</v>
      </c>
      <c r="BM823" s="19">
        <v>49</v>
      </c>
      <c r="BN823" s="19">
        <v>93</v>
      </c>
      <c r="BO823" s="19">
        <v>92</v>
      </c>
      <c r="BP823" s="19">
        <v>91</v>
      </c>
      <c r="BQ823" s="19">
        <v>90</v>
      </c>
      <c r="BR823" s="19">
        <v>94</v>
      </c>
      <c r="BS823" s="19">
        <v>88</v>
      </c>
      <c r="BT823" s="19">
        <v>87</v>
      </c>
      <c r="BU823" s="19">
        <v>86</v>
      </c>
      <c r="BV823" s="19">
        <v>85</v>
      </c>
      <c r="BW823" s="19">
        <v>89</v>
      </c>
      <c r="BX823" s="19">
        <v>103</v>
      </c>
      <c r="BY823" s="19">
        <v>102</v>
      </c>
      <c r="BZ823" s="19">
        <v>101</v>
      </c>
      <c r="CA823" s="19">
        <v>100</v>
      </c>
      <c r="CB823" s="19">
        <v>104</v>
      </c>
      <c r="CC823" s="19">
        <v>98</v>
      </c>
      <c r="CD823" s="19">
        <v>97</v>
      </c>
      <c r="CE823" s="19">
        <v>96</v>
      </c>
      <c r="CF823" s="19">
        <v>95</v>
      </c>
      <c r="CG823" s="19">
        <v>99</v>
      </c>
      <c r="CH823" s="19">
        <v>73</v>
      </c>
      <c r="CI823" s="19">
        <v>72</v>
      </c>
      <c r="CJ823" s="19">
        <v>71</v>
      </c>
      <c r="CK823" s="19">
        <v>70</v>
      </c>
      <c r="CL823" s="19">
        <v>74</v>
      </c>
      <c r="CM823" s="19">
        <v>68</v>
      </c>
      <c r="CN823" s="19">
        <v>67</v>
      </c>
      <c r="CO823" s="19">
        <v>66</v>
      </c>
      <c r="CP823" s="19">
        <v>65</v>
      </c>
      <c r="CQ823" s="19">
        <v>69</v>
      </c>
      <c r="CR823" s="19">
        <v>83</v>
      </c>
      <c r="CS823" s="19">
        <v>82</v>
      </c>
      <c r="CT823" s="19">
        <v>81</v>
      </c>
      <c r="CU823" s="19">
        <v>80</v>
      </c>
      <c r="CV823" s="19">
        <v>84</v>
      </c>
      <c r="CW823" s="19">
        <v>78</v>
      </c>
      <c r="CX823" s="19">
        <v>77</v>
      </c>
      <c r="CY823" s="19">
        <v>76</v>
      </c>
      <c r="CZ823" s="19">
        <v>75</v>
      </c>
      <c r="DA823" s="19">
        <v>79</v>
      </c>
      <c r="DB823" s="19">
        <v>133</v>
      </c>
      <c r="DC823" s="19">
        <v>132</v>
      </c>
      <c r="DD823" s="19">
        <v>131</v>
      </c>
      <c r="DE823" s="19">
        <v>130</v>
      </c>
      <c r="DF823" s="19">
        <v>134</v>
      </c>
      <c r="DG823" s="19">
        <v>128</v>
      </c>
      <c r="DH823" s="19">
        <v>127</v>
      </c>
      <c r="DI823" s="19">
        <v>126</v>
      </c>
      <c r="DJ823" s="19">
        <v>125</v>
      </c>
      <c r="DK823" s="19">
        <v>129</v>
      </c>
      <c r="DL823" s="19">
        <v>143</v>
      </c>
      <c r="DM823" s="19">
        <v>142</v>
      </c>
      <c r="DN823" s="19">
        <v>141</v>
      </c>
      <c r="DO823" s="19">
        <v>140</v>
      </c>
      <c r="DP823" s="19">
        <v>144</v>
      </c>
      <c r="DQ823" s="19">
        <v>138</v>
      </c>
      <c r="DR823" s="19">
        <v>137</v>
      </c>
      <c r="DS823" s="19">
        <v>136</v>
      </c>
      <c r="DT823" s="19">
        <v>135</v>
      </c>
      <c r="DU823" s="19">
        <v>139</v>
      </c>
      <c r="DV823" s="19">
        <v>113</v>
      </c>
      <c r="DW823" s="19">
        <v>112</v>
      </c>
      <c r="DX823" s="19">
        <v>111</v>
      </c>
      <c r="DY823" s="19">
        <v>110</v>
      </c>
      <c r="DZ823" s="19">
        <v>114</v>
      </c>
      <c r="EA823" s="19">
        <v>108</v>
      </c>
      <c r="EB823" s="19">
        <v>107</v>
      </c>
      <c r="EC823" s="19">
        <v>106</v>
      </c>
      <c r="ED823" s="19">
        <v>105</v>
      </c>
      <c r="EE823" s="19">
        <v>109</v>
      </c>
      <c r="EF823" s="19">
        <v>123</v>
      </c>
      <c r="EG823" s="19">
        <v>122</v>
      </c>
      <c r="EH823" s="19">
        <v>121</v>
      </c>
      <c r="EI823" s="19">
        <v>120</v>
      </c>
      <c r="EJ823" s="19">
        <v>124</v>
      </c>
      <c r="EK823" s="19">
        <v>118</v>
      </c>
      <c r="EL823" s="19">
        <v>117</v>
      </c>
      <c r="EM823" s="19">
        <v>116</v>
      </c>
      <c r="EN823" s="19">
        <v>115</v>
      </c>
      <c r="EO823" s="27">
        <v>119</v>
      </c>
    </row>
    <row r="824" spans="1:151" x14ac:dyDescent="0.3">
      <c r="A824" s="15" t="s">
        <v>37</v>
      </c>
      <c r="B824" s="23">
        <v>6</v>
      </c>
      <c r="C824" s="19">
        <v>4</v>
      </c>
      <c r="D824" s="19">
        <v>5</v>
      </c>
      <c r="E824" s="19">
        <v>11</v>
      </c>
      <c r="F824" s="19">
        <v>10</v>
      </c>
      <c r="G824" s="19">
        <v>12</v>
      </c>
      <c r="H824" s="19">
        <v>1</v>
      </c>
      <c r="I824" s="19">
        <v>3</v>
      </c>
      <c r="J824" s="19">
        <v>2</v>
      </c>
      <c r="K824" s="19">
        <v>8</v>
      </c>
      <c r="L824" s="19">
        <v>9</v>
      </c>
      <c r="M824" s="19">
        <v>7</v>
      </c>
      <c r="N824" s="19">
        <v>17</v>
      </c>
      <c r="O824" s="19">
        <v>16</v>
      </c>
      <c r="P824" s="19">
        <v>18</v>
      </c>
      <c r="Q824" s="19">
        <v>22</v>
      </c>
      <c r="R824" s="19">
        <v>23</v>
      </c>
      <c r="S824" s="19">
        <v>24</v>
      </c>
      <c r="T824" s="19">
        <v>13</v>
      </c>
      <c r="U824" s="19">
        <v>14</v>
      </c>
      <c r="V824" s="19">
        <v>15</v>
      </c>
      <c r="W824" s="19">
        <v>20</v>
      </c>
      <c r="X824" s="19">
        <v>19</v>
      </c>
      <c r="Y824" s="19">
        <v>21</v>
      </c>
      <c r="Z824" s="19">
        <v>33</v>
      </c>
      <c r="AA824" s="19">
        <v>30</v>
      </c>
      <c r="AB824" s="19">
        <v>32</v>
      </c>
      <c r="AC824" s="19">
        <v>34</v>
      </c>
      <c r="AD824" s="19">
        <v>31</v>
      </c>
      <c r="AE824" s="19">
        <v>43</v>
      </c>
      <c r="AF824" s="19">
        <v>40</v>
      </c>
      <c r="AG824" s="19">
        <v>42</v>
      </c>
      <c r="AH824" s="19">
        <v>44</v>
      </c>
      <c r="AI824" s="19">
        <v>41</v>
      </c>
      <c r="AJ824" s="19">
        <v>28</v>
      </c>
      <c r="AK824" s="19">
        <v>25</v>
      </c>
      <c r="AL824" s="19">
        <v>27</v>
      </c>
      <c r="AM824" s="19">
        <v>29</v>
      </c>
      <c r="AN824" s="19">
        <v>26</v>
      </c>
      <c r="AO824" s="19">
        <v>38</v>
      </c>
      <c r="AP824" s="19">
        <v>35</v>
      </c>
      <c r="AQ824" s="19">
        <v>37</v>
      </c>
      <c r="AR824" s="19">
        <v>39</v>
      </c>
      <c r="AS824" s="19">
        <v>36</v>
      </c>
      <c r="AT824" s="19">
        <v>52</v>
      </c>
      <c r="AU824" s="19">
        <v>50</v>
      </c>
      <c r="AV824" s="19">
        <v>53</v>
      </c>
      <c r="AW824" s="19">
        <v>51</v>
      </c>
      <c r="AX824" s="19">
        <v>54</v>
      </c>
      <c r="AY824" s="19">
        <v>62</v>
      </c>
      <c r="AZ824" s="19">
        <v>60</v>
      </c>
      <c r="BA824" s="19">
        <v>63</v>
      </c>
      <c r="BB824" s="19">
        <v>61</v>
      </c>
      <c r="BC824" s="19">
        <v>64</v>
      </c>
      <c r="BD824" s="19">
        <v>47</v>
      </c>
      <c r="BE824" s="19">
        <v>45</v>
      </c>
      <c r="BF824" s="19">
        <v>48</v>
      </c>
      <c r="BG824" s="19">
        <v>46</v>
      </c>
      <c r="BH824" s="19">
        <v>49</v>
      </c>
      <c r="BI824" s="19">
        <v>57</v>
      </c>
      <c r="BJ824" s="19">
        <v>55</v>
      </c>
      <c r="BK824" s="19">
        <v>58</v>
      </c>
      <c r="BL824" s="19">
        <v>56</v>
      </c>
      <c r="BM824" s="19">
        <v>59</v>
      </c>
      <c r="BN824" s="19">
        <v>113</v>
      </c>
      <c r="BO824" s="19">
        <v>110</v>
      </c>
      <c r="BP824" s="19">
        <v>112</v>
      </c>
      <c r="BQ824" s="19">
        <v>111</v>
      </c>
      <c r="BR824" s="19">
        <v>114</v>
      </c>
      <c r="BS824" s="19">
        <v>108</v>
      </c>
      <c r="BT824" s="19">
        <v>105</v>
      </c>
      <c r="BU824" s="19">
        <v>107</v>
      </c>
      <c r="BV824" s="19">
        <v>106</v>
      </c>
      <c r="BW824" s="19">
        <v>109</v>
      </c>
      <c r="BX824" s="19">
        <v>123</v>
      </c>
      <c r="BY824" s="19">
        <v>120</v>
      </c>
      <c r="BZ824" s="19">
        <v>122</v>
      </c>
      <c r="CA824" s="19">
        <v>121</v>
      </c>
      <c r="CB824" s="19">
        <v>124</v>
      </c>
      <c r="CC824" s="19">
        <v>118</v>
      </c>
      <c r="CD824" s="19">
        <v>115</v>
      </c>
      <c r="CE824" s="19">
        <v>117</v>
      </c>
      <c r="CF824" s="19">
        <v>116</v>
      </c>
      <c r="CG824" s="19">
        <v>119</v>
      </c>
      <c r="CH824" s="19">
        <v>132</v>
      </c>
      <c r="CI824" s="19">
        <v>131</v>
      </c>
      <c r="CJ824" s="19">
        <v>133</v>
      </c>
      <c r="CK824" s="19">
        <v>130</v>
      </c>
      <c r="CL824" s="19">
        <v>134</v>
      </c>
      <c r="CM824" s="19">
        <v>127</v>
      </c>
      <c r="CN824" s="19">
        <v>126</v>
      </c>
      <c r="CO824" s="19">
        <v>128</v>
      </c>
      <c r="CP824" s="19">
        <v>125</v>
      </c>
      <c r="CQ824" s="19">
        <v>129</v>
      </c>
      <c r="CR824" s="19">
        <v>142</v>
      </c>
      <c r="CS824" s="19">
        <v>141</v>
      </c>
      <c r="CT824" s="19">
        <v>143</v>
      </c>
      <c r="CU824" s="19">
        <v>140</v>
      </c>
      <c r="CV824" s="19">
        <v>144</v>
      </c>
      <c r="CW824" s="19">
        <v>137</v>
      </c>
      <c r="CX824" s="19">
        <v>136</v>
      </c>
      <c r="CY824" s="19">
        <v>138</v>
      </c>
      <c r="CZ824" s="19">
        <v>135</v>
      </c>
      <c r="DA824" s="19">
        <v>139</v>
      </c>
      <c r="DB824" s="19">
        <v>87</v>
      </c>
      <c r="DC824" s="19">
        <v>85</v>
      </c>
      <c r="DD824" s="19">
        <v>86</v>
      </c>
      <c r="DE824" s="19">
        <v>88</v>
      </c>
      <c r="DF824" s="19">
        <v>89</v>
      </c>
      <c r="DG824" s="19">
        <v>92</v>
      </c>
      <c r="DH824" s="19">
        <v>90</v>
      </c>
      <c r="DI824" s="19">
        <v>91</v>
      </c>
      <c r="DJ824" s="19">
        <v>93</v>
      </c>
      <c r="DK824" s="19">
        <v>94</v>
      </c>
      <c r="DL824" s="19">
        <v>97</v>
      </c>
      <c r="DM824" s="19">
        <v>95</v>
      </c>
      <c r="DN824" s="19">
        <v>96</v>
      </c>
      <c r="DO824" s="19">
        <v>98</v>
      </c>
      <c r="DP824" s="19">
        <v>99</v>
      </c>
      <c r="DQ824" s="19">
        <v>102</v>
      </c>
      <c r="DR824" s="19">
        <v>100</v>
      </c>
      <c r="DS824" s="19">
        <v>101</v>
      </c>
      <c r="DT824" s="19">
        <v>103</v>
      </c>
      <c r="DU824" s="19">
        <v>104</v>
      </c>
      <c r="DV824" s="19">
        <v>65</v>
      </c>
      <c r="DW824" s="19">
        <v>67</v>
      </c>
      <c r="DX824" s="19">
        <v>68</v>
      </c>
      <c r="DY824" s="19">
        <v>66</v>
      </c>
      <c r="DZ824" s="19">
        <v>69</v>
      </c>
      <c r="EA824" s="19">
        <v>70</v>
      </c>
      <c r="EB824" s="19">
        <v>72</v>
      </c>
      <c r="EC824" s="19">
        <v>73</v>
      </c>
      <c r="ED824" s="19">
        <v>71</v>
      </c>
      <c r="EE824" s="19">
        <v>74</v>
      </c>
      <c r="EF824" s="19">
        <v>75</v>
      </c>
      <c r="EG824" s="19">
        <v>77</v>
      </c>
      <c r="EH824" s="19">
        <v>78</v>
      </c>
      <c r="EI824" s="19">
        <v>76</v>
      </c>
      <c r="EJ824" s="19">
        <v>79</v>
      </c>
      <c r="EK824" s="19">
        <v>80</v>
      </c>
      <c r="EL824" s="19">
        <v>82</v>
      </c>
      <c r="EM824" s="19">
        <v>83</v>
      </c>
      <c r="EN824" s="19">
        <v>81</v>
      </c>
      <c r="EO824" s="27">
        <v>84</v>
      </c>
    </row>
    <row r="825" spans="1:151" x14ac:dyDescent="0.3">
      <c r="A825" s="15" t="s">
        <v>39</v>
      </c>
      <c r="B825" s="23">
        <v>13</v>
      </c>
      <c r="C825" s="19">
        <v>15</v>
      </c>
      <c r="D825" s="19">
        <v>14</v>
      </c>
      <c r="E825" s="19">
        <v>1</v>
      </c>
      <c r="F825" s="19">
        <v>2</v>
      </c>
      <c r="G825" s="19">
        <v>3</v>
      </c>
      <c r="H825" s="19">
        <v>21</v>
      </c>
      <c r="I825" s="19">
        <v>19</v>
      </c>
      <c r="J825" s="19">
        <v>20</v>
      </c>
      <c r="K825" s="19">
        <v>7</v>
      </c>
      <c r="L825" s="19">
        <v>8</v>
      </c>
      <c r="M825" s="19">
        <v>9</v>
      </c>
      <c r="N825" s="19">
        <v>16</v>
      </c>
      <c r="O825" s="19">
        <v>18</v>
      </c>
      <c r="P825" s="19">
        <v>17</v>
      </c>
      <c r="Q825" s="19">
        <v>4</v>
      </c>
      <c r="R825" s="19">
        <v>5</v>
      </c>
      <c r="S825" s="19">
        <v>6</v>
      </c>
      <c r="T825" s="19">
        <v>24</v>
      </c>
      <c r="U825" s="19">
        <v>23</v>
      </c>
      <c r="V825" s="19">
        <v>22</v>
      </c>
      <c r="W825" s="19">
        <v>10</v>
      </c>
      <c r="X825" s="19">
        <v>12</v>
      </c>
      <c r="Y825" s="19">
        <v>11</v>
      </c>
      <c r="Z825" s="19">
        <v>75</v>
      </c>
      <c r="AA825" s="19">
        <v>79</v>
      </c>
      <c r="AB825" s="19">
        <v>76</v>
      </c>
      <c r="AC825" s="19">
        <v>77</v>
      </c>
      <c r="AD825" s="19">
        <v>78</v>
      </c>
      <c r="AE825" s="19">
        <v>65</v>
      </c>
      <c r="AF825" s="19">
        <v>69</v>
      </c>
      <c r="AG825" s="19">
        <v>66</v>
      </c>
      <c r="AH825" s="19">
        <v>67</v>
      </c>
      <c r="AI825" s="19">
        <v>68</v>
      </c>
      <c r="AJ825" s="19">
        <v>80</v>
      </c>
      <c r="AK825" s="19">
        <v>84</v>
      </c>
      <c r="AL825" s="19">
        <v>81</v>
      </c>
      <c r="AM825" s="19">
        <v>82</v>
      </c>
      <c r="AN825" s="19">
        <v>83</v>
      </c>
      <c r="AO825" s="19">
        <v>70</v>
      </c>
      <c r="AP825" s="19">
        <v>74</v>
      </c>
      <c r="AQ825" s="19">
        <v>71</v>
      </c>
      <c r="AR825" s="19">
        <v>72</v>
      </c>
      <c r="AS825" s="19">
        <v>73</v>
      </c>
      <c r="AT825" s="19">
        <v>95</v>
      </c>
      <c r="AU825" s="19">
        <v>99</v>
      </c>
      <c r="AV825" s="19">
        <v>96</v>
      </c>
      <c r="AW825" s="19">
        <v>98</v>
      </c>
      <c r="AX825" s="19">
        <v>97</v>
      </c>
      <c r="AY825" s="19">
        <v>85</v>
      </c>
      <c r="AZ825" s="19">
        <v>89</v>
      </c>
      <c r="BA825" s="19">
        <v>86</v>
      </c>
      <c r="BB825" s="19">
        <v>88</v>
      </c>
      <c r="BC825" s="19">
        <v>87</v>
      </c>
      <c r="BD825" s="19">
        <v>100</v>
      </c>
      <c r="BE825" s="19">
        <v>104</v>
      </c>
      <c r="BF825" s="19">
        <v>101</v>
      </c>
      <c r="BG825" s="19">
        <v>103</v>
      </c>
      <c r="BH825" s="19">
        <v>102</v>
      </c>
      <c r="BI825" s="19">
        <v>90</v>
      </c>
      <c r="BJ825" s="19">
        <v>94</v>
      </c>
      <c r="BK825" s="19">
        <v>91</v>
      </c>
      <c r="BL825" s="19">
        <v>93</v>
      </c>
      <c r="BM825" s="19">
        <v>92</v>
      </c>
      <c r="BN825" s="19">
        <v>45</v>
      </c>
      <c r="BO825" s="19">
        <v>49</v>
      </c>
      <c r="BP825" s="19">
        <v>46</v>
      </c>
      <c r="BQ825" s="19">
        <v>48</v>
      </c>
      <c r="BR825" s="19">
        <v>47</v>
      </c>
      <c r="BS825" s="19">
        <v>55</v>
      </c>
      <c r="BT825" s="19">
        <v>59</v>
      </c>
      <c r="BU825" s="19">
        <v>56</v>
      </c>
      <c r="BV825" s="19">
        <v>58</v>
      </c>
      <c r="BW825" s="19">
        <v>57</v>
      </c>
      <c r="BX825" s="19">
        <v>50</v>
      </c>
      <c r="BY825" s="19">
        <v>54</v>
      </c>
      <c r="BZ825" s="19">
        <v>51</v>
      </c>
      <c r="CA825" s="19">
        <v>53</v>
      </c>
      <c r="CB825" s="19">
        <v>52</v>
      </c>
      <c r="CC825" s="19">
        <v>60</v>
      </c>
      <c r="CD825" s="19">
        <v>64</v>
      </c>
      <c r="CE825" s="19">
        <v>61</v>
      </c>
      <c r="CF825" s="19">
        <v>63</v>
      </c>
      <c r="CG825" s="19">
        <v>62</v>
      </c>
      <c r="CH825" s="19">
        <v>25</v>
      </c>
      <c r="CI825" s="19">
        <v>26</v>
      </c>
      <c r="CJ825" s="19">
        <v>27</v>
      </c>
      <c r="CK825" s="19">
        <v>29</v>
      </c>
      <c r="CL825" s="19">
        <v>28</v>
      </c>
      <c r="CM825" s="19">
        <v>35</v>
      </c>
      <c r="CN825" s="19">
        <v>36</v>
      </c>
      <c r="CO825" s="19">
        <v>37</v>
      </c>
      <c r="CP825" s="19">
        <v>39</v>
      </c>
      <c r="CQ825" s="19">
        <v>38</v>
      </c>
      <c r="CR825" s="19">
        <v>30</v>
      </c>
      <c r="CS825" s="19">
        <v>31</v>
      </c>
      <c r="CT825" s="19">
        <v>32</v>
      </c>
      <c r="CU825" s="19">
        <v>34</v>
      </c>
      <c r="CV825" s="19">
        <v>33</v>
      </c>
      <c r="CW825" s="19">
        <v>40</v>
      </c>
      <c r="CX825" s="19">
        <v>41</v>
      </c>
      <c r="CY825" s="19">
        <v>42</v>
      </c>
      <c r="CZ825" s="19">
        <v>44</v>
      </c>
      <c r="DA825" s="19">
        <v>43</v>
      </c>
      <c r="DB825" s="19">
        <v>115</v>
      </c>
      <c r="DC825" s="19">
        <v>119</v>
      </c>
      <c r="DD825" s="19">
        <v>116</v>
      </c>
      <c r="DE825" s="19">
        <v>117</v>
      </c>
      <c r="DF825" s="19">
        <v>118</v>
      </c>
      <c r="DG825" s="19">
        <v>105</v>
      </c>
      <c r="DH825" s="19">
        <v>109</v>
      </c>
      <c r="DI825" s="19">
        <v>106</v>
      </c>
      <c r="DJ825" s="19">
        <v>107</v>
      </c>
      <c r="DK825" s="19">
        <v>108</v>
      </c>
      <c r="DL825" s="19">
        <v>120</v>
      </c>
      <c r="DM825" s="19">
        <v>124</v>
      </c>
      <c r="DN825" s="19">
        <v>121</v>
      </c>
      <c r="DO825" s="19">
        <v>122</v>
      </c>
      <c r="DP825" s="19">
        <v>123</v>
      </c>
      <c r="DQ825" s="19">
        <v>110</v>
      </c>
      <c r="DR825" s="19">
        <v>114</v>
      </c>
      <c r="DS825" s="19">
        <v>111</v>
      </c>
      <c r="DT825" s="19">
        <v>112</v>
      </c>
      <c r="DU825" s="19">
        <v>113</v>
      </c>
      <c r="DV825" s="19">
        <v>139</v>
      </c>
      <c r="DW825" s="19">
        <v>135</v>
      </c>
      <c r="DX825" s="19">
        <v>136</v>
      </c>
      <c r="DY825" s="19">
        <v>138</v>
      </c>
      <c r="DZ825" s="19">
        <v>137</v>
      </c>
      <c r="EA825" s="19">
        <v>129</v>
      </c>
      <c r="EB825" s="19">
        <v>125</v>
      </c>
      <c r="EC825" s="19">
        <v>126</v>
      </c>
      <c r="ED825" s="19">
        <v>128</v>
      </c>
      <c r="EE825" s="19">
        <v>127</v>
      </c>
      <c r="EF825" s="19">
        <v>144</v>
      </c>
      <c r="EG825" s="19">
        <v>140</v>
      </c>
      <c r="EH825" s="19">
        <v>141</v>
      </c>
      <c r="EI825" s="19">
        <v>143</v>
      </c>
      <c r="EJ825" s="19">
        <v>142</v>
      </c>
      <c r="EK825" s="19">
        <v>134</v>
      </c>
      <c r="EL825" s="19">
        <v>130</v>
      </c>
      <c r="EM825" s="19">
        <v>131</v>
      </c>
      <c r="EN825" s="19">
        <v>133</v>
      </c>
      <c r="EO825" s="27">
        <v>132</v>
      </c>
    </row>
    <row r="826" spans="1:151" x14ac:dyDescent="0.3">
      <c r="A826" s="15" t="s">
        <v>41</v>
      </c>
      <c r="B826" s="23">
        <v>16</v>
      </c>
      <c r="C826" s="19">
        <v>17</v>
      </c>
      <c r="D826" s="19">
        <v>18</v>
      </c>
      <c r="E826" s="19">
        <v>13</v>
      </c>
      <c r="F826" s="19">
        <v>15</v>
      </c>
      <c r="G826" s="19">
        <v>14</v>
      </c>
      <c r="H826" s="19">
        <v>22</v>
      </c>
      <c r="I826" s="19">
        <v>24</v>
      </c>
      <c r="J826" s="19">
        <v>23</v>
      </c>
      <c r="K826" s="19">
        <v>21</v>
      </c>
      <c r="L826" s="19">
        <v>19</v>
      </c>
      <c r="M826" s="19">
        <v>20</v>
      </c>
      <c r="N826" s="19">
        <v>4</v>
      </c>
      <c r="O826" s="19">
        <v>6</v>
      </c>
      <c r="P826" s="19">
        <v>5</v>
      </c>
      <c r="Q826" s="19">
        <v>1</v>
      </c>
      <c r="R826" s="19">
        <v>2</v>
      </c>
      <c r="S826" s="19">
        <v>3</v>
      </c>
      <c r="T826" s="19">
        <v>11</v>
      </c>
      <c r="U826" s="19">
        <v>12</v>
      </c>
      <c r="V826" s="19">
        <v>10</v>
      </c>
      <c r="W826" s="19">
        <v>7</v>
      </c>
      <c r="X826" s="19">
        <v>9</v>
      </c>
      <c r="Y826" s="19">
        <v>8</v>
      </c>
      <c r="Z826" s="19">
        <v>50</v>
      </c>
      <c r="AA826" s="19">
        <v>52</v>
      </c>
      <c r="AB826" s="19">
        <v>54</v>
      </c>
      <c r="AC826" s="19">
        <v>51</v>
      </c>
      <c r="AD826" s="19">
        <v>53</v>
      </c>
      <c r="AE826" s="19">
        <v>45</v>
      </c>
      <c r="AF826" s="19">
        <v>47</v>
      </c>
      <c r="AG826" s="19">
        <v>49</v>
      </c>
      <c r="AH826" s="19">
        <v>46</v>
      </c>
      <c r="AI826" s="19">
        <v>48</v>
      </c>
      <c r="AJ826" s="19">
        <v>60</v>
      </c>
      <c r="AK826" s="19">
        <v>62</v>
      </c>
      <c r="AL826" s="19">
        <v>64</v>
      </c>
      <c r="AM826" s="19">
        <v>61</v>
      </c>
      <c r="AN826" s="19">
        <v>63</v>
      </c>
      <c r="AO826" s="19">
        <v>55</v>
      </c>
      <c r="AP826" s="19">
        <v>57</v>
      </c>
      <c r="AQ826" s="19">
        <v>59</v>
      </c>
      <c r="AR826" s="19">
        <v>56</v>
      </c>
      <c r="AS826" s="19">
        <v>58</v>
      </c>
      <c r="AT826" s="19">
        <v>30</v>
      </c>
      <c r="AU826" s="19">
        <v>33</v>
      </c>
      <c r="AV826" s="19">
        <v>31</v>
      </c>
      <c r="AW826" s="19">
        <v>34</v>
      </c>
      <c r="AX826" s="19">
        <v>32</v>
      </c>
      <c r="AY826" s="19">
        <v>25</v>
      </c>
      <c r="AZ826" s="19">
        <v>28</v>
      </c>
      <c r="BA826" s="19">
        <v>26</v>
      </c>
      <c r="BB826" s="19">
        <v>29</v>
      </c>
      <c r="BC826" s="19">
        <v>27</v>
      </c>
      <c r="BD826" s="19">
        <v>40</v>
      </c>
      <c r="BE826" s="19">
        <v>43</v>
      </c>
      <c r="BF826" s="19">
        <v>41</v>
      </c>
      <c r="BG826" s="19">
        <v>44</v>
      </c>
      <c r="BH826" s="19">
        <v>42</v>
      </c>
      <c r="BI826" s="19">
        <v>35</v>
      </c>
      <c r="BJ826" s="19">
        <v>38</v>
      </c>
      <c r="BK826" s="19">
        <v>36</v>
      </c>
      <c r="BL826" s="19">
        <v>39</v>
      </c>
      <c r="BM826" s="19">
        <v>37</v>
      </c>
      <c r="BN826" s="19">
        <v>95</v>
      </c>
      <c r="BO826" s="19">
        <v>97</v>
      </c>
      <c r="BP826" s="19">
        <v>99</v>
      </c>
      <c r="BQ826" s="19">
        <v>98</v>
      </c>
      <c r="BR826" s="19">
        <v>96</v>
      </c>
      <c r="BS826" s="19">
        <v>100</v>
      </c>
      <c r="BT826" s="19">
        <v>102</v>
      </c>
      <c r="BU826" s="19">
        <v>104</v>
      </c>
      <c r="BV826" s="19">
        <v>103</v>
      </c>
      <c r="BW826" s="19">
        <v>101</v>
      </c>
      <c r="BX826" s="19">
        <v>85</v>
      </c>
      <c r="BY826" s="19">
        <v>87</v>
      </c>
      <c r="BZ826" s="19">
        <v>89</v>
      </c>
      <c r="CA826" s="19">
        <v>88</v>
      </c>
      <c r="CB826" s="19">
        <v>86</v>
      </c>
      <c r="CC826" s="19">
        <v>90</v>
      </c>
      <c r="CD826" s="19">
        <v>92</v>
      </c>
      <c r="CE826" s="19">
        <v>94</v>
      </c>
      <c r="CF826" s="19">
        <v>93</v>
      </c>
      <c r="CG826" s="19">
        <v>91</v>
      </c>
      <c r="CH826" s="19">
        <v>75</v>
      </c>
      <c r="CI826" s="19">
        <v>79</v>
      </c>
      <c r="CJ826" s="19">
        <v>76</v>
      </c>
      <c r="CK826" s="19">
        <v>78</v>
      </c>
      <c r="CL826" s="19">
        <v>77</v>
      </c>
      <c r="CM826" s="19">
        <v>80</v>
      </c>
      <c r="CN826" s="19">
        <v>84</v>
      </c>
      <c r="CO826" s="19">
        <v>81</v>
      </c>
      <c r="CP826" s="19">
        <v>83</v>
      </c>
      <c r="CQ826" s="19">
        <v>82</v>
      </c>
      <c r="CR826" s="19">
        <v>65</v>
      </c>
      <c r="CS826" s="19">
        <v>69</v>
      </c>
      <c r="CT826" s="19">
        <v>66</v>
      </c>
      <c r="CU826" s="19">
        <v>68</v>
      </c>
      <c r="CV826" s="19">
        <v>67</v>
      </c>
      <c r="CW826" s="19">
        <v>70</v>
      </c>
      <c r="CX826" s="19">
        <v>74</v>
      </c>
      <c r="CY826" s="19">
        <v>71</v>
      </c>
      <c r="CZ826" s="19">
        <v>73</v>
      </c>
      <c r="DA826" s="19">
        <v>72</v>
      </c>
      <c r="DB826" s="19">
        <v>120</v>
      </c>
      <c r="DC826" s="19">
        <v>123</v>
      </c>
      <c r="DD826" s="19">
        <v>124</v>
      </c>
      <c r="DE826" s="19">
        <v>121</v>
      </c>
      <c r="DF826" s="19">
        <v>122</v>
      </c>
      <c r="DG826" s="19">
        <v>115</v>
      </c>
      <c r="DH826" s="19">
        <v>118</v>
      </c>
      <c r="DI826" s="19">
        <v>119</v>
      </c>
      <c r="DJ826" s="19">
        <v>116</v>
      </c>
      <c r="DK826" s="19">
        <v>117</v>
      </c>
      <c r="DL826" s="19">
        <v>110</v>
      </c>
      <c r="DM826" s="19">
        <v>113</v>
      </c>
      <c r="DN826" s="19">
        <v>114</v>
      </c>
      <c r="DO826" s="19">
        <v>111</v>
      </c>
      <c r="DP826" s="19">
        <v>112</v>
      </c>
      <c r="DQ826" s="19">
        <v>105</v>
      </c>
      <c r="DR826" s="19">
        <v>108</v>
      </c>
      <c r="DS826" s="19">
        <v>109</v>
      </c>
      <c r="DT826" s="19">
        <v>106</v>
      </c>
      <c r="DU826" s="19">
        <v>107</v>
      </c>
      <c r="DV826" s="19">
        <v>142</v>
      </c>
      <c r="DW826" s="19">
        <v>144</v>
      </c>
      <c r="DX826" s="19">
        <v>140</v>
      </c>
      <c r="DY826" s="19">
        <v>143</v>
      </c>
      <c r="DZ826" s="19">
        <v>141</v>
      </c>
      <c r="EA826" s="19">
        <v>137</v>
      </c>
      <c r="EB826" s="19">
        <v>139</v>
      </c>
      <c r="EC826" s="19">
        <v>135</v>
      </c>
      <c r="ED826" s="19">
        <v>138</v>
      </c>
      <c r="EE826" s="19">
        <v>136</v>
      </c>
      <c r="EF826" s="19">
        <v>132</v>
      </c>
      <c r="EG826" s="19">
        <v>134</v>
      </c>
      <c r="EH826" s="19">
        <v>130</v>
      </c>
      <c r="EI826" s="19">
        <v>133</v>
      </c>
      <c r="EJ826" s="19">
        <v>131</v>
      </c>
      <c r="EK826" s="19">
        <v>127</v>
      </c>
      <c r="EL826" s="19">
        <v>129</v>
      </c>
      <c r="EM826" s="19">
        <v>125</v>
      </c>
      <c r="EN826" s="19">
        <v>128</v>
      </c>
      <c r="EO826" s="27">
        <v>126</v>
      </c>
    </row>
    <row r="827" spans="1:151" ht="15" thickBot="1" x14ac:dyDescent="0.35">
      <c r="A827" s="46" t="s">
        <v>40</v>
      </c>
      <c r="B827" s="55">
        <v>4</v>
      </c>
      <c r="C827" s="56">
        <v>5</v>
      </c>
      <c r="D827" s="56">
        <v>6</v>
      </c>
      <c r="E827" s="56">
        <v>16</v>
      </c>
      <c r="F827" s="56">
        <v>17</v>
      </c>
      <c r="G827" s="56">
        <v>18</v>
      </c>
      <c r="H827" s="56">
        <v>10</v>
      </c>
      <c r="I827" s="56">
        <v>11</v>
      </c>
      <c r="J827" s="56">
        <v>12</v>
      </c>
      <c r="K827" s="56">
        <v>22</v>
      </c>
      <c r="L827" s="56">
        <v>24</v>
      </c>
      <c r="M827" s="56">
        <v>23</v>
      </c>
      <c r="N827" s="56">
        <v>1</v>
      </c>
      <c r="O827" s="56">
        <v>3</v>
      </c>
      <c r="P827" s="56">
        <v>2</v>
      </c>
      <c r="Q827" s="56">
        <v>13</v>
      </c>
      <c r="R827" s="56">
        <v>15</v>
      </c>
      <c r="S827" s="56">
        <v>14</v>
      </c>
      <c r="T827" s="56">
        <v>8</v>
      </c>
      <c r="U827" s="56">
        <v>9</v>
      </c>
      <c r="V827" s="56">
        <v>7</v>
      </c>
      <c r="W827" s="56">
        <v>21</v>
      </c>
      <c r="X827" s="56">
        <v>20</v>
      </c>
      <c r="Y827" s="56">
        <v>19</v>
      </c>
      <c r="Z827" s="56">
        <v>85</v>
      </c>
      <c r="AA827" s="56">
        <v>86</v>
      </c>
      <c r="AB827" s="56">
        <v>87</v>
      </c>
      <c r="AC827" s="56">
        <v>89</v>
      </c>
      <c r="AD827" s="56">
        <v>88</v>
      </c>
      <c r="AE827" s="56">
        <v>95</v>
      </c>
      <c r="AF827" s="56">
        <v>96</v>
      </c>
      <c r="AG827" s="56">
        <v>97</v>
      </c>
      <c r="AH827" s="56">
        <v>99</v>
      </c>
      <c r="AI827" s="56">
        <v>98</v>
      </c>
      <c r="AJ827" s="56">
        <v>90</v>
      </c>
      <c r="AK827" s="56">
        <v>91</v>
      </c>
      <c r="AL827" s="56">
        <v>92</v>
      </c>
      <c r="AM827" s="56">
        <v>94</v>
      </c>
      <c r="AN827" s="56">
        <v>93</v>
      </c>
      <c r="AO827" s="56">
        <v>100</v>
      </c>
      <c r="AP827" s="56">
        <v>101</v>
      </c>
      <c r="AQ827" s="56">
        <v>102</v>
      </c>
      <c r="AR827" s="56">
        <v>104</v>
      </c>
      <c r="AS827" s="56">
        <v>103</v>
      </c>
      <c r="AT827" s="56">
        <v>65</v>
      </c>
      <c r="AU827" s="56">
        <v>67</v>
      </c>
      <c r="AV827" s="56">
        <v>69</v>
      </c>
      <c r="AW827" s="56">
        <v>68</v>
      </c>
      <c r="AX827" s="56">
        <v>66</v>
      </c>
      <c r="AY827" s="56">
        <v>75</v>
      </c>
      <c r="AZ827" s="56">
        <v>77</v>
      </c>
      <c r="BA827" s="56">
        <v>79</v>
      </c>
      <c r="BB827" s="56">
        <v>78</v>
      </c>
      <c r="BC827" s="56">
        <v>76</v>
      </c>
      <c r="BD827" s="56">
        <v>70</v>
      </c>
      <c r="BE827" s="56">
        <v>72</v>
      </c>
      <c r="BF827" s="56">
        <v>74</v>
      </c>
      <c r="BG827" s="56">
        <v>73</v>
      </c>
      <c r="BH827" s="56">
        <v>71</v>
      </c>
      <c r="BI827" s="56">
        <v>80</v>
      </c>
      <c r="BJ827" s="56">
        <v>82</v>
      </c>
      <c r="BK827" s="56">
        <v>84</v>
      </c>
      <c r="BL827" s="56">
        <v>83</v>
      </c>
      <c r="BM827" s="56">
        <v>81</v>
      </c>
      <c r="BN827" s="56">
        <v>30</v>
      </c>
      <c r="BO827" s="56">
        <v>32</v>
      </c>
      <c r="BP827" s="56">
        <v>33</v>
      </c>
      <c r="BQ827" s="56">
        <v>34</v>
      </c>
      <c r="BR827" s="56">
        <v>31</v>
      </c>
      <c r="BS827" s="56">
        <v>40</v>
      </c>
      <c r="BT827" s="56">
        <v>42</v>
      </c>
      <c r="BU827" s="56">
        <v>43</v>
      </c>
      <c r="BV827" s="56">
        <v>44</v>
      </c>
      <c r="BW827" s="56">
        <v>41</v>
      </c>
      <c r="BX827" s="56">
        <v>25</v>
      </c>
      <c r="BY827" s="56">
        <v>27</v>
      </c>
      <c r="BZ827" s="56">
        <v>28</v>
      </c>
      <c r="CA827" s="56">
        <v>29</v>
      </c>
      <c r="CB827" s="56">
        <v>26</v>
      </c>
      <c r="CC827" s="56">
        <v>35</v>
      </c>
      <c r="CD827" s="56">
        <v>37</v>
      </c>
      <c r="CE827" s="56">
        <v>38</v>
      </c>
      <c r="CF827" s="56">
        <v>39</v>
      </c>
      <c r="CG827" s="56">
        <v>36</v>
      </c>
      <c r="CH827" s="56">
        <v>50</v>
      </c>
      <c r="CI827" s="56">
        <v>52</v>
      </c>
      <c r="CJ827" s="56">
        <v>54</v>
      </c>
      <c r="CK827" s="56">
        <v>53</v>
      </c>
      <c r="CL827" s="56">
        <v>51</v>
      </c>
      <c r="CM827" s="56">
        <v>60</v>
      </c>
      <c r="CN827" s="56">
        <v>62</v>
      </c>
      <c r="CO827" s="56">
        <v>64</v>
      </c>
      <c r="CP827" s="56">
        <v>63</v>
      </c>
      <c r="CQ827" s="56">
        <v>61</v>
      </c>
      <c r="CR827" s="56">
        <v>45</v>
      </c>
      <c r="CS827" s="56">
        <v>47</v>
      </c>
      <c r="CT827" s="56">
        <v>49</v>
      </c>
      <c r="CU827" s="56">
        <v>48</v>
      </c>
      <c r="CV827" s="56">
        <v>46</v>
      </c>
      <c r="CW827" s="56">
        <v>55</v>
      </c>
      <c r="CX827" s="56">
        <v>57</v>
      </c>
      <c r="CY827" s="56">
        <v>59</v>
      </c>
      <c r="CZ827" s="56">
        <v>58</v>
      </c>
      <c r="DA827" s="56">
        <v>56</v>
      </c>
      <c r="DB827" s="56">
        <v>110</v>
      </c>
      <c r="DC827" s="56">
        <v>112</v>
      </c>
      <c r="DD827" s="56">
        <v>113</v>
      </c>
      <c r="DE827" s="56">
        <v>114</v>
      </c>
      <c r="DF827" s="56">
        <v>111</v>
      </c>
      <c r="DG827" s="56">
        <v>120</v>
      </c>
      <c r="DH827" s="56">
        <v>122</v>
      </c>
      <c r="DI827" s="56">
        <v>123</v>
      </c>
      <c r="DJ827" s="56">
        <v>124</v>
      </c>
      <c r="DK827" s="56">
        <v>121</v>
      </c>
      <c r="DL827" s="56">
        <v>105</v>
      </c>
      <c r="DM827" s="56">
        <v>107</v>
      </c>
      <c r="DN827" s="56">
        <v>108</v>
      </c>
      <c r="DO827" s="56">
        <v>109</v>
      </c>
      <c r="DP827" s="56">
        <v>106</v>
      </c>
      <c r="DQ827" s="56">
        <v>115</v>
      </c>
      <c r="DR827" s="56">
        <v>117</v>
      </c>
      <c r="DS827" s="56">
        <v>118</v>
      </c>
      <c r="DT827" s="56">
        <v>119</v>
      </c>
      <c r="DU827" s="56">
        <v>116</v>
      </c>
      <c r="DV827" s="56">
        <v>131</v>
      </c>
      <c r="DW827" s="56">
        <v>132</v>
      </c>
      <c r="DX827" s="56">
        <v>134</v>
      </c>
      <c r="DY827" s="56">
        <v>133</v>
      </c>
      <c r="DZ827" s="56">
        <v>130</v>
      </c>
      <c r="EA827" s="56">
        <v>141</v>
      </c>
      <c r="EB827" s="56">
        <v>142</v>
      </c>
      <c r="EC827" s="56">
        <v>144</v>
      </c>
      <c r="ED827" s="56">
        <v>143</v>
      </c>
      <c r="EE827" s="56">
        <v>140</v>
      </c>
      <c r="EF827" s="56">
        <v>126</v>
      </c>
      <c r="EG827" s="56">
        <v>127</v>
      </c>
      <c r="EH827" s="56">
        <v>129</v>
      </c>
      <c r="EI827" s="56">
        <v>128</v>
      </c>
      <c r="EJ827" s="56">
        <v>125</v>
      </c>
      <c r="EK827" s="56">
        <v>136</v>
      </c>
      <c r="EL827" s="56">
        <v>137</v>
      </c>
      <c r="EM827" s="56">
        <v>139</v>
      </c>
      <c r="EN827" s="56">
        <v>138</v>
      </c>
      <c r="EO827" s="57">
        <v>135</v>
      </c>
      <c r="EP827" s="47"/>
      <c r="EQ827" s="47"/>
      <c r="ER827" s="47"/>
      <c r="ES827" s="47"/>
      <c r="ET827" s="47"/>
      <c r="EU827" s="47"/>
    </row>
    <row r="828" spans="1:151" ht="15" thickTop="1" x14ac:dyDescent="0.3">
      <c r="A828" s="29" t="s">
        <v>2</v>
      </c>
      <c r="B828" s="30" t="s">
        <v>219</v>
      </c>
      <c r="C828" s="31" t="s">
        <v>55</v>
      </c>
      <c r="D828" s="32" t="s">
        <v>14</v>
      </c>
      <c r="E828" s="33"/>
      <c r="F828" s="33"/>
      <c r="G828" s="33"/>
      <c r="H828" s="31" t="s">
        <v>213</v>
      </c>
      <c r="I828" s="33" t="s">
        <v>321</v>
      </c>
      <c r="J828" s="33"/>
      <c r="K828" s="33"/>
      <c r="L828" s="33"/>
      <c r="M828" s="33"/>
      <c r="N828" s="33"/>
      <c r="O828" s="33"/>
      <c r="P828" s="33"/>
      <c r="Q828" s="33"/>
      <c r="R828" s="33"/>
      <c r="S828" s="33"/>
      <c r="T828" s="33"/>
      <c r="U828" s="33"/>
      <c r="V828" s="33"/>
      <c r="W828" s="33"/>
      <c r="X828" s="33"/>
      <c r="Y828" s="33"/>
      <c r="Z828" s="33"/>
      <c r="AA828" s="33"/>
      <c r="AB828" s="33"/>
      <c r="AC828" s="33"/>
      <c r="AD828" s="33"/>
      <c r="AE828" s="33"/>
    </row>
    <row r="829" spans="1:151" x14ac:dyDescent="0.3">
      <c r="A829" s="10" t="s">
        <v>14</v>
      </c>
      <c r="B829">
        <v>144</v>
      </c>
      <c r="C829" s="10" t="s">
        <v>8</v>
      </c>
      <c r="D829" s="21">
        <v>1</v>
      </c>
      <c r="E829" s="22">
        <v>4</v>
      </c>
      <c r="F829" s="22">
        <v>13</v>
      </c>
      <c r="G829" s="22">
        <v>16</v>
      </c>
      <c r="H829" s="22">
        <v>25</v>
      </c>
      <c r="I829" s="22">
        <v>30</v>
      </c>
      <c r="J829" s="22">
        <v>45</v>
      </c>
      <c r="K829" s="22">
        <v>50</v>
      </c>
      <c r="L829" s="22">
        <v>65</v>
      </c>
      <c r="M829" s="22">
        <v>75</v>
      </c>
      <c r="N829" s="22">
        <v>85</v>
      </c>
      <c r="O829" s="22">
        <v>95</v>
      </c>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t="s">
        <v>167</v>
      </c>
      <c r="AN829" s="22" t="s">
        <v>167</v>
      </c>
      <c r="AO829" s="22" t="s">
        <v>167</v>
      </c>
      <c r="AP829" s="22" t="s">
        <v>167</v>
      </c>
      <c r="AQ829" s="26" t="s">
        <v>167</v>
      </c>
    </row>
    <row r="830" spans="1:151" x14ac:dyDescent="0.3">
      <c r="A830" s="10" t="s">
        <v>57</v>
      </c>
      <c r="B830">
        <v>9</v>
      </c>
      <c r="C830" s="10" t="s">
        <v>9</v>
      </c>
      <c r="D830" s="23">
        <v>2</v>
      </c>
      <c r="E830" s="19">
        <v>7</v>
      </c>
      <c r="F830" s="19">
        <v>14</v>
      </c>
      <c r="G830" s="19">
        <v>19</v>
      </c>
      <c r="H830" s="19">
        <v>26</v>
      </c>
      <c r="I830" s="19">
        <v>36</v>
      </c>
      <c r="J830" s="19">
        <v>46</v>
      </c>
      <c r="K830" s="19">
        <v>56</v>
      </c>
      <c r="L830" s="19">
        <v>66</v>
      </c>
      <c r="M830" s="19">
        <v>71</v>
      </c>
      <c r="N830" s="19">
        <v>76</v>
      </c>
      <c r="O830" s="19">
        <v>81</v>
      </c>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t="s">
        <v>167</v>
      </c>
      <c r="AN830" s="19" t="s">
        <v>167</v>
      </c>
      <c r="AO830" s="19" t="s">
        <v>167</v>
      </c>
      <c r="AP830" s="19" t="s">
        <v>167</v>
      </c>
      <c r="AQ830" s="27" t="s">
        <v>167</v>
      </c>
    </row>
    <row r="831" spans="1:151" x14ac:dyDescent="0.3">
      <c r="A831" s="10" t="s">
        <v>58</v>
      </c>
      <c r="B831">
        <v>40</v>
      </c>
      <c r="C831" s="10" t="s">
        <v>10</v>
      </c>
      <c r="D831" s="23">
        <v>3</v>
      </c>
      <c r="E831" s="19">
        <v>5</v>
      </c>
      <c r="F831" s="19">
        <v>8</v>
      </c>
      <c r="G831" s="19">
        <v>10</v>
      </c>
      <c r="H831" s="19">
        <v>27</v>
      </c>
      <c r="I831" s="19">
        <v>32</v>
      </c>
      <c r="J831" s="19">
        <v>37</v>
      </c>
      <c r="K831" s="19">
        <v>42</v>
      </c>
      <c r="L831" s="19">
        <v>67</v>
      </c>
      <c r="M831" s="19">
        <v>72</v>
      </c>
      <c r="N831" s="19">
        <v>86</v>
      </c>
      <c r="O831" s="19">
        <v>91</v>
      </c>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t="s">
        <v>167</v>
      </c>
      <c r="AN831" s="19" t="s">
        <v>167</v>
      </c>
      <c r="AO831" s="19" t="s">
        <v>167</v>
      </c>
      <c r="AP831" s="19" t="s">
        <v>167</v>
      </c>
      <c r="AQ831" s="27" t="s">
        <v>167</v>
      </c>
    </row>
    <row r="832" spans="1:151" x14ac:dyDescent="0.3">
      <c r="A832" s="10" t="s">
        <v>4</v>
      </c>
      <c r="B832">
        <v>20</v>
      </c>
      <c r="C832" s="10" t="s">
        <v>7</v>
      </c>
      <c r="D832" s="23">
        <v>6</v>
      </c>
      <c r="E832" s="19">
        <v>11</v>
      </c>
      <c r="F832" s="19">
        <v>17</v>
      </c>
      <c r="G832" s="19">
        <v>22</v>
      </c>
      <c r="H832" s="19">
        <v>33</v>
      </c>
      <c r="I832" s="19">
        <v>43</v>
      </c>
      <c r="J832" s="19">
        <v>52</v>
      </c>
      <c r="K832" s="19">
        <v>62</v>
      </c>
      <c r="L832" s="19">
        <v>87</v>
      </c>
      <c r="M832" s="19">
        <v>92</v>
      </c>
      <c r="N832" s="19">
        <v>97</v>
      </c>
      <c r="O832" s="19">
        <v>102</v>
      </c>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t="s">
        <v>167</v>
      </c>
      <c r="AN832" s="19" t="s">
        <v>167</v>
      </c>
      <c r="AO832" s="19" t="s">
        <v>167</v>
      </c>
      <c r="AP832" s="19" t="s">
        <v>167</v>
      </c>
      <c r="AQ832" s="27" t="s">
        <v>167</v>
      </c>
    </row>
    <row r="833" spans="1:72" x14ac:dyDescent="0.3">
      <c r="A833" s="10" t="s">
        <v>89</v>
      </c>
      <c r="B833">
        <v>14</v>
      </c>
      <c r="C833" s="10" t="s">
        <v>6</v>
      </c>
      <c r="D833" s="23">
        <v>9</v>
      </c>
      <c r="E833" s="19">
        <v>12</v>
      </c>
      <c r="F833" s="19">
        <v>20</v>
      </c>
      <c r="G833" s="19">
        <v>23</v>
      </c>
      <c r="H833" s="19">
        <v>39</v>
      </c>
      <c r="I833" s="19">
        <v>44</v>
      </c>
      <c r="J833" s="19">
        <v>58</v>
      </c>
      <c r="K833" s="19">
        <v>63</v>
      </c>
      <c r="L833" s="19">
        <v>73</v>
      </c>
      <c r="M833" s="19">
        <v>83</v>
      </c>
      <c r="N833" s="19">
        <v>93</v>
      </c>
      <c r="O833" s="19">
        <v>103</v>
      </c>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t="s">
        <v>167</v>
      </c>
      <c r="AN833" s="19" t="s">
        <v>167</v>
      </c>
      <c r="AO833" s="19" t="s">
        <v>167</v>
      </c>
      <c r="AP833" s="19" t="s">
        <v>167</v>
      </c>
      <c r="AQ833" s="27" t="s">
        <v>167</v>
      </c>
    </row>
    <row r="834" spans="1:72" x14ac:dyDescent="0.3">
      <c r="A834" s="10" t="s">
        <v>48</v>
      </c>
      <c r="B834">
        <v>72</v>
      </c>
      <c r="C834" s="10" t="s">
        <v>11</v>
      </c>
      <c r="D834" s="23">
        <v>15</v>
      </c>
      <c r="E834" s="19">
        <v>18</v>
      </c>
      <c r="F834" s="19">
        <v>21</v>
      </c>
      <c r="G834" s="19">
        <v>24</v>
      </c>
      <c r="H834" s="19">
        <v>49</v>
      </c>
      <c r="I834" s="19">
        <v>54</v>
      </c>
      <c r="J834" s="19">
        <v>59</v>
      </c>
      <c r="K834" s="19">
        <v>64</v>
      </c>
      <c r="L834" s="19">
        <v>79</v>
      </c>
      <c r="M834" s="19">
        <v>84</v>
      </c>
      <c r="N834" s="19">
        <v>99</v>
      </c>
      <c r="O834" s="19">
        <v>104</v>
      </c>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t="s">
        <v>167</v>
      </c>
      <c r="AN834" s="19" t="s">
        <v>167</v>
      </c>
      <c r="AO834" s="19" t="s">
        <v>167</v>
      </c>
      <c r="AP834" s="19" t="s">
        <v>167</v>
      </c>
      <c r="AQ834" s="27" t="s">
        <v>167</v>
      </c>
    </row>
    <row r="835" spans="1:72" x14ac:dyDescent="0.3">
      <c r="A835" s="10" t="s">
        <v>331</v>
      </c>
      <c r="B835" s="59" t="s">
        <v>332</v>
      </c>
      <c r="C835" s="10" t="s">
        <v>12</v>
      </c>
      <c r="D835" s="23">
        <v>28</v>
      </c>
      <c r="E835" s="19">
        <v>29</v>
      </c>
      <c r="F835" s="19">
        <v>31</v>
      </c>
      <c r="G835" s="19">
        <v>34</v>
      </c>
      <c r="H835" s="19">
        <v>35</v>
      </c>
      <c r="I835" s="19">
        <v>38</v>
      </c>
      <c r="J835" s="19">
        <v>40</v>
      </c>
      <c r="K835" s="19">
        <v>41</v>
      </c>
      <c r="L835" s="19">
        <v>47</v>
      </c>
      <c r="M835" s="19">
        <v>48</v>
      </c>
      <c r="N835" s="19">
        <v>51</v>
      </c>
      <c r="O835" s="19">
        <v>53</v>
      </c>
      <c r="P835" s="19">
        <v>55</v>
      </c>
      <c r="Q835" s="19">
        <v>57</v>
      </c>
      <c r="R835" s="19">
        <v>60</v>
      </c>
      <c r="S835" s="19">
        <v>61</v>
      </c>
      <c r="T835" s="19">
        <v>68</v>
      </c>
      <c r="U835" s="19">
        <v>69</v>
      </c>
      <c r="V835" s="19">
        <v>70</v>
      </c>
      <c r="W835" s="19">
        <v>74</v>
      </c>
      <c r="X835" s="19">
        <v>77</v>
      </c>
      <c r="Y835" s="19">
        <v>78</v>
      </c>
      <c r="Z835" s="19">
        <v>80</v>
      </c>
      <c r="AA835" s="19">
        <v>82</v>
      </c>
      <c r="AB835" s="19">
        <v>88</v>
      </c>
      <c r="AC835" s="19">
        <v>89</v>
      </c>
      <c r="AD835" s="19">
        <v>90</v>
      </c>
      <c r="AE835" s="19">
        <v>94</v>
      </c>
      <c r="AF835" s="19">
        <v>96</v>
      </c>
      <c r="AG835" s="19">
        <v>98</v>
      </c>
      <c r="AH835" s="19">
        <v>100</v>
      </c>
      <c r="AI835" s="19">
        <v>101</v>
      </c>
      <c r="AJ835" s="19"/>
      <c r="AK835" s="19"/>
      <c r="AL835" s="19"/>
      <c r="AM835" s="19"/>
      <c r="AN835" s="19"/>
      <c r="AO835" s="19"/>
      <c r="AP835" s="19"/>
      <c r="AQ835" s="27"/>
    </row>
    <row r="836" spans="1:72" x14ac:dyDescent="0.3">
      <c r="A836" s="10" t="s">
        <v>351</v>
      </c>
      <c r="B836">
        <v>2</v>
      </c>
      <c r="C836" s="10" t="s">
        <v>146</v>
      </c>
      <c r="D836" s="23"/>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27"/>
    </row>
    <row r="837" spans="1:72" x14ac:dyDescent="0.3">
      <c r="C837" s="10" t="s">
        <v>13</v>
      </c>
      <c r="D837" s="24">
        <v>105</v>
      </c>
      <c r="E837" s="25">
        <v>106</v>
      </c>
      <c r="F837" s="25">
        <v>107</v>
      </c>
      <c r="G837" s="25">
        <v>108</v>
      </c>
      <c r="H837" s="25">
        <v>109</v>
      </c>
      <c r="I837" s="25">
        <v>110</v>
      </c>
      <c r="J837" s="25">
        <v>111</v>
      </c>
      <c r="K837" s="25">
        <v>112</v>
      </c>
      <c r="L837" s="25">
        <v>113</v>
      </c>
      <c r="M837" s="25">
        <v>114</v>
      </c>
      <c r="N837" s="25">
        <v>115</v>
      </c>
      <c r="O837" s="25">
        <v>116</v>
      </c>
      <c r="P837" s="25">
        <v>117</v>
      </c>
      <c r="Q837" s="25">
        <v>118</v>
      </c>
      <c r="R837" s="25">
        <v>119</v>
      </c>
      <c r="S837" s="25">
        <v>120</v>
      </c>
      <c r="T837" s="25">
        <v>121</v>
      </c>
      <c r="U837" s="25">
        <v>122</v>
      </c>
      <c r="V837" s="25">
        <v>123</v>
      </c>
      <c r="W837" s="25">
        <v>124</v>
      </c>
      <c r="X837" s="25">
        <v>125</v>
      </c>
      <c r="Y837" s="25">
        <v>126</v>
      </c>
      <c r="Z837" s="25">
        <v>127</v>
      </c>
      <c r="AA837" s="25">
        <v>128</v>
      </c>
      <c r="AB837" s="25">
        <v>129</v>
      </c>
      <c r="AC837" s="25">
        <v>130</v>
      </c>
      <c r="AD837" s="25">
        <v>131</v>
      </c>
      <c r="AE837" s="25">
        <v>132</v>
      </c>
      <c r="AF837" s="25">
        <v>133</v>
      </c>
      <c r="AG837" s="25">
        <v>134</v>
      </c>
      <c r="AH837" s="25">
        <v>135</v>
      </c>
      <c r="AI837" s="25">
        <v>136</v>
      </c>
      <c r="AJ837" s="25">
        <v>137</v>
      </c>
      <c r="AK837" s="25">
        <v>138</v>
      </c>
      <c r="AL837" s="25">
        <v>139</v>
      </c>
      <c r="AM837" s="25">
        <v>140</v>
      </c>
      <c r="AN837" s="25">
        <v>141</v>
      </c>
      <c r="AO837" s="25">
        <v>142</v>
      </c>
      <c r="AP837" s="25">
        <v>143</v>
      </c>
      <c r="AQ837" s="36">
        <v>144</v>
      </c>
    </row>
    <row r="838" spans="1:72" x14ac:dyDescent="0.3">
      <c r="A838" s="10" t="s">
        <v>5</v>
      </c>
      <c r="B838" s="4" t="s">
        <v>167</v>
      </c>
      <c r="C838" s="2" t="s">
        <v>167</v>
      </c>
      <c r="D838" s="2" t="s">
        <v>167</v>
      </c>
      <c r="E838" s="2" t="s">
        <v>167</v>
      </c>
      <c r="F838" s="2" t="s">
        <v>167</v>
      </c>
      <c r="G838" s="2" t="s">
        <v>247</v>
      </c>
      <c r="H838" s="2" t="s">
        <v>248</v>
      </c>
      <c r="I838" s="64" t="s">
        <v>167</v>
      </c>
      <c r="J838" s="2" t="s">
        <v>167</v>
      </c>
      <c r="K838" s="2" t="s">
        <v>167</v>
      </c>
      <c r="L838" s="2" t="s">
        <v>167</v>
      </c>
      <c r="M838" s="2" t="s">
        <v>167</v>
      </c>
      <c r="N838" s="2" t="s">
        <v>167</v>
      </c>
      <c r="O838" s="5" t="s">
        <v>167</v>
      </c>
      <c r="P838" s="4" t="s">
        <v>167</v>
      </c>
      <c r="Q838" s="2" t="s">
        <v>167</v>
      </c>
      <c r="R838" t="s">
        <v>167</v>
      </c>
      <c r="S838" t="s">
        <v>167</v>
      </c>
      <c r="T838" t="s">
        <v>167</v>
      </c>
      <c r="U838" t="s">
        <v>167</v>
      </c>
      <c r="V838" t="s">
        <v>18</v>
      </c>
      <c r="W838" t="s">
        <v>167</v>
      </c>
      <c r="X838" t="s">
        <v>167</v>
      </c>
      <c r="Y838" t="s">
        <v>167</v>
      </c>
      <c r="Z838" t="s">
        <v>167</v>
      </c>
      <c r="AA838" t="s">
        <v>167</v>
      </c>
      <c r="AB838" t="s">
        <v>167</v>
      </c>
      <c r="AC838" s="7" t="s">
        <v>167</v>
      </c>
    </row>
    <row r="839" spans="1:72" x14ac:dyDescent="0.3">
      <c r="B839" s="6" t="s">
        <v>167</v>
      </c>
      <c r="C839" t="s">
        <v>167</v>
      </c>
      <c r="D839" t="s">
        <v>167</v>
      </c>
      <c r="E839" t="s">
        <v>167</v>
      </c>
      <c r="F839" t="s">
        <v>249</v>
      </c>
      <c r="G839" t="s">
        <v>250</v>
      </c>
      <c r="H839" t="s">
        <v>320</v>
      </c>
      <c r="I839" t="s">
        <v>251</v>
      </c>
      <c r="J839" s="52" t="s">
        <v>167</v>
      </c>
      <c r="K839" t="s">
        <v>167</v>
      </c>
      <c r="L839" t="s">
        <v>167</v>
      </c>
      <c r="M839" t="s">
        <v>167</v>
      </c>
      <c r="N839" t="s">
        <v>167</v>
      </c>
      <c r="O839" s="7" t="s">
        <v>167</v>
      </c>
      <c r="P839" s="6" t="s">
        <v>167</v>
      </c>
      <c r="Q839" t="s">
        <v>167</v>
      </c>
      <c r="R839" t="s">
        <v>167</v>
      </c>
      <c r="S839" t="s">
        <v>167</v>
      </c>
      <c r="T839" t="s">
        <v>167</v>
      </c>
      <c r="U839" t="s">
        <v>167</v>
      </c>
      <c r="V839" t="s">
        <v>247</v>
      </c>
      <c r="W839" t="s">
        <v>248</v>
      </c>
      <c r="X839" s="52" t="s">
        <v>167</v>
      </c>
      <c r="Y839" t="s">
        <v>167</v>
      </c>
      <c r="Z839" t="s">
        <v>167</v>
      </c>
      <c r="AA839" t="s">
        <v>167</v>
      </c>
      <c r="AB839" t="s">
        <v>167</v>
      </c>
      <c r="AC839" s="7" t="s">
        <v>167</v>
      </c>
    </row>
    <row r="840" spans="1:72" x14ac:dyDescent="0.3">
      <c r="B840" s="6" t="s">
        <v>167</v>
      </c>
      <c r="C840" t="s">
        <v>167</v>
      </c>
      <c r="D840" t="s">
        <v>167</v>
      </c>
      <c r="E840" t="s">
        <v>167</v>
      </c>
      <c r="F840" t="s">
        <v>252</v>
      </c>
      <c r="G840" t="s">
        <v>253</v>
      </c>
      <c r="H840" t="s">
        <v>254</v>
      </c>
      <c r="I840" t="s">
        <v>255</v>
      </c>
      <c r="J840" s="52" t="s">
        <v>167</v>
      </c>
      <c r="K840" t="s">
        <v>167</v>
      </c>
      <c r="L840" t="s">
        <v>167</v>
      </c>
      <c r="M840" t="s">
        <v>167</v>
      </c>
      <c r="N840" t="s">
        <v>167</v>
      </c>
      <c r="O840" s="7" t="s">
        <v>167</v>
      </c>
      <c r="P840" s="6" t="s">
        <v>167</v>
      </c>
      <c r="Q840" t="s">
        <v>167</v>
      </c>
      <c r="R840" t="s">
        <v>167</v>
      </c>
      <c r="S840" t="s">
        <v>167</v>
      </c>
      <c r="T840" t="s">
        <v>167</v>
      </c>
      <c r="U840" t="s">
        <v>249</v>
      </c>
      <c r="V840" t="s">
        <v>250</v>
      </c>
      <c r="W840" t="s">
        <v>320</v>
      </c>
      <c r="X840" t="s">
        <v>251</v>
      </c>
      <c r="Y840" s="52" t="s">
        <v>167</v>
      </c>
      <c r="Z840" t="s">
        <v>167</v>
      </c>
      <c r="AA840" t="s">
        <v>167</v>
      </c>
      <c r="AB840" t="s">
        <v>167</v>
      </c>
      <c r="AC840" s="7" t="s">
        <v>167</v>
      </c>
    </row>
    <row r="841" spans="1:72" x14ac:dyDescent="0.3">
      <c r="B841" s="6" t="s">
        <v>167</v>
      </c>
      <c r="C841" t="s">
        <v>167</v>
      </c>
      <c r="D841" t="s">
        <v>167</v>
      </c>
      <c r="E841" t="s">
        <v>167</v>
      </c>
      <c r="F841" t="s">
        <v>167</v>
      </c>
      <c r="G841" t="s">
        <v>256</v>
      </c>
      <c r="H841" t="s">
        <v>257</v>
      </c>
      <c r="I841" s="52" t="s">
        <v>167</v>
      </c>
      <c r="K841" t="s">
        <v>167</v>
      </c>
      <c r="L841" t="s">
        <v>167</v>
      </c>
      <c r="M841" t="s">
        <v>167</v>
      </c>
      <c r="N841" t="s">
        <v>167</v>
      </c>
      <c r="O841" s="7" t="s">
        <v>167</v>
      </c>
      <c r="P841" s="6" t="s">
        <v>167</v>
      </c>
      <c r="Q841" t="s">
        <v>167</v>
      </c>
      <c r="R841" t="s">
        <v>167</v>
      </c>
      <c r="S841" t="s">
        <v>167</v>
      </c>
      <c r="T841" t="s">
        <v>167</v>
      </c>
      <c r="U841" t="s">
        <v>252</v>
      </c>
      <c r="V841" t="s">
        <v>253</v>
      </c>
      <c r="W841" t="s">
        <v>254</v>
      </c>
      <c r="X841" t="s">
        <v>255</v>
      </c>
      <c r="Y841" s="52" t="s">
        <v>167</v>
      </c>
      <c r="Z841" t="s">
        <v>167</v>
      </c>
      <c r="AA841" t="s">
        <v>167</v>
      </c>
      <c r="AB841" t="s">
        <v>167</v>
      </c>
      <c r="AC841" s="7" t="s">
        <v>167</v>
      </c>
      <c r="AG841" s="10" t="s">
        <v>221</v>
      </c>
      <c r="AO841" s="1" t="s">
        <v>245</v>
      </c>
    </row>
    <row r="842" spans="1:72" x14ac:dyDescent="0.3">
      <c r="B842" s="6" t="s">
        <v>167</v>
      </c>
      <c r="C842" t="s">
        <v>258</v>
      </c>
      <c r="D842" t="s">
        <v>259</v>
      </c>
      <c r="E842" s="52" t="s">
        <v>167</v>
      </c>
      <c r="F842" t="s">
        <v>167</v>
      </c>
      <c r="G842" t="s">
        <v>260</v>
      </c>
      <c r="H842" t="s">
        <v>261</v>
      </c>
      <c r="I842" s="52" t="s">
        <v>167</v>
      </c>
      <c r="J842" t="s">
        <v>167</v>
      </c>
      <c r="K842" t="s">
        <v>262</v>
      </c>
      <c r="L842" t="s">
        <v>263</v>
      </c>
      <c r="M842" s="52" t="s">
        <v>167</v>
      </c>
      <c r="O842" s="7" t="s">
        <v>167</v>
      </c>
      <c r="P842" s="6" t="s">
        <v>167</v>
      </c>
      <c r="Q842" t="s">
        <v>167</v>
      </c>
      <c r="R842" t="s">
        <v>167</v>
      </c>
      <c r="S842" t="s">
        <v>167</v>
      </c>
      <c r="T842" t="s">
        <v>167</v>
      </c>
      <c r="U842" t="s">
        <v>167</v>
      </c>
      <c r="V842" t="s">
        <v>256</v>
      </c>
      <c r="W842" t="s">
        <v>257</v>
      </c>
      <c r="X842" s="52" t="s">
        <v>167</v>
      </c>
      <c r="Y842" t="s">
        <v>167</v>
      </c>
      <c r="Z842" t="s">
        <v>167</v>
      </c>
      <c r="AA842" t="s">
        <v>167</v>
      </c>
      <c r="AB842" t="s">
        <v>167</v>
      </c>
      <c r="AC842" s="7" t="s">
        <v>167</v>
      </c>
      <c r="AG842" s="10" t="s">
        <v>222</v>
      </c>
      <c r="AH842" s="53" t="s">
        <v>228</v>
      </c>
      <c r="AI842" s="53" t="s">
        <v>229</v>
      </c>
      <c r="AN842" s="10" t="s">
        <v>246</v>
      </c>
      <c r="AO842" s="1" t="s">
        <v>223</v>
      </c>
      <c r="AP842" s="1" t="s">
        <v>18</v>
      </c>
      <c r="AQ842" s="1" t="s">
        <v>49</v>
      </c>
      <c r="AR842" s="1" t="s">
        <v>30</v>
      </c>
      <c r="AS842" s="1" t="s">
        <v>65</v>
      </c>
      <c r="AT842" s="1" t="s">
        <v>15</v>
      </c>
      <c r="AU842" s="1" t="s">
        <v>227</v>
      </c>
      <c r="AV842" s="1" t="s">
        <v>51</v>
      </c>
      <c r="AW842" s="1" t="s">
        <v>228</v>
      </c>
      <c r="AX842" s="1" t="s">
        <v>229</v>
      </c>
      <c r="AY842" s="1" t="s">
        <v>230</v>
      </c>
      <c r="AZ842" s="1" t="s">
        <v>21</v>
      </c>
      <c r="BA842" s="1" t="s">
        <v>62</v>
      </c>
      <c r="BB842" s="1" t="s">
        <v>231</v>
      </c>
      <c r="BC842" s="1" t="s">
        <v>232</v>
      </c>
      <c r="BD842" s="1" t="s">
        <v>233</v>
      </c>
      <c r="BE842" s="1" t="s">
        <v>234</v>
      </c>
      <c r="BF842" s="1" t="s">
        <v>24</v>
      </c>
      <c r="BG842" s="1" t="s">
        <v>68</v>
      </c>
      <c r="BH842" s="1" t="s">
        <v>54</v>
      </c>
      <c r="BI842" s="1" t="s">
        <v>27</v>
      </c>
      <c r="BJ842" s="1" t="s">
        <v>235</v>
      </c>
      <c r="BK842" s="1" t="s">
        <v>50</v>
      </c>
      <c r="BL842" s="1" t="s">
        <v>33</v>
      </c>
      <c r="BM842" s="1" t="s">
        <v>36</v>
      </c>
      <c r="BN842" s="1" t="s">
        <v>39</v>
      </c>
      <c r="BO842" s="1" t="s">
        <v>236</v>
      </c>
      <c r="BP842" s="1" t="s">
        <v>237</v>
      </c>
      <c r="BQ842" s="1" t="s">
        <v>238</v>
      </c>
      <c r="BR842" s="1" t="s">
        <v>239</v>
      </c>
      <c r="BS842" s="1" t="s">
        <v>240</v>
      </c>
      <c r="BT842" s="1" t="s">
        <v>241</v>
      </c>
    </row>
    <row r="843" spans="1:72" x14ac:dyDescent="0.3">
      <c r="B843" s="6" t="s">
        <v>264</v>
      </c>
      <c r="C843" t="s">
        <v>265</v>
      </c>
      <c r="D843" t="s">
        <v>266</v>
      </c>
      <c r="E843" t="s">
        <v>267</v>
      </c>
      <c r="F843" t="s">
        <v>268</v>
      </c>
      <c r="G843" t="s">
        <v>269</v>
      </c>
      <c r="H843" t="s">
        <v>270</v>
      </c>
      <c r="I843" t="s">
        <v>271</v>
      </c>
      <c r="J843" t="s">
        <v>272</v>
      </c>
      <c r="K843" t="s">
        <v>273</v>
      </c>
      <c r="L843" t="s">
        <v>274</v>
      </c>
      <c r="M843" t="s">
        <v>275</v>
      </c>
      <c r="N843" s="52" t="s">
        <v>167</v>
      </c>
      <c r="O843" s="62"/>
      <c r="P843" s="6" t="s">
        <v>167</v>
      </c>
      <c r="Q843" t="s">
        <v>21</v>
      </c>
      <c r="R843" t="s">
        <v>167</v>
      </c>
      <c r="S843" t="s">
        <v>167</v>
      </c>
      <c r="T843" t="s">
        <v>167</v>
      </c>
      <c r="U843" t="s">
        <v>167</v>
      </c>
      <c r="V843" t="s">
        <v>27</v>
      </c>
      <c r="W843" t="s">
        <v>167</v>
      </c>
      <c r="X843" t="s">
        <v>167</v>
      </c>
      <c r="Y843" t="s">
        <v>167</v>
      </c>
      <c r="Z843" t="s">
        <v>167</v>
      </c>
      <c r="AA843" t="s">
        <v>24</v>
      </c>
      <c r="AB843" t="s">
        <v>167</v>
      </c>
      <c r="AC843" s="7" t="s">
        <v>167</v>
      </c>
      <c r="AH843" s="53" t="s">
        <v>230</v>
      </c>
      <c r="AI843" s="53" t="s">
        <v>21</v>
      </c>
      <c r="AN843" s="10" t="s">
        <v>18</v>
      </c>
      <c r="AO843" s="54">
        <v>1</v>
      </c>
      <c r="AP843" s="54">
        <v>4</v>
      </c>
      <c r="AQ843" s="54"/>
      <c r="AR843" s="54"/>
      <c r="AS843" s="54">
        <v>13</v>
      </c>
      <c r="AT843" s="54">
        <v>16</v>
      </c>
      <c r="AU843" s="54"/>
      <c r="AV843" s="54"/>
      <c r="AW843" s="54">
        <v>25</v>
      </c>
      <c r="AX843" s="54">
        <v>30</v>
      </c>
      <c r="AY843" s="54">
        <v>35</v>
      </c>
      <c r="AZ843" s="54">
        <v>40</v>
      </c>
      <c r="BA843" s="54">
        <v>45</v>
      </c>
      <c r="BB843" s="54">
        <v>50</v>
      </c>
      <c r="BC843" s="54">
        <v>55</v>
      </c>
      <c r="BD843" s="54">
        <v>60</v>
      </c>
      <c r="BE843" s="54">
        <v>65</v>
      </c>
      <c r="BF843" s="54">
        <v>70</v>
      </c>
      <c r="BG843" s="54">
        <v>75</v>
      </c>
      <c r="BH843" s="54">
        <v>80</v>
      </c>
      <c r="BI843" s="54">
        <v>85</v>
      </c>
      <c r="BJ843" s="54">
        <v>90</v>
      </c>
      <c r="BK843" s="54">
        <v>95</v>
      </c>
      <c r="BL843" s="54">
        <v>100</v>
      </c>
      <c r="BM843" s="54">
        <v>105</v>
      </c>
      <c r="BN843" s="54">
        <v>110</v>
      </c>
      <c r="BO843" s="54">
        <v>115</v>
      </c>
      <c r="BP843" s="54">
        <v>120</v>
      </c>
      <c r="BQ843" s="54"/>
      <c r="BR843" s="54"/>
      <c r="BS843" s="54"/>
      <c r="BT843" s="54"/>
    </row>
    <row r="844" spans="1:72" x14ac:dyDescent="0.3">
      <c r="B844" s="6" t="s">
        <v>276</v>
      </c>
      <c r="C844" t="s">
        <v>277</v>
      </c>
      <c r="D844" t="s">
        <v>278</v>
      </c>
      <c r="E844" t="s">
        <v>279</v>
      </c>
      <c r="F844" t="s">
        <v>280</v>
      </c>
      <c r="G844" t="s">
        <v>281</v>
      </c>
      <c r="H844" t="s">
        <v>282</v>
      </c>
      <c r="I844" t="s">
        <v>283</v>
      </c>
      <c r="J844" t="s">
        <v>284</v>
      </c>
      <c r="K844" t="s">
        <v>285</v>
      </c>
      <c r="L844" t="s">
        <v>286</v>
      </c>
      <c r="M844" t="s">
        <v>287</v>
      </c>
      <c r="N844" s="52" t="s">
        <v>167</v>
      </c>
      <c r="O844" s="62"/>
      <c r="P844" s="6" t="s">
        <v>167</v>
      </c>
      <c r="Q844" t="s">
        <v>258</v>
      </c>
      <c r="R844" t="s">
        <v>259</v>
      </c>
      <c r="S844" s="52" t="s">
        <v>167</v>
      </c>
      <c r="T844" t="s">
        <v>167</v>
      </c>
      <c r="U844" t="s">
        <v>167</v>
      </c>
      <c r="V844" t="s">
        <v>260</v>
      </c>
      <c r="W844" t="s">
        <v>261</v>
      </c>
      <c r="X844" s="52" t="s">
        <v>167</v>
      </c>
      <c r="Y844" t="s">
        <v>167</v>
      </c>
      <c r="Z844" t="s">
        <v>167</v>
      </c>
      <c r="AA844" t="s">
        <v>262</v>
      </c>
      <c r="AB844" t="s">
        <v>263</v>
      </c>
      <c r="AC844" s="62" t="s">
        <v>167</v>
      </c>
      <c r="AN844" s="10" t="s">
        <v>21</v>
      </c>
      <c r="AO844" s="54">
        <v>2</v>
      </c>
      <c r="AP844" s="54"/>
      <c r="AQ844" s="54">
        <v>7</v>
      </c>
      <c r="AR844" s="54"/>
      <c r="AS844" s="54">
        <v>14</v>
      </c>
      <c r="AT844" s="54"/>
      <c r="AU844" s="54">
        <v>19</v>
      </c>
      <c r="AV844" s="54"/>
      <c r="AW844" s="54">
        <v>26</v>
      </c>
      <c r="AX844" s="54">
        <v>31</v>
      </c>
      <c r="AY844" s="54">
        <v>36</v>
      </c>
      <c r="AZ844" s="54">
        <v>41</v>
      </c>
      <c r="BA844" s="54">
        <v>46</v>
      </c>
      <c r="BB844" s="54">
        <v>51</v>
      </c>
      <c r="BC844" s="54">
        <v>56</v>
      </c>
      <c r="BD844" s="54">
        <v>61</v>
      </c>
      <c r="BE844" s="54">
        <v>66</v>
      </c>
      <c r="BF844" s="54">
        <v>71</v>
      </c>
      <c r="BG844" s="54">
        <v>76</v>
      </c>
      <c r="BH844" s="54">
        <v>81</v>
      </c>
      <c r="BI844" s="54"/>
      <c r="BJ844" s="54"/>
      <c r="BK844" s="54"/>
      <c r="BL844" s="54"/>
      <c r="BM844" s="54">
        <v>106</v>
      </c>
      <c r="BN844" s="54">
        <v>111</v>
      </c>
      <c r="BO844" s="54">
        <v>116</v>
      </c>
      <c r="BP844" s="54">
        <v>121</v>
      </c>
      <c r="BQ844" s="54">
        <v>125</v>
      </c>
      <c r="BR844" s="54">
        <v>130</v>
      </c>
      <c r="BS844" s="54">
        <v>135</v>
      </c>
      <c r="BT844" s="54">
        <v>140</v>
      </c>
    </row>
    <row r="845" spans="1:72" x14ac:dyDescent="0.3">
      <c r="B845" s="6" t="s">
        <v>167</v>
      </c>
      <c r="C845" t="s">
        <v>288</v>
      </c>
      <c r="D845" t="s">
        <v>289</v>
      </c>
      <c r="E845" s="52" t="s">
        <v>167</v>
      </c>
      <c r="F845" t="s">
        <v>167</v>
      </c>
      <c r="G845" t="s">
        <v>290</v>
      </c>
      <c r="H845" t="s">
        <v>291</v>
      </c>
      <c r="I845" s="52" t="s">
        <v>167</v>
      </c>
      <c r="J845" t="s">
        <v>167</v>
      </c>
      <c r="K845" t="s">
        <v>292</v>
      </c>
      <c r="L845" t="s">
        <v>293</v>
      </c>
      <c r="M845" s="52" t="s">
        <v>167</v>
      </c>
      <c r="O845" s="7"/>
      <c r="P845" s="6" t="s">
        <v>264</v>
      </c>
      <c r="Q845" t="s">
        <v>265</v>
      </c>
      <c r="R845" t="s">
        <v>266</v>
      </c>
      <c r="S845" t="s">
        <v>267</v>
      </c>
      <c r="T845" s="52" t="s">
        <v>167</v>
      </c>
      <c r="U845" t="s">
        <v>268</v>
      </c>
      <c r="V845" t="s">
        <v>269</v>
      </c>
      <c r="W845" t="s">
        <v>270</v>
      </c>
      <c r="X845" t="s">
        <v>271</v>
      </c>
      <c r="Y845" s="52" t="s">
        <v>167</v>
      </c>
      <c r="Z845" t="s">
        <v>272</v>
      </c>
      <c r="AA845" t="s">
        <v>273</v>
      </c>
      <c r="AB845" t="s">
        <v>274</v>
      </c>
      <c r="AC845" s="7" t="s">
        <v>275</v>
      </c>
      <c r="AD845" s="52" t="s">
        <v>167</v>
      </c>
      <c r="AG845" s="10" t="s">
        <v>224</v>
      </c>
      <c r="AH845" s="14" t="s">
        <v>36</v>
      </c>
      <c r="AI845" s="14" t="s">
        <v>39</v>
      </c>
      <c r="AN845" s="10" t="s">
        <v>27</v>
      </c>
      <c r="AO845" s="54">
        <v>3</v>
      </c>
      <c r="AP845" s="54">
        <v>5</v>
      </c>
      <c r="AQ845" s="54">
        <v>8</v>
      </c>
      <c r="AR845" s="54">
        <v>10</v>
      </c>
      <c r="AS845" s="54"/>
      <c r="AT845" s="54"/>
      <c r="AU845" s="54"/>
      <c r="AV845" s="54"/>
      <c r="AW845" s="54">
        <v>27</v>
      </c>
      <c r="AX845" s="54">
        <v>32</v>
      </c>
      <c r="AY845" s="54">
        <v>37</v>
      </c>
      <c r="AZ845" s="54">
        <v>42</v>
      </c>
      <c r="BA845" s="54"/>
      <c r="BB845" s="54"/>
      <c r="BC845" s="54"/>
      <c r="BD845" s="54"/>
      <c r="BE845" s="54">
        <v>67</v>
      </c>
      <c r="BF845" s="54">
        <v>72</v>
      </c>
      <c r="BG845" s="54">
        <v>77</v>
      </c>
      <c r="BH845" s="54">
        <v>82</v>
      </c>
      <c r="BI845" s="54">
        <v>86</v>
      </c>
      <c r="BJ845" s="54">
        <v>91</v>
      </c>
      <c r="BK845" s="54">
        <v>96</v>
      </c>
      <c r="BL845" s="54">
        <v>101</v>
      </c>
      <c r="BM845" s="54">
        <v>107</v>
      </c>
      <c r="BN845" s="54">
        <v>112</v>
      </c>
      <c r="BO845" s="54">
        <v>117</v>
      </c>
      <c r="BP845" s="54">
        <v>122</v>
      </c>
      <c r="BQ845" s="54">
        <v>126</v>
      </c>
      <c r="BR845" s="54">
        <v>131</v>
      </c>
      <c r="BS845" s="54">
        <v>136</v>
      </c>
      <c r="BT845" s="54">
        <v>141</v>
      </c>
    </row>
    <row r="846" spans="1:72" x14ac:dyDescent="0.3">
      <c r="B846" s="6" t="s">
        <v>167</v>
      </c>
      <c r="C846" t="s">
        <v>167</v>
      </c>
      <c r="D846" t="s">
        <v>167</v>
      </c>
      <c r="E846" t="s">
        <v>167</v>
      </c>
      <c r="F846" t="s">
        <v>167</v>
      </c>
      <c r="G846" t="s">
        <v>294</v>
      </c>
      <c r="H846" t="s">
        <v>295</v>
      </c>
      <c r="I846" s="52" t="s">
        <v>167</v>
      </c>
      <c r="J846" t="s">
        <v>167</v>
      </c>
      <c r="K846" t="s">
        <v>167</v>
      </c>
      <c r="L846" t="s">
        <v>167</v>
      </c>
      <c r="M846" t="s">
        <v>167</v>
      </c>
      <c r="N846" t="s">
        <v>167</v>
      </c>
      <c r="O846" s="7"/>
      <c r="P846" s="6" t="s">
        <v>276</v>
      </c>
      <c r="Q846" t="s">
        <v>277</v>
      </c>
      <c r="R846" t="s">
        <v>278</v>
      </c>
      <c r="S846" t="s">
        <v>279</v>
      </c>
      <c r="T846" s="52" t="s">
        <v>167</v>
      </c>
      <c r="U846" t="s">
        <v>280</v>
      </c>
      <c r="V846" t="s">
        <v>281</v>
      </c>
      <c r="W846" t="s">
        <v>282</v>
      </c>
      <c r="X846" t="s">
        <v>283</v>
      </c>
      <c r="Y846" s="52" t="s">
        <v>167</v>
      </c>
      <c r="Z846" t="s">
        <v>284</v>
      </c>
      <c r="AA846" t="s">
        <v>285</v>
      </c>
      <c r="AB846" t="s">
        <v>286</v>
      </c>
      <c r="AC846" s="7" t="s">
        <v>287</v>
      </c>
      <c r="AD846" s="52" t="s">
        <v>167</v>
      </c>
      <c r="AG846" s="53" t="s">
        <v>234</v>
      </c>
      <c r="AH846" s="53" t="s">
        <v>223</v>
      </c>
      <c r="AI846" s="53" t="s">
        <v>18</v>
      </c>
      <c r="AJ846" s="53" t="s">
        <v>27</v>
      </c>
      <c r="AN846" s="10" t="s">
        <v>24</v>
      </c>
      <c r="AO846" s="54"/>
      <c r="AP846" s="54">
        <v>6</v>
      </c>
      <c r="AQ846" s="54"/>
      <c r="AR846" s="54">
        <v>11</v>
      </c>
      <c r="AS846" s="54"/>
      <c r="AT846" s="54">
        <v>17</v>
      </c>
      <c r="AU846" s="54"/>
      <c r="AV846" s="54">
        <v>22</v>
      </c>
      <c r="AW846" s="54">
        <v>28</v>
      </c>
      <c r="AX846" s="54">
        <v>33</v>
      </c>
      <c r="AY846" s="54">
        <v>38</v>
      </c>
      <c r="AZ846" s="54">
        <v>43</v>
      </c>
      <c r="BA846" s="54">
        <v>47</v>
      </c>
      <c r="BB846" s="54">
        <v>52</v>
      </c>
      <c r="BC846" s="54">
        <v>57</v>
      </c>
      <c r="BD846" s="54">
        <v>62</v>
      </c>
      <c r="BE846" s="54"/>
      <c r="BF846" s="54"/>
      <c r="BG846" s="54"/>
      <c r="BH846" s="54"/>
      <c r="BI846" s="54">
        <v>87</v>
      </c>
      <c r="BJ846" s="54">
        <v>92</v>
      </c>
      <c r="BK846" s="54">
        <v>97</v>
      </c>
      <c r="BL846" s="54">
        <v>102</v>
      </c>
      <c r="BM846" s="54">
        <v>108</v>
      </c>
      <c r="BN846" s="54">
        <v>113</v>
      </c>
      <c r="BO846" s="54">
        <v>118</v>
      </c>
      <c r="BP846" s="54">
        <v>123</v>
      </c>
      <c r="BQ846" s="54">
        <v>127</v>
      </c>
      <c r="BR846" s="54">
        <v>132</v>
      </c>
      <c r="BS846" s="54">
        <v>137</v>
      </c>
      <c r="BT846" s="54">
        <v>142</v>
      </c>
    </row>
    <row r="847" spans="1:72" x14ac:dyDescent="0.3">
      <c r="B847" s="6" t="s">
        <v>167</v>
      </c>
      <c r="C847" t="s">
        <v>167</v>
      </c>
      <c r="D847" t="s">
        <v>167</v>
      </c>
      <c r="E847" t="s">
        <v>167</v>
      </c>
      <c r="F847" t="s">
        <v>296</v>
      </c>
      <c r="G847" t="s">
        <v>297</v>
      </c>
      <c r="H847" t="s">
        <v>298</v>
      </c>
      <c r="I847" t="s">
        <v>299</v>
      </c>
      <c r="J847" s="52" t="s">
        <v>167</v>
      </c>
      <c r="K847" t="s">
        <v>167</v>
      </c>
      <c r="L847" t="s">
        <v>167</v>
      </c>
      <c r="M847" t="s">
        <v>167</v>
      </c>
      <c r="N847" t="s">
        <v>167</v>
      </c>
      <c r="O847" s="7" t="s">
        <v>167</v>
      </c>
      <c r="P847" s="6" t="s">
        <v>167</v>
      </c>
      <c r="Q847" t="s">
        <v>288</v>
      </c>
      <c r="R847" t="s">
        <v>289</v>
      </c>
      <c r="S847" s="52" t="s">
        <v>167</v>
      </c>
      <c r="T847" s="52"/>
      <c r="U847" t="s">
        <v>167</v>
      </c>
      <c r="V847" t="s">
        <v>290</v>
      </c>
      <c r="W847" t="s">
        <v>291</v>
      </c>
      <c r="X847" s="52" t="s">
        <v>167</v>
      </c>
      <c r="Y847" t="s">
        <v>167</v>
      </c>
      <c r="Z847" t="s">
        <v>167</v>
      </c>
      <c r="AA847" t="s">
        <v>292</v>
      </c>
      <c r="AB847" t="s">
        <v>293</v>
      </c>
      <c r="AC847" s="62" t="s">
        <v>167</v>
      </c>
      <c r="AG847" s="53" t="s">
        <v>24</v>
      </c>
      <c r="AH847" s="53" t="s">
        <v>49</v>
      </c>
      <c r="AI847" s="53" t="s">
        <v>30</v>
      </c>
      <c r="AJ847" s="53" t="s">
        <v>235</v>
      </c>
      <c r="AN847" s="10" t="s">
        <v>15</v>
      </c>
      <c r="AO847" s="54"/>
      <c r="AP847" s="54"/>
      <c r="AQ847" s="54">
        <v>9</v>
      </c>
      <c r="AR847" s="54">
        <v>12</v>
      </c>
      <c r="AS847" s="54"/>
      <c r="AT847" s="54"/>
      <c r="AU847" s="54">
        <v>20</v>
      </c>
      <c r="AV847" s="54">
        <v>23</v>
      </c>
      <c r="AW847" s="54">
        <v>29</v>
      </c>
      <c r="AX847" s="54">
        <v>34</v>
      </c>
      <c r="AY847" s="54">
        <v>39</v>
      </c>
      <c r="AZ847" s="54">
        <v>44</v>
      </c>
      <c r="BA847" s="54">
        <v>48</v>
      </c>
      <c r="BB847" s="54">
        <v>53</v>
      </c>
      <c r="BC847" s="54">
        <v>58</v>
      </c>
      <c r="BD847" s="54">
        <v>63</v>
      </c>
      <c r="BE847" s="54">
        <v>68</v>
      </c>
      <c r="BF847" s="54">
        <v>73</v>
      </c>
      <c r="BG847" s="54">
        <v>78</v>
      </c>
      <c r="BH847" s="54">
        <v>83</v>
      </c>
      <c r="BI847" s="54">
        <v>88</v>
      </c>
      <c r="BJ847" s="54">
        <v>93</v>
      </c>
      <c r="BK847" s="54">
        <v>98</v>
      </c>
      <c r="BL847" s="54">
        <v>103</v>
      </c>
      <c r="BM847" s="54"/>
      <c r="BN847" s="54"/>
      <c r="BO847" s="54"/>
      <c r="BP847" s="54"/>
      <c r="BQ847" s="54">
        <v>128</v>
      </c>
      <c r="BR847" s="54">
        <v>133</v>
      </c>
      <c r="BS847" s="54">
        <v>138</v>
      </c>
      <c r="BT847" s="54">
        <v>143</v>
      </c>
    </row>
    <row r="848" spans="1:72" x14ac:dyDescent="0.3">
      <c r="B848" s="6" t="s">
        <v>167</v>
      </c>
      <c r="C848" t="s">
        <v>167</v>
      </c>
      <c r="D848" t="s">
        <v>167</v>
      </c>
      <c r="E848" t="s">
        <v>167</v>
      </c>
      <c r="F848" t="s">
        <v>300</v>
      </c>
      <c r="G848" t="s">
        <v>301</v>
      </c>
      <c r="H848" t="s">
        <v>302</v>
      </c>
      <c r="I848" t="s">
        <v>303</v>
      </c>
      <c r="J848" s="52" t="s">
        <v>167</v>
      </c>
      <c r="K848" t="s">
        <v>167</v>
      </c>
      <c r="L848" t="s">
        <v>167</v>
      </c>
      <c r="M848" t="s">
        <v>167</v>
      </c>
      <c r="N848" t="s">
        <v>167</v>
      </c>
      <c r="O848" s="7" t="s">
        <v>167</v>
      </c>
      <c r="P848" s="6" t="s">
        <v>167</v>
      </c>
      <c r="Q848" t="s">
        <v>167</v>
      </c>
      <c r="R848" t="s">
        <v>167</v>
      </c>
      <c r="S848" t="s">
        <v>167</v>
      </c>
      <c r="T848" t="s">
        <v>167</v>
      </c>
      <c r="U848" t="s">
        <v>167</v>
      </c>
      <c r="V848" t="s">
        <v>15</v>
      </c>
      <c r="W848" t="s">
        <v>167</v>
      </c>
      <c r="X848" t="s">
        <v>167</v>
      </c>
      <c r="Y848" t="s">
        <v>167</v>
      </c>
      <c r="Z848" t="s">
        <v>167</v>
      </c>
      <c r="AA848" t="s">
        <v>167</v>
      </c>
      <c r="AB848" t="s">
        <v>167</v>
      </c>
      <c r="AC848" s="7" t="s">
        <v>167</v>
      </c>
      <c r="AH848" s="16" t="s">
        <v>238</v>
      </c>
      <c r="AI848" s="16" t="s">
        <v>239</v>
      </c>
      <c r="AN848" s="10" t="s">
        <v>30</v>
      </c>
      <c r="AO848" s="54"/>
      <c r="AP848" s="54"/>
      <c r="AQ848" s="54"/>
      <c r="AR848" s="54"/>
      <c r="AS848" s="54">
        <v>15</v>
      </c>
      <c r="AT848" s="54">
        <v>18</v>
      </c>
      <c r="AU848" s="54">
        <v>21</v>
      </c>
      <c r="AV848" s="54">
        <v>24</v>
      </c>
      <c r="AW848" s="54"/>
      <c r="AX848" s="54"/>
      <c r="AY848" s="54"/>
      <c r="AZ848" s="54"/>
      <c r="BA848" s="54">
        <v>49</v>
      </c>
      <c r="BB848" s="54">
        <v>54</v>
      </c>
      <c r="BC848" s="54">
        <v>59</v>
      </c>
      <c r="BD848" s="54">
        <v>64</v>
      </c>
      <c r="BE848" s="54">
        <v>69</v>
      </c>
      <c r="BF848" s="54">
        <v>74</v>
      </c>
      <c r="BG848" s="54">
        <v>79</v>
      </c>
      <c r="BH848" s="54">
        <v>84</v>
      </c>
      <c r="BI848" s="54">
        <v>89</v>
      </c>
      <c r="BJ848" s="54">
        <v>94</v>
      </c>
      <c r="BK848" s="54">
        <v>99</v>
      </c>
      <c r="BL848" s="54">
        <v>104</v>
      </c>
      <c r="BM848" s="54">
        <v>109</v>
      </c>
      <c r="BN848" s="54">
        <v>114</v>
      </c>
      <c r="BO848" s="54">
        <v>119</v>
      </c>
      <c r="BP848" s="54">
        <v>124</v>
      </c>
      <c r="BQ848" s="54">
        <v>129</v>
      </c>
      <c r="BR848" s="54">
        <v>134</v>
      </c>
      <c r="BS848" s="54">
        <v>139</v>
      </c>
      <c r="BT848" s="54">
        <v>144</v>
      </c>
    </row>
    <row r="849" spans="1:145" x14ac:dyDescent="0.3">
      <c r="B849" s="6" t="s">
        <v>167</v>
      </c>
      <c r="C849" t="s">
        <v>167</v>
      </c>
      <c r="D849" t="s">
        <v>167</v>
      </c>
      <c r="E849" t="s">
        <v>167</v>
      </c>
      <c r="F849" t="s">
        <v>167</v>
      </c>
      <c r="G849" t="s">
        <v>304</v>
      </c>
      <c r="H849" t="s">
        <v>305</v>
      </c>
      <c r="I849" s="52" t="s">
        <v>167</v>
      </c>
      <c r="K849" t="s">
        <v>167</v>
      </c>
      <c r="L849" t="s">
        <v>167</v>
      </c>
      <c r="M849" t="s">
        <v>167</v>
      </c>
      <c r="N849" t="s">
        <v>167</v>
      </c>
      <c r="O849" s="7" t="s">
        <v>167</v>
      </c>
      <c r="P849" s="6" t="s">
        <v>167</v>
      </c>
      <c r="Q849" t="s">
        <v>167</v>
      </c>
      <c r="R849" t="s">
        <v>167</v>
      </c>
      <c r="S849" t="s">
        <v>167</v>
      </c>
      <c r="T849" t="s">
        <v>167</v>
      </c>
      <c r="U849" t="s">
        <v>167</v>
      </c>
      <c r="V849" t="s">
        <v>294</v>
      </c>
      <c r="W849" t="s">
        <v>295</v>
      </c>
      <c r="X849" s="52" t="s">
        <v>167</v>
      </c>
      <c r="Y849" t="s">
        <v>167</v>
      </c>
      <c r="Z849" t="s">
        <v>167</v>
      </c>
      <c r="AA849" t="s">
        <v>167</v>
      </c>
      <c r="AB849" t="s">
        <v>167</v>
      </c>
      <c r="AC849" s="7" t="s">
        <v>167</v>
      </c>
    </row>
    <row r="850" spans="1:145" x14ac:dyDescent="0.3">
      <c r="B850" s="6" t="s">
        <v>167</v>
      </c>
      <c r="C850" t="s">
        <v>167</v>
      </c>
      <c r="D850" t="s">
        <v>167</v>
      </c>
      <c r="E850" t="s">
        <v>167</v>
      </c>
      <c r="F850" t="s">
        <v>167</v>
      </c>
      <c r="G850" t="s">
        <v>312</v>
      </c>
      <c r="H850" t="s">
        <v>313</v>
      </c>
      <c r="I850" s="52" t="s">
        <v>167</v>
      </c>
      <c r="K850" t="s">
        <v>167</v>
      </c>
      <c r="L850" t="s">
        <v>167</v>
      </c>
      <c r="M850" t="s">
        <v>167</v>
      </c>
      <c r="N850" t="s">
        <v>167</v>
      </c>
      <c r="O850" s="7" t="s">
        <v>167</v>
      </c>
      <c r="P850" s="6" t="s">
        <v>167</v>
      </c>
      <c r="Q850" t="s">
        <v>167</v>
      </c>
      <c r="R850" t="s">
        <v>167</v>
      </c>
      <c r="S850" t="s">
        <v>167</v>
      </c>
      <c r="T850" t="s">
        <v>167</v>
      </c>
      <c r="U850" t="s">
        <v>296</v>
      </c>
      <c r="V850" t="s">
        <v>297</v>
      </c>
      <c r="W850" t="s">
        <v>298</v>
      </c>
      <c r="X850" t="s">
        <v>299</v>
      </c>
      <c r="Y850" s="52" t="s">
        <v>167</v>
      </c>
      <c r="Z850" t="s">
        <v>167</v>
      </c>
      <c r="AA850" t="s">
        <v>167</v>
      </c>
      <c r="AB850" t="s">
        <v>167</v>
      </c>
      <c r="AC850" s="7" t="s">
        <v>167</v>
      </c>
      <c r="AG850" s="10" t="s">
        <v>225</v>
      </c>
      <c r="AH850" s="14" t="s">
        <v>236</v>
      </c>
      <c r="AI850" s="14" t="s">
        <v>237</v>
      </c>
      <c r="AO850" t="s">
        <v>307</v>
      </c>
      <c r="BD850" s="19"/>
      <c r="BE850" s="19"/>
      <c r="BF850" s="19"/>
      <c r="BG850" s="19"/>
      <c r="BH850" s="19"/>
      <c r="BI850" s="19"/>
      <c r="BJ850" s="19"/>
      <c r="BK850" s="19"/>
      <c r="BL850" s="19"/>
      <c r="BM850" s="19"/>
      <c r="BN850" s="19"/>
      <c r="BO850" s="19"/>
      <c r="BP850" s="19"/>
      <c r="BQ850" s="19"/>
      <c r="BR850" s="19"/>
      <c r="BS850" s="19"/>
      <c r="BT850" s="19"/>
    </row>
    <row r="851" spans="1:145" x14ac:dyDescent="0.3">
      <c r="B851" s="6" t="s">
        <v>167</v>
      </c>
      <c r="C851" t="s">
        <v>167</v>
      </c>
      <c r="D851" t="s">
        <v>167</v>
      </c>
      <c r="E851" t="s">
        <v>167</v>
      </c>
      <c r="F851" t="s">
        <v>318</v>
      </c>
      <c r="G851" t="s">
        <v>310</v>
      </c>
      <c r="H851" t="s">
        <v>311</v>
      </c>
      <c r="I851" t="s">
        <v>319</v>
      </c>
      <c r="J851" s="52" t="s">
        <v>167</v>
      </c>
      <c r="K851" t="s">
        <v>167</v>
      </c>
      <c r="L851" t="s">
        <v>167</v>
      </c>
      <c r="M851" t="s">
        <v>167</v>
      </c>
      <c r="N851" t="s">
        <v>167</v>
      </c>
      <c r="O851" s="7" t="s">
        <v>167</v>
      </c>
      <c r="P851" s="6" t="s">
        <v>167</v>
      </c>
      <c r="Q851" t="s">
        <v>167</v>
      </c>
      <c r="R851" t="s">
        <v>167</v>
      </c>
      <c r="S851" t="s">
        <v>167</v>
      </c>
      <c r="T851" t="s">
        <v>167</v>
      </c>
      <c r="U851" t="s">
        <v>300</v>
      </c>
      <c r="V851" t="s">
        <v>301</v>
      </c>
      <c r="W851" t="s">
        <v>302</v>
      </c>
      <c r="X851" t="s">
        <v>303</v>
      </c>
      <c r="Y851" s="52" t="s">
        <v>167</v>
      </c>
      <c r="Z851" t="s">
        <v>167</v>
      </c>
      <c r="AA851" t="s">
        <v>167</v>
      </c>
      <c r="AB851" t="s">
        <v>167</v>
      </c>
      <c r="AC851" s="7" t="s">
        <v>167</v>
      </c>
      <c r="AG851" s="53" t="s">
        <v>68</v>
      </c>
      <c r="AH851" s="53" t="s">
        <v>65</v>
      </c>
      <c r="AI851" s="53" t="s">
        <v>15</v>
      </c>
      <c r="AJ851" s="53" t="s">
        <v>50</v>
      </c>
      <c r="AO851" t="s">
        <v>243</v>
      </c>
      <c r="BD851" s="19"/>
      <c r="BE851" s="19"/>
      <c r="BF851" s="19"/>
      <c r="BG851" s="19"/>
      <c r="BH851" s="19"/>
      <c r="BI851" s="19"/>
      <c r="BJ851" s="19"/>
      <c r="BK851" s="19"/>
      <c r="BL851" s="19"/>
      <c r="BM851" s="19"/>
      <c r="BN851" s="19"/>
      <c r="BO851" s="19"/>
      <c r="BP851" s="19"/>
      <c r="BQ851" s="19"/>
      <c r="BR851" s="19"/>
      <c r="BS851" s="19"/>
      <c r="BT851" s="19"/>
    </row>
    <row r="852" spans="1:145" x14ac:dyDescent="0.3">
      <c r="B852" s="6" t="s">
        <v>167</v>
      </c>
      <c r="C852" t="s">
        <v>167</v>
      </c>
      <c r="D852" t="s">
        <v>167</v>
      </c>
      <c r="E852" t="s">
        <v>167</v>
      </c>
      <c r="F852" t="s">
        <v>316</v>
      </c>
      <c r="G852" t="s">
        <v>308</v>
      </c>
      <c r="H852" t="s">
        <v>309</v>
      </c>
      <c r="I852" t="s">
        <v>317</v>
      </c>
      <c r="J852" s="52" t="s">
        <v>167</v>
      </c>
      <c r="K852" t="s">
        <v>167</v>
      </c>
      <c r="L852" t="s">
        <v>167</v>
      </c>
      <c r="M852" t="s">
        <v>167</v>
      </c>
      <c r="N852" t="s">
        <v>167</v>
      </c>
      <c r="O852" s="7" t="s">
        <v>167</v>
      </c>
      <c r="P852" s="6" t="s">
        <v>167</v>
      </c>
      <c r="Q852" t="s">
        <v>167</v>
      </c>
      <c r="R852" t="s">
        <v>167</v>
      </c>
      <c r="S852" t="s">
        <v>167</v>
      </c>
      <c r="T852" t="s">
        <v>167</v>
      </c>
      <c r="U852" t="s">
        <v>167</v>
      </c>
      <c r="V852" t="s">
        <v>304</v>
      </c>
      <c r="W852" t="s">
        <v>305</v>
      </c>
      <c r="X852" s="52" t="s">
        <v>167</v>
      </c>
      <c r="Y852" t="s">
        <v>167</v>
      </c>
      <c r="Z852" t="s">
        <v>167</v>
      </c>
      <c r="AA852" t="s">
        <v>167</v>
      </c>
      <c r="AB852" t="s">
        <v>167</v>
      </c>
      <c r="AC852" s="7" t="s">
        <v>167</v>
      </c>
      <c r="AG852" s="53" t="s">
        <v>54</v>
      </c>
      <c r="AH852" s="53" t="s">
        <v>227</v>
      </c>
      <c r="AI852" s="53" t="s">
        <v>51</v>
      </c>
      <c r="AJ852" s="53" t="s">
        <v>33</v>
      </c>
      <c r="AO852" t="s">
        <v>242</v>
      </c>
      <c r="BD852" s="19"/>
      <c r="BE852" s="19"/>
      <c r="BF852" s="19"/>
      <c r="BG852" s="19"/>
      <c r="BH852" s="19"/>
      <c r="BI852" s="19"/>
      <c r="BJ852" s="19"/>
      <c r="BK852" s="19"/>
      <c r="BL852" s="19"/>
      <c r="BM852" s="19"/>
      <c r="BN852" s="19"/>
      <c r="BO852" s="19"/>
      <c r="BP852" s="19"/>
      <c r="BQ852" s="19"/>
      <c r="BR852" s="19"/>
      <c r="BS852" s="19"/>
      <c r="BT852" s="19"/>
    </row>
    <row r="853" spans="1:145" x14ac:dyDescent="0.3">
      <c r="B853" s="6" t="s">
        <v>167</v>
      </c>
      <c r="C853" t="s">
        <v>167</v>
      </c>
      <c r="D853" t="s">
        <v>167</v>
      </c>
      <c r="F853" t="s">
        <v>167</v>
      </c>
      <c r="G853" t="s">
        <v>314</v>
      </c>
      <c r="H853" t="s">
        <v>315</v>
      </c>
      <c r="I853" s="52" t="s">
        <v>167</v>
      </c>
      <c r="K853" t="s">
        <v>167</v>
      </c>
      <c r="L853" t="s">
        <v>167</v>
      </c>
      <c r="M853" t="s">
        <v>167</v>
      </c>
      <c r="N853" t="s">
        <v>167</v>
      </c>
      <c r="O853" s="7" t="s">
        <v>167</v>
      </c>
      <c r="P853" s="6" t="s">
        <v>167</v>
      </c>
      <c r="Q853" t="s">
        <v>167</v>
      </c>
      <c r="R853" t="s">
        <v>167</v>
      </c>
      <c r="S853" t="s">
        <v>167</v>
      </c>
      <c r="T853" t="s">
        <v>167</v>
      </c>
      <c r="U853" t="s">
        <v>167</v>
      </c>
      <c r="V853" t="s">
        <v>30</v>
      </c>
      <c r="W853" t="s">
        <v>167</v>
      </c>
      <c r="X853" t="s">
        <v>167</v>
      </c>
      <c r="Y853" t="s">
        <v>167</v>
      </c>
      <c r="Z853" t="s">
        <v>167</v>
      </c>
      <c r="AA853" t="s">
        <v>167</v>
      </c>
      <c r="AB853" t="s">
        <v>167</v>
      </c>
      <c r="AC853" s="7" t="s">
        <v>167</v>
      </c>
      <c r="AH853" s="16" t="s">
        <v>240</v>
      </c>
      <c r="AI853" s="16" t="s">
        <v>241</v>
      </c>
      <c r="AO853" t="s">
        <v>306</v>
      </c>
      <c r="AP853" s="19"/>
      <c r="AQ853" s="19"/>
      <c r="AR853" s="19"/>
      <c r="AS853" s="19"/>
      <c r="AT853" s="19"/>
      <c r="AU853" s="19"/>
      <c r="AV853" s="19"/>
      <c r="AW853" s="19"/>
      <c r="AX853" s="19"/>
      <c r="AY853" s="19"/>
      <c r="AZ853" s="19"/>
      <c r="BA853" s="19"/>
      <c r="BB853" s="19"/>
      <c r="BC853" s="19"/>
      <c r="BD853" s="19"/>
      <c r="BE853" s="19"/>
      <c r="BF853" s="19"/>
      <c r="BG853" s="19"/>
      <c r="BH853" s="19"/>
      <c r="BI853" s="19"/>
      <c r="BJ853" s="19"/>
      <c r="BK853" s="19"/>
      <c r="BL853" s="19"/>
      <c r="BM853" s="19"/>
      <c r="BN853" s="19"/>
      <c r="BO853" s="19"/>
      <c r="BP853" s="19"/>
      <c r="BQ853" s="19"/>
      <c r="BR853" s="19"/>
      <c r="BS853" s="19"/>
      <c r="BT853" s="19"/>
    </row>
    <row r="854" spans="1:145" x14ac:dyDescent="0.3">
      <c r="B854" s="6"/>
      <c r="O854" s="7"/>
      <c r="P854" s="6" t="s">
        <v>167</v>
      </c>
      <c r="Q854" t="s">
        <v>167</v>
      </c>
      <c r="R854" t="s">
        <v>167</v>
      </c>
      <c r="S854" t="s">
        <v>167</v>
      </c>
      <c r="T854" t="s">
        <v>167</v>
      </c>
      <c r="U854" t="s">
        <v>167</v>
      </c>
      <c r="V854" t="s">
        <v>312</v>
      </c>
      <c r="W854" t="s">
        <v>313</v>
      </c>
      <c r="X854" s="52" t="s">
        <v>167</v>
      </c>
      <c r="Y854" t="s">
        <v>167</v>
      </c>
      <c r="Z854" t="s">
        <v>167</v>
      </c>
      <c r="AA854" t="s">
        <v>167</v>
      </c>
      <c r="AB854" t="s">
        <v>167</v>
      </c>
      <c r="AC854" s="7" t="s">
        <v>167</v>
      </c>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c r="BO854" s="19"/>
      <c r="BP854" s="19"/>
      <c r="BQ854" s="19"/>
      <c r="BR854" s="19"/>
      <c r="BS854" s="19"/>
      <c r="BT854" s="19"/>
    </row>
    <row r="855" spans="1:145" x14ac:dyDescent="0.3">
      <c r="B855" s="6"/>
      <c r="O855" s="7" t="s">
        <v>167</v>
      </c>
      <c r="P855" s="6" t="s">
        <v>167</v>
      </c>
      <c r="Q855" t="s">
        <v>167</v>
      </c>
      <c r="R855" t="s">
        <v>167</v>
      </c>
      <c r="U855" t="s">
        <v>318</v>
      </c>
      <c r="V855" t="s">
        <v>310</v>
      </c>
      <c r="W855" t="s">
        <v>311</v>
      </c>
      <c r="X855" t="s">
        <v>319</v>
      </c>
      <c r="Y855" s="52" t="s">
        <v>167</v>
      </c>
      <c r="Z855" t="s">
        <v>167</v>
      </c>
      <c r="AA855" t="s">
        <v>167</v>
      </c>
      <c r="AB855" t="s">
        <v>167</v>
      </c>
      <c r="AC855" s="7" t="s">
        <v>167</v>
      </c>
      <c r="AG855" s="10" t="s">
        <v>226</v>
      </c>
      <c r="AH855" s="53" t="s">
        <v>62</v>
      </c>
      <c r="AI855" s="53" t="s">
        <v>231</v>
      </c>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c r="BO855" s="19"/>
      <c r="BP855" s="19"/>
      <c r="BQ855" s="19"/>
      <c r="BR855" s="19"/>
      <c r="BS855" s="19"/>
      <c r="BT855" s="19"/>
    </row>
    <row r="856" spans="1:145" x14ac:dyDescent="0.3">
      <c r="B856" s="6" t="s">
        <v>167</v>
      </c>
      <c r="C856" t="s">
        <v>167</v>
      </c>
      <c r="D856" t="s">
        <v>167</v>
      </c>
      <c r="E856" t="s">
        <v>167</v>
      </c>
      <c r="K856" t="s">
        <v>167</v>
      </c>
      <c r="L856" t="s">
        <v>167</v>
      </c>
      <c r="M856" t="s">
        <v>167</v>
      </c>
      <c r="N856" t="s">
        <v>167</v>
      </c>
      <c r="O856" s="7" t="s">
        <v>167</v>
      </c>
      <c r="P856" s="6" t="s">
        <v>167</v>
      </c>
      <c r="Q856" t="s">
        <v>167</v>
      </c>
      <c r="R856" t="s">
        <v>167</v>
      </c>
      <c r="S856" t="s">
        <v>167</v>
      </c>
      <c r="T856" t="s">
        <v>167</v>
      </c>
      <c r="U856" t="s">
        <v>316</v>
      </c>
      <c r="V856" t="s">
        <v>308</v>
      </c>
      <c r="W856" t="s">
        <v>309</v>
      </c>
      <c r="X856" t="s">
        <v>317</v>
      </c>
      <c r="Y856" s="52" t="s">
        <v>167</v>
      </c>
      <c r="Z856" t="s">
        <v>167</v>
      </c>
      <c r="AA856" t="s">
        <v>167</v>
      </c>
      <c r="AB856" t="s">
        <v>167</v>
      </c>
      <c r="AC856" s="7" t="s">
        <v>167</v>
      </c>
      <c r="AH856" s="53" t="s">
        <v>232</v>
      </c>
      <c r="AI856" s="53" t="s">
        <v>233</v>
      </c>
    </row>
    <row r="857" spans="1:145" x14ac:dyDescent="0.3">
      <c r="B857" s="8" t="s">
        <v>167</v>
      </c>
      <c r="C857" s="3" t="s">
        <v>167</v>
      </c>
      <c r="D857" s="3" t="s">
        <v>167</v>
      </c>
      <c r="E857" s="3" t="s">
        <v>167</v>
      </c>
      <c r="F857" s="3" t="s">
        <v>167</v>
      </c>
      <c r="G857" s="3"/>
      <c r="H857" s="3"/>
      <c r="I857" s="3"/>
      <c r="J857" s="3"/>
      <c r="K857" s="3" t="s">
        <v>167</v>
      </c>
      <c r="L857" s="3" t="s">
        <v>167</v>
      </c>
      <c r="M857" s="3" t="s">
        <v>167</v>
      </c>
      <c r="N857" s="3" t="s">
        <v>167</v>
      </c>
      <c r="O857" s="9" t="s">
        <v>167</v>
      </c>
      <c r="P857" s="8" t="s">
        <v>167</v>
      </c>
      <c r="Q857" s="3" t="s">
        <v>167</v>
      </c>
      <c r="R857" s="3" t="s">
        <v>167</v>
      </c>
      <c r="S857" s="3" t="s">
        <v>167</v>
      </c>
      <c r="T857" s="3" t="s">
        <v>167</v>
      </c>
      <c r="U857" s="3" t="s">
        <v>167</v>
      </c>
      <c r="V857" s="3" t="s">
        <v>314</v>
      </c>
      <c r="W857" s="3" t="s">
        <v>315</v>
      </c>
      <c r="X857" s="40" t="s">
        <v>167</v>
      </c>
      <c r="Y857" s="3" t="s">
        <v>167</v>
      </c>
      <c r="Z857" s="3" t="s">
        <v>167</v>
      </c>
      <c r="AA857" s="3" t="s">
        <v>167</v>
      </c>
      <c r="AB857" s="3" t="s">
        <v>167</v>
      </c>
      <c r="AC857" s="9" t="s">
        <v>167</v>
      </c>
    </row>
    <row r="858" spans="1:145" x14ac:dyDescent="0.3">
      <c r="A858" s="10" t="s">
        <v>60</v>
      </c>
      <c r="B858" s="37">
        <v>1</v>
      </c>
      <c r="C858" s="38">
        <v>2</v>
      </c>
      <c r="D858" s="38">
        <v>3</v>
      </c>
      <c r="E858" s="38">
        <v>4</v>
      </c>
      <c r="F858" s="38">
        <v>5</v>
      </c>
      <c r="G858" s="38">
        <v>6</v>
      </c>
      <c r="H858" s="38">
        <v>7</v>
      </c>
      <c r="I858" s="38">
        <v>8</v>
      </c>
      <c r="J858" s="38">
        <v>9</v>
      </c>
      <c r="K858" s="38">
        <v>10</v>
      </c>
      <c r="L858" s="38">
        <v>11</v>
      </c>
      <c r="M858" s="38">
        <v>12</v>
      </c>
      <c r="N858" s="38">
        <v>13</v>
      </c>
      <c r="O858" s="38">
        <v>14</v>
      </c>
      <c r="P858" s="38">
        <v>15</v>
      </c>
      <c r="Q858" s="38">
        <v>16</v>
      </c>
      <c r="R858" s="38">
        <v>17</v>
      </c>
      <c r="S858" s="38">
        <v>18</v>
      </c>
      <c r="T858" s="38">
        <v>19</v>
      </c>
      <c r="U858" s="38">
        <v>20</v>
      </c>
      <c r="V858" s="38">
        <v>21</v>
      </c>
      <c r="W858" s="38">
        <v>22</v>
      </c>
      <c r="X858" s="38">
        <v>23</v>
      </c>
      <c r="Y858" s="38">
        <v>24</v>
      </c>
      <c r="Z858" s="38">
        <v>25</v>
      </c>
      <c r="AA858" s="38">
        <v>26</v>
      </c>
      <c r="AB858" s="38">
        <v>27</v>
      </c>
      <c r="AC858" s="38">
        <v>28</v>
      </c>
      <c r="AD858" s="38">
        <v>29</v>
      </c>
      <c r="AE858" s="38">
        <v>30</v>
      </c>
      <c r="AF858" s="38">
        <v>31</v>
      </c>
      <c r="AG858" s="38">
        <v>32</v>
      </c>
      <c r="AH858" s="38">
        <v>33</v>
      </c>
      <c r="AI858" s="38">
        <v>34</v>
      </c>
      <c r="AJ858" s="38">
        <v>35</v>
      </c>
      <c r="AK858" s="38">
        <v>36</v>
      </c>
      <c r="AL858" s="38">
        <v>37</v>
      </c>
      <c r="AM858" s="38">
        <v>38</v>
      </c>
      <c r="AN858" s="38">
        <v>39</v>
      </c>
      <c r="AO858" s="38">
        <v>40</v>
      </c>
      <c r="AP858" s="38">
        <v>41</v>
      </c>
      <c r="AQ858" s="38">
        <v>42</v>
      </c>
      <c r="AR858" s="38">
        <v>43</v>
      </c>
      <c r="AS858" s="38">
        <v>44</v>
      </c>
      <c r="AT858" s="38">
        <v>45</v>
      </c>
      <c r="AU858" s="38">
        <v>46</v>
      </c>
      <c r="AV858" s="38">
        <v>47</v>
      </c>
      <c r="AW858" s="38">
        <v>48</v>
      </c>
      <c r="AX858" s="38">
        <v>49</v>
      </c>
      <c r="AY858" s="38">
        <v>50</v>
      </c>
      <c r="AZ858" s="38">
        <v>51</v>
      </c>
      <c r="BA858" s="38">
        <v>52</v>
      </c>
      <c r="BB858" s="38">
        <v>53</v>
      </c>
      <c r="BC858" s="38">
        <v>54</v>
      </c>
      <c r="BD858" s="38">
        <v>55</v>
      </c>
      <c r="BE858" s="38">
        <v>56</v>
      </c>
      <c r="BF858" s="38">
        <v>57</v>
      </c>
      <c r="BG858" s="38">
        <v>58</v>
      </c>
      <c r="BH858" s="38">
        <v>59</v>
      </c>
      <c r="BI858" s="38">
        <v>60</v>
      </c>
      <c r="BJ858" s="38">
        <v>61</v>
      </c>
      <c r="BK858" s="38">
        <v>62</v>
      </c>
      <c r="BL858" s="38">
        <v>63</v>
      </c>
      <c r="BM858" s="38">
        <v>64</v>
      </c>
      <c r="BN858" s="38">
        <v>65</v>
      </c>
      <c r="BO858" s="38">
        <v>66</v>
      </c>
      <c r="BP858" s="38">
        <v>67</v>
      </c>
      <c r="BQ858" s="38">
        <v>68</v>
      </c>
      <c r="BR858" s="38">
        <v>69</v>
      </c>
      <c r="BS858" s="38">
        <v>70</v>
      </c>
      <c r="BT858" s="38">
        <v>71</v>
      </c>
      <c r="BU858" s="38">
        <v>72</v>
      </c>
      <c r="BV858" s="38">
        <v>73</v>
      </c>
      <c r="BW858" s="38">
        <v>74</v>
      </c>
      <c r="BX858" s="38">
        <v>75</v>
      </c>
      <c r="BY858" s="38">
        <v>76</v>
      </c>
      <c r="BZ858" s="38">
        <v>77</v>
      </c>
      <c r="CA858" s="38">
        <v>78</v>
      </c>
      <c r="CB858" s="38">
        <v>79</v>
      </c>
      <c r="CC858" s="38">
        <v>80</v>
      </c>
      <c r="CD858" s="38">
        <v>81</v>
      </c>
      <c r="CE858" s="38">
        <v>82</v>
      </c>
      <c r="CF858" s="38">
        <v>83</v>
      </c>
      <c r="CG858" s="38">
        <v>84</v>
      </c>
      <c r="CH858" s="38">
        <v>85</v>
      </c>
      <c r="CI858" s="38">
        <v>86</v>
      </c>
      <c r="CJ858" s="38">
        <v>87</v>
      </c>
      <c r="CK858" s="38">
        <v>88</v>
      </c>
      <c r="CL858" s="38">
        <v>89</v>
      </c>
      <c r="CM858" s="38">
        <v>90</v>
      </c>
      <c r="CN858" s="38">
        <v>91</v>
      </c>
      <c r="CO858" s="38">
        <v>92</v>
      </c>
      <c r="CP858" s="38">
        <v>93</v>
      </c>
      <c r="CQ858" s="38">
        <v>94</v>
      </c>
      <c r="CR858" s="38">
        <v>95</v>
      </c>
      <c r="CS858" s="38">
        <v>96</v>
      </c>
      <c r="CT858" s="38">
        <v>97</v>
      </c>
      <c r="CU858" s="38">
        <v>98</v>
      </c>
      <c r="CV858" s="38">
        <v>99</v>
      </c>
      <c r="CW858" s="38">
        <v>100</v>
      </c>
      <c r="CX858" s="38">
        <v>101</v>
      </c>
      <c r="CY858" s="38">
        <v>102</v>
      </c>
      <c r="CZ858" s="38">
        <v>103</v>
      </c>
      <c r="DA858" s="38">
        <v>104</v>
      </c>
      <c r="DB858" s="38">
        <v>105</v>
      </c>
      <c r="DC858" s="38">
        <v>105</v>
      </c>
      <c r="DD858" s="38">
        <v>105</v>
      </c>
      <c r="DE858" s="38">
        <v>105</v>
      </c>
      <c r="DF858" s="38">
        <v>105</v>
      </c>
      <c r="DG858" s="38">
        <v>105</v>
      </c>
      <c r="DH858" s="38">
        <v>105</v>
      </c>
      <c r="DI858" s="38">
        <v>105</v>
      </c>
      <c r="DJ858" s="38">
        <v>105</v>
      </c>
      <c r="DK858" s="38">
        <v>105</v>
      </c>
      <c r="DL858" s="38">
        <v>105</v>
      </c>
      <c r="DM858" s="38">
        <v>105</v>
      </c>
      <c r="DN858" s="38">
        <v>105</v>
      </c>
      <c r="DO858" s="38">
        <v>105</v>
      </c>
      <c r="DP858" s="38">
        <v>105</v>
      </c>
      <c r="DQ858" s="38">
        <v>105</v>
      </c>
      <c r="DR858" s="38">
        <v>105</v>
      </c>
      <c r="DS858" s="38">
        <v>105</v>
      </c>
      <c r="DT858" s="38">
        <v>105</v>
      </c>
      <c r="DU858" s="38">
        <v>105</v>
      </c>
      <c r="DV858" s="38">
        <v>105</v>
      </c>
      <c r="DW858" s="38">
        <v>105</v>
      </c>
      <c r="DX858" s="38">
        <v>105</v>
      </c>
      <c r="DY858" s="38">
        <v>105</v>
      </c>
      <c r="DZ858" s="38">
        <v>105</v>
      </c>
      <c r="EA858" s="38">
        <v>105</v>
      </c>
      <c r="EB858" s="38">
        <v>105</v>
      </c>
      <c r="EC858" s="38">
        <v>105</v>
      </c>
      <c r="ED858" s="38">
        <v>105</v>
      </c>
      <c r="EE858" s="38">
        <v>105</v>
      </c>
      <c r="EF858" s="38">
        <v>105</v>
      </c>
      <c r="EG858" s="38">
        <v>105</v>
      </c>
      <c r="EH858" s="38">
        <v>105</v>
      </c>
      <c r="EI858" s="38">
        <v>105</v>
      </c>
      <c r="EJ858" s="38">
        <v>105</v>
      </c>
      <c r="EK858" s="38">
        <v>105</v>
      </c>
      <c r="EL858" s="38">
        <v>105</v>
      </c>
      <c r="EM858" s="38">
        <v>105</v>
      </c>
      <c r="EN858" s="38">
        <v>105</v>
      </c>
      <c r="EO858" s="39">
        <v>105</v>
      </c>
    </row>
    <row r="859" spans="1:145" x14ac:dyDescent="0.3">
      <c r="A859" s="10" t="s">
        <v>61</v>
      </c>
      <c r="B859" s="21">
        <v>1</v>
      </c>
      <c r="C859" s="38">
        <v>2</v>
      </c>
      <c r="D859" s="38">
        <v>3</v>
      </c>
      <c r="E859" s="38">
        <v>4</v>
      </c>
      <c r="F859" s="38">
        <v>5</v>
      </c>
      <c r="G859" s="38">
        <v>6</v>
      </c>
      <c r="H859" s="38">
        <v>7</v>
      </c>
      <c r="I859" s="38">
        <v>8</v>
      </c>
      <c r="J859" s="38">
        <v>9</v>
      </c>
      <c r="K859" s="38">
        <v>10</v>
      </c>
      <c r="L859" s="38">
        <v>11</v>
      </c>
      <c r="M859" s="38">
        <v>12</v>
      </c>
      <c r="N859" s="38">
        <v>13</v>
      </c>
      <c r="O859" s="38">
        <v>14</v>
      </c>
      <c r="P859" s="38">
        <v>15</v>
      </c>
      <c r="Q859" s="38">
        <v>16</v>
      </c>
      <c r="R859" s="38">
        <v>17</v>
      </c>
      <c r="S859" s="38">
        <v>18</v>
      </c>
      <c r="T859" s="38">
        <v>19</v>
      </c>
      <c r="U859" s="38">
        <v>20</v>
      </c>
      <c r="V859" s="38">
        <v>21</v>
      </c>
      <c r="W859" s="38">
        <v>22</v>
      </c>
      <c r="X859" s="38">
        <v>23</v>
      </c>
      <c r="Y859" s="38">
        <v>24</v>
      </c>
      <c r="Z859" s="38">
        <v>25</v>
      </c>
      <c r="AA859" s="38">
        <v>26</v>
      </c>
      <c r="AB859" s="38">
        <v>27</v>
      </c>
      <c r="AC859" s="38">
        <v>28</v>
      </c>
      <c r="AD859" s="38">
        <v>29</v>
      </c>
      <c r="AE859" s="38">
        <v>30</v>
      </c>
      <c r="AF859" s="38">
        <v>31</v>
      </c>
      <c r="AG859" s="38">
        <v>32</v>
      </c>
      <c r="AH859" s="38">
        <v>33</v>
      </c>
      <c r="AI859" s="38">
        <v>34</v>
      </c>
      <c r="AJ859" s="38">
        <v>35</v>
      </c>
      <c r="AK859" s="38">
        <v>36</v>
      </c>
      <c r="AL859" s="38">
        <v>37</v>
      </c>
      <c r="AM859" s="38">
        <v>38</v>
      </c>
      <c r="AN859" s="38">
        <v>39</v>
      </c>
      <c r="AO859" s="38">
        <v>40</v>
      </c>
      <c r="AP859" s="38">
        <v>41</v>
      </c>
      <c r="AQ859" s="38">
        <v>42</v>
      </c>
      <c r="AR859" s="38">
        <v>43</v>
      </c>
      <c r="AS859" s="38">
        <v>44</v>
      </c>
      <c r="AT859" s="38">
        <v>45</v>
      </c>
      <c r="AU859" s="38">
        <v>46</v>
      </c>
      <c r="AV859" s="38">
        <v>47</v>
      </c>
      <c r="AW859" s="38">
        <v>48</v>
      </c>
      <c r="AX859" s="38">
        <v>49</v>
      </c>
      <c r="AY859" s="38">
        <v>50</v>
      </c>
      <c r="AZ859" s="38">
        <v>51</v>
      </c>
      <c r="BA859" s="38">
        <v>52</v>
      </c>
      <c r="BB859" s="38">
        <v>53</v>
      </c>
      <c r="BC859" s="38">
        <v>54</v>
      </c>
      <c r="BD859" s="38">
        <v>55</v>
      </c>
      <c r="BE859" s="38">
        <v>56</v>
      </c>
      <c r="BF859" s="38">
        <v>57</v>
      </c>
      <c r="BG859" s="38">
        <v>58</v>
      </c>
      <c r="BH859" s="38">
        <v>59</v>
      </c>
      <c r="BI859" s="38">
        <v>60</v>
      </c>
      <c r="BJ859" s="38">
        <v>61</v>
      </c>
      <c r="BK859" s="38">
        <v>62</v>
      </c>
      <c r="BL859" s="38">
        <v>63</v>
      </c>
      <c r="BM859" s="38">
        <v>64</v>
      </c>
      <c r="BN859" s="38">
        <v>65</v>
      </c>
      <c r="BO859" s="38">
        <v>66</v>
      </c>
      <c r="BP859" s="38">
        <v>67</v>
      </c>
      <c r="BQ859" s="38">
        <v>68</v>
      </c>
      <c r="BR859" s="38">
        <v>69</v>
      </c>
      <c r="BS859" s="38">
        <v>70</v>
      </c>
      <c r="BT859" s="38">
        <v>71</v>
      </c>
      <c r="BU859" s="38">
        <v>72</v>
      </c>
      <c r="BV859" s="38">
        <v>73</v>
      </c>
      <c r="BW859" s="38">
        <v>74</v>
      </c>
      <c r="BX859" s="38">
        <v>75</v>
      </c>
      <c r="BY859" s="38">
        <v>76</v>
      </c>
      <c r="BZ859" s="38">
        <v>77</v>
      </c>
      <c r="CA859" s="38">
        <v>78</v>
      </c>
      <c r="CB859" s="38">
        <v>79</v>
      </c>
      <c r="CC859" s="38">
        <v>80</v>
      </c>
      <c r="CD859" s="38">
        <v>81</v>
      </c>
      <c r="CE859" s="38">
        <v>82</v>
      </c>
      <c r="CF859" s="38">
        <v>83</v>
      </c>
      <c r="CG859" s="38">
        <v>84</v>
      </c>
      <c r="CH859" s="38">
        <v>85</v>
      </c>
      <c r="CI859" s="38">
        <v>86</v>
      </c>
      <c r="CJ859" s="38">
        <v>87</v>
      </c>
      <c r="CK859" s="38">
        <v>88</v>
      </c>
      <c r="CL859" s="38">
        <v>89</v>
      </c>
      <c r="CM859" s="38">
        <v>90</v>
      </c>
      <c r="CN859" s="38">
        <v>91</v>
      </c>
      <c r="CO859" s="38">
        <v>92</v>
      </c>
      <c r="CP859" s="38">
        <v>93</v>
      </c>
      <c r="CQ859" s="38">
        <v>94</v>
      </c>
      <c r="CR859" s="38">
        <v>95</v>
      </c>
      <c r="CS859" s="38">
        <v>96</v>
      </c>
      <c r="CT859" s="38">
        <v>97</v>
      </c>
      <c r="CU859" s="38">
        <v>98</v>
      </c>
      <c r="CV859" s="38">
        <v>99</v>
      </c>
      <c r="CW859" s="38">
        <v>100</v>
      </c>
      <c r="CX859" s="38">
        <v>101</v>
      </c>
      <c r="CY859" s="38">
        <v>102</v>
      </c>
      <c r="CZ859" s="38">
        <v>103</v>
      </c>
      <c r="DA859" s="38">
        <v>104</v>
      </c>
      <c r="DB859" s="38">
        <v>105</v>
      </c>
      <c r="DC859" s="38">
        <v>106</v>
      </c>
      <c r="DD859" s="38">
        <v>107</v>
      </c>
      <c r="DE859" s="38">
        <v>108</v>
      </c>
      <c r="DF859" s="38">
        <v>109</v>
      </c>
      <c r="DG859" s="38">
        <v>110</v>
      </c>
      <c r="DH859" s="38">
        <v>111</v>
      </c>
      <c r="DI859" s="38">
        <v>112</v>
      </c>
      <c r="DJ859" s="38">
        <v>113</v>
      </c>
      <c r="DK859" s="38">
        <v>114</v>
      </c>
      <c r="DL859" s="38">
        <v>115</v>
      </c>
      <c r="DM859" s="38">
        <v>116</v>
      </c>
      <c r="DN859" s="38">
        <v>117</v>
      </c>
      <c r="DO859" s="38">
        <v>118</v>
      </c>
      <c r="DP859" s="38">
        <v>119</v>
      </c>
      <c r="DQ859" s="38">
        <v>120</v>
      </c>
      <c r="DR859" s="38">
        <v>121</v>
      </c>
      <c r="DS859" s="38">
        <v>122</v>
      </c>
      <c r="DT859" s="38">
        <v>123</v>
      </c>
      <c r="DU859" s="38">
        <v>124</v>
      </c>
      <c r="DV859" s="38">
        <v>125</v>
      </c>
      <c r="DW859" s="38">
        <v>126</v>
      </c>
      <c r="DX859" s="38">
        <v>127</v>
      </c>
      <c r="DY859" s="38">
        <v>128</v>
      </c>
      <c r="DZ859" s="38">
        <v>129</v>
      </c>
      <c r="EA859" s="38">
        <v>130</v>
      </c>
      <c r="EB859" s="38">
        <v>131</v>
      </c>
      <c r="EC859" s="38">
        <v>132</v>
      </c>
      <c r="ED859" s="38">
        <v>133</v>
      </c>
      <c r="EE859" s="38">
        <v>134</v>
      </c>
      <c r="EF859" s="38">
        <v>135</v>
      </c>
      <c r="EG859" s="38">
        <v>136</v>
      </c>
      <c r="EH859" s="38">
        <v>137</v>
      </c>
      <c r="EI859" s="38">
        <v>138</v>
      </c>
      <c r="EJ859" s="38">
        <v>139</v>
      </c>
      <c r="EK859" s="38">
        <v>140</v>
      </c>
      <c r="EL859" s="38">
        <v>141</v>
      </c>
      <c r="EM859" s="38">
        <v>142</v>
      </c>
      <c r="EN859" s="38">
        <v>143</v>
      </c>
      <c r="EO859" s="39">
        <v>144</v>
      </c>
    </row>
    <row r="860" spans="1:145" x14ac:dyDescent="0.3">
      <c r="A860" s="14" t="s">
        <v>15</v>
      </c>
      <c r="B860" s="21">
        <v>1</v>
      </c>
      <c r="C860" s="22">
        <v>2</v>
      </c>
      <c r="D860" s="22">
        <v>3</v>
      </c>
      <c r="E860" s="22">
        <v>4</v>
      </c>
      <c r="F860" s="22">
        <v>5</v>
      </c>
      <c r="G860" s="22">
        <v>6</v>
      </c>
      <c r="H860" s="22">
        <v>7</v>
      </c>
      <c r="I860" s="22">
        <v>8</v>
      </c>
      <c r="J860" s="22">
        <v>9</v>
      </c>
      <c r="K860" s="22">
        <v>10</v>
      </c>
      <c r="L860" s="22">
        <v>11</v>
      </c>
      <c r="M860" s="22">
        <v>12</v>
      </c>
      <c r="N860" s="22">
        <v>13</v>
      </c>
      <c r="O860" s="22">
        <v>14</v>
      </c>
      <c r="P860" s="22">
        <v>15</v>
      </c>
      <c r="Q860" s="22">
        <v>16</v>
      </c>
      <c r="R860" s="22">
        <v>17</v>
      </c>
      <c r="S860" s="22">
        <v>18</v>
      </c>
      <c r="T860" s="22">
        <v>19</v>
      </c>
      <c r="U860" s="22">
        <v>20</v>
      </c>
      <c r="V860" s="22">
        <v>21</v>
      </c>
      <c r="W860" s="22">
        <v>22</v>
      </c>
      <c r="X860" s="22">
        <v>23</v>
      </c>
      <c r="Y860" s="22">
        <v>24</v>
      </c>
      <c r="Z860" s="22">
        <v>25</v>
      </c>
      <c r="AA860" s="22">
        <v>26</v>
      </c>
      <c r="AB860" s="22">
        <v>27</v>
      </c>
      <c r="AC860" s="22">
        <v>28</v>
      </c>
      <c r="AD860" s="22">
        <v>29</v>
      </c>
      <c r="AE860" s="22">
        <v>30</v>
      </c>
      <c r="AF860" s="22">
        <v>31</v>
      </c>
      <c r="AG860" s="22">
        <v>32</v>
      </c>
      <c r="AH860" s="22">
        <v>33</v>
      </c>
      <c r="AI860" s="22">
        <v>34</v>
      </c>
      <c r="AJ860" s="22">
        <v>35</v>
      </c>
      <c r="AK860" s="22">
        <v>36</v>
      </c>
      <c r="AL860" s="22">
        <v>37</v>
      </c>
      <c r="AM860" s="22">
        <v>38</v>
      </c>
      <c r="AN860" s="22">
        <v>39</v>
      </c>
      <c r="AO860" s="22">
        <v>40</v>
      </c>
      <c r="AP860" s="22">
        <v>41</v>
      </c>
      <c r="AQ860" s="22">
        <v>42</v>
      </c>
      <c r="AR860" s="22">
        <v>43</v>
      </c>
      <c r="AS860" s="22">
        <v>44</v>
      </c>
      <c r="AT860" s="22">
        <v>45</v>
      </c>
      <c r="AU860" s="22">
        <v>46</v>
      </c>
      <c r="AV860" s="22">
        <v>47</v>
      </c>
      <c r="AW860" s="22">
        <v>48</v>
      </c>
      <c r="AX860" s="22">
        <v>49</v>
      </c>
      <c r="AY860" s="22">
        <v>50</v>
      </c>
      <c r="AZ860" s="22">
        <v>51</v>
      </c>
      <c r="BA860" s="22">
        <v>52</v>
      </c>
      <c r="BB860" s="22">
        <v>53</v>
      </c>
      <c r="BC860" s="22">
        <v>54</v>
      </c>
      <c r="BD860" s="22">
        <v>55</v>
      </c>
      <c r="BE860" s="22">
        <v>56</v>
      </c>
      <c r="BF860" s="22">
        <v>57</v>
      </c>
      <c r="BG860" s="22">
        <v>58</v>
      </c>
      <c r="BH860" s="22">
        <v>59</v>
      </c>
      <c r="BI860" s="22">
        <v>60</v>
      </c>
      <c r="BJ860" s="22">
        <v>61</v>
      </c>
      <c r="BK860" s="22">
        <v>62</v>
      </c>
      <c r="BL860" s="22">
        <v>63</v>
      </c>
      <c r="BM860" s="22">
        <v>64</v>
      </c>
      <c r="BN860" s="22">
        <v>65</v>
      </c>
      <c r="BO860" s="22">
        <v>66</v>
      </c>
      <c r="BP860" s="22">
        <v>67</v>
      </c>
      <c r="BQ860" s="22">
        <v>68</v>
      </c>
      <c r="BR860" s="22">
        <v>69</v>
      </c>
      <c r="BS860" s="22">
        <v>70</v>
      </c>
      <c r="BT860" s="22">
        <v>71</v>
      </c>
      <c r="BU860" s="22">
        <v>72</v>
      </c>
      <c r="BV860" s="22">
        <v>73</v>
      </c>
      <c r="BW860" s="22">
        <v>74</v>
      </c>
      <c r="BX860" s="22">
        <v>75</v>
      </c>
      <c r="BY860" s="22">
        <v>76</v>
      </c>
      <c r="BZ860" s="22">
        <v>77</v>
      </c>
      <c r="CA860" s="22">
        <v>78</v>
      </c>
      <c r="CB860" s="22">
        <v>79</v>
      </c>
      <c r="CC860" s="22">
        <v>80</v>
      </c>
      <c r="CD860" s="22">
        <v>81</v>
      </c>
      <c r="CE860" s="22">
        <v>82</v>
      </c>
      <c r="CF860" s="22">
        <v>83</v>
      </c>
      <c r="CG860" s="22">
        <v>84</v>
      </c>
      <c r="CH860" s="22">
        <v>85</v>
      </c>
      <c r="CI860" s="22">
        <v>86</v>
      </c>
      <c r="CJ860" s="22">
        <v>87</v>
      </c>
      <c r="CK860" s="22">
        <v>88</v>
      </c>
      <c r="CL860" s="22">
        <v>89</v>
      </c>
      <c r="CM860" s="22">
        <v>90</v>
      </c>
      <c r="CN860" s="22">
        <v>91</v>
      </c>
      <c r="CO860" s="22">
        <v>92</v>
      </c>
      <c r="CP860" s="22">
        <v>93</v>
      </c>
      <c r="CQ860" s="22">
        <v>94</v>
      </c>
      <c r="CR860" s="22">
        <v>95</v>
      </c>
      <c r="CS860" s="22">
        <v>96</v>
      </c>
      <c r="CT860" s="22">
        <v>97</v>
      </c>
      <c r="CU860" s="22">
        <v>98</v>
      </c>
      <c r="CV860" s="22">
        <v>99</v>
      </c>
      <c r="CW860" s="22">
        <v>100</v>
      </c>
      <c r="CX860" s="22">
        <v>101</v>
      </c>
      <c r="CY860" s="22">
        <v>102</v>
      </c>
      <c r="CZ860" s="22">
        <v>103</v>
      </c>
      <c r="DA860" s="22">
        <v>104</v>
      </c>
      <c r="DB860" s="22">
        <v>105</v>
      </c>
      <c r="DC860" s="22">
        <v>106</v>
      </c>
      <c r="DD860" s="22">
        <v>107</v>
      </c>
      <c r="DE860" s="22">
        <v>108</v>
      </c>
      <c r="DF860" s="22">
        <v>109</v>
      </c>
      <c r="DG860" s="22">
        <v>110</v>
      </c>
      <c r="DH860" s="22">
        <v>111</v>
      </c>
      <c r="DI860" s="22">
        <v>112</v>
      </c>
      <c r="DJ860" s="22">
        <v>113</v>
      </c>
      <c r="DK860" s="22">
        <v>114</v>
      </c>
      <c r="DL860" s="22">
        <v>115</v>
      </c>
      <c r="DM860" s="22">
        <v>116</v>
      </c>
      <c r="DN860" s="22">
        <v>117</v>
      </c>
      <c r="DO860" s="22">
        <v>118</v>
      </c>
      <c r="DP860" s="22">
        <v>119</v>
      </c>
      <c r="DQ860" s="22">
        <v>120</v>
      </c>
      <c r="DR860" s="22">
        <v>121</v>
      </c>
      <c r="DS860" s="22">
        <v>122</v>
      </c>
      <c r="DT860" s="22">
        <v>123</v>
      </c>
      <c r="DU860" s="22">
        <v>124</v>
      </c>
      <c r="DV860" s="22">
        <v>139</v>
      </c>
      <c r="DW860" s="22">
        <v>135</v>
      </c>
      <c r="DX860" s="22">
        <v>136</v>
      </c>
      <c r="DY860" s="22">
        <v>138</v>
      </c>
      <c r="DZ860" s="22">
        <v>137</v>
      </c>
      <c r="EA860" s="22">
        <v>129</v>
      </c>
      <c r="EB860" s="22">
        <v>125</v>
      </c>
      <c r="EC860" s="22">
        <v>126</v>
      </c>
      <c r="ED860" s="22">
        <v>128</v>
      </c>
      <c r="EE860" s="22">
        <v>127</v>
      </c>
      <c r="EF860" s="22">
        <v>144</v>
      </c>
      <c r="EG860" s="22">
        <v>140</v>
      </c>
      <c r="EH860" s="22">
        <v>141</v>
      </c>
      <c r="EI860" s="22">
        <v>143</v>
      </c>
      <c r="EJ860" s="22">
        <v>142</v>
      </c>
      <c r="EK860" s="22">
        <v>134</v>
      </c>
      <c r="EL860" s="22">
        <v>130</v>
      </c>
      <c r="EM860" s="22">
        <v>131</v>
      </c>
      <c r="EN860" s="22">
        <v>133</v>
      </c>
      <c r="EO860" s="26">
        <v>132</v>
      </c>
    </row>
    <row r="861" spans="1:145" x14ac:dyDescent="0.3">
      <c r="A861" s="15" t="s">
        <v>16</v>
      </c>
      <c r="B861" s="23">
        <v>1</v>
      </c>
      <c r="C861" s="19">
        <v>2</v>
      </c>
      <c r="D861" s="19">
        <v>3</v>
      </c>
      <c r="E861" s="19">
        <v>4</v>
      </c>
      <c r="F861" s="19">
        <v>5</v>
      </c>
      <c r="G861" s="19">
        <v>6</v>
      </c>
      <c r="H861" s="19">
        <v>7</v>
      </c>
      <c r="I861" s="19">
        <v>8</v>
      </c>
      <c r="J861" s="19">
        <v>9</v>
      </c>
      <c r="K861" s="19">
        <v>10</v>
      </c>
      <c r="L861" s="19">
        <v>11</v>
      </c>
      <c r="M861" s="19">
        <v>12</v>
      </c>
      <c r="N861" s="19">
        <v>13</v>
      </c>
      <c r="O861" s="19">
        <v>14</v>
      </c>
      <c r="P861" s="19">
        <v>15</v>
      </c>
      <c r="Q861" s="19">
        <v>16</v>
      </c>
      <c r="R861" s="19">
        <v>17</v>
      </c>
      <c r="S861" s="19">
        <v>18</v>
      </c>
      <c r="T861" s="19">
        <v>19</v>
      </c>
      <c r="U861" s="19">
        <v>20</v>
      </c>
      <c r="V861" s="19">
        <v>21</v>
      </c>
      <c r="W861" s="19">
        <v>22</v>
      </c>
      <c r="X861" s="19">
        <v>23</v>
      </c>
      <c r="Y861" s="19">
        <v>24</v>
      </c>
      <c r="Z861" s="19">
        <v>25</v>
      </c>
      <c r="AA861" s="19">
        <v>26</v>
      </c>
      <c r="AB861" s="19">
        <v>27</v>
      </c>
      <c r="AC861" s="19">
        <v>28</v>
      </c>
      <c r="AD861" s="19">
        <v>29</v>
      </c>
      <c r="AE861" s="19">
        <v>30</v>
      </c>
      <c r="AF861" s="19">
        <v>31</v>
      </c>
      <c r="AG861" s="19">
        <v>32</v>
      </c>
      <c r="AH861" s="19">
        <v>33</v>
      </c>
      <c r="AI861" s="19">
        <v>34</v>
      </c>
      <c r="AJ861" s="19">
        <v>35</v>
      </c>
      <c r="AK861" s="19">
        <v>36</v>
      </c>
      <c r="AL861" s="19">
        <v>37</v>
      </c>
      <c r="AM861" s="19">
        <v>38</v>
      </c>
      <c r="AN861" s="19">
        <v>39</v>
      </c>
      <c r="AO861" s="19">
        <v>40</v>
      </c>
      <c r="AP861" s="19">
        <v>41</v>
      </c>
      <c r="AQ861" s="19">
        <v>42</v>
      </c>
      <c r="AR861" s="19">
        <v>43</v>
      </c>
      <c r="AS861" s="19">
        <v>44</v>
      </c>
      <c r="AT861" s="19">
        <v>45</v>
      </c>
      <c r="AU861" s="19">
        <v>46</v>
      </c>
      <c r="AV861" s="19">
        <v>47</v>
      </c>
      <c r="AW861" s="19">
        <v>48</v>
      </c>
      <c r="AX861" s="19">
        <v>49</v>
      </c>
      <c r="AY861" s="19">
        <v>50</v>
      </c>
      <c r="AZ861" s="19">
        <v>51</v>
      </c>
      <c r="BA861" s="19">
        <v>52</v>
      </c>
      <c r="BB861" s="19">
        <v>53</v>
      </c>
      <c r="BC861" s="19">
        <v>54</v>
      </c>
      <c r="BD861" s="19">
        <v>55</v>
      </c>
      <c r="BE861" s="19">
        <v>56</v>
      </c>
      <c r="BF861" s="19">
        <v>57</v>
      </c>
      <c r="BG861" s="19">
        <v>58</v>
      </c>
      <c r="BH861" s="19">
        <v>59</v>
      </c>
      <c r="BI861" s="19">
        <v>60</v>
      </c>
      <c r="BJ861" s="19">
        <v>61</v>
      </c>
      <c r="BK861" s="19">
        <v>62</v>
      </c>
      <c r="BL861" s="19">
        <v>63</v>
      </c>
      <c r="BM861" s="19">
        <v>64</v>
      </c>
      <c r="BN861" s="19">
        <v>65</v>
      </c>
      <c r="BO861" s="19">
        <v>66</v>
      </c>
      <c r="BP861" s="19">
        <v>67</v>
      </c>
      <c r="BQ861" s="19">
        <v>68</v>
      </c>
      <c r="BR861" s="19">
        <v>69</v>
      </c>
      <c r="BS861" s="19">
        <v>70</v>
      </c>
      <c r="BT861" s="19">
        <v>71</v>
      </c>
      <c r="BU861" s="19">
        <v>72</v>
      </c>
      <c r="BV861" s="19">
        <v>73</v>
      </c>
      <c r="BW861" s="19">
        <v>74</v>
      </c>
      <c r="BX861" s="19">
        <v>75</v>
      </c>
      <c r="BY861" s="19">
        <v>76</v>
      </c>
      <c r="BZ861" s="19">
        <v>77</v>
      </c>
      <c r="CA861" s="19">
        <v>78</v>
      </c>
      <c r="CB861" s="19">
        <v>79</v>
      </c>
      <c r="CC861" s="19">
        <v>80</v>
      </c>
      <c r="CD861" s="19">
        <v>81</v>
      </c>
      <c r="CE861" s="19">
        <v>82</v>
      </c>
      <c r="CF861" s="19">
        <v>83</v>
      </c>
      <c r="CG861" s="19">
        <v>84</v>
      </c>
      <c r="CH861" s="19">
        <v>85</v>
      </c>
      <c r="CI861" s="19">
        <v>86</v>
      </c>
      <c r="CJ861" s="19">
        <v>87</v>
      </c>
      <c r="CK861" s="19">
        <v>88</v>
      </c>
      <c r="CL861" s="19">
        <v>89</v>
      </c>
      <c r="CM861" s="19">
        <v>90</v>
      </c>
      <c r="CN861" s="19">
        <v>91</v>
      </c>
      <c r="CO861" s="19">
        <v>92</v>
      </c>
      <c r="CP861" s="19">
        <v>93</v>
      </c>
      <c r="CQ861" s="19">
        <v>94</v>
      </c>
      <c r="CR861" s="19">
        <v>95</v>
      </c>
      <c r="CS861" s="19">
        <v>96</v>
      </c>
      <c r="CT861" s="19">
        <v>97</v>
      </c>
      <c r="CU861" s="19">
        <v>98</v>
      </c>
      <c r="CV861" s="19">
        <v>99</v>
      </c>
      <c r="CW861" s="19">
        <v>100</v>
      </c>
      <c r="CX861" s="19">
        <v>101</v>
      </c>
      <c r="CY861" s="19">
        <v>102</v>
      </c>
      <c r="CZ861" s="19">
        <v>103</v>
      </c>
      <c r="DA861" s="19">
        <v>104</v>
      </c>
      <c r="DB861" s="19">
        <v>105</v>
      </c>
      <c r="DC861" s="19">
        <v>106</v>
      </c>
      <c r="DD861" s="19">
        <v>107</v>
      </c>
      <c r="DE861" s="19">
        <v>108</v>
      </c>
      <c r="DF861" s="19">
        <v>109</v>
      </c>
      <c r="DG861" s="19">
        <v>110</v>
      </c>
      <c r="DH861" s="19">
        <v>111</v>
      </c>
      <c r="DI861" s="19">
        <v>112</v>
      </c>
      <c r="DJ861" s="19">
        <v>113</v>
      </c>
      <c r="DK861" s="19">
        <v>114</v>
      </c>
      <c r="DL861" s="19">
        <v>115</v>
      </c>
      <c r="DM861" s="19">
        <v>116</v>
      </c>
      <c r="DN861" s="19">
        <v>117</v>
      </c>
      <c r="DO861" s="19">
        <v>118</v>
      </c>
      <c r="DP861" s="19">
        <v>119</v>
      </c>
      <c r="DQ861" s="19">
        <v>120</v>
      </c>
      <c r="DR861" s="19">
        <v>121</v>
      </c>
      <c r="DS861" s="19">
        <v>122</v>
      </c>
      <c r="DT861" s="19">
        <v>123</v>
      </c>
      <c r="DU861" s="19">
        <v>124</v>
      </c>
      <c r="DV861" s="19">
        <v>142</v>
      </c>
      <c r="DW861" s="19">
        <v>144</v>
      </c>
      <c r="DX861" s="19">
        <v>140</v>
      </c>
      <c r="DY861" s="19">
        <v>143</v>
      </c>
      <c r="DZ861" s="19">
        <v>141</v>
      </c>
      <c r="EA861" s="19">
        <v>137</v>
      </c>
      <c r="EB861" s="19">
        <v>139</v>
      </c>
      <c r="EC861" s="19">
        <v>135</v>
      </c>
      <c r="ED861" s="19">
        <v>138</v>
      </c>
      <c r="EE861" s="19">
        <v>136</v>
      </c>
      <c r="EF861" s="19">
        <v>132</v>
      </c>
      <c r="EG861" s="19">
        <v>134</v>
      </c>
      <c r="EH861" s="19">
        <v>130</v>
      </c>
      <c r="EI861" s="19">
        <v>133</v>
      </c>
      <c r="EJ861" s="19">
        <v>131</v>
      </c>
      <c r="EK861" s="19">
        <v>127</v>
      </c>
      <c r="EL861" s="19">
        <v>129</v>
      </c>
      <c r="EM861" s="19">
        <v>125</v>
      </c>
      <c r="EN861" s="19">
        <v>128</v>
      </c>
      <c r="EO861" s="27">
        <v>126</v>
      </c>
    </row>
    <row r="862" spans="1:145" x14ac:dyDescent="0.3">
      <c r="A862" s="15" t="s">
        <v>17</v>
      </c>
      <c r="B862" s="23">
        <v>1</v>
      </c>
      <c r="C862" s="19">
        <v>2</v>
      </c>
      <c r="D862" s="19">
        <v>3</v>
      </c>
      <c r="E862" s="19">
        <v>4</v>
      </c>
      <c r="F862" s="19">
        <v>5</v>
      </c>
      <c r="G862" s="19">
        <v>6</v>
      </c>
      <c r="H862" s="19">
        <v>7</v>
      </c>
      <c r="I862" s="19">
        <v>8</v>
      </c>
      <c r="J862" s="19">
        <v>9</v>
      </c>
      <c r="K862" s="19">
        <v>10</v>
      </c>
      <c r="L862" s="19">
        <v>11</v>
      </c>
      <c r="M862" s="19">
        <v>12</v>
      </c>
      <c r="N862" s="19">
        <v>13</v>
      </c>
      <c r="O862" s="19">
        <v>14</v>
      </c>
      <c r="P862" s="19">
        <v>15</v>
      </c>
      <c r="Q862" s="19">
        <v>16</v>
      </c>
      <c r="R862" s="19">
        <v>17</v>
      </c>
      <c r="S862" s="19">
        <v>18</v>
      </c>
      <c r="T862" s="19">
        <v>19</v>
      </c>
      <c r="U862" s="19">
        <v>20</v>
      </c>
      <c r="V862" s="19">
        <v>21</v>
      </c>
      <c r="W862" s="19">
        <v>22</v>
      </c>
      <c r="X862" s="19">
        <v>23</v>
      </c>
      <c r="Y862" s="19">
        <v>24</v>
      </c>
      <c r="Z862" s="19">
        <v>25</v>
      </c>
      <c r="AA862" s="19">
        <v>26</v>
      </c>
      <c r="AB862" s="19">
        <v>27</v>
      </c>
      <c r="AC862" s="19">
        <v>28</v>
      </c>
      <c r="AD862" s="19">
        <v>29</v>
      </c>
      <c r="AE862" s="19">
        <v>30</v>
      </c>
      <c r="AF862" s="19">
        <v>31</v>
      </c>
      <c r="AG862" s="19">
        <v>32</v>
      </c>
      <c r="AH862" s="19">
        <v>33</v>
      </c>
      <c r="AI862" s="19">
        <v>34</v>
      </c>
      <c r="AJ862" s="19">
        <v>35</v>
      </c>
      <c r="AK862" s="19">
        <v>36</v>
      </c>
      <c r="AL862" s="19">
        <v>37</v>
      </c>
      <c r="AM862" s="19">
        <v>38</v>
      </c>
      <c r="AN862" s="19">
        <v>39</v>
      </c>
      <c r="AO862" s="19">
        <v>40</v>
      </c>
      <c r="AP862" s="19">
        <v>41</v>
      </c>
      <c r="AQ862" s="19">
        <v>42</v>
      </c>
      <c r="AR862" s="19">
        <v>43</v>
      </c>
      <c r="AS862" s="19">
        <v>44</v>
      </c>
      <c r="AT862" s="19">
        <v>45</v>
      </c>
      <c r="AU862" s="19">
        <v>46</v>
      </c>
      <c r="AV862" s="19">
        <v>47</v>
      </c>
      <c r="AW862" s="19">
        <v>48</v>
      </c>
      <c r="AX862" s="19">
        <v>49</v>
      </c>
      <c r="AY862" s="19">
        <v>50</v>
      </c>
      <c r="AZ862" s="19">
        <v>51</v>
      </c>
      <c r="BA862" s="19">
        <v>52</v>
      </c>
      <c r="BB862" s="19">
        <v>53</v>
      </c>
      <c r="BC862" s="19">
        <v>54</v>
      </c>
      <c r="BD862" s="19">
        <v>55</v>
      </c>
      <c r="BE862" s="19">
        <v>56</v>
      </c>
      <c r="BF862" s="19">
        <v>57</v>
      </c>
      <c r="BG862" s="19">
        <v>58</v>
      </c>
      <c r="BH862" s="19">
        <v>59</v>
      </c>
      <c r="BI862" s="19">
        <v>60</v>
      </c>
      <c r="BJ862" s="19">
        <v>61</v>
      </c>
      <c r="BK862" s="19">
        <v>62</v>
      </c>
      <c r="BL862" s="19">
        <v>63</v>
      </c>
      <c r="BM862" s="19">
        <v>64</v>
      </c>
      <c r="BN862" s="19">
        <v>65</v>
      </c>
      <c r="BO862" s="19">
        <v>66</v>
      </c>
      <c r="BP862" s="19">
        <v>67</v>
      </c>
      <c r="BQ862" s="19">
        <v>68</v>
      </c>
      <c r="BR862" s="19">
        <v>69</v>
      </c>
      <c r="BS862" s="19">
        <v>70</v>
      </c>
      <c r="BT862" s="19">
        <v>71</v>
      </c>
      <c r="BU862" s="19">
        <v>72</v>
      </c>
      <c r="BV862" s="19">
        <v>73</v>
      </c>
      <c r="BW862" s="19">
        <v>74</v>
      </c>
      <c r="BX862" s="19">
        <v>75</v>
      </c>
      <c r="BY862" s="19">
        <v>76</v>
      </c>
      <c r="BZ862" s="19">
        <v>77</v>
      </c>
      <c r="CA862" s="19">
        <v>78</v>
      </c>
      <c r="CB862" s="19">
        <v>79</v>
      </c>
      <c r="CC862" s="19">
        <v>80</v>
      </c>
      <c r="CD862" s="19">
        <v>81</v>
      </c>
      <c r="CE862" s="19">
        <v>82</v>
      </c>
      <c r="CF862" s="19">
        <v>83</v>
      </c>
      <c r="CG862" s="19">
        <v>84</v>
      </c>
      <c r="CH862" s="19">
        <v>85</v>
      </c>
      <c r="CI862" s="19">
        <v>86</v>
      </c>
      <c r="CJ862" s="19">
        <v>87</v>
      </c>
      <c r="CK862" s="19">
        <v>88</v>
      </c>
      <c r="CL862" s="19">
        <v>89</v>
      </c>
      <c r="CM862" s="19">
        <v>90</v>
      </c>
      <c r="CN862" s="19">
        <v>91</v>
      </c>
      <c r="CO862" s="19">
        <v>92</v>
      </c>
      <c r="CP862" s="19">
        <v>93</v>
      </c>
      <c r="CQ862" s="19">
        <v>94</v>
      </c>
      <c r="CR862" s="19">
        <v>95</v>
      </c>
      <c r="CS862" s="19">
        <v>96</v>
      </c>
      <c r="CT862" s="19">
        <v>97</v>
      </c>
      <c r="CU862" s="19">
        <v>98</v>
      </c>
      <c r="CV862" s="19">
        <v>99</v>
      </c>
      <c r="CW862" s="19">
        <v>100</v>
      </c>
      <c r="CX862" s="19">
        <v>101</v>
      </c>
      <c r="CY862" s="19">
        <v>102</v>
      </c>
      <c r="CZ862" s="19">
        <v>103</v>
      </c>
      <c r="DA862" s="19">
        <v>104</v>
      </c>
      <c r="DB862" s="19">
        <v>105</v>
      </c>
      <c r="DC862" s="19">
        <v>106</v>
      </c>
      <c r="DD862" s="19">
        <v>107</v>
      </c>
      <c r="DE862" s="19">
        <v>108</v>
      </c>
      <c r="DF862" s="19">
        <v>109</v>
      </c>
      <c r="DG862" s="19">
        <v>110</v>
      </c>
      <c r="DH862" s="19">
        <v>111</v>
      </c>
      <c r="DI862" s="19">
        <v>112</v>
      </c>
      <c r="DJ862" s="19">
        <v>113</v>
      </c>
      <c r="DK862" s="19">
        <v>114</v>
      </c>
      <c r="DL862" s="19">
        <v>115</v>
      </c>
      <c r="DM862" s="19">
        <v>116</v>
      </c>
      <c r="DN862" s="19">
        <v>117</v>
      </c>
      <c r="DO862" s="19">
        <v>118</v>
      </c>
      <c r="DP862" s="19">
        <v>119</v>
      </c>
      <c r="DQ862" s="19">
        <v>120</v>
      </c>
      <c r="DR862" s="19">
        <v>121</v>
      </c>
      <c r="DS862" s="19">
        <v>122</v>
      </c>
      <c r="DT862" s="19">
        <v>123</v>
      </c>
      <c r="DU862" s="19">
        <v>124</v>
      </c>
      <c r="DV862" s="19">
        <v>131</v>
      </c>
      <c r="DW862" s="19">
        <v>132</v>
      </c>
      <c r="DX862" s="19">
        <v>134</v>
      </c>
      <c r="DY862" s="19">
        <v>133</v>
      </c>
      <c r="DZ862" s="19">
        <v>130</v>
      </c>
      <c r="EA862" s="19">
        <v>141</v>
      </c>
      <c r="EB862" s="19">
        <v>142</v>
      </c>
      <c r="EC862" s="19">
        <v>144</v>
      </c>
      <c r="ED862" s="19">
        <v>143</v>
      </c>
      <c r="EE862" s="19">
        <v>140</v>
      </c>
      <c r="EF862" s="19">
        <v>126</v>
      </c>
      <c r="EG862" s="19">
        <v>127</v>
      </c>
      <c r="EH862" s="19">
        <v>129</v>
      </c>
      <c r="EI862" s="19">
        <v>128</v>
      </c>
      <c r="EJ862" s="19">
        <v>125</v>
      </c>
      <c r="EK862" s="19">
        <v>136</v>
      </c>
      <c r="EL862" s="19">
        <v>137</v>
      </c>
      <c r="EM862" s="19">
        <v>139</v>
      </c>
      <c r="EN862" s="19">
        <v>138</v>
      </c>
      <c r="EO862" s="27">
        <v>135</v>
      </c>
    </row>
    <row r="863" spans="1:145" x14ac:dyDescent="0.3">
      <c r="A863" s="15" t="s">
        <v>91</v>
      </c>
      <c r="B863" s="23">
        <v>1</v>
      </c>
      <c r="C863" s="19">
        <v>2</v>
      </c>
      <c r="D863" s="19">
        <v>3</v>
      </c>
      <c r="E863" s="19">
        <v>4</v>
      </c>
      <c r="F863" s="19">
        <v>5</v>
      </c>
      <c r="G863" s="19">
        <v>6</v>
      </c>
      <c r="H863" s="19">
        <v>21</v>
      </c>
      <c r="I863" s="19">
        <v>19</v>
      </c>
      <c r="J863" s="19">
        <v>20</v>
      </c>
      <c r="K863" s="19">
        <v>7</v>
      </c>
      <c r="L863" s="19">
        <v>8</v>
      </c>
      <c r="M863" s="19">
        <v>9</v>
      </c>
      <c r="N863" s="19">
        <v>13</v>
      </c>
      <c r="O863" s="19">
        <v>14</v>
      </c>
      <c r="P863" s="19">
        <v>15</v>
      </c>
      <c r="Q863" s="19">
        <v>16</v>
      </c>
      <c r="R863" s="19">
        <v>17</v>
      </c>
      <c r="S863" s="19">
        <v>18</v>
      </c>
      <c r="T863" s="19">
        <v>24</v>
      </c>
      <c r="U863" s="19">
        <v>23</v>
      </c>
      <c r="V863" s="19">
        <v>22</v>
      </c>
      <c r="W863" s="19">
        <v>10</v>
      </c>
      <c r="X863" s="19">
        <v>12</v>
      </c>
      <c r="Y863" s="19">
        <v>11</v>
      </c>
      <c r="Z863" s="19">
        <v>25</v>
      </c>
      <c r="AA863" s="19">
        <v>26</v>
      </c>
      <c r="AB863" s="19">
        <v>27</v>
      </c>
      <c r="AC863" s="19">
        <v>28</v>
      </c>
      <c r="AD863" s="19">
        <v>29</v>
      </c>
      <c r="AE863" s="19">
        <v>30</v>
      </c>
      <c r="AF863" s="19">
        <v>31</v>
      </c>
      <c r="AG863" s="19">
        <v>32</v>
      </c>
      <c r="AH863" s="19">
        <v>33</v>
      </c>
      <c r="AI863" s="19">
        <v>34</v>
      </c>
      <c r="AJ863" s="19">
        <v>80</v>
      </c>
      <c r="AK863" s="19">
        <v>84</v>
      </c>
      <c r="AL863" s="19">
        <v>81</v>
      </c>
      <c r="AM863" s="19">
        <v>82</v>
      </c>
      <c r="AN863" s="19">
        <v>83</v>
      </c>
      <c r="AO863" s="19">
        <v>70</v>
      </c>
      <c r="AP863" s="19">
        <v>74</v>
      </c>
      <c r="AQ863" s="19">
        <v>71</v>
      </c>
      <c r="AR863" s="19">
        <v>72</v>
      </c>
      <c r="AS863" s="19">
        <v>73</v>
      </c>
      <c r="AT863" s="19">
        <v>45</v>
      </c>
      <c r="AU863" s="19">
        <v>46</v>
      </c>
      <c r="AV863" s="19">
        <v>47</v>
      </c>
      <c r="AW863" s="19">
        <v>48</v>
      </c>
      <c r="AX863" s="19">
        <v>49</v>
      </c>
      <c r="AY863" s="19">
        <v>50</v>
      </c>
      <c r="AZ863" s="19">
        <v>51</v>
      </c>
      <c r="BA863" s="19">
        <v>52</v>
      </c>
      <c r="BB863" s="19">
        <v>53</v>
      </c>
      <c r="BC863" s="19">
        <v>54</v>
      </c>
      <c r="BD863" s="19">
        <v>100</v>
      </c>
      <c r="BE863" s="19">
        <v>104</v>
      </c>
      <c r="BF863" s="19">
        <v>101</v>
      </c>
      <c r="BG863" s="19">
        <v>103</v>
      </c>
      <c r="BH863" s="19">
        <v>102</v>
      </c>
      <c r="BI863" s="19">
        <v>90</v>
      </c>
      <c r="BJ863" s="19">
        <v>94</v>
      </c>
      <c r="BK863" s="19">
        <v>91</v>
      </c>
      <c r="BL863" s="19">
        <v>93</v>
      </c>
      <c r="BM863" s="19">
        <v>92</v>
      </c>
      <c r="BN863" s="19">
        <v>65</v>
      </c>
      <c r="BO863" s="19">
        <v>66</v>
      </c>
      <c r="BP863" s="19">
        <v>67</v>
      </c>
      <c r="BQ863" s="19">
        <v>68</v>
      </c>
      <c r="BR863" s="19">
        <v>69</v>
      </c>
      <c r="BS863" s="19">
        <v>55</v>
      </c>
      <c r="BT863" s="19">
        <v>59</v>
      </c>
      <c r="BU863" s="19">
        <v>56</v>
      </c>
      <c r="BV863" s="19">
        <v>58</v>
      </c>
      <c r="BW863" s="19">
        <v>57</v>
      </c>
      <c r="BX863" s="19">
        <v>75</v>
      </c>
      <c r="BY863" s="19">
        <v>76</v>
      </c>
      <c r="BZ863" s="19">
        <v>77</v>
      </c>
      <c r="CA863" s="19">
        <v>78</v>
      </c>
      <c r="CB863" s="19">
        <v>79</v>
      </c>
      <c r="CC863" s="19">
        <v>60</v>
      </c>
      <c r="CD863" s="19">
        <v>64</v>
      </c>
      <c r="CE863" s="19">
        <v>61</v>
      </c>
      <c r="CF863" s="19">
        <v>63</v>
      </c>
      <c r="CG863" s="19">
        <v>62</v>
      </c>
      <c r="CH863" s="19">
        <v>85</v>
      </c>
      <c r="CI863" s="19">
        <v>86</v>
      </c>
      <c r="CJ863" s="19">
        <v>87</v>
      </c>
      <c r="CK863" s="19">
        <v>88</v>
      </c>
      <c r="CL863" s="19">
        <v>89</v>
      </c>
      <c r="CM863" s="19">
        <v>35</v>
      </c>
      <c r="CN863" s="19">
        <v>36</v>
      </c>
      <c r="CO863" s="19">
        <v>37</v>
      </c>
      <c r="CP863" s="19">
        <v>39</v>
      </c>
      <c r="CQ863" s="19">
        <v>38</v>
      </c>
      <c r="CR863" s="19">
        <v>95</v>
      </c>
      <c r="CS863" s="19">
        <v>96</v>
      </c>
      <c r="CT863" s="19">
        <v>97</v>
      </c>
      <c r="CU863" s="19">
        <v>98</v>
      </c>
      <c r="CV863" s="19">
        <v>99</v>
      </c>
      <c r="CW863" s="19">
        <v>40</v>
      </c>
      <c r="CX863" s="19">
        <v>41</v>
      </c>
      <c r="CY863" s="19">
        <v>42</v>
      </c>
      <c r="CZ863" s="19">
        <v>44</v>
      </c>
      <c r="DA863" s="19">
        <v>43</v>
      </c>
      <c r="DB863" s="19">
        <v>105</v>
      </c>
      <c r="DC863" s="19">
        <v>106</v>
      </c>
      <c r="DD863" s="19">
        <v>107</v>
      </c>
      <c r="DE863" s="19">
        <v>108</v>
      </c>
      <c r="DF863" s="19">
        <v>109</v>
      </c>
      <c r="DG863" s="19">
        <v>110</v>
      </c>
      <c r="DH863" s="19">
        <v>111</v>
      </c>
      <c r="DI863" s="19">
        <v>112</v>
      </c>
      <c r="DJ863" s="19">
        <v>113</v>
      </c>
      <c r="DK863" s="19">
        <v>114</v>
      </c>
      <c r="DL863" s="19">
        <v>115</v>
      </c>
      <c r="DM863" s="19">
        <v>116</v>
      </c>
      <c r="DN863" s="19">
        <v>117</v>
      </c>
      <c r="DO863" s="19">
        <v>118</v>
      </c>
      <c r="DP863" s="19">
        <v>119</v>
      </c>
      <c r="DQ863" s="19">
        <v>120</v>
      </c>
      <c r="DR863" s="19">
        <v>121</v>
      </c>
      <c r="DS863" s="19">
        <v>122</v>
      </c>
      <c r="DT863" s="19">
        <v>123</v>
      </c>
      <c r="DU863" s="19">
        <v>124</v>
      </c>
      <c r="DV863" s="19">
        <v>125</v>
      </c>
      <c r="DW863" s="19">
        <v>126</v>
      </c>
      <c r="DX863" s="19">
        <v>127</v>
      </c>
      <c r="DY863" s="19">
        <v>128</v>
      </c>
      <c r="DZ863" s="19">
        <v>129</v>
      </c>
      <c r="EA863" s="19">
        <v>130</v>
      </c>
      <c r="EB863" s="19">
        <v>131</v>
      </c>
      <c r="EC863" s="19">
        <v>132</v>
      </c>
      <c r="ED863" s="19">
        <v>133</v>
      </c>
      <c r="EE863" s="19">
        <v>134</v>
      </c>
      <c r="EF863" s="19">
        <v>135</v>
      </c>
      <c r="EG863" s="19">
        <v>136</v>
      </c>
      <c r="EH863" s="19">
        <v>137</v>
      </c>
      <c r="EI863" s="19">
        <v>138</v>
      </c>
      <c r="EJ863" s="19">
        <v>139</v>
      </c>
      <c r="EK863" s="19">
        <v>140</v>
      </c>
      <c r="EL863" s="19">
        <v>141</v>
      </c>
      <c r="EM863" s="19">
        <v>142</v>
      </c>
      <c r="EN863" s="19">
        <v>143</v>
      </c>
      <c r="EO863" s="27">
        <v>144</v>
      </c>
    </row>
    <row r="864" spans="1:145" x14ac:dyDescent="0.3">
      <c r="A864" s="15" t="s">
        <v>92</v>
      </c>
      <c r="B864" s="23">
        <v>1</v>
      </c>
      <c r="C864" s="19">
        <v>2</v>
      </c>
      <c r="D864" s="19">
        <v>3</v>
      </c>
      <c r="E864" s="19">
        <v>4</v>
      </c>
      <c r="F864" s="19">
        <v>5</v>
      </c>
      <c r="G864" s="19">
        <v>6</v>
      </c>
      <c r="H864" s="19">
        <v>22</v>
      </c>
      <c r="I864" s="19">
        <v>24</v>
      </c>
      <c r="J864" s="19">
        <v>23</v>
      </c>
      <c r="K864" s="19">
        <v>21</v>
      </c>
      <c r="L864" s="19">
        <v>19</v>
      </c>
      <c r="M864" s="19">
        <v>20</v>
      </c>
      <c r="N864" s="19">
        <v>13</v>
      </c>
      <c r="O864" s="19">
        <v>14</v>
      </c>
      <c r="P864" s="19">
        <v>15</v>
      </c>
      <c r="Q864" s="19">
        <v>16</v>
      </c>
      <c r="R864" s="19">
        <v>17</v>
      </c>
      <c r="S864" s="19">
        <v>18</v>
      </c>
      <c r="T864" s="19">
        <v>11</v>
      </c>
      <c r="U864" s="19">
        <v>12</v>
      </c>
      <c r="V864" s="19">
        <v>10</v>
      </c>
      <c r="W864" s="19">
        <v>7</v>
      </c>
      <c r="X864" s="19">
        <v>9</v>
      </c>
      <c r="Y864" s="19">
        <v>8</v>
      </c>
      <c r="Z864" s="19">
        <v>25</v>
      </c>
      <c r="AA864" s="19">
        <v>26</v>
      </c>
      <c r="AB864" s="19">
        <v>27</v>
      </c>
      <c r="AC864" s="19">
        <v>28</v>
      </c>
      <c r="AD864" s="19">
        <v>29</v>
      </c>
      <c r="AE864" s="19">
        <v>30</v>
      </c>
      <c r="AF864" s="19">
        <v>31</v>
      </c>
      <c r="AG864" s="19">
        <v>32</v>
      </c>
      <c r="AH864" s="19">
        <v>33</v>
      </c>
      <c r="AI864" s="19">
        <v>34</v>
      </c>
      <c r="AJ864" s="19">
        <v>60</v>
      </c>
      <c r="AK864" s="19">
        <v>62</v>
      </c>
      <c r="AL864" s="19">
        <v>64</v>
      </c>
      <c r="AM864" s="19">
        <v>61</v>
      </c>
      <c r="AN864" s="19">
        <v>63</v>
      </c>
      <c r="AO864" s="19">
        <v>55</v>
      </c>
      <c r="AP864" s="19">
        <v>57</v>
      </c>
      <c r="AQ864" s="19">
        <v>59</v>
      </c>
      <c r="AR864" s="19">
        <v>56</v>
      </c>
      <c r="AS864" s="19">
        <v>58</v>
      </c>
      <c r="AT864" s="19">
        <v>45</v>
      </c>
      <c r="AU864" s="19">
        <v>46</v>
      </c>
      <c r="AV864" s="19">
        <v>47</v>
      </c>
      <c r="AW864" s="19">
        <v>48</v>
      </c>
      <c r="AX864" s="19">
        <v>49</v>
      </c>
      <c r="AY864" s="19">
        <v>50</v>
      </c>
      <c r="AZ864" s="19">
        <v>51</v>
      </c>
      <c r="BA864" s="19">
        <v>52</v>
      </c>
      <c r="BB864" s="19">
        <v>53</v>
      </c>
      <c r="BC864" s="19">
        <v>54</v>
      </c>
      <c r="BD864" s="19">
        <v>40</v>
      </c>
      <c r="BE864" s="19">
        <v>43</v>
      </c>
      <c r="BF864" s="19">
        <v>41</v>
      </c>
      <c r="BG864" s="19">
        <v>44</v>
      </c>
      <c r="BH864" s="19">
        <v>42</v>
      </c>
      <c r="BI864" s="19">
        <v>35</v>
      </c>
      <c r="BJ864" s="19">
        <v>38</v>
      </c>
      <c r="BK864" s="19">
        <v>36</v>
      </c>
      <c r="BL864" s="19">
        <v>39</v>
      </c>
      <c r="BM864" s="19">
        <v>37</v>
      </c>
      <c r="BN864" s="19">
        <v>65</v>
      </c>
      <c r="BO864" s="19">
        <v>66</v>
      </c>
      <c r="BP864" s="19">
        <v>67</v>
      </c>
      <c r="BQ864" s="19">
        <v>68</v>
      </c>
      <c r="BR864" s="19">
        <v>69</v>
      </c>
      <c r="BS864" s="19">
        <v>100</v>
      </c>
      <c r="BT864" s="19">
        <v>102</v>
      </c>
      <c r="BU864" s="19">
        <v>104</v>
      </c>
      <c r="BV864" s="19">
        <v>103</v>
      </c>
      <c r="BW864" s="19">
        <v>101</v>
      </c>
      <c r="BX864" s="19">
        <v>75</v>
      </c>
      <c r="BY864" s="19">
        <v>76</v>
      </c>
      <c r="BZ864" s="19">
        <v>77</v>
      </c>
      <c r="CA864" s="19">
        <v>78</v>
      </c>
      <c r="CB864" s="19">
        <v>79</v>
      </c>
      <c r="CC864" s="19">
        <v>90</v>
      </c>
      <c r="CD864" s="19">
        <v>92</v>
      </c>
      <c r="CE864" s="19">
        <v>94</v>
      </c>
      <c r="CF864" s="19">
        <v>93</v>
      </c>
      <c r="CG864" s="19">
        <v>91</v>
      </c>
      <c r="CH864" s="19">
        <v>85</v>
      </c>
      <c r="CI864" s="19">
        <v>86</v>
      </c>
      <c r="CJ864" s="19">
        <v>87</v>
      </c>
      <c r="CK864" s="19">
        <v>88</v>
      </c>
      <c r="CL864" s="19">
        <v>89</v>
      </c>
      <c r="CM864" s="19">
        <v>80</v>
      </c>
      <c r="CN864" s="19">
        <v>84</v>
      </c>
      <c r="CO864" s="19">
        <v>81</v>
      </c>
      <c r="CP864" s="19">
        <v>83</v>
      </c>
      <c r="CQ864" s="19">
        <v>82</v>
      </c>
      <c r="CR864" s="19">
        <v>95</v>
      </c>
      <c r="CS864" s="19">
        <v>96</v>
      </c>
      <c r="CT864" s="19">
        <v>97</v>
      </c>
      <c r="CU864" s="19">
        <v>98</v>
      </c>
      <c r="CV864" s="19">
        <v>99</v>
      </c>
      <c r="CW864" s="19">
        <v>70</v>
      </c>
      <c r="CX864" s="19">
        <v>74</v>
      </c>
      <c r="CY864" s="19">
        <v>71</v>
      </c>
      <c r="CZ864" s="19">
        <v>73</v>
      </c>
      <c r="DA864" s="19">
        <v>72</v>
      </c>
      <c r="DB864" s="19">
        <v>105</v>
      </c>
      <c r="DC864" s="19">
        <v>106</v>
      </c>
      <c r="DD864" s="19">
        <v>107</v>
      </c>
      <c r="DE864" s="19">
        <v>108</v>
      </c>
      <c r="DF864" s="19">
        <v>109</v>
      </c>
      <c r="DG864" s="19">
        <v>110</v>
      </c>
      <c r="DH864" s="19">
        <v>111</v>
      </c>
      <c r="DI864" s="19">
        <v>112</v>
      </c>
      <c r="DJ864" s="19">
        <v>113</v>
      </c>
      <c r="DK864" s="19">
        <v>114</v>
      </c>
      <c r="DL864" s="19">
        <v>115</v>
      </c>
      <c r="DM864" s="19">
        <v>116</v>
      </c>
      <c r="DN864" s="19">
        <v>117</v>
      </c>
      <c r="DO864" s="19">
        <v>118</v>
      </c>
      <c r="DP864" s="19">
        <v>119</v>
      </c>
      <c r="DQ864" s="19">
        <v>120</v>
      </c>
      <c r="DR864" s="19">
        <v>121</v>
      </c>
      <c r="DS864" s="19">
        <v>122</v>
      </c>
      <c r="DT864" s="19">
        <v>123</v>
      </c>
      <c r="DU864" s="19">
        <v>124</v>
      </c>
      <c r="DV864" s="19">
        <v>125</v>
      </c>
      <c r="DW864" s="19">
        <v>126</v>
      </c>
      <c r="DX864" s="19">
        <v>127</v>
      </c>
      <c r="DY864" s="19">
        <v>128</v>
      </c>
      <c r="DZ864" s="19">
        <v>129</v>
      </c>
      <c r="EA864" s="19">
        <v>130</v>
      </c>
      <c r="EB864" s="19">
        <v>131</v>
      </c>
      <c r="EC864" s="19">
        <v>132</v>
      </c>
      <c r="ED864" s="19">
        <v>133</v>
      </c>
      <c r="EE864" s="19">
        <v>134</v>
      </c>
      <c r="EF864" s="19">
        <v>135</v>
      </c>
      <c r="EG864" s="19">
        <v>136</v>
      </c>
      <c r="EH864" s="19">
        <v>137</v>
      </c>
      <c r="EI864" s="19">
        <v>138</v>
      </c>
      <c r="EJ864" s="19">
        <v>139</v>
      </c>
      <c r="EK864" s="19">
        <v>140</v>
      </c>
      <c r="EL864" s="19">
        <v>141</v>
      </c>
      <c r="EM864" s="19">
        <v>142</v>
      </c>
      <c r="EN864" s="19">
        <v>143</v>
      </c>
      <c r="EO864" s="27">
        <v>144</v>
      </c>
    </row>
    <row r="865" spans="1:145" x14ac:dyDescent="0.3">
      <c r="A865" s="15" t="s">
        <v>93</v>
      </c>
      <c r="B865" s="23">
        <v>1</v>
      </c>
      <c r="C865" s="19">
        <v>2</v>
      </c>
      <c r="D865" s="19">
        <v>3</v>
      </c>
      <c r="E865" s="19">
        <v>4</v>
      </c>
      <c r="F865" s="19">
        <v>5</v>
      </c>
      <c r="G865" s="19">
        <v>6</v>
      </c>
      <c r="H865" s="19">
        <v>10</v>
      </c>
      <c r="I865" s="19">
        <v>11</v>
      </c>
      <c r="J865" s="19">
        <v>12</v>
      </c>
      <c r="K865" s="19">
        <v>22</v>
      </c>
      <c r="L865" s="19">
        <v>24</v>
      </c>
      <c r="M865" s="19">
        <v>23</v>
      </c>
      <c r="N865" s="19">
        <v>13</v>
      </c>
      <c r="O865" s="19">
        <v>14</v>
      </c>
      <c r="P865" s="19">
        <v>15</v>
      </c>
      <c r="Q865" s="19">
        <v>16</v>
      </c>
      <c r="R865" s="19">
        <v>17</v>
      </c>
      <c r="S865" s="19">
        <v>18</v>
      </c>
      <c r="T865" s="19">
        <v>8</v>
      </c>
      <c r="U865" s="19">
        <v>9</v>
      </c>
      <c r="V865" s="19">
        <v>7</v>
      </c>
      <c r="W865" s="19">
        <v>21</v>
      </c>
      <c r="X865" s="19">
        <v>20</v>
      </c>
      <c r="Y865" s="19">
        <v>19</v>
      </c>
      <c r="Z865" s="19">
        <v>25</v>
      </c>
      <c r="AA865" s="19">
        <v>26</v>
      </c>
      <c r="AB865" s="19">
        <v>27</v>
      </c>
      <c r="AC865" s="19">
        <v>28</v>
      </c>
      <c r="AD865" s="19">
        <v>29</v>
      </c>
      <c r="AE865" s="19">
        <v>30</v>
      </c>
      <c r="AF865" s="19">
        <v>31</v>
      </c>
      <c r="AG865" s="19">
        <v>32</v>
      </c>
      <c r="AH865" s="19">
        <v>33</v>
      </c>
      <c r="AI865" s="19">
        <v>34</v>
      </c>
      <c r="AJ865" s="19">
        <v>90</v>
      </c>
      <c r="AK865" s="19">
        <v>91</v>
      </c>
      <c r="AL865" s="19">
        <v>92</v>
      </c>
      <c r="AM865" s="19">
        <v>94</v>
      </c>
      <c r="AN865" s="19">
        <v>93</v>
      </c>
      <c r="AO865" s="19">
        <v>100</v>
      </c>
      <c r="AP865" s="19">
        <v>101</v>
      </c>
      <c r="AQ865" s="19">
        <v>102</v>
      </c>
      <c r="AR865" s="19">
        <v>104</v>
      </c>
      <c r="AS865" s="19">
        <v>103</v>
      </c>
      <c r="AT865" s="19">
        <v>45</v>
      </c>
      <c r="AU865" s="19">
        <v>46</v>
      </c>
      <c r="AV865" s="19">
        <v>47</v>
      </c>
      <c r="AW865" s="19">
        <v>48</v>
      </c>
      <c r="AX865" s="19">
        <v>49</v>
      </c>
      <c r="AY865" s="19">
        <v>50</v>
      </c>
      <c r="AZ865" s="19">
        <v>51</v>
      </c>
      <c r="BA865" s="19">
        <v>52</v>
      </c>
      <c r="BB865" s="19">
        <v>53</v>
      </c>
      <c r="BC865" s="19">
        <v>54</v>
      </c>
      <c r="BD865" s="19">
        <v>70</v>
      </c>
      <c r="BE865" s="19">
        <v>72</v>
      </c>
      <c r="BF865" s="19">
        <v>74</v>
      </c>
      <c r="BG865" s="19">
        <v>73</v>
      </c>
      <c r="BH865" s="19">
        <v>71</v>
      </c>
      <c r="BI865" s="19">
        <v>80</v>
      </c>
      <c r="BJ865" s="19">
        <v>82</v>
      </c>
      <c r="BK865" s="19">
        <v>84</v>
      </c>
      <c r="BL865" s="19">
        <v>83</v>
      </c>
      <c r="BM865" s="19">
        <v>81</v>
      </c>
      <c r="BN865" s="19">
        <v>65</v>
      </c>
      <c r="BO865" s="19">
        <v>66</v>
      </c>
      <c r="BP865" s="19">
        <v>67</v>
      </c>
      <c r="BQ865" s="19">
        <v>68</v>
      </c>
      <c r="BR865" s="19">
        <v>69</v>
      </c>
      <c r="BS865" s="19">
        <v>40</v>
      </c>
      <c r="BT865" s="19">
        <v>42</v>
      </c>
      <c r="BU865" s="19">
        <v>43</v>
      </c>
      <c r="BV865" s="19">
        <v>44</v>
      </c>
      <c r="BW865" s="19">
        <v>41</v>
      </c>
      <c r="BX865" s="19">
        <v>75</v>
      </c>
      <c r="BY865" s="19">
        <v>76</v>
      </c>
      <c r="BZ865" s="19">
        <v>77</v>
      </c>
      <c r="CA865" s="19">
        <v>78</v>
      </c>
      <c r="CB865" s="19">
        <v>79</v>
      </c>
      <c r="CC865" s="19">
        <v>35</v>
      </c>
      <c r="CD865" s="19">
        <v>37</v>
      </c>
      <c r="CE865" s="19">
        <v>38</v>
      </c>
      <c r="CF865" s="19">
        <v>39</v>
      </c>
      <c r="CG865" s="19">
        <v>36</v>
      </c>
      <c r="CH865" s="19">
        <v>85</v>
      </c>
      <c r="CI865" s="19">
        <v>86</v>
      </c>
      <c r="CJ865" s="19">
        <v>87</v>
      </c>
      <c r="CK865" s="19">
        <v>88</v>
      </c>
      <c r="CL865" s="19">
        <v>89</v>
      </c>
      <c r="CM865" s="19">
        <v>60</v>
      </c>
      <c r="CN865" s="19">
        <v>62</v>
      </c>
      <c r="CO865" s="19">
        <v>64</v>
      </c>
      <c r="CP865" s="19">
        <v>63</v>
      </c>
      <c r="CQ865" s="19">
        <v>61</v>
      </c>
      <c r="CR865" s="19">
        <v>95</v>
      </c>
      <c r="CS865" s="19">
        <v>96</v>
      </c>
      <c r="CT865" s="19">
        <v>97</v>
      </c>
      <c r="CU865" s="19">
        <v>98</v>
      </c>
      <c r="CV865" s="19">
        <v>99</v>
      </c>
      <c r="CW865" s="19">
        <v>55</v>
      </c>
      <c r="CX865" s="19">
        <v>57</v>
      </c>
      <c r="CY865" s="19">
        <v>59</v>
      </c>
      <c r="CZ865" s="19">
        <v>58</v>
      </c>
      <c r="DA865" s="19">
        <v>56</v>
      </c>
      <c r="DB865" s="19">
        <v>105</v>
      </c>
      <c r="DC865" s="19">
        <v>106</v>
      </c>
      <c r="DD865" s="19">
        <v>107</v>
      </c>
      <c r="DE865" s="19">
        <v>108</v>
      </c>
      <c r="DF865" s="19">
        <v>109</v>
      </c>
      <c r="DG865" s="19">
        <v>110</v>
      </c>
      <c r="DH865" s="19">
        <v>111</v>
      </c>
      <c r="DI865" s="19">
        <v>112</v>
      </c>
      <c r="DJ865" s="19">
        <v>113</v>
      </c>
      <c r="DK865" s="19">
        <v>114</v>
      </c>
      <c r="DL865" s="19">
        <v>115</v>
      </c>
      <c r="DM865" s="19">
        <v>116</v>
      </c>
      <c r="DN865" s="19">
        <v>117</v>
      </c>
      <c r="DO865" s="19">
        <v>118</v>
      </c>
      <c r="DP865" s="19">
        <v>119</v>
      </c>
      <c r="DQ865" s="19">
        <v>120</v>
      </c>
      <c r="DR865" s="19">
        <v>121</v>
      </c>
      <c r="DS865" s="19">
        <v>122</v>
      </c>
      <c r="DT865" s="19">
        <v>123</v>
      </c>
      <c r="DU865" s="19">
        <v>124</v>
      </c>
      <c r="DV865" s="19">
        <v>125</v>
      </c>
      <c r="DW865" s="19">
        <v>126</v>
      </c>
      <c r="DX865" s="19">
        <v>127</v>
      </c>
      <c r="DY865" s="19">
        <v>128</v>
      </c>
      <c r="DZ865" s="19">
        <v>129</v>
      </c>
      <c r="EA865" s="19">
        <v>130</v>
      </c>
      <c r="EB865" s="19">
        <v>131</v>
      </c>
      <c r="EC865" s="19">
        <v>132</v>
      </c>
      <c r="ED865" s="19">
        <v>133</v>
      </c>
      <c r="EE865" s="19">
        <v>134</v>
      </c>
      <c r="EF865" s="19">
        <v>135</v>
      </c>
      <c r="EG865" s="19">
        <v>136</v>
      </c>
      <c r="EH865" s="19">
        <v>137</v>
      </c>
      <c r="EI865" s="19">
        <v>138</v>
      </c>
      <c r="EJ865" s="19">
        <v>139</v>
      </c>
      <c r="EK865" s="19">
        <v>140</v>
      </c>
      <c r="EL865" s="19">
        <v>141</v>
      </c>
      <c r="EM865" s="19">
        <v>142</v>
      </c>
      <c r="EN865" s="19">
        <v>143</v>
      </c>
      <c r="EO865" s="27">
        <v>144</v>
      </c>
    </row>
    <row r="866" spans="1:145" x14ac:dyDescent="0.3">
      <c r="A866" s="15" t="s">
        <v>77</v>
      </c>
      <c r="B866" s="23">
        <v>1</v>
      </c>
      <c r="C866" s="19">
        <v>2</v>
      </c>
      <c r="D866" s="19">
        <v>3</v>
      </c>
      <c r="E866" s="19">
        <v>4</v>
      </c>
      <c r="F866" s="19">
        <v>5</v>
      </c>
      <c r="G866" s="19">
        <v>6</v>
      </c>
      <c r="H866" s="19">
        <v>21</v>
      </c>
      <c r="I866" s="19">
        <v>19</v>
      </c>
      <c r="J866" s="19">
        <v>20</v>
      </c>
      <c r="K866" s="19">
        <v>7</v>
      </c>
      <c r="L866" s="19">
        <v>8</v>
      </c>
      <c r="M866" s="19">
        <v>9</v>
      </c>
      <c r="N866" s="19">
        <v>13</v>
      </c>
      <c r="O866" s="19">
        <v>14</v>
      </c>
      <c r="P866" s="19">
        <v>15</v>
      </c>
      <c r="Q866" s="19">
        <v>16</v>
      </c>
      <c r="R866" s="19">
        <v>17</v>
      </c>
      <c r="S866" s="19">
        <v>18</v>
      </c>
      <c r="T866" s="19">
        <v>24</v>
      </c>
      <c r="U866" s="19">
        <v>23</v>
      </c>
      <c r="V866" s="19">
        <v>22</v>
      </c>
      <c r="W866" s="19">
        <v>10</v>
      </c>
      <c r="X866" s="19">
        <v>12</v>
      </c>
      <c r="Y866" s="19">
        <v>11</v>
      </c>
      <c r="Z866" s="19">
        <v>25</v>
      </c>
      <c r="AA866" s="19">
        <v>26</v>
      </c>
      <c r="AB866" s="19">
        <v>27</v>
      </c>
      <c r="AC866" s="19">
        <v>28</v>
      </c>
      <c r="AD866" s="19">
        <v>29</v>
      </c>
      <c r="AE866" s="19">
        <v>30</v>
      </c>
      <c r="AF866" s="19">
        <v>31</v>
      </c>
      <c r="AG866" s="19">
        <v>32</v>
      </c>
      <c r="AH866" s="19">
        <v>33</v>
      </c>
      <c r="AI866" s="19">
        <v>34</v>
      </c>
      <c r="AJ866" s="19">
        <v>80</v>
      </c>
      <c r="AK866" s="19">
        <v>84</v>
      </c>
      <c r="AL866" s="19">
        <v>81</v>
      </c>
      <c r="AM866" s="19">
        <v>82</v>
      </c>
      <c r="AN866" s="19">
        <v>83</v>
      </c>
      <c r="AO866" s="19">
        <v>70</v>
      </c>
      <c r="AP866" s="19">
        <v>74</v>
      </c>
      <c r="AQ866" s="19">
        <v>71</v>
      </c>
      <c r="AR866" s="19">
        <v>72</v>
      </c>
      <c r="AS866" s="19">
        <v>73</v>
      </c>
      <c r="AT866" s="19">
        <v>45</v>
      </c>
      <c r="AU866" s="19">
        <v>46</v>
      </c>
      <c r="AV866" s="19">
        <v>47</v>
      </c>
      <c r="AW866" s="19">
        <v>48</v>
      </c>
      <c r="AX866" s="19">
        <v>49</v>
      </c>
      <c r="AY866" s="19">
        <v>50</v>
      </c>
      <c r="AZ866" s="19">
        <v>51</v>
      </c>
      <c r="BA866" s="19">
        <v>52</v>
      </c>
      <c r="BB866" s="19">
        <v>53</v>
      </c>
      <c r="BC866" s="19">
        <v>54</v>
      </c>
      <c r="BD866" s="19">
        <v>100</v>
      </c>
      <c r="BE866" s="19">
        <v>104</v>
      </c>
      <c r="BF866" s="19">
        <v>101</v>
      </c>
      <c r="BG866" s="19">
        <v>103</v>
      </c>
      <c r="BH866" s="19">
        <v>102</v>
      </c>
      <c r="BI866" s="19">
        <v>90</v>
      </c>
      <c r="BJ866" s="19">
        <v>94</v>
      </c>
      <c r="BK866" s="19">
        <v>91</v>
      </c>
      <c r="BL866" s="19">
        <v>93</v>
      </c>
      <c r="BM866" s="19">
        <v>92</v>
      </c>
      <c r="BN866" s="19">
        <v>65</v>
      </c>
      <c r="BO866" s="19">
        <v>66</v>
      </c>
      <c r="BP866" s="19">
        <v>67</v>
      </c>
      <c r="BQ866" s="19">
        <v>68</v>
      </c>
      <c r="BR866" s="19">
        <v>69</v>
      </c>
      <c r="BS866" s="19">
        <v>55</v>
      </c>
      <c r="BT866" s="19">
        <v>59</v>
      </c>
      <c r="BU866" s="19">
        <v>56</v>
      </c>
      <c r="BV866" s="19">
        <v>58</v>
      </c>
      <c r="BW866" s="19">
        <v>57</v>
      </c>
      <c r="BX866" s="19">
        <v>75</v>
      </c>
      <c r="BY866" s="19">
        <v>76</v>
      </c>
      <c r="BZ866" s="19">
        <v>77</v>
      </c>
      <c r="CA866" s="19">
        <v>78</v>
      </c>
      <c r="CB866" s="19">
        <v>79</v>
      </c>
      <c r="CC866" s="19">
        <v>60</v>
      </c>
      <c r="CD866" s="19">
        <v>64</v>
      </c>
      <c r="CE866" s="19">
        <v>61</v>
      </c>
      <c r="CF866" s="19">
        <v>63</v>
      </c>
      <c r="CG866" s="19">
        <v>62</v>
      </c>
      <c r="CH866" s="19">
        <v>85</v>
      </c>
      <c r="CI866" s="19">
        <v>86</v>
      </c>
      <c r="CJ866" s="19">
        <v>87</v>
      </c>
      <c r="CK866" s="19">
        <v>88</v>
      </c>
      <c r="CL866" s="19">
        <v>89</v>
      </c>
      <c r="CM866" s="19">
        <v>35</v>
      </c>
      <c r="CN866" s="19">
        <v>36</v>
      </c>
      <c r="CO866" s="19">
        <v>37</v>
      </c>
      <c r="CP866" s="19">
        <v>39</v>
      </c>
      <c r="CQ866" s="19">
        <v>38</v>
      </c>
      <c r="CR866" s="19">
        <v>95</v>
      </c>
      <c r="CS866" s="19">
        <v>96</v>
      </c>
      <c r="CT866" s="19">
        <v>97</v>
      </c>
      <c r="CU866" s="19">
        <v>98</v>
      </c>
      <c r="CV866" s="19">
        <v>99</v>
      </c>
      <c r="CW866" s="19">
        <v>40</v>
      </c>
      <c r="CX866" s="19">
        <v>41</v>
      </c>
      <c r="CY866" s="19">
        <v>42</v>
      </c>
      <c r="CZ866" s="19">
        <v>44</v>
      </c>
      <c r="DA866" s="19">
        <v>43</v>
      </c>
      <c r="DB866" s="19">
        <v>105</v>
      </c>
      <c r="DC866" s="19">
        <v>106</v>
      </c>
      <c r="DD866" s="19">
        <v>107</v>
      </c>
      <c r="DE866" s="19">
        <v>108</v>
      </c>
      <c r="DF866" s="19">
        <v>109</v>
      </c>
      <c r="DG866" s="19">
        <v>110</v>
      </c>
      <c r="DH866" s="19">
        <v>111</v>
      </c>
      <c r="DI866" s="19">
        <v>112</v>
      </c>
      <c r="DJ866" s="19">
        <v>113</v>
      </c>
      <c r="DK866" s="19">
        <v>114</v>
      </c>
      <c r="DL866" s="19">
        <v>115</v>
      </c>
      <c r="DM866" s="19">
        <v>116</v>
      </c>
      <c r="DN866" s="19">
        <v>117</v>
      </c>
      <c r="DO866" s="19">
        <v>118</v>
      </c>
      <c r="DP866" s="19">
        <v>119</v>
      </c>
      <c r="DQ866" s="19">
        <v>120</v>
      </c>
      <c r="DR866" s="19">
        <v>121</v>
      </c>
      <c r="DS866" s="19">
        <v>122</v>
      </c>
      <c r="DT866" s="19">
        <v>123</v>
      </c>
      <c r="DU866" s="19">
        <v>124</v>
      </c>
      <c r="DV866" s="19">
        <v>139</v>
      </c>
      <c r="DW866" s="19">
        <v>135</v>
      </c>
      <c r="DX866" s="19">
        <v>136</v>
      </c>
      <c r="DY866" s="19">
        <v>138</v>
      </c>
      <c r="DZ866" s="19">
        <v>137</v>
      </c>
      <c r="EA866" s="19">
        <v>129</v>
      </c>
      <c r="EB866" s="19">
        <v>125</v>
      </c>
      <c r="EC866" s="19">
        <v>126</v>
      </c>
      <c r="ED866" s="19">
        <v>128</v>
      </c>
      <c r="EE866" s="19">
        <v>127</v>
      </c>
      <c r="EF866" s="19">
        <v>144</v>
      </c>
      <c r="EG866" s="19">
        <v>140</v>
      </c>
      <c r="EH866" s="19">
        <v>141</v>
      </c>
      <c r="EI866" s="19">
        <v>143</v>
      </c>
      <c r="EJ866" s="19">
        <v>142</v>
      </c>
      <c r="EK866" s="19">
        <v>134</v>
      </c>
      <c r="EL866" s="19">
        <v>130</v>
      </c>
      <c r="EM866" s="19">
        <v>131</v>
      </c>
      <c r="EN866" s="19">
        <v>133</v>
      </c>
      <c r="EO866" s="27">
        <v>132</v>
      </c>
    </row>
    <row r="867" spans="1:145" x14ac:dyDescent="0.3">
      <c r="A867" s="15" t="s">
        <v>94</v>
      </c>
      <c r="B867" s="23">
        <v>1</v>
      </c>
      <c r="C867" s="19">
        <v>2</v>
      </c>
      <c r="D867" s="19">
        <v>3</v>
      </c>
      <c r="E867" s="19">
        <v>4</v>
      </c>
      <c r="F867" s="19">
        <v>5</v>
      </c>
      <c r="G867" s="19">
        <v>6</v>
      </c>
      <c r="H867" s="19">
        <v>22</v>
      </c>
      <c r="I867" s="19">
        <v>24</v>
      </c>
      <c r="J867" s="19">
        <v>23</v>
      </c>
      <c r="K867" s="19">
        <v>21</v>
      </c>
      <c r="L867" s="19">
        <v>19</v>
      </c>
      <c r="M867" s="19">
        <v>20</v>
      </c>
      <c r="N867" s="19">
        <v>13</v>
      </c>
      <c r="O867" s="19">
        <v>14</v>
      </c>
      <c r="P867" s="19">
        <v>15</v>
      </c>
      <c r="Q867" s="19">
        <v>16</v>
      </c>
      <c r="R867" s="19">
        <v>17</v>
      </c>
      <c r="S867" s="19">
        <v>18</v>
      </c>
      <c r="T867" s="19">
        <v>11</v>
      </c>
      <c r="U867" s="19">
        <v>12</v>
      </c>
      <c r="V867" s="19">
        <v>10</v>
      </c>
      <c r="W867" s="19">
        <v>7</v>
      </c>
      <c r="X867" s="19">
        <v>9</v>
      </c>
      <c r="Y867" s="19">
        <v>8</v>
      </c>
      <c r="Z867" s="19">
        <v>25</v>
      </c>
      <c r="AA867" s="19">
        <v>26</v>
      </c>
      <c r="AB867" s="19">
        <v>27</v>
      </c>
      <c r="AC867" s="19">
        <v>28</v>
      </c>
      <c r="AD867" s="19">
        <v>29</v>
      </c>
      <c r="AE867" s="19">
        <v>30</v>
      </c>
      <c r="AF867" s="19">
        <v>31</v>
      </c>
      <c r="AG867" s="19">
        <v>32</v>
      </c>
      <c r="AH867" s="19">
        <v>33</v>
      </c>
      <c r="AI867" s="19">
        <v>34</v>
      </c>
      <c r="AJ867" s="19">
        <v>60</v>
      </c>
      <c r="AK867" s="19">
        <v>62</v>
      </c>
      <c r="AL867" s="19">
        <v>64</v>
      </c>
      <c r="AM867" s="19">
        <v>61</v>
      </c>
      <c r="AN867" s="19">
        <v>63</v>
      </c>
      <c r="AO867" s="19">
        <v>55</v>
      </c>
      <c r="AP867" s="19">
        <v>57</v>
      </c>
      <c r="AQ867" s="19">
        <v>59</v>
      </c>
      <c r="AR867" s="19">
        <v>56</v>
      </c>
      <c r="AS867" s="19">
        <v>58</v>
      </c>
      <c r="AT867" s="19">
        <v>45</v>
      </c>
      <c r="AU867" s="19">
        <v>46</v>
      </c>
      <c r="AV867" s="19">
        <v>47</v>
      </c>
      <c r="AW867" s="19">
        <v>48</v>
      </c>
      <c r="AX867" s="19">
        <v>49</v>
      </c>
      <c r="AY867" s="19">
        <v>50</v>
      </c>
      <c r="AZ867" s="19">
        <v>51</v>
      </c>
      <c r="BA867" s="19">
        <v>52</v>
      </c>
      <c r="BB867" s="19">
        <v>53</v>
      </c>
      <c r="BC867" s="19">
        <v>54</v>
      </c>
      <c r="BD867" s="19">
        <v>40</v>
      </c>
      <c r="BE867" s="19">
        <v>43</v>
      </c>
      <c r="BF867" s="19">
        <v>41</v>
      </c>
      <c r="BG867" s="19">
        <v>44</v>
      </c>
      <c r="BH867" s="19">
        <v>42</v>
      </c>
      <c r="BI867" s="19">
        <v>35</v>
      </c>
      <c r="BJ867" s="19">
        <v>38</v>
      </c>
      <c r="BK867" s="19">
        <v>36</v>
      </c>
      <c r="BL867" s="19">
        <v>39</v>
      </c>
      <c r="BM867" s="19">
        <v>37</v>
      </c>
      <c r="BN867" s="19">
        <v>65</v>
      </c>
      <c r="BO867" s="19">
        <v>66</v>
      </c>
      <c r="BP867" s="19">
        <v>67</v>
      </c>
      <c r="BQ867" s="19">
        <v>68</v>
      </c>
      <c r="BR867" s="19">
        <v>69</v>
      </c>
      <c r="BS867" s="19">
        <v>100</v>
      </c>
      <c r="BT867" s="19">
        <v>102</v>
      </c>
      <c r="BU867" s="19">
        <v>104</v>
      </c>
      <c r="BV867" s="19">
        <v>103</v>
      </c>
      <c r="BW867" s="19">
        <v>101</v>
      </c>
      <c r="BX867" s="19">
        <v>75</v>
      </c>
      <c r="BY867" s="19">
        <v>76</v>
      </c>
      <c r="BZ867" s="19">
        <v>77</v>
      </c>
      <c r="CA867" s="19">
        <v>78</v>
      </c>
      <c r="CB867" s="19">
        <v>79</v>
      </c>
      <c r="CC867" s="19">
        <v>90</v>
      </c>
      <c r="CD867" s="19">
        <v>92</v>
      </c>
      <c r="CE867" s="19">
        <v>94</v>
      </c>
      <c r="CF867" s="19">
        <v>93</v>
      </c>
      <c r="CG867" s="19">
        <v>91</v>
      </c>
      <c r="CH867" s="19">
        <v>85</v>
      </c>
      <c r="CI867" s="19">
        <v>86</v>
      </c>
      <c r="CJ867" s="19">
        <v>87</v>
      </c>
      <c r="CK867" s="19">
        <v>88</v>
      </c>
      <c r="CL867" s="19">
        <v>89</v>
      </c>
      <c r="CM867" s="19">
        <v>80</v>
      </c>
      <c r="CN867" s="19">
        <v>84</v>
      </c>
      <c r="CO867" s="19">
        <v>81</v>
      </c>
      <c r="CP867" s="19">
        <v>83</v>
      </c>
      <c r="CQ867" s="19">
        <v>82</v>
      </c>
      <c r="CR867" s="19">
        <v>95</v>
      </c>
      <c r="CS867" s="19">
        <v>96</v>
      </c>
      <c r="CT867" s="19">
        <v>97</v>
      </c>
      <c r="CU867" s="19">
        <v>98</v>
      </c>
      <c r="CV867" s="19">
        <v>99</v>
      </c>
      <c r="CW867" s="19">
        <v>70</v>
      </c>
      <c r="CX867" s="19">
        <v>74</v>
      </c>
      <c r="CY867" s="19">
        <v>71</v>
      </c>
      <c r="CZ867" s="19">
        <v>73</v>
      </c>
      <c r="DA867" s="19">
        <v>72</v>
      </c>
      <c r="DB867" s="19">
        <v>105</v>
      </c>
      <c r="DC867" s="19">
        <v>106</v>
      </c>
      <c r="DD867" s="19">
        <v>107</v>
      </c>
      <c r="DE867" s="19">
        <v>108</v>
      </c>
      <c r="DF867" s="19">
        <v>109</v>
      </c>
      <c r="DG867" s="19">
        <v>110</v>
      </c>
      <c r="DH867" s="19">
        <v>111</v>
      </c>
      <c r="DI867" s="19">
        <v>112</v>
      </c>
      <c r="DJ867" s="19">
        <v>113</v>
      </c>
      <c r="DK867" s="19">
        <v>114</v>
      </c>
      <c r="DL867" s="19">
        <v>115</v>
      </c>
      <c r="DM867" s="19">
        <v>116</v>
      </c>
      <c r="DN867" s="19">
        <v>117</v>
      </c>
      <c r="DO867" s="19">
        <v>118</v>
      </c>
      <c r="DP867" s="19">
        <v>119</v>
      </c>
      <c r="DQ867" s="19">
        <v>120</v>
      </c>
      <c r="DR867" s="19">
        <v>121</v>
      </c>
      <c r="DS867" s="19">
        <v>122</v>
      </c>
      <c r="DT867" s="19">
        <v>123</v>
      </c>
      <c r="DU867" s="19">
        <v>124</v>
      </c>
      <c r="DV867" s="19">
        <v>142</v>
      </c>
      <c r="DW867" s="19">
        <v>144</v>
      </c>
      <c r="DX867" s="19">
        <v>140</v>
      </c>
      <c r="DY867" s="19">
        <v>143</v>
      </c>
      <c r="DZ867" s="19">
        <v>141</v>
      </c>
      <c r="EA867" s="19">
        <v>137</v>
      </c>
      <c r="EB867" s="19">
        <v>139</v>
      </c>
      <c r="EC867" s="19">
        <v>135</v>
      </c>
      <c r="ED867" s="19">
        <v>138</v>
      </c>
      <c r="EE867" s="19">
        <v>136</v>
      </c>
      <c r="EF867" s="19">
        <v>132</v>
      </c>
      <c r="EG867" s="19">
        <v>134</v>
      </c>
      <c r="EH867" s="19">
        <v>130</v>
      </c>
      <c r="EI867" s="19">
        <v>133</v>
      </c>
      <c r="EJ867" s="19">
        <v>131</v>
      </c>
      <c r="EK867" s="19">
        <v>127</v>
      </c>
      <c r="EL867" s="19">
        <v>129</v>
      </c>
      <c r="EM867" s="19">
        <v>125</v>
      </c>
      <c r="EN867" s="19">
        <v>128</v>
      </c>
      <c r="EO867" s="27">
        <v>126</v>
      </c>
    </row>
    <row r="868" spans="1:145" x14ac:dyDescent="0.3">
      <c r="A868" s="15" t="s">
        <v>79</v>
      </c>
      <c r="B868" s="23">
        <v>1</v>
      </c>
      <c r="C868" s="19">
        <v>2</v>
      </c>
      <c r="D868" s="19">
        <v>3</v>
      </c>
      <c r="E868" s="19">
        <v>4</v>
      </c>
      <c r="F868" s="19">
        <v>5</v>
      </c>
      <c r="G868" s="19">
        <v>6</v>
      </c>
      <c r="H868" s="19">
        <v>10</v>
      </c>
      <c r="I868" s="19">
        <v>11</v>
      </c>
      <c r="J868" s="19">
        <v>12</v>
      </c>
      <c r="K868" s="19">
        <v>22</v>
      </c>
      <c r="L868" s="19">
        <v>24</v>
      </c>
      <c r="M868" s="19">
        <v>23</v>
      </c>
      <c r="N868" s="19">
        <v>13</v>
      </c>
      <c r="O868" s="19">
        <v>14</v>
      </c>
      <c r="P868" s="19">
        <v>15</v>
      </c>
      <c r="Q868" s="19">
        <v>16</v>
      </c>
      <c r="R868" s="19">
        <v>17</v>
      </c>
      <c r="S868" s="19">
        <v>18</v>
      </c>
      <c r="T868" s="19">
        <v>8</v>
      </c>
      <c r="U868" s="19">
        <v>9</v>
      </c>
      <c r="V868" s="19">
        <v>7</v>
      </c>
      <c r="W868" s="19">
        <v>21</v>
      </c>
      <c r="X868" s="19">
        <v>20</v>
      </c>
      <c r="Y868" s="19">
        <v>19</v>
      </c>
      <c r="Z868" s="19">
        <v>25</v>
      </c>
      <c r="AA868" s="19">
        <v>26</v>
      </c>
      <c r="AB868" s="19">
        <v>27</v>
      </c>
      <c r="AC868" s="19">
        <v>28</v>
      </c>
      <c r="AD868" s="19">
        <v>29</v>
      </c>
      <c r="AE868" s="19">
        <v>30</v>
      </c>
      <c r="AF868" s="19">
        <v>31</v>
      </c>
      <c r="AG868" s="19">
        <v>32</v>
      </c>
      <c r="AH868" s="19">
        <v>33</v>
      </c>
      <c r="AI868" s="19">
        <v>34</v>
      </c>
      <c r="AJ868" s="19">
        <v>90</v>
      </c>
      <c r="AK868" s="19">
        <v>91</v>
      </c>
      <c r="AL868" s="19">
        <v>92</v>
      </c>
      <c r="AM868" s="19">
        <v>94</v>
      </c>
      <c r="AN868" s="19">
        <v>93</v>
      </c>
      <c r="AO868" s="19">
        <v>100</v>
      </c>
      <c r="AP868" s="19">
        <v>101</v>
      </c>
      <c r="AQ868" s="19">
        <v>102</v>
      </c>
      <c r="AR868" s="19">
        <v>104</v>
      </c>
      <c r="AS868" s="19">
        <v>103</v>
      </c>
      <c r="AT868" s="19">
        <v>45</v>
      </c>
      <c r="AU868" s="19">
        <v>46</v>
      </c>
      <c r="AV868" s="19">
        <v>47</v>
      </c>
      <c r="AW868" s="19">
        <v>48</v>
      </c>
      <c r="AX868" s="19">
        <v>49</v>
      </c>
      <c r="AY868" s="19">
        <v>50</v>
      </c>
      <c r="AZ868" s="19">
        <v>51</v>
      </c>
      <c r="BA868" s="19">
        <v>52</v>
      </c>
      <c r="BB868" s="19">
        <v>53</v>
      </c>
      <c r="BC868" s="19">
        <v>54</v>
      </c>
      <c r="BD868" s="19">
        <v>70</v>
      </c>
      <c r="BE868" s="19">
        <v>72</v>
      </c>
      <c r="BF868" s="19">
        <v>74</v>
      </c>
      <c r="BG868" s="19">
        <v>73</v>
      </c>
      <c r="BH868" s="19">
        <v>71</v>
      </c>
      <c r="BI868" s="19">
        <v>80</v>
      </c>
      <c r="BJ868" s="19">
        <v>82</v>
      </c>
      <c r="BK868" s="19">
        <v>84</v>
      </c>
      <c r="BL868" s="19">
        <v>83</v>
      </c>
      <c r="BM868" s="19">
        <v>81</v>
      </c>
      <c r="BN868" s="19">
        <v>65</v>
      </c>
      <c r="BO868" s="19">
        <v>66</v>
      </c>
      <c r="BP868" s="19">
        <v>67</v>
      </c>
      <c r="BQ868" s="19">
        <v>68</v>
      </c>
      <c r="BR868" s="19">
        <v>69</v>
      </c>
      <c r="BS868" s="19">
        <v>40</v>
      </c>
      <c r="BT868" s="19">
        <v>42</v>
      </c>
      <c r="BU868" s="19">
        <v>43</v>
      </c>
      <c r="BV868" s="19">
        <v>44</v>
      </c>
      <c r="BW868" s="19">
        <v>41</v>
      </c>
      <c r="BX868" s="19">
        <v>75</v>
      </c>
      <c r="BY868" s="19">
        <v>76</v>
      </c>
      <c r="BZ868" s="19">
        <v>77</v>
      </c>
      <c r="CA868" s="19">
        <v>78</v>
      </c>
      <c r="CB868" s="19">
        <v>79</v>
      </c>
      <c r="CC868" s="19">
        <v>35</v>
      </c>
      <c r="CD868" s="19">
        <v>37</v>
      </c>
      <c r="CE868" s="19">
        <v>38</v>
      </c>
      <c r="CF868" s="19">
        <v>39</v>
      </c>
      <c r="CG868" s="19">
        <v>36</v>
      </c>
      <c r="CH868" s="19">
        <v>85</v>
      </c>
      <c r="CI868" s="19">
        <v>86</v>
      </c>
      <c r="CJ868" s="19">
        <v>87</v>
      </c>
      <c r="CK868" s="19">
        <v>88</v>
      </c>
      <c r="CL868" s="19">
        <v>89</v>
      </c>
      <c r="CM868" s="19">
        <v>60</v>
      </c>
      <c r="CN868" s="19">
        <v>62</v>
      </c>
      <c r="CO868" s="19">
        <v>64</v>
      </c>
      <c r="CP868" s="19">
        <v>63</v>
      </c>
      <c r="CQ868" s="19">
        <v>61</v>
      </c>
      <c r="CR868" s="19">
        <v>95</v>
      </c>
      <c r="CS868" s="19">
        <v>96</v>
      </c>
      <c r="CT868" s="19">
        <v>97</v>
      </c>
      <c r="CU868" s="19">
        <v>98</v>
      </c>
      <c r="CV868" s="19">
        <v>99</v>
      </c>
      <c r="CW868" s="19">
        <v>55</v>
      </c>
      <c r="CX868" s="19">
        <v>57</v>
      </c>
      <c r="CY868" s="19">
        <v>59</v>
      </c>
      <c r="CZ868" s="19">
        <v>58</v>
      </c>
      <c r="DA868" s="19">
        <v>56</v>
      </c>
      <c r="DB868" s="19">
        <v>105</v>
      </c>
      <c r="DC868" s="19">
        <v>106</v>
      </c>
      <c r="DD868" s="19">
        <v>107</v>
      </c>
      <c r="DE868" s="19">
        <v>108</v>
      </c>
      <c r="DF868" s="19">
        <v>109</v>
      </c>
      <c r="DG868" s="19">
        <v>110</v>
      </c>
      <c r="DH868" s="19">
        <v>111</v>
      </c>
      <c r="DI868" s="19">
        <v>112</v>
      </c>
      <c r="DJ868" s="19">
        <v>113</v>
      </c>
      <c r="DK868" s="19">
        <v>114</v>
      </c>
      <c r="DL868" s="19">
        <v>115</v>
      </c>
      <c r="DM868" s="19">
        <v>116</v>
      </c>
      <c r="DN868" s="19">
        <v>117</v>
      </c>
      <c r="DO868" s="19">
        <v>118</v>
      </c>
      <c r="DP868" s="19">
        <v>119</v>
      </c>
      <c r="DQ868" s="19">
        <v>120</v>
      </c>
      <c r="DR868" s="19">
        <v>121</v>
      </c>
      <c r="DS868" s="19">
        <v>122</v>
      </c>
      <c r="DT868" s="19">
        <v>123</v>
      </c>
      <c r="DU868" s="19">
        <v>124</v>
      </c>
      <c r="DV868" s="19">
        <v>131</v>
      </c>
      <c r="DW868" s="19">
        <v>132</v>
      </c>
      <c r="DX868" s="19">
        <v>134</v>
      </c>
      <c r="DY868" s="19">
        <v>133</v>
      </c>
      <c r="DZ868" s="19">
        <v>130</v>
      </c>
      <c r="EA868" s="19">
        <v>141</v>
      </c>
      <c r="EB868" s="19">
        <v>142</v>
      </c>
      <c r="EC868" s="19">
        <v>144</v>
      </c>
      <c r="ED868" s="19">
        <v>143</v>
      </c>
      <c r="EE868" s="19">
        <v>140</v>
      </c>
      <c r="EF868" s="19">
        <v>126</v>
      </c>
      <c r="EG868" s="19">
        <v>127</v>
      </c>
      <c r="EH868" s="19">
        <v>129</v>
      </c>
      <c r="EI868" s="19">
        <v>128</v>
      </c>
      <c r="EJ868" s="19">
        <v>125</v>
      </c>
      <c r="EK868" s="19">
        <v>136</v>
      </c>
      <c r="EL868" s="19">
        <v>137</v>
      </c>
      <c r="EM868" s="19">
        <v>139</v>
      </c>
      <c r="EN868" s="19">
        <v>138</v>
      </c>
      <c r="EO868" s="27">
        <v>135</v>
      </c>
    </row>
    <row r="869" spans="1:145" x14ac:dyDescent="0.3">
      <c r="A869" s="15" t="s">
        <v>18</v>
      </c>
      <c r="B869" s="23">
        <v>1</v>
      </c>
      <c r="C869" s="19">
        <v>2</v>
      </c>
      <c r="D869" s="19">
        <v>3</v>
      </c>
      <c r="E869" s="19">
        <v>4</v>
      </c>
      <c r="F869" s="19">
        <v>5</v>
      </c>
      <c r="G869" s="19">
        <v>6</v>
      </c>
      <c r="H869" s="19">
        <v>7</v>
      </c>
      <c r="I869" s="19">
        <v>8</v>
      </c>
      <c r="J869" s="19">
        <v>9</v>
      </c>
      <c r="K869" s="19">
        <v>10</v>
      </c>
      <c r="L869" s="19">
        <v>11</v>
      </c>
      <c r="M869" s="19">
        <v>12</v>
      </c>
      <c r="N869" s="19">
        <v>13</v>
      </c>
      <c r="O869" s="19">
        <v>14</v>
      </c>
      <c r="P869" s="19">
        <v>15</v>
      </c>
      <c r="Q869" s="19">
        <v>16</v>
      </c>
      <c r="R869" s="19">
        <v>17</v>
      </c>
      <c r="S869" s="19">
        <v>18</v>
      </c>
      <c r="T869" s="19">
        <v>19</v>
      </c>
      <c r="U869" s="19">
        <v>20</v>
      </c>
      <c r="V869" s="19">
        <v>21</v>
      </c>
      <c r="W869" s="19">
        <v>22</v>
      </c>
      <c r="X869" s="19">
        <v>23</v>
      </c>
      <c r="Y869" s="19">
        <v>24</v>
      </c>
      <c r="Z869" s="19">
        <v>25</v>
      </c>
      <c r="AA869" s="19">
        <v>26</v>
      </c>
      <c r="AB869" s="19">
        <v>27</v>
      </c>
      <c r="AC869" s="19">
        <v>28</v>
      </c>
      <c r="AD869" s="19">
        <v>29</v>
      </c>
      <c r="AE869" s="19">
        <v>30</v>
      </c>
      <c r="AF869" s="19">
        <v>31</v>
      </c>
      <c r="AG869" s="19">
        <v>32</v>
      </c>
      <c r="AH869" s="19">
        <v>33</v>
      </c>
      <c r="AI869" s="19">
        <v>34</v>
      </c>
      <c r="AJ869" s="19">
        <v>35</v>
      </c>
      <c r="AK869" s="19">
        <v>36</v>
      </c>
      <c r="AL869" s="19">
        <v>37</v>
      </c>
      <c r="AM869" s="19">
        <v>38</v>
      </c>
      <c r="AN869" s="19">
        <v>39</v>
      </c>
      <c r="AO869" s="19">
        <v>40</v>
      </c>
      <c r="AP869" s="19">
        <v>41</v>
      </c>
      <c r="AQ869" s="19">
        <v>42</v>
      </c>
      <c r="AR869" s="19">
        <v>43</v>
      </c>
      <c r="AS869" s="19">
        <v>44</v>
      </c>
      <c r="AT869" s="19">
        <v>45</v>
      </c>
      <c r="AU869" s="19">
        <v>46</v>
      </c>
      <c r="AV869" s="19">
        <v>47</v>
      </c>
      <c r="AW869" s="19">
        <v>48</v>
      </c>
      <c r="AX869" s="19">
        <v>49</v>
      </c>
      <c r="AY869" s="19">
        <v>50</v>
      </c>
      <c r="AZ869" s="19">
        <v>51</v>
      </c>
      <c r="BA869" s="19">
        <v>52</v>
      </c>
      <c r="BB869" s="19">
        <v>53</v>
      </c>
      <c r="BC869" s="19">
        <v>54</v>
      </c>
      <c r="BD869" s="19">
        <v>55</v>
      </c>
      <c r="BE869" s="19">
        <v>56</v>
      </c>
      <c r="BF869" s="19">
        <v>57</v>
      </c>
      <c r="BG869" s="19">
        <v>58</v>
      </c>
      <c r="BH869" s="19">
        <v>59</v>
      </c>
      <c r="BI869" s="19">
        <v>60</v>
      </c>
      <c r="BJ869" s="19">
        <v>61</v>
      </c>
      <c r="BK869" s="19">
        <v>62</v>
      </c>
      <c r="BL869" s="19">
        <v>63</v>
      </c>
      <c r="BM869" s="19">
        <v>64</v>
      </c>
      <c r="BN869" s="19">
        <v>65</v>
      </c>
      <c r="BO869" s="19">
        <v>66</v>
      </c>
      <c r="BP869" s="19">
        <v>67</v>
      </c>
      <c r="BQ869" s="19">
        <v>68</v>
      </c>
      <c r="BR869" s="19">
        <v>69</v>
      </c>
      <c r="BS869" s="19">
        <v>70</v>
      </c>
      <c r="BT869" s="19">
        <v>71</v>
      </c>
      <c r="BU869" s="19">
        <v>72</v>
      </c>
      <c r="BV869" s="19">
        <v>73</v>
      </c>
      <c r="BW869" s="19">
        <v>74</v>
      </c>
      <c r="BX869" s="19">
        <v>75</v>
      </c>
      <c r="BY869" s="19">
        <v>76</v>
      </c>
      <c r="BZ869" s="19">
        <v>77</v>
      </c>
      <c r="CA869" s="19">
        <v>78</v>
      </c>
      <c r="CB869" s="19">
        <v>79</v>
      </c>
      <c r="CC869" s="19">
        <v>80</v>
      </c>
      <c r="CD869" s="19">
        <v>81</v>
      </c>
      <c r="CE869" s="19">
        <v>82</v>
      </c>
      <c r="CF869" s="19">
        <v>83</v>
      </c>
      <c r="CG869" s="19">
        <v>84</v>
      </c>
      <c r="CH869" s="19">
        <v>85</v>
      </c>
      <c r="CI869" s="19">
        <v>86</v>
      </c>
      <c r="CJ869" s="19">
        <v>87</v>
      </c>
      <c r="CK869" s="19">
        <v>88</v>
      </c>
      <c r="CL869" s="19">
        <v>89</v>
      </c>
      <c r="CM869" s="19">
        <v>90</v>
      </c>
      <c r="CN869" s="19">
        <v>91</v>
      </c>
      <c r="CO869" s="19">
        <v>92</v>
      </c>
      <c r="CP869" s="19">
        <v>93</v>
      </c>
      <c r="CQ869" s="19">
        <v>94</v>
      </c>
      <c r="CR869" s="19">
        <v>95</v>
      </c>
      <c r="CS869" s="19">
        <v>96</v>
      </c>
      <c r="CT869" s="19">
        <v>97</v>
      </c>
      <c r="CU869" s="19">
        <v>98</v>
      </c>
      <c r="CV869" s="19">
        <v>99</v>
      </c>
      <c r="CW869" s="19">
        <v>100</v>
      </c>
      <c r="CX869" s="19">
        <v>101</v>
      </c>
      <c r="CY869" s="19">
        <v>102</v>
      </c>
      <c r="CZ869" s="19">
        <v>103</v>
      </c>
      <c r="DA869" s="19">
        <v>104</v>
      </c>
      <c r="DB869" s="19">
        <v>110</v>
      </c>
      <c r="DC869" s="19">
        <v>112</v>
      </c>
      <c r="DD869" s="19">
        <v>113</v>
      </c>
      <c r="DE869" s="19">
        <v>114</v>
      </c>
      <c r="DF869" s="19">
        <v>111</v>
      </c>
      <c r="DG869" s="19">
        <v>120</v>
      </c>
      <c r="DH869" s="19">
        <v>122</v>
      </c>
      <c r="DI869" s="19">
        <v>123</v>
      </c>
      <c r="DJ869" s="19">
        <v>124</v>
      </c>
      <c r="DK869" s="19">
        <v>121</v>
      </c>
      <c r="DL869" s="19">
        <v>105</v>
      </c>
      <c r="DM869" s="19">
        <v>107</v>
      </c>
      <c r="DN869" s="19">
        <v>108</v>
      </c>
      <c r="DO869" s="19">
        <v>109</v>
      </c>
      <c r="DP869" s="19">
        <v>106</v>
      </c>
      <c r="DQ869" s="19">
        <v>115</v>
      </c>
      <c r="DR869" s="19">
        <v>117</v>
      </c>
      <c r="DS869" s="19">
        <v>118</v>
      </c>
      <c r="DT869" s="19">
        <v>119</v>
      </c>
      <c r="DU869" s="19">
        <v>116</v>
      </c>
      <c r="DV869" s="19">
        <v>125</v>
      </c>
      <c r="DW869" s="19">
        <v>126</v>
      </c>
      <c r="DX869" s="19">
        <v>127</v>
      </c>
      <c r="DY869" s="19">
        <v>128</v>
      </c>
      <c r="DZ869" s="19">
        <v>129</v>
      </c>
      <c r="EA869" s="19">
        <v>130</v>
      </c>
      <c r="EB869" s="19">
        <v>131</v>
      </c>
      <c r="EC869" s="19">
        <v>132</v>
      </c>
      <c r="ED869" s="19">
        <v>133</v>
      </c>
      <c r="EE869" s="19">
        <v>134</v>
      </c>
      <c r="EF869" s="19">
        <v>135</v>
      </c>
      <c r="EG869" s="19">
        <v>136</v>
      </c>
      <c r="EH869" s="19">
        <v>137</v>
      </c>
      <c r="EI869" s="19">
        <v>138</v>
      </c>
      <c r="EJ869" s="19">
        <v>139</v>
      </c>
      <c r="EK869" s="19">
        <v>140</v>
      </c>
      <c r="EL869" s="19">
        <v>141</v>
      </c>
      <c r="EM869" s="19">
        <v>142</v>
      </c>
      <c r="EN869" s="19">
        <v>143</v>
      </c>
      <c r="EO869" s="27">
        <v>144</v>
      </c>
    </row>
    <row r="870" spans="1:145" x14ac:dyDescent="0.3">
      <c r="A870" s="15" t="s">
        <v>19</v>
      </c>
      <c r="B870" s="23">
        <v>1</v>
      </c>
      <c r="C870" s="19">
        <v>2</v>
      </c>
      <c r="D870" s="19">
        <v>3</v>
      </c>
      <c r="E870" s="19">
        <v>4</v>
      </c>
      <c r="F870" s="19">
        <v>5</v>
      </c>
      <c r="G870" s="19">
        <v>6</v>
      </c>
      <c r="H870" s="19">
        <v>7</v>
      </c>
      <c r="I870" s="19">
        <v>8</v>
      </c>
      <c r="J870" s="19">
        <v>9</v>
      </c>
      <c r="K870" s="19">
        <v>10</v>
      </c>
      <c r="L870" s="19">
        <v>11</v>
      </c>
      <c r="M870" s="19">
        <v>12</v>
      </c>
      <c r="N870" s="19">
        <v>13</v>
      </c>
      <c r="O870" s="19">
        <v>14</v>
      </c>
      <c r="P870" s="19">
        <v>15</v>
      </c>
      <c r="Q870" s="19">
        <v>16</v>
      </c>
      <c r="R870" s="19">
        <v>17</v>
      </c>
      <c r="S870" s="19">
        <v>18</v>
      </c>
      <c r="T870" s="19">
        <v>19</v>
      </c>
      <c r="U870" s="19">
        <v>20</v>
      </c>
      <c r="V870" s="19">
        <v>21</v>
      </c>
      <c r="W870" s="19">
        <v>22</v>
      </c>
      <c r="X870" s="19">
        <v>23</v>
      </c>
      <c r="Y870" s="19">
        <v>24</v>
      </c>
      <c r="Z870" s="19">
        <v>25</v>
      </c>
      <c r="AA870" s="19">
        <v>26</v>
      </c>
      <c r="AB870" s="19">
        <v>27</v>
      </c>
      <c r="AC870" s="19">
        <v>28</v>
      </c>
      <c r="AD870" s="19">
        <v>29</v>
      </c>
      <c r="AE870" s="19">
        <v>30</v>
      </c>
      <c r="AF870" s="19">
        <v>31</v>
      </c>
      <c r="AG870" s="19">
        <v>32</v>
      </c>
      <c r="AH870" s="19">
        <v>33</v>
      </c>
      <c r="AI870" s="19">
        <v>34</v>
      </c>
      <c r="AJ870" s="19">
        <v>35</v>
      </c>
      <c r="AK870" s="19">
        <v>36</v>
      </c>
      <c r="AL870" s="19">
        <v>37</v>
      </c>
      <c r="AM870" s="19">
        <v>38</v>
      </c>
      <c r="AN870" s="19">
        <v>39</v>
      </c>
      <c r="AO870" s="19">
        <v>40</v>
      </c>
      <c r="AP870" s="19">
        <v>41</v>
      </c>
      <c r="AQ870" s="19">
        <v>42</v>
      </c>
      <c r="AR870" s="19">
        <v>43</v>
      </c>
      <c r="AS870" s="19">
        <v>44</v>
      </c>
      <c r="AT870" s="19">
        <v>45</v>
      </c>
      <c r="AU870" s="19">
        <v>46</v>
      </c>
      <c r="AV870" s="19">
        <v>47</v>
      </c>
      <c r="AW870" s="19">
        <v>48</v>
      </c>
      <c r="AX870" s="19">
        <v>49</v>
      </c>
      <c r="AY870" s="19">
        <v>50</v>
      </c>
      <c r="AZ870" s="19">
        <v>51</v>
      </c>
      <c r="BA870" s="19">
        <v>52</v>
      </c>
      <c r="BB870" s="19">
        <v>53</v>
      </c>
      <c r="BC870" s="19">
        <v>54</v>
      </c>
      <c r="BD870" s="19">
        <v>55</v>
      </c>
      <c r="BE870" s="19">
        <v>56</v>
      </c>
      <c r="BF870" s="19">
        <v>57</v>
      </c>
      <c r="BG870" s="19">
        <v>58</v>
      </c>
      <c r="BH870" s="19">
        <v>59</v>
      </c>
      <c r="BI870" s="19">
        <v>60</v>
      </c>
      <c r="BJ870" s="19">
        <v>61</v>
      </c>
      <c r="BK870" s="19">
        <v>62</v>
      </c>
      <c r="BL870" s="19">
        <v>63</v>
      </c>
      <c r="BM870" s="19">
        <v>64</v>
      </c>
      <c r="BN870" s="19">
        <v>65</v>
      </c>
      <c r="BO870" s="19">
        <v>66</v>
      </c>
      <c r="BP870" s="19">
        <v>67</v>
      </c>
      <c r="BQ870" s="19">
        <v>68</v>
      </c>
      <c r="BR870" s="19">
        <v>69</v>
      </c>
      <c r="BS870" s="19">
        <v>70</v>
      </c>
      <c r="BT870" s="19">
        <v>71</v>
      </c>
      <c r="BU870" s="19">
        <v>72</v>
      </c>
      <c r="BV870" s="19">
        <v>73</v>
      </c>
      <c r="BW870" s="19">
        <v>74</v>
      </c>
      <c r="BX870" s="19">
        <v>75</v>
      </c>
      <c r="BY870" s="19">
        <v>76</v>
      </c>
      <c r="BZ870" s="19">
        <v>77</v>
      </c>
      <c r="CA870" s="19">
        <v>78</v>
      </c>
      <c r="CB870" s="19">
        <v>79</v>
      </c>
      <c r="CC870" s="19">
        <v>80</v>
      </c>
      <c r="CD870" s="19">
        <v>81</v>
      </c>
      <c r="CE870" s="19">
        <v>82</v>
      </c>
      <c r="CF870" s="19">
        <v>83</v>
      </c>
      <c r="CG870" s="19">
        <v>84</v>
      </c>
      <c r="CH870" s="19">
        <v>85</v>
      </c>
      <c r="CI870" s="19">
        <v>86</v>
      </c>
      <c r="CJ870" s="19">
        <v>87</v>
      </c>
      <c r="CK870" s="19">
        <v>88</v>
      </c>
      <c r="CL870" s="19">
        <v>89</v>
      </c>
      <c r="CM870" s="19">
        <v>90</v>
      </c>
      <c r="CN870" s="19">
        <v>91</v>
      </c>
      <c r="CO870" s="19">
        <v>92</v>
      </c>
      <c r="CP870" s="19">
        <v>93</v>
      </c>
      <c r="CQ870" s="19">
        <v>94</v>
      </c>
      <c r="CR870" s="19">
        <v>95</v>
      </c>
      <c r="CS870" s="19">
        <v>96</v>
      </c>
      <c r="CT870" s="19">
        <v>97</v>
      </c>
      <c r="CU870" s="19">
        <v>98</v>
      </c>
      <c r="CV870" s="19">
        <v>99</v>
      </c>
      <c r="CW870" s="19">
        <v>100</v>
      </c>
      <c r="CX870" s="19">
        <v>101</v>
      </c>
      <c r="CY870" s="19">
        <v>102</v>
      </c>
      <c r="CZ870" s="19">
        <v>103</v>
      </c>
      <c r="DA870" s="19">
        <v>104</v>
      </c>
      <c r="DB870" s="19">
        <v>120</v>
      </c>
      <c r="DC870" s="19">
        <v>123</v>
      </c>
      <c r="DD870" s="19">
        <v>124</v>
      </c>
      <c r="DE870" s="19">
        <v>121</v>
      </c>
      <c r="DF870" s="19">
        <v>122</v>
      </c>
      <c r="DG870" s="19">
        <v>115</v>
      </c>
      <c r="DH870" s="19">
        <v>118</v>
      </c>
      <c r="DI870" s="19">
        <v>119</v>
      </c>
      <c r="DJ870" s="19">
        <v>116</v>
      </c>
      <c r="DK870" s="19">
        <v>117</v>
      </c>
      <c r="DL870" s="19">
        <v>110</v>
      </c>
      <c r="DM870" s="19">
        <v>113</v>
      </c>
      <c r="DN870" s="19">
        <v>114</v>
      </c>
      <c r="DO870" s="19">
        <v>111</v>
      </c>
      <c r="DP870" s="19">
        <v>112</v>
      </c>
      <c r="DQ870" s="19">
        <v>105</v>
      </c>
      <c r="DR870" s="19">
        <v>108</v>
      </c>
      <c r="DS870" s="19">
        <v>109</v>
      </c>
      <c r="DT870" s="19">
        <v>106</v>
      </c>
      <c r="DU870" s="19">
        <v>107</v>
      </c>
      <c r="DV870" s="19">
        <v>125</v>
      </c>
      <c r="DW870" s="19">
        <v>126</v>
      </c>
      <c r="DX870" s="19">
        <v>127</v>
      </c>
      <c r="DY870" s="19">
        <v>128</v>
      </c>
      <c r="DZ870" s="19">
        <v>129</v>
      </c>
      <c r="EA870" s="19">
        <v>130</v>
      </c>
      <c r="EB870" s="19">
        <v>131</v>
      </c>
      <c r="EC870" s="19">
        <v>132</v>
      </c>
      <c r="ED870" s="19">
        <v>133</v>
      </c>
      <c r="EE870" s="19">
        <v>134</v>
      </c>
      <c r="EF870" s="19">
        <v>135</v>
      </c>
      <c r="EG870" s="19">
        <v>136</v>
      </c>
      <c r="EH870" s="19">
        <v>137</v>
      </c>
      <c r="EI870" s="19">
        <v>138</v>
      </c>
      <c r="EJ870" s="19">
        <v>139</v>
      </c>
      <c r="EK870" s="19">
        <v>140</v>
      </c>
      <c r="EL870" s="19">
        <v>141</v>
      </c>
      <c r="EM870" s="19">
        <v>142</v>
      </c>
      <c r="EN870" s="19">
        <v>143</v>
      </c>
      <c r="EO870" s="27">
        <v>144</v>
      </c>
    </row>
    <row r="871" spans="1:145" x14ac:dyDescent="0.3">
      <c r="A871" s="15" t="s">
        <v>20</v>
      </c>
      <c r="B871" s="23">
        <v>1</v>
      </c>
      <c r="C871" s="19">
        <v>2</v>
      </c>
      <c r="D871" s="19">
        <v>3</v>
      </c>
      <c r="E871" s="19">
        <v>4</v>
      </c>
      <c r="F871" s="19">
        <v>5</v>
      </c>
      <c r="G871" s="19">
        <v>6</v>
      </c>
      <c r="H871" s="19">
        <v>7</v>
      </c>
      <c r="I871" s="19">
        <v>8</v>
      </c>
      <c r="J871" s="19">
        <v>9</v>
      </c>
      <c r="K871" s="19">
        <v>10</v>
      </c>
      <c r="L871" s="19">
        <v>11</v>
      </c>
      <c r="M871" s="19">
        <v>12</v>
      </c>
      <c r="N871" s="19">
        <v>13</v>
      </c>
      <c r="O871" s="19">
        <v>14</v>
      </c>
      <c r="P871" s="19">
        <v>15</v>
      </c>
      <c r="Q871" s="19">
        <v>16</v>
      </c>
      <c r="R871" s="19">
        <v>17</v>
      </c>
      <c r="S871" s="19">
        <v>18</v>
      </c>
      <c r="T871" s="19">
        <v>19</v>
      </c>
      <c r="U871" s="19">
        <v>20</v>
      </c>
      <c r="V871" s="19">
        <v>21</v>
      </c>
      <c r="W871" s="19">
        <v>22</v>
      </c>
      <c r="X871" s="19">
        <v>23</v>
      </c>
      <c r="Y871" s="19">
        <v>24</v>
      </c>
      <c r="Z871" s="19">
        <v>25</v>
      </c>
      <c r="AA871" s="19">
        <v>26</v>
      </c>
      <c r="AB871" s="19">
        <v>27</v>
      </c>
      <c r="AC871" s="19">
        <v>28</v>
      </c>
      <c r="AD871" s="19">
        <v>29</v>
      </c>
      <c r="AE871" s="19">
        <v>30</v>
      </c>
      <c r="AF871" s="19">
        <v>31</v>
      </c>
      <c r="AG871" s="19">
        <v>32</v>
      </c>
      <c r="AH871" s="19">
        <v>33</v>
      </c>
      <c r="AI871" s="19">
        <v>34</v>
      </c>
      <c r="AJ871" s="19">
        <v>35</v>
      </c>
      <c r="AK871" s="19">
        <v>36</v>
      </c>
      <c r="AL871" s="19">
        <v>37</v>
      </c>
      <c r="AM871" s="19">
        <v>38</v>
      </c>
      <c r="AN871" s="19">
        <v>39</v>
      </c>
      <c r="AO871" s="19">
        <v>40</v>
      </c>
      <c r="AP871" s="19">
        <v>41</v>
      </c>
      <c r="AQ871" s="19">
        <v>42</v>
      </c>
      <c r="AR871" s="19">
        <v>43</v>
      </c>
      <c r="AS871" s="19">
        <v>44</v>
      </c>
      <c r="AT871" s="19">
        <v>45</v>
      </c>
      <c r="AU871" s="19">
        <v>46</v>
      </c>
      <c r="AV871" s="19">
        <v>47</v>
      </c>
      <c r="AW871" s="19">
        <v>48</v>
      </c>
      <c r="AX871" s="19">
        <v>49</v>
      </c>
      <c r="AY871" s="19">
        <v>50</v>
      </c>
      <c r="AZ871" s="19">
        <v>51</v>
      </c>
      <c r="BA871" s="19">
        <v>52</v>
      </c>
      <c r="BB871" s="19">
        <v>53</v>
      </c>
      <c r="BC871" s="19">
        <v>54</v>
      </c>
      <c r="BD871" s="19">
        <v>55</v>
      </c>
      <c r="BE871" s="19">
        <v>56</v>
      </c>
      <c r="BF871" s="19">
        <v>57</v>
      </c>
      <c r="BG871" s="19">
        <v>58</v>
      </c>
      <c r="BH871" s="19">
        <v>59</v>
      </c>
      <c r="BI871" s="19">
        <v>60</v>
      </c>
      <c r="BJ871" s="19">
        <v>61</v>
      </c>
      <c r="BK871" s="19">
        <v>62</v>
      </c>
      <c r="BL871" s="19">
        <v>63</v>
      </c>
      <c r="BM871" s="19">
        <v>64</v>
      </c>
      <c r="BN871" s="19">
        <v>65</v>
      </c>
      <c r="BO871" s="19">
        <v>66</v>
      </c>
      <c r="BP871" s="19">
        <v>67</v>
      </c>
      <c r="BQ871" s="19">
        <v>68</v>
      </c>
      <c r="BR871" s="19">
        <v>69</v>
      </c>
      <c r="BS871" s="19">
        <v>70</v>
      </c>
      <c r="BT871" s="19">
        <v>71</v>
      </c>
      <c r="BU871" s="19">
        <v>72</v>
      </c>
      <c r="BV871" s="19">
        <v>73</v>
      </c>
      <c r="BW871" s="19">
        <v>74</v>
      </c>
      <c r="BX871" s="19">
        <v>75</v>
      </c>
      <c r="BY871" s="19">
        <v>76</v>
      </c>
      <c r="BZ871" s="19">
        <v>77</v>
      </c>
      <c r="CA871" s="19">
        <v>78</v>
      </c>
      <c r="CB871" s="19">
        <v>79</v>
      </c>
      <c r="CC871" s="19">
        <v>80</v>
      </c>
      <c r="CD871" s="19">
        <v>81</v>
      </c>
      <c r="CE871" s="19">
        <v>82</v>
      </c>
      <c r="CF871" s="19">
        <v>83</v>
      </c>
      <c r="CG871" s="19">
        <v>84</v>
      </c>
      <c r="CH871" s="19">
        <v>85</v>
      </c>
      <c r="CI871" s="19">
        <v>86</v>
      </c>
      <c r="CJ871" s="19">
        <v>87</v>
      </c>
      <c r="CK871" s="19">
        <v>88</v>
      </c>
      <c r="CL871" s="19">
        <v>89</v>
      </c>
      <c r="CM871" s="19">
        <v>90</v>
      </c>
      <c r="CN871" s="19">
        <v>91</v>
      </c>
      <c r="CO871" s="19">
        <v>92</v>
      </c>
      <c r="CP871" s="19">
        <v>93</v>
      </c>
      <c r="CQ871" s="19">
        <v>94</v>
      </c>
      <c r="CR871" s="19">
        <v>95</v>
      </c>
      <c r="CS871" s="19">
        <v>96</v>
      </c>
      <c r="CT871" s="19">
        <v>97</v>
      </c>
      <c r="CU871" s="19">
        <v>98</v>
      </c>
      <c r="CV871" s="19">
        <v>99</v>
      </c>
      <c r="CW871" s="19">
        <v>100</v>
      </c>
      <c r="CX871" s="19">
        <v>101</v>
      </c>
      <c r="CY871" s="19">
        <v>102</v>
      </c>
      <c r="CZ871" s="19">
        <v>103</v>
      </c>
      <c r="DA871" s="19">
        <v>104</v>
      </c>
      <c r="DB871" s="19">
        <v>115</v>
      </c>
      <c r="DC871" s="19">
        <v>119</v>
      </c>
      <c r="DD871" s="19">
        <v>116</v>
      </c>
      <c r="DE871" s="19">
        <v>117</v>
      </c>
      <c r="DF871" s="19">
        <v>118</v>
      </c>
      <c r="DG871" s="19">
        <v>105</v>
      </c>
      <c r="DH871" s="19">
        <v>109</v>
      </c>
      <c r="DI871" s="19">
        <v>106</v>
      </c>
      <c r="DJ871" s="19">
        <v>107</v>
      </c>
      <c r="DK871" s="19">
        <v>108</v>
      </c>
      <c r="DL871" s="19">
        <v>120</v>
      </c>
      <c r="DM871" s="19">
        <v>124</v>
      </c>
      <c r="DN871" s="19">
        <v>121</v>
      </c>
      <c r="DO871" s="19">
        <v>122</v>
      </c>
      <c r="DP871" s="19">
        <v>123</v>
      </c>
      <c r="DQ871" s="19">
        <v>110</v>
      </c>
      <c r="DR871" s="19">
        <v>114</v>
      </c>
      <c r="DS871" s="19">
        <v>111</v>
      </c>
      <c r="DT871" s="19">
        <v>112</v>
      </c>
      <c r="DU871" s="19">
        <v>113</v>
      </c>
      <c r="DV871" s="19">
        <v>125</v>
      </c>
      <c r="DW871" s="19">
        <v>126</v>
      </c>
      <c r="DX871" s="19">
        <v>127</v>
      </c>
      <c r="DY871" s="19">
        <v>128</v>
      </c>
      <c r="DZ871" s="19">
        <v>129</v>
      </c>
      <c r="EA871" s="19">
        <v>130</v>
      </c>
      <c r="EB871" s="19">
        <v>131</v>
      </c>
      <c r="EC871" s="19">
        <v>132</v>
      </c>
      <c r="ED871" s="19">
        <v>133</v>
      </c>
      <c r="EE871" s="19">
        <v>134</v>
      </c>
      <c r="EF871" s="19">
        <v>135</v>
      </c>
      <c r="EG871" s="19">
        <v>136</v>
      </c>
      <c r="EH871" s="19">
        <v>137</v>
      </c>
      <c r="EI871" s="19">
        <v>138</v>
      </c>
      <c r="EJ871" s="19">
        <v>139</v>
      </c>
      <c r="EK871" s="19">
        <v>140</v>
      </c>
      <c r="EL871" s="19">
        <v>141</v>
      </c>
      <c r="EM871" s="19">
        <v>142</v>
      </c>
      <c r="EN871" s="19">
        <v>143</v>
      </c>
      <c r="EO871" s="27">
        <v>144</v>
      </c>
    </row>
    <row r="872" spans="1:145" x14ac:dyDescent="0.3">
      <c r="A872" s="15" t="s">
        <v>95</v>
      </c>
      <c r="B872" s="23">
        <v>4</v>
      </c>
      <c r="C872" s="19">
        <v>5</v>
      </c>
      <c r="D872" s="19">
        <v>6</v>
      </c>
      <c r="E872" s="19">
        <v>16</v>
      </c>
      <c r="F872" s="19">
        <v>17</v>
      </c>
      <c r="G872" s="19">
        <v>18</v>
      </c>
      <c r="H872" s="19">
        <v>7</v>
      </c>
      <c r="I872" s="19">
        <v>8</v>
      </c>
      <c r="J872" s="19">
        <v>9</v>
      </c>
      <c r="K872" s="19">
        <v>10</v>
      </c>
      <c r="L872" s="19">
        <v>11</v>
      </c>
      <c r="M872" s="19">
        <v>12</v>
      </c>
      <c r="N872" s="19">
        <v>1</v>
      </c>
      <c r="O872" s="19">
        <v>3</v>
      </c>
      <c r="P872" s="19">
        <v>2</v>
      </c>
      <c r="Q872" s="19">
        <v>13</v>
      </c>
      <c r="R872" s="19">
        <v>15</v>
      </c>
      <c r="S872" s="19">
        <v>14</v>
      </c>
      <c r="T872" s="19">
        <v>19</v>
      </c>
      <c r="U872" s="19">
        <v>20</v>
      </c>
      <c r="V872" s="19">
        <v>21</v>
      </c>
      <c r="W872" s="19">
        <v>22</v>
      </c>
      <c r="X872" s="19">
        <v>23</v>
      </c>
      <c r="Y872" s="19">
        <v>24</v>
      </c>
      <c r="Z872" s="19">
        <v>85</v>
      </c>
      <c r="AA872" s="19">
        <v>86</v>
      </c>
      <c r="AB872" s="19">
        <v>87</v>
      </c>
      <c r="AC872" s="19">
        <v>89</v>
      </c>
      <c r="AD872" s="19">
        <v>88</v>
      </c>
      <c r="AE872" s="19">
        <v>95</v>
      </c>
      <c r="AF872" s="19">
        <v>96</v>
      </c>
      <c r="AG872" s="19">
        <v>97</v>
      </c>
      <c r="AH872" s="19">
        <v>99</v>
      </c>
      <c r="AI872" s="19">
        <v>98</v>
      </c>
      <c r="AJ872" s="19">
        <v>35</v>
      </c>
      <c r="AK872" s="19">
        <v>36</v>
      </c>
      <c r="AL872" s="19">
        <v>37</v>
      </c>
      <c r="AM872" s="19">
        <v>38</v>
      </c>
      <c r="AN872" s="19">
        <v>39</v>
      </c>
      <c r="AO872" s="19">
        <v>40</v>
      </c>
      <c r="AP872" s="19">
        <v>41</v>
      </c>
      <c r="AQ872" s="19">
        <v>42</v>
      </c>
      <c r="AR872" s="19">
        <v>43</v>
      </c>
      <c r="AS872" s="19">
        <v>44</v>
      </c>
      <c r="AT872" s="19">
        <v>65</v>
      </c>
      <c r="AU872" s="19">
        <v>67</v>
      </c>
      <c r="AV872" s="19">
        <v>69</v>
      </c>
      <c r="AW872" s="19">
        <v>68</v>
      </c>
      <c r="AX872" s="19">
        <v>66</v>
      </c>
      <c r="AY872" s="19">
        <v>75</v>
      </c>
      <c r="AZ872" s="19">
        <v>77</v>
      </c>
      <c r="BA872" s="19">
        <v>79</v>
      </c>
      <c r="BB872" s="19">
        <v>78</v>
      </c>
      <c r="BC872" s="19">
        <v>76</v>
      </c>
      <c r="BD872" s="19">
        <v>55</v>
      </c>
      <c r="BE872" s="19">
        <v>56</v>
      </c>
      <c r="BF872" s="19">
        <v>57</v>
      </c>
      <c r="BG872" s="19">
        <v>58</v>
      </c>
      <c r="BH872" s="19">
        <v>59</v>
      </c>
      <c r="BI872" s="19">
        <v>60</v>
      </c>
      <c r="BJ872" s="19">
        <v>61</v>
      </c>
      <c r="BK872" s="19">
        <v>62</v>
      </c>
      <c r="BL872" s="19">
        <v>63</v>
      </c>
      <c r="BM872" s="19">
        <v>64</v>
      </c>
      <c r="BN872" s="19">
        <v>30</v>
      </c>
      <c r="BO872" s="19">
        <v>32</v>
      </c>
      <c r="BP872" s="19">
        <v>33</v>
      </c>
      <c r="BQ872" s="19">
        <v>34</v>
      </c>
      <c r="BR872" s="19">
        <v>31</v>
      </c>
      <c r="BS872" s="19">
        <v>70</v>
      </c>
      <c r="BT872" s="19">
        <v>71</v>
      </c>
      <c r="BU872" s="19">
        <v>72</v>
      </c>
      <c r="BV872" s="19">
        <v>73</v>
      </c>
      <c r="BW872" s="19">
        <v>74</v>
      </c>
      <c r="BX872" s="19">
        <v>25</v>
      </c>
      <c r="BY872" s="19">
        <v>27</v>
      </c>
      <c r="BZ872" s="19">
        <v>28</v>
      </c>
      <c r="CA872" s="19">
        <v>29</v>
      </c>
      <c r="CB872" s="19">
        <v>26</v>
      </c>
      <c r="CC872" s="19">
        <v>80</v>
      </c>
      <c r="CD872" s="19">
        <v>81</v>
      </c>
      <c r="CE872" s="19">
        <v>82</v>
      </c>
      <c r="CF872" s="19">
        <v>83</v>
      </c>
      <c r="CG872" s="19">
        <v>84</v>
      </c>
      <c r="CH872" s="19">
        <v>50</v>
      </c>
      <c r="CI872" s="19">
        <v>52</v>
      </c>
      <c r="CJ872" s="19">
        <v>54</v>
      </c>
      <c r="CK872" s="19">
        <v>53</v>
      </c>
      <c r="CL872" s="19">
        <v>51</v>
      </c>
      <c r="CM872" s="19">
        <v>90</v>
      </c>
      <c r="CN872" s="19">
        <v>91</v>
      </c>
      <c r="CO872" s="19">
        <v>92</v>
      </c>
      <c r="CP872" s="19">
        <v>93</v>
      </c>
      <c r="CQ872" s="19">
        <v>94</v>
      </c>
      <c r="CR872" s="19">
        <v>45</v>
      </c>
      <c r="CS872" s="19">
        <v>47</v>
      </c>
      <c r="CT872" s="19">
        <v>49</v>
      </c>
      <c r="CU872" s="19">
        <v>48</v>
      </c>
      <c r="CV872" s="19">
        <v>46</v>
      </c>
      <c r="CW872" s="19">
        <v>100</v>
      </c>
      <c r="CX872" s="19">
        <v>101</v>
      </c>
      <c r="CY872" s="19">
        <v>102</v>
      </c>
      <c r="CZ872" s="19">
        <v>103</v>
      </c>
      <c r="DA872" s="19">
        <v>104</v>
      </c>
      <c r="DB872" s="19">
        <v>105</v>
      </c>
      <c r="DC872" s="19">
        <v>106</v>
      </c>
      <c r="DD872" s="19">
        <v>107</v>
      </c>
      <c r="DE872" s="19">
        <v>108</v>
      </c>
      <c r="DF872" s="19">
        <v>109</v>
      </c>
      <c r="DG872" s="19">
        <v>110</v>
      </c>
      <c r="DH872" s="19">
        <v>111</v>
      </c>
      <c r="DI872" s="19">
        <v>112</v>
      </c>
      <c r="DJ872" s="19">
        <v>113</v>
      </c>
      <c r="DK872" s="19">
        <v>114</v>
      </c>
      <c r="DL872" s="19">
        <v>115</v>
      </c>
      <c r="DM872" s="19">
        <v>116</v>
      </c>
      <c r="DN872" s="19">
        <v>117</v>
      </c>
      <c r="DO872" s="19">
        <v>118</v>
      </c>
      <c r="DP872" s="19">
        <v>119</v>
      </c>
      <c r="DQ872" s="19">
        <v>120</v>
      </c>
      <c r="DR872" s="19">
        <v>121</v>
      </c>
      <c r="DS872" s="19">
        <v>122</v>
      </c>
      <c r="DT872" s="19">
        <v>123</v>
      </c>
      <c r="DU872" s="19">
        <v>124</v>
      </c>
      <c r="DV872" s="19">
        <v>125</v>
      </c>
      <c r="DW872" s="19">
        <v>126</v>
      </c>
      <c r="DX872" s="19">
        <v>127</v>
      </c>
      <c r="DY872" s="19">
        <v>128</v>
      </c>
      <c r="DZ872" s="19">
        <v>129</v>
      </c>
      <c r="EA872" s="19">
        <v>130</v>
      </c>
      <c r="EB872" s="19">
        <v>131</v>
      </c>
      <c r="EC872" s="19">
        <v>132</v>
      </c>
      <c r="ED872" s="19">
        <v>133</v>
      </c>
      <c r="EE872" s="19">
        <v>134</v>
      </c>
      <c r="EF872" s="19">
        <v>135</v>
      </c>
      <c r="EG872" s="19">
        <v>136</v>
      </c>
      <c r="EH872" s="19">
        <v>137</v>
      </c>
      <c r="EI872" s="19">
        <v>138</v>
      </c>
      <c r="EJ872" s="19">
        <v>139</v>
      </c>
      <c r="EK872" s="19">
        <v>140</v>
      </c>
      <c r="EL872" s="19">
        <v>141</v>
      </c>
      <c r="EM872" s="19">
        <v>142</v>
      </c>
      <c r="EN872" s="19">
        <v>143</v>
      </c>
      <c r="EO872" s="27">
        <v>144</v>
      </c>
    </row>
    <row r="873" spans="1:145" x14ac:dyDescent="0.3">
      <c r="A873" s="15" t="s">
        <v>96</v>
      </c>
      <c r="B873" s="23">
        <v>16</v>
      </c>
      <c r="C873" s="19">
        <v>17</v>
      </c>
      <c r="D873" s="19">
        <v>18</v>
      </c>
      <c r="E873" s="19">
        <v>13</v>
      </c>
      <c r="F873" s="19">
        <v>15</v>
      </c>
      <c r="G873" s="19">
        <v>14</v>
      </c>
      <c r="H873" s="19">
        <v>7</v>
      </c>
      <c r="I873" s="19">
        <v>8</v>
      </c>
      <c r="J873" s="19">
        <v>9</v>
      </c>
      <c r="K873" s="19">
        <v>10</v>
      </c>
      <c r="L873" s="19">
        <v>11</v>
      </c>
      <c r="M873" s="19">
        <v>12</v>
      </c>
      <c r="N873" s="19">
        <v>4</v>
      </c>
      <c r="O873" s="19">
        <v>6</v>
      </c>
      <c r="P873" s="19">
        <v>5</v>
      </c>
      <c r="Q873" s="19">
        <v>1</v>
      </c>
      <c r="R873" s="19">
        <v>2</v>
      </c>
      <c r="S873" s="19">
        <v>3</v>
      </c>
      <c r="T873" s="19">
        <v>19</v>
      </c>
      <c r="U873" s="19">
        <v>20</v>
      </c>
      <c r="V873" s="19">
        <v>21</v>
      </c>
      <c r="W873" s="19">
        <v>22</v>
      </c>
      <c r="X873" s="19">
        <v>23</v>
      </c>
      <c r="Y873" s="19">
        <v>24</v>
      </c>
      <c r="Z873" s="19">
        <v>50</v>
      </c>
      <c r="AA873" s="19">
        <v>52</v>
      </c>
      <c r="AB873" s="19">
        <v>54</v>
      </c>
      <c r="AC873" s="19">
        <v>51</v>
      </c>
      <c r="AD873" s="19">
        <v>53</v>
      </c>
      <c r="AE873" s="19">
        <v>45</v>
      </c>
      <c r="AF873" s="19">
        <v>47</v>
      </c>
      <c r="AG873" s="19">
        <v>49</v>
      </c>
      <c r="AH873" s="19">
        <v>46</v>
      </c>
      <c r="AI873" s="19">
        <v>48</v>
      </c>
      <c r="AJ873" s="19">
        <v>35</v>
      </c>
      <c r="AK873" s="19">
        <v>36</v>
      </c>
      <c r="AL873" s="19">
        <v>37</v>
      </c>
      <c r="AM873" s="19">
        <v>38</v>
      </c>
      <c r="AN873" s="19">
        <v>39</v>
      </c>
      <c r="AO873" s="19">
        <v>40</v>
      </c>
      <c r="AP873" s="19">
        <v>41</v>
      </c>
      <c r="AQ873" s="19">
        <v>42</v>
      </c>
      <c r="AR873" s="19">
        <v>43</v>
      </c>
      <c r="AS873" s="19">
        <v>44</v>
      </c>
      <c r="AT873" s="19">
        <v>30</v>
      </c>
      <c r="AU873" s="19">
        <v>33</v>
      </c>
      <c r="AV873" s="19">
        <v>31</v>
      </c>
      <c r="AW873" s="19">
        <v>34</v>
      </c>
      <c r="AX873" s="19">
        <v>32</v>
      </c>
      <c r="AY873" s="19">
        <v>25</v>
      </c>
      <c r="AZ873" s="19">
        <v>28</v>
      </c>
      <c r="BA873" s="19">
        <v>26</v>
      </c>
      <c r="BB873" s="19">
        <v>29</v>
      </c>
      <c r="BC873" s="19">
        <v>27</v>
      </c>
      <c r="BD873" s="19">
        <v>55</v>
      </c>
      <c r="BE873" s="19">
        <v>56</v>
      </c>
      <c r="BF873" s="19">
        <v>57</v>
      </c>
      <c r="BG873" s="19">
        <v>58</v>
      </c>
      <c r="BH873" s="19">
        <v>59</v>
      </c>
      <c r="BI873" s="19">
        <v>60</v>
      </c>
      <c r="BJ873" s="19">
        <v>61</v>
      </c>
      <c r="BK873" s="19">
        <v>62</v>
      </c>
      <c r="BL873" s="19">
        <v>63</v>
      </c>
      <c r="BM873" s="19">
        <v>64</v>
      </c>
      <c r="BN873" s="19">
        <v>95</v>
      </c>
      <c r="BO873" s="19">
        <v>97</v>
      </c>
      <c r="BP873" s="19">
        <v>99</v>
      </c>
      <c r="BQ873" s="19">
        <v>98</v>
      </c>
      <c r="BR873" s="19">
        <v>96</v>
      </c>
      <c r="BS873" s="19">
        <v>70</v>
      </c>
      <c r="BT873" s="19">
        <v>71</v>
      </c>
      <c r="BU873" s="19">
        <v>72</v>
      </c>
      <c r="BV873" s="19">
        <v>73</v>
      </c>
      <c r="BW873" s="19">
        <v>74</v>
      </c>
      <c r="BX873" s="19">
        <v>85</v>
      </c>
      <c r="BY873" s="19">
        <v>87</v>
      </c>
      <c r="BZ873" s="19">
        <v>89</v>
      </c>
      <c r="CA873" s="19">
        <v>88</v>
      </c>
      <c r="CB873" s="19">
        <v>86</v>
      </c>
      <c r="CC873" s="19">
        <v>80</v>
      </c>
      <c r="CD873" s="19">
        <v>81</v>
      </c>
      <c r="CE873" s="19">
        <v>82</v>
      </c>
      <c r="CF873" s="19">
        <v>83</v>
      </c>
      <c r="CG873" s="19">
        <v>84</v>
      </c>
      <c r="CH873" s="19">
        <v>75</v>
      </c>
      <c r="CI873" s="19">
        <v>79</v>
      </c>
      <c r="CJ873" s="19">
        <v>76</v>
      </c>
      <c r="CK873" s="19">
        <v>78</v>
      </c>
      <c r="CL873" s="19">
        <v>77</v>
      </c>
      <c r="CM873" s="19">
        <v>90</v>
      </c>
      <c r="CN873" s="19">
        <v>91</v>
      </c>
      <c r="CO873" s="19">
        <v>92</v>
      </c>
      <c r="CP873" s="19">
        <v>93</v>
      </c>
      <c r="CQ873" s="19">
        <v>94</v>
      </c>
      <c r="CR873" s="19">
        <v>65</v>
      </c>
      <c r="CS873" s="19">
        <v>69</v>
      </c>
      <c r="CT873" s="19">
        <v>66</v>
      </c>
      <c r="CU873" s="19">
        <v>68</v>
      </c>
      <c r="CV873" s="19">
        <v>67</v>
      </c>
      <c r="CW873" s="19">
        <v>100</v>
      </c>
      <c r="CX873" s="19">
        <v>101</v>
      </c>
      <c r="CY873" s="19">
        <v>102</v>
      </c>
      <c r="CZ873" s="19">
        <v>103</v>
      </c>
      <c r="DA873" s="19">
        <v>104</v>
      </c>
      <c r="DB873" s="19">
        <v>105</v>
      </c>
      <c r="DC873" s="19">
        <v>106</v>
      </c>
      <c r="DD873" s="19">
        <v>107</v>
      </c>
      <c r="DE873" s="19">
        <v>108</v>
      </c>
      <c r="DF873" s="19">
        <v>109</v>
      </c>
      <c r="DG873" s="19">
        <v>110</v>
      </c>
      <c r="DH873" s="19">
        <v>111</v>
      </c>
      <c r="DI873" s="19">
        <v>112</v>
      </c>
      <c r="DJ873" s="19">
        <v>113</v>
      </c>
      <c r="DK873" s="19">
        <v>114</v>
      </c>
      <c r="DL873" s="19">
        <v>115</v>
      </c>
      <c r="DM873" s="19">
        <v>116</v>
      </c>
      <c r="DN873" s="19">
        <v>117</v>
      </c>
      <c r="DO873" s="19">
        <v>118</v>
      </c>
      <c r="DP873" s="19">
        <v>119</v>
      </c>
      <c r="DQ873" s="19">
        <v>120</v>
      </c>
      <c r="DR873" s="19">
        <v>121</v>
      </c>
      <c r="DS873" s="19">
        <v>122</v>
      </c>
      <c r="DT873" s="19">
        <v>123</v>
      </c>
      <c r="DU873" s="19">
        <v>124</v>
      </c>
      <c r="DV873" s="19">
        <v>125</v>
      </c>
      <c r="DW873" s="19">
        <v>126</v>
      </c>
      <c r="DX873" s="19">
        <v>127</v>
      </c>
      <c r="DY873" s="19">
        <v>128</v>
      </c>
      <c r="DZ873" s="19">
        <v>129</v>
      </c>
      <c r="EA873" s="19">
        <v>130</v>
      </c>
      <c r="EB873" s="19">
        <v>131</v>
      </c>
      <c r="EC873" s="19">
        <v>132</v>
      </c>
      <c r="ED873" s="19">
        <v>133</v>
      </c>
      <c r="EE873" s="19">
        <v>134</v>
      </c>
      <c r="EF873" s="19">
        <v>135</v>
      </c>
      <c r="EG873" s="19">
        <v>136</v>
      </c>
      <c r="EH873" s="19">
        <v>137</v>
      </c>
      <c r="EI873" s="19">
        <v>138</v>
      </c>
      <c r="EJ873" s="19">
        <v>139</v>
      </c>
      <c r="EK873" s="19">
        <v>140</v>
      </c>
      <c r="EL873" s="19">
        <v>141</v>
      </c>
      <c r="EM873" s="19">
        <v>142</v>
      </c>
      <c r="EN873" s="19">
        <v>143</v>
      </c>
      <c r="EO873" s="27">
        <v>144</v>
      </c>
    </row>
    <row r="874" spans="1:145" x14ac:dyDescent="0.3">
      <c r="A874" s="15" t="s">
        <v>97</v>
      </c>
      <c r="B874" s="23">
        <v>13</v>
      </c>
      <c r="C874" s="19">
        <v>15</v>
      </c>
      <c r="D874" s="19">
        <v>14</v>
      </c>
      <c r="E874" s="19">
        <v>1</v>
      </c>
      <c r="F874" s="19">
        <v>2</v>
      </c>
      <c r="G874" s="19">
        <v>3</v>
      </c>
      <c r="H874" s="19">
        <v>7</v>
      </c>
      <c r="I874" s="19">
        <v>8</v>
      </c>
      <c r="J874" s="19">
        <v>9</v>
      </c>
      <c r="K874" s="19">
        <v>10</v>
      </c>
      <c r="L874" s="19">
        <v>11</v>
      </c>
      <c r="M874" s="19">
        <v>12</v>
      </c>
      <c r="N874" s="19">
        <v>16</v>
      </c>
      <c r="O874" s="19">
        <v>18</v>
      </c>
      <c r="P874" s="19">
        <v>17</v>
      </c>
      <c r="Q874" s="19">
        <v>4</v>
      </c>
      <c r="R874" s="19">
        <v>5</v>
      </c>
      <c r="S874" s="19">
        <v>6</v>
      </c>
      <c r="T874" s="19">
        <v>19</v>
      </c>
      <c r="U874" s="19">
        <v>20</v>
      </c>
      <c r="V874" s="19">
        <v>21</v>
      </c>
      <c r="W874" s="19">
        <v>22</v>
      </c>
      <c r="X874" s="19">
        <v>23</v>
      </c>
      <c r="Y874" s="19">
        <v>24</v>
      </c>
      <c r="Z874" s="19">
        <v>75</v>
      </c>
      <c r="AA874" s="19">
        <v>79</v>
      </c>
      <c r="AB874" s="19">
        <v>76</v>
      </c>
      <c r="AC874" s="19">
        <v>77</v>
      </c>
      <c r="AD874" s="19">
        <v>78</v>
      </c>
      <c r="AE874" s="19">
        <v>65</v>
      </c>
      <c r="AF874" s="19">
        <v>69</v>
      </c>
      <c r="AG874" s="19">
        <v>66</v>
      </c>
      <c r="AH874" s="19">
        <v>67</v>
      </c>
      <c r="AI874" s="19">
        <v>68</v>
      </c>
      <c r="AJ874" s="19">
        <v>35</v>
      </c>
      <c r="AK874" s="19">
        <v>36</v>
      </c>
      <c r="AL874" s="19">
        <v>37</v>
      </c>
      <c r="AM874" s="19">
        <v>38</v>
      </c>
      <c r="AN874" s="19">
        <v>39</v>
      </c>
      <c r="AO874" s="19">
        <v>40</v>
      </c>
      <c r="AP874" s="19">
        <v>41</v>
      </c>
      <c r="AQ874" s="19">
        <v>42</v>
      </c>
      <c r="AR874" s="19">
        <v>43</v>
      </c>
      <c r="AS874" s="19">
        <v>44</v>
      </c>
      <c r="AT874" s="19">
        <v>95</v>
      </c>
      <c r="AU874" s="19">
        <v>99</v>
      </c>
      <c r="AV874" s="19">
        <v>96</v>
      </c>
      <c r="AW874" s="19">
        <v>98</v>
      </c>
      <c r="AX874" s="19">
        <v>97</v>
      </c>
      <c r="AY874" s="19">
        <v>85</v>
      </c>
      <c r="AZ874" s="19">
        <v>89</v>
      </c>
      <c r="BA874" s="19">
        <v>86</v>
      </c>
      <c r="BB874" s="19">
        <v>88</v>
      </c>
      <c r="BC874" s="19">
        <v>87</v>
      </c>
      <c r="BD874" s="19">
        <v>55</v>
      </c>
      <c r="BE874" s="19">
        <v>56</v>
      </c>
      <c r="BF874" s="19">
        <v>57</v>
      </c>
      <c r="BG874" s="19">
        <v>58</v>
      </c>
      <c r="BH874" s="19">
        <v>59</v>
      </c>
      <c r="BI874" s="19">
        <v>60</v>
      </c>
      <c r="BJ874" s="19">
        <v>61</v>
      </c>
      <c r="BK874" s="19">
        <v>62</v>
      </c>
      <c r="BL874" s="19">
        <v>63</v>
      </c>
      <c r="BM874" s="19">
        <v>64</v>
      </c>
      <c r="BN874" s="19">
        <v>45</v>
      </c>
      <c r="BO874" s="19">
        <v>49</v>
      </c>
      <c r="BP874" s="19">
        <v>46</v>
      </c>
      <c r="BQ874" s="19">
        <v>48</v>
      </c>
      <c r="BR874" s="19">
        <v>47</v>
      </c>
      <c r="BS874" s="19">
        <v>70</v>
      </c>
      <c r="BT874" s="19">
        <v>71</v>
      </c>
      <c r="BU874" s="19">
        <v>72</v>
      </c>
      <c r="BV874" s="19">
        <v>73</v>
      </c>
      <c r="BW874" s="19">
        <v>74</v>
      </c>
      <c r="BX874" s="19">
        <v>50</v>
      </c>
      <c r="BY874" s="19">
        <v>54</v>
      </c>
      <c r="BZ874" s="19">
        <v>51</v>
      </c>
      <c r="CA874" s="19">
        <v>53</v>
      </c>
      <c r="CB874" s="19">
        <v>52</v>
      </c>
      <c r="CC874" s="19">
        <v>80</v>
      </c>
      <c r="CD874" s="19">
        <v>81</v>
      </c>
      <c r="CE874" s="19">
        <v>82</v>
      </c>
      <c r="CF874" s="19">
        <v>83</v>
      </c>
      <c r="CG874" s="19">
        <v>84</v>
      </c>
      <c r="CH874" s="19">
        <v>25</v>
      </c>
      <c r="CI874" s="19">
        <v>26</v>
      </c>
      <c r="CJ874" s="19">
        <v>27</v>
      </c>
      <c r="CK874" s="19">
        <v>29</v>
      </c>
      <c r="CL874" s="19">
        <v>28</v>
      </c>
      <c r="CM874" s="19">
        <v>90</v>
      </c>
      <c r="CN874" s="19">
        <v>91</v>
      </c>
      <c r="CO874" s="19">
        <v>92</v>
      </c>
      <c r="CP874" s="19">
        <v>93</v>
      </c>
      <c r="CQ874" s="19">
        <v>94</v>
      </c>
      <c r="CR874" s="19">
        <v>30</v>
      </c>
      <c r="CS874" s="19">
        <v>31</v>
      </c>
      <c r="CT874" s="19">
        <v>32</v>
      </c>
      <c r="CU874" s="19">
        <v>34</v>
      </c>
      <c r="CV874" s="19">
        <v>33</v>
      </c>
      <c r="CW874" s="19">
        <v>100</v>
      </c>
      <c r="CX874" s="19">
        <v>101</v>
      </c>
      <c r="CY874" s="19">
        <v>102</v>
      </c>
      <c r="CZ874" s="19">
        <v>103</v>
      </c>
      <c r="DA874" s="19">
        <v>104</v>
      </c>
      <c r="DB874" s="19">
        <v>105</v>
      </c>
      <c r="DC874" s="19">
        <v>106</v>
      </c>
      <c r="DD874" s="19">
        <v>107</v>
      </c>
      <c r="DE874" s="19">
        <v>108</v>
      </c>
      <c r="DF874" s="19">
        <v>109</v>
      </c>
      <c r="DG874" s="19">
        <v>110</v>
      </c>
      <c r="DH874" s="19">
        <v>111</v>
      </c>
      <c r="DI874" s="19">
        <v>112</v>
      </c>
      <c r="DJ874" s="19">
        <v>113</v>
      </c>
      <c r="DK874" s="19">
        <v>114</v>
      </c>
      <c r="DL874" s="19">
        <v>115</v>
      </c>
      <c r="DM874" s="19">
        <v>116</v>
      </c>
      <c r="DN874" s="19">
        <v>117</v>
      </c>
      <c r="DO874" s="19">
        <v>118</v>
      </c>
      <c r="DP874" s="19">
        <v>119</v>
      </c>
      <c r="DQ874" s="19">
        <v>120</v>
      </c>
      <c r="DR874" s="19">
        <v>121</v>
      </c>
      <c r="DS874" s="19">
        <v>122</v>
      </c>
      <c r="DT874" s="19">
        <v>123</v>
      </c>
      <c r="DU874" s="19">
        <v>124</v>
      </c>
      <c r="DV874" s="19">
        <v>125</v>
      </c>
      <c r="DW874" s="19">
        <v>126</v>
      </c>
      <c r="DX874" s="19">
        <v>127</v>
      </c>
      <c r="DY874" s="19">
        <v>128</v>
      </c>
      <c r="DZ874" s="19">
        <v>129</v>
      </c>
      <c r="EA874" s="19">
        <v>130</v>
      </c>
      <c r="EB874" s="19">
        <v>131</v>
      </c>
      <c r="EC874" s="19">
        <v>132</v>
      </c>
      <c r="ED874" s="19">
        <v>133</v>
      </c>
      <c r="EE874" s="19">
        <v>134</v>
      </c>
      <c r="EF874" s="19">
        <v>135</v>
      </c>
      <c r="EG874" s="19">
        <v>136</v>
      </c>
      <c r="EH874" s="19">
        <v>137</v>
      </c>
      <c r="EI874" s="19">
        <v>138</v>
      </c>
      <c r="EJ874" s="19">
        <v>139</v>
      </c>
      <c r="EK874" s="19">
        <v>140</v>
      </c>
      <c r="EL874" s="19">
        <v>141</v>
      </c>
      <c r="EM874" s="19">
        <v>142</v>
      </c>
      <c r="EN874" s="19">
        <v>143</v>
      </c>
      <c r="EO874" s="27">
        <v>144</v>
      </c>
    </row>
    <row r="875" spans="1:145" x14ac:dyDescent="0.3">
      <c r="A875" s="15" t="s">
        <v>80</v>
      </c>
      <c r="B875" s="23">
        <v>4</v>
      </c>
      <c r="C875" s="19">
        <v>5</v>
      </c>
      <c r="D875" s="19">
        <v>6</v>
      </c>
      <c r="E875" s="19">
        <v>16</v>
      </c>
      <c r="F875" s="19">
        <v>17</v>
      </c>
      <c r="G875" s="19">
        <v>18</v>
      </c>
      <c r="H875" s="19">
        <v>7</v>
      </c>
      <c r="I875" s="19">
        <v>8</v>
      </c>
      <c r="J875" s="19">
        <v>9</v>
      </c>
      <c r="K875" s="19">
        <v>10</v>
      </c>
      <c r="L875" s="19">
        <v>11</v>
      </c>
      <c r="M875" s="19">
        <v>12</v>
      </c>
      <c r="N875" s="19">
        <v>1</v>
      </c>
      <c r="O875" s="19">
        <v>3</v>
      </c>
      <c r="P875" s="19">
        <v>2</v>
      </c>
      <c r="Q875" s="19">
        <v>13</v>
      </c>
      <c r="R875" s="19">
        <v>15</v>
      </c>
      <c r="S875" s="19">
        <v>14</v>
      </c>
      <c r="T875" s="19">
        <v>19</v>
      </c>
      <c r="U875" s="19">
        <v>20</v>
      </c>
      <c r="V875" s="19">
        <v>21</v>
      </c>
      <c r="W875" s="19">
        <v>22</v>
      </c>
      <c r="X875" s="19">
        <v>23</v>
      </c>
      <c r="Y875" s="19">
        <v>24</v>
      </c>
      <c r="Z875" s="19">
        <v>85</v>
      </c>
      <c r="AA875" s="19">
        <v>86</v>
      </c>
      <c r="AB875" s="19">
        <v>87</v>
      </c>
      <c r="AC875" s="19">
        <v>89</v>
      </c>
      <c r="AD875" s="19">
        <v>88</v>
      </c>
      <c r="AE875" s="19">
        <v>95</v>
      </c>
      <c r="AF875" s="19">
        <v>96</v>
      </c>
      <c r="AG875" s="19">
        <v>97</v>
      </c>
      <c r="AH875" s="19">
        <v>99</v>
      </c>
      <c r="AI875" s="19">
        <v>98</v>
      </c>
      <c r="AJ875" s="19">
        <v>35</v>
      </c>
      <c r="AK875" s="19">
        <v>36</v>
      </c>
      <c r="AL875" s="19">
        <v>37</v>
      </c>
      <c r="AM875" s="19">
        <v>38</v>
      </c>
      <c r="AN875" s="19">
        <v>39</v>
      </c>
      <c r="AO875" s="19">
        <v>40</v>
      </c>
      <c r="AP875" s="19">
        <v>41</v>
      </c>
      <c r="AQ875" s="19">
        <v>42</v>
      </c>
      <c r="AR875" s="19">
        <v>43</v>
      </c>
      <c r="AS875" s="19">
        <v>44</v>
      </c>
      <c r="AT875" s="19">
        <v>65</v>
      </c>
      <c r="AU875" s="19">
        <v>67</v>
      </c>
      <c r="AV875" s="19">
        <v>69</v>
      </c>
      <c r="AW875" s="19">
        <v>68</v>
      </c>
      <c r="AX875" s="19">
        <v>66</v>
      </c>
      <c r="AY875" s="19">
        <v>75</v>
      </c>
      <c r="AZ875" s="19">
        <v>77</v>
      </c>
      <c r="BA875" s="19">
        <v>79</v>
      </c>
      <c r="BB875" s="19">
        <v>78</v>
      </c>
      <c r="BC875" s="19">
        <v>76</v>
      </c>
      <c r="BD875" s="19">
        <v>55</v>
      </c>
      <c r="BE875" s="19">
        <v>56</v>
      </c>
      <c r="BF875" s="19">
        <v>57</v>
      </c>
      <c r="BG875" s="19">
        <v>58</v>
      </c>
      <c r="BH875" s="19">
        <v>59</v>
      </c>
      <c r="BI875" s="19">
        <v>60</v>
      </c>
      <c r="BJ875" s="19">
        <v>61</v>
      </c>
      <c r="BK875" s="19">
        <v>62</v>
      </c>
      <c r="BL875" s="19">
        <v>63</v>
      </c>
      <c r="BM875" s="19">
        <v>64</v>
      </c>
      <c r="BN875" s="19">
        <v>30</v>
      </c>
      <c r="BO875" s="19">
        <v>32</v>
      </c>
      <c r="BP875" s="19">
        <v>33</v>
      </c>
      <c r="BQ875" s="19">
        <v>34</v>
      </c>
      <c r="BR875" s="19">
        <v>31</v>
      </c>
      <c r="BS875" s="19">
        <v>70</v>
      </c>
      <c r="BT875" s="19">
        <v>71</v>
      </c>
      <c r="BU875" s="19">
        <v>72</v>
      </c>
      <c r="BV875" s="19">
        <v>73</v>
      </c>
      <c r="BW875" s="19">
        <v>74</v>
      </c>
      <c r="BX875" s="19">
        <v>25</v>
      </c>
      <c r="BY875" s="19">
        <v>27</v>
      </c>
      <c r="BZ875" s="19">
        <v>28</v>
      </c>
      <c r="CA875" s="19">
        <v>29</v>
      </c>
      <c r="CB875" s="19">
        <v>26</v>
      </c>
      <c r="CC875" s="19">
        <v>80</v>
      </c>
      <c r="CD875" s="19">
        <v>81</v>
      </c>
      <c r="CE875" s="19">
        <v>82</v>
      </c>
      <c r="CF875" s="19">
        <v>83</v>
      </c>
      <c r="CG875" s="19">
        <v>84</v>
      </c>
      <c r="CH875" s="19">
        <v>50</v>
      </c>
      <c r="CI875" s="19">
        <v>52</v>
      </c>
      <c r="CJ875" s="19">
        <v>54</v>
      </c>
      <c r="CK875" s="19">
        <v>53</v>
      </c>
      <c r="CL875" s="19">
        <v>51</v>
      </c>
      <c r="CM875" s="19">
        <v>90</v>
      </c>
      <c r="CN875" s="19">
        <v>91</v>
      </c>
      <c r="CO875" s="19">
        <v>92</v>
      </c>
      <c r="CP875" s="19">
        <v>93</v>
      </c>
      <c r="CQ875" s="19">
        <v>94</v>
      </c>
      <c r="CR875" s="19">
        <v>45</v>
      </c>
      <c r="CS875" s="19">
        <v>47</v>
      </c>
      <c r="CT875" s="19">
        <v>49</v>
      </c>
      <c r="CU875" s="19">
        <v>48</v>
      </c>
      <c r="CV875" s="19">
        <v>46</v>
      </c>
      <c r="CW875" s="19">
        <v>100</v>
      </c>
      <c r="CX875" s="19">
        <v>101</v>
      </c>
      <c r="CY875" s="19">
        <v>102</v>
      </c>
      <c r="CZ875" s="19">
        <v>103</v>
      </c>
      <c r="DA875" s="19">
        <v>104</v>
      </c>
      <c r="DB875" s="19">
        <v>110</v>
      </c>
      <c r="DC875" s="19">
        <v>112</v>
      </c>
      <c r="DD875" s="19">
        <v>113</v>
      </c>
      <c r="DE875" s="19">
        <v>114</v>
      </c>
      <c r="DF875" s="19">
        <v>111</v>
      </c>
      <c r="DG875" s="19">
        <v>120</v>
      </c>
      <c r="DH875" s="19">
        <v>122</v>
      </c>
      <c r="DI875" s="19">
        <v>123</v>
      </c>
      <c r="DJ875" s="19">
        <v>124</v>
      </c>
      <c r="DK875" s="19">
        <v>121</v>
      </c>
      <c r="DL875" s="19">
        <v>105</v>
      </c>
      <c r="DM875" s="19">
        <v>107</v>
      </c>
      <c r="DN875" s="19">
        <v>108</v>
      </c>
      <c r="DO875" s="19">
        <v>109</v>
      </c>
      <c r="DP875" s="19">
        <v>106</v>
      </c>
      <c r="DQ875" s="19">
        <v>115</v>
      </c>
      <c r="DR875" s="19">
        <v>117</v>
      </c>
      <c r="DS875" s="19">
        <v>118</v>
      </c>
      <c r="DT875" s="19">
        <v>119</v>
      </c>
      <c r="DU875" s="19">
        <v>116</v>
      </c>
      <c r="DV875" s="19">
        <v>125</v>
      </c>
      <c r="DW875" s="19">
        <v>126</v>
      </c>
      <c r="DX875" s="19">
        <v>127</v>
      </c>
      <c r="DY875" s="19">
        <v>128</v>
      </c>
      <c r="DZ875" s="19">
        <v>129</v>
      </c>
      <c r="EA875" s="19">
        <v>130</v>
      </c>
      <c r="EB875" s="19">
        <v>131</v>
      </c>
      <c r="EC875" s="19">
        <v>132</v>
      </c>
      <c r="ED875" s="19">
        <v>133</v>
      </c>
      <c r="EE875" s="19">
        <v>134</v>
      </c>
      <c r="EF875" s="19">
        <v>135</v>
      </c>
      <c r="EG875" s="19">
        <v>136</v>
      </c>
      <c r="EH875" s="19">
        <v>137</v>
      </c>
      <c r="EI875" s="19">
        <v>138</v>
      </c>
      <c r="EJ875" s="19">
        <v>139</v>
      </c>
      <c r="EK875" s="19">
        <v>140</v>
      </c>
      <c r="EL875" s="19">
        <v>141</v>
      </c>
      <c r="EM875" s="19">
        <v>142</v>
      </c>
      <c r="EN875" s="19">
        <v>143</v>
      </c>
      <c r="EO875" s="27">
        <v>144</v>
      </c>
    </row>
    <row r="876" spans="1:145" x14ac:dyDescent="0.3">
      <c r="A876" s="15" t="s">
        <v>81</v>
      </c>
      <c r="B876" s="23">
        <v>16</v>
      </c>
      <c r="C876" s="19">
        <v>17</v>
      </c>
      <c r="D876" s="19">
        <v>18</v>
      </c>
      <c r="E876" s="19">
        <v>13</v>
      </c>
      <c r="F876" s="19">
        <v>15</v>
      </c>
      <c r="G876" s="19">
        <v>14</v>
      </c>
      <c r="H876" s="19">
        <v>7</v>
      </c>
      <c r="I876" s="19">
        <v>8</v>
      </c>
      <c r="J876" s="19">
        <v>9</v>
      </c>
      <c r="K876" s="19">
        <v>10</v>
      </c>
      <c r="L876" s="19">
        <v>11</v>
      </c>
      <c r="M876" s="19">
        <v>12</v>
      </c>
      <c r="N876" s="19">
        <v>4</v>
      </c>
      <c r="O876" s="19">
        <v>6</v>
      </c>
      <c r="P876" s="19">
        <v>5</v>
      </c>
      <c r="Q876" s="19">
        <v>1</v>
      </c>
      <c r="R876" s="19">
        <v>2</v>
      </c>
      <c r="S876" s="19">
        <v>3</v>
      </c>
      <c r="T876" s="19">
        <v>19</v>
      </c>
      <c r="U876" s="19">
        <v>20</v>
      </c>
      <c r="V876" s="19">
        <v>21</v>
      </c>
      <c r="W876" s="19">
        <v>22</v>
      </c>
      <c r="X876" s="19">
        <v>23</v>
      </c>
      <c r="Y876" s="19">
        <v>24</v>
      </c>
      <c r="Z876" s="19">
        <v>50</v>
      </c>
      <c r="AA876" s="19">
        <v>52</v>
      </c>
      <c r="AB876" s="19">
        <v>54</v>
      </c>
      <c r="AC876" s="19">
        <v>51</v>
      </c>
      <c r="AD876" s="19">
        <v>53</v>
      </c>
      <c r="AE876" s="19">
        <v>45</v>
      </c>
      <c r="AF876" s="19">
        <v>47</v>
      </c>
      <c r="AG876" s="19">
        <v>49</v>
      </c>
      <c r="AH876" s="19">
        <v>46</v>
      </c>
      <c r="AI876" s="19">
        <v>48</v>
      </c>
      <c r="AJ876" s="19">
        <v>35</v>
      </c>
      <c r="AK876" s="19">
        <v>36</v>
      </c>
      <c r="AL876" s="19">
        <v>37</v>
      </c>
      <c r="AM876" s="19">
        <v>38</v>
      </c>
      <c r="AN876" s="19">
        <v>39</v>
      </c>
      <c r="AO876" s="19">
        <v>40</v>
      </c>
      <c r="AP876" s="19">
        <v>41</v>
      </c>
      <c r="AQ876" s="19">
        <v>42</v>
      </c>
      <c r="AR876" s="19">
        <v>43</v>
      </c>
      <c r="AS876" s="19">
        <v>44</v>
      </c>
      <c r="AT876" s="19">
        <v>30</v>
      </c>
      <c r="AU876" s="19">
        <v>33</v>
      </c>
      <c r="AV876" s="19">
        <v>31</v>
      </c>
      <c r="AW876" s="19">
        <v>34</v>
      </c>
      <c r="AX876" s="19">
        <v>32</v>
      </c>
      <c r="AY876" s="19">
        <v>25</v>
      </c>
      <c r="AZ876" s="19">
        <v>28</v>
      </c>
      <c r="BA876" s="19">
        <v>26</v>
      </c>
      <c r="BB876" s="19">
        <v>29</v>
      </c>
      <c r="BC876" s="19">
        <v>27</v>
      </c>
      <c r="BD876" s="19">
        <v>55</v>
      </c>
      <c r="BE876" s="19">
        <v>56</v>
      </c>
      <c r="BF876" s="19">
        <v>57</v>
      </c>
      <c r="BG876" s="19">
        <v>58</v>
      </c>
      <c r="BH876" s="19">
        <v>59</v>
      </c>
      <c r="BI876" s="19">
        <v>60</v>
      </c>
      <c r="BJ876" s="19">
        <v>61</v>
      </c>
      <c r="BK876" s="19">
        <v>62</v>
      </c>
      <c r="BL876" s="19">
        <v>63</v>
      </c>
      <c r="BM876" s="19">
        <v>64</v>
      </c>
      <c r="BN876" s="19">
        <v>95</v>
      </c>
      <c r="BO876" s="19">
        <v>97</v>
      </c>
      <c r="BP876" s="19">
        <v>99</v>
      </c>
      <c r="BQ876" s="19">
        <v>98</v>
      </c>
      <c r="BR876" s="19">
        <v>96</v>
      </c>
      <c r="BS876" s="19">
        <v>70</v>
      </c>
      <c r="BT876" s="19">
        <v>71</v>
      </c>
      <c r="BU876" s="19">
        <v>72</v>
      </c>
      <c r="BV876" s="19">
        <v>73</v>
      </c>
      <c r="BW876" s="19">
        <v>74</v>
      </c>
      <c r="BX876" s="19">
        <v>85</v>
      </c>
      <c r="BY876" s="19">
        <v>87</v>
      </c>
      <c r="BZ876" s="19">
        <v>89</v>
      </c>
      <c r="CA876" s="19">
        <v>88</v>
      </c>
      <c r="CB876" s="19">
        <v>86</v>
      </c>
      <c r="CC876" s="19">
        <v>80</v>
      </c>
      <c r="CD876" s="19">
        <v>81</v>
      </c>
      <c r="CE876" s="19">
        <v>82</v>
      </c>
      <c r="CF876" s="19">
        <v>83</v>
      </c>
      <c r="CG876" s="19">
        <v>84</v>
      </c>
      <c r="CH876" s="19">
        <v>75</v>
      </c>
      <c r="CI876" s="19">
        <v>79</v>
      </c>
      <c r="CJ876" s="19">
        <v>76</v>
      </c>
      <c r="CK876" s="19">
        <v>78</v>
      </c>
      <c r="CL876" s="19">
        <v>77</v>
      </c>
      <c r="CM876" s="19">
        <v>90</v>
      </c>
      <c r="CN876" s="19">
        <v>91</v>
      </c>
      <c r="CO876" s="19">
        <v>92</v>
      </c>
      <c r="CP876" s="19">
        <v>93</v>
      </c>
      <c r="CQ876" s="19">
        <v>94</v>
      </c>
      <c r="CR876" s="19">
        <v>65</v>
      </c>
      <c r="CS876" s="19">
        <v>69</v>
      </c>
      <c r="CT876" s="19">
        <v>66</v>
      </c>
      <c r="CU876" s="19">
        <v>68</v>
      </c>
      <c r="CV876" s="19">
        <v>67</v>
      </c>
      <c r="CW876" s="19">
        <v>100</v>
      </c>
      <c r="CX876" s="19">
        <v>101</v>
      </c>
      <c r="CY876" s="19">
        <v>102</v>
      </c>
      <c r="CZ876" s="19">
        <v>103</v>
      </c>
      <c r="DA876" s="19">
        <v>104</v>
      </c>
      <c r="DB876" s="19">
        <v>120</v>
      </c>
      <c r="DC876" s="19">
        <v>123</v>
      </c>
      <c r="DD876" s="19">
        <v>124</v>
      </c>
      <c r="DE876" s="19">
        <v>121</v>
      </c>
      <c r="DF876" s="19">
        <v>122</v>
      </c>
      <c r="DG876" s="19">
        <v>115</v>
      </c>
      <c r="DH876" s="19">
        <v>118</v>
      </c>
      <c r="DI876" s="19">
        <v>119</v>
      </c>
      <c r="DJ876" s="19">
        <v>116</v>
      </c>
      <c r="DK876" s="19">
        <v>117</v>
      </c>
      <c r="DL876" s="19">
        <v>110</v>
      </c>
      <c r="DM876" s="19">
        <v>113</v>
      </c>
      <c r="DN876" s="19">
        <v>114</v>
      </c>
      <c r="DO876" s="19">
        <v>111</v>
      </c>
      <c r="DP876" s="19">
        <v>112</v>
      </c>
      <c r="DQ876" s="19">
        <v>105</v>
      </c>
      <c r="DR876" s="19">
        <v>108</v>
      </c>
      <c r="DS876" s="19">
        <v>109</v>
      </c>
      <c r="DT876" s="19">
        <v>106</v>
      </c>
      <c r="DU876" s="19">
        <v>107</v>
      </c>
      <c r="DV876" s="19">
        <v>125</v>
      </c>
      <c r="DW876" s="19">
        <v>126</v>
      </c>
      <c r="DX876" s="19">
        <v>127</v>
      </c>
      <c r="DY876" s="19">
        <v>128</v>
      </c>
      <c r="DZ876" s="19">
        <v>129</v>
      </c>
      <c r="EA876" s="19">
        <v>130</v>
      </c>
      <c r="EB876" s="19">
        <v>131</v>
      </c>
      <c r="EC876" s="19">
        <v>132</v>
      </c>
      <c r="ED876" s="19">
        <v>133</v>
      </c>
      <c r="EE876" s="19">
        <v>134</v>
      </c>
      <c r="EF876" s="19">
        <v>135</v>
      </c>
      <c r="EG876" s="19">
        <v>136</v>
      </c>
      <c r="EH876" s="19">
        <v>137</v>
      </c>
      <c r="EI876" s="19">
        <v>138</v>
      </c>
      <c r="EJ876" s="19">
        <v>139</v>
      </c>
      <c r="EK876" s="19">
        <v>140</v>
      </c>
      <c r="EL876" s="19">
        <v>141</v>
      </c>
      <c r="EM876" s="19">
        <v>142</v>
      </c>
      <c r="EN876" s="19">
        <v>143</v>
      </c>
      <c r="EO876" s="27">
        <v>144</v>
      </c>
    </row>
    <row r="877" spans="1:145" x14ac:dyDescent="0.3">
      <c r="A877" s="15" t="s">
        <v>82</v>
      </c>
      <c r="B877" s="23">
        <v>13</v>
      </c>
      <c r="C877" s="19">
        <v>15</v>
      </c>
      <c r="D877" s="19">
        <v>14</v>
      </c>
      <c r="E877" s="19">
        <v>1</v>
      </c>
      <c r="F877" s="19">
        <v>2</v>
      </c>
      <c r="G877" s="19">
        <v>3</v>
      </c>
      <c r="H877" s="19">
        <v>7</v>
      </c>
      <c r="I877" s="19">
        <v>8</v>
      </c>
      <c r="J877" s="19">
        <v>9</v>
      </c>
      <c r="K877" s="19">
        <v>10</v>
      </c>
      <c r="L877" s="19">
        <v>11</v>
      </c>
      <c r="M877" s="19">
        <v>12</v>
      </c>
      <c r="N877" s="19">
        <v>16</v>
      </c>
      <c r="O877" s="19">
        <v>18</v>
      </c>
      <c r="P877" s="19">
        <v>17</v>
      </c>
      <c r="Q877" s="19">
        <v>4</v>
      </c>
      <c r="R877" s="19">
        <v>5</v>
      </c>
      <c r="S877" s="19">
        <v>6</v>
      </c>
      <c r="T877" s="19">
        <v>19</v>
      </c>
      <c r="U877" s="19">
        <v>20</v>
      </c>
      <c r="V877" s="19">
        <v>21</v>
      </c>
      <c r="W877" s="19">
        <v>22</v>
      </c>
      <c r="X877" s="19">
        <v>23</v>
      </c>
      <c r="Y877" s="19">
        <v>24</v>
      </c>
      <c r="Z877" s="19">
        <v>75</v>
      </c>
      <c r="AA877" s="19">
        <v>79</v>
      </c>
      <c r="AB877" s="19">
        <v>76</v>
      </c>
      <c r="AC877" s="19">
        <v>77</v>
      </c>
      <c r="AD877" s="19">
        <v>78</v>
      </c>
      <c r="AE877" s="19">
        <v>65</v>
      </c>
      <c r="AF877" s="19">
        <v>69</v>
      </c>
      <c r="AG877" s="19">
        <v>66</v>
      </c>
      <c r="AH877" s="19">
        <v>67</v>
      </c>
      <c r="AI877" s="19">
        <v>68</v>
      </c>
      <c r="AJ877" s="19">
        <v>35</v>
      </c>
      <c r="AK877" s="19">
        <v>36</v>
      </c>
      <c r="AL877" s="19">
        <v>37</v>
      </c>
      <c r="AM877" s="19">
        <v>38</v>
      </c>
      <c r="AN877" s="19">
        <v>39</v>
      </c>
      <c r="AO877" s="19">
        <v>40</v>
      </c>
      <c r="AP877" s="19">
        <v>41</v>
      </c>
      <c r="AQ877" s="19">
        <v>42</v>
      </c>
      <c r="AR877" s="19">
        <v>43</v>
      </c>
      <c r="AS877" s="19">
        <v>44</v>
      </c>
      <c r="AT877" s="19">
        <v>95</v>
      </c>
      <c r="AU877" s="19">
        <v>99</v>
      </c>
      <c r="AV877" s="19">
        <v>96</v>
      </c>
      <c r="AW877" s="19">
        <v>98</v>
      </c>
      <c r="AX877" s="19">
        <v>97</v>
      </c>
      <c r="AY877" s="19">
        <v>85</v>
      </c>
      <c r="AZ877" s="19">
        <v>89</v>
      </c>
      <c r="BA877" s="19">
        <v>86</v>
      </c>
      <c r="BB877" s="19">
        <v>88</v>
      </c>
      <c r="BC877" s="19">
        <v>87</v>
      </c>
      <c r="BD877" s="19">
        <v>55</v>
      </c>
      <c r="BE877" s="19">
        <v>56</v>
      </c>
      <c r="BF877" s="19">
        <v>57</v>
      </c>
      <c r="BG877" s="19">
        <v>58</v>
      </c>
      <c r="BH877" s="19">
        <v>59</v>
      </c>
      <c r="BI877" s="19">
        <v>60</v>
      </c>
      <c r="BJ877" s="19">
        <v>61</v>
      </c>
      <c r="BK877" s="19">
        <v>62</v>
      </c>
      <c r="BL877" s="19">
        <v>63</v>
      </c>
      <c r="BM877" s="19">
        <v>64</v>
      </c>
      <c r="BN877" s="19">
        <v>45</v>
      </c>
      <c r="BO877" s="19">
        <v>49</v>
      </c>
      <c r="BP877" s="19">
        <v>46</v>
      </c>
      <c r="BQ877" s="19">
        <v>48</v>
      </c>
      <c r="BR877" s="19">
        <v>47</v>
      </c>
      <c r="BS877" s="19">
        <v>70</v>
      </c>
      <c r="BT877" s="19">
        <v>71</v>
      </c>
      <c r="BU877" s="19">
        <v>72</v>
      </c>
      <c r="BV877" s="19">
        <v>73</v>
      </c>
      <c r="BW877" s="19">
        <v>74</v>
      </c>
      <c r="BX877" s="19">
        <v>50</v>
      </c>
      <c r="BY877" s="19">
        <v>54</v>
      </c>
      <c r="BZ877" s="19">
        <v>51</v>
      </c>
      <c r="CA877" s="19">
        <v>53</v>
      </c>
      <c r="CB877" s="19">
        <v>52</v>
      </c>
      <c r="CC877" s="19">
        <v>80</v>
      </c>
      <c r="CD877" s="19">
        <v>81</v>
      </c>
      <c r="CE877" s="19">
        <v>82</v>
      </c>
      <c r="CF877" s="19">
        <v>83</v>
      </c>
      <c r="CG877" s="19">
        <v>84</v>
      </c>
      <c r="CH877" s="19">
        <v>25</v>
      </c>
      <c r="CI877" s="19">
        <v>26</v>
      </c>
      <c r="CJ877" s="19">
        <v>27</v>
      </c>
      <c r="CK877" s="19">
        <v>29</v>
      </c>
      <c r="CL877" s="19">
        <v>28</v>
      </c>
      <c r="CM877" s="19">
        <v>90</v>
      </c>
      <c r="CN877" s="19">
        <v>91</v>
      </c>
      <c r="CO877" s="19">
        <v>92</v>
      </c>
      <c r="CP877" s="19">
        <v>93</v>
      </c>
      <c r="CQ877" s="19">
        <v>94</v>
      </c>
      <c r="CR877" s="19">
        <v>30</v>
      </c>
      <c r="CS877" s="19">
        <v>31</v>
      </c>
      <c r="CT877" s="19">
        <v>32</v>
      </c>
      <c r="CU877" s="19">
        <v>34</v>
      </c>
      <c r="CV877" s="19">
        <v>33</v>
      </c>
      <c r="CW877" s="19">
        <v>100</v>
      </c>
      <c r="CX877" s="19">
        <v>101</v>
      </c>
      <c r="CY877" s="19">
        <v>102</v>
      </c>
      <c r="CZ877" s="19">
        <v>103</v>
      </c>
      <c r="DA877" s="19">
        <v>104</v>
      </c>
      <c r="DB877" s="19">
        <v>115</v>
      </c>
      <c r="DC877" s="19">
        <v>119</v>
      </c>
      <c r="DD877" s="19">
        <v>116</v>
      </c>
      <c r="DE877" s="19">
        <v>117</v>
      </c>
      <c r="DF877" s="19">
        <v>118</v>
      </c>
      <c r="DG877" s="19">
        <v>105</v>
      </c>
      <c r="DH877" s="19">
        <v>109</v>
      </c>
      <c r="DI877" s="19">
        <v>106</v>
      </c>
      <c r="DJ877" s="19">
        <v>107</v>
      </c>
      <c r="DK877" s="19">
        <v>108</v>
      </c>
      <c r="DL877" s="19">
        <v>120</v>
      </c>
      <c r="DM877" s="19">
        <v>124</v>
      </c>
      <c r="DN877" s="19">
        <v>121</v>
      </c>
      <c r="DO877" s="19">
        <v>122</v>
      </c>
      <c r="DP877" s="19">
        <v>123</v>
      </c>
      <c r="DQ877" s="19">
        <v>110</v>
      </c>
      <c r="DR877" s="19">
        <v>114</v>
      </c>
      <c r="DS877" s="19">
        <v>111</v>
      </c>
      <c r="DT877" s="19">
        <v>112</v>
      </c>
      <c r="DU877" s="19">
        <v>113</v>
      </c>
      <c r="DV877" s="19">
        <v>125</v>
      </c>
      <c r="DW877" s="19">
        <v>126</v>
      </c>
      <c r="DX877" s="19">
        <v>127</v>
      </c>
      <c r="DY877" s="19">
        <v>128</v>
      </c>
      <c r="DZ877" s="19">
        <v>129</v>
      </c>
      <c r="EA877" s="19">
        <v>130</v>
      </c>
      <c r="EB877" s="19">
        <v>131</v>
      </c>
      <c r="EC877" s="19">
        <v>132</v>
      </c>
      <c r="ED877" s="19">
        <v>133</v>
      </c>
      <c r="EE877" s="19">
        <v>134</v>
      </c>
      <c r="EF877" s="19">
        <v>135</v>
      </c>
      <c r="EG877" s="19">
        <v>136</v>
      </c>
      <c r="EH877" s="19">
        <v>137</v>
      </c>
      <c r="EI877" s="19">
        <v>138</v>
      </c>
      <c r="EJ877" s="19">
        <v>139</v>
      </c>
      <c r="EK877" s="19">
        <v>140</v>
      </c>
      <c r="EL877" s="19">
        <v>141</v>
      </c>
      <c r="EM877" s="19">
        <v>142</v>
      </c>
      <c r="EN877" s="19">
        <v>143</v>
      </c>
      <c r="EO877" s="27">
        <v>144</v>
      </c>
    </row>
    <row r="878" spans="1:145" x14ac:dyDescent="0.3">
      <c r="A878" s="15" t="s">
        <v>21</v>
      </c>
      <c r="B878" s="23">
        <v>1</v>
      </c>
      <c r="C878" s="19">
        <v>2</v>
      </c>
      <c r="D878" s="19">
        <v>3</v>
      </c>
      <c r="E878" s="19">
        <v>4</v>
      </c>
      <c r="F878" s="19">
        <v>5</v>
      </c>
      <c r="G878" s="19">
        <v>6</v>
      </c>
      <c r="H878" s="19">
        <v>7</v>
      </c>
      <c r="I878" s="19">
        <v>8</v>
      </c>
      <c r="J878" s="19">
        <v>9</v>
      </c>
      <c r="K878" s="19">
        <v>10</v>
      </c>
      <c r="L878" s="19">
        <v>11</v>
      </c>
      <c r="M878" s="19">
        <v>12</v>
      </c>
      <c r="N878" s="19">
        <v>13</v>
      </c>
      <c r="O878" s="19">
        <v>14</v>
      </c>
      <c r="P878" s="19">
        <v>15</v>
      </c>
      <c r="Q878" s="19">
        <v>16</v>
      </c>
      <c r="R878" s="19">
        <v>17</v>
      </c>
      <c r="S878" s="19">
        <v>18</v>
      </c>
      <c r="T878" s="19">
        <v>19</v>
      </c>
      <c r="U878" s="19">
        <v>20</v>
      </c>
      <c r="V878" s="19">
        <v>21</v>
      </c>
      <c r="W878" s="19">
        <v>22</v>
      </c>
      <c r="X878" s="19">
        <v>23</v>
      </c>
      <c r="Y878" s="19">
        <v>24</v>
      </c>
      <c r="Z878" s="19">
        <v>25</v>
      </c>
      <c r="AA878" s="19">
        <v>26</v>
      </c>
      <c r="AB878" s="19">
        <v>27</v>
      </c>
      <c r="AC878" s="19">
        <v>28</v>
      </c>
      <c r="AD878" s="19">
        <v>29</v>
      </c>
      <c r="AE878" s="19">
        <v>30</v>
      </c>
      <c r="AF878" s="19">
        <v>31</v>
      </c>
      <c r="AG878" s="19">
        <v>32</v>
      </c>
      <c r="AH878" s="19">
        <v>33</v>
      </c>
      <c r="AI878" s="19">
        <v>34</v>
      </c>
      <c r="AJ878" s="19">
        <v>35</v>
      </c>
      <c r="AK878" s="19">
        <v>36</v>
      </c>
      <c r="AL878" s="19">
        <v>37</v>
      </c>
      <c r="AM878" s="19">
        <v>38</v>
      </c>
      <c r="AN878" s="19">
        <v>39</v>
      </c>
      <c r="AO878" s="19">
        <v>40</v>
      </c>
      <c r="AP878" s="19">
        <v>41</v>
      </c>
      <c r="AQ878" s="19">
        <v>42</v>
      </c>
      <c r="AR878" s="19">
        <v>43</v>
      </c>
      <c r="AS878" s="19">
        <v>44</v>
      </c>
      <c r="AT878" s="19">
        <v>45</v>
      </c>
      <c r="AU878" s="19">
        <v>46</v>
      </c>
      <c r="AV878" s="19">
        <v>47</v>
      </c>
      <c r="AW878" s="19">
        <v>48</v>
      </c>
      <c r="AX878" s="19">
        <v>49</v>
      </c>
      <c r="AY878" s="19">
        <v>50</v>
      </c>
      <c r="AZ878" s="19">
        <v>51</v>
      </c>
      <c r="BA878" s="19">
        <v>52</v>
      </c>
      <c r="BB878" s="19">
        <v>53</v>
      </c>
      <c r="BC878" s="19">
        <v>54</v>
      </c>
      <c r="BD878" s="19">
        <v>55</v>
      </c>
      <c r="BE878" s="19">
        <v>56</v>
      </c>
      <c r="BF878" s="19">
        <v>57</v>
      </c>
      <c r="BG878" s="19">
        <v>58</v>
      </c>
      <c r="BH878" s="19">
        <v>59</v>
      </c>
      <c r="BI878" s="19">
        <v>60</v>
      </c>
      <c r="BJ878" s="19">
        <v>61</v>
      </c>
      <c r="BK878" s="19">
        <v>62</v>
      </c>
      <c r="BL878" s="19">
        <v>63</v>
      </c>
      <c r="BM878" s="19">
        <v>64</v>
      </c>
      <c r="BN878" s="19">
        <v>79</v>
      </c>
      <c r="BO878" s="19">
        <v>76</v>
      </c>
      <c r="BP878" s="19">
        <v>75</v>
      </c>
      <c r="BQ878" s="19">
        <v>77</v>
      </c>
      <c r="BR878" s="19">
        <v>78</v>
      </c>
      <c r="BS878" s="19">
        <v>69</v>
      </c>
      <c r="BT878" s="19">
        <v>66</v>
      </c>
      <c r="BU878" s="19">
        <v>65</v>
      </c>
      <c r="BV878" s="19">
        <v>67</v>
      </c>
      <c r="BW878" s="19">
        <v>68</v>
      </c>
      <c r="BX878" s="19">
        <v>84</v>
      </c>
      <c r="BY878" s="19">
        <v>81</v>
      </c>
      <c r="BZ878" s="19">
        <v>80</v>
      </c>
      <c r="CA878" s="19">
        <v>82</v>
      </c>
      <c r="CB878" s="19">
        <v>83</v>
      </c>
      <c r="CC878" s="19">
        <v>74</v>
      </c>
      <c r="CD878" s="19">
        <v>71</v>
      </c>
      <c r="CE878" s="19">
        <v>70</v>
      </c>
      <c r="CF878" s="19">
        <v>72</v>
      </c>
      <c r="CG878" s="19">
        <v>73</v>
      </c>
      <c r="CH878" s="19">
        <v>85</v>
      </c>
      <c r="CI878" s="19">
        <v>86</v>
      </c>
      <c r="CJ878" s="19">
        <v>87</v>
      </c>
      <c r="CK878" s="19">
        <v>88</v>
      </c>
      <c r="CL878" s="19">
        <v>89</v>
      </c>
      <c r="CM878" s="19">
        <v>90</v>
      </c>
      <c r="CN878" s="19">
        <v>91</v>
      </c>
      <c r="CO878" s="19">
        <v>92</v>
      </c>
      <c r="CP878" s="19">
        <v>93</v>
      </c>
      <c r="CQ878" s="19">
        <v>94</v>
      </c>
      <c r="CR878" s="19">
        <v>95</v>
      </c>
      <c r="CS878" s="19">
        <v>96</v>
      </c>
      <c r="CT878" s="19">
        <v>97</v>
      </c>
      <c r="CU878" s="19">
        <v>98</v>
      </c>
      <c r="CV878" s="19">
        <v>99</v>
      </c>
      <c r="CW878" s="19">
        <v>100</v>
      </c>
      <c r="CX878" s="19">
        <v>101</v>
      </c>
      <c r="CY878" s="19">
        <v>102</v>
      </c>
      <c r="CZ878" s="19">
        <v>103</v>
      </c>
      <c r="DA878" s="19">
        <v>104</v>
      </c>
      <c r="DB878" s="19">
        <v>105</v>
      </c>
      <c r="DC878" s="19">
        <v>106</v>
      </c>
      <c r="DD878" s="19">
        <v>107</v>
      </c>
      <c r="DE878" s="19">
        <v>108</v>
      </c>
      <c r="DF878" s="19">
        <v>109</v>
      </c>
      <c r="DG878" s="19">
        <v>110</v>
      </c>
      <c r="DH878" s="19">
        <v>111</v>
      </c>
      <c r="DI878" s="19">
        <v>112</v>
      </c>
      <c r="DJ878" s="19">
        <v>113</v>
      </c>
      <c r="DK878" s="19">
        <v>114</v>
      </c>
      <c r="DL878" s="19">
        <v>115</v>
      </c>
      <c r="DM878" s="19">
        <v>116</v>
      </c>
      <c r="DN878" s="19">
        <v>117</v>
      </c>
      <c r="DO878" s="19">
        <v>118</v>
      </c>
      <c r="DP878" s="19">
        <v>119</v>
      </c>
      <c r="DQ878" s="19">
        <v>120</v>
      </c>
      <c r="DR878" s="19">
        <v>121</v>
      </c>
      <c r="DS878" s="19">
        <v>122</v>
      </c>
      <c r="DT878" s="19">
        <v>123</v>
      </c>
      <c r="DU878" s="19">
        <v>124</v>
      </c>
      <c r="DV878" s="19">
        <v>125</v>
      </c>
      <c r="DW878" s="19">
        <v>126</v>
      </c>
      <c r="DX878" s="19">
        <v>127</v>
      </c>
      <c r="DY878" s="19">
        <v>128</v>
      </c>
      <c r="DZ878" s="19">
        <v>129</v>
      </c>
      <c r="EA878" s="19">
        <v>130</v>
      </c>
      <c r="EB878" s="19">
        <v>131</v>
      </c>
      <c r="EC878" s="19">
        <v>132</v>
      </c>
      <c r="ED878" s="19">
        <v>133</v>
      </c>
      <c r="EE878" s="19">
        <v>134</v>
      </c>
      <c r="EF878" s="19">
        <v>135</v>
      </c>
      <c r="EG878" s="19">
        <v>136</v>
      </c>
      <c r="EH878" s="19">
        <v>137</v>
      </c>
      <c r="EI878" s="19">
        <v>138</v>
      </c>
      <c r="EJ878" s="19">
        <v>139</v>
      </c>
      <c r="EK878" s="19">
        <v>140</v>
      </c>
      <c r="EL878" s="19">
        <v>141</v>
      </c>
      <c r="EM878" s="19">
        <v>142</v>
      </c>
      <c r="EN878" s="19">
        <v>143</v>
      </c>
      <c r="EO878" s="27">
        <v>144</v>
      </c>
    </row>
    <row r="879" spans="1:145" x14ac:dyDescent="0.3">
      <c r="A879" s="15" t="s">
        <v>22</v>
      </c>
      <c r="B879" s="23">
        <v>1</v>
      </c>
      <c r="C879" s="19">
        <v>2</v>
      </c>
      <c r="D879" s="19">
        <v>3</v>
      </c>
      <c r="E879" s="19">
        <v>4</v>
      </c>
      <c r="F879" s="19">
        <v>5</v>
      </c>
      <c r="G879" s="19">
        <v>6</v>
      </c>
      <c r="H879" s="19">
        <v>7</v>
      </c>
      <c r="I879" s="19">
        <v>8</v>
      </c>
      <c r="J879" s="19">
        <v>9</v>
      </c>
      <c r="K879" s="19">
        <v>10</v>
      </c>
      <c r="L879" s="19">
        <v>11</v>
      </c>
      <c r="M879" s="19">
        <v>12</v>
      </c>
      <c r="N879" s="19">
        <v>13</v>
      </c>
      <c r="O879" s="19">
        <v>14</v>
      </c>
      <c r="P879" s="19">
        <v>15</v>
      </c>
      <c r="Q879" s="19">
        <v>16</v>
      </c>
      <c r="R879" s="19">
        <v>17</v>
      </c>
      <c r="S879" s="19">
        <v>18</v>
      </c>
      <c r="T879" s="19">
        <v>19</v>
      </c>
      <c r="U879" s="19">
        <v>20</v>
      </c>
      <c r="V879" s="19">
        <v>21</v>
      </c>
      <c r="W879" s="19">
        <v>22</v>
      </c>
      <c r="X879" s="19">
        <v>23</v>
      </c>
      <c r="Y879" s="19">
        <v>24</v>
      </c>
      <c r="Z879" s="19">
        <v>25</v>
      </c>
      <c r="AA879" s="19">
        <v>26</v>
      </c>
      <c r="AB879" s="19">
        <v>27</v>
      </c>
      <c r="AC879" s="19">
        <v>28</v>
      </c>
      <c r="AD879" s="19">
        <v>29</v>
      </c>
      <c r="AE879" s="19">
        <v>30</v>
      </c>
      <c r="AF879" s="19">
        <v>31</v>
      </c>
      <c r="AG879" s="19">
        <v>32</v>
      </c>
      <c r="AH879" s="19">
        <v>33</v>
      </c>
      <c r="AI879" s="19">
        <v>34</v>
      </c>
      <c r="AJ879" s="19">
        <v>35</v>
      </c>
      <c r="AK879" s="19">
        <v>36</v>
      </c>
      <c r="AL879" s="19">
        <v>37</v>
      </c>
      <c r="AM879" s="19">
        <v>38</v>
      </c>
      <c r="AN879" s="19">
        <v>39</v>
      </c>
      <c r="AO879" s="19">
        <v>40</v>
      </c>
      <c r="AP879" s="19">
        <v>41</v>
      </c>
      <c r="AQ879" s="19">
        <v>42</v>
      </c>
      <c r="AR879" s="19">
        <v>43</v>
      </c>
      <c r="AS879" s="19">
        <v>44</v>
      </c>
      <c r="AT879" s="19">
        <v>45</v>
      </c>
      <c r="AU879" s="19">
        <v>46</v>
      </c>
      <c r="AV879" s="19">
        <v>47</v>
      </c>
      <c r="AW879" s="19">
        <v>48</v>
      </c>
      <c r="AX879" s="19">
        <v>49</v>
      </c>
      <c r="AY879" s="19">
        <v>50</v>
      </c>
      <c r="AZ879" s="19">
        <v>51</v>
      </c>
      <c r="BA879" s="19">
        <v>52</v>
      </c>
      <c r="BB879" s="19">
        <v>53</v>
      </c>
      <c r="BC879" s="19">
        <v>54</v>
      </c>
      <c r="BD879" s="19">
        <v>55</v>
      </c>
      <c r="BE879" s="19">
        <v>56</v>
      </c>
      <c r="BF879" s="19">
        <v>57</v>
      </c>
      <c r="BG879" s="19">
        <v>58</v>
      </c>
      <c r="BH879" s="19">
        <v>59</v>
      </c>
      <c r="BI879" s="19">
        <v>60</v>
      </c>
      <c r="BJ879" s="19">
        <v>61</v>
      </c>
      <c r="BK879" s="19">
        <v>62</v>
      </c>
      <c r="BL879" s="19">
        <v>63</v>
      </c>
      <c r="BM879" s="19">
        <v>64</v>
      </c>
      <c r="BN879" s="19">
        <v>83</v>
      </c>
      <c r="BO879" s="19">
        <v>81</v>
      </c>
      <c r="BP879" s="19">
        <v>84</v>
      </c>
      <c r="BQ879" s="19">
        <v>80</v>
      </c>
      <c r="BR879" s="19">
        <v>82</v>
      </c>
      <c r="BS879" s="19">
        <v>78</v>
      </c>
      <c r="BT879" s="19">
        <v>76</v>
      </c>
      <c r="BU879" s="19">
        <v>79</v>
      </c>
      <c r="BV879" s="19">
        <v>75</v>
      </c>
      <c r="BW879" s="19">
        <v>77</v>
      </c>
      <c r="BX879" s="19">
        <v>73</v>
      </c>
      <c r="BY879" s="19">
        <v>71</v>
      </c>
      <c r="BZ879" s="19">
        <v>74</v>
      </c>
      <c r="CA879" s="19">
        <v>70</v>
      </c>
      <c r="CB879" s="19">
        <v>72</v>
      </c>
      <c r="CC879" s="19">
        <v>68</v>
      </c>
      <c r="CD879" s="19">
        <v>66</v>
      </c>
      <c r="CE879" s="19">
        <v>69</v>
      </c>
      <c r="CF879" s="19">
        <v>65</v>
      </c>
      <c r="CG879" s="19">
        <v>67</v>
      </c>
      <c r="CH879" s="19">
        <v>85</v>
      </c>
      <c r="CI879" s="19">
        <v>86</v>
      </c>
      <c r="CJ879" s="19">
        <v>87</v>
      </c>
      <c r="CK879" s="19">
        <v>88</v>
      </c>
      <c r="CL879" s="19">
        <v>89</v>
      </c>
      <c r="CM879" s="19">
        <v>90</v>
      </c>
      <c r="CN879" s="19">
        <v>91</v>
      </c>
      <c r="CO879" s="19">
        <v>92</v>
      </c>
      <c r="CP879" s="19">
        <v>93</v>
      </c>
      <c r="CQ879" s="19">
        <v>94</v>
      </c>
      <c r="CR879" s="19">
        <v>95</v>
      </c>
      <c r="CS879" s="19">
        <v>96</v>
      </c>
      <c r="CT879" s="19">
        <v>97</v>
      </c>
      <c r="CU879" s="19">
        <v>98</v>
      </c>
      <c r="CV879" s="19">
        <v>99</v>
      </c>
      <c r="CW879" s="19">
        <v>100</v>
      </c>
      <c r="CX879" s="19">
        <v>101</v>
      </c>
      <c r="CY879" s="19">
        <v>102</v>
      </c>
      <c r="CZ879" s="19">
        <v>103</v>
      </c>
      <c r="DA879" s="19">
        <v>104</v>
      </c>
      <c r="DB879" s="19">
        <v>105</v>
      </c>
      <c r="DC879" s="19">
        <v>106</v>
      </c>
      <c r="DD879" s="19">
        <v>107</v>
      </c>
      <c r="DE879" s="19">
        <v>108</v>
      </c>
      <c r="DF879" s="19">
        <v>109</v>
      </c>
      <c r="DG879" s="19">
        <v>110</v>
      </c>
      <c r="DH879" s="19">
        <v>111</v>
      </c>
      <c r="DI879" s="19">
        <v>112</v>
      </c>
      <c r="DJ879" s="19">
        <v>113</v>
      </c>
      <c r="DK879" s="19">
        <v>114</v>
      </c>
      <c r="DL879" s="19">
        <v>115</v>
      </c>
      <c r="DM879" s="19">
        <v>116</v>
      </c>
      <c r="DN879" s="19">
        <v>117</v>
      </c>
      <c r="DO879" s="19">
        <v>118</v>
      </c>
      <c r="DP879" s="19">
        <v>119</v>
      </c>
      <c r="DQ879" s="19">
        <v>120</v>
      </c>
      <c r="DR879" s="19">
        <v>121</v>
      </c>
      <c r="DS879" s="19">
        <v>122</v>
      </c>
      <c r="DT879" s="19">
        <v>123</v>
      </c>
      <c r="DU879" s="19">
        <v>124</v>
      </c>
      <c r="DV879" s="19">
        <v>125</v>
      </c>
      <c r="DW879" s="19">
        <v>126</v>
      </c>
      <c r="DX879" s="19">
        <v>127</v>
      </c>
      <c r="DY879" s="19">
        <v>128</v>
      </c>
      <c r="DZ879" s="19">
        <v>129</v>
      </c>
      <c r="EA879" s="19">
        <v>130</v>
      </c>
      <c r="EB879" s="19">
        <v>131</v>
      </c>
      <c r="EC879" s="19">
        <v>132</v>
      </c>
      <c r="ED879" s="19">
        <v>133</v>
      </c>
      <c r="EE879" s="19">
        <v>134</v>
      </c>
      <c r="EF879" s="19">
        <v>135</v>
      </c>
      <c r="EG879" s="19">
        <v>136</v>
      </c>
      <c r="EH879" s="19">
        <v>137</v>
      </c>
      <c r="EI879" s="19">
        <v>138</v>
      </c>
      <c r="EJ879" s="19">
        <v>139</v>
      </c>
      <c r="EK879" s="19">
        <v>140</v>
      </c>
      <c r="EL879" s="19">
        <v>141</v>
      </c>
      <c r="EM879" s="19">
        <v>142</v>
      </c>
      <c r="EN879" s="19">
        <v>143</v>
      </c>
      <c r="EO879" s="27">
        <v>144</v>
      </c>
    </row>
    <row r="880" spans="1:145" x14ac:dyDescent="0.3">
      <c r="A880" s="15" t="s">
        <v>23</v>
      </c>
      <c r="B880" s="23">
        <v>1</v>
      </c>
      <c r="C880" s="19">
        <v>2</v>
      </c>
      <c r="D880" s="19">
        <v>3</v>
      </c>
      <c r="E880" s="19">
        <v>4</v>
      </c>
      <c r="F880" s="19">
        <v>5</v>
      </c>
      <c r="G880" s="19">
        <v>6</v>
      </c>
      <c r="H880" s="19">
        <v>7</v>
      </c>
      <c r="I880" s="19">
        <v>8</v>
      </c>
      <c r="J880" s="19">
        <v>9</v>
      </c>
      <c r="K880" s="19">
        <v>10</v>
      </c>
      <c r="L880" s="19">
        <v>11</v>
      </c>
      <c r="M880" s="19">
        <v>12</v>
      </c>
      <c r="N880" s="19">
        <v>13</v>
      </c>
      <c r="O880" s="19">
        <v>14</v>
      </c>
      <c r="P880" s="19">
        <v>15</v>
      </c>
      <c r="Q880" s="19">
        <v>16</v>
      </c>
      <c r="R880" s="19">
        <v>17</v>
      </c>
      <c r="S880" s="19">
        <v>18</v>
      </c>
      <c r="T880" s="19">
        <v>19</v>
      </c>
      <c r="U880" s="19">
        <v>20</v>
      </c>
      <c r="V880" s="19">
        <v>21</v>
      </c>
      <c r="W880" s="19">
        <v>22</v>
      </c>
      <c r="X880" s="19">
        <v>23</v>
      </c>
      <c r="Y880" s="19">
        <v>24</v>
      </c>
      <c r="Z880" s="19">
        <v>25</v>
      </c>
      <c r="AA880" s="19">
        <v>26</v>
      </c>
      <c r="AB880" s="19">
        <v>27</v>
      </c>
      <c r="AC880" s="19">
        <v>28</v>
      </c>
      <c r="AD880" s="19">
        <v>29</v>
      </c>
      <c r="AE880" s="19">
        <v>30</v>
      </c>
      <c r="AF880" s="19">
        <v>31</v>
      </c>
      <c r="AG880" s="19">
        <v>32</v>
      </c>
      <c r="AH880" s="19">
        <v>33</v>
      </c>
      <c r="AI880" s="19">
        <v>34</v>
      </c>
      <c r="AJ880" s="19">
        <v>35</v>
      </c>
      <c r="AK880" s="19">
        <v>36</v>
      </c>
      <c r="AL880" s="19">
        <v>37</v>
      </c>
      <c r="AM880" s="19">
        <v>38</v>
      </c>
      <c r="AN880" s="19">
        <v>39</v>
      </c>
      <c r="AO880" s="19">
        <v>40</v>
      </c>
      <c r="AP880" s="19">
        <v>41</v>
      </c>
      <c r="AQ880" s="19">
        <v>42</v>
      </c>
      <c r="AR880" s="19">
        <v>43</v>
      </c>
      <c r="AS880" s="19">
        <v>44</v>
      </c>
      <c r="AT880" s="19">
        <v>45</v>
      </c>
      <c r="AU880" s="19">
        <v>46</v>
      </c>
      <c r="AV880" s="19">
        <v>47</v>
      </c>
      <c r="AW880" s="19">
        <v>48</v>
      </c>
      <c r="AX880" s="19">
        <v>49</v>
      </c>
      <c r="AY880" s="19">
        <v>50</v>
      </c>
      <c r="AZ880" s="19">
        <v>51</v>
      </c>
      <c r="BA880" s="19">
        <v>52</v>
      </c>
      <c r="BB880" s="19">
        <v>53</v>
      </c>
      <c r="BC880" s="19">
        <v>54</v>
      </c>
      <c r="BD880" s="19">
        <v>55</v>
      </c>
      <c r="BE880" s="19">
        <v>56</v>
      </c>
      <c r="BF880" s="19">
        <v>57</v>
      </c>
      <c r="BG880" s="19">
        <v>58</v>
      </c>
      <c r="BH880" s="19">
        <v>59</v>
      </c>
      <c r="BI880" s="19">
        <v>60</v>
      </c>
      <c r="BJ880" s="19">
        <v>61</v>
      </c>
      <c r="BK880" s="19">
        <v>62</v>
      </c>
      <c r="BL880" s="19">
        <v>63</v>
      </c>
      <c r="BM880" s="19">
        <v>64</v>
      </c>
      <c r="BN880" s="19">
        <v>72</v>
      </c>
      <c r="BO880" s="19">
        <v>71</v>
      </c>
      <c r="BP880" s="19">
        <v>73</v>
      </c>
      <c r="BQ880" s="19">
        <v>74</v>
      </c>
      <c r="BR880" s="19">
        <v>70</v>
      </c>
      <c r="BS880" s="19">
        <v>82</v>
      </c>
      <c r="BT880" s="19">
        <v>81</v>
      </c>
      <c r="BU880" s="19">
        <v>83</v>
      </c>
      <c r="BV880" s="19">
        <v>84</v>
      </c>
      <c r="BW880" s="19">
        <v>80</v>
      </c>
      <c r="BX880" s="19">
        <v>67</v>
      </c>
      <c r="BY880" s="19">
        <v>66</v>
      </c>
      <c r="BZ880" s="19">
        <v>68</v>
      </c>
      <c r="CA880" s="19">
        <v>69</v>
      </c>
      <c r="CB880" s="19">
        <v>65</v>
      </c>
      <c r="CC880" s="19">
        <v>77</v>
      </c>
      <c r="CD880" s="19">
        <v>76</v>
      </c>
      <c r="CE880" s="19">
        <v>78</v>
      </c>
      <c r="CF880" s="19">
        <v>79</v>
      </c>
      <c r="CG880" s="19">
        <v>75</v>
      </c>
      <c r="CH880" s="19">
        <v>85</v>
      </c>
      <c r="CI880" s="19">
        <v>86</v>
      </c>
      <c r="CJ880" s="19">
        <v>87</v>
      </c>
      <c r="CK880" s="19">
        <v>88</v>
      </c>
      <c r="CL880" s="19">
        <v>89</v>
      </c>
      <c r="CM880" s="19">
        <v>90</v>
      </c>
      <c r="CN880" s="19">
        <v>91</v>
      </c>
      <c r="CO880" s="19">
        <v>92</v>
      </c>
      <c r="CP880" s="19">
        <v>93</v>
      </c>
      <c r="CQ880" s="19">
        <v>94</v>
      </c>
      <c r="CR880" s="19">
        <v>95</v>
      </c>
      <c r="CS880" s="19">
        <v>96</v>
      </c>
      <c r="CT880" s="19">
        <v>97</v>
      </c>
      <c r="CU880" s="19">
        <v>98</v>
      </c>
      <c r="CV880" s="19">
        <v>99</v>
      </c>
      <c r="CW880" s="19">
        <v>100</v>
      </c>
      <c r="CX880" s="19">
        <v>101</v>
      </c>
      <c r="CY880" s="19">
        <v>102</v>
      </c>
      <c r="CZ880" s="19">
        <v>103</v>
      </c>
      <c r="DA880" s="19">
        <v>104</v>
      </c>
      <c r="DB880" s="19">
        <v>105</v>
      </c>
      <c r="DC880" s="19">
        <v>106</v>
      </c>
      <c r="DD880" s="19">
        <v>107</v>
      </c>
      <c r="DE880" s="19">
        <v>108</v>
      </c>
      <c r="DF880" s="19">
        <v>109</v>
      </c>
      <c r="DG880" s="19">
        <v>110</v>
      </c>
      <c r="DH880" s="19">
        <v>111</v>
      </c>
      <c r="DI880" s="19">
        <v>112</v>
      </c>
      <c r="DJ880" s="19">
        <v>113</v>
      </c>
      <c r="DK880" s="19">
        <v>114</v>
      </c>
      <c r="DL880" s="19">
        <v>115</v>
      </c>
      <c r="DM880" s="19">
        <v>116</v>
      </c>
      <c r="DN880" s="19">
        <v>117</v>
      </c>
      <c r="DO880" s="19">
        <v>118</v>
      </c>
      <c r="DP880" s="19">
        <v>119</v>
      </c>
      <c r="DQ880" s="19">
        <v>120</v>
      </c>
      <c r="DR880" s="19">
        <v>121</v>
      </c>
      <c r="DS880" s="19">
        <v>122</v>
      </c>
      <c r="DT880" s="19">
        <v>123</v>
      </c>
      <c r="DU880" s="19">
        <v>124</v>
      </c>
      <c r="DV880" s="19">
        <v>125</v>
      </c>
      <c r="DW880" s="19">
        <v>126</v>
      </c>
      <c r="DX880" s="19">
        <v>127</v>
      </c>
      <c r="DY880" s="19">
        <v>128</v>
      </c>
      <c r="DZ880" s="19">
        <v>129</v>
      </c>
      <c r="EA880" s="19">
        <v>130</v>
      </c>
      <c r="EB880" s="19">
        <v>131</v>
      </c>
      <c r="EC880" s="19">
        <v>132</v>
      </c>
      <c r="ED880" s="19">
        <v>133</v>
      </c>
      <c r="EE880" s="19">
        <v>134</v>
      </c>
      <c r="EF880" s="19">
        <v>135</v>
      </c>
      <c r="EG880" s="19">
        <v>136</v>
      </c>
      <c r="EH880" s="19">
        <v>137</v>
      </c>
      <c r="EI880" s="19">
        <v>138</v>
      </c>
      <c r="EJ880" s="19">
        <v>139</v>
      </c>
      <c r="EK880" s="19">
        <v>140</v>
      </c>
      <c r="EL880" s="19">
        <v>141</v>
      </c>
      <c r="EM880" s="19">
        <v>142</v>
      </c>
      <c r="EN880" s="19">
        <v>143</v>
      </c>
      <c r="EO880" s="27">
        <v>144</v>
      </c>
    </row>
    <row r="881" spans="1:145" x14ac:dyDescent="0.3">
      <c r="A881" s="15" t="s">
        <v>98</v>
      </c>
      <c r="B881" s="23">
        <v>15</v>
      </c>
      <c r="C881" s="19">
        <v>14</v>
      </c>
      <c r="D881" s="19">
        <v>13</v>
      </c>
      <c r="E881" s="19">
        <v>4</v>
      </c>
      <c r="F881" s="19">
        <v>5</v>
      </c>
      <c r="G881" s="19">
        <v>6</v>
      </c>
      <c r="H881" s="19">
        <v>2</v>
      </c>
      <c r="I881" s="19">
        <v>1</v>
      </c>
      <c r="J881" s="19">
        <v>3</v>
      </c>
      <c r="K881" s="19">
        <v>10</v>
      </c>
      <c r="L881" s="19">
        <v>11</v>
      </c>
      <c r="M881" s="19">
        <v>12</v>
      </c>
      <c r="N881" s="19">
        <v>21</v>
      </c>
      <c r="O881" s="19">
        <v>19</v>
      </c>
      <c r="P881" s="19">
        <v>20</v>
      </c>
      <c r="Q881" s="19">
        <v>16</v>
      </c>
      <c r="R881" s="19">
        <v>17</v>
      </c>
      <c r="S881" s="19">
        <v>18</v>
      </c>
      <c r="T881" s="19">
        <v>7</v>
      </c>
      <c r="U881" s="19">
        <v>8</v>
      </c>
      <c r="V881" s="19">
        <v>9</v>
      </c>
      <c r="W881" s="19">
        <v>22</v>
      </c>
      <c r="X881" s="19">
        <v>23</v>
      </c>
      <c r="Y881" s="19">
        <v>24</v>
      </c>
      <c r="Z881" s="19">
        <v>119</v>
      </c>
      <c r="AA881" s="19">
        <v>116</v>
      </c>
      <c r="AB881" s="19">
        <v>115</v>
      </c>
      <c r="AC881" s="19">
        <v>118</v>
      </c>
      <c r="AD881" s="19">
        <v>117</v>
      </c>
      <c r="AE881" s="19">
        <v>30</v>
      </c>
      <c r="AF881" s="19">
        <v>31</v>
      </c>
      <c r="AG881" s="19">
        <v>32</v>
      </c>
      <c r="AH881" s="19">
        <v>33</v>
      </c>
      <c r="AI881" s="19">
        <v>34</v>
      </c>
      <c r="AJ881" s="19">
        <v>109</v>
      </c>
      <c r="AK881" s="19">
        <v>106</v>
      </c>
      <c r="AL881" s="19">
        <v>105</v>
      </c>
      <c r="AM881" s="19">
        <v>108</v>
      </c>
      <c r="AN881" s="19">
        <v>107</v>
      </c>
      <c r="AO881" s="19">
        <v>40</v>
      </c>
      <c r="AP881" s="19">
        <v>41</v>
      </c>
      <c r="AQ881" s="19">
        <v>42</v>
      </c>
      <c r="AR881" s="19">
        <v>43</v>
      </c>
      <c r="AS881" s="19">
        <v>44</v>
      </c>
      <c r="AT881" s="19">
        <v>139</v>
      </c>
      <c r="AU881" s="19">
        <v>135</v>
      </c>
      <c r="AV881" s="19">
        <v>137</v>
      </c>
      <c r="AW881" s="19">
        <v>136</v>
      </c>
      <c r="AX881" s="19">
        <v>138</v>
      </c>
      <c r="AY881" s="19">
        <v>50</v>
      </c>
      <c r="AZ881" s="19">
        <v>51</v>
      </c>
      <c r="BA881" s="19">
        <v>52</v>
      </c>
      <c r="BB881" s="19">
        <v>53</v>
      </c>
      <c r="BC881" s="19">
        <v>54</v>
      </c>
      <c r="BD881" s="19">
        <v>129</v>
      </c>
      <c r="BE881" s="19">
        <v>125</v>
      </c>
      <c r="BF881" s="19">
        <v>127</v>
      </c>
      <c r="BG881" s="19">
        <v>126</v>
      </c>
      <c r="BH881" s="19">
        <v>128</v>
      </c>
      <c r="BI881" s="19">
        <v>60</v>
      </c>
      <c r="BJ881" s="19">
        <v>61</v>
      </c>
      <c r="BK881" s="19">
        <v>62</v>
      </c>
      <c r="BL881" s="19">
        <v>63</v>
      </c>
      <c r="BM881" s="19">
        <v>64</v>
      </c>
      <c r="BN881" s="19">
        <v>65</v>
      </c>
      <c r="BO881" s="19">
        <v>66</v>
      </c>
      <c r="BP881" s="19">
        <v>67</v>
      </c>
      <c r="BQ881" s="19">
        <v>68</v>
      </c>
      <c r="BR881" s="19">
        <v>69</v>
      </c>
      <c r="BS881" s="19">
        <v>70</v>
      </c>
      <c r="BT881" s="19">
        <v>71</v>
      </c>
      <c r="BU881" s="19">
        <v>72</v>
      </c>
      <c r="BV881" s="19">
        <v>73</v>
      </c>
      <c r="BW881" s="19">
        <v>74</v>
      </c>
      <c r="BX881" s="19">
        <v>75</v>
      </c>
      <c r="BY881" s="19">
        <v>76</v>
      </c>
      <c r="BZ881" s="19">
        <v>77</v>
      </c>
      <c r="CA881" s="19">
        <v>78</v>
      </c>
      <c r="CB881" s="19">
        <v>79</v>
      </c>
      <c r="CC881" s="19">
        <v>80</v>
      </c>
      <c r="CD881" s="19">
        <v>81</v>
      </c>
      <c r="CE881" s="19">
        <v>82</v>
      </c>
      <c r="CF881" s="19">
        <v>83</v>
      </c>
      <c r="CG881" s="19">
        <v>84</v>
      </c>
      <c r="CH881" s="19">
        <v>85</v>
      </c>
      <c r="CI881" s="19">
        <v>86</v>
      </c>
      <c r="CJ881" s="19">
        <v>87</v>
      </c>
      <c r="CK881" s="19">
        <v>88</v>
      </c>
      <c r="CL881" s="19">
        <v>89</v>
      </c>
      <c r="CM881" s="19">
        <v>90</v>
      </c>
      <c r="CN881" s="19">
        <v>91</v>
      </c>
      <c r="CO881" s="19">
        <v>92</v>
      </c>
      <c r="CP881" s="19">
        <v>93</v>
      </c>
      <c r="CQ881" s="19">
        <v>94</v>
      </c>
      <c r="CR881" s="19">
        <v>95</v>
      </c>
      <c r="CS881" s="19">
        <v>96</v>
      </c>
      <c r="CT881" s="19">
        <v>97</v>
      </c>
      <c r="CU881" s="19">
        <v>98</v>
      </c>
      <c r="CV881" s="19">
        <v>99</v>
      </c>
      <c r="CW881" s="19">
        <v>100</v>
      </c>
      <c r="CX881" s="19">
        <v>101</v>
      </c>
      <c r="CY881" s="19">
        <v>102</v>
      </c>
      <c r="CZ881" s="19">
        <v>103</v>
      </c>
      <c r="DA881" s="19">
        <v>104</v>
      </c>
      <c r="DB881" s="19">
        <v>49</v>
      </c>
      <c r="DC881" s="19">
        <v>46</v>
      </c>
      <c r="DD881" s="19">
        <v>45</v>
      </c>
      <c r="DE881" s="19">
        <v>47</v>
      </c>
      <c r="DF881" s="19">
        <v>48</v>
      </c>
      <c r="DG881" s="19">
        <v>110</v>
      </c>
      <c r="DH881" s="19">
        <v>111</v>
      </c>
      <c r="DI881" s="19">
        <v>112</v>
      </c>
      <c r="DJ881" s="19">
        <v>113</v>
      </c>
      <c r="DK881" s="19">
        <v>114</v>
      </c>
      <c r="DL881" s="19">
        <v>59</v>
      </c>
      <c r="DM881" s="19">
        <v>56</v>
      </c>
      <c r="DN881" s="19">
        <v>55</v>
      </c>
      <c r="DO881" s="19">
        <v>57</v>
      </c>
      <c r="DP881" s="19">
        <v>58</v>
      </c>
      <c r="DQ881" s="19">
        <v>120</v>
      </c>
      <c r="DR881" s="19">
        <v>121</v>
      </c>
      <c r="DS881" s="19">
        <v>122</v>
      </c>
      <c r="DT881" s="19">
        <v>123</v>
      </c>
      <c r="DU881" s="19">
        <v>124</v>
      </c>
      <c r="DV881" s="19">
        <v>26</v>
      </c>
      <c r="DW881" s="19">
        <v>25</v>
      </c>
      <c r="DX881" s="19">
        <v>28</v>
      </c>
      <c r="DY881" s="19">
        <v>27</v>
      </c>
      <c r="DZ881" s="19">
        <v>29</v>
      </c>
      <c r="EA881" s="19">
        <v>130</v>
      </c>
      <c r="EB881" s="19">
        <v>131</v>
      </c>
      <c r="EC881" s="19">
        <v>132</v>
      </c>
      <c r="ED881" s="19">
        <v>133</v>
      </c>
      <c r="EE881" s="19">
        <v>134</v>
      </c>
      <c r="EF881" s="19">
        <v>36</v>
      </c>
      <c r="EG881" s="19">
        <v>35</v>
      </c>
      <c r="EH881" s="19">
        <v>38</v>
      </c>
      <c r="EI881" s="19">
        <v>37</v>
      </c>
      <c r="EJ881" s="19">
        <v>39</v>
      </c>
      <c r="EK881" s="19">
        <v>140</v>
      </c>
      <c r="EL881" s="19">
        <v>141</v>
      </c>
      <c r="EM881" s="19">
        <v>142</v>
      </c>
      <c r="EN881" s="19">
        <v>143</v>
      </c>
      <c r="EO881" s="27">
        <v>144</v>
      </c>
    </row>
    <row r="882" spans="1:145" x14ac:dyDescent="0.3">
      <c r="A882" s="15" t="s">
        <v>99</v>
      </c>
      <c r="B882" s="23">
        <v>20</v>
      </c>
      <c r="C882" s="19">
        <v>19</v>
      </c>
      <c r="D882" s="19">
        <v>21</v>
      </c>
      <c r="E882" s="19">
        <v>4</v>
      </c>
      <c r="F882" s="19">
        <v>5</v>
      </c>
      <c r="G882" s="19">
        <v>6</v>
      </c>
      <c r="H882" s="19">
        <v>14</v>
      </c>
      <c r="I882" s="19">
        <v>15</v>
      </c>
      <c r="J882" s="19">
        <v>13</v>
      </c>
      <c r="K882" s="19">
        <v>10</v>
      </c>
      <c r="L882" s="19">
        <v>11</v>
      </c>
      <c r="M882" s="19">
        <v>12</v>
      </c>
      <c r="N882" s="19">
        <v>9</v>
      </c>
      <c r="O882" s="19">
        <v>7</v>
      </c>
      <c r="P882" s="19">
        <v>8</v>
      </c>
      <c r="Q882" s="19">
        <v>16</v>
      </c>
      <c r="R882" s="19">
        <v>17</v>
      </c>
      <c r="S882" s="19">
        <v>18</v>
      </c>
      <c r="T882" s="19">
        <v>2</v>
      </c>
      <c r="U882" s="19">
        <v>1</v>
      </c>
      <c r="V882" s="19">
        <v>3</v>
      </c>
      <c r="W882" s="19">
        <v>22</v>
      </c>
      <c r="X882" s="19">
        <v>23</v>
      </c>
      <c r="Y882" s="19">
        <v>24</v>
      </c>
      <c r="Z882" s="19">
        <v>58</v>
      </c>
      <c r="AA882" s="19">
        <v>56</v>
      </c>
      <c r="AB882" s="19">
        <v>59</v>
      </c>
      <c r="AC882" s="19">
        <v>57</v>
      </c>
      <c r="AD882" s="19">
        <v>55</v>
      </c>
      <c r="AE882" s="19">
        <v>30</v>
      </c>
      <c r="AF882" s="19">
        <v>31</v>
      </c>
      <c r="AG882" s="19">
        <v>32</v>
      </c>
      <c r="AH882" s="19">
        <v>33</v>
      </c>
      <c r="AI882" s="19">
        <v>34</v>
      </c>
      <c r="AJ882" s="19">
        <v>48</v>
      </c>
      <c r="AK882" s="19">
        <v>46</v>
      </c>
      <c r="AL882" s="19">
        <v>49</v>
      </c>
      <c r="AM882" s="19">
        <v>47</v>
      </c>
      <c r="AN882" s="19">
        <v>45</v>
      </c>
      <c r="AO882" s="19">
        <v>40</v>
      </c>
      <c r="AP882" s="19">
        <v>41</v>
      </c>
      <c r="AQ882" s="19">
        <v>42</v>
      </c>
      <c r="AR882" s="19">
        <v>43</v>
      </c>
      <c r="AS882" s="19">
        <v>44</v>
      </c>
      <c r="AT882" s="19">
        <v>39</v>
      </c>
      <c r="AU882" s="19">
        <v>36</v>
      </c>
      <c r="AV882" s="19">
        <v>38</v>
      </c>
      <c r="AW882" s="19">
        <v>35</v>
      </c>
      <c r="AX882" s="19">
        <v>37</v>
      </c>
      <c r="AY882" s="19">
        <v>50</v>
      </c>
      <c r="AZ882" s="19">
        <v>51</v>
      </c>
      <c r="BA882" s="19">
        <v>52</v>
      </c>
      <c r="BB882" s="19">
        <v>53</v>
      </c>
      <c r="BC882" s="19">
        <v>54</v>
      </c>
      <c r="BD882" s="19">
        <v>29</v>
      </c>
      <c r="BE882" s="19">
        <v>26</v>
      </c>
      <c r="BF882" s="19">
        <v>28</v>
      </c>
      <c r="BG882" s="19">
        <v>25</v>
      </c>
      <c r="BH882" s="19">
        <v>27</v>
      </c>
      <c r="BI882" s="19">
        <v>60</v>
      </c>
      <c r="BJ882" s="19">
        <v>61</v>
      </c>
      <c r="BK882" s="19">
        <v>62</v>
      </c>
      <c r="BL882" s="19">
        <v>63</v>
      </c>
      <c r="BM882" s="19">
        <v>64</v>
      </c>
      <c r="BN882" s="19">
        <v>65</v>
      </c>
      <c r="BO882" s="19">
        <v>66</v>
      </c>
      <c r="BP882" s="19">
        <v>67</v>
      </c>
      <c r="BQ882" s="19">
        <v>68</v>
      </c>
      <c r="BR882" s="19">
        <v>69</v>
      </c>
      <c r="BS882" s="19">
        <v>70</v>
      </c>
      <c r="BT882" s="19">
        <v>71</v>
      </c>
      <c r="BU882" s="19">
        <v>72</v>
      </c>
      <c r="BV882" s="19">
        <v>73</v>
      </c>
      <c r="BW882" s="19">
        <v>74</v>
      </c>
      <c r="BX882" s="19">
        <v>75</v>
      </c>
      <c r="BY882" s="19">
        <v>76</v>
      </c>
      <c r="BZ882" s="19">
        <v>77</v>
      </c>
      <c r="CA882" s="19">
        <v>78</v>
      </c>
      <c r="CB882" s="19">
        <v>79</v>
      </c>
      <c r="CC882" s="19">
        <v>80</v>
      </c>
      <c r="CD882" s="19">
        <v>81</v>
      </c>
      <c r="CE882" s="19">
        <v>82</v>
      </c>
      <c r="CF882" s="19">
        <v>83</v>
      </c>
      <c r="CG882" s="19">
        <v>84</v>
      </c>
      <c r="CH882" s="19">
        <v>85</v>
      </c>
      <c r="CI882" s="19">
        <v>86</v>
      </c>
      <c r="CJ882" s="19">
        <v>87</v>
      </c>
      <c r="CK882" s="19">
        <v>88</v>
      </c>
      <c r="CL882" s="19">
        <v>89</v>
      </c>
      <c r="CM882" s="19">
        <v>90</v>
      </c>
      <c r="CN882" s="19">
        <v>91</v>
      </c>
      <c r="CO882" s="19">
        <v>92</v>
      </c>
      <c r="CP882" s="19">
        <v>93</v>
      </c>
      <c r="CQ882" s="19">
        <v>94</v>
      </c>
      <c r="CR882" s="19">
        <v>95</v>
      </c>
      <c r="CS882" s="19">
        <v>96</v>
      </c>
      <c r="CT882" s="19">
        <v>97</v>
      </c>
      <c r="CU882" s="19">
        <v>98</v>
      </c>
      <c r="CV882" s="19">
        <v>99</v>
      </c>
      <c r="CW882" s="19">
        <v>100</v>
      </c>
      <c r="CX882" s="19">
        <v>101</v>
      </c>
      <c r="CY882" s="19">
        <v>102</v>
      </c>
      <c r="CZ882" s="19">
        <v>103</v>
      </c>
      <c r="DA882" s="19">
        <v>104</v>
      </c>
      <c r="DB882" s="19">
        <v>138</v>
      </c>
      <c r="DC882" s="19">
        <v>135</v>
      </c>
      <c r="DD882" s="19">
        <v>139</v>
      </c>
      <c r="DE882" s="19">
        <v>137</v>
      </c>
      <c r="DF882" s="19">
        <v>136</v>
      </c>
      <c r="DG882" s="19">
        <v>110</v>
      </c>
      <c r="DH882" s="19">
        <v>111</v>
      </c>
      <c r="DI882" s="19">
        <v>112</v>
      </c>
      <c r="DJ882" s="19">
        <v>113</v>
      </c>
      <c r="DK882" s="19">
        <v>114</v>
      </c>
      <c r="DL882" s="19">
        <v>128</v>
      </c>
      <c r="DM882" s="19">
        <v>125</v>
      </c>
      <c r="DN882" s="19">
        <v>129</v>
      </c>
      <c r="DO882" s="19">
        <v>127</v>
      </c>
      <c r="DP882" s="19">
        <v>126</v>
      </c>
      <c r="DQ882" s="19">
        <v>120</v>
      </c>
      <c r="DR882" s="19">
        <v>121</v>
      </c>
      <c r="DS882" s="19">
        <v>122</v>
      </c>
      <c r="DT882" s="19">
        <v>123</v>
      </c>
      <c r="DU882" s="19">
        <v>124</v>
      </c>
      <c r="DV882" s="19">
        <v>116</v>
      </c>
      <c r="DW882" s="19">
        <v>119</v>
      </c>
      <c r="DX882" s="19">
        <v>118</v>
      </c>
      <c r="DY882" s="19">
        <v>115</v>
      </c>
      <c r="DZ882" s="19">
        <v>117</v>
      </c>
      <c r="EA882" s="19">
        <v>130</v>
      </c>
      <c r="EB882" s="19">
        <v>131</v>
      </c>
      <c r="EC882" s="19">
        <v>132</v>
      </c>
      <c r="ED882" s="19">
        <v>133</v>
      </c>
      <c r="EE882" s="19">
        <v>134</v>
      </c>
      <c r="EF882" s="19">
        <v>106</v>
      </c>
      <c r="EG882" s="19">
        <v>109</v>
      </c>
      <c r="EH882" s="19">
        <v>108</v>
      </c>
      <c r="EI882" s="19">
        <v>105</v>
      </c>
      <c r="EJ882" s="19">
        <v>107</v>
      </c>
      <c r="EK882" s="19">
        <v>140</v>
      </c>
      <c r="EL882" s="19">
        <v>141</v>
      </c>
      <c r="EM882" s="19">
        <v>142</v>
      </c>
      <c r="EN882" s="19">
        <v>143</v>
      </c>
      <c r="EO882" s="27">
        <v>144</v>
      </c>
    </row>
    <row r="883" spans="1:145" x14ac:dyDescent="0.3">
      <c r="A883" s="15" t="s">
        <v>100</v>
      </c>
      <c r="B883" s="23">
        <v>8</v>
      </c>
      <c r="C883" s="19">
        <v>7</v>
      </c>
      <c r="D883" s="19">
        <v>9</v>
      </c>
      <c r="E883" s="19">
        <v>4</v>
      </c>
      <c r="F883" s="19">
        <v>5</v>
      </c>
      <c r="G883" s="19">
        <v>6</v>
      </c>
      <c r="H883" s="19">
        <v>19</v>
      </c>
      <c r="I883" s="19">
        <v>20</v>
      </c>
      <c r="J883" s="19">
        <v>21</v>
      </c>
      <c r="K883" s="19">
        <v>10</v>
      </c>
      <c r="L883" s="19">
        <v>11</v>
      </c>
      <c r="M883" s="19">
        <v>12</v>
      </c>
      <c r="N883" s="19">
        <v>3</v>
      </c>
      <c r="O883" s="19">
        <v>2</v>
      </c>
      <c r="P883" s="19">
        <v>1</v>
      </c>
      <c r="Q883" s="19">
        <v>16</v>
      </c>
      <c r="R883" s="19">
        <v>17</v>
      </c>
      <c r="S883" s="19">
        <v>18</v>
      </c>
      <c r="T883" s="19">
        <v>14</v>
      </c>
      <c r="U883" s="19">
        <v>15</v>
      </c>
      <c r="V883" s="19">
        <v>13</v>
      </c>
      <c r="W883" s="19">
        <v>22</v>
      </c>
      <c r="X883" s="19">
        <v>23</v>
      </c>
      <c r="Y883" s="19">
        <v>24</v>
      </c>
      <c r="Z883" s="19">
        <v>126</v>
      </c>
      <c r="AA883" s="19">
        <v>125</v>
      </c>
      <c r="AB883" s="19">
        <v>128</v>
      </c>
      <c r="AC883" s="19">
        <v>127</v>
      </c>
      <c r="AD883" s="19">
        <v>129</v>
      </c>
      <c r="AE883" s="19">
        <v>30</v>
      </c>
      <c r="AF883" s="19">
        <v>31</v>
      </c>
      <c r="AG883" s="19">
        <v>32</v>
      </c>
      <c r="AH883" s="19">
        <v>33</v>
      </c>
      <c r="AI883" s="19">
        <v>34</v>
      </c>
      <c r="AJ883" s="19">
        <v>136</v>
      </c>
      <c r="AK883" s="19">
        <v>135</v>
      </c>
      <c r="AL883" s="19">
        <v>138</v>
      </c>
      <c r="AM883" s="19">
        <v>137</v>
      </c>
      <c r="AN883" s="19">
        <v>139</v>
      </c>
      <c r="AO883" s="19">
        <v>40</v>
      </c>
      <c r="AP883" s="19">
        <v>41</v>
      </c>
      <c r="AQ883" s="19">
        <v>42</v>
      </c>
      <c r="AR883" s="19">
        <v>43</v>
      </c>
      <c r="AS883" s="19">
        <v>44</v>
      </c>
      <c r="AT883" s="19">
        <v>107</v>
      </c>
      <c r="AU883" s="19">
        <v>106</v>
      </c>
      <c r="AV883" s="19">
        <v>108</v>
      </c>
      <c r="AW883" s="19">
        <v>109</v>
      </c>
      <c r="AX883" s="19">
        <v>105</v>
      </c>
      <c r="AY883" s="19">
        <v>50</v>
      </c>
      <c r="AZ883" s="19">
        <v>51</v>
      </c>
      <c r="BA883" s="19">
        <v>52</v>
      </c>
      <c r="BB883" s="19">
        <v>53</v>
      </c>
      <c r="BC883" s="19">
        <v>54</v>
      </c>
      <c r="BD883" s="19">
        <v>117</v>
      </c>
      <c r="BE883" s="19">
        <v>116</v>
      </c>
      <c r="BF883" s="19">
        <v>118</v>
      </c>
      <c r="BG883" s="19">
        <v>119</v>
      </c>
      <c r="BH883" s="19">
        <v>115</v>
      </c>
      <c r="BI883" s="19">
        <v>60</v>
      </c>
      <c r="BJ883" s="19">
        <v>61</v>
      </c>
      <c r="BK883" s="19">
        <v>62</v>
      </c>
      <c r="BL883" s="19">
        <v>63</v>
      </c>
      <c r="BM883" s="19">
        <v>64</v>
      </c>
      <c r="BN883" s="19">
        <v>65</v>
      </c>
      <c r="BO883" s="19">
        <v>66</v>
      </c>
      <c r="BP883" s="19">
        <v>67</v>
      </c>
      <c r="BQ883" s="19">
        <v>68</v>
      </c>
      <c r="BR883" s="19">
        <v>69</v>
      </c>
      <c r="BS883" s="19">
        <v>70</v>
      </c>
      <c r="BT883" s="19">
        <v>71</v>
      </c>
      <c r="BU883" s="19">
        <v>72</v>
      </c>
      <c r="BV883" s="19">
        <v>73</v>
      </c>
      <c r="BW883" s="19">
        <v>74</v>
      </c>
      <c r="BX883" s="19">
        <v>75</v>
      </c>
      <c r="BY883" s="19">
        <v>76</v>
      </c>
      <c r="BZ883" s="19">
        <v>77</v>
      </c>
      <c r="CA883" s="19">
        <v>78</v>
      </c>
      <c r="CB883" s="19">
        <v>79</v>
      </c>
      <c r="CC883" s="19">
        <v>80</v>
      </c>
      <c r="CD883" s="19">
        <v>81</v>
      </c>
      <c r="CE883" s="19">
        <v>82</v>
      </c>
      <c r="CF883" s="19">
        <v>83</v>
      </c>
      <c r="CG883" s="19">
        <v>84</v>
      </c>
      <c r="CH883" s="19">
        <v>85</v>
      </c>
      <c r="CI883" s="19">
        <v>86</v>
      </c>
      <c r="CJ883" s="19">
        <v>87</v>
      </c>
      <c r="CK883" s="19">
        <v>88</v>
      </c>
      <c r="CL883" s="19">
        <v>89</v>
      </c>
      <c r="CM883" s="19">
        <v>90</v>
      </c>
      <c r="CN883" s="19">
        <v>91</v>
      </c>
      <c r="CO883" s="19">
        <v>92</v>
      </c>
      <c r="CP883" s="19">
        <v>93</v>
      </c>
      <c r="CQ883" s="19">
        <v>94</v>
      </c>
      <c r="CR883" s="19">
        <v>95</v>
      </c>
      <c r="CS883" s="19">
        <v>96</v>
      </c>
      <c r="CT883" s="19">
        <v>97</v>
      </c>
      <c r="CU883" s="19">
        <v>98</v>
      </c>
      <c r="CV883" s="19">
        <v>99</v>
      </c>
      <c r="CW883" s="19">
        <v>100</v>
      </c>
      <c r="CX883" s="19">
        <v>101</v>
      </c>
      <c r="CY883" s="19">
        <v>102</v>
      </c>
      <c r="CZ883" s="19">
        <v>103</v>
      </c>
      <c r="DA883" s="19">
        <v>104</v>
      </c>
      <c r="DB883" s="19">
        <v>37</v>
      </c>
      <c r="DC883" s="19">
        <v>36</v>
      </c>
      <c r="DD883" s="19">
        <v>39</v>
      </c>
      <c r="DE883" s="19">
        <v>38</v>
      </c>
      <c r="DF883" s="19">
        <v>35</v>
      </c>
      <c r="DG883" s="19">
        <v>110</v>
      </c>
      <c r="DH883" s="19">
        <v>111</v>
      </c>
      <c r="DI883" s="19">
        <v>112</v>
      </c>
      <c r="DJ883" s="19">
        <v>113</v>
      </c>
      <c r="DK883" s="19">
        <v>114</v>
      </c>
      <c r="DL883" s="19">
        <v>27</v>
      </c>
      <c r="DM883" s="19">
        <v>26</v>
      </c>
      <c r="DN883" s="19">
        <v>29</v>
      </c>
      <c r="DO883" s="19">
        <v>28</v>
      </c>
      <c r="DP883" s="19">
        <v>25</v>
      </c>
      <c r="DQ883" s="19">
        <v>120</v>
      </c>
      <c r="DR883" s="19">
        <v>121</v>
      </c>
      <c r="DS883" s="19">
        <v>122</v>
      </c>
      <c r="DT883" s="19">
        <v>123</v>
      </c>
      <c r="DU883" s="19">
        <v>124</v>
      </c>
      <c r="DV883" s="19">
        <v>56</v>
      </c>
      <c r="DW883" s="19">
        <v>58</v>
      </c>
      <c r="DX883" s="19">
        <v>57</v>
      </c>
      <c r="DY883" s="19">
        <v>59</v>
      </c>
      <c r="DZ883" s="19">
        <v>55</v>
      </c>
      <c r="EA883" s="19">
        <v>130</v>
      </c>
      <c r="EB883" s="19">
        <v>131</v>
      </c>
      <c r="EC883" s="19">
        <v>132</v>
      </c>
      <c r="ED883" s="19">
        <v>133</v>
      </c>
      <c r="EE883" s="19">
        <v>134</v>
      </c>
      <c r="EF883" s="19">
        <v>46</v>
      </c>
      <c r="EG883" s="19">
        <v>48</v>
      </c>
      <c r="EH883" s="19">
        <v>47</v>
      </c>
      <c r="EI883" s="19">
        <v>49</v>
      </c>
      <c r="EJ883" s="19">
        <v>45</v>
      </c>
      <c r="EK883" s="19">
        <v>140</v>
      </c>
      <c r="EL883" s="19">
        <v>141</v>
      </c>
      <c r="EM883" s="19">
        <v>142</v>
      </c>
      <c r="EN883" s="19">
        <v>143</v>
      </c>
      <c r="EO883" s="27">
        <v>144</v>
      </c>
    </row>
    <row r="884" spans="1:145" x14ac:dyDescent="0.3">
      <c r="A884" s="15" t="s">
        <v>71</v>
      </c>
      <c r="B884" s="23">
        <v>15</v>
      </c>
      <c r="C884" s="19">
        <v>14</v>
      </c>
      <c r="D884" s="19">
        <v>13</v>
      </c>
      <c r="E884" s="19">
        <v>4</v>
      </c>
      <c r="F884" s="19">
        <v>5</v>
      </c>
      <c r="G884" s="19">
        <v>6</v>
      </c>
      <c r="H884" s="19">
        <v>2</v>
      </c>
      <c r="I884" s="19">
        <v>1</v>
      </c>
      <c r="J884" s="19">
        <v>3</v>
      </c>
      <c r="K884" s="19">
        <v>10</v>
      </c>
      <c r="L884" s="19">
        <v>11</v>
      </c>
      <c r="M884" s="19">
        <v>12</v>
      </c>
      <c r="N884" s="19">
        <v>21</v>
      </c>
      <c r="O884" s="19">
        <v>19</v>
      </c>
      <c r="P884" s="19">
        <v>20</v>
      </c>
      <c r="Q884" s="19">
        <v>16</v>
      </c>
      <c r="R884" s="19">
        <v>17</v>
      </c>
      <c r="S884" s="19">
        <v>18</v>
      </c>
      <c r="T884" s="19">
        <v>7</v>
      </c>
      <c r="U884" s="19">
        <v>8</v>
      </c>
      <c r="V884" s="19">
        <v>9</v>
      </c>
      <c r="W884" s="19">
        <v>22</v>
      </c>
      <c r="X884" s="19">
        <v>23</v>
      </c>
      <c r="Y884" s="19">
        <v>24</v>
      </c>
      <c r="Z884" s="19">
        <v>119</v>
      </c>
      <c r="AA884" s="19">
        <v>116</v>
      </c>
      <c r="AB884" s="19">
        <v>115</v>
      </c>
      <c r="AC884" s="19">
        <v>118</v>
      </c>
      <c r="AD884" s="19">
        <v>117</v>
      </c>
      <c r="AE884" s="19">
        <v>30</v>
      </c>
      <c r="AF884" s="19">
        <v>31</v>
      </c>
      <c r="AG884" s="19">
        <v>32</v>
      </c>
      <c r="AH884" s="19">
        <v>33</v>
      </c>
      <c r="AI884" s="19">
        <v>34</v>
      </c>
      <c r="AJ884" s="19">
        <v>109</v>
      </c>
      <c r="AK884" s="19">
        <v>106</v>
      </c>
      <c r="AL884" s="19">
        <v>105</v>
      </c>
      <c r="AM884" s="19">
        <v>108</v>
      </c>
      <c r="AN884" s="19">
        <v>107</v>
      </c>
      <c r="AO884" s="19">
        <v>40</v>
      </c>
      <c r="AP884" s="19">
        <v>41</v>
      </c>
      <c r="AQ884" s="19">
        <v>42</v>
      </c>
      <c r="AR884" s="19">
        <v>43</v>
      </c>
      <c r="AS884" s="19">
        <v>44</v>
      </c>
      <c r="AT884" s="19">
        <v>139</v>
      </c>
      <c r="AU884" s="19">
        <v>135</v>
      </c>
      <c r="AV884" s="19">
        <v>137</v>
      </c>
      <c r="AW884" s="19">
        <v>136</v>
      </c>
      <c r="AX884" s="19">
        <v>138</v>
      </c>
      <c r="AY884" s="19">
        <v>50</v>
      </c>
      <c r="AZ884" s="19">
        <v>51</v>
      </c>
      <c r="BA884" s="19">
        <v>52</v>
      </c>
      <c r="BB884" s="19">
        <v>53</v>
      </c>
      <c r="BC884" s="19">
        <v>54</v>
      </c>
      <c r="BD884" s="19">
        <v>129</v>
      </c>
      <c r="BE884" s="19">
        <v>125</v>
      </c>
      <c r="BF884" s="19">
        <v>127</v>
      </c>
      <c r="BG884" s="19">
        <v>126</v>
      </c>
      <c r="BH884" s="19">
        <v>128</v>
      </c>
      <c r="BI884" s="19">
        <v>60</v>
      </c>
      <c r="BJ884" s="19">
        <v>61</v>
      </c>
      <c r="BK884" s="19">
        <v>62</v>
      </c>
      <c r="BL884" s="19">
        <v>63</v>
      </c>
      <c r="BM884" s="19">
        <v>64</v>
      </c>
      <c r="BN884" s="19">
        <v>79</v>
      </c>
      <c r="BO884" s="19">
        <v>76</v>
      </c>
      <c r="BP884" s="19">
        <v>75</v>
      </c>
      <c r="BQ884" s="19">
        <v>77</v>
      </c>
      <c r="BR884" s="19">
        <v>78</v>
      </c>
      <c r="BS884" s="19">
        <v>69</v>
      </c>
      <c r="BT884" s="19">
        <v>66</v>
      </c>
      <c r="BU884" s="19">
        <v>65</v>
      </c>
      <c r="BV884" s="19">
        <v>67</v>
      </c>
      <c r="BW884" s="19">
        <v>68</v>
      </c>
      <c r="BX884" s="19">
        <v>84</v>
      </c>
      <c r="BY884" s="19">
        <v>81</v>
      </c>
      <c r="BZ884" s="19">
        <v>80</v>
      </c>
      <c r="CA884" s="19">
        <v>82</v>
      </c>
      <c r="CB884" s="19">
        <v>83</v>
      </c>
      <c r="CC884" s="19">
        <v>74</v>
      </c>
      <c r="CD884" s="19">
        <v>71</v>
      </c>
      <c r="CE884" s="19">
        <v>70</v>
      </c>
      <c r="CF884" s="19">
        <v>72</v>
      </c>
      <c r="CG884" s="19">
        <v>73</v>
      </c>
      <c r="CH884" s="19">
        <v>85</v>
      </c>
      <c r="CI884" s="19">
        <v>86</v>
      </c>
      <c r="CJ884" s="19">
        <v>87</v>
      </c>
      <c r="CK884" s="19">
        <v>88</v>
      </c>
      <c r="CL884" s="19">
        <v>89</v>
      </c>
      <c r="CM884" s="19">
        <v>90</v>
      </c>
      <c r="CN884" s="19">
        <v>91</v>
      </c>
      <c r="CO884" s="19">
        <v>92</v>
      </c>
      <c r="CP884" s="19">
        <v>93</v>
      </c>
      <c r="CQ884" s="19">
        <v>94</v>
      </c>
      <c r="CR884" s="19">
        <v>95</v>
      </c>
      <c r="CS884" s="19">
        <v>96</v>
      </c>
      <c r="CT884" s="19">
        <v>97</v>
      </c>
      <c r="CU884" s="19">
        <v>98</v>
      </c>
      <c r="CV884" s="19">
        <v>99</v>
      </c>
      <c r="CW884" s="19">
        <v>100</v>
      </c>
      <c r="CX884" s="19">
        <v>101</v>
      </c>
      <c r="CY884" s="19">
        <v>102</v>
      </c>
      <c r="CZ884" s="19">
        <v>103</v>
      </c>
      <c r="DA884" s="19">
        <v>104</v>
      </c>
      <c r="DB884" s="19">
        <v>49</v>
      </c>
      <c r="DC884" s="19">
        <v>46</v>
      </c>
      <c r="DD884" s="19">
        <v>45</v>
      </c>
      <c r="DE884" s="19">
        <v>47</v>
      </c>
      <c r="DF884" s="19">
        <v>48</v>
      </c>
      <c r="DG884" s="19">
        <v>110</v>
      </c>
      <c r="DH884" s="19">
        <v>111</v>
      </c>
      <c r="DI884" s="19">
        <v>112</v>
      </c>
      <c r="DJ884" s="19">
        <v>113</v>
      </c>
      <c r="DK884" s="19">
        <v>114</v>
      </c>
      <c r="DL884" s="19">
        <v>59</v>
      </c>
      <c r="DM884" s="19">
        <v>56</v>
      </c>
      <c r="DN884" s="19">
        <v>55</v>
      </c>
      <c r="DO884" s="19">
        <v>57</v>
      </c>
      <c r="DP884" s="19">
        <v>58</v>
      </c>
      <c r="DQ884" s="19">
        <v>120</v>
      </c>
      <c r="DR884" s="19">
        <v>121</v>
      </c>
      <c r="DS884" s="19">
        <v>122</v>
      </c>
      <c r="DT884" s="19">
        <v>123</v>
      </c>
      <c r="DU884" s="19">
        <v>124</v>
      </c>
      <c r="DV884" s="19">
        <v>26</v>
      </c>
      <c r="DW884" s="19">
        <v>25</v>
      </c>
      <c r="DX884" s="19">
        <v>28</v>
      </c>
      <c r="DY884" s="19">
        <v>27</v>
      </c>
      <c r="DZ884" s="19">
        <v>29</v>
      </c>
      <c r="EA884" s="19">
        <v>130</v>
      </c>
      <c r="EB884" s="19">
        <v>131</v>
      </c>
      <c r="EC884" s="19">
        <v>132</v>
      </c>
      <c r="ED884" s="19">
        <v>133</v>
      </c>
      <c r="EE884" s="19">
        <v>134</v>
      </c>
      <c r="EF884" s="19">
        <v>36</v>
      </c>
      <c r="EG884" s="19">
        <v>35</v>
      </c>
      <c r="EH884" s="19">
        <v>38</v>
      </c>
      <c r="EI884" s="19">
        <v>37</v>
      </c>
      <c r="EJ884" s="19">
        <v>39</v>
      </c>
      <c r="EK884" s="19">
        <v>140</v>
      </c>
      <c r="EL884" s="19">
        <v>141</v>
      </c>
      <c r="EM884" s="19">
        <v>142</v>
      </c>
      <c r="EN884" s="19">
        <v>143</v>
      </c>
      <c r="EO884" s="27">
        <v>144</v>
      </c>
    </row>
    <row r="885" spans="1:145" x14ac:dyDescent="0.3">
      <c r="A885" s="15" t="s">
        <v>72</v>
      </c>
      <c r="B885" s="23">
        <v>20</v>
      </c>
      <c r="C885" s="19">
        <v>19</v>
      </c>
      <c r="D885" s="19">
        <v>21</v>
      </c>
      <c r="E885" s="19">
        <v>4</v>
      </c>
      <c r="F885" s="19">
        <v>5</v>
      </c>
      <c r="G885" s="19">
        <v>6</v>
      </c>
      <c r="H885" s="19">
        <v>14</v>
      </c>
      <c r="I885" s="19">
        <v>15</v>
      </c>
      <c r="J885" s="19">
        <v>13</v>
      </c>
      <c r="K885" s="19">
        <v>10</v>
      </c>
      <c r="L885" s="19">
        <v>11</v>
      </c>
      <c r="M885" s="19">
        <v>12</v>
      </c>
      <c r="N885" s="19">
        <v>9</v>
      </c>
      <c r="O885" s="19">
        <v>7</v>
      </c>
      <c r="P885" s="19">
        <v>8</v>
      </c>
      <c r="Q885" s="19">
        <v>16</v>
      </c>
      <c r="R885" s="19">
        <v>17</v>
      </c>
      <c r="S885" s="19">
        <v>18</v>
      </c>
      <c r="T885" s="19">
        <v>2</v>
      </c>
      <c r="U885" s="19">
        <v>1</v>
      </c>
      <c r="V885" s="19">
        <v>3</v>
      </c>
      <c r="W885" s="19">
        <v>22</v>
      </c>
      <c r="X885" s="19">
        <v>23</v>
      </c>
      <c r="Y885" s="19">
        <v>24</v>
      </c>
      <c r="Z885" s="19">
        <v>58</v>
      </c>
      <c r="AA885" s="19">
        <v>56</v>
      </c>
      <c r="AB885" s="19">
        <v>59</v>
      </c>
      <c r="AC885" s="19">
        <v>57</v>
      </c>
      <c r="AD885" s="19">
        <v>55</v>
      </c>
      <c r="AE885" s="19">
        <v>30</v>
      </c>
      <c r="AF885" s="19">
        <v>31</v>
      </c>
      <c r="AG885" s="19">
        <v>32</v>
      </c>
      <c r="AH885" s="19">
        <v>33</v>
      </c>
      <c r="AI885" s="19">
        <v>34</v>
      </c>
      <c r="AJ885" s="19">
        <v>48</v>
      </c>
      <c r="AK885" s="19">
        <v>46</v>
      </c>
      <c r="AL885" s="19">
        <v>49</v>
      </c>
      <c r="AM885" s="19">
        <v>47</v>
      </c>
      <c r="AN885" s="19">
        <v>45</v>
      </c>
      <c r="AO885" s="19">
        <v>40</v>
      </c>
      <c r="AP885" s="19">
        <v>41</v>
      </c>
      <c r="AQ885" s="19">
        <v>42</v>
      </c>
      <c r="AR885" s="19">
        <v>43</v>
      </c>
      <c r="AS885" s="19">
        <v>44</v>
      </c>
      <c r="AT885" s="19">
        <v>39</v>
      </c>
      <c r="AU885" s="19">
        <v>36</v>
      </c>
      <c r="AV885" s="19">
        <v>38</v>
      </c>
      <c r="AW885" s="19">
        <v>35</v>
      </c>
      <c r="AX885" s="19">
        <v>37</v>
      </c>
      <c r="AY885" s="19">
        <v>50</v>
      </c>
      <c r="AZ885" s="19">
        <v>51</v>
      </c>
      <c r="BA885" s="19">
        <v>52</v>
      </c>
      <c r="BB885" s="19">
        <v>53</v>
      </c>
      <c r="BC885" s="19">
        <v>54</v>
      </c>
      <c r="BD885" s="19">
        <v>29</v>
      </c>
      <c r="BE885" s="19">
        <v>26</v>
      </c>
      <c r="BF885" s="19">
        <v>28</v>
      </c>
      <c r="BG885" s="19">
        <v>25</v>
      </c>
      <c r="BH885" s="19">
        <v>27</v>
      </c>
      <c r="BI885" s="19">
        <v>60</v>
      </c>
      <c r="BJ885" s="19">
        <v>61</v>
      </c>
      <c r="BK885" s="19">
        <v>62</v>
      </c>
      <c r="BL885" s="19">
        <v>63</v>
      </c>
      <c r="BM885" s="19">
        <v>64</v>
      </c>
      <c r="BN885" s="19">
        <v>83</v>
      </c>
      <c r="BO885" s="19">
        <v>81</v>
      </c>
      <c r="BP885" s="19">
        <v>84</v>
      </c>
      <c r="BQ885" s="19">
        <v>80</v>
      </c>
      <c r="BR885" s="19">
        <v>82</v>
      </c>
      <c r="BS885" s="19">
        <v>78</v>
      </c>
      <c r="BT885" s="19">
        <v>76</v>
      </c>
      <c r="BU885" s="19">
        <v>79</v>
      </c>
      <c r="BV885" s="19">
        <v>75</v>
      </c>
      <c r="BW885" s="19">
        <v>77</v>
      </c>
      <c r="BX885" s="19">
        <v>73</v>
      </c>
      <c r="BY885" s="19">
        <v>71</v>
      </c>
      <c r="BZ885" s="19">
        <v>74</v>
      </c>
      <c r="CA885" s="19">
        <v>70</v>
      </c>
      <c r="CB885" s="19">
        <v>72</v>
      </c>
      <c r="CC885" s="19">
        <v>68</v>
      </c>
      <c r="CD885" s="19">
        <v>66</v>
      </c>
      <c r="CE885" s="19">
        <v>69</v>
      </c>
      <c r="CF885" s="19">
        <v>65</v>
      </c>
      <c r="CG885" s="19">
        <v>67</v>
      </c>
      <c r="CH885" s="19">
        <v>85</v>
      </c>
      <c r="CI885" s="19">
        <v>86</v>
      </c>
      <c r="CJ885" s="19">
        <v>87</v>
      </c>
      <c r="CK885" s="19">
        <v>88</v>
      </c>
      <c r="CL885" s="19">
        <v>89</v>
      </c>
      <c r="CM885" s="19">
        <v>90</v>
      </c>
      <c r="CN885" s="19">
        <v>91</v>
      </c>
      <c r="CO885" s="19">
        <v>92</v>
      </c>
      <c r="CP885" s="19">
        <v>93</v>
      </c>
      <c r="CQ885" s="19">
        <v>94</v>
      </c>
      <c r="CR885" s="19">
        <v>95</v>
      </c>
      <c r="CS885" s="19">
        <v>96</v>
      </c>
      <c r="CT885" s="19">
        <v>97</v>
      </c>
      <c r="CU885" s="19">
        <v>98</v>
      </c>
      <c r="CV885" s="19">
        <v>99</v>
      </c>
      <c r="CW885" s="19">
        <v>100</v>
      </c>
      <c r="CX885" s="19">
        <v>101</v>
      </c>
      <c r="CY885" s="19">
        <v>102</v>
      </c>
      <c r="CZ885" s="19">
        <v>103</v>
      </c>
      <c r="DA885" s="19">
        <v>104</v>
      </c>
      <c r="DB885" s="19">
        <v>138</v>
      </c>
      <c r="DC885" s="19">
        <v>135</v>
      </c>
      <c r="DD885" s="19">
        <v>139</v>
      </c>
      <c r="DE885" s="19">
        <v>137</v>
      </c>
      <c r="DF885" s="19">
        <v>136</v>
      </c>
      <c r="DG885" s="19">
        <v>110</v>
      </c>
      <c r="DH885" s="19">
        <v>111</v>
      </c>
      <c r="DI885" s="19">
        <v>112</v>
      </c>
      <c r="DJ885" s="19">
        <v>113</v>
      </c>
      <c r="DK885" s="19">
        <v>114</v>
      </c>
      <c r="DL885" s="19">
        <v>128</v>
      </c>
      <c r="DM885" s="19">
        <v>125</v>
      </c>
      <c r="DN885" s="19">
        <v>129</v>
      </c>
      <c r="DO885" s="19">
        <v>127</v>
      </c>
      <c r="DP885" s="19">
        <v>126</v>
      </c>
      <c r="DQ885" s="19">
        <v>120</v>
      </c>
      <c r="DR885" s="19">
        <v>121</v>
      </c>
      <c r="DS885" s="19">
        <v>122</v>
      </c>
      <c r="DT885" s="19">
        <v>123</v>
      </c>
      <c r="DU885" s="19">
        <v>124</v>
      </c>
      <c r="DV885" s="19">
        <v>116</v>
      </c>
      <c r="DW885" s="19">
        <v>119</v>
      </c>
      <c r="DX885" s="19">
        <v>118</v>
      </c>
      <c r="DY885" s="19">
        <v>115</v>
      </c>
      <c r="DZ885" s="19">
        <v>117</v>
      </c>
      <c r="EA885" s="19">
        <v>130</v>
      </c>
      <c r="EB885" s="19">
        <v>131</v>
      </c>
      <c r="EC885" s="19">
        <v>132</v>
      </c>
      <c r="ED885" s="19">
        <v>133</v>
      </c>
      <c r="EE885" s="19">
        <v>134</v>
      </c>
      <c r="EF885" s="19">
        <v>106</v>
      </c>
      <c r="EG885" s="19">
        <v>109</v>
      </c>
      <c r="EH885" s="19">
        <v>108</v>
      </c>
      <c r="EI885" s="19">
        <v>105</v>
      </c>
      <c r="EJ885" s="19">
        <v>107</v>
      </c>
      <c r="EK885" s="19">
        <v>140</v>
      </c>
      <c r="EL885" s="19">
        <v>141</v>
      </c>
      <c r="EM885" s="19">
        <v>142</v>
      </c>
      <c r="EN885" s="19">
        <v>143</v>
      </c>
      <c r="EO885" s="27">
        <v>144</v>
      </c>
    </row>
    <row r="886" spans="1:145" x14ac:dyDescent="0.3">
      <c r="A886" s="15" t="s">
        <v>73</v>
      </c>
      <c r="B886" s="23">
        <v>8</v>
      </c>
      <c r="C886" s="19">
        <v>7</v>
      </c>
      <c r="D886" s="19">
        <v>9</v>
      </c>
      <c r="E886" s="19">
        <v>4</v>
      </c>
      <c r="F886" s="19">
        <v>5</v>
      </c>
      <c r="G886" s="19">
        <v>6</v>
      </c>
      <c r="H886" s="19">
        <v>19</v>
      </c>
      <c r="I886" s="19">
        <v>20</v>
      </c>
      <c r="J886" s="19">
        <v>21</v>
      </c>
      <c r="K886" s="19">
        <v>10</v>
      </c>
      <c r="L886" s="19">
        <v>11</v>
      </c>
      <c r="M886" s="19">
        <v>12</v>
      </c>
      <c r="N886" s="19">
        <v>3</v>
      </c>
      <c r="O886" s="19">
        <v>2</v>
      </c>
      <c r="P886" s="19">
        <v>1</v>
      </c>
      <c r="Q886" s="19">
        <v>16</v>
      </c>
      <c r="R886" s="19">
        <v>17</v>
      </c>
      <c r="S886" s="19">
        <v>18</v>
      </c>
      <c r="T886" s="19">
        <v>14</v>
      </c>
      <c r="U886" s="19">
        <v>15</v>
      </c>
      <c r="V886" s="19">
        <v>13</v>
      </c>
      <c r="W886" s="19">
        <v>22</v>
      </c>
      <c r="X886" s="19">
        <v>23</v>
      </c>
      <c r="Y886" s="19">
        <v>24</v>
      </c>
      <c r="Z886" s="19">
        <v>126</v>
      </c>
      <c r="AA886" s="19">
        <v>125</v>
      </c>
      <c r="AB886" s="19">
        <v>128</v>
      </c>
      <c r="AC886" s="19">
        <v>127</v>
      </c>
      <c r="AD886" s="19">
        <v>129</v>
      </c>
      <c r="AE886" s="19">
        <v>30</v>
      </c>
      <c r="AF886" s="19">
        <v>31</v>
      </c>
      <c r="AG886" s="19">
        <v>32</v>
      </c>
      <c r="AH886" s="19">
        <v>33</v>
      </c>
      <c r="AI886" s="19">
        <v>34</v>
      </c>
      <c r="AJ886" s="19">
        <v>136</v>
      </c>
      <c r="AK886" s="19">
        <v>135</v>
      </c>
      <c r="AL886" s="19">
        <v>138</v>
      </c>
      <c r="AM886" s="19">
        <v>137</v>
      </c>
      <c r="AN886" s="19">
        <v>139</v>
      </c>
      <c r="AO886" s="19">
        <v>40</v>
      </c>
      <c r="AP886" s="19">
        <v>41</v>
      </c>
      <c r="AQ886" s="19">
        <v>42</v>
      </c>
      <c r="AR886" s="19">
        <v>43</v>
      </c>
      <c r="AS886" s="19">
        <v>44</v>
      </c>
      <c r="AT886" s="19">
        <v>107</v>
      </c>
      <c r="AU886" s="19">
        <v>106</v>
      </c>
      <c r="AV886" s="19">
        <v>108</v>
      </c>
      <c r="AW886" s="19">
        <v>109</v>
      </c>
      <c r="AX886" s="19">
        <v>105</v>
      </c>
      <c r="AY886" s="19">
        <v>50</v>
      </c>
      <c r="AZ886" s="19">
        <v>51</v>
      </c>
      <c r="BA886" s="19">
        <v>52</v>
      </c>
      <c r="BB886" s="19">
        <v>53</v>
      </c>
      <c r="BC886" s="19">
        <v>54</v>
      </c>
      <c r="BD886" s="19">
        <v>117</v>
      </c>
      <c r="BE886" s="19">
        <v>116</v>
      </c>
      <c r="BF886" s="19">
        <v>118</v>
      </c>
      <c r="BG886" s="19">
        <v>119</v>
      </c>
      <c r="BH886" s="19">
        <v>115</v>
      </c>
      <c r="BI886" s="19">
        <v>60</v>
      </c>
      <c r="BJ886" s="19">
        <v>61</v>
      </c>
      <c r="BK886" s="19">
        <v>62</v>
      </c>
      <c r="BL886" s="19">
        <v>63</v>
      </c>
      <c r="BM886" s="19">
        <v>64</v>
      </c>
      <c r="BN886" s="19">
        <v>72</v>
      </c>
      <c r="BO886" s="19">
        <v>71</v>
      </c>
      <c r="BP886" s="19">
        <v>73</v>
      </c>
      <c r="BQ886" s="19">
        <v>74</v>
      </c>
      <c r="BR886" s="19">
        <v>70</v>
      </c>
      <c r="BS886" s="19">
        <v>82</v>
      </c>
      <c r="BT886" s="19">
        <v>81</v>
      </c>
      <c r="BU886" s="19">
        <v>83</v>
      </c>
      <c r="BV886" s="19">
        <v>84</v>
      </c>
      <c r="BW886" s="19">
        <v>80</v>
      </c>
      <c r="BX886" s="19">
        <v>67</v>
      </c>
      <c r="BY886" s="19">
        <v>66</v>
      </c>
      <c r="BZ886" s="19">
        <v>68</v>
      </c>
      <c r="CA886" s="19">
        <v>69</v>
      </c>
      <c r="CB886" s="19">
        <v>65</v>
      </c>
      <c r="CC886" s="19">
        <v>77</v>
      </c>
      <c r="CD886" s="19">
        <v>76</v>
      </c>
      <c r="CE886" s="19">
        <v>78</v>
      </c>
      <c r="CF886" s="19">
        <v>79</v>
      </c>
      <c r="CG886" s="19">
        <v>75</v>
      </c>
      <c r="CH886" s="19">
        <v>85</v>
      </c>
      <c r="CI886" s="19">
        <v>86</v>
      </c>
      <c r="CJ886" s="19">
        <v>87</v>
      </c>
      <c r="CK886" s="19">
        <v>88</v>
      </c>
      <c r="CL886" s="19">
        <v>89</v>
      </c>
      <c r="CM886" s="19">
        <v>90</v>
      </c>
      <c r="CN886" s="19">
        <v>91</v>
      </c>
      <c r="CO886" s="19">
        <v>92</v>
      </c>
      <c r="CP886" s="19">
        <v>93</v>
      </c>
      <c r="CQ886" s="19">
        <v>94</v>
      </c>
      <c r="CR886" s="19">
        <v>95</v>
      </c>
      <c r="CS886" s="19">
        <v>96</v>
      </c>
      <c r="CT886" s="19">
        <v>97</v>
      </c>
      <c r="CU886" s="19">
        <v>98</v>
      </c>
      <c r="CV886" s="19">
        <v>99</v>
      </c>
      <c r="CW886" s="19">
        <v>100</v>
      </c>
      <c r="CX886" s="19">
        <v>101</v>
      </c>
      <c r="CY886" s="19">
        <v>102</v>
      </c>
      <c r="CZ886" s="19">
        <v>103</v>
      </c>
      <c r="DA886" s="19">
        <v>104</v>
      </c>
      <c r="DB886" s="19">
        <v>37</v>
      </c>
      <c r="DC886" s="19">
        <v>36</v>
      </c>
      <c r="DD886" s="19">
        <v>39</v>
      </c>
      <c r="DE886" s="19">
        <v>38</v>
      </c>
      <c r="DF886" s="19">
        <v>35</v>
      </c>
      <c r="DG886" s="19">
        <v>110</v>
      </c>
      <c r="DH886" s="19">
        <v>111</v>
      </c>
      <c r="DI886" s="19">
        <v>112</v>
      </c>
      <c r="DJ886" s="19">
        <v>113</v>
      </c>
      <c r="DK886" s="19">
        <v>114</v>
      </c>
      <c r="DL886" s="19">
        <v>27</v>
      </c>
      <c r="DM886" s="19">
        <v>26</v>
      </c>
      <c r="DN886" s="19">
        <v>29</v>
      </c>
      <c r="DO886" s="19">
        <v>28</v>
      </c>
      <c r="DP886" s="19">
        <v>25</v>
      </c>
      <c r="DQ886" s="19">
        <v>120</v>
      </c>
      <c r="DR886" s="19">
        <v>121</v>
      </c>
      <c r="DS886" s="19">
        <v>122</v>
      </c>
      <c r="DT886" s="19">
        <v>123</v>
      </c>
      <c r="DU886" s="19">
        <v>124</v>
      </c>
      <c r="DV886" s="19">
        <v>56</v>
      </c>
      <c r="DW886" s="19">
        <v>58</v>
      </c>
      <c r="DX886" s="19">
        <v>57</v>
      </c>
      <c r="DY886" s="19">
        <v>59</v>
      </c>
      <c r="DZ886" s="19">
        <v>55</v>
      </c>
      <c r="EA886" s="19">
        <v>130</v>
      </c>
      <c r="EB886" s="19">
        <v>131</v>
      </c>
      <c r="EC886" s="19">
        <v>132</v>
      </c>
      <c r="ED886" s="19">
        <v>133</v>
      </c>
      <c r="EE886" s="19">
        <v>134</v>
      </c>
      <c r="EF886" s="19">
        <v>46</v>
      </c>
      <c r="EG886" s="19">
        <v>48</v>
      </c>
      <c r="EH886" s="19">
        <v>47</v>
      </c>
      <c r="EI886" s="19">
        <v>49</v>
      </c>
      <c r="EJ886" s="19">
        <v>45</v>
      </c>
      <c r="EK886" s="19">
        <v>140</v>
      </c>
      <c r="EL886" s="19">
        <v>141</v>
      </c>
      <c r="EM886" s="19">
        <v>142</v>
      </c>
      <c r="EN886" s="19">
        <v>143</v>
      </c>
      <c r="EO886" s="27">
        <v>144</v>
      </c>
    </row>
    <row r="887" spans="1:145" x14ac:dyDescent="0.3">
      <c r="A887" s="15" t="s">
        <v>24</v>
      </c>
      <c r="B887" s="23">
        <v>1</v>
      </c>
      <c r="C887" s="19">
        <v>2</v>
      </c>
      <c r="D887" s="19">
        <v>3</v>
      </c>
      <c r="E887" s="19">
        <v>4</v>
      </c>
      <c r="F887" s="19">
        <v>5</v>
      </c>
      <c r="G887" s="19">
        <v>6</v>
      </c>
      <c r="H887" s="19">
        <v>7</v>
      </c>
      <c r="I887" s="19">
        <v>8</v>
      </c>
      <c r="J887" s="19">
        <v>9</v>
      </c>
      <c r="K887" s="19">
        <v>10</v>
      </c>
      <c r="L887" s="19">
        <v>11</v>
      </c>
      <c r="M887" s="19">
        <v>12</v>
      </c>
      <c r="N887" s="19">
        <v>13</v>
      </c>
      <c r="O887" s="19">
        <v>14</v>
      </c>
      <c r="P887" s="19">
        <v>15</v>
      </c>
      <c r="Q887" s="19">
        <v>16</v>
      </c>
      <c r="R887" s="19">
        <v>17</v>
      </c>
      <c r="S887" s="19">
        <v>18</v>
      </c>
      <c r="T887" s="19">
        <v>19</v>
      </c>
      <c r="U887" s="19">
        <v>20</v>
      </c>
      <c r="V887" s="19">
        <v>21</v>
      </c>
      <c r="W887" s="19">
        <v>22</v>
      </c>
      <c r="X887" s="19">
        <v>23</v>
      </c>
      <c r="Y887" s="19">
        <v>24</v>
      </c>
      <c r="Z887" s="19">
        <v>25</v>
      </c>
      <c r="AA887" s="19">
        <v>26</v>
      </c>
      <c r="AB887" s="19">
        <v>27</v>
      </c>
      <c r="AC887" s="19">
        <v>28</v>
      </c>
      <c r="AD887" s="19">
        <v>29</v>
      </c>
      <c r="AE887" s="19">
        <v>30</v>
      </c>
      <c r="AF887" s="19">
        <v>31</v>
      </c>
      <c r="AG887" s="19">
        <v>32</v>
      </c>
      <c r="AH887" s="19">
        <v>33</v>
      </c>
      <c r="AI887" s="19">
        <v>34</v>
      </c>
      <c r="AJ887" s="19">
        <v>35</v>
      </c>
      <c r="AK887" s="19">
        <v>36</v>
      </c>
      <c r="AL887" s="19">
        <v>37</v>
      </c>
      <c r="AM887" s="19">
        <v>38</v>
      </c>
      <c r="AN887" s="19">
        <v>39</v>
      </c>
      <c r="AO887" s="19">
        <v>40</v>
      </c>
      <c r="AP887" s="19">
        <v>41</v>
      </c>
      <c r="AQ887" s="19">
        <v>42</v>
      </c>
      <c r="AR887" s="19">
        <v>43</v>
      </c>
      <c r="AS887" s="19">
        <v>44</v>
      </c>
      <c r="AT887" s="19">
        <v>45</v>
      </c>
      <c r="AU887" s="19">
        <v>46</v>
      </c>
      <c r="AV887" s="19">
        <v>47</v>
      </c>
      <c r="AW887" s="19">
        <v>48</v>
      </c>
      <c r="AX887" s="19">
        <v>49</v>
      </c>
      <c r="AY887" s="19">
        <v>50</v>
      </c>
      <c r="AZ887" s="19">
        <v>51</v>
      </c>
      <c r="BA887" s="19">
        <v>52</v>
      </c>
      <c r="BB887" s="19">
        <v>53</v>
      </c>
      <c r="BC887" s="19">
        <v>54</v>
      </c>
      <c r="BD887" s="19">
        <v>55</v>
      </c>
      <c r="BE887" s="19">
        <v>56</v>
      </c>
      <c r="BF887" s="19">
        <v>57</v>
      </c>
      <c r="BG887" s="19">
        <v>58</v>
      </c>
      <c r="BH887" s="19">
        <v>59</v>
      </c>
      <c r="BI887" s="19">
        <v>60</v>
      </c>
      <c r="BJ887" s="19">
        <v>61</v>
      </c>
      <c r="BK887" s="19">
        <v>62</v>
      </c>
      <c r="BL887" s="19">
        <v>63</v>
      </c>
      <c r="BM887" s="19">
        <v>64</v>
      </c>
      <c r="BN887" s="19">
        <v>65</v>
      </c>
      <c r="BO887" s="19">
        <v>66</v>
      </c>
      <c r="BP887" s="19">
        <v>67</v>
      </c>
      <c r="BQ887" s="19">
        <v>68</v>
      </c>
      <c r="BR887" s="19">
        <v>69</v>
      </c>
      <c r="BS887" s="19">
        <v>70</v>
      </c>
      <c r="BT887" s="19">
        <v>71</v>
      </c>
      <c r="BU887" s="19">
        <v>72</v>
      </c>
      <c r="BV887" s="19">
        <v>73</v>
      </c>
      <c r="BW887" s="19">
        <v>74</v>
      </c>
      <c r="BX887" s="19">
        <v>75</v>
      </c>
      <c r="BY887" s="19">
        <v>76</v>
      </c>
      <c r="BZ887" s="19">
        <v>77</v>
      </c>
      <c r="CA887" s="19">
        <v>78</v>
      </c>
      <c r="CB887" s="19">
        <v>79</v>
      </c>
      <c r="CC887" s="19">
        <v>80</v>
      </c>
      <c r="CD887" s="19">
        <v>81</v>
      </c>
      <c r="CE887" s="19">
        <v>82</v>
      </c>
      <c r="CF887" s="19">
        <v>83</v>
      </c>
      <c r="CG887" s="19">
        <v>84</v>
      </c>
      <c r="CH887" s="19">
        <v>91</v>
      </c>
      <c r="CI887" s="19">
        <v>93</v>
      </c>
      <c r="CJ887" s="19">
        <v>92</v>
      </c>
      <c r="CK887" s="19">
        <v>94</v>
      </c>
      <c r="CL887" s="19">
        <v>90</v>
      </c>
      <c r="CM887" s="19">
        <v>101</v>
      </c>
      <c r="CN887" s="19">
        <v>103</v>
      </c>
      <c r="CO887" s="19">
        <v>102</v>
      </c>
      <c r="CP887" s="19">
        <v>104</v>
      </c>
      <c r="CQ887" s="19">
        <v>100</v>
      </c>
      <c r="CR887" s="19">
        <v>86</v>
      </c>
      <c r="CS887" s="19">
        <v>88</v>
      </c>
      <c r="CT887" s="19">
        <v>87</v>
      </c>
      <c r="CU887" s="19">
        <v>89</v>
      </c>
      <c r="CV887" s="19">
        <v>85</v>
      </c>
      <c r="CW887" s="19">
        <v>96</v>
      </c>
      <c r="CX887" s="19">
        <v>98</v>
      </c>
      <c r="CY887" s="19">
        <v>97</v>
      </c>
      <c r="CZ887" s="19">
        <v>99</v>
      </c>
      <c r="DA887" s="19">
        <v>95</v>
      </c>
      <c r="DB887" s="19">
        <v>105</v>
      </c>
      <c r="DC887" s="19">
        <v>106</v>
      </c>
      <c r="DD887" s="19">
        <v>107</v>
      </c>
      <c r="DE887" s="19">
        <v>108</v>
      </c>
      <c r="DF887" s="19">
        <v>109</v>
      </c>
      <c r="DG887" s="19">
        <v>110</v>
      </c>
      <c r="DH887" s="19">
        <v>111</v>
      </c>
      <c r="DI887" s="19">
        <v>112</v>
      </c>
      <c r="DJ887" s="19">
        <v>113</v>
      </c>
      <c r="DK887" s="19">
        <v>114</v>
      </c>
      <c r="DL887" s="19">
        <v>115</v>
      </c>
      <c r="DM887" s="19">
        <v>116</v>
      </c>
      <c r="DN887" s="19">
        <v>117</v>
      </c>
      <c r="DO887" s="19">
        <v>118</v>
      </c>
      <c r="DP887" s="19">
        <v>119</v>
      </c>
      <c r="DQ887" s="19">
        <v>120</v>
      </c>
      <c r="DR887" s="19">
        <v>121</v>
      </c>
      <c r="DS887" s="19">
        <v>122</v>
      </c>
      <c r="DT887" s="19">
        <v>123</v>
      </c>
      <c r="DU887" s="19">
        <v>124</v>
      </c>
      <c r="DV887" s="19">
        <v>125</v>
      </c>
      <c r="DW887" s="19">
        <v>126</v>
      </c>
      <c r="DX887" s="19">
        <v>127</v>
      </c>
      <c r="DY887" s="19">
        <v>128</v>
      </c>
      <c r="DZ887" s="19">
        <v>129</v>
      </c>
      <c r="EA887" s="19">
        <v>130</v>
      </c>
      <c r="EB887" s="19">
        <v>131</v>
      </c>
      <c r="EC887" s="19">
        <v>132</v>
      </c>
      <c r="ED887" s="19">
        <v>133</v>
      </c>
      <c r="EE887" s="19">
        <v>134</v>
      </c>
      <c r="EF887" s="19">
        <v>135</v>
      </c>
      <c r="EG887" s="19">
        <v>136</v>
      </c>
      <c r="EH887" s="19">
        <v>137</v>
      </c>
      <c r="EI887" s="19">
        <v>138</v>
      </c>
      <c r="EJ887" s="19">
        <v>139</v>
      </c>
      <c r="EK887" s="19">
        <v>140</v>
      </c>
      <c r="EL887" s="19">
        <v>141</v>
      </c>
      <c r="EM887" s="19">
        <v>142</v>
      </c>
      <c r="EN887" s="19">
        <v>143</v>
      </c>
      <c r="EO887" s="27">
        <v>144</v>
      </c>
    </row>
    <row r="888" spans="1:145" x14ac:dyDescent="0.3">
      <c r="A888" s="15" t="s">
        <v>25</v>
      </c>
      <c r="B888" s="23">
        <v>1</v>
      </c>
      <c r="C888" s="19">
        <v>2</v>
      </c>
      <c r="D888" s="19">
        <v>3</v>
      </c>
      <c r="E888" s="19">
        <v>4</v>
      </c>
      <c r="F888" s="19">
        <v>5</v>
      </c>
      <c r="G888" s="19">
        <v>6</v>
      </c>
      <c r="H888" s="19">
        <v>7</v>
      </c>
      <c r="I888" s="19">
        <v>8</v>
      </c>
      <c r="J888" s="19">
        <v>9</v>
      </c>
      <c r="K888" s="19">
        <v>10</v>
      </c>
      <c r="L888" s="19">
        <v>11</v>
      </c>
      <c r="M888" s="19">
        <v>12</v>
      </c>
      <c r="N888" s="19">
        <v>13</v>
      </c>
      <c r="O888" s="19">
        <v>14</v>
      </c>
      <c r="P888" s="19">
        <v>15</v>
      </c>
      <c r="Q888" s="19">
        <v>16</v>
      </c>
      <c r="R888" s="19">
        <v>17</v>
      </c>
      <c r="S888" s="19">
        <v>18</v>
      </c>
      <c r="T888" s="19">
        <v>19</v>
      </c>
      <c r="U888" s="19">
        <v>20</v>
      </c>
      <c r="V888" s="19">
        <v>21</v>
      </c>
      <c r="W888" s="19">
        <v>22</v>
      </c>
      <c r="X888" s="19">
        <v>23</v>
      </c>
      <c r="Y888" s="19">
        <v>24</v>
      </c>
      <c r="Z888" s="19">
        <v>25</v>
      </c>
      <c r="AA888" s="19">
        <v>26</v>
      </c>
      <c r="AB888" s="19">
        <v>27</v>
      </c>
      <c r="AC888" s="19">
        <v>28</v>
      </c>
      <c r="AD888" s="19">
        <v>29</v>
      </c>
      <c r="AE888" s="19">
        <v>30</v>
      </c>
      <c r="AF888" s="19">
        <v>31</v>
      </c>
      <c r="AG888" s="19">
        <v>32</v>
      </c>
      <c r="AH888" s="19">
        <v>33</v>
      </c>
      <c r="AI888" s="19">
        <v>34</v>
      </c>
      <c r="AJ888" s="19">
        <v>35</v>
      </c>
      <c r="AK888" s="19">
        <v>36</v>
      </c>
      <c r="AL888" s="19">
        <v>37</v>
      </c>
      <c r="AM888" s="19">
        <v>38</v>
      </c>
      <c r="AN888" s="19">
        <v>39</v>
      </c>
      <c r="AO888" s="19">
        <v>40</v>
      </c>
      <c r="AP888" s="19">
        <v>41</v>
      </c>
      <c r="AQ888" s="19">
        <v>42</v>
      </c>
      <c r="AR888" s="19">
        <v>43</v>
      </c>
      <c r="AS888" s="19">
        <v>44</v>
      </c>
      <c r="AT888" s="19">
        <v>45</v>
      </c>
      <c r="AU888" s="19">
        <v>46</v>
      </c>
      <c r="AV888" s="19">
        <v>47</v>
      </c>
      <c r="AW888" s="19">
        <v>48</v>
      </c>
      <c r="AX888" s="19">
        <v>49</v>
      </c>
      <c r="AY888" s="19">
        <v>50</v>
      </c>
      <c r="AZ888" s="19">
        <v>51</v>
      </c>
      <c r="BA888" s="19">
        <v>52</v>
      </c>
      <c r="BB888" s="19">
        <v>53</v>
      </c>
      <c r="BC888" s="19">
        <v>54</v>
      </c>
      <c r="BD888" s="19">
        <v>55</v>
      </c>
      <c r="BE888" s="19">
        <v>56</v>
      </c>
      <c r="BF888" s="19">
        <v>57</v>
      </c>
      <c r="BG888" s="19">
        <v>58</v>
      </c>
      <c r="BH888" s="19">
        <v>59</v>
      </c>
      <c r="BI888" s="19">
        <v>60</v>
      </c>
      <c r="BJ888" s="19">
        <v>61</v>
      </c>
      <c r="BK888" s="19">
        <v>62</v>
      </c>
      <c r="BL888" s="19">
        <v>63</v>
      </c>
      <c r="BM888" s="19">
        <v>64</v>
      </c>
      <c r="BN888" s="19">
        <v>65</v>
      </c>
      <c r="BO888" s="19">
        <v>66</v>
      </c>
      <c r="BP888" s="19">
        <v>67</v>
      </c>
      <c r="BQ888" s="19">
        <v>68</v>
      </c>
      <c r="BR888" s="19">
        <v>69</v>
      </c>
      <c r="BS888" s="19">
        <v>70</v>
      </c>
      <c r="BT888" s="19">
        <v>71</v>
      </c>
      <c r="BU888" s="19">
        <v>72</v>
      </c>
      <c r="BV888" s="19">
        <v>73</v>
      </c>
      <c r="BW888" s="19">
        <v>74</v>
      </c>
      <c r="BX888" s="19">
        <v>75</v>
      </c>
      <c r="BY888" s="19">
        <v>76</v>
      </c>
      <c r="BZ888" s="19">
        <v>77</v>
      </c>
      <c r="CA888" s="19">
        <v>78</v>
      </c>
      <c r="CB888" s="19">
        <v>79</v>
      </c>
      <c r="CC888" s="19">
        <v>80</v>
      </c>
      <c r="CD888" s="19">
        <v>81</v>
      </c>
      <c r="CE888" s="19">
        <v>82</v>
      </c>
      <c r="CF888" s="19">
        <v>83</v>
      </c>
      <c r="CG888" s="19">
        <v>84</v>
      </c>
      <c r="CH888" s="19">
        <v>103</v>
      </c>
      <c r="CI888" s="19">
        <v>104</v>
      </c>
      <c r="CJ888" s="19">
        <v>102</v>
      </c>
      <c r="CK888" s="19">
        <v>100</v>
      </c>
      <c r="CL888" s="19">
        <v>101</v>
      </c>
      <c r="CM888" s="19">
        <v>98</v>
      </c>
      <c r="CN888" s="19">
        <v>99</v>
      </c>
      <c r="CO888" s="19">
        <v>97</v>
      </c>
      <c r="CP888" s="19">
        <v>95</v>
      </c>
      <c r="CQ888" s="19">
        <v>96</v>
      </c>
      <c r="CR888" s="19">
        <v>93</v>
      </c>
      <c r="CS888" s="19">
        <v>94</v>
      </c>
      <c r="CT888" s="19">
        <v>92</v>
      </c>
      <c r="CU888" s="19">
        <v>90</v>
      </c>
      <c r="CV888" s="19">
        <v>91</v>
      </c>
      <c r="CW888" s="19">
        <v>88</v>
      </c>
      <c r="CX888" s="19">
        <v>89</v>
      </c>
      <c r="CY888" s="19">
        <v>87</v>
      </c>
      <c r="CZ888" s="19">
        <v>85</v>
      </c>
      <c r="DA888" s="19">
        <v>86</v>
      </c>
      <c r="DB888" s="19">
        <v>105</v>
      </c>
      <c r="DC888" s="19">
        <v>106</v>
      </c>
      <c r="DD888" s="19">
        <v>107</v>
      </c>
      <c r="DE888" s="19">
        <v>108</v>
      </c>
      <c r="DF888" s="19">
        <v>109</v>
      </c>
      <c r="DG888" s="19">
        <v>110</v>
      </c>
      <c r="DH888" s="19">
        <v>111</v>
      </c>
      <c r="DI888" s="19">
        <v>112</v>
      </c>
      <c r="DJ888" s="19">
        <v>113</v>
      </c>
      <c r="DK888" s="19">
        <v>114</v>
      </c>
      <c r="DL888" s="19">
        <v>115</v>
      </c>
      <c r="DM888" s="19">
        <v>116</v>
      </c>
      <c r="DN888" s="19">
        <v>117</v>
      </c>
      <c r="DO888" s="19">
        <v>118</v>
      </c>
      <c r="DP888" s="19">
        <v>119</v>
      </c>
      <c r="DQ888" s="19">
        <v>120</v>
      </c>
      <c r="DR888" s="19">
        <v>121</v>
      </c>
      <c r="DS888" s="19">
        <v>122</v>
      </c>
      <c r="DT888" s="19">
        <v>123</v>
      </c>
      <c r="DU888" s="19">
        <v>124</v>
      </c>
      <c r="DV888" s="19">
        <v>125</v>
      </c>
      <c r="DW888" s="19">
        <v>126</v>
      </c>
      <c r="DX888" s="19">
        <v>127</v>
      </c>
      <c r="DY888" s="19">
        <v>128</v>
      </c>
      <c r="DZ888" s="19">
        <v>129</v>
      </c>
      <c r="EA888" s="19">
        <v>130</v>
      </c>
      <c r="EB888" s="19">
        <v>131</v>
      </c>
      <c r="EC888" s="19">
        <v>132</v>
      </c>
      <c r="ED888" s="19">
        <v>133</v>
      </c>
      <c r="EE888" s="19">
        <v>134</v>
      </c>
      <c r="EF888" s="19">
        <v>135</v>
      </c>
      <c r="EG888" s="19">
        <v>136</v>
      </c>
      <c r="EH888" s="19">
        <v>137</v>
      </c>
      <c r="EI888" s="19">
        <v>138</v>
      </c>
      <c r="EJ888" s="19">
        <v>139</v>
      </c>
      <c r="EK888" s="19">
        <v>140</v>
      </c>
      <c r="EL888" s="19">
        <v>141</v>
      </c>
      <c r="EM888" s="19">
        <v>142</v>
      </c>
      <c r="EN888" s="19">
        <v>143</v>
      </c>
      <c r="EO888" s="27">
        <v>144</v>
      </c>
    </row>
    <row r="889" spans="1:145" x14ac:dyDescent="0.3">
      <c r="A889" s="15" t="s">
        <v>26</v>
      </c>
      <c r="B889" s="23">
        <v>1</v>
      </c>
      <c r="C889" s="19">
        <v>2</v>
      </c>
      <c r="D889" s="19">
        <v>3</v>
      </c>
      <c r="E889" s="19">
        <v>4</v>
      </c>
      <c r="F889" s="19">
        <v>5</v>
      </c>
      <c r="G889" s="19">
        <v>6</v>
      </c>
      <c r="H889" s="19">
        <v>7</v>
      </c>
      <c r="I889" s="19">
        <v>8</v>
      </c>
      <c r="J889" s="19">
        <v>9</v>
      </c>
      <c r="K889" s="19">
        <v>10</v>
      </c>
      <c r="L889" s="19">
        <v>11</v>
      </c>
      <c r="M889" s="19">
        <v>12</v>
      </c>
      <c r="N889" s="19">
        <v>13</v>
      </c>
      <c r="O889" s="19">
        <v>14</v>
      </c>
      <c r="P889" s="19">
        <v>15</v>
      </c>
      <c r="Q889" s="19">
        <v>16</v>
      </c>
      <c r="R889" s="19">
        <v>17</v>
      </c>
      <c r="S889" s="19">
        <v>18</v>
      </c>
      <c r="T889" s="19">
        <v>19</v>
      </c>
      <c r="U889" s="19">
        <v>20</v>
      </c>
      <c r="V889" s="19">
        <v>21</v>
      </c>
      <c r="W889" s="19">
        <v>22</v>
      </c>
      <c r="X889" s="19">
        <v>23</v>
      </c>
      <c r="Y889" s="19">
        <v>24</v>
      </c>
      <c r="Z889" s="19">
        <v>25</v>
      </c>
      <c r="AA889" s="19">
        <v>26</v>
      </c>
      <c r="AB889" s="19">
        <v>27</v>
      </c>
      <c r="AC889" s="19">
        <v>28</v>
      </c>
      <c r="AD889" s="19">
        <v>29</v>
      </c>
      <c r="AE889" s="19">
        <v>30</v>
      </c>
      <c r="AF889" s="19">
        <v>31</v>
      </c>
      <c r="AG889" s="19">
        <v>32</v>
      </c>
      <c r="AH889" s="19">
        <v>33</v>
      </c>
      <c r="AI889" s="19">
        <v>34</v>
      </c>
      <c r="AJ889" s="19">
        <v>35</v>
      </c>
      <c r="AK889" s="19">
        <v>36</v>
      </c>
      <c r="AL889" s="19">
        <v>37</v>
      </c>
      <c r="AM889" s="19">
        <v>38</v>
      </c>
      <c r="AN889" s="19">
        <v>39</v>
      </c>
      <c r="AO889" s="19">
        <v>40</v>
      </c>
      <c r="AP889" s="19">
        <v>41</v>
      </c>
      <c r="AQ889" s="19">
        <v>42</v>
      </c>
      <c r="AR889" s="19">
        <v>43</v>
      </c>
      <c r="AS889" s="19">
        <v>44</v>
      </c>
      <c r="AT889" s="19">
        <v>45</v>
      </c>
      <c r="AU889" s="19">
        <v>46</v>
      </c>
      <c r="AV889" s="19">
        <v>47</v>
      </c>
      <c r="AW889" s="19">
        <v>48</v>
      </c>
      <c r="AX889" s="19">
        <v>49</v>
      </c>
      <c r="AY889" s="19">
        <v>50</v>
      </c>
      <c r="AZ889" s="19">
        <v>51</v>
      </c>
      <c r="BA889" s="19">
        <v>52</v>
      </c>
      <c r="BB889" s="19">
        <v>53</v>
      </c>
      <c r="BC889" s="19">
        <v>54</v>
      </c>
      <c r="BD889" s="19">
        <v>55</v>
      </c>
      <c r="BE889" s="19">
        <v>56</v>
      </c>
      <c r="BF889" s="19">
        <v>57</v>
      </c>
      <c r="BG889" s="19">
        <v>58</v>
      </c>
      <c r="BH889" s="19">
        <v>59</v>
      </c>
      <c r="BI889" s="19">
        <v>60</v>
      </c>
      <c r="BJ889" s="19">
        <v>61</v>
      </c>
      <c r="BK889" s="19">
        <v>62</v>
      </c>
      <c r="BL889" s="19">
        <v>63</v>
      </c>
      <c r="BM889" s="19">
        <v>64</v>
      </c>
      <c r="BN889" s="19">
        <v>65</v>
      </c>
      <c r="BO889" s="19">
        <v>66</v>
      </c>
      <c r="BP889" s="19">
        <v>67</v>
      </c>
      <c r="BQ889" s="19">
        <v>68</v>
      </c>
      <c r="BR889" s="19">
        <v>69</v>
      </c>
      <c r="BS889" s="19">
        <v>70</v>
      </c>
      <c r="BT889" s="19">
        <v>71</v>
      </c>
      <c r="BU889" s="19">
        <v>72</v>
      </c>
      <c r="BV889" s="19">
        <v>73</v>
      </c>
      <c r="BW889" s="19">
        <v>74</v>
      </c>
      <c r="BX889" s="19">
        <v>75</v>
      </c>
      <c r="BY889" s="19">
        <v>76</v>
      </c>
      <c r="BZ889" s="19">
        <v>77</v>
      </c>
      <c r="CA889" s="19">
        <v>78</v>
      </c>
      <c r="CB889" s="19">
        <v>79</v>
      </c>
      <c r="CC889" s="19">
        <v>80</v>
      </c>
      <c r="CD889" s="19">
        <v>81</v>
      </c>
      <c r="CE889" s="19">
        <v>82</v>
      </c>
      <c r="CF889" s="19">
        <v>83</v>
      </c>
      <c r="CG889" s="19">
        <v>84</v>
      </c>
      <c r="CH889" s="19">
        <v>99</v>
      </c>
      <c r="CI889" s="19">
        <v>95</v>
      </c>
      <c r="CJ889" s="19">
        <v>97</v>
      </c>
      <c r="CK889" s="19">
        <v>96</v>
      </c>
      <c r="CL889" s="19">
        <v>98</v>
      </c>
      <c r="CM889" s="19">
        <v>89</v>
      </c>
      <c r="CN889" s="19">
        <v>85</v>
      </c>
      <c r="CO889" s="19">
        <v>87</v>
      </c>
      <c r="CP889" s="19">
        <v>86</v>
      </c>
      <c r="CQ889" s="19">
        <v>88</v>
      </c>
      <c r="CR889" s="19">
        <v>104</v>
      </c>
      <c r="CS889" s="19">
        <v>100</v>
      </c>
      <c r="CT889" s="19">
        <v>102</v>
      </c>
      <c r="CU889" s="19">
        <v>101</v>
      </c>
      <c r="CV889" s="19">
        <v>103</v>
      </c>
      <c r="CW889" s="19">
        <v>94</v>
      </c>
      <c r="CX889" s="19">
        <v>90</v>
      </c>
      <c r="CY889" s="19">
        <v>92</v>
      </c>
      <c r="CZ889" s="19">
        <v>91</v>
      </c>
      <c r="DA889" s="19">
        <v>93</v>
      </c>
      <c r="DB889" s="19">
        <v>105</v>
      </c>
      <c r="DC889" s="19">
        <v>106</v>
      </c>
      <c r="DD889" s="19">
        <v>107</v>
      </c>
      <c r="DE889" s="19">
        <v>108</v>
      </c>
      <c r="DF889" s="19">
        <v>109</v>
      </c>
      <c r="DG889" s="19">
        <v>110</v>
      </c>
      <c r="DH889" s="19">
        <v>111</v>
      </c>
      <c r="DI889" s="19">
        <v>112</v>
      </c>
      <c r="DJ889" s="19">
        <v>113</v>
      </c>
      <c r="DK889" s="19">
        <v>114</v>
      </c>
      <c r="DL889" s="19">
        <v>115</v>
      </c>
      <c r="DM889" s="19">
        <v>116</v>
      </c>
      <c r="DN889" s="19">
        <v>117</v>
      </c>
      <c r="DO889" s="19">
        <v>118</v>
      </c>
      <c r="DP889" s="19">
        <v>119</v>
      </c>
      <c r="DQ889" s="19">
        <v>120</v>
      </c>
      <c r="DR889" s="19">
        <v>121</v>
      </c>
      <c r="DS889" s="19">
        <v>122</v>
      </c>
      <c r="DT889" s="19">
        <v>123</v>
      </c>
      <c r="DU889" s="19">
        <v>124</v>
      </c>
      <c r="DV889" s="19">
        <v>125</v>
      </c>
      <c r="DW889" s="19">
        <v>126</v>
      </c>
      <c r="DX889" s="19">
        <v>127</v>
      </c>
      <c r="DY889" s="19">
        <v>128</v>
      </c>
      <c r="DZ889" s="19">
        <v>129</v>
      </c>
      <c r="EA889" s="19">
        <v>130</v>
      </c>
      <c r="EB889" s="19">
        <v>131</v>
      </c>
      <c r="EC889" s="19">
        <v>132</v>
      </c>
      <c r="ED889" s="19">
        <v>133</v>
      </c>
      <c r="EE889" s="19">
        <v>134</v>
      </c>
      <c r="EF889" s="19">
        <v>135</v>
      </c>
      <c r="EG889" s="19">
        <v>136</v>
      </c>
      <c r="EH889" s="19">
        <v>137</v>
      </c>
      <c r="EI889" s="19">
        <v>138</v>
      </c>
      <c r="EJ889" s="19">
        <v>139</v>
      </c>
      <c r="EK889" s="19">
        <v>140</v>
      </c>
      <c r="EL889" s="19">
        <v>141</v>
      </c>
      <c r="EM889" s="19">
        <v>142</v>
      </c>
      <c r="EN889" s="19">
        <v>143</v>
      </c>
      <c r="EO889" s="27">
        <v>144</v>
      </c>
    </row>
    <row r="890" spans="1:145" x14ac:dyDescent="0.3">
      <c r="A890" s="15" t="s">
        <v>101</v>
      </c>
      <c r="B890" s="23">
        <v>1</v>
      </c>
      <c r="C890" s="19">
        <v>2</v>
      </c>
      <c r="D890" s="19">
        <v>3</v>
      </c>
      <c r="E890" s="19">
        <v>10</v>
      </c>
      <c r="F890" s="19">
        <v>12</v>
      </c>
      <c r="G890" s="19">
        <v>11</v>
      </c>
      <c r="H890" s="19">
        <v>7</v>
      </c>
      <c r="I890" s="19">
        <v>8</v>
      </c>
      <c r="J890" s="19">
        <v>9</v>
      </c>
      <c r="K890" s="19">
        <v>23</v>
      </c>
      <c r="L890" s="19">
        <v>22</v>
      </c>
      <c r="M890" s="19">
        <v>24</v>
      </c>
      <c r="N890" s="19">
        <v>13</v>
      </c>
      <c r="O890" s="19">
        <v>14</v>
      </c>
      <c r="P890" s="19">
        <v>15</v>
      </c>
      <c r="Q890" s="19">
        <v>5</v>
      </c>
      <c r="R890" s="19">
        <v>6</v>
      </c>
      <c r="S890" s="19">
        <v>4</v>
      </c>
      <c r="T890" s="19">
        <v>19</v>
      </c>
      <c r="U890" s="19">
        <v>20</v>
      </c>
      <c r="V890" s="19">
        <v>21</v>
      </c>
      <c r="W890" s="19">
        <v>17</v>
      </c>
      <c r="X890" s="19">
        <v>18</v>
      </c>
      <c r="Y890" s="19">
        <v>16</v>
      </c>
      <c r="Z890" s="19">
        <v>25</v>
      </c>
      <c r="AA890" s="19">
        <v>26</v>
      </c>
      <c r="AB890" s="19">
        <v>27</v>
      </c>
      <c r="AC890" s="19">
        <v>28</v>
      </c>
      <c r="AD890" s="19">
        <v>29</v>
      </c>
      <c r="AE890" s="19">
        <v>131</v>
      </c>
      <c r="AF890" s="19">
        <v>130</v>
      </c>
      <c r="AG890" s="19">
        <v>133</v>
      </c>
      <c r="AH890" s="19">
        <v>132</v>
      </c>
      <c r="AI890" s="19">
        <v>134</v>
      </c>
      <c r="AJ890" s="19">
        <v>35</v>
      </c>
      <c r="AK890" s="19">
        <v>36</v>
      </c>
      <c r="AL890" s="19">
        <v>37</v>
      </c>
      <c r="AM890" s="19">
        <v>38</v>
      </c>
      <c r="AN890" s="19">
        <v>39</v>
      </c>
      <c r="AO890" s="19">
        <v>141</v>
      </c>
      <c r="AP890" s="19">
        <v>140</v>
      </c>
      <c r="AQ890" s="19">
        <v>143</v>
      </c>
      <c r="AR890" s="19">
        <v>142</v>
      </c>
      <c r="AS890" s="19">
        <v>144</v>
      </c>
      <c r="AT890" s="19">
        <v>45</v>
      </c>
      <c r="AU890" s="19">
        <v>46</v>
      </c>
      <c r="AV890" s="19">
        <v>47</v>
      </c>
      <c r="AW890" s="19">
        <v>48</v>
      </c>
      <c r="AX890" s="19">
        <v>49</v>
      </c>
      <c r="AY890" s="19">
        <v>112</v>
      </c>
      <c r="AZ890" s="19">
        <v>111</v>
      </c>
      <c r="BA890" s="19">
        <v>113</v>
      </c>
      <c r="BB890" s="19">
        <v>114</v>
      </c>
      <c r="BC890" s="19">
        <v>110</v>
      </c>
      <c r="BD890" s="19">
        <v>55</v>
      </c>
      <c r="BE890" s="19">
        <v>56</v>
      </c>
      <c r="BF890" s="19">
        <v>57</v>
      </c>
      <c r="BG890" s="19">
        <v>58</v>
      </c>
      <c r="BH890" s="19">
        <v>59</v>
      </c>
      <c r="BI890" s="19">
        <v>122</v>
      </c>
      <c r="BJ890" s="19">
        <v>121</v>
      </c>
      <c r="BK890" s="19">
        <v>123</v>
      </c>
      <c r="BL890" s="19">
        <v>124</v>
      </c>
      <c r="BM890" s="19">
        <v>120</v>
      </c>
      <c r="BN890" s="19">
        <v>65</v>
      </c>
      <c r="BO890" s="19">
        <v>66</v>
      </c>
      <c r="BP890" s="19">
        <v>67</v>
      </c>
      <c r="BQ890" s="19">
        <v>68</v>
      </c>
      <c r="BR890" s="19">
        <v>69</v>
      </c>
      <c r="BS890" s="19">
        <v>70</v>
      </c>
      <c r="BT890" s="19">
        <v>71</v>
      </c>
      <c r="BU890" s="19">
        <v>72</v>
      </c>
      <c r="BV890" s="19">
        <v>73</v>
      </c>
      <c r="BW890" s="19">
        <v>74</v>
      </c>
      <c r="BX890" s="19">
        <v>75</v>
      </c>
      <c r="BY890" s="19">
        <v>76</v>
      </c>
      <c r="BZ890" s="19">
        <v>77</v>
      </c>
      <c r="CA890" s="19">
        <v>78</v>
      </c>
      <c r="CB890" s="19">
        <v>79</v>
      </c>
      <c r="CC890" s="19">
        <v>80</v>
      </c>
      <c r="CD890" s="19">
        <v>81</v>
      </c>
      <c r="CE890" s="19">
        <v>82</v>
      </c>
      <c r="CF890" s="19">
        <v>83</v>
      </c>
      <c r="CG890" s="19">
        <v>84</v>
      </c>
      <c r="CH890" s="19">
        <v>85</v>
      </c>
      <c r="CI890" s="19">
        <v>86</v>
      </c>
      <c r="CJ890" s="19">
        <v>87</v>
      </c>
      <c r="CK890" s="19">
        <v>88</v>
      </c>
      <c r="CL890" s="19">
        <v>89</v>
      </c>
      <c r="CM890" s="19">
        <v>90</v>
      </c>
      <c r="CN890" s="19">
        <v>91</v>
      </c>
      <c r="CO890" s="19">
        <v>92</v>
      </c>
      <c r="CP890" s="19">
        <v>93</v>
      </c>
      <c r="CQ890" s="19">
        <v>94</v>
      </c>
      <c r="CR890" s="19">
        <v>95</v>
      </c>
      <c r="CS890" s="19">
        <v>96</v>
      </c>
      <c r="CT890" s="19">
        <v>97</v>
      </c>
      <c r="CU890" s="19">
        <v>98</v>
      </c>
      <c r="CV890" s="19">
        <v>99</v>
      </c>
      <c r="CW890" s="19">
        <v>100</v>
      </c>
      <c r="CX890" s="19">
        <v>101</v>
      </c>
      <c r="CY890" s="19">
        <v>102</v>
      </c>
      <c r="CZ890" s="19">
        <v>103</v>
      </c>
      <c r="DA890" s="19">
        <v>104</v>
      </c>
      <c r="DB890" s="19">
        <v>105</v>
      </c>
      <c r="DC890" s="19">
        <v>106</v>
      </c>
      <c r="DD890" s="19">
        <v>107</v>
      </c>
      <c r="DE890" s="19">
        <v>108</v>
      </c>
      <c r="DF890" s="19">
        <v>109</v>
      </c>
      <c r="DG890" s="19">
        <v>42</v>
      </c>
      <c r="DH890" s="19">
        <v>41</v>
      </c>
      <c r="DI890" s="19">
        <v>44</v>
      </c>
      <c r="DJ890" s="19">
        <v>43</v>
      </c>
      <c r="DK890" s="19">
        <v>40</v>
      </c>
      <c r="DL890" s="19">
        <v>115</v>
      </c>
      <c r="DM890" s="19">
        <v>116</v>
      </c>
      <c r="DN890" s="19">
        <v>117</v>
      </c>
      <c r="DO890" s="19">
        <v>118</v>
      </c>
      <c r="DP890" s="19">
        <v>119</v>
      </c>
      <c r="DQ890" s="19">
        <v>32</v>
      </c>
      <c r="DR890" s="19">
        <v>31</v>
      </c>
      <c r="DS890" s="19">
        <v>34</v>
      </c>
      <c r="DT890" s="19">
        <v>33</v>
      </c>
      <c r="DU890" s="19">
        <v>30</v>
      </c>
      <c r="DV890" s="19">
        <v>125</v>
      </c>
      <c r="DW890" s="19">
        <v>126</v>
      </c>
      <c r="DX890" s="19">
        <v>127</v>
      </c>
      <c r="DY890" s="19">
        <v>128</v>
      </c>
      <c r="DZ890" s="19">
        <v>129</v>
      </c>
      <c r="EA890" s="19">
        <v>61</v>
      </c>
      <c r="EB890" s="19">
        <v>63</v>
      </c>
      <c r="EC890" s="19">
        <v>62</v>
      </c>
      <c r="ED890" s="19">
        <v>64</v>
      </c>
      <c r="EE890" s="19">
        <v>60</v>
      </c>
      <c r="EF890" s="19">
        <v>135</v>
      </c>
      <c r="EG890" s="19">
        <v>136</v>
      </c>
      <c r="EH890" s="19">
        <v>137</v>
      </c>
      <c r="EI890" s="19">
        <v>138</v>
      </c>
      <c r="EJ890" s="19">
        <v>139</v>
      </c>
      <c r="EK890" s="19">
        <v>51</v>
      </c>
      <c r="EL890" s="19">
        <v>53</v>
      </c>
      <c r="EM890" s="19">
        <v>52</v>
      </c>
      <c r="EN890" s="19">
        <v>54</v>
      </c>
      <c r="EO890" s="27">
        <v>50</v>
      </c>
    </row>
    <row r="891" spans="1:145" x14ac:dyDescent="0.3">
      <c r="A891" s="15" t="s">
        <v>102</v>
      </c>
      <c r="B891" s="23">
        <v>1</v>
      </c>
      <c r="C891" s="19">
        <v>2</v>
      </c>
      <c r="D891" s="19">
        <v>3</v>
      </c>
      <c r="E891" s="19">
        <v>23</v>
      </c>
      <c r="F891" s="19">
        <v>24</v>
      </c>
      <c r="G891" s="19">
        <v>22</v>
      </c>
      <c r="H891" s="19">
        <v>7</v>
      </c>
      <c r="I891" s="19">
        <v>8</v>
      </c>
      <c r="J891" s="19">
        <v>9</v>
      </c>
      <c r="K891" s="19">
        <v>18</v>
      </c>
      <c r="L891" s="19">
        <v>17</v>
      </c>
      <c r="M891" s="19">
        <v>16</v>
      </c>
      <c r="N891" s="19">
        <v>13</v>
      </c>
      <c r="O891" s="19">
        <v>14</v>
      </c>
      <c r="P891" s="19">
        <v>15</v>
      </c>
      <c r="Q891" s="19">
        <v>12</v>
      </c>
      <c r="R891" s="19">
        <v>11</v>
      </c>
      <c r="S891" s="19">
        <v>10</v>
      </c>
      <c r="T891" s="19">
        <v>19</v>
      </c>
      <c r="U891" s="19">
        <v>20</v>
      </c>
      <c r="V891" s="19">
        <v>21</v>
      </c>
      <c r="W891" s="19">
        <v>6</v>
      </c>
      <c r="X891" s="19">
        <v>4</v>
      </c>
      <c r="Y891" s="19">
        <v>5</v>
      </c>
      <c r="Z891" s="19">
        <v>25</v>
      </c>
      <c r="AA891" s="19">
        <v>26</v>
      </c>
      <c r="AB891" s="19">
        <v>27</v>
      </c>
      <c r="AC891" s="19">
        <v>28</v>
      </c>
      <c r="AD891" s="19">
        <v>29</v>
      </c>
      <c r="AE891" s="19">
        <v>63</v>
      </c>
      <c r="AF891" s="19">
        <v>61</v>
      </c>
      <c r="AG891" s="19">
        <v>64</v>
      </c>
      <c r="AH891" s="19">
        <v>62</v>
      </c>
      <c r="AI891" s="19">
        <v>60</v>
      </c>
      <c r="AJ891" s="19">
        <v>35</v>
      </c>
      <c r="AK891" s="19">
        <v>36</v>
      </c>
      <c r="AL891" s="19">
        <v>37</v>
      </c>
      <c r="AM891" s="19">
        <v>38</v>
      </c>
      <c r="AN891" s="19">
        <v>39</v>
      </c>
      <c r="AO891" s="19">
        <v>53</v>
      </c>
      <c r="AP891" s="19">
        <v>51</v>
      </c>
      <c r="AQ891" s="19">
        <v>54</v>
      </c>
      <c r="AR891" s="19">
        <v>52</v>
      </c>
      <c r="AS891" s="19">
        <v>50</v>
      </c>
      <c r="AT891" s="19">
        <v>45</v>
      </c>
      <c r="AU891" s="19">
        <v>46</v>
      </c>
      <c r="AV891" s="19">
        <v>47</v>
      </c>
      <c r="AW891" s="19">
        <v>48</v>
      </c>
      <c r="AX891" s="19">
        <v>49</v>
      </c>
      <c r="AY891" s="19">
        <v>44</v>
      </c>
      <c r="AZ891" s="19">
        <v>41</v>
      </c>
      <c r="BA891" s="19">
        <v>43</v>
      </c>
      <c r="BB891" s="19">
        <v>40</v>
      </c>
      <c r="BC891" s="19">
        <v>42</v>
      </c>
      <c r="BD891" s="19">
        <v>55</v>
      </c>
      <c r="BE891" s="19">
        <v>56</v>
      </c>
      <c r="BF891" s="19">
        <v>57</v>
      </c>
      <c r="BG891" s="19">
        <v>58</v>
      </c>
      <c r="BH891" s="19">
        <v>59</v>
      </c>
      <c r="BI891" s="19">
        <v>34</v>
      </c>
      <c r="BJ891" s="19">
        <v>31</v>
      </c>
      <c r="BK891" s="19">
        <v>33</v>
      </c>
      <c r="BL891" s="19">
        <v>30</v>
      </c>
      <c r="BM891" s="19">
        <v>32</v>
      </c>
      <c r="BN891" s="19">
        <v>65</v>
      </c>
      <c r="BO891" s="19">
        <v>66</v>
      </c>
      <c r="BP891" s="19">
        <v>67</v>
      </c>
      <c r="BQ891" s="19">
        <v>68</v>
      </c>
      <c r="BR891" s="19">
        <v>69</v>
      </c>
      <c r="BS891" s="19">
        <v>70</v>
      </c>
      <c r="BT891" s="19">
        <v>71</v>
      </c>
      <c r="BU891" s="19">
        <v>72</v>
      </c>
      <c r="BV891" s="19">
        <v>73</v>
      </c>
      <c r="BW891" s="19">
        <v>74</v>
      </c>
      <c r="BX891" s="19">
        <v>75</v>
      </c>
      <c r="BY891" s="19">
        <v>76</v>
      </c>
      <c r="BZ891" s="19">
        <v>77</v>
      </c>
      <c r="CA891" s="19">
        <v>78</v>
      </c>
      <c r="CB891" s="19">
        <v>79</v>
      </c>
      <c r="CC891" s="19">
        <v>80</v>
      </c>
      <c r="CD891" s="19">
        <v>81</v>
      </c>
      <c r="CE891" s="19">
        <v>82</v>
      </c>
      <c r="CF891" s="19">
        <v>83</v>
      </c>
      <c r="CG891" s="19">
        <v>84</v>
      </c>
      <c r="CH891" s="19">
        <v>85</v>
      </c>
      <c r="CI891" s="19">
        <v>86</v>
      </c>
      <c r="CJ891" s="19">
        <v>87</v>
      </c>
      <c r="CK891" s="19">
        <v>88</v>
      </c>
      <c r="CL891" s="19">
        <v>89</v>
      </c>
      <c r="CM891" s="19">
        <v>90</v>
      </c>
      <c r="CN891" s="19">
        <v>91</v>
      </c>
      <c r="CO891" s="19">
        <v>92</v>
      </c>
      <c r="CP891" s="19">
        <v>93</v>
      </c>
      <c r="CQ891" s="19">
        <v>94</v>
      </c>
      <c r="CR891" s="19">
        <v>95</v>
      </c>
      <c r="CS891" s="19">
        <v>96</v>
      </c>
      <c r="CT891" s="19">
        <v>97</v>
      </c>
      <c r="CU891" s="19">
        <v>98</v>
      </c>
      <c r="CV891" s="19">
        <v>99</v>
      </c>
      <c r="CW891" s="19">
        <v>100</v>
      </c>
      <c r="CX891" s="19">
        <v>101</v>
      </c>
      <c r="CY891" s="19">
        <v>102</v>
      </c>
      <c r="CZ891" s="19">
        <v>103</v>
      </c>
      <c r="DA891" s="19">
        <v>104</v>
      </c>
      <c r="DB891" s="19">
        <v>105</v>
      </c>
      <c r="DC891" s="19">
        <v>106</v>
      </c>
      <c r="DD891" s="19">
        <v>107</v>
      </c>
      <c r="DE891" s="19">
        <v>108</v>
      </c>
      <c r="DF891" s="19">
        <v>109</v>
      </c>
      <c r="DG891" s="19">
        <v>143</v>
      </c>
      <c r="DH891" s="19">
        <v>140</v>
      </c>
      <c r="DI891" s="19">
        <v>144</v>
      </c>
      <c r="DJ891" s="19">
        <v>142</v>
      </c>
      <c r="DK891" s="19">
        <v>141</v>
      </c>
      <c r="DL891" s="19">
        <v>115</v>
      </c>
      <c r="DM891" s="19">
        <v>116</v>
      </c>
      <c r="DN891" s="19">
        <v>117</v>
      </c>
      <c r="DO891" s="19">
        <v>118</v>
      </c>
      <c r="DP891" s="19">
        <v>119</v>
      </c>
      <c r="DQ891" s="19">
        <v>133</v>
      </c>
      <c r="DR891" s="19">
        <v>130</v>
      </c>
      <c r="DS891" s="19">
        <v>134</v>
      </c>
      <c r="DT891" s="19">
        <v>132</v>
      </c>
      <c r="DU891" s="19">
        <v>131</v>
      </c>
      <c r="DV891" s="19">
        <v>125</v>
      </c>
      <c r="DW891" s="19">
        <v>126</v>
      </c>
      <c r="DX891" s="19">
        <v>127</v>
      </c>
      <c r="DY891" s="19">
        <v>128</v>
      </c>
      <c r="DZ891" s="19">
        <v>129</v>
      </c>
      <c r="EA891" s="19">
        <v>121</v>
      </c>
      <c r="EB891" s="19">
        <v>124</v>
      </c>
      <c r="EC891" s="19">
        <v>123</v>
      </c>
      <c r="ED891" s="19">
        <v>120</v>
      </c>
      <c r="EE891" s="19">
        <v>122</v>
      </c>
      <c r="EF891" s="19">
        <v>135</v>
      </c>
      <c r="EG891" s="19">
        <v>136</v>
      </c>
      <c r="EH891" s="19">
        <v>137</v>
      </c>
      <c r="EI891" s="19">
        <v>138</v>
      </c>
      <c r="EJ891" s="19">
        <v>139</v>
      </c>
      <c r="EK891" s="19">
        <v>111</v>
      </c>
      <c r="EL891" s="19">
        <v>114</v>
      </c>
      <c r="EM891" s="19">
        <v>113</v>
      </c>
      <c r="EN891" s="19">
        <v>110</v>
      </c>
      <c r="EO891" s="27">
        <v>112</v>
      </c>
    </row>
    <row r="892" spans="1:145" x14ac:dyDescent="0.3">
      <c r="A892" s="15" t="s">
        <v>103</v>
      </c>
      <c r="B892" s="23">
        <v>1</v>
      </c>
      <c r="C892" s="19">
        <v>2</v>
      </c>
      <c r="D892" s="19">
        <v>3</v>
      </c>
      <c r="E892" s="19">
        <v>18</v>
      </c>
      <c r="F892" s="19">
        <v>16</v>
      </c>
      <c r="G892" s="19">
        <v>17</v>
      </c>
      <c r="H892" s="19">
        <v>7</v>
      </c>
      <c r="I892" s="19">
        <v>8</v>
      </c>
      <c r="J892" s="19">
        <v>9</v>
      </c>
      <c r="K892" s="19">
        <v>4</v>
      </c>
      <c r="L892" s="19">
        <v>6</v>
      </c>
      <c r="M892" s="19">
        <v>5</v>
      </c>
      <c r="N892" s="19">
        <v>13</v>
      </c>
      <c r="O892" s="19">
        <v>14</v>
      </c>
      <c r="P892" s="19">
        <v>15</v>
      </c>
      <c r="Q892" s="19">
        <v>24</v>
      </c>
      <c r="R892" s="19">
        <v>22</v>
      </c>
      <c r="S892" s="19">
        <v>23</v>
      </c>
      <c r="T892" s="19">
        <v>19</v>
      </c>
      <c r="U892" s="19">
        <v>20</v>
      </c>
      <c r="V892" s="19">
        <v>21</v>
      </c>
      <c r="W892" s="19">
        <v>11</v>
      </c>
      <c r="X892" s="19">
        <v>10</v>
      </c>
      <c r="Y892" s="19">
        <v>12</v>
      </c>
      <c r="Z892" s="19">
        <v>25</v>
      </c>
      <c r="AA892" s="19">
        <v>26</v>
      </c>
      <c r="AB892" s="19">
        <v>27</v>
      </c>
      <c r="AC892" s="19">
        <v>28</v>
      </c>
      <c r="AD892" s="19">
        <v>29</v>
      </c>
      <c r="AE892" s="19">
        <v>124</v>
      </c>
      <c r="AF892" s="19">
        <v>121</v>
      </c>
      <c r="AG892" s="19">
        <v>120</v>
      </c>
      <c r="AH892" s="19">
        <v>123</v>
      </c>
      <c r="AI892" s="19">
        <v>122</v>
      </c>
      <c r="AJ892" s="19">
        <v>35</v>
      </c>
      <c r="AK892" s="19">
        <v>36</v>
      </c>
      <c r="AL892" s="19">
        <v>37</v>
      </c>
      <c r="AM892" s="19">
        <v>38</v>
      </c>
      <c r="AN892" s="19">
        <v>39</v>
      </c>
      <c r="AO892" s="19">
        <v>114</v>
      </c>
      <c r="AP892" s="19">
        <v>111</v>
      </c>
      <c r="AQ892" s="19">
        <v>110</v>
      </c>
      <c r="AR892" s="19">
        <v>113</v>
      </c>
      <c r="AS892" s="19">
        <v>112</v>
      </c>
      <c r="AT892" s="19">
        <v>45</v>
      </c>
      <c r="AU892" s="19">
        <v>46</v>
      </c>
      <c r="AV892" s="19">
        <v>47</v>
      </c>
      <c r="AW892" s="19">
        <v>48</v>
      </c>
      <c r="AX892" s="19">
        <v>49</v>
      </c>
      <c r="AY892" s="19">
        <v>144</v>
      </c>
      <c r="AZ892" s="19">
        <v>140</v>
      </c>
      <c r="BA892" s="19">
        <v>142</v>
      </c>
      <c r="BB892" s="19">
        <v>141</v>
      </c>
      <c r="BC892" s="19">
        <v>143</v>
      </c>
      <c r="BD892" s="19">
        <v>55</v>
      </c>
      <c r="BE892" s="19">
        <v>56</v>
      </c>
      <c r="BF892" s="19">
        <v>57</v>
      </c>
      <c r="BG892" s="19">
        <v>58</v>
      </c>
      <c r="BH892" s="19">
        <v>59</v>
      </c>
      <c r="BI892" s="19">
        <v>134</v>
      </c>
      <c r="BJ892" s="19">
        <v>130</v>
      </c>
      <c r="BK892" s="19">
        <v>132</v>
      </c>
      <c r="BL892" s="19">
        <v>131</v>
      </c>
      <c r="BM892" s="19">
        <v>133</v>
      </c>
      <c r="BN892" s="19">
        <v>65</v>
      </c>
      <c r="BO892" s="19">
        <v>66</v>
      </c>
      <c r="BP892" s="19">
        <v>67</v>
      </c>
      <c r="BQ892" s="19">
        <v>68</v>
      </c>
      <c r="BR892" s="19">
        <v>69</v>
      </c>
      <c r="BS892" s="19">
        <v>70</v>
      </c>
      <c r="BT892" s="19">
        <v>71</v>
      </c>
      <c r="BU892" s="19">
        <v>72</v>
      </c>
      <c r="BV892" s="19">
        <v>73</v>
      </c>
      <c r="BW892" s="19">
        <v>74</v>
      </c>
      <c r="BX892" s="19">
        <v>75</v>
      </c>
      <c r="BY892" s="19">
        <v>76</v>
      </c>
      <c r="BZ892" s="19">
        <v>77</v>
      </c>
      <c r="CA892" s="19">
        <v>78</v>
      </c>
      <c r="CB892" s="19">
        <v>79</v>
      </c>
      <c r="CC892" s="19">
        <v>80</v>
      </c>
      <c r="CD892" s="19">
        <v>81</v>
      </c>
      <c r="CE892" s="19">
        <v>82</v>
      </c>
      <c r="CF892" s="19">
        <v>83</v>
      </c>
      <c r="CG892" s="19">
        <v>84</v>
      </c>
      <c r="CH892" s="19">
        <v>85</v>
      </c>
      <c r="CI892" s="19">
        <v>86</v>
      </c>
      <c r="CJ892" s="19">
        <v>87</v>
      </c>
      <c r="CK892" s="19">
        <v>88</v>
      </c>
      <c r="CL892" s="19">
        <v>89</v>
      </c>
      <c r="CM892" s="19">
        <v>90</v>
      </c>
      <c r="CN892" s="19">
        <v>91</v>
      </c>
      <c r="CO892" s="19">
        <v>92</v>
      </c>
      <c r="CP892" s="19">
        <v>93</v>
      </c>
      <c r="CQ892" s="19">
        <v>94</v>
      </c>
      <c r="CR892" s="19">
        <v>95</v>
      </c>
      <c r="CS892" s="19">
        <v>96</v>
      </c>
      <c r="CT892" s="19">
        <v>97</v>
      </c>
      <c r="CU892" s="19">
        <v>98</v>
      </c>
      <c r="CV892" s="19">
        <v>99</v>
      </c>
      <c r="CW892" s="19">
        <v>100</v>
      </c>
      <c r="CX892" s="19">
        <v>101</v>
      </c>
      <c r="CY892" s="19">
        <v>102</v>
      </c>
      <c r="CZ892" s="19">
        <v>103</v>
      </c>
      <c r="DA892" s="19">
        <v>104</v>
      </c>
      <c r="DB892" s="19">
        <v>105</v>
      </c>
      <c r="DC892" s="19">
        <v>106</v>
      </c>
      <c r="DD892" s="19">
        <v>107</v>
      </c>
      <c r="DE892" s="19">
        <v>108</v>
      </c>
      <c r="DF892" s="19">
        <v>109</v>
      </c>
      <c r="DG892" s="19">
        <v>54</v>
      </c>
      <c r="DH892" s="19">
        <v>51</v>
      </c>
      <c r="DI892" s="19">
        <v>50</v>
      </c>
      <c r="DJ892" s="19">
        <v>52</v>
      </c>
      <c r="DK892" s="19">
        <v>53</v>
      </c>
      <c r="DL892" s="19">
        <v>115</v>
      </c>
      <c r="DM892" s="19">
        <v>116</v>
      </c>
      <c r="DN892" s="19">
        <v>117</v>
      </c>
      <c r="DO892" s="19">
        <v>118</v>
      </c>
      <c r="DP892" s="19">
        <v>119</v>
      </c>
      <c r="DQ892" s="19">
        <v>64</v>
      </c>
      <c r="DR892" s="19">
        <v>61</v>
      </c>
      <c r="DS892" s="19">
        <v>60</v>
      </c>
      <c r="DT892" s="19">
        <v>62</v>
      </c>
      <c r="DU892" s="19">
        <v>63</v>
      </c>
      <c r="DV892" s="19">
        <v>125</v>
      </c>
      <c r="DW892" s="19">
        <v>126</v>
      </c>
      <c r="DX892" s="19">
        <v>127</v>
      </c>
      <c r="DY892" s="19">
        <v>128</v>
      </c>
      <c r="DZ892" s="19">
        <v>129</v>
      </c>
      <c r="EA892" s="19">
        <v>31</v>
      </c>
      <c r="EB892" s="19">
        <v>30</v>
      </c>
      <c r="EC892" s="19">
        <v>33</v>
      </c>
      <c r="ED892" s="19">
        <v>32</v>
      </c>
      <c r="EE892" s="19">
        <v>34</v>
      </c>
      <c r="EF892" s="19">
        <v>135</v>
      </c>
      <c r="EG892" s="19">
        <v>136</v>
      </c>
      <c r="EH892" s="19">
        <v>137</v>
      </c>
      <c r="EI892" s="19">
        <v>138</v>
      </c>
      <c r="EJ892" s="19">
        <v>139</v>
      </c>
      <c r="EK892" s="19">
        <v>41</v>
      </c>
      <c r="EL892" s="19">
        <v>40</v>
      </c>
      <c r="EM892" s="19">
        <v>43</v>
      </c>
      <c r="EN892" s="19">
        <v>42</v>
      </c>
      <c r="EO892" s="27">
        <v>44</v>
      </c>
    </row>
    <row r="893" spans="1:145" x14ac:dyDescent="0.3">
      <c r="A893" s="15" t="s">
        <v>74</v>
      </c>
      <c r="B893" s="23">
        <v>1</v>
      </c>
      <c r="C893" s="19">
        <v>2</v>
      </c>
      <c r="D893" s="19">
        <v>3</v>
      </c>
      <c r="E893" s="19">
        <v>10</v>
      </c>
      <c r="F893" s="19">
        <v>12</v>
      </c>
      <c r="G893" s="19">
        <v>11</v>
      </c>
      <c r="H893" s="19">
        <v>7</v>
      </c>
      <c r="I893" s="19">
        <v>8</v>
      </c>
      <c r="J893" s="19">
        <v>9</v>
      </c>
      <c r="K893" s="19">
        <v>23</v>
      </c>
      <c r="L893" s="19">
        <v>22</v>
      </c>
      <c r="M893" s="19">
        <v>24</v>
      </c>
      <c r="N893" s="19">
        <v>13</v>
      </c>
      <c r="O893" s="19">
        <v>14</v>
      </c>
      <c r="P893" s="19">
        <v>15</v>
      </c>
      <c r="Q893" s="19">
        <v>5</v>
      </c>
      <c r="R893" s="19">
        <v>6</v>
      </c>
      <c r="S893" s="19">
        <v>4</v>
      </c>
      <c r="T893" s="19">
        <v>19</v>
      </c>
      <c r="U893" s="19">
        <v>20</v>
      </c>
      <c r="V893" s="19">
        <v>21</v>
      </c>
      <c r="W893" s="19">
        <v>17</v>
      </c>
      <c r="X893" s="19">
        <v>18</v>
      </c>
      <c r="Y893" s="19">
        <v>16</v>
      </c>
      <c r="Z893" s="19">
        <v>25</v>
      </c>
      <c r="AA893" s="19">
        <v>26</v>
      </c>
      <c r="AB893" s="19">
        <v>27</v>
      </c>
      <c r="AC893" s="19">
        <v>28</v>
      </c>
      <c r="AD893" s="19">
        <v>29</v>
      </c>
      <c r="AE893" s="19">
        <v>131</v>
      </c>
      <c r="AF893" s="19">
        <v>130</v>
      </c>
      <c r="AG893" s="19">
        <v>133</v>
      </c>
      <c r="AH893" s="19">
        <v>132</v>
      </c>
      <c r="AI893" s="19">
        <v>134</v>
      </c>
      <c r="AJ893" s="19">
        <v>35</v>
      </c>
      <c r="AK893" s="19">
        <v>36</v>
      </c>
      <c r="AL893" s="19">
        <v>37</v>
      </c>
      <c r="AM893" s="19">
        <v>38</v>
      </c>
      <c r="AN893" s="19">
        <v>39</v>
      </c>
      <c r="AO893" s="19">
        <v>141</v>
      </c>
      <c r="AP893" s="19">
        <v>140</v>
      </c>
      <c r="AQ893" s="19">
        <v>143</v>
      </c>
      <c r="AR893" s="19">
        <v>142</v>
      </c>
      <c r="AS893" s="19">
        <v>144</v>
      </c>
      <c r="AT893" s="19">
        <v>45</v>
      </c>
      <c r="AU893" s="19">
        <v>46</v>
      </c>
      <c r="AV893" s="19">
        <v>47</v>
      </c>
      <c r="AW893" s="19">
        <v>48</v>
      </c>
      <c r="AX893" s="19">
        <v>49</v>
      </c>
      <c r="AY893" s="19">
        <v>112</v>
      </c>
      <c r="AZ893" s="19">
        <v>111</v>
      </c>
      <c r="BA893" s="19">
        <v>113</v>
      </c>
      <c r="BB893" s="19">
        <v>114</v>
      </c>
      <c r="BC893" s="19">
        <v>110</v>
      </c>
      <c r="BD893" s="19">
        <v>55</v>
      </c>
      <c r="BE893" s="19">
        <v>56</v>
      </c>
      <c r="BF893" s="19">
        <v>57</v>
      </c>
      <c r="BG893" s="19">
        <v>58</v>
      </c>
      <c r="BH893" s="19">
        <v>59</v>
      </c>
      <c r="BI893" s="19">
        <v>122</v>
      </c>
      <c r="BJ893" s="19">
        <v>121</v>
      </c>
      <c r="BK893" s="19">
        <v>123</v>
      </c>
      <c r="BL893" s="19">
        <v>124</v>
      </c>
      <c r="BM893" s="19">
        <v>120</v>
      </c>
      <c r="BN893" s="19">
        <v>65</v>
      </c>
      <c r="BO893" s="19">
        <v>66</v>
      </c>
      <c r="BP893" s="19">
        <v>67</v>
      </c>
      <c r="BQ893" s="19">
        <v>68</v>
      </c>
      <c r="BR893" s="19">
        <v>69</v>
      </c>
      <c r="BS893" s="19">
        <v>70</v>
      </c>
      <c r="BT893" s="19">
        <v>71</v>
      </c>
      <c r="BU893" s="19">
        <v>72</v>
      </c>
      <c r="BV893" s="19">
        <v>73</v>
      </c>
      <c r="BW893" s="19">
        <v>74</v>
      </c>
      <c r="BX893" s="19">
        <v>75</v>
      </c>
      <c r="BY893" s="19">
        <v>76</v>
      </c>
      <c r="BZ893" s="19">
        <v>77</v>
      </c>
      <c r="CA893" s="19">
        <v>78</v>
      </c>
      <c r="CB893" s="19">
        <v>79</v>
      </c>
      <c r="CC893" s="19">
        <v>80</v>
      </c>
      <c r="CD893" s="19">
        <v>81</v>
      </c>
      <c r="CE893" s="19">
        <v>82</v>
      </c>
      <c r="CF893" s="19">
        <v>83</v>
      </c>
      <c r="CG893" s="19">
        <v>84</v>
      </c>
      <c r="CH893" s="19">
        <v>91</v>
      </c>
      <c r="CI893" s="19">
        <v>93</v>
      </c>
      <c r="CJ893" s="19">
        <v>92</v>
      </c>
      <c r="CK893" s="19">
        <v>94</v>
      </c>
      <c r="CL893" s="19">
        <v>90</v>
      </c>
      <c r="CM893" s="19">
        <v>101</v>
      </c>
      <c r="CN893" s="19">
        <v>103</v>
      </c>
      <c r="CO893" s="19">
        <v>102</v>
      </c>
      <c r="CP893" s="19">
        <v>104</v>
      </c>
      <c r="CQ893" s="19">
        <v>100</v>
      </c>
      <c r="CR893" s="19">
        <v>86</v>
      </c>
      <c r="CS893" s="19">
        <v>88</v>
      </c>
      <c r="CT893" s="19">
        <v>87</v>
      </c>
      <c r="CU893" s="19">
        <v>89</v>
      </c>
      <c r="CV893" s="19">
        <v>85</v>
      </c>
      <c r="CW893" s="19">
        <v>96</v>
      </c>
      <c r="CX893" s="19">
        <v>98</v>
      </c>
      <c r="CY893" s="19">
        <v>97</v>
      </c>
      <c r="CZ893" s="19">
        <v>99</v>
      </c>
      <c r="DA893" s="19">
        <v>95</v>
      </c>
      <c r="DB893" s="19">
        <v>105</v>
      </c>
      <c r="DC893" s="19">
        <v>106</v>
      </c>
      <c r="DD893" s="19">
        <v>107</v>
      </c>
      <c r="DE893" s="19">
        <v>108</v>
      </c>
      <c r="DF893" s="19">
        <v>109</v>
      </c>
      <c r="DG893" s="19">
        <v>42</v>
      </c>
      <c r="DH893" s="19">
        <v>41</v>
      </c>
      <c r="DI893" s="19">
        <v>44</v>
      </c>
      <c r="DJ893" s="19">
        <v>43</v>
      </c>
      <c r="DK893" s="19">
        <v>40</v>
      </c>
      <c r="DL893" s="19">
        <v>115</v>
      </c>
      <c r="DM893" s="19">
        <v>116</v>
      </c>
      <c r="DN893" s="19">
        <v>117</v>
      </c>
      <c r="DO893" s="19">
        <v>118</v>
      </c>
      <c r="DP893" s="19">
        <v>119</v>
      </c>
      <c r="DQ893" s="19">
        <v>32</v>
      </c>
      <c r="DR893" s="19">
        <v>31</v>
      </c>
      <c r="DS893" s="19">
        <v>34</v>
      </c>
      <c r="DT893" s="19">
        <v>33</v>
      </c>
      <c r="DU893" s="19">
        <v>30</v>
      </c>
      <c r="DV893" s="19">
        <v>125</v>
      </c>
      <c r="DW893" s="19">
        <v>126</v>
      </c>
      <c r="DX893" s="19">
        <v>127</v>
      </c>
      <c r="DY893" s="19">
        <v>128</v>
      </c>
      <c r="DZ893" s="19">
        <v>129</v>
      </c>
      <c r="EA893" s="19">
        <v>61</v>
      </c>
      <c r="EB893" s="19">
        <v>63</v>
      </c>
      <c r="EC893" s="19">
        <v>62</v>
      </c>
      <c r="ED893" s="19">
        <v>64</v>
      </c>
      <c r="EE893" s="19">
        <v>60</v>
      </c>
      <c r="EF893" s="19">
        <v>135</v>
      </c>
      <c r="EG893" s="19">
        <v>136</v>
      </c>
      <c r="EH893" s="19">
        <v>137</v>
      </c>
      <c r="EI893" s="19">
        <v>138</v>
      </c>
      <c r="EJ893" s="19">
        <v>139</v>
      </c>
      <c r="EK893" s="19">
        <v>51</v>
      </c>
      <c r="EL893" s="19">
        <v>53</v>
      </c>
      <c r="EM893" s="19">
        <v>52</v>
      </c>
      <c r="EN893" s="19">
        <v>54</v>
      </c>
      <c r="EO893" s="27">
        <v>50</v>
      </c>
    </row>
    <row r="894" spans="1:145" x14ac:dyDescent="0.3">
      <c r="A894" s="15" t="s">
        <v>75</v>
      </c>
      <c r="B894" s="23">
        <v>1</v>
      </c>
      <c r="C894" s="19">
        <v>2</v>
      </c>
      <c r="D894" s="19">
        <v>3</v>
      </c>
      <c r="E894" s="19">
        <v>23</v>
      </c>
      <c r="F894" s="19">
        <v>24</v>
      </c>
      <c r="G894" s="19">
        <v>22</v>
      </c>
      <c r="H894" s="19">
        <v>7</v>
      </c>
      <c r="I894" s="19">
        <v>8</v>
      </c>
      <c r="J894" s="19">
        <v>9</v>
      </c>
      <c r="K894" s="19">
        <v>18</v>
      </c>
      <c r="L894" s="19">
        <v>17</v>
      </c>
      <c r="M894" s="19">
        <v>16</v>
      </c>
      <c r="N894" s="19">
        <v>13</v>
      </c>
      <c r="O894" s="19">
        <v>14</v>
      </c>
      <c r="P894" s="19">
        <v>15</v>
      </c>
      <c r="Q894" s="19">
        <v>12</v>
      </c>
      <c r="R894" s="19">
        <v>11</v>
      </c>
      <c r="S894" s="19">
        <v>10</v>
      </c>
      <c r="T894" s="19">
        <v>19</v>
      </c>
      <c r="U894" s="19">
        <v>20</v>
      </c>
      <c r="V894" s="19">
        <v>21</v>
      </c>
      <c r="W894" s="19">
        <v>6</v>
      </c>
      <c r="X894" s="19">
        <v>4</v>
      </c>
      <c r="Y894" s="19">
        <v>5</v>
      </c>
      <c r="Z894" s="19">
        <v>25</v>
      </c>
      <c r="AA894" s="19">
        <v>26</v>
      </c>
      <c r="AB894" s="19">
        <v>27</v>
      </c>
      <c r="AC894" s="19">
        <v>28</v>
      </c>
      <c r="AD894" s="19">
        <v>29</v>
      </c>
      <c r="AE894" s="19">
        <v>63</v>
      </c>
      <c r="AF894" s="19">
        <v>61</v>
      </c>
      <c r="AG894" s="19">
        <v>64</v>
      </c>
      <c r="AH894" s="19">
        <v>62</v>
      </c>
      <c r="AI894" s="19">
        <v>60</v>
      </c>
      <c r="AJ894" s="19">
        <v>35</v>
      </c>
      <c r="AK894" s="19">
        <v>36</v>
      </c>
      <c r="AL894" s="19">
        <v>37</v>
      </c>
      <c r="AM894" s="19">
        <v>38</v>
      </c>
      <c r="AN894" s="19">
        <v>39</v>
      </c>
      <c r="AO894" s="19">
        <v>53</v>
      </c>
      <c r="AP894" s="19">
        <v>51</v>
      </c>
      <c r="AQ894" s="19">
        <v>54</v>
      </c>
      <c r="AR894" s="19">
        <v>52</v>
      </c>
      <c r="AS894" s="19">
        <v>50</v>
      </c>
      <c r="AT894" s="19">
        <v>45</v>
      </c>
      <c r="AU894" s="19">
        <v>46</v>
      </c>
      <c r="AV894" s="19">
        <v>47</v>
      </c>
      <c r="AW894" s="19">
        <v>48</v>
      </c>
      <c r="AX894" s="19">
        <v>49</v>
      </c>
      <c r="AY894" s="19">
        <v>44</v>
      </c>
      <c r="AZ894" s="19">
        <v>41</v>
      </c>
      <c r="BA894" s="19">
        <v>43</v>
      </c>
      <c r="BB894" s="19">
        <v>40</v>
      </c>
      <c r="BC894" s="19">
        <v>42</v>
      </c>
      <c r="BD894" s="19">
        <v>55</v>
      </c>
      <c r="BE894" s="19">
        <v>56</v>
      </c>
      <c r="BF894" s="19">
        <v>57</v>
      </c>
      <c r="BG894" s="19">
        <v>58</v>
      </c>
      <c r="BH894" s="19">
        <v>59</v>
      </c>
      <c r="BI894" s="19">
        <v>34</v>
      </c>
      <c r="BJ894" s="19">
        <v>31</v>
      </c>
      <c r="BK894" s="19">
        <v>33</v>
      </c>
      <c r="BL894" s="19">
        <v>30</v>
      </c>
      <c r="BM894" s="19">
        <v>32</v>
      </c>
      <c r="BN894" s="19">
        <v>65</v>
      </c>
      <c r="BO894" s="19">
        <v>66</v>
      </c>
      <c r="BP894" s="19">
        <v>67</v>
      </c>
      <c r="BQ894" s="19">
        <v>68</v>
      </c>
      <c r="BR894" s="19">
        <v>69</v>
      </c>
      <c r="BS894" s="19">
        <v>70</v>
      </c>
      <c r="BT894" s="19">
        <v>71</v>
      </c>
      <c r="BU894" s="19">
        <v>72</v>
      </c>
      <c r="BV894" s="19">
        <v>73</v>
      </c>
      <c r="BW894" s="19">
        <v>74</v>
      </c>
      <c r="BX894" s="19">
        <v>75</v>
      </c>
      <c r="BY894" s="19">
        <v>76</v>
      </c>
      <c r="BZ894" s="19">
        <v>77</v>
      </c>
      <c r="CA894" s="19">
        <v>78</v>
      </c>
      <c r="CB894" s="19">
        <v>79</v>
      </c>
      <c r="CC894" s="19">
        <v>80</v>
      </c>
      <c r="CD894" s="19">
        <v>81</v>
      </c>
      <c r="CE894" s="19">
        <v>82</v>
      </c>
      <c r="CF894" s="19">
        <v>83</v>
      </c>
      <c r="CG894" s="19">
        <v>84</v>
      </c>
      <c r="CH894" s="19">
        <v>103</v>
      </c>
      <c r="CI894" s="19">
        <v>104</v>
      </c>
      <c r="CJ894" s="19">
        <v>102</v>
      </c>
      <c r="CK894" s="19">
        <v>100</v>
      </c>
      <c r="CL894" s="19">
        <v>101</v>
      </c>
      <c r="CM894" s="19">
        <v>98</v>
      </c>
      <c r="CN894" s="19">
        <v>99</v>
      </c>
      <c r="CO894" s="19">
        <v>97</v>
      </c>
      <c r="CP894" s="19">
        <v>95</v>
      </c>
      <c r="CQ894" s="19">
        <v>96</v>
      </c>
      <c r="CR894" s="19">
        <v>93</v>
      </c>
      <c r="CS894" s="19">
        <v>94</v>
      </c>
      <c r="CT894" s="19">
        <v>92</v>
      </c>
      <c r="CU894" s="19">
        <v>90</v>
      </c>
      <c r="CV894" s="19">
        <v>91</v>
      </c>
      <c r="CW894" s="19">
        <v>88</v>
      </c>
      <c r="CX894" s="19">
        <v>89</v>
      </c>
      <c r="CY894" s="19">
        <v>87</v>
      </c>
      <c r="CZ894" s="19">
        <v>85</v>
      </c>
      <c r="DA894" s="19">
        <v>86</v>
      </c>
      <c r="DB894" s="19">
        <v>105</v>
      </c>
      <c r="DC894" s="19">
        <v>106</v>
      </c>
      <c r="DD894" s="19">
        <v>107</v>
      </c>
      <c r="DE894" s="19">
        <v>108</v>
      </c>
      <c r="DF894" s="19">
        <v>109</v>
      </c>
      <c r="DG894" s="19">
        <v>143</v>
      </c>
      <c r="DH894" s="19">
        <v>140</v>
      </c>
      <c r="DI894" s="19">
        <v>144</v>
      </c>
      <c r="DJ894" s="19">
        <v>142</v>
      </c>
      <c r="DK894" s="19">
        <v>141</v>
      </c>
      <c r="DL894" s="19">
        <v>115</v>
      </c>
      <c r="DM894" s="19">
        <v>116</v>
      </c>
      <c r="DN894" s="19">
        <v>117</v>
      </c>
      <c r="DO894" s="19">
        <v>118</v>
      </c>
      <c r="DP894" s="19">
        <v>119</v>
      </c>
      <c r="DQ894" s="19">
        <v>133</v>
      </c>
      <c r="DR894" s="19">
        <v>130</v>
      </c>
      <c r="DS894" s="19">
        <v>134</v>
      </c>
      <c r="DT894" s="19">
        <v>132</v>
      </c>
      <c r="DU894" s="19">
        <v>131</v>
      </c>
      <c r="DV894" s="19">
        <v>125</v>
      </c>
      <c r="DW894" s="19">
        <v>126</v>
      </c>
      <c r="DX894" s="19">
        <v>127</v>
      </c>
      <c r="DY894" s="19">
        <v>128</v>
      </c>
      <c r="DZ894" s="19">
        <v>129</v>
      </c>
      <c r="EA894" s="19">
        <v>121</v>
      </c>
      <c r="EB894" s="19">
        <v>124</v>
      </c>
      <c r="EC894" s="19">
        <v>123</v>
      </c>
      <c r="ED894" s="19">
        <v>120</v>
      </c>
      <c r="EE894" s="19">
        <v>122</v>
      </c>
      <c r="EF894" s="19">
        <v>135</v>
      </c>
      <c r="EG894" s="19">
        <v>136</v>
      </c>
      <c r="EH894" s="19">
        <v>137</v>
      </c>
      <c r="EI894" s="19">
        <v>138</v>
      </c>
      <c r="EJ894" s="19">
        <v>139</v>
      </c>
      <c r="EK894" s="19">
        <v>111</v>
      </c>
      <c r="EL894" s="19">
        <v>114</v>
      </c>
      <c r="EM894" s="19">
        <v>113</v>
      </c>
      <c r="EN894" s="19">
        <v>110</v>
      </c>
      <c r="EO894" s="27">
        <v>112</v>
      </c>
    </row>
    <row r="895" spans="1:145" x14ac:dyDescent="0.3">
      <c r="A895" s="15" t="s">
        <v>76</v>
      </c>
      <c r="B895" s="23">
        <v>1</v>
      </c>
      <c r="C895" s="19">
        <v>2</v>
      </c>
      <c r="D895" s="19">
        <v>3</v>
      </c>
      <c r="E895" s="19">
        <v>18</v>
      </c>
      <c r="F895" s="19">
        <v>16</v>
      </c>
      <c r="G895" s="19">
        <v>17</v>
      </c>
      <c r="H895" s="19">
        <v>7</v>
      </c>
      <c r="I895" s="19">
        <v>8</v>
      </c>
      <c r="J895" s="19">
        <v>9</v>
      </c>
      <c r="K895" s="19">
        <v>4</v>
      </c>
      <c r="L895" s="19">
        <v>6</v>
      </c>
      <c r="M895" s="19">
        <v>5</v>
      </c>
      <c r="N895" s="19">
        <v>13</v>
      </c>
      <c r="O895" s="19">
        <v>14</v>
      </c>
      <c r="P895" s="19">
        <v>15</v>
      </c>
      <c r="Q895" s="19">
        <v>24</v>
      </c>
      <c r="R895" s="19">
        <v>22</v>
      </c>
      <c r="S895" s="19">
        <v>23</v>
      </c>
      <c r="T895" s="19">
        <v>19</v>
      </c>
      <c r="U895" s="19">
        <v>20</v>
      </c>
      <c r="V895" s="19">
        <v>21</v>
      </c>
      <c r="W895" s="19">
        <v>11</v>
      </c>
      <c r="X895" s="19">
        <v>10</v>
      </c>
      <c r="Y895" s="19">
        <v>12</v>
      </c>
      <c r="Z895" s="19">
        <v>25</v>
      </c>
      <c r="AA895" s="19">
        <v>26</v>
      </c>
      <c r="AB895" s="19">
        <v>27</v>
      </c>
      <c r="AC895" s="19">
        <v>28</v>
      </c>
      <c r="AD895" s="19">
        <v>29</v>
      </c>
      <c r="AE895" s="19">
        <v>124</v>
      </c>
      <c r="AF895" s="19">
        <v>121</v>
      </c>
      <c r="AG895" s="19">
        <v>120</v>
      </c>
      <c r="AH895" s="19">
        <v>123</v>
      </c>
      <c r="AI895" s="19">
        <v>122</v>
      </c>
      <c r="AJ895" s="19">
        <v>35</v>
      </c>
      <c r="AK895" s="19">
        <v>36</v>
      </c>
      <c r="AL895" s="19">
        <v>37</v>
      </c>
      <c r="AM895" s="19">
        <v>38</v>
      </c>
      <c r="AN895" s="19">
        <v>39</v>
      </c>
      <c r="AO895" s="19">
        <v>114</v>
      </c>
      <c r="AP895" s="19">
        <v>111</v>
      </c>
      <c r="AQ895" s="19">
        <v>110</v>
      </c>
      <c r="AR895" s="19">
        <v>113</v>
      </c>
      <c r="AS895" s="19">
        <v>112</v>
      </c>
      <c r="AT895" s="19">
        <v>45</v>
      </c>
      <c r="AU895" s="19">
        <v>46</v>
      </c>
      <c r="AV895" s="19">
        <v>47</v>
      </c>
      <c r="AW895" s="19">
        <v>48</v>
      </c>
      <c r="AX895" s="19">
        <v>49</v>
      </c>
      <c r="AY895" s="19">
        <v>144</v>
      </c>
      <c r="AZ895" s="19">
        <v>140</v>
      </c>
      <c r="BA895" s="19">
        <v>142</v>
      </c>
      <c r="BB895" s="19">
        <v>141</v>
      </c>
      <c r="BC895" s="19">
        <v>143</v>
      </c>
      <c r="BD895" s="19">
        <v>55</v>
      </c>
      <c r="BE895" s="19">
        <v>56</v>
      </c>
      <c r="BF895" s="19">
        <v>57</v>
      </c>
      <c r="BG895" s="19">
        <v>58</v>
      </c>
      <c r="BH895" s="19">
        <v>59</v>
      </c>
      <c r="BI895" s="19">
        <v>134</v>
      </c>
      <c r="BJ895" s="19">
        <v>130</v>
      </c>
      <c r="BK895" s="19">
        <v>132</v>
      </c>
      <c r="BL895" s="19">
        <v>131</v>
      </c>
      <c r="BM895" s="19">
        <v>133</v>
      </c>
      <c r="BN895" s="19">
        <v>65</v>
      </c>
      <c r="BO895" s="19">
        <v>66</v>
      </c>
      <c r="BP895" s="19">
        <v>67</v>
      </c>
      <c r="BQ895" s="19">
        <v>68</v>
      </c>
      <c r="BR895" s="19">
        <v>69</v>
      </c>
      <c r="BS895" s="19">
        <v>70</v>
      </c>
      <c r="BT895" s="19">
        <v>71</v>
      </c>
      <c r="BU895" s="19">
        <v>72</v>
      </c>
      <c r="BV895" s="19">
        <v>73</v>
      </c>
      <c r="BW895" s="19">
        <v>74</v>
      </c>
      <c r="BX895" s="19">
        <v>75</v>
      </c>
      <c r="BY895" s="19">
        <v>76</v>
      </c>
      <c r="BZ895" s="19">
        <v>77</v>
      </c>
      <c r="CA895" s="19">
        <v>78</v>
      </c>
      <c r="CB895" s="19">
        <v>79</v>
      </c>
      <c r="CC895" s="19">
        <v>80</v>
      </c>
      <c r="CD895" s="19">
        <v>81</v>
      </c>
      <c r="CE895" s="19">
        <v>82</v>
      </c>
      <c r="CF895" s="19">
        <v>83</v>
      </c>
      <c r="CG895" s="19">
        <v>84</v>
      </c>
      <c r="CH895" s="19">
        <v>99</v>
      </c>
      <c r="CI895" s="19">
        <v>95</v>
      </c>
      <c r="CJ895" s="19">
        <v>97</v>
      </c>
      <c r="CK895" s="19">
        <v>96</v>
      </c>
      <c r="CL895" s="19">
        <v>98</v>
      </c>
      <c r="CM895" s="19">
        <v>89</v>
      </c>
      <c r="CN895" s="19">
        <v>85</v>
      </c>
      <c r="CO895" s="19">
        <v>87</v>
      </c>
      <c r="CP895" s="19">
        <v>86</v>
      </c>
      <c r="CQ895" s="19">
        <v>88</v>
      </c>
      <c r="CR895" s="19">
        <v>104</v>
      </c>
      <c r="CS895" s="19">
        <v>100</v>
      </c>
      <c r="CT895" s="19">
        <v>102</v>
      </c>
      <c r="CU895" s="19">
        <v>101</v>
      </c>
      <c r="CV895" s="19">
        <v>103</v>
      </c>
      <c r="CW895" s="19">
        <v>94</v>
      </c>
      <c r="CX895" s="19">
        <v>90</v>
      </c>
      <c r="CY895" s="19">
        <v>92</v>
      </c>
      <c r="CZ895" s="19">
        <v>91</v>
      </c>
      <c r="DA895" s="19">
        <v>93</v>
      </c>
      <c r="DB895" s="19">
        <v>105</v>
      </c>
      <c r="DC895" s="19">
        <v>106</v>
      </c>
      <c r="DD895" s="19">
        <v>107</v>
      </c>
      <c r="DE895" s="19">
        <v>108</v>
      </c>
      <c r="DF895" s="19">
        <v>109</v>
      </c>
      <c r="DG895" s="19">
        <v>54</v>
      </c>
      <c r="DH895" s="19">
        <v>51</v>
      </c>
      <c r="DI895" s="19">
        <v>50</v>
      </c>
      <c r="DJ895" s="19">
        <v>52</v>
      </c>
      <c r="DK895" s="19">
        <v>53</v>
      </c>
      <c r="DL895" s="19">
        <v>115</v>
      </c>
      <c r="DM895" s="19">
        <v>116</v>
      </c>
      <c r="DN895" s="19">
        <v>117</v>
      </c>
      <c r="DO895" s="19">
        <v>118</v>
      </c>
      <c r="DP895" s="19">
        <v>119</v>
      </c>
      <c r="DQ895" s="19">
        <v>64</v>
      </c>
      <c r="DR895" s="19">
        <v>61</v>
      </c>
      <c r="DS895" s="19">
        <v>60</v>
      </c>
      <c r="DT895" s="19">
        <v>62</v>
      </c>
      <c r="DU895" s="19">
        <v>63</v>
      </c>
      <c r="DV895" s="19">
        <v>125</v>
      </c>
      <c r="DW895" s="19">
        <v>126</v>
      </c>
      <c r="DX895" s="19">
        <v>127</v>
      </c>
      <c r="DY895" s="19">
        <v>128</v>
      </c>
      <c r="DZ895" s="19">
        <v>129</v>
      </c>
      <c r="EA895" s="19">
        <v>31</v>
      </c>
      <c r="EB895" s="19">
        <v>30</v>
      </c>
      <c r="EC895" s="19">
        <v>33</v>
      </c>
      <c r="ED895" s="19">
        <v>32</v>
      </c>
      <c r="EE895" s="19">
        <v>34</v>
      </c>
      <c r="EF895" s="19">
        <v>135</v>
      </c>
      <c r="EG895" s="19">
        <v>136</v>
      </c>
      <c r="EH895" s="19">
        <v>137</v>
      </c>
      <c r="EI895" s="19">
        <v>138</v>
      </c>
      <c r="EJ895" s="19">
        <v>139</v>
      </c>
      <c r="EK895" s="19">
        <v>41</v>
      </c>
      <c r="EL895" s="19">
        <v>40</v>
      </c>
      <c r="EM895" s="19">
        <v>43</v>
      </c>
      <c r="EN895" s="19">
        <v>42</v>
      </c>
      <c r="EO895" s="27">
        <v>44</v>
      </c>
    </row>
    <row r="896" spans="1:145" x14ac:dyDescent="0.3">
      <c r="A896" s="15" t="s">
        <v>27</v>
      </c>
      <c r="B896" s="23">
        <v>1</v>
      </c>
      <c r="C896" s="19">
        <v>2</v>
      </c>
      <c r="D896" s="19">
        <v>3</v>
      </c>
      <c r="E896" s="19">
        <v>4</v>
      </c>
      <c r="F896" s="19">
        <v>5</v>
      </c>
      <c r="G896" s="19">
        <v>6</v>
      </c>
      <c r="H896" s="19">
        <v>7</v>
      </c>
      <c r="I896" s="19">
        <v>8</v>
      </c>
      <c r="J896" s="19">
        <v>9</v>
      </c>
      <c r="K896" s="19">
        <v>10</v>
      </c>
      <c r="L896" s="19">
        <v>11</v>
      </c>
      <c r="M896" s="19">
        <v>12</v>
      </c>
      <c r="N896" s="19">
        <v>13</v>
      </c>
      <c r="O896" s="19">
        <v>14</v>
      </c>
      <c r="P896" s="19">
        <v>15</v>
      </c>
      <c r="Q896" s="19">
        <v>16</v>
      </c>
      <c r="R896" s="19">
        <v>17</v>
      </c>
      <c r="S896" s="19">
        <v>18</v>
      </c>
      <c r="T896" s="19">
        <v>19</v>
      </c>
      <c r="U896" s="19">
        <v>20</v>
      </c>
      <c r="V896" s="19">
        <v>21</v>
      </c>
      <c r="W896" s="19">
        <v>22</v>
      </c>
      <c r="X896" s="19">
        <v>23</v>
      </c>
      <c r="Y896" s="19">
        <v>24</v>
      </c>
      <c r="Z896" s="19">
        <v>36</v>
      </c>
      <c r="AA896" s="19">
        <v>39</v>
      </c>
      <c r="AB896" s="19">
        <v>37</v>
      </c>
      <c r="AC896" s="19">
        <v>35</v>
      </c>
      <c r="AD896" s="19">
        <v>38</v>
      </c>
      <c r="AE896" s="19">
        <v>26</v>
      </c>
      <c r="AF896" s="19">
        <v>29</v>
      </c>
      <c r="AG896" s="19">
        <v>27</v>
      </c>
      <c r="AH896" s="19">
        <v>25</v>
      </c>
      <c r="AI896" s="19">
        <v>28</v>
      </c>
      <c r="AJ896" s="19">
        <v>41</v>
      </c>
      <c r="AK896" s="19">
        <v>44</v>
      </c>
      <c r="AL896" s="19">
        <v>42</v>
      </c>
      <c r="AM896" s="19">
        <v>40</v>
      </c>
      <c r="AN896" s="19">
        <v>43</v>
      </c>
      <c r="AO896" s="19">
        <v>31</v>
      </c>
      <c r="AP896" s="19">
        <v>34</v>
      </c>
      <c r="AQ896" s="19">
        <v>32</v>
      </c>
      <c r="AR896" s="19">
        <v>30</v>
      </c>
      <c r="AS896" s="19">
        <v>33</v>
      </c>
      <c r="AT896" s="19">
        <v>45</v>
      </c>
      <c r="AU896" s="19">
        <v>46</v>
      </c>
      <c r="AV896" s="19">
        <v>47</v>
      </c>
      <c r="AW896" s="19">
        <v>48</v>
      </c>
      <c r="AX896" s="19">
        <v>49</v>
      </c>
      <c r="AY896" s="19">
        <v>50</v>
      </c>
      <c r="AZ896" s="19">
        <v>51</v>
      </c>
      <c r="BA896" s="19">
        <v>52</v>
      </c>
      <c r="BB896" s="19">
        <v>53</v>
      </c>
      <c r="BC896" s="19">
        <v>54</v>
      </c>
      <c r="BD896" s="19">
        <v>55</v>
      </c>
      <c r="BE896" s="19">
        <v>56</v>
      </c>
      <c r="BF896" s="19">
        <v>57</v>
      </c>
      <c r="BG896" s="19">
        <v>58</v>
      </c>
      <c r="BH896" s="19">
        <v>59</v>
      </c>
      <c r="BI896" s="19">
        <v>60</v>
      </c>
      <c r="BJ896" s="19">
        <v>61</v>
      </c>
      <c r="BK896" s="19">
        <v>62</v>
      </c>
      <c r="BL896" s="19">
        <v>63</v>
      </c>
      <c r="BM896" s="19">
        <v>64</v>
      </c>
      <c r="BN896" s="19">
        <v>65</v>
      </c>
      <c r="BO896" s="19">
        <v>66</v>
      </c>
      <c r="BP896" s="19">
        <v>67</v>
      </c>
      <c r="BQ896" s="19">
        <v>68</v>
      </c>
      <c r="BR896" s="19">
        <v>69</v>
      </c>
      <c r="BS896" s="19">
        <v>70</v>
      </c>
      <c r="BT896" s="19">
        <v>71</v>
      </c>
      <c r="BU896" s="19">
        <v>72</v>
      </c>
      <c r="BV896" s="19">
        <v>73</v>
      </c>
      <c r="BW896" s="19">
        <v>74</v>
      </c>
      <c r="BX896" s="19">
        <v>75</v>
      </c>
      <c r="BY896" s="19">
        <v>76</v>
      </c>
      <c r="BZ896" s="19">
        <v>77</v>
      </c>
      <c r="CA896" s="19">
        <v>78</v>
      </c>
      <c r="CB896" s="19">
        <v>79</v>
      </c>
      <c r="CC896" s="19">
        <v>80</v>
      </c>
      <c r="CD896" s="19">
        <v>81</v>
      </c>
      <c r="CE896" s="19">
        <v>82</v>
      </c>
      <c r="CF896" s="19">
        <v>83</v>
      </c>
      <c r="CG896" s="19">
        <v>84</v>
      </c>
      <c r="CH896" s="19">
        <v>85</v>
      </c>
      <c r="CI896" s="19">
        <v>86</v>
      </c>
      <c r="CJ896" s="19">
        <v>87</v>
      </c>
      <c r="CK896" s="19">
        <v>88</v>
      </c>
      <c r="CL896" s="19">
        <v>89</v>
      </c>
      <c r="CM896" s="19">
        <v>90</v>
      </c>
      <c r="CN896" s="19">
        <v>91</v>
      </c>
      <c r="CO896" s="19">
        <v>92</v>
      </c>
      <c r="CP896" s="19">
        <v>93</v>
      </c>
      <c r="CQ896" s="19">
        <v>94</v>
      </c>
      <c r="CR896" s="19">
        <v>95</v>
      </c>
      <c r="CS896" s="19">
        <v>96</v>
      </c>
      <c r="CT896" s="19">
        <v>97</v>
      </c>
      <c r="CU896" s="19">
        <v>98</v>
      </c>
      <c r="CV896" s="19">
        <v>99</v>
      </c>
      <c r="CW896" s="19">
        <v>100</v>
      </c>
      <c r="CX896" s="19">
        <v>101</v>
      </c>
      <c r="CY896" s="19">
        <v>102</v>
      </c>
      <c r="CZ896" s="19">
        <v>103</v>
      </c>
      <c r="DA896" s="19">
        <v>104</v>
      </c>
      <c r="DB896" s="19">
        <v>105</v>
      </c>
      <c r="DC896" s="19">
        <v>106</v>
      </c>
      <c r="DD896" s="19">
        <v>107</v>
      </c>
      <c r="DE896" s="19">
        <v>108</v>
      </c>
      <c r="DF896" s="19">
        <v>109</v>
      </c>
      <c r="DG896" s="19">
        <v>110</v>
      </c>
      <c r="DH896" s="19">
        <v>111</v>
      </c>
      <c r="DI896" s="19">
        <v>112</v>
      </c>
      <c r="DJ896" s="19">
        <v>113</v>
      </c>
      <c r="DK896" s="19">
        <v>114</v>
      </c>
      <c r="DL896" s="19">
        <v>115</v>
      </c>
      <c r="DM896" s="19">
        <v>116</v>
      </c>
      <c r="DN896" s="19">
        <v>117</v>
      </c>
      <c r="DO896" s="19">
        <v>118</v>
      </c>
      <c r="DP896" s="19">
        <v>119</v>
      </c>
      <c r="DQ896" s="19">
        <v>120</v>
      </c>
      <c r="DR896" s="19">
        <v>121</v>
      </c>
      <c r="DS896" s="19">
        <v>122</v>
      </c>
      <c r="DT896" s="19">
        <v>123</v>
      </c>
      <c r="DU896" s="19">
        <v>124</v>
      </c>
      <c r="DV896" s="19">
        <v>125</v>
      </c>
      <c r="DW896" s="19">
        <v>126</v>
      </c>
      <c r="DX896" s="19">
        <v>127</v>
      </c>
      <c r="DY896" s="19">
        <v>128</v>
      </c>
      <c r="DZ896" s="19">
        <v>129</v>
      </c>
      <c r="EA896" s="19">
        <v>130</v>
      </c>
      <c r="EB896" s="19">
        <v>131</v>
      </c>
      <c r="EC896" s="19">
        <v>132</v>
      </c>
      <c r="ED896" s="19">
        <v>133</v>
      </c>
      <c r="EE896" s="19">
        <v>134</v>
      </c>
      <c r="EF896" s="19">
        <v>135</v>
      </c>
      <c r="EG896" s="19">
        <v>136</v>
      </c>
      <c r="EH896" s="19">
        <v>137</v>
      </c>
      <c r="EI896" s="19">
        <v>138</v>
      </c>
      <c r="EJ896" s="19">
        <v>139</v>
      </c>
      <c r="EK896" s="19">
        <v>140</v>
      </c>
      <c r="EL896" s="19">
        <v>141</v>
      </c>
      <c r="EM896" s="19">
        <v>142</v>
      </c>
      <c r="EN896" s="19">
        <v>143</v>
      </c>
      <c r="EO896" s="27">
        <v>144</v>
      </c>
    </row>
    <row r="897" spans="1:145" x14ac:dyDescent="0.3">
      <c r="A897" s="15" t="s">
        <v>28</v>
      </c>
      <c r="B897" s="23">
        <v>1</v>
      </c>
      <c r="C897" s="19">
        <v>2</v>
      </c>
      <c r="D897" s="19">
        <v>3</v>
      </c>
      <c r="E897" s="19">
        <v>4</v>
      </c>
      <c r="F897" s="19">
        <v>5</v>
      </c>
      <c r="G897" s="19">
        <v>6</v>
      </c>
      <c r="H897" s="19">
        <v>7</v>
      </c>
      <c r="I897" s="19">
        <v>8</v>
      </c>
      <c r="J897" s="19">
        <v>9</v>
      </c>
      <c r="K897" s="19">
        <v>10</v>
      </c>
      <c r="L897" s="19">
        <v>11</v>
      </c>
      <c r="M897" s="19">
        <v>12</v>
      </c>
      <c r="N897" s="19">
        <v>13</v>
      </c>
      <c r="O897" s="19">
        <v>14</v>
      </c>
      <c r="P897" s="19">
        <v>15</v>
      </c>
      <c r="Q897" s="19">
        <v>16</v>
      </c>
      <c r="R897" s="19">
        <v>17</v>
      </c>
      <c r="S897" s="19">
        <v>18</v>
      </c>
      <c r="T897" s="19">
        <v>19</v>
      </c>
      <c r="U897" s="19">
        <v>20</v>
      </c>
      <c r="V897" s="19">
        <v>21</v>
      </c>
      <c r="W897" s="19">
        <v>22</v>
      </c>
      <c r="X897" s="19">
        <v>23</v>
      </c>
      <c r="Y897" s="19">
        <v>24</v>
      </c>
      <c r="Z897" s="19">
        <v>44</v>
      </c>
      <c r="AA897" s="19">
        <v>43</v>
      </c>
      <c r="AB897" s="19">
        <v>42</v>
      </c>
      <c r="AC897" s="19">
        <v>41</v>
      </c>
      <c r="AD897" s="19">
        <v>40</v>
      </c>
      <c r="AE897" s="19">
        <v>39</v>
      </c>
      <c r="AF897" s="19">
        <v>38</v>
      </c>
      <c r="AG897" s="19">
        <v>37</v>
      </c>
      <c r="AH897" s="19">
        <v>36</v>
      </c>
      <c r="AI897" s="19">
        <v>35</v>
      </c>
      <c r="AJ897" s="19">
        <v>34</v>
      </c>
      <c r="AK897" s="19">
        <v>33</v>
      </c>
      <c r="AL897" s="19">
        <v>32</v>
      </c>
      <c r="AM897" s="19">
        <v>31</v>
      </c>
      <c r="AN897" s="19">
        <v>30</v>
      </c>
      <c r="AO897" s="19">
        <v>29</v>
      </c>
      <c r="AP897" s="19">
        <v>28</v>
      </c>
      <c r="AQ897" s="19">
        <v>27</v>
      </c>
      <c r="AR897" s="19">
        <v>26</v>
      </c>
      <c r="AS897" s="19">
        <v>25</v>
      </c>
      <c r="AT897" s="19">
        <v>45</v>
      </c>
      <c r="AU897" s="19">
        <v>46</v>
      </c>
      <c r="AV897" s="19">
        <v>47</v>
      </c>
      <c r="AW897" s="19">
        <v>48</v>
      </c>
      <c r="AX897" s="19">
        <v>49</v>
      </c>
      <c r="AY897" s="19">
        <v>50</v>
      </c>
      <c r="AZ897" s="19">
        <v>51</v>
      </c>
      <c r="BA897" s="19">
        <v>52</v>
      </c>
      <c r="BB897" s="19">
        <v>53</v>
      </c>
      <c r="BC897" s="19">
        <v>54</v>
      </c>
      <c r="BD897" s="19">
        <v>55</v>
      </c>
      <c r="BE897" s="19">
        <v>56</v>
      </c>
      <c r="BF897" s="19">
        <v>57</v>
      </c>
      <c r="BG897" s="19">
        <v>58</v>
      </c>
      <c r="BH897" s="19">
        <v>59</v>
      </c>
      <c r="BI897" s="19">
        <v>60</v>
      </c>
      <c r="BJ897" s="19">
        <v>61</v>
      </c>
      <c r="BK897" s="19">
        <v>62</v>
      </c>
      <c r="BL897" s="19">
        <v>63</v>
      </c>
      <c r="BM897" s="19">
        <v>64</v>
      </c>
      <c r="BN897" s="19">
        <v>65</v>
      </c>
      <c r="BO897" s="19">
        <v>66</v>
      </c>
      <c r="BP897" s="19">
        <v>67</v>
      </c>
      <c r="BQ897" s="19">
        <v>68</v>
      </c>
      <c r="BR897" s="19">
        <v>69</v>
      </c>
      <c r="BS897" s="19">
        <v>70</v>
      </c>
      <c r="BT897" s="19">
        <v>71</v>
      </c>
      <c r="BU897" s="19">
        <v>72</v>
      </c>
      <c r="BV897" s="19">
        <v>73</v>
      </c>
      <c r="BW897" s="19">
        <v>74</v>
      </c>
      <c r="BX897" s="19">
        <v>75</v>
      </c>
      <c r="BY897" s="19">
        <v>76</v>
      </c>
      <c r="BZ897" s="19">
        <v>77</v>
      </c>
      <c r="CA897" s="19">
        <v>78</v>
      </c>
      <c r="CB897" s="19">
        <v>79</v>
      </c>
      <c r="CC897" s="19">
        <v>80</v>
      </c>
      <c r="CD897" s="19">
        <v>81</v>
      </c>
      <c r="CE897" s="19">
        <v>82</v>
      </c>
      <c r="CF897" s="19">
        <v>83</v>
      </c>
      <c r="CG897" s="19">
        <v>84</v>
      </c>
      <c r="CH897" s="19">
        <v>85</v>
      </c>
      <c r="CI897" s="19">
        <v>86</v>
      </c>
      <c r="CJ897" s="19">
        <v>87</v>
      </c>
      <c r="CK897" s="19">
        <v>88</v>
      </c>
      <c r="CL897" s="19">
        <v>89</v>
      </c>
      <c r="CM897" s="19">
        <v>90</v>
      </c>
      <c r="CN897" s="19">
        <v>91</v>
      </c>
      <c r="CO897" s="19">
        <v>92</v>
      </c>
      <c r="CP897" s="19">
        <v>93</v>
      </c>
      <c r="CQ897" s="19">
        <v>94</v>
      </c>
      <c r="CR897" s="19">
        <v>95</v>
      </c>
      <c r="CS897" s="19">
        <v>96</v>
      </c>
      <c r="CT897" s="19">
        <v>97</v>
      </c>
      <c r="CU897" s="19">
        <v>98</v>
      </c>
      <c r="CV897" s="19">
        <v>99</v>
      </c>
      <c r="CW897" s="19">
        <v>100</v>
      </c>
      <c r="CX897" s="19">
        <v>101</v>
      </c>
      <c r="CY897" s="19">
        <v>102</v>
      </c>
      <c r="CZ897" s="19">
        <v>103</v>
      </c>
      <c r="DA897" s="19">
        <v>104</v>
      </c>
      <c r="DB897" s="19">
        <v>105</v>
      </c>
      <c r="DC897" s="19">
        <v>106</v>
      </c>
      <c r="DD897" s="19">
        <v>107</v>
      </c>
      <c r="DE897" s="19">
        <v>108</v>
      </c>
      <c r="DF897" s="19">
        <v>109</v>
      </c>
      <c r="DG897" s="19">
        <v>110</v>
      </c>
      <c r="DH897" s="19">
        <v>111</v>
      </c>
      <c r="DI897" s="19">
        <v>112</v>
      </c>
      <c r="DJ897" s="19">
        <v>113</v>
      </c>
      <c r="DK897" s="19">
        <v>114</v>
      </c>
      <c r="DL897" s="19">
        <v>115</v>
      </c>
      <c r="DM897" s="19">
        <v>116</v>
      </c>
      <c r="DN897" s="19">
        <v>117</v>
      </c>
      <c r="DO897" s="19">
        <v>118</v>
      </c>
      <c r="DP897" s="19">
        <v>119</v>
      </c>
      <c r="DQ897" s="19">
        <v>120</v>
      </c>
      <c r="DR897" s="19">
        <v>121</v>
      </c>
      <c r="DS897" s="19">
        <v>122</v>
      </c>
      <c r="DT897" s="19">
        <v>123</v>
      </c>
      <c r="DU897" s="19">
        <v>124</v>
      </c>
      <c r="DV897" s="19">
        <v>125</v>
      </c>
      <c r="DW897" s="19">
        <v>126</v>
      </c>
      <c r="DX897" s="19">
        <v>127</v>
      </c>
      <c r="DY897" s="19">
        <v>128</v>
      </c>
      <c r="DZ897" s="19">
        <v>129</v>
      </c>
      <c r="EA897" s="19">
        <v>130</v>
      </c>
      <c r="EB897" s="19">
        <v>131</v>
      </c>
      <c r="EC897" s="19">
        <v>132</v>
      </c>
      <c r="ED897" s="19">
        <v>133</v>
      </c>
      <c r="EE897" s="19">
        <v>134</v>
      </c>
      <c r="EF897" s="19">
        <v>135</v>
      </c>
      <c r="EG897" s="19">
        <v>136</v>
      </c>
      <c r="EH897" s="19">
        <v>137</v>
      </c>
      <c r="EI897" s="19">
        <v>138</v>
      </c>
      <c r="EJ897" s="19">
        <v>139</v>
      </c>
      <c r="EK897" s="19">
        <v>140</v>
      </c>
      <c r="EL897" s="19">
        <v>141</v>
      </c>
      <c r="EM897" s="19">
        <v>142</v>
      </c>
      <c r="EN897" s="19">
        <v>143</v>
      </c>
      <c r="EO897" s="27">
        <v>144</v>
      </c>
    </row>
    <row r="898" spans="1:145" x14ac:dyDescent="0.3">
      <c r="A898" s="15" t="s">
        <v>29</v>
      </c>
      <c r="B898" s="23">
        <v>1</v>
      </c>
      <c r="C898" s="19">
        <v>2</v>
      </c>
      <c r="D898" s="19">
        <v>3</v>
      </c>
      <c r="E898" s="19">
        <v>4</v>
      </c>
      <c r="F898" s="19">
        <v>5</v>
      </c>
      <c r="G898" s="19">
        <v>6</v>
      </c>
      <c r="H898" s="19">
        <v>7</v>
      </c>
      <c r="I898" s="19">
        <v>8</v>
      </c>
      <c r="J898" s="19">
        <v>9</v>
      </c>
      <c r="K898" s="19">
        <v>10</v>
      </c>
      <c r="L898" s="19">
        <v>11</v>
      </c>
      <c r="M898" s="19">
        <v>12</v>
      </c>
      <c r="N898" s="19">
        <v>13</v>
      </c>
      <c r="O898" s="19">
        <v>14</v>
      </c>
      <c r="P898" s="19">
        <v>15</v>
      </c>
      <c r="Q898" s="19">
        <v>16</v>
      </c>
      <c r="R898" s="19">
        <v>17</v>
      </c>
      <c r="S898" s="19">
        <v>18</v>
      </c>
      <c r="T898" s="19">
        <v>19</v>
      </c>
      <c r="U898" s="19">
        <v>20</v>
      </c>
      <c r="V898" s="19">
        <v>21</v>
      </c>
      <c r="W898" s="19">
        <v>22</v>
      </c>
      <c r="X898" s="19">
        <v>23</v>
      </c>
      <c r="Y898" s="19">
        <v>24</v>
      </c>
      <c r="Z898" s="19">
        <v>33</v>
      </c>
      <c r="AA898" s="19">
        <v>30</v>
      </c>
      <c r="AB898" s="19">
        <v>32</v>
      </c>
      <c r="AC898" s="19">
        <v>34</v>
      </c>
      <c r="AD898" s="19">
        <v>31</v>
      </c>
      <c r="AE898" s="19">
        <v>43</v>
      </c>
      <c r="AF898" s="19">
        <v>40</v>
      </c>
      <c r="AG898" s="19">
        <v>42</v>
      </c>
      <c r="AH898" s="19">
        <v>44</v>
      </c>
      <c r="AI898" s="19">
        <v>41</v>
      </c>
      <c r="AJ898" s="19">
        <v>28</v>
      </c>
      <c r="AK898" s="19">
        <v>25</v>
      </c>
      <c r="AL898" s="19">
        <v>27</v>
      </c>
      <c r="AM898" s="19">
        <v>29</v>
      </c>
      <c r="AN898" s="19">
        <v>26</v>
      </c>
      <c r="AO898" s="19">
        <v>38</v>
      </c>
      <c r="AP898" s="19">
        <v>35</v>
      </c>
      <c r="AQ898" s="19">
        <v>37</v>
      </c>
      <c r="AR898" s="19">
        <v>39</v>
      </c>
      <c r="AS898" s="19">
        <v>36</v>
      </c>
      <c r="AT898" s="19">
        <v>45</v>
      </c>
      <c r="AU898" s="19">
        <v>46</v>
      </c>
      <c r="AV898" s="19">
        <v>47</v>
      </c>
      <c r="AW898" s="19">
        <v>48</v>
      </c>
      <c r="AX898" s="19">
        <v>49</v>
      </c>
      <c r="AY898" s="19">
        <v>50</v>
      </c>
      <c r="AZ898" s="19">
        <v>51</v>
      </c>
      <c r="BA898" s="19">
        <v>52</v>
      </c>
      <c r="BB898" s="19">
        <v>53</v>
      </c>
      <c r="BC898" s="19">
        <v>54</v>
      </c>
      <c r="BD898" s="19">
        <v>55</v>
      </c>
      <c r="BE898" s="19">
        <v>56</v>
      </c>
      <c r="BF898" s="19">
        <v>57</v>
      </c>
      <c r="BG898" s="19">
        <v>58</v>
      </c>
      <c r="BH898" s="19">
        <v>59</v>
      </c>
      <c r="BI898" s="19">
        <v>60</v>
      </c>
      <c r="BJ898" s="19">
        <v>61</v>
      </c>
      <c r="BK898" s="19">
        <v>62</v>
      </c>
      <c r="BL898" s="19">
        <v>63</v>
      </c>
      <c r="BM898" s="19">
        <v>64</v>
      </c>
      <c r="BN898" s="19">
        <v>65</v>
      </c>
      <c r="BO898" s="19">
        <v>66</v>
      </c>
      <c r="BP898" s="19">
        <v>67</v>
      </c>
      <c r="BQ898" s="19">
        <v>68</v>
      </c>
      <c r="BR898" s="19">
        <v>69</v>
      </c>
      <c r="BS898" s="19">
        <v>70</v>
      </c>
      <c r="BT898" s="19">
        <v>71</v>
      </c>
      <c r="BU898" s="19">
        <v>72</v>
      </c>
      <c r="BV898" s="19">
        <v>73</v>
      </c>
      <c r="BW898" s="19">
        <v>74</v>
      </c>
      <c r="BX898" s="19">
        <v>75</v>
      </c>
      <c r="BY898" s="19">
        <v>76</v>
      </c>
      <c r="BZ898" s="19">
        <v>77</v>
      </c>
      <c r="CA898" s="19">
        <v>78</v>
      </c>
      <c r="CB898" s="19">
        <v>79</v>
      </c>
      <c r="CC898" s="19">
        <v>80</v>
      </c>
      <c r="CD898" s="19">
        <v>81</v>
      </c>
      <c r="CE898" s="19">
        <v>82</v>
      </c>
      <c r="CF898" s="19">
        <v>83</v>
      </c>
      <c r="CG898" s="19">
        <v>84</v>
      </c>
      <c r="CH898" s="19">
        <v>85</v>
      </c>
      <c r="CI898" s="19">
        <v>86</v>
      </c>
      <c r="CJ898" s="19">
        <v>87</v>
      </c>
      <c r="CK898" s="19">
        <v>88</v>
      </c>
      <c r="CL898" s="19">
        <v>89</v>
      </c>
      <c r="CM898" s="19">
        <v>90</v>
      </c>
      <c r="CN898" s="19">
        <v>91</v>
      </c>
      <c r="CO898" s="19">
        <v>92</v>
      </c>
      <c r="CP898" s="19">
        <v>93</v>
      </c>
      <c r="CQ898" s="19">
        <v>94</v>
      </c>
      <c r="CR898" s="19">
        <v>95</v>
      </c>
      <c r="CS898" s="19">
        <v>96</v>
      </c>
      <c r="CT898" s="19">
        <v>97</v>
      </c>
      <c r="CU898" s="19">
        <v>98</v>
      </c>
      <c r="CV898" s="19">
        <v>99</v>
      </c>
      <c r="CW898" s="19">
        <v>100</v>
      </c>
      <c r="CX898" s="19">
        <v>101</v>
      </c>
      <c r="CY898" s="19">
        <v>102</v>
      </c>
      <c r="CZ898" s="19">
        <v>103</v>
      </c>
      <c r="DA898" s="19">
        <v>104</v>
      </c>
      <c r="DB898" s="19">
        <v>105</v>
      </c>
      <c r="DC898" s="19">
        <v>106</v>
      </c>
      <c r="DD898" s="19">
        <v>107</v>
      </c>
      <c r="DE898" s="19">
        <v>108</v>
      </c>
      <c r="DF898" s="19">
        <v>109</v>
      </c>
      <c r="DG898" s="19">
        <v>110</v>
      </c>
      <c r="DH898" s="19">
        <v>111</v>
      </c>
      <c r="DI898" s="19">
        <v>112</v>
      </c>
      <c r="DJ898" s="19">
        <v>113</v>
      </c>
      <c r="DK898" s="19">
        <v>114</v>
      </c>
      <c r="DL898" s="19">
        <v>115</v>
      </c>
      <c r="DM898" s="19">
        <v>116</v>
      </c>
      <c r="DN898" s="19">
        <v>117</v>
      </c>
      <c r="DO898" s="19">
        <v>118</v>
      </c>
      <c r="DP898" s="19">
        <v>119</v>
      </c>
      <c r="DQ898" s="19">
        <v>120</v>
      </c>
      <c r="DR898" s="19">
        <v>121</v>
      </c>
      <c r="DS898" s="19">
        <v>122</v>
      </c>
      <c r="DT898" s="19">
        <v>123</v>
      </c>
      <c r="DU898" s="19">
        <v>124</v>
      </c>
      <c r="DV898" s="19">
        <v>125</v>
      </c>
      <c r="DW898" s="19">
        <v>126</v>
      </c>
      <c r="DX898" s="19">
        <v>127</v>
      </c>
      <c r="DY898" s="19">
        <v>128</v>
      </c>
      <c r="DZ898" s="19">
        <v>129</v>
      </c>
      <c r="EA898" s="19">
        <v>130</v>
      </c>
      <c r="EB898" s="19">
        <v>131</v>
      </c>
      <c r="EC898" s="19">
        <v>132</v>
      </c>
      <c r="ED898" s="19">
        <v>133</v>
      </c>
      <c r="EE898" s="19">
        <v>134</v>
      </c>
      <c r="EF898" s="19">
        <v>135</v>
      </c>
      <c r="EG898" s="19">
        <v>136</v>
      </c>
      <c r="EH898" s="19">
        <v>137</v>
      </c>
      <c r="EI898" s="19">
        <v>138</v>
      </c>
      <c r="EJ898" s="19">
        <v>139</v>
      </c>
      <c r="EK898" s="19">
        <v>140</v>
      </c>
      <c r="EL898" s="19">
        <v>141</v>
      </c>
      <c r="EM898" s="19">
        <v>142</v>
      </c>
      <c r="EN898" s="19">
        <v>143</v>
      </c>
      <c r="EO898" s="27">
        <v>144</v>
      </c>
    </row>
    <row r="899" spans="1:145" x14ac:dyDescent="0.3">
      <c r="A899" s="15" t="s">
        <v>104</v>
      </c>
      <c r="B899" s="23">
        <v>7</v>
      </c>
      <c r="C899" s="19">
        <v>9</v>
      </c>
      <c r="D899" s="19">
        <v>8</v>
      </c>
      <c r="E899" s="19">
        <v>2</v>
      </c>
      <c r="F899" s="19">
        <v>3</v>
      </c>
      <c r="G899" s="19">
        <v>1</v>
      </c>
      <c r="H899" s="19">
        <v>12</v>
      </c>
      <c r="I899" s="19">
        <v>10</v>
      </c>
      <c r="J899" s="19">
        <v>11</v>
      </c>
      <c r="K899" s="19">
        <v>5</v>
      </c>
      <c r="L899" s="19">
        <v>4</v>
      </c>
      <c r="M899" s="19">
        <v>6</v>
      </c>
      <c r="N899" s="19">
        <v>13</v>
      </c>
      <c r="O899" s="19">
        <v>14</v>
      </c>
      <c r="P899" s="19">
        <v>15</v>
      </c>
      <c r="Q899" s="19">
        <v>16</v>
      </c>
      <c r="R899" s="19">
        <v>17</v>
      </c>
      <c r="S899" s="19">
        <v>18</v>
      </c>
      <c r="T899" s="19">
        <v>19</v>
      </c>
      <c r="U899" s="19">
        <v>20</v>
      </c>
      <c r="V899" s="19">
        <v>21</v>
      </c>
      <c r="W899" s="19">
        <v>22</v>
      </c>
      <c r="X899" s="19">
        <v>23</v>
      </c>
      <c r="Y899" s="19">
        <v>24</v>
      </c>
      <c r="Z899" s="19">
        <v>25</v>
      </c>
      <c r="AA899" s="19">
        <v>26</v>
      </c>
      <c r="AB899" s="19">
        <v>27</v>
      </c>
      <c r="AC899" s="19">
        <v>28</v>
      </c>
      <c r="AD899" s="19">
        <v>29</v>
      </c>
      <c r="AE899" s="19">
        <v>30</v>
      </c>
      <c r="AF899" s="19">
        <v>31</v>
      </c>
      <c r="AG899" s="19">
        <v>32</v>
      </c>
      <c r="AH899" s="19">
        <v>33</v>
      </c>
      <c r="AI899" s="19">
        <v>34</v>
      </c>
      <c r="AJ899" s="19">
        <v>35</v>
      </c>
      <c r="AK899" s="19">
        <v>36</v>
      </c>
      <c r="AL899" s="19">
        <v>37</v>
      </c>
      <c r="AM899" s="19">
        <v>38</v>
      </c>
      <c r="AN899" s="19">
        <v>39</v>
      </c>
      <c r="AO899" s="19">
        <v>40</v>
      </c>
      <c r="AP899" s="19">
        <v>41</v>
      </c>
      <c r="AQ899" s="19">
        <v>42</v>
      </c>
      <c r="AR899" s="19">
        <v>43</v>
      </c>
      <c r="AS899" s="19">
        <v>44</v>
      </c>
      <c r="AT899" s="19">
        <v>45</v>
      </c>
      <c r="AU899" s="19">
        <v>46</v>
      </c>
      <c r="AV899" s="19">
        <v>47</v>
      </c>
      <c r="AW899" s="19">
        <v>48</v>
      </c>
      <c r="AX899" s="19">
        <v>49</v>
      </c>
      <c r="AY899" s="19">
        <v>50</v>
      </c>
      <c r="AZ899" s="19">
        <v>51</v>
      </c>
      <c r="BA899" s="19">
        <v>52</v>
      </c>
      <c r="BB899" s="19">
        <v>53</v>
      </c>
      <c r="BC899" s="19">
        <v>54</v>
      </c>
      <c r="BD899" s="19">
        <v>55</v>
      </c>
      <c r="BE899" s="19">
        <v>56</v>
      </c>
      <c r="BF899" s="19">
        <v>57</v>
      </c>
      <c r="BG899" s="19">
        <v>58</v>
      </c>
      <c r="BH899" s="19">
        <v>59</v>
      </c>
      <c r="BI899" s="19">
        <v>60</v>
      </c>
      <c r="BJ899" s="19">
        <v>61</v>
      </c>
      <c r="BK899" s="19">
        <v>62</v>
      </c>
      <c r="BL899" s="19">
        <v>63</v>
      </c>
      <c r="BM899" s="19">
        <v>64</v>
      </c>
      <c r="BN899" s="19">
        <v>125</v>
      </c>
      <c r="BO899" s="19">
        <v>128</v>
      </c>
      <c r="BP899" s="19">
        <v>126</v>
      </c>
      <c r="BQ899" s="19">
        <v>127</v>
      </c>
      <c r="BR899" s="19">
        <v>129</v>
      </c>
      <c r="BS899" s="19">
        <v>130</v>
      </c>
      <c r="BT899" s="19">
        <v>133</v>
      </c>
      <c r="BU899" s="19">
        <v>131</v>
      </c>
      <c r="BV899" s="19">
        <v>132</v>
      </c>
      <c r="BW899" s="19">
        <v>134</v>
      </c>
      <c r="BX899" s="19">
        <v>75</v>
      </c>
      <c r="BY899" s="19">
        <v>76</v>
      </c>
      <c r="BZ899" s="19">
        <v>77</v>
      </c>
      <c r="CA899" s="19">
        <v>78</v>
      </c>
      <c r="CB899" s="19">
        <v>79</v>
      </c>
      <c r="CC899" s="19">
        <v>80</v>
      </c>
      <c r="CD899" s="19">
        <v>81</v>
      </c>
      <c r="CE899" s="19">
        <v>82</v>
      </c>
      <c r="CF899" s="19">
        <v>83</v>
      </c>
      <c r="CG899" s="19">
        <v>84</v>
      </c>
      <c r="CH899" s="19">
        <v>106</v>
      </c>
      <c r="CI899" s="19">
        <v>107</v>
      </c>
      <c r="CJ899" s="19">
        <v>105</v>
      </c>
      <c r="CK899" s="19">
        <v>108</v>
      </c>
      <c r="CL899" s="19">
        <v>109</v>
      </c>
      <c r="CM899" s="19">
        <v>111</v>
      </c>
      <c r="CN899" s="19">
        <v>112</v>
      </c>
      <c r="CO899" s="19">
        <v>110</v>
      </c>
      <c r="CP899" s="19">
        <v>113</v>
      </c>
      <c r="CQ899" s="19">
        <v>114</v>
      </c>
      <c r="CR899" s="19">
        <v>95</v>
      </c>
      <c r="CS899" s="19">
        <v>96</v>
      </c>
      <c r="CT899" s="19">
        <v>97</v>
      </c>
      <c r="CU899" s="19">
        <v>98</v>
      </c>
      <c r="CV899" s="19">
        <v>99</v>
      </c>
      <c r="CW899" s="19">
        <v>100</v>
      </c>
      <c r="CX899" s="19">
        <v>101</v>
      </c>
      <c r="CY899" s="19">
        <v>102</v>
      </c>
      <c r="CZ899" s="19">
        <v>103</v>
      </c>
      <c r="DA899" s="19">
        <v>104</v>
      </c>
      <c r="DB899" s="19">
        <v>71</v>
      </c>
      <c r="DC899" s="19">
        <v>73</v>
      </c>
      <c r="DD899" s="19">
        <v>72</v>
      </c>
      <c r="DE899" s="19">
        <v>70</v>
      </c>
      <c r="DF899" s="19">
        <v>74</v>
      </c>
      <c r="DG899" s="19">
        <v>66</v>
      </c>
      <c r="DH899" s="19">
        <v>68</v>
      </c>
      <c r="DI899" s="19">
        <v>67</v>
      </c>
      <c r="DJ899" s="19">
        <v>65</v>
      </c>
      <c r="DK899" s="19">
        <v>69</v>
      </c>
      <c r="DL899" s="19">
        <v>115</v>
      </c>
      <c r="DM899" s="19">
        <v>116</v>
      </c>
      <c r="DN899" s="19">
        <v>117</v>
      </c>
      <c r="DO899" s="19">
        <v>118</v>
      </c>
      <c r="DP899" s="19">
        <v>119</v>
      </c>
      <c r="DQ899" s="19">
        <v>120</v>
      </c>
      <c r="DR899" s="19">
        <v>121</v>
      </c>
      <c r="DS899" s="19">
        <v>122</v>
      </c>
      <c r="DT899" s="19">
        <v>123</v>
      </c>
      <c r="DU899" s="19">
        <v>124</v>
      </c>
      <c r="DV899" s="19">
        <v>93</v>
      </c>
      <c r="DW899" s="19">
        <v>91</v>
      </c>
      <c r="DX899" s="19">
        <v>90</v>
      </c>
      <c r="DY899" s="19">
        <v>92</v>
      </c>
      <c r="DZ899" s="19">
        <v>94</v>
      </c>
      <c r="EA899" s="19">
        <v>88</v>
      </c>
      <c r="EB899" s="19">
        <v>86</v>
      </c>
      <c r="EC899" s="19">
        <v>85</v>
      </c>
      <c r="ED899" s="19">
        <v>87</v>
      </c>
      <c r="EE899" s="19">
        <v>89</v>
      </c>
      <c r="EF899" s="19">
        <v>135</v>
      </c>
      <c r="EG899" s="19">
        <v>136</v>
      </c>
      <c r="EH899" s="19">
        <v>137</v>
      </c>
      <c r="EI899" s="19">
        <v>138</v>
      </c>
      <c r="EJ899" s="19">
        <v>139</v>
      </c>
      <c r="EK899" s="19">
        <v>140</v>
      </c>
      <c r="EL899" s="19">
        <v>141</v>
      </c>
      <c r="EM899" s="19">
        <v>142</v>
      </c>
      <c r="EN899" s="19">
        <v>143</v>
      </c>
      <c r="EO899" s="27">
        <v>144</v>
      </c>
    </row>
    <row r="900" spans="1:145" x14ac:dyDescent="0.3">
      <c r="A900" s="15" t="s">
        <v>105</v>
      </c>
      <c r="B900" s="23">
        <v>12</v>
      </c>
      <c r="C900" s="19">
        <v>11</v>
      </c>
      <c r="D900" s="19">
        <v>10</v>
      </c>
      <c r="E900" s="19">
        <v>9</v>
      </c>
      <c r="F900" s="19">
        <v>8</v>
      </c>
      <c r="G900" s="19">
        <v>7</v>
      </c>
      <c r="H900" s="19">
        <v>6</v>
      </c>
      <c r="I900" s="19">
        <v>5</v>
      </c>
      <c r="J900" s="19">
        <v>4</v>
      </c>
      <c r="K900" s="19">
        <v>3</v>
      </c>
      <c r="L900" s="19">
        <v>2</v>
      </c>
      <c r="M900" s="19">
        <v>1</v>
      </c>
      <c r="N900" s="19">
        <v>13</v>
      </c>
      <c r="O900" s="19">
        <v>14</v>
      </c>
      <c r="P900" s="19">
        <v>15</v>
      </c>
      <c r="Q900" s="19">
        <v>16</v>
      </c>
      <c r="R900" s="19">
        <v>17</v>
      </c>
      <c r="S900" s="19">
        <v>18</v>
      </c>
      <c r="T900" s="19">
        <v>19</v>
      </c>
      <c r="U900" s="19">
        <v>20</v>
      </c>
      <c r="V900" s="19">
        <v>21</v>
      </c>
      <c r="W900" s="19">
        <v>22</v>
      </c>
      <c r="X900" s="19">
        <v>23</v>
      </c>
      <c r="Y900" s="19">
        <v>24</v>
      </c>
      <c r="Z900" s="19">
        <v>25</v>
      </c>
      <c r="AA900" s="19">
        <v>26</v>
      </c>
      <c r="AB900" s="19">
        <v>27</v>
      </c>
      <c r="AC900" s="19">
        <v>28</v>
      </c>
      <c r="AD900" s="19">
        <v>29</v>
      </c>
      <c r="AE900" s="19">
        <v>30</v>
      </c>
      <c r="AF900" s="19">
        <v>31</v>
      </c>
      <c r="AG900" s="19">
        <v>32</v>
      </c>
      <c r="AH900" s="19">
        <v>33</v>
      </c>
      <c r="AI900" s="19">
        <v>34</v>
      </c>
      <c r="AJ900" s="19">
        <v>35</v>
      </c>
      <c r="AK900" s="19">
        <v>36</v>
      </c>
      <c r="AL900" s="19">
        <v>37</v>
      </c>
      <c r="AM900" s="19">
        <v>38</v>
      </c>
      <c r="AN900" s="19">
        <v>39</v>
      </c>
      <c r="AO900" s="19">
        <v>40</v>
      </c>
      <c r="AP900" s="19">
        <v>41</v>
      </c>
      <c r="AQ900" s="19">
        <v>42</v>
      </c>
      <c r="AR900" s="19">
        <v>43</v>
      </c>
      <c r="AS900" s="19">
        <v>44</v>
      </c>
      <c r="AT900" s="19">
        <v>45</v>
      </c>
      <c r="AU900" s="19">
        <v>46</v>
      </c>
      <c r="AV900" s="19">
        <v>47</v>
      </c>
      <c r="AW900" s="19">
        <v>48</v>
      </c>
      <c r="AX900" s="19">
        <v>49</v>
      </c>
      <c r="AY900" s="19">
        <v>50</v>
      </c>
      <c r="AZ900" s="19">
        <v>51</v>
      </c>
      <c r="BA900" s="19">
        <v>52</v>
      </c>
      <c r="BB900" s="19">
        <v>53</v>
      </c>
      <c r="BC900" s="19">
        <v>54</v>
      </c>
      <c r="BD900" s="19">
        <v>55</v>
      </c>
      <c r="BE900" s="19">
        <v>56</v>
      </c>
      <c r="BF900" s="19">
        <v>57</v>
      </c>
      <c r="BG900" s="19">
        <v>58</v>
      </c>
      <c r="BH900" s="19">
        <v>59</v>
      </c>
      <c r="BI900" s="19">
        <v>60</v>
      </c>
      <c r="BJ900" s="19">
        <v>61</v>
      </c>
      <c r="BK900" s="19">
        <v>62</v>
      </c>
      <c r="BL900" s="19">
        <v>63</v>
      </c>
      <c r="BM900" s="19">
        <v>64</v>
      </c>
      <c r="BN900" s="19">
        <v>93</v>
      </c>
      <c r="BO900" s="19">
        <v>92</v>
      </c>
      <c r="BP900" s="19">
        <v>91</v>
      </c>
      <c r="BQ900" s="19">
        <v>90</v>
      </c>
      <c r="BR900" s="19">
        <v>94</v>
      </c>
      <c r="BS900" s="19">
        <v>88</v>
      </c>
      <c r="BT900" s="19">
        <v>87</v>
      </c>
      <c r="BU900" s="19">
        <v>86</v>
      </c>
      <c r="BV900" s="19">
        <v>85</v>
      </c>
      <c r="BW900" s="19">
        <v>89</v>
      </c>
      <c r="BX900" s="19">
        <v>75</v>
      </c>
      <c r="BY900" s="19">
        <v>76</v>
      </c>
      <c r="BZ900" s="19">
        <v>77</v>
      </c>
      <c r="CA900" s="19">
        <v>78</v>
      </c>
      <c r="CB900" s="19">
        <v>79</v>
      </c>
      <c r="CC900" s="19">
        <v>80</v>
      </c>
      <c r="CD900" s="19">
        <v>81</v>
      </c>
      <c r="CE900" s="19">
        <v>82</v>
      </c>
      <c r="CF900" s="19">
        <v>83</v>
      </c>
      <c r="CG900" s="19">
        <v>84</v>
      </c>
      <c r="CH900" s="19">
        <v>73</v>
      </c>
      <c r="CI900" s="19">
        <v>72</v>
      </c>
      <c r="CJ900" s="19">
        <v>71</v>
      </c>
      <c r="CK900" s="19">
        <v>70</v>
      </c>
      <c r="CL900" s="19">
        <v>74</v>
      </c>
      <c r="CM900" s="19">
        <v>68</v>
      </c>
      <c r="CN900" s="19">
        <v>67</v>
      </c>
      <c r="CO900" s="19">
        <v>66</v>
      </c>
      <c r="CP900" s="19">
        <v>65</v>
      </c>
      <c r="CQ900" s="19">
        <v>69</v>
      </c>
      <c r="CR900" s="19">
        <v>95</v>
      </c>
      <c r="CS900" s="19">
        <v>96</v>
      </c>
      <c r="CT900" s="19">
        <v>97</v>
      </c>
      <c r="CU900" s="19">
        <v>98</v>
      </c>
      <c r="CV900" s="19">
        <v>99</v>
      </c>
      <c r="CW900" s="19">
        <v>100</v>
      </c>
      <c r="CX900" s="19">
        <v>101</v>
      </c>
      <c r="CY900" s="19">
        <v>102</v>
      </c>
      <c r="CZ900" s="19">
        <v>103</v>
      </c>
      <c r="DA900" s="19">
        <v>104</v>
      </c>
      <c r="DB900" s="19">
        <v>133</v>
      </c>
      <c r="DC900" s="19">
        <v>132</v>
      </c>
      <c r="DD900" s="19">
        <v>131</v>
      </c>
      <c r="DE900" s="19">
        <v>130</v>
      </c>
      <c r="DF900" s="19">
        <v>134</v>
      </c>
      <c r="DG900" s="19">
        <v>128</v>
      </c>
      <c r="DH900" s="19">
        <v>127</v>
      </c>
      <c r="DI900" s="19">
        <v>126</v>
      </c>
      <c r="DJ900" s="19">
        <v>125</v>
      </c>
      <c r="DK900" s="19">
        <v>129</v>
      </c>
      <c r="DL900" s="19">
        <v>115</v>
      </c>
      <c r="DM900" s="19">
        <v>116</v>
      </c>
      <c r="DN900" s="19">
        <v>117</v>
      </c>
      <c r="DO900" s="19">
        <v>118</v>
      </c>
      <c r="DP900" s="19">
        <v>119</v>
      </c>
      <c r="DQ900" s="19">
        <v>120</v>
      </c>
      <c r="DR900" s="19">
        <v>121</v>
      </c>
      <c r="DS900" s="19">
        <v>122</v>
      </c>
      <c r="DT900" s="19">
        <v>123</v>
      </c>
      <c r="DU900" s="19">
        <v>124</v>
      </c>
      <c r="DV900" s="19">
        <v>113</v>
      </c>
      <c r="DW900" s="19">
        <v>112</v>
      </c>
      <c r="DX900" s="19">
        <v>111</v>
      </c>
      <c r="DY900" s="19">
        <v>110</v>
      </c>
      <c r="DZ900" s="19">
        <v>114</v>
      </c>
      <c r="EA900" s="19">
        <v>108</v>
      </c>
      <c r="EB900" s="19">
        <v>107</v>
      </c>
      <c r="EC900" s="19">
        <v>106</v>
      </c>
      <c r="ED900" s="19">
        <v>105</v>
      </c>
      <c r="EE900" s="19">
        <v>109</v>
      </c>
      <c r="EF900" s="19">
        <v>135</v>
      </c>
      <c r="EG900" s="19">
        <v>136</v>
      </c>
      <c r="EH900" s="19">
        <v>137</v>
      </c>
      <c r="EI900" s="19">
        <v>138</v>
      </c>
      <c r="EJ900" s="19">
        <v>139</v>
      </c>
      <c r="EK900" s="19">
        <v>140</v>
      </c>
      <c r="EL900" s="19">
        <v>141</v>
      </c>
      <c r="EM900" s="19">
        <v>142</v>
      </c>
      <c r="EN900" s="19">
        <v>143</v>
      </c>
      <c r="EO900" s="27">
        <v>144</v>
      </c>
    </row>
    <row r="901" spans="1:145" x14ac:dyDescent="0.3">
      <c r="A901" s="15" t="s">
        <v>106</v>
      </c>
      <c r="B901" s="23">
        <v>6</v>
      </c>
      <c r="C901" s="19">
        <v>4</v>
      </c>
      <c r="D901" s="19">
        <v>5</v>
      </c>
      <c r="E901" s="19">
        <v>11</v>
      </c>
      <c r="F901" s="19">
        <v>10</v>
      </c>
      <c r="G901" s="19">
        <v>12</v>
      </c>
      <c r="H901" s="19">
        <v>1</v>
      </c>
      <c r="I901" s="19">
        <v>3</v>
      </c>
      <c r="J901" s="19">
        <v>2</v>
      </c>
      <c r="K901" s="19">
        <v>8</v>
      </c>
      <c r="L901" s="19">
        <v>9</v>
      </c>
      <c r="M901" s="19">
        <v>7</v>
      </c>
      <c r="N901" s="19">
        <v>13</v>
      </c>
      <c r="O901" s="19">
        <v>14</v>
      </c>
      <c r="P901" s="19">
        <v>15</v>
      </c>
      <c r="Q901" s="19">
        <v>16</v>
      </c>
      <c r="R901" s="19">
        <v>17</v>
      </c>
      <c r="S901" s="19">
        <v>18</v>
      </c>
      <c r="T901" s="19">
        <v>19</v>
      </c>
      <c r="U901" s="19">
        <v>20</v>
      </c>
      <c r="V901" s="19">
        <v>21</v>
      </c>
      <c r="W901" s="19">
        <v>22</v>
      </c>
      <c r="X901" s="19">
        <v>23</v>
      </c>
      <c r="Y901" s="19">
        <v>24</v>
      </c>
      <c r="Z901" s="19">
        <v>25</v>
      </c>
      <c r="AA901" s="19">
        <v>26</v>
      </c>
      <c r="AB901" s="19">
        <v>27</v>
      </c>
      <c r="AC901" s="19">
        <v>28</v>
      </c>
      <c r="AD901" s="19">
        <v>29</v>
      </c>
      <c r="AE901" s="19">
        <v>30</v>
      </c>
      <c r="AF901" s="19">
        <v>31</v>
      </c>
      <c r="AG901" s="19">
        <v>32</v>
      </c>
      <c r="AH901" s="19">
        <v>33</v>
      </c>
      <c r="AI901" s="19">
        <v>34</v>
      </c>
      <c r="AJ901" s="19">
        <v>35</v>
      </c>
      <c r="AK901" s="19">
        <v>36</v>
      </c>
      <c r="AL901" s="19">
        <v>37</v>
      </c>
      <c r="AM901" s="19">
        <v>38</v>
      </c>
      <c r="AN901" s="19">
        <v>39</v>
      </c>
      <c r="AO901" s="19">
        <v>40</v>
      </c>
      <c r="AP901" s="19">
        <v>41</v>
      </c>
      <c r="AQ901" s="19">
        <v>42</v>
      </c>
      <c r="AR901" s="19">
        <v>43</v>
      </c>
      <c r="AS901" s="19">
        <v>44</v>
      </c>
      <c r="AT901" s="19">
        <v>45</v>
      </c>
      <c r="AU901" s="19">
        <v>46</v>
      </c>
      <c r="AV901" s="19">
        <v>47</v>
      </c>
      <c r="AW901" s="19">
        <v>48</v>
      </c>
      <c r="AX901" s="19">
        <v>49</v>
      </c>
      <c r="AY901" s="19">
        <v>50</v>
      </c>
      <c r="AZ901" s="19">
        <v>51</v>
      </c>
      <c r="BA901" s="19">
        <v>52</v>
      </c>
      <c r="BB901" s="19">
        <v>53</v>
      </c>
      <c r="BC901" s="19">
        <v>54</v>
      </c>
      <c r="BD901" s="19">
        <v>55</v>
      </c>
      <c r="BE901" s="19">
        <v>56</v>
      </c>
      <c r="BF901" s="19">
        <v>57</v>
      </c>
      <c r="BG901" s="19">
        <v>58</v>
      </c>
      <c r="BH901" s="19">
        <v>59</v>
      </c>
      <c r="BI901" s="19">
        <v>60</v>
      </c>
      <c r="BJ901" s="19">
        <v>61</v>
      </c>
      <c r="BK901" s="19">
        <v>62</v>
      </c>
      <c r="BL901" s="19">
        <v>63</v>
      </c>
      <c r="BM901" s="19">
        <v>64</v>
      </c>
      <c r="BN901" s="19">
        <v>113</v>
      </c>
      <c r="BO901" s="19">
        <v>110</v>
      </c>
      <c r="BP901" s="19">
        <v>112</v>
      </c>
      <c r="BQ901" s="19">
        <v>111</v>
      </c>
      <c r="BR901" s="19">
        <v>114</v>
      </c>
      <c r="BS901" s="19">
        <v>108</v>
      </c>
      <c r="BT901" s="19">
        <v>105</v>
      </c>
      <c r="BU901" s="19">
        <v>107</v>
      </c>
      <c r="BV901" s="19">
        <v>106</v>
      </c>
      <c r="BW901" s="19">
        <v>109</v>
      </c>
      <c r="BX901" s="19">
        <v>75</v>
      </c>
      <c r="BY901" s="19">
        <v>76</v>
      </c>
      <c r="BZ901" s="19">
        <v>77</v>
      </c>
      <c r="CA901" s="19">
        <v>78</v>
      </c>
      <c r="CB901" s="19">
        <v>79</v>
      </c>
      <c r="CC901" s="19">
        <v>80</v>
      </c>
      <c r="CD901" s="19">
        <v>81</v>
      </c>
      <c r="CE901" s="19">
        <v>82</v>
      </c>
      <c r="CF901" s="19">
        <v>83</v>
      </c>
      <c r="CG901" s="19">
        <v>84</v>
      </c>
      <c r="CH901" s="19">
        <v>132</v>
      </c>
      <c r="CI901" s="19">
        <v>131</v>
      </c>
      <c r="CJ901" s="19">
        <v>133</v>
      </c>
      <c r="CK901" s="19">
        <v>130</v>
      </c>
      <c r="CL901" s="19">
        <v>134</v>
      </c>
      <c r="CM901" s="19">
        <v>127</v>
      </c>
      <c r="CN901" s="19">
        <v>126</v>
      </c>
      <c r="CO901" s="19">
        <v>128</v>
      </c>
      <c r="CP901" s="19">
        <v>125</v>
      </c>
      <c r="CQ901" s="19">
        <v>129</v>
      </c>
      <c r="CR901" s="19">
        <v>95</v>
      </c>
      <c r="CS901" s="19">
        <v>96</v>
      </c>
      <c r="CT901" s="19">
        <v>97</v>
      </c>
      <c r="CU901" s="19">
        <v>98</v>
      </c>
      <c r="CV901" s="19">
        <v>99</v>
      </c>
      <c r="CW901" s="19">
        <v>100</v>
      </c>
      <c r="CX901" s="19">
        <v>101</v>
      </c>
      <c r="CY901" s="19">
        <v>102</v>
      </c>
      <c r="CZ901" s="19">
        <v>103</v>
      </c>
      <c r="DA901" s="19">
        <v>104</v>
      </c>
      <c r="DB901" s="19">
        <v>87</v>
      </c>
      <c r="DC901" s="19">
        <v>85</v>
      </c>
      <c r="DD901" s="19">
        <v>86</v>
      </c>
      <c r="DE901" s="19">
        <v>88</v>
      </c>
      <c r="DF901" s="19">
        <v>89</v>
      </c>
      <c r="DG901" s="19">
        <v>92</v>
      </c>
      <c r="DH901" s="19">
        <v>90</v>
      </c>
      <c r="DI901" s="19">
        <v>91</v>
      </c>
      <c r="DJ901" s="19">
        <v>93</v>
      </c>
      <c r="DK901" s="19">
        <v>94</v>
      </c>
      <c r="DL901" s="19">
        <v>115</v>
      </c>
      <c r="DM901" s="19">
        <v>116</v>
      </c>
      <c r="DN901" s="19">
        <v>117</v>
      </c>
      <c r="DO901" s="19">
        <v>118</v>
      </c>
      <c r="DP901" s="19">
        <v>119</v>
      </c>
      <c r="DQ901" s="19">
        <v>120</v>
      </c>
      <c r="DR901" s="19">
        <v>121</v>
      </c>
      <c r="DS901" s="19">
        <v>122</v>
      </c>
      <c r="DT901" s="19">
        <v>123</v>
      </c>
      <c r="DU901" s="19">
        <v>124</v>
      </c>
      <c r="DV901" s="19">
        <v>65</v>
      </c>
      <c r="DW901" s="19">
        <v>67</v>
      </c>
      <c r="DX901" s="19">
        <v>68</v>
      </c>
      <c r="DY901" s="19">
        <v>66</v>
      </c>
      <c r="DZ901" s="19">
        <v>69</v>
      </c>
      <c r="EA901" s="19">
        <v>70</v>
      </c>
      <c r="EB901" s="19">
        <v>72</v>
      </c>
      <c r="EC901" s="19">
        <v>73</v>
      </c>
      <c r="ED901" s="19">
        <v>71</v>
      </c>
      <c r="EE901" s="19">
        <v>74</v>
      </c>
      <c r="EF901" s="19">
        <v>135</v>
      </c>
      <c r="EG901" s="19">
        <v>136</v>
      </c>
      <c r="EH901" s="19">
        <v>137</v>
      </c>
      <c r="EI901" s="19">
        <v>138</v>
      </c>
      <c r="EJ901" s="19">
        <v>139</v>
      </c>
      <c r="EK901" s="19">
        <v>140</v>
      </c>
      <c r="EL901" s="19">
        <v>141</v>
      </c>
      <c r="EM901" s="19">
        <v>142</v>
      </c>
      <c r="EN901" s="19">
        <v>143</v>
      </c>
      <c r="EO901" s="27">
        <v>144</v>
      </c>
    </row>
    <row r="902" spans="1:145" x14ac:dyDescent="0.3">
      <c r="A902" s="15" t="s">
        <v>83</v>
      </c>
      <c r="B902" s="23">
        <v>7</v>
      </c>
      <c r="C902" s="19">
        <v>9</v>
      </c>
      <c r="D902" s="19">
        <v>8</v>
      </c>
      <c r="E902" s="19">
        <v>2</v>
      </c>
      <c r="F902" s="19">
        <v>3</v>
      </c>
      <c r="G902" s="19">
        <v>1</v>
      </c>
      <c r="H902" s="19">
        <v>12</v>
      </c>
      <c r="I902" s="19">
        <v>10</v>
      </c>
      <c r="J902" s="19">
        <v>11</v>
      </c>
      <c r="K902" s="19">
        <v>5</v>
      </c>
      <c r="L902" s="19">
        <v>4</v>
      </c>
      <c r="M902" s="19">
        <v>6</v>
      </c>
      <c r="N902" s="19">
        <v>13</v>
      </c>
      <c r="O902" s="19">
        <v>14</v>
      </c>
      <c r="P902" s="19">
        <v>15</v>
      </c>
      <c r="Q902" s="19">
        <v>16</v>
      </c>
      <c r="R902" s="19">
        <v>17</v>
      </c>
      <c r="S902" s="19">
        <v>18</v>
      </c>
      <c r="T902" s="19">
        <v>19</v>
      </c>
      <c r="U902" s="19">
        <v>20</v>
      </c>
      <c r="V902" s="19">
        <v>21</v>
      </c>
      <c r="W902" s="19">
        <v>22</v>
      </c>
      <c r="X902" s="19">
        <v>23</v>
      </c>
      <c r="Y902" s="19">
        <v>24</v>
      </c>
      <c r="Z902" s="19">
        <v>36</v>
      </c>
      <c r="AA902" s="19">
        <v>39</v>
      </c>
      <c r="AB902" s="19">
        <v>37</v>
      </c>
      <c r="AC902" s="19">
        <v>35</v>
      </c>
      <c r="AD902" s="19">
        <v>38</v>
      </c>
      <c r="AE902" s="19">
        <v>26</v>
      </c>
      <c r="AF902" s="19">
        <v>29</v>
      </c>
      <c r="AG902" s="19">
        <v>27</v>
      </c>
      <c r="AH902" s="19">
        <v>25</v>
      </c>
      <c r="AI902" s="19">
        <v>28</v>
      </c>
      <c r="AJ902" s="19">
        <v>41</v>
      </c>
      <c r="AK902" s="19">
        <v>44</v>
      </c>
      <c r="AL902" s="19">
        <v>42</v>
      </c>
      <c r="AM902" s="19">
        <v>40</v>
      </c>
      <c r="AN902" s="19">
        <v>43</v>
      </c>
      <c r="AO902" s="19">
        <v>31</v>
      </c>
      <c r="AP902" s="19">
        <v>34</v>
      </c>
      <c r="AQ902" s="19">
        <v>32</v>
      </c>
      <c r="AR902" s="19">
        <v>30</v>
      </c>
      <c r="AS902" s="19">
        <v>33</v>
      </c>
      <c r="AT902" s="19">
        <v>45</v>
      </c>
      <c r="AU902" s="19">
        <v>46</v>
      </c>
      <c r="AV902" s="19">
        <v>47</v>
      </c>
      <c r="AW902" s="19">
        <v>48</v>
      </c>
      <c r="AX902" s="19">
        <v>49</v>
      </c>
      <c r="AY902" s="19">
        <v>50</v>
      </c>
      <c r="AZ902" s="19">
        <v>51</v>
      </c>
      <c r="BA902" s="19">
        <v>52</v>
      </c>
      <c r="BB902" s="19">
        <v>53</v>
      </c>
      <c r="BC902" s="19">
        <v>54</v>
      </c>
      <c r="BD902" s="19">
        <v>55</v>
      </c>
      <c r="BE902" s="19">
        <v>56</v>
      </c>
      <c r="BF902" s="19">
        <v>57</v>
      </c>
      <c r="BG902" s="19">
        <v>58</v>
      </c>
      <c r="BH902" s="19">
        <v>59</v>
      </c>
      <c r="BI902" s="19">
        <v>60</v>
      </c>
      <c r="BJ902" s="19">
        <v>61</v>
      </c>
      <c r="BK902" s="19">
        <v>62</v>
      </c>
      <c r="BL902" s="19">
        <v>63</v>
      </c>
      <c r="BM902" s="19">
        <v>64</v>
      </c>
      <c r="BN902" s="19">
        <v>125</v>
      </c>
      <c r="BO902" s="19">
        <v>128</v>
      </c>
      <c r="BP902" s="19">
        <v>126</v>
      </c>
      <c r="BQ902" s="19">
        <v>127</v>
      </c>
      <c r="BR902" s="19">
        <v>129</v>
      </c>
      <c r="BS902" s="19">
        <v>130</v>
      </c>
      <c r="BT902" s="19">
        <v>133</v>
      </c>
      <c r="BU902" s="19">
        <v>131</v>
      </c>
      <c r="BV902" s="19">
        <v>132</v>
      </c>
      <c r="BW902" s="19">
        <v>134</v>
      </c>
      <c r="BX902" s="19">
        <v>75</v>
      </c>
      <c r="BY902" s="19">
        <v>76</v>
      </c>
      <c r="BZ902" s="19">
        <v>77</v>
      </c>
      <c r="CA902" s="19">
        <v>78</v>
      </c>
      <c r="CB902" s="19">
        <v>79</v>
      </c>
      <c r="CC902" s="19">
        <v>80</v>
      </c>
      <c r="CD902" s="19">
        <v>81</v>
      </c>
      <c r="CE902" s="19">
        <v>82</v>
      </c>
      <c r="CF902" s="19">
        <v>83</v>
      </c>
      <c r="CG902" s="19">
        <v>84</v>
      </c>
      <c r="CH902" s="19">
        <v>106</v>
      </c>
      <c r="CI902" s="19">
        <v>107</v>
      </c>
      <c r="CJ902" s="19">
        <v>105</v>
      </c>
      <c r="CK902" s="19">
        <v>108</v>
      </c>
      <c r="CL902" s="19">
        <v>109</v>
      </c>
      <c r="CM902" s="19">
        <v>111</v>
      </c>
      <c r="CN902" s="19">
        <v>112</v>
      </c>
      <c r="CO902" s="19">
        <v>110</v>
      </c>
      <c r="CP902" s="19">
        <v>113</v>
      </c>
      <c r="CQ902" s="19">
        <v>114</v>
      </c>
      <c r="CR902" s="19">
        <v>95</v>
      </c>
      <c r="CS902" s="19">
        <v>96</v>
      </c>
      <c r="CT902" s="19">
        <v>97</v>
      </c>
      <c r="CU902" s="19">
        <v>98</v>
      </c>
      <c r="CV902" s="19">
        <v>99</v>
      </c>
      <c r="CW902" s="19">
        <v>100</v>
      </c>
      <c r="CX902" s="19">
        <v>101</v>
      </c>
      <c r="CY902" s="19">
        <v>102</v>
      </c>
      <c r="CZ902" s="19">
        <v>103</v>
      </c>
      <c r="DA902" s="19">
        <v>104</v>
      </c>
      <c r="DB902" s="19">
        <v>71</v>
      </c>
      <c r="DC902" s="19">
        <v>73</v>
      </c>
      <c r="DD902" s="19">
        <v>72</v>
      </c>
      <c r="DE902" s="19">
        <v>70</v>
      </c>
      <c r="DF902" s="19">
        <v>74</v>
      </c>
      <c r="DG902" s="19">
        <v>66</v>
      </c>
      <c r="DH902" s="19">
        <v>68</v>
      </c>
      <c r="DI902" s="19">
        <v>67</v>
      </c>
      <c r="DJ902" s="19">
        <v>65</v>
      </c>
      <c r="DK902" s="19">
        <v>69</v>
      </c>
      <c r="DL902" s="19">
        <v>115</v>
      </c>
      <c r="DM902" s="19">
        <v>116</v>
      </c>
      <c r="DN902" s="19">
        <v>117</v>
      </c>
      <c r="DO902" s="19">
        <v>118</v>
      </c>
      <c r="DP902" s="19">
        <v>119</v>
      </c>
      <c r="DQ902" s="19">
        <v>120</v>
      </c>
      <c r="DR902" s="19">
        <v>121</v>
      </c>
      <c r="DS902" s="19">
        <v>122</v>
      </c>
      <c r="DT902" s="19">
        <v>123</v>
      </c>
      <c r="DU902" s="19">
        <v>124</v>
      </c>
      <c r="DV902" s="19">
        <v>93</v>
      </c>
      <c r="DW902" s="19">
        <v>91</v>
      </c>
      <c r="DX902" s="19">
        <v>90</v>
      </c>
      <c r="DY902" s="19">
        <v>92</v>
      </c>
      <c r="DZ902" s="19">
        <v>94</v>
      </c>
      <c r="EA902" s="19">
        <v>88</v>
      </c>
      <c r="EB902" s="19">
        <v>86</v>
      </c>
      <c r="EC902" s="19">
        <v>85</v>
      </c>
      <c r="ED902" s="19">
        <v>87</v>
      </c>
      <c r="EE902" s="19">
        <v>89</v>
      </c>
      <c r="EF902" s="19">
        <v>135</v>
      </c>
      <c r="EG902" s="19">
        <v>136</v>
      </c>
      <c r="EH902" s="19">
        <v>137</v>
      </c>
      <c r="EI902" s="19">
        <v>138</v>
      </c>
      <c r="EJ902" s="19">
        <v>139</v>
      </c>
      <c r="EK902" s="19">
        <v>140</v>
      </c>
      <c r="EL902" s="19">
        <v>141</v>
      </c>
      <c r="EM902" s="19">
        <v>142</v>
      </c>
      <c r="EN902" s="19">
        <v>143</v>
      </c>
      <c r="EO902" s="27">
        <v>144</v>
      </c>
    </row>
    <row r="903" spans="1:145" x14ac:dyDescent="0.3">
      <c r="A903" s="15" t="s">
        <v>84</v>
      </c>
      <c r="B903" s="23">
        <v>12</v>
      </c>
      <c r="C903" s="19">
        <v>11</v>
      </c>
      <c r="D903" s="19">
        <v>10</v>
      </c>
      <c r="E903" s="19">
        <v>9</v>
      </c>
      <c r="F903" s="19">
        <v>8</v>
      </c>
      <c r="G903" s="19">
        <v>7</v>
      </c>
      <c r="H903" s="19">
        <v>6</v>
      </c>
      <c r="I903" s="19">
        <v>5</v>
      </c>
      <c r="J903" s="19">
        <v>4</v>
      </c>
      <c r="K903" s="19">
        <v>3</v>
      </c>
      <c r="L903" s="19">
        <v>2</v>
      </c>
      <c r="M903" s="19">
        <v>1</v>
      </c>
      <c r="N903" s="19">
        <v>13</v>
      </c>
      <c r="O903" s="19">
        <v>14</v>
      </c>
      <c r="P903" s="19">
        <v>15</v>
      </c>
      <c r="Q903" s="19">
        <v>16</v>
      </c>
      <c r="R903" s="19">
        <v>17</v>
      </c>
      <c r="S903" s="19">
        <v>18</v>
      </c>
      <c r="T903" s="19">
        <v>19</v>
      </c>
      <c r="U903" s="19">
        <v>20</v>
      </c>
      <c r="V903" s="19">
        <v>21</v>
      </c>
      <c r="W903" s="19">
        <v>22</v>
      </c>
      <c r="X903" s="19">
        <v>23</v>
      </c>
      <c r="Y903" s="19">
        <v>24</v>
      </c>
      <c r="Z903" s="19">
        <v>44</v>
      </c>
      <c r="AA903" s="19">
        <v>43</v>
      </c>
      <c r="AB903" s="19">
        <v>42</v>
      </c>
      <c r="AC903" s="19">
        <v>41</v>
      </c>
      <c r="AD903" s="19">
        <v>40</v>
      </c>
      <c r="AE903" s="19">
        <v>39</v>
      </c>
      <c r="AF903" s="19">
        <v>38</v>
      </c>
      <c r="AG903" s="19">
        <v>37</v>
      </c>
      <c r="AH903" s="19">
        <v>36</v>
      </c>
      <c r="AI903" s="19">
        <v>35</v>
      </c>
      <c r="AJ903" s="19">
        <v>34</v>
      </c>
      <c r="AK903" s="19">
        <v>33</v>
      </c>
      <c r="AL903" s="19">
        <v>32</v>
      </c>
      <c r="AM903" s="19">
        <v>31</v>
      </c>
      <c r="AN903" s="19">
        <v>30</v>
      </c>
      <c r="AO903" s="19">
        <v>29</v>
      </c>
      <c r="AP903" s="19">
        <v>28</v>
      </c>
      <c r="AQ903" s="19">
        <v>27</v>
      </c>
      <c r="AR903" s="19">
        <v>26</v>
      </c>
      <c r="AS903" s="19">
        <v>25</v>
      </c>
      <c r="AT903" s="19">
        <v>45</v>
      </c>
      <c r="AU903" s="19">
        <v>46</v>
      </c>
      <c r="AV903" s="19">
        <v>47</v>
      </c>
      <c r="AW903" s="19">
        <v>48</v>
      </c>
      <c r="AX903" s="19">
        <v>49</v>
      </c>
      <c r="AY903" s="19">
        <v>50</v>
      </c>
      <c r="AZ903" s="19">
        <v>51</v>
      </c>
      <c r="BA903" s="19">
        <v>52</v>
      </c>
      <c r="BB903" s="19">
        <v>53</v>
      </c>
      <c r="BC903" s="19">
        <v>54</v>
      </c>
      <c r="BD903" s="19">
        <v>55</v>
      </c>
      <c r="BE903" s="19">
        <v>56</v>
      </c>
      <c r="BF903" s="19">
        <v>57</v>
      </c>
      <c r="BG903" s="19">
        <v>58</v>
      </c>
      <c r="BH903" s="19">
        <v>59</v>
      </c>
      <c r="BI903" s="19">
        <v>60</v>
      </c>
      <c r="BJ903" s="19">
        <v>61</v>
      </c>
      <c r="BK903" s="19">
        <v>62</v>
      </c>
      <c r="BL903" s="19">
        <v>63</v>
      </c>
      <c r="BM903" s="19">
        <v>64</v>
      </c>
      <c r="BN903" s="19">
        <v>93</v>
      </c>
      <c r="BO903" s="19">
        <v>92</v>
      </c>
      <c r="BP903" s="19">
        <v>91</v>
      </c>
      <c r="BQ903" s="19">
        <v>90</v>
      </c>
      <c r="BR903" s="19">
        <v>94</v>
      </c>
      <c r="BS903" s="19">
        <v>88</v>
      </c>
      <c r="BT903" s="19">
        <v>87</v>
      </c>
      <c r="BU903" s="19">
        <v>86</v>
      </c>
      <c r="BV903" s="19">
        <v>85</v>
      </c>
      <c r="BW903" s="19">
        <v>89</v>
      </c>
      <c r="BX903" s="19">
        <v>75</v>
      </c>
      <c r="BY903" s="19">
        <v>76</v>
      </c>
      <c r="BZ903" s="19">
        <v>77</v>
      </c>
      <c r="CA903" s="19">
        <v>78</v>
      </c>
      <c r="CB903" s="19">
        <v>79</v>
      </c>
      <c r="CC903" s="19">
        <v>80</v>
      </c>
      <c r="CD903" s="19">
        <v>81</v>
      </c>
      <c r="CE903" s="19">
        <v>82</v>
      </c>
      <c r="CF903" s="19">
        <v>83</v>
      </c>
      <c r="CG903" s="19">
        <v>84</v>
      </c>
      <c r="CH903" s="19">
        <v>73</v>
      </c>
      <c r="CI903" s="19">
        <v>72</v>
      </c>
      <c r="CJ903" s="19">
        <v>71</v>
      </c>
      <c r="CK903" s="19">
        <v>70</v>
      </c>
      <c r="CL903" s="19">
        <v>74</v>
      </c>
      <c r="CM903" s="19">
        <v>68</v>
      </c>
      <c r="CN903" s="19">
        <v>67</v>
      </c>
      <c r="CO903" s="19">
        <v>66</v>
      </c>
      <c r="CP903" s="19">
        <v>65</v>
      </c>
      <c r="CQ903" s="19">
        <v>69</v>
      </c>
      <c r="CR903" s="19">
        <v>95</v>
      </c>
      <c r="CS903" s="19">
        <v>96</v>
      </c>
      <c r="CT903" s="19">
        <v>97</v>
      </c>
      <c r="CU903" s="19">
        <v>98</v>
      </c>
      <c r="CV903" s="19">
        <v>99</v>
      </c>
      <c r="CW903" s="19">
        <v>100</v>
      </c>
      <c r="CX903" s="19">
        <v>101</v>
      </c>
      <c r="CY903" s="19">
        <v>102</v>
      </c>
      <c r="CZ903" s="19">
        <v>103</v>
      </c>
      <c r="DA903" s="19">
        <v>104</v>
      </c>
      <c r="DB903" s="19">
        <v>133</v>
      </c>
      <c r="DC903" s="19">
        <v>132</v>
      </c>
      <c r="DD903" s="19">
        <v>131</v>
      </c>
      <c r="DE903" s="19">
        <v>130</v>
      </c>
      <c r="DF903" s="19">
        <v>134</v>
      </c>
      <c r="DG903" s="19">
        <v>128</v>
      </c>
      <c r="DH903" s="19">
        <v>127</v>
      </c>
      <c r="DI903" s="19">
        <v>126</v>
      </c>
      <c r="DJ903" s="19">
        <v>125</v>
      </c>
      <c r="DK903" s="19">
        <v>129</v>
      </c>
      <c r="DL903" s="19">
        <v>115</v>
      </c>
      <c r="DM903" s="19">
        <v>116</v>
      </c>
      <c r="DN903" s="19">
        <v>117</v>
      </c>
      <c r="DO903" s="19">
        <v>118</v>
      </c>
      <c r="DP903" s="19">
        <v>119</v>
      </c>
      <c r="DQ903" s="19">
        <v>120</v>
      </c>
      <c r="DR903" s="19">
        <v>121</v>
      </c>
      <c r="DS903" s="19">
        <v>122</v>
      </c>
      <c r="DT903" s="19">
        <v>123</v>
      </c>
      <c r="DU903" s="19">
        <v>124</v>
      </c>
      <c r="DV903" s="19">
        <v>113</v>
      </c>
      <c r="DW903" s="19">
        <v>112</v>
      </c>
      <c r="DX903" s="19">
        <v>111</v>
      </c>
      <c r="DY903" s="19">
        <v>110</v>
      </c>
      <c r="DZ903" s="19">
        <v>114</v>
      </c>
      <c r="EA903" s="19">
        <v>108</v>
      </c>
      <c r="EB903" s="19">
        <v>107</v>
      </c>
      <c r="EC903" s="19">
        <v>106</v>
      </c>
      <c r="ED903" s="19">
        <v>105</v>
      </c>
      <c r="EE903" s="19">
        <v>109</v>
      </c>
      <c r="EF903" s="19">
        <v>135</v>
      </c>
      <c r="EG903" s="19">
        <v>136</v>
      </c>
      <c r="EH903" s="19">
        <v>137</v>
      </c>
      <c r="EI903" s="19">
        <v>138</v>
      </c>
      <c r="EJ903" s="19">
        <v>139</v>
      </c>
      <c r="EK903" s="19">
        <v>140</v>
      </c>
      <c r="EL903" s="19">
        <v>141</v>
      </c>
      <c r="EM903" s="19">
        <v>142</v>
      </c>
      <c r="EN903" s="19">
        <v>143</v>
      </c>
      <c r="EO903" s="27">
        <v>144</v>
      </c>
    </row>
    <row r="904" spans="1:145" x14ac:dyDescent="0.3">
      <c r="A904" s="15" t="s">
        <v>85</v>
      </c>
      <c r="B904" s="23">
        <v>6</v>
      </c>
      <c r="C904" s="19">
        <v>4</v>
      </c>
      <c r="D904" s="19">
        <v>5</v>
      </c>
      <c r="E904" s="19">
        <v>11</v>
      </c>
      <c r="F904" s="19">
        <v>10</v>
      </c>
      <c r="G904" s="19">
        <v>12</v>
      </c>
      <c r="H904" s="19">
        <v>1</v>
      </c>
      <c r="I904" s="19">
        <v>3</v>
      </c>
      <c r="J904" s="19">
        <v>2</v>
      </c>
      <c r="K904" s="19">
        <v>8</v>
      </c>
      <c r="L904" s="19">
        <v>9</v>
      </c>
      <c r="M904" s="19">
        <v>7</v>
      </c>
      <c r="N904" s="19">
        <v>13</v>
      </c>
      <c r="O904" s="19">
        <v>14</v>
      </c>
      <c r="P904" s="19">
        <v>15</v>
      </c>
      <c r="Q904" s="19">
        <v>16</v>
      </c>
      <c r="R904" s="19">
        <v>17</v>
      </c>
      <c r="S904" s="19">
        <v>18</v>
      </c>
      <c r="T904" s="19">
        <v>19</v>
      </c>
      <c r="U904" s="19">
        <v>20</v>
      </c>
      <c r="V904" s="19">
        <v>21</v>
      </c>
      <c r="W904" s="19">
        <v>22</v>
      </c>
      <c r="X904" s="19">
        <v>23</v>
      </c>
      <c r="Y904" s="19">
        <v>24</v>
      </c>
      <c r="Z904" s="19">
        <v>33</v>
      </c>
      <c r="AA904" s="19">
        <v>30</v>
      </c>
      <c r="AB904" s="19">
        <v>32</v>
      </c>
      <c r="AC904" s="19">
        <v>34</v>
      </c>
      <c r="AD904" s="19">
        <v>31</v>
      </c>
      <c r="AE904" s="19">
        <v>43</v>
      </c>
      <c r="AF904" s="19">
        <v>40</v>
      </c>
      <c r="AG904" s="19">
        <v>42</v>
      </c>
      <c r="AH904" s="19">
        <v>44</v>
      </c>
      <c r="AI904" s="19">
        <v>41</v>
      </c>
      <c r="AJ904" s="19">
        <v>28</v>
      </c>
      <c r="AK904" s="19">
        <v>25</v>
      </c>
      <c r="AL904" s="19">
        <v>27</v>
      </c>
      <c r="AM904" s="19">
        <v>29</v>
      </c>
      <c r="AN904" s="19">
        <v>26</v>
      </c>
      <c r="AO904" s="19">
        <v>38</v>
      </c>
      <c r="AP904" s="19">
        <v>35</v>
      </c>
      <c r="AQ904" s="19">
        <v>37</v>
      </c>
      <c r="AR904" s="19">
        <v>39</v>
      </c>
      <c r="AS904" s="19">
        <v>36</v>
      </c>
      <c r="AT904" s="19">
        <v>45</v>
      </c>
      <c r="AU904" s="19">
        <v>46</v>
      </c>
      <c r="AV904" s="19">
        <v>47</v>
      </c>
      <c r="AW904" s="19">
        <v>48</v>
      </c>
      <c r="AX904" s="19">
        <v>49</v>
      </c>
      <c r="AY904" s="19">
        <v>50</v>
      </c>
      <c r="AZ904" s="19">
        <v>51</v>
      </c>
      <c r="BA904" s="19">
        <v>52</v>
      </c>
      <c r="BB904" s="19">
        <v>53</v>
      </c>
      <c r="BC904" s="19">
        <v>54</v>
      </c>
      <c r="BD904" s="19">
        <v>55</v>
      </c>
      <c r="BE904" s="19">
        <v>56</v>
      </c>
      <c r="BF904" s="19">
        <v>57</v>
      </c>
      <c r="BG904" s="19">
        <v>58</v>
      </c>
      <c r="BH904" s="19">
        <v>59</v>
      </c>
      <c r="BI904" s="19">
        <v>60</v>
      </c>
      <c r="BJ904" s="19">
        <v>61</v>
      </c>
      <c r="BK904" s="19">
        <v>62</v>
      </c>
      <c r="BL904" s="19">
        <v>63</v>
      </c>
      <c r="BM904" s="19">
        <v>64</v>
      </c>
      <c r="BN904" s="19">
        <v>113</v>
      </c>
      <c r="BO904" s="19">
        <v>110</v>
      </c>
      <c r="BP904" s="19">
        <v>112</v>
      </c>
      <c r="BQ904" s="19">
        <v>111</v>
      </c>
      <c r="BR904" s="19">
        <v>114</v>
      </c>
      <c r="BS904" s="19">
        <v>108</v>
      </c>
      <c r="BT904" s="19">
        <v>105</v>
      </c>
      <c r="BU904" s="19">
        <v>107</v>
      </c>
      <c r="BV904" s="19">
        <v>106</v>
      </c>
      <c r="BW904" s="19">
        <v>109</v>
      </c>
      <c r="BX904" s="19">
        <v>75</v>
      </c>
      <c r="BY904" s="19">
        <v>76</v>
      </c>
      <c r="BZ904" s="19">
        <v>77</v>
      </c>
      <c r="CA904" s="19">
        <v>78</v>
      </c>
      <c r="CB904" s="19">
        <v>79</v>
      </c>
      <c r="CC904" s="19">
        <v>80</v>
      </c>
      <c r="CD904" s="19">
        <v>81</v>
      </c>
      <c r="CE904" s="19">
        <v>82</v>
      </c>
      <c r="CF904" s="19">
        <v>83</v>
      </c>
      <c r="CG904" s="19">
        <v>84</v>
      </c>
      <c r="CH904" s="19">
        <v>132</v>
      </c>
      <c r="CI904" s="19">
        <v>131</v>
      </c>
      <c r="CJ904" s="19">
        <v>133</v>
      </c>
      <c r="CK904" s="19">
        <v>130</v>
      </c>
      <c r="CL904" s="19">
        <v>134</v>
      </c>
      <c r="CM904" s="19">
        <v>127</v>
      </c>
      <c r="CN904" s="19">
        <v>126</v>
      </c>
      <c r="CO904" s="19">
        <v>128</v>
      </c>
      <c r="CP904" s="19">
        <v>125</v>
      </c>
      <c r="CQ904" s="19">
        <v>129</v>
      </c>
      <c r="CR904" s="19">
        <v>95</v>
      </c>
      <c r="CS904" s="19">
        <v>96</v>
      </c>
      <c r="CT904" s="19">
        <v>97</v>
      </c>
      <c r="CU904" s="19">
        <v>98</v>
      </c>
      <c r="CV904" s="19">
        <v>99</v>
      </c>
      <c r="CW904" s="19">
        <v>100</v>
      </c>
      <c r="CX904" s="19">
        <v>101</v>
      </c>
      <c r="CY904" s="19">
        <v>102</v>
      </c>
      <c r="CZ904" s="19">
        <v>103</v>
      </c>
      <c r="DA904" s="19">
        <v>104</v>
      </c>
      <c r="DB904" s="19">
        <v>87</v>
      </c>
      <c r="DC904" s="19">
        <v>85</v>
      </c>
      <c r="DD904" s="19">
        <v>86</v>
      </c>
      <c r="DE904" s="19">
        <v>88</v>
      </c>
      <c r="DF904" s="19">
        <v>89</v>
      </c>
      <c r="DG904" s="19">
        <v>92</v>
      </c>
      <c r="DH904" s="19">
        <v>90</v>
      </c>
      <c r="DI904" s="19">
        <v>91</v>
      </c>
      <c r="DJ904" s="19">
        <v>93</v>
      </c>
      <c r="DK904" s="19">
        <v>94</v>
      </c>
      <c r="DL904" s="19">
        <v>115</v>
      </c>
      <c r="DM904" s="19">
        <v>116</v>
      </c>
      <c r="DN904" s="19">
        <v>117</v>
      </c>
      <c r="DO904" s="19">
        <v>118</v>
      </c>
      <c r="DP904" s="19">
        <v>119</v>
      </c>
      <c r="DQ904" s="19">
        <v>120</v>
      </c>
      <c r="DR904" s="19">
        <v>121</v>
      </c>
      <c r="DS904" s="19">
        <v>122</v>
      </c>
      <c r="DT904" s="19">
        <v>123</v>
      </c>
      <c r="DU904" s="19">
        <v>124</v>
      </c>
      <c r="DV904" s="19">
        <v>65</v>
      </c>
      <c r="DW904" s="19">
        <v>67</v>
      </c>
      <c r="DX904" s="19">
        <v>68</v>
      </c>
      <c r="DY904" s="19">
        <v>66</v>
      </c>
      <c r="DZ904" s="19">
        <v>69</v>
      </c>
      <c r="EA904" s="19">
        <v>70</v>
      </c>
      <c r="EB904" s="19">
        <v>72</v>
      </c>
      <c r="EC904" s="19">
        <v>73</v>
      </c>
      <c r="ED904" s="19">
        <v>71</v>
      </c>
      <c r="EE904" s="19">
        <v>74</v>
      </c>
      <c r="EF904" s="19">
        <v>135</v>
      </c>
      <c r="EG904" s="19">
        <v>136</v>
      </c>
      <c r="EH904" s="19">
        <v>137</v>
      </c>
      <c r="EI904" s="19">
        <v>138</v>
      </c>
      <c r="EJ904" s="19">
        <v>139</v>
      </c>
      <c r="EK904" s="19">
        <v>140</v>
      </c>
      <c r="EL904" s="19">
        <v>141</v>
      </c>
      <c r="EM904" s="19">
        <v>142</v>
      </c>
      <c r="EN904" s="19">
        <v>143</v>
      </c>
      <c r="EO904" s="27">
        <v>144</v>
      </c>
    </row>
    <row r="905" spans="1:145" x14ac:dyDescent="0.3">
      <c r="A905" s="15" t="s">
        <v>30</v>
      </c>
      <c r="B905" s="23">
        <v>1</v>
      </c>
      <c r="C905" s="19">
        <v>2</v>
      </c>
      <c r="D905" s="19">
        <v>3</v>
      </c>
      <c r="E905" s="19">
        <v>4</v>
      </c>
      <c r="F905" s="19">
        <v>5</v>
      </c>
      <c r="G905" s="19">
        <v>6</v>
      </c>
      <c r="H905" s="19">
        <v>7</v>
      </c>
      <c r="I905" s="19">
        <v>8</v>
      </c>
      <c r="J905" s="19">
        <v>9</v>
      </c>
      <c r="K905" s="19">
        <v>10</v>
      </c>
      <c r="L905" s="19">
        <v>11</v>
      </c>
      <c r="M905" s="19">
        <v>12</v>
      </c>
      <c r="N905" s="19">
        <v>13</v>
      </c>
      <c r="O905" s="19">
        <v>14</v>
      </c>
      <c r="P905" s="19">
        <v>15</v>
      </c>
      <c r="Q905" s="19">
        <v>16</v>
      </c>
      <c r="R905" s="19">
        <v>17</v>
      </c>
      <c r="S905" s="19">
        <v>18</v>
      </c>
      <c r="T905" s="19">
        <v>19</v>
      </c>
      <c r="U905" s="19">
        <v>20</v>
      </c>
      <c r="V905" s="19">
        <v>21</v>
      </c>
      <c r="W905" s="19">
        <v>22</v>
      </c>
      <c r="X905" s="19">
        <v>23</v>
      </c>
      <c r="Y905" s="19">
        <v>24</v>
      </c>
      <c r="Z905" s="19">
        <v>25</v>
      </c>
      <c r="AA905" s="19">
        <v>26</v>
      </c>
      <c r="AB905" s="19">
        <v>27</v>
      </c>
      <c r="AC905" s="19">
        <v>28</v>
      </c>
      <c r="AD905" s="19">
        <v>29</v>
      </c>
      <c r="AE905" s="19">
        <v>30</v>
      </c>
      <c r="AF905" s="19">
        <v>31</v>
      </c>
      <c r="AG905" s="19">
        <v>32</v>
      </c>
      <c r="AH905" s="19">
        <v>33</v>
      </c>
      <c r="AI905" s="19">
        <v>34</v>
      </c>
      <c r="AJ905" s="19">
        <v>35</v>
      </c>
      <c r="AK905" s="19">
        <v>36</v>
      </c>
      <c r="AL905" s="19">
        <v>37</v>
      </c>
      <c r="AM905" s="19">
        <v>38</v>
      </c>
      <c r="AN905" s="19">
        <v>39</v>
      </c>
      <c r="AO905" s="19">
        <v>40</v>
      </c>
      <c r="AP905" s="19">
        <v>41</v>
      </c>
      <c r="AQ905" s="19">
        <v>42</v>
      </c>
      <c r="AR905" s="19">
        <v>43</v>
      </c>
      <c r="AS905" s="19">
        <v>44</v>
      </c>
      <c r="AT905" s="19">
        <v>52</v>
      </c>
      <c r="AU905" s="19">
        <v>50</v>
      </c>
      <c r="AV905" s="19">
        <v>53</v>
      </c>
      <c r="AW905" s="19">
        <v>51</v>
      </c>
      <c r="AX905" s="19">
        <v>54</v>
      </c>
      <c r="AY905" s="19">
        <v>62</v>
      </c>
      <c r="AZ905" s="19">
        <v>60</v>
      </c>
      <c r="BA905" s="19">
        <v>63</v>
      </c>
      <c r="BB905" s="19">
        <v>61</v>
      </c>
      <c r="BC905" s="19">
        <v>64</v>
      </c>
      <c r="BD905" s="19">
        <v>47</v>
      </c>
      <c r="BE905" s="19">
        <v>45</v>
      </c>
      <c r="BF905" s="19">
        <v>48</v>
      </c>
      <c r="BG905" s="19">
        <v>46</v>
      </c>
      <c r="BH905" s="19">
        <v>49</v>
      </c>
      <c r="BI905" s="19">
        <v>57</v>
      </c>
      <c r="BJ905" s="19">
        <v>55</v>
      </c>
      <c r="BK905" s="19">
        <v>58</v>
      </c>
      <c r="BL905" s="19">
        <v>56</v>
      </c>
      <c r="BM905" s="19">
        <v>59</v>
      </c>
      <c r="BN905" s="19">
        <v>65</v>
      </c>
      <c r="BO905" s="19">
        <v>66</v>
      </c>
      <c r="BP905" s="19">
        <v>67</v>
      </c>
      <c r="BQ905" s="19">
        <v>68</v>
      </c>
      <c r="BR905" s="19">
        <v>69</v>
      </c>
      <c r="BS905" s="19">
        <v>70</v>
      </c>
      <c r="BT905" s="19">
        <v>71</v>
      </c>
      <c r="BU905" s="19">
        <v>72</v>
      </c>
      <c r="BV905" s="19">
        <v>73</v>
      </c>
      <c r="BW905" s="19">
        <v>74</v>
      </c>
      <c r="BX905" s="19">
        <v>75</v>
      </c>
      <c r="BY905" s="19">
        <v>76</v>
      </c>
      <c r="BZ905" s="19">
        <v>77</v>
      </c>
      <c r="CA905" s="19">
        <v>78</v>
      </c>
      <c r="CB905" s="19">
        <v>79</v>
      </c>
      <c r="CC905" s="19">
        <v>80</v>
      </c>
      <c r="CD905" s="19">
        <v>81</v>
      </c>
      <c r="CE905" s="19">
        <v>82</v>
      </c>
      <c r="CF905" s="19">
        <v>83</v>
      </c>
      <c r="CG905" s="19">
        <v>84</v>
      </c>
      <c r="CH905" s="19">
        <v>85</v>
      </c>
      <c r="CI905" s="19">
        <v>86</v>
      </c>
      <c r="CJ905" s="19">
        <v>87</v>
      </c>
      <c r="CK905" s="19">
        <v>88</v>
      </c>
      <c r="CL905" s="19">
        <v>89</v>
      </c>
      <c r="CM905" s="19">
        <v>90</v>
      </c>
      <c r="CN905" s="19">
        <v>91</v>
      </c>
      <c r="CO905" s="19">
        <v>92</v>
      </c>
      <c r="CP905" s="19">
        <v>93</v>
      </c>
      <c r="CQ905" s="19">
        <v>94</v>
      </c>
      <c r="CR905" s="19">
        <v>95</v>
      </c>
      <c r="CS905" s="19">
        <v>96</v>
      </c>
      <c r="CT905" s="19">
        <v>97</v>
      </c>
      <c r="CU905" s="19">
        <v>98</v>
      </c>
      <c r="CV905" s="19">
        <v>99</v>
      </c>
      <c r="CW905" s="19">
        <v>100</v>
      </c>
      <c r="CX905" s="19">
        <v>101</v>
      </c>
      <c r="CY905" s="19">
        <v>102</v>
      </c>
      <c r="CZ905" s="19">
        <v>103</v>
      </c>
      <c r="DA905" s="19">
        <v>104</v>
      </c>
      <c r="DB905" s="19">
        <v>105</v>
      </c>
      <c r="DC905" s="19">
        <v>106</v>
      </c>
      <c r="DD905" s="19">
        <v>107</v>
      </c>
      <c r="DE905" s="19">
        <v>108</v>
      </c>
      <c r="DF905" s="19">
        <v>109</v>
      </c>
      <c r="DG905" s="19">
        <v>110</v>
      </c>
      <c r="DH905" s="19">
        <v>111</v>
      </c>
      <c r="DI905" s="19">
        <v>112</v>
      </c>
      <c r="DJ905" s="19">
        <v>113</v>
      </c>
      <c r="DK905" s="19">
        <v>114</v>
      </c>
      <c r="DL905" s="19">
        <v>115</v>
      </c>
      <c r="DM905" s="19">
        <v>116</v>
      </c>
      <c r="DN905" s="19">
        <v>117</v>
      </c>
      <c r="DO905" s="19">
        <v>118</v>
      </c>
      <c r="DP905" s="19">
        <v>119</v>
      </c>
      <c r="DQ905" s="19">
        <v>120</v>
      </c>
      <c r="DR905" s="19">
        <v>121</v>
      </c>
      <c r="DS905" s="19">
        <v>122</v>
      </c>
      <c r="DT905" s="19">
        <v>123</v>
      </c>
      <c r="DU905" s="19">
        <v>124</v>
      </c>
      <c r="DV905" s="19">
        <v>125</v>
      </c>
      <c r="DW905" s="19">
        <v>126</v>
      </c>
      <c r="DX905" s="19">
        <v>127</v>
      </c>
      <c r="DY905" s="19">
        <v>128</v>
      </c>
      <c r="DZ905" s="19">
        <v>129</v>
      </c>
      <c r="EA905" s="19">
        <v>130</v>
      </c>
      <c r="EB905" s="19">
        <v>131</v>
      </c>
      <c r="EC905" s="19">
        <v>132</v>
      </c>
      <c r="ED905" s="19">
        <v>133</v>
      </c>
      <c r="EE905" s="19">
        <v>134</v>
      </c>
      <c r="EF905" s="19">
        <v>135</v>
      </c>
      <c r="EG905" s="19">
        <v>136</v>
      </c>
      <c r="EH905" s="19">
        <v>137</v>
      </c>
      <c r="EI905" s="19">
        <v>138</v>
      </c>
      <c r="EJ905" s="19">
        <v>139</v>
      </c>
      <c r="EK905" s="19">
        <v>140</v>
      </c>
      <c r="EL905" s="19">
        <v>141</v>
      </c>
      <c r="EM905" s="19">
        <v>142</v>
      </c>
      <c r="EN905" s="19">
        <v>143</v>
      </c>
      <c r="EO905" s="27">
        <v>144</v>
      </c>
    </row>
    <row r="906" spans="1:145" x14ac:dyDescent="0.3">
      <c r="A906" s="15" t="s">
        <v>31</v>
      </c>
      <c r="B906" s="23">
        <v>1</v>
      </c>
      <c r="C906" s="19">
        <v>2</v>
      </c>
      <c r="D906" s="19">
        <v>3</v>
      </c>
      <c r="E906" s="19">
        <v>4</v>
      </c>
      <c r="F906" s="19">
        <v>5</v>
      </c>
      <c r="G906" s="19">
        <v>6</v>
      </c>
      <c r="H906" s="19">
        <v>7</v>
      </c>
      <c r="I906" s="19">
        <v>8</v>
      </c>
      <c r="J906" s="19">
        <v>9</v>
      </c>
      <c r="K906" s="19">
        <v>10</v>
      </c>
      <c r="L906" s="19">
        <v>11</v>
      </c>
      <c r="M906" s="19">
        <v>12</v>
      </c>
      <c r="N906" s="19">
        <v>13</v>
      </c>
      <c r="O906" s="19">
        <v>14</v>
      </c>
      <c r="P906" s="19">
        <v>15</v>
      </c>
      <c r="Q906" s="19">
        <v>16</v>
      </c>
      <c r="R906" s="19">
        <v>17</v>
      </c>
      <c r="S906" s="19">
        <v>18</v>
      </c>
      <c r="T906" s="19">
        <v>19</v>
      </c>
      <c r="U906" s="19">
        <v>20</v>
      </c>
      <c r="V906" s="19">
        <v>21</v>
      </c>
      <c r="W906" s="19">
        <v>22</v>
      </c>
      <c r="X906" s="19">
        <v>23</v>
      </c>
      <c r="Y906" s="19">
        <v>24</v>
      </c>
      <c r="Z906" s="19">
        <v>25</v>
      </c>
      <c r="AA906" s="19">
        <v>26</v>
      </c>
      <c r="AB906" s="19">
        <v>27</v>
      </c>
      <c r="AC906" s="19">
        <v>28</v>
      </c>
      <c r="AD906" s="19">
        <v>29</v>
      </c>
      <c r="AE906" s="19">
        <v>30</v>
      </c>
      <c r="AF906" s="19">
        <v>31</v>
      </c>
      <c r="AG906" s="19">
        <v>32</v>
      </c>
      <c r="AH906" s="19">
        <v>33</v>
      </c>
      <c r="AI906" s="19">
        <v>34</v>
      </c>
      <c r="AJ906" s="19">
        <v>35</v>
      </c>
      <c r="AK906" s="19">
        <v>36</v>
      </c>
      <c r="AL906" s="19">
        <v>37</v>
      </c>
      <c r="AM906" s="19">
        <v>38</v>
      </c>
      <c r="AN906" s="19">
        <v>39</v>
      </c>
      <c r="AO906" s="19">
        <v>40</v>
      </c>
      <c r="AP906" s="19">
        <v>41</v>
      </c>
      <c r="AQ906" s="19">
        <v>42</v>
      </c>
      <c r="AR906" s="19">
        <v>43</v>
      </c>
      <c r="AS906" s="19">
        <v>44</v>
      </c>
      <c r="AT906" s="19">
        <v>63</v>
      </c>
      <c r="AU906" s="19">
        <v>62</v>
      </c>
      <c r="AV906" s="19">
        <v>61</v>
      </c>
      <c r="AW906" s="19">
        <v>60</v>
      </c>
      <c r="AX906" s="19">
        <v>64</v>
      </c>
      <c r="AY906" s="19">
        <v>58</v>
      </c>
      <c r="AZ906" s="19">
        <v>57</v>
      </c>
      <c r="BA906" s="19">
        <v>56</v>
      </c>
      <c r="BB906" s="19">
        <v>55</v>
      </c>
      <c r="BC906" s="19">
        <v>59</v>
      </c>
      <c r="BD906" s="19">
        <v>53</v>
      </c>
      <c r="BE906" s="19">
        <v>52</v>
      </c>
      <c r="BF906" s="19">
        <v>51</v>
      </c>
      <c r="BG906" s="19">
        <v>50</v>
      </c>
      <c r="BH906" s="19">
        <v>54</v>
      </c>
      <c r="BI906" s="19">
        <v>48</v>
      </c>
      <c r="BJ906" s="19">
        <v>47</v>
      </c>
      <c r="BK906" s="19">
        <v>46</v>
      </c>
      <c r="BL906" s="19">
        <v>45</v>
      </c>
      <c r="BM906" s="19">
        <v>49</v>
      </c>
      <c r="BN906" s="19">
        <v>65</v>
      </c>
      <c r="BO906" s="19">
        <v>66</v>
      </c>
      <c r="BP906" s="19">
        <v>67</v>
      </c>
      <c r="BQ906" s="19">
        <v>68</v>
      </c>
      <c r="BR906" s="19">
        <v>69</v>
      </c>
      <c r="BS906" s="19">
        <v>70</v>
      </c>
      <c r="BT906" s="19">
        <v>71</v>
      </c>
      <c r="BU906" s="19">
        <v>72</v>
      </c>
      <c r="BV906" s="19">
        <v>73</v>
      </c>
      <c r="BW906" s="19">
        <v>74</v>
      </c>
      <c r="BX906" s="19">
        <v>75</v>
      </c>
      <c r="BY906" s="19">
        <v>76</v>
      </c>
      <c r="BZ906" s="19">
        <v>77</v>
      </c>
      <c r="CA906" s="19">
        <v>78</v>
      </c>
      <c r="CB906" s="19">
        <v>79</v>
      </c>
      <c r="CC906" s="19">
        <v>80</v>
      </c>
      <c r="CD906" s="19">
        <v>81</v>
      </c>
      <c r="CE906" s="19">
        <v>82</v>
      </c>
      <c r="CF906" s="19">
        <v>83</v>
      </c>
      <c r="CG906" s="19">
        <v>84</v>
      </c>
      <c r="CH906" s="19">
        <v>85</v>
      </c>
      <c r="CI906" s="19">
        <v>86</v>
      </c>
      <c r="CJ906" s="19">
        <v>87</v>
      </c>
      <c r="CK906" s="19">
        <v>88</v>
      </c>
      <c r="CL906" s="19">
        <v>89</v>
      </c>
      <c r="CM906" s="19">
        <v>90</v>
      </c>
      <c r="CN906" s="19">
        <v>91</v>
      </c>
      <c r="CO906" s="19">
        <v>92</v>
      </c>
      <c r="CP906" s="19">
        <v>93</v>
      </c>
      <c r="CQ906" s="19">
        <v>94</v>
      </c>
      <c r="CR906" s="19">
        <v>95</v>
      </c>
      <c r="CS906" s="19">
        <v>96</v>
      </c>
      <c r="CT906" s="19">
        <v>97</v>
      </c>
      <c r="CU906" s="19">
        <v>98</v>
      </c>
      <c r="CV906" s="19">
        <v>99</v>
      </c>
      <c r="CW906" s="19">
        <v>100</v>
      </c>
      <c r="CX906" s="19">
        <v>101</v>
      </c>
      <c r="CY906" s="19">
        <v>102</v>
      </c>
      <c r="CZ906" s="19">
        <v>103</v>
      </c>
      <c r="DA906" s="19">
        <v>104</v>
      </c>
      <c r="DB906" s="19">
        <v>105</v>
      </c>
      <c r="DC906" s="19">
        <v>106</v>
      </c>
      <c r="DD906" s="19">
        <v>107</v>
      </c>
      <c r="DE906" s="19">
        <v>108</v>
      </c>
      <c r="DF906" s="19">
        <v>109</v>
      </c>
      <c r="DG906" s="19">
        <v>110</v>
      </c>
      <c r="DH906" s="19">
        <v>111</v>
      </c>
      <c r="DI906" s="19">
        <v>112</v>
      </c>
      <c r="DJ906" s="19">
        <v>113</v>
      </c>
      <c r="DK906" s="19">
        <v>114</v>
      </c>
      <c r="DL906" s="19">
        <v>115</v>
      </c>
      <c r="DM906" s="19">
        <v>116</v>
      </c>
      <c r="DN906" s="19">
        <v>117</v>
      </c>
      <c r="DO906" s="19">
        <v>118</v>
      </c>
      <c r="DP906" s="19">
        <v>119</v>
      </c>
      <c r="DQ906" s="19">
        <v>120</v>
      </c>
      <c r="DR906" s="19">
        <v>121</v>
      </c>
      <c r="DS906" s="19">
        <v>122</v>
      </c>
      <c r="DT906" s="19">
        <v>123</v>
      </c>
      <c r="DU906" s="19">
        <v>124</v>
      </c>
      <c r="DV906" s="19">
        <v>125</v>
      </c>
      <c r="DW906" s="19">
        <v>126</v>
      </c>
      <c r="DX906" s="19">
        <v>127</v>
      </c>
      <c r="DY906" s="19">
        <v>128</v>
      </c>
      <c r="DZ906" s="19">
        <v>129</v>
      </c>
      <c r="EA906" s="19">
        <v>130</v>
      </c>
      <c r="EB906" s="19">
        <v>131</v>
      </c>
      <c r="EC906" s="19">
        <v>132</v>
      </c>
      <c r="ED906" s="19">
        <v>133</v>
      </c>
      <c r="EE906" s="19">
        <v>134</v>
      </c>
      <c r="EF906" s="19">
        <v>135</v>
      </c>
      <c r="EG906" s="19">
        <v>136</v>
      </c>
      <c r="EH906" s="19">
        <v>137</v>
      </c>
      <c r="EI906" s="19">
        <v>138</v>
      </c>
      <c r="EJ906" s="19">
        <v>139</v>
      </c>
      <c r="EK906" s="19">
        <v>140</v>
      </c>
      <c r="EL906" s="19">
        <v>141</v>
      </c>
      <c r="EM906" s="19">
        <v>142</v>
      </c>
      <c r="EN906" s="19">
        <v>143</v>
      </c>
      <c r="EO906" s="27">
        <v>144</v>
      </c>
    </row>
    <row r="907" spans="1:145" x14ac:dyDescent="0.3">
      <c r="A907" s="15" t="s">
        <v>32</v>
      </c>
      <c r="B907" s="23">
        <v>1</v>
      </c>
      <c r="C907" s="19">
        <v>2</v>
      </c>
      <c r="D907" s="19">
        <v>3</v>
      </c>
      <c r="E907" s="19">
        <v>4</v>
      </c>
      <c r="F907" s="19">
        <v>5</v>
      </c>
      <c r="G907" s="19">
        <v>6</v>
      </c>
      <c r="H907" s="19">
        <v>7</v>
      </c>
      <c r="I907" s="19">
        <v>8</v>
      </c>
      <c r="J907" s="19">
        <v>9</v>
      </c>
      <c r="K907" s="19">
        <v>10</v>
      </c>
      <c r="L907" s="19">
        <v>11</v>
      </c>
      <c r="M907" s="19">
        <v>12</v>
      </c>
      <c r="N907" s="19">
        <v>13</v>
      </c>
      <c r="O907" s="19">
        <v>14</v>
      </c>
      <c r="P907" s="19">
        <v>15</v>
      </c>
      <c r="Q907" s="19">
        <v>16</v>
      </c>
      <c r="R907" s="19">
        <v>17</v>
      </c>
      <c r="S907" s="19">
        <v>18</v>
      </c>
      <c r="T907" s="19">
        <v>19</v>
      </c>
      <c r="U907" s="19">
        <v>20</v>
      </c>
      <c r="V907" s="19">
        <v>21</v>
      </c>
      <c r="W907" s="19">
        <v>22</v>
      </c>
      <c r="X907" s="19">
        <v>23</v>
      </c>
      <c r="Y907" s="19">
        <v>24</v>
      </c>
      <c r="Z907" s="19">
        <v>25</v>
      </c>
      <c r="AA907" s="19">
        <v>26</v>
      </c>
      <c r="AB907" s="19">
        <v>27</v>
      </c>
      <c r="AC907" s="19">
        <v>28</v>
      </c>
      <c r="AD907" s="19">
        <v>29</v>
      </c>
      <c r="AE907" s="19">
        <v>30</v>
      </c>
      <c r="AF907" s="19">
        <v>31</v>
      </c>
      <c r="AG907" s="19">
        <v>32</v>
      </c>
      <c r="AH907" s="19">
        <v>33</v>
      </c>
      <c r="AI907" s="19">
        <v>34</v>
      </c>
      <c r="AJ907" s="19">
        <v>35</v>
      </c>
      <c r="AK907" s="19">
        <v>36</v>
      </c>
      <c r="AL907" s="19">
        <v>37</v>
      </c>
      <c r="AM907" s="19">
        <v>38</v>
      </c>
      <c r="AN907" s="19">
        <v>39</v>
      </c>
      <c r="AO907" s="19">
        <v>40</v>
      </c>
      <c r="AP907" s="19">
        <v>41</v>
      </c>
      <c r="AQ907" s="19">
        <v>42</v>
      </c>
      <c r="AR907" s="19">
        <v>43</v>
      </c>
      <c r="AS907" s="19">
        <v>44</v>
      </c>
      <c r="AT907" s="19">
        <v>56</v>
      </c>
      <c r="AU907" s="19">
        <v>58</v>
      </c>
      <c r="AV907" s="19">
        <v>55</v>
      </c>
      <c r="AW907" s="19">
        <v>57</v>
      </c>
      <c r="AX907" s="19">
        <v>59</v>
      </c>
      <c r="AY907" s="19">
        <v>46</v>
      </c>
      <c r="AZ907" s="19">
        <v>48</v>
      </c>
      <c r="BA907" s="19">
        <v>45</v>
      </c>
      <c r="BB907" s="19">
        <v>47</v>
      </c>
      <c r="BC907" s="19">
        <v>49</v>
      </c>
      <c r="BD907" s="19">
        <v>61</v>
      </c>
      <c r="BE907" s="19">
        <v>63</v>
      </c>
      <c r="BF907" s="19">
        <v>60</v>
      </c>
      <c r="BG907" s="19">
        <v>62</v>
      </c>
      <c r="BH907" s="19">
        <v>64</v>
      </c>
      <c r="BI907" s="19">
        <v>51</v>
      </c>
      <c r="BJ907" s="19">
        <v>53</v>
      </c>
      <c r="BK907" s="19">
        <v>50</v>
      </c>
      <c r="BL907" s="19">
        <v>52</v>
      </c>
      <c r="BM907" s="19">
        <v>54</v>
      </c>
      <c r="BN907" s="19">
        <v>65</v>
      </c>
      <c r="BO907" s="19">
        <v>66</v>
      </c>
      <c r="BP907" s="19">
        <v>67</v>
      </c>
      <c r="BQ907" s="19">
        <v>68</v>
      </c>
      <c r="BR907" s="19">
        <v>69</v>
      </c>
      <c r="BS907" s="19">
        <v>70</v>
      </c>
      <c r="BT907" s="19">
        <v>71</v>
      </c>
      <c r="BU907" s="19">
        <v>72</v>
      </c>
      <c r="BV907" s="19">
        <v>73</v>
      </c>
      <c r="BW907" s="19">
        <v>74</v>
      </c>
      <c r="BX907" s="19">
        <v>75</v>
      </c>
      <c r="BY907" s="19">
        <v>76</v>
      </c>
      <c r="BZ907" s="19">
        <v>77</v>
      </c>
      <c r="CA907" s="19">
        <v>78</v>
      </c>
      <c r="CB907" s="19">
        <v>79</v>
      </c>
      <c r="CC907" s="19">
        <v>80</v>
      </c>
      <c r="CD907" s="19">
        <v>81</v>
      </c>
      <c r="CE907" s="19">
        <v>82</v>
      </c>
      <c r="CF907" s="19">
        <v>83</v>
      </c>
      <c r="CG907" s="19">
        <v>84</v>
      </c>
      <c r="CH907" s="19">
        <v>85</v>
      </c>
      <c r="CI907" s="19">
        <v>86</v>
      </c>
      <c r="CJ907" s="19">
        <v>87</v>
      </c>
      <c r="CK907" s="19">
        <v>88</v>
      </c>
      <c r="CL907" s="19">
        <v>89</v>
      </c>
      <c r="CM907" s="19">
        <v>90</v>
      </c>
      <c r="CN907" s="19">
        <v>91</v>
      </c>
      <c r="CO907" s="19">
        <v>92</v>
      </c>
      <c r="CP907" s="19">
        <v>93</v>
      </c>
      <c r="CQ907" s="19">
        <v>94</v>
      </c>
      <c r="CR907" s="19">
        <v>95</v>
      </c>
      <c r="CS907" s="19">
        <v>96</v>
      </c>
      <c r="CT907" s="19">
        <v>97</v>
      </c>
      <c r="CU907" s="19">
        <v>98</v>
      </c>
      <c r="CV907" s="19">
        <v>99</v>
      </c>
      <c r="CW907" s="19">
        <v>100</v>
      </c>
      <c r="CX907" s="19">
        <v>101</v>
      </c>
      <c r="CY907" s="19">
        <v>102</v>
      </c>
      <c r="CZ907" s="19">
        <v>103</v>
      </c>
      <c r="DA907" s="19">
        <v>104</v>
      </c>
      <c r="DB907" s="19">
        <v>105</v>
      </c>
      <c r="DC907" s="19">
        <v>106</v>
      </c>
      <c r="DD907" s="19">
        <v>107</v>
      </c>
      <c r="DE907" s="19">
        <v>108</v>
      </c>
      <c r="DF907" s="19">
        <v>109</v>
      </c>
      <c r="DG907" s="19">
        <v>110</v>
      </c>
      <c r="DH907" s="19">
        <v>111</v>
      </c>
      <c r="DI907" s="19">
        <v>112</v>
      </c>
      <c r="DJ907" s="19">
        <v>113</v>
      </c>
      <c r="DK907" s="19">
        <v>114</v>
      </c>
      <c r="DL907" s="19">
        <v>115</v>
      </c>
      <c r="DM907" s="19">
        <v>116</v>
      </c>
      <c r="DN907" s="19">
        <v>117</v>
      </c>
      <c r="DO907" s="19">
        <v>118</v>
      </c>
      <c r="DP907" s="19">
        <v>119</v>
      </c>
      <c r="DQ907" s="19">
        <v>120</v>
      </c>
      <c r="DR907" s="19">
        <v>121</v>
      </c>
      <c r="DS907" s="19">
        <v>122</v>
      </c>
      <c r="DT907" s="19">
        <v>123</v>
      </c>
      <c r="DU907" s="19">
        <v>124</v>
      </c>
      <c r="DV907" s="19">
        <v>125</v>
      </c>
      <c r="DW907" s="19">
        <v>126</v>
      </c>
      <c r="DX907" s="19">
        <v>127</v>
      </c>
      <c r="DY907" s="19">
        <v>128</v>
      </c>
      <c r="DZ907" s="19">
        <v>129</v>
      </c>
      <c r="EA907" s="19">
        <v>130</v>
      </c>
      <c r="EB907" s="19">
        <v>131</v>
      </c>
      <c r="EC907" s="19">
        <v>132</v>
      </c>
      <c r="ED907" s="19">
        <v>133</v>
      </c>
      <c r="EE907" s="19">
        <v>134</v>
      </c>
      <c r="EF907" s="19">
        <v>135</v>
      </c>
      <c r="EG907" s="19">
        <v>136</v>
      </c>
      <c r="EH907" s="19">
        <v>137</v>
      </c>
      <c r="EI907" s="19">
        <v>138</v>
      </c>
      <c r="EJ907" s="19">
        <v>139</v>
      </c>
      <c r="EK907" s="19">
        <v>140</v>
      </c>
      <c r="EL907" s="19">
        <v>141</v>
      </c>
      <c r="EM907" s="19">
        <v>142</v>
      </c>
      <c r="EN907" s="19">
        <v>143</v>
      </c>
      <c r="EO907" s="27">
        <v>144</v>
      </c>
    </row>
    <row r="908" spans="1:145" x14ac:dyDescent="0.3">
      <c r="A908" s="15" t="s">
        <v>107</v>
      </c>
      <c r="B908" s="23">
        <v>1</v>
      </c>
      <c r="C908" s="19">
        <v>2</v>
      </c>
      <c r="D908" s="19">
        <v>3</v>
      </c>
      <c r="E908" s="19">
        <v>4</v>
      </c>
      <c r="F908" s="19">
        <v>5</v>
      </c>
      <c r="G908" s="19">
        <v>6</v>
      </c>
      <c r="H908" s="19">
        <v>7</v>
      </c>
      <c r="I908" s="19">
        <v>8</v>
      </c>
      <c r="J908" s="19">
        <v>9</v>
      </c>
      <c r="K908" s="19">
        <v>10</v>
      </c>
      <c r="L908" s="19">
        <v>11</v>
      </c>
      <c r="M908" s="19">
        <v>12</v>
      </c>
      <c r="N908" s="19">
        <v>17</v>
      </c>
      <c r="O908" s="19">
        <v>16</v>
      </c>
      <c r="P908" s="19">
        <v>18</v>
      </c>
      <c r="Q908" s="19">
        <v>22</v>
      </c>
      <c r="R908" s="19">
        <v>23</v>
      </c>
      <c r="S908" s="19">
        <v>24</v>
      </c>
      <c r="T908" s="19">
        <v>13</v>
      </c>
      <c r="U908" s="19">
        <v>14</v>
      </c>
      <c r="V908" s="19">
        <v>15</v>
      </c>
      <c r="W908" s="19">
        <v>20</v>
      </c>
      <c r="X908" s="19">
        <v>19</v>
      </c>
      <c r="Y908" s="19">
        <v>21</v>
      </c>
      <c r="Z908" s="19">
        <v>25</v>
      </c>
      <c r="AA908" s="19">
        <v>26</v>
      </c>
      <c r="AB908" s="19">
        <v>27</v>
      </c>
      <c r="AC908" s="19">
        <v>28</v>
      </c>
      <c r="AD908" s="19">
        <v>29</v>
      </c>
      <c r="AE908" s="19">
        <v>30</v>
      </c>
      <c r="AF908" s="19">
        <v>31</v>
      </c>
      <c r="AG908" s="19">
        <v>32</v>
      </c>
      <c r="AH908" s="19">
        <v>33</v>
      </c>
      <c r="AI908" s="19">
        <v>34</v>
      </c>
      <c r="AJ908" s="19">
        <v>35</v>
      </c>
      <c r="AK908" s="19">
        <v>36</v>
      </c>
      <c r="AL908" s="19">
        <v>37</v>
      </c>
      <c r="AM908" s="19">
        <v>38</v>
      </c>
      <c r="AN908" s="19">
        <v>39</v>
      </c>
      <c r="AO908" s="19">
        <v>40</v>
      </c>
      <c r="AP908" s="19">
        <v>41</v>
      </c>
      <c r="AQ908" s="19">
        <v>42</v>
      </c>
      <c r="AR908" s="19">
        <v>43</v>
      </c>
      <c r="AS908" s="19">
        <v>44</v>
      </c>
      <c r="AT908" s="19">
        <v>45</v>
      </c>
      <c r="AU908" s="19">
        <v>46</v>
      </c>
      <c r="AV908" s="19">
        <v>47</v>
      </c>
      <c r="AW908" s="19">
        <v>48</v>
      </c>
      <c r="AX908" s="19">
        <v>49</v>
      </c>
      <c r="AY908" s="19">
        <v>50</v>
      </c>
      <c r="AZ908" s="19">
        <v>51</v>
      </c>
      <c r="BA908" s="19">
        <v>52</v>
      </c>
      <c r="BB908" s="19">
        <v>53</v>
      </c>
      <c r="BC908" s="19">
        <v>54</v>
      </c>
      <c r="BD908" s="19">
        <v>55</v>
      </c>
      <c r="BE908" s="19">
        <v>56</v>
      </c>
      <c r="BF908" s="19">
        <v>57</v>
      </c>
      <c r="BG908" s="19">
        <v>58</v>
      </c>
      <c r="BH908" s="19">
        <v>59</v>
      </c>
      <c r="BI908" s="19">
        <v>60</v>
      </c>
      <c r="BJ908" s="19">
        <v>61</v>
      </c>
      <c r="BK908" s="19">
        <v>62</v>
      </c>
      <c r="BL908" s="19">
        <v>63</v>
      </c>
      <c r="BM908" s="19">
        <v>64</v>
      </c>
      <c r="BN908" s="19">
        <v>65</v>
      </c>
      <c r="BO908" s="19">
        <v>66</v>
      </c>
      <c r="BP908" s="19">
        <v>67</v>
      </c>
      <c r="BQ908" s="19">
        <v>68</v>
      </c>
      <c r="BR908" s="19">
        <v>69</v>
      </c>
      <c r="BS908" s="19">
        <v>70</v>
      </c>
      <c r="BT908" s="19">
        <v>71</v>
      </c>
      <c r="BU908" s="19">
        <v>72</v>
      </c>
      <c r="BV908" s="19">
        <v>73</v>
      </c>
      <c r="BW908" s="19">
        <v>74</v>
      </c>
      <c r="BX908" s="19">
        <v>123</v>
      </c>
      <c r="BY908" s="19">
        <v>120</v>
      </c>
      <c r="BZ908" s="19">
        <v>122</v>
      </c>
      <c r="CA908" s="19">
        <v>121</v>
      </c>
      <c r="CB908" s="19">
        <v>124</v>
      </c>
      <c r="CC908" s="19">
        <v>118</v>
      </c>
      <c r="CD908" s="19">
        <v>115</v>
      </c>
      <c r="CE908" s="19">
        <v>117</v>
      </c>
      <c r="CF908" s="19">
        <v>116</v>
      </c>
      <c r="CG908" s="19">
        <v>119</v>
      </c>
      <c r="CH908" s="19">
        <v>85</v>
      </c>
      <c r="CI908" s="19">
        <v>86</v>
      </c>
      <c r="CJ908" s="19">
        <v>87</v>
      </c>
      <c r="CK908" s="19">
        <v>88</v>
      </c>
      <c r="CL908" s="19">
        <v>89</v>
      </c>
      <c r="CM908" s="19">
        <v>90</v>
      </c>
      <c r="CN908" s="19">
        <v>91</v>
      </c>
      <c r="CO908" s="19">
        <v>92</v>
      </c>
      <c r="CP908" s="19">
        <v>93</v>
      </c>
      <c r="CQ908" s="19">
        <v>94</v>
      </c>
      <c r="CR908" s="19">
        <v>142</v>
      </c>
      <c r="CS908" s="19">
        <v>141</v>
      </c>
      <c r="CT908" s="19">
        <v>143</v>
      </c>
      <c r="CU908" s="19">
        <v>140</v>
      </c>
      <c r="CV908" s="19">
        <v>144</v>
      </c>
      <c r="CW908" s="19">
        <v>137</v>
      </c>
      <c r="CX908" s="19">
        <v>136</v>
      </c>
      <c r="CY908" s="19">
        <v>138</v>
      </c>
      <c r="CZ908" s="19">
        <v>135</v>
      </c>
      <c r="DA908" s="19">
        <v>139</v>
      </c>
      <c r="DB908" s="19">
        <v>105</v>
      </c>
      <c r="DC908" s="19">
        <v>106</v>
      </c>
      <c r="DD908" s="19">
        <v>107</v>
      </c>
      <c r="DE908" s="19">
        <v>108</v>
      </c>
      <c r="DF908" s="19">
        <v>109</v>
      </c>
      <c r="DG908" s="19">
        <v>110</v>
      </c>
      <c r="DH908" s="19">
        <v>111</v>
      </c>
      <c r="DI908" s="19">
        <v>112</v>
      </c>
      <c r="DJ908" s="19">
        <v>113</v>
      </c>
      <c r="DK908" s="19">
        <v>114</v>
      </c>
      <c r="DL908" s="19">
        <v>97</v>
      </c>
      <c r="DM908" s="19">
        <v>95</v>
      </c>
      <c r="DN908" s="19">
        <v>96</v>
      </c>
      <c r="DO908" s="19">
        <v>98</v>
      </c>
      <c r="DP908" s="19">
        <v>99</v>
      </c>
      <c r="DQ908" s="19">
        <v>102</v>
      </c>
      <c r="DR908" s="19">
        <v>100</v>
      </c>
      <c r="DS908" s="19">
        <v>101</v>
      </c>
      <c r="DT908" s="19">
        <v>103</v>
      </c>
      <c r="DU908" s="19">
        <v>104</v>
      </c>
      <c r="DV908" s="19">
        <v>125</v>
      </c>
      <c r="DW908" s="19">
        <v>126</v>
      </c>
      <c r="DX908" s="19">
        <v>127</v>
      </c>
      <c r="DY908" s="19">
        <v>128</v>
      </c>
      <c r="DZ908" s="19">
        <v>129</v>
      </c>
      <c r="EA908" s="19">
        <v>130</v>
      </c>
      <c r="EB908" s="19">
        <v>131</v>
      </c>
      <c r="EC908" s="19">
        <v>132</v>
      </c>
      <c r="ED908" s="19">
        <v>133</v>
      </c>
      <c r="EE908" s="19">
        <v>134</v>
      </c>
      <c r="EF908" s="19">
        <v>75</v>
      </c>
      <c r="EG908" s="19">
        <v>77</v>
      </c>
      <c r="EH908" s="19">
        <v>78</v>
      </c>
      <c r="EI908" s="19">
        <v>76</v>
      </c>
      <c r="EJ908" s="19">
        <v>79</v>
      </c>
      <c r="EK908" s="19">
        <v>80</v>
      </c>
      <c r="EL908" s="19">
        <v>82</v>
      </c>
      <c r="EM908" s="19">
        <v>83</v>
      </c>
      <c r="EN908" s="19">
        <v>81</v>
      </c>
      <c r="EO908" s="27">
        <v>84</v>
      </c>
    </row>
    <row r="909" spans="1:145" x14ac:dyDescent="0.3">
      <c r="A909" s="15" t="s">
        <v>108</v>
      </c>
      <c r="B909" s="23">
        <v>1</v>
      </c>
      <c r="C909" s="19">
        <v>2</v>
      </c>
      <c r="D909" s="19">
        <v>3</v>
      </c>
      <c r="E909" s="19">
        <v>4</v>
      </c>
      <c r="F909" s="19">
        <v>5</v>
      </c>
      <c r="G909" s="19">
        <v>6</v>
      </c>
      <c r="H909" s="19">
        <v>7</v>
      </c>
      <c r="I909" s="19">
        <v>8</v>
      </c>
      <c r="J909" s="19">
        <v>9</v>
      </c>
      <c r="K909" s="19">
        <v>10</v>
      </c>
      <c r="L909" s="19">
        <v>11</v>
      </c>
      <c r="M909" s="19">
        <v>12</v>
      </c>
      <c r="N909" s="19">
        <v>23</v>
      </c>
      <c r="O909" s="19">
        <v>22</v>
      </c>
      <c r="P909" s="19">
        <v>24</v>
      </c>
      <c r="Q909" s="19">
        <v>20</v>
      </c>
      <c r="R909" s="19">
        <v>19</v>
      </c>
      <c r="S909" s="19">
        <v>21</v>
      </c>
      <c r="T909" s="19">
        <v>17</v>
      </c>
      <c r="U909" s="19">
        <v>16</v>
      </c>
      <c r="V909" s="19">
        <v>18</v>
      </c>
      <c r="W909" s="19">
        <v>14</v>
      </c>
      <c r="X909" s="19">
        <v>13</v>
      </c>
      <c r="Y909" s="19">
        <v>15</v>
      </c>
      <c r="Z909" s="19">
        <v>25</v>
      </c>
      <c r="AA909" s="19">
        <v>26</v>
      </c>
      <c r="AB909" s="19">
        <v>27</v>
      </c>
      <c r="AC909" s="19">
        <v>28</v>
      </c>
      <c r="AD909" s="19">
        <v>29</v>
      </c>
      <c r="AE909" s="19">
        <v>30</v>
      </c>
      <c r="AF909" s="19">
        <v>31</v>
      </c>
      <c r="AG909" s="19">
        <v>32</v>
      </c>
      <c r="AH909" s="19">
        <v>33</v>
      </c>
      <c r="AI909" s="19">
        <v>34</v>
      </c>
      <c r="AJ909" s="19">
        <v>35</v>
      </c>
      <c r="AK909" s="19">
        <v>36</v>
      </c>
      <c r="AL909" s="19">
        <v>37</v>
      </c>
      <c r="AM909" s="19">
        <v>38</v>
      </c>
      <c r="AN909" s="19">
        <v>39</v>
      </c>
      <c r="AO909" s="19">
        <v>40</v>
      </c>
      <c r="AP909" s="19">
        <v>41</v>
      </c>
      <c r="AQ909" s="19">
        <v>42</v>
      </c>
      <c r="AR909" s="19">
        <v>43</v>
      </c>
      <c r="AS909" s="19">
        <v>44</v>
      </c>
      <c r="AT909" s="19">
        <v>45</v>
      </c>
      <c r="AU909" s="19">
        <v>46</v>
      </c>
      <c r="AV909" s="19">
        <v>47</v>
      </c>
      <c r="AW909" s="19">
        <v>48</v>
      </c>
      <c r="AX909" s="19">
        <v>49</v>
      </c>
      <c r="AY909" s="19">
        <v>50</v>
      </c>
      <c r="AZ909" s="19">
        <v>51</v>
      </c>
      <c r="BA909" s="19">
        <v>52</v>
      </c>
      <c r="BB909" s="19">
        <v>53</v>
      </c>
      <c r="BC909" s="19">
        <v>54</v>
      </c>
      <c r="BD909" s="19">
        <v>55</v>
      </c>
      <c r="BE909" s="19">
        <v>56</v>
      </c>
      <c r="BF909" s="19">
        <v>57</v>
      </c>
      <c r="BG909" s="19">
        <v>58</v>
      </c>
      <c r="BH909" s="19">
        <v>59</v>
      </c>
      <c r="BI909" s="19">
        <v>60</v>
      </c>
      <c r="BJ909" s="19">
        <v>61</v>
      </c>
      <c r="BK909" s="19">
        <v>62</v>
      </c>
      <c r="BL909" s="19">
        <v>63</v>
      </c>
      <c r="BM909" s="19">
        <v>64</v>
      </c>
      <c r="BN909" s="19">
        <v>65</v>
      </c>
      <c r="BO909" s="19">
        <v>66</v>
      </c>
      <c r="BP909" s="19">
        <v>67</v>
      </c>
      <c r="BQ909" s="19">
        <v>68</v>
      </c>
      <c r="BR909" s="19">
        <v>69</v>
      </c>
      <c r="BS909" s="19">
        <v>70</v>
      </c>
      <c r="BT909" s="19">
        <v>71</v>
      </c>
      <c r="BU909" s="19">
        <v>72</v>
      </c>
      <c r="BV909" s="19">
        <v>73</v>
      </c>
      <c r="BW909" s="19">
        <v>74</v>
      </c>
      <c r="BX909" s="19">
        <v>103</v>
      </c>
      <c r="BY909" s="19">
        <v>102</v>
      </c>
      <c r="BZ909" s="19">
        <v>101</v>
      </c>
      <c r="CA909" s="19">
        <v>100</v>
      </c>
      <c r="CB909" s="19">
        <v>104</v>
      </c>
      <c r="CC909" s="19">
        <v>98</v>
      </c>
      <c r="CD909" s="19">
        <v>97</v>
      </c>
      <c r="CE909" s="19">
        <v>96</v>
      </c>
      <c r="CF909" s="19">
        <v>95</v>
      </c>
      <c r="CG909" s="19">
        <v>99</v>
      </c>
      <c r="CH909" s="19">
        <v>85</v>
      </c>
      <c r="CI909" s="19">
        <v>86</v>
      </c>
      <c r="CJ909" s="19">
        <v>87</v>
      </c>
      <c r="CK909" s="19">
        <v>88</v>
      </c>
      <c r="CL909" s="19">
        <v>89</v>
      </c>
      <c r="CM909" s="19">
        <v>90</v>
      </c>
      <c r="CN909" s="19">
        <v>91</v>
      </c>
      <c r="CO909" s="19">
        <v>92</v>
      </c>
      <c r="CP909" s="19">
        <v>93</v>
      </c>
      <c r="CQ909" s="19">
        <v>94</v>
      </c>
      <c r="CR909" s="19">
        <v>83</v>
      </c>
      <c r="CS909" s="19">
        <v>82</v>
      </c>
      <c r="CT909" s="19">
        <v>81</v>
      </c>
      <c r="CU909" s="19">
        <v>80</v>
      </c>
      <c r="CV909" s="19">
        <v>84</v>
      </c>
      <c r="CW909" s="19">
        <v>78</v>
      </c>
      <c r="CX909" s="19">
        <v>77</v>
      </c>
      <c r="CY909" s="19">
        <v>76</v>
      </c>
      <c r="CZ909" s="19">
        <v>75</v>
      </c>
      <c r="DA909" s="19">
        <v>79</v>
      </c>
      <c r="DB909" s="19">
        <v>105</v>
      </c>
      <c r="DC909" s="19">
        <v>106</v>
      </c>
      <c r="DD909" s="19">
        <v>107</v>
      </c>
      <c r="DE909" s="19">
        <v>108</v>
      </c>
      <c r="DF909" s="19">
        <v>109</v>
      </c>
      <c r="DG909" s="19">
        <v>110</v>
      </c>
      <c r="DH909" s="19">
        <v>111</v>
      </c>
      <c r="DI909" s="19">
        <v>112</v>
      </c>
      <c r="DJ909" s="19">
        <v>113</v>
      </c>
      <c r="DK909" s="19">
        <v>114</v>
      </c>
      <c r="DL909" s="19">
        <v>143</v>
      </c>
      <c r="DM909" s="19">
        <v>142</v>
      </c>
      <c r="DN909" s="19">
        <v>141</v>
      </c>
      <c r="DO909" s="19">
        <v>140</v>
      </c>
      <c r="DP909" s="19">
        <v>144</v>
      </c>
      <c r="DQ909" s="19">
        <v>138</v>
      </c>
      <c r="DR909" s="19">
        <v>137</v>
      </c>
      <c r="DS909" s="19">
        <v>136</v>
      </c>
      <c r="DT909" s="19">
        <v>135</v>
      </c>
      <c r="DU909" s="19">
        <v>139</v>
      </c>
      <c r="DV909" s="19">
        <v>125</v>
      </c>
      <c r="DW909" s="19">
        <v>126</v>
      </c>
      <c r="DX909" s="19">
        <v>127</v>
      </c>
      <c r="DY909" s="19">
        <v>128</v>
      </c>
      <c r="DZ909" s="19">
        <v>129</v>
      </c>
      <c r="EA909" s="19">
        <v>130</v>
      </c>
      <c r="EB909" s="19">
        <v>131</v>
      </c>
      <c r="EC909" s="19">
        <v>132</v>
      </c>
      <c r="ED909" s="19">
        <v>133</v>
      </c>
      <c r="EE909" s="19">
        <v>134</v>
      </c>
      <c r="EF909" s="19">
        <v>123</v>
      </c>
      <c r="EG909" s="19">
        <v>122</v>
      </c>
      <c r="EH909" s="19">
        <v>121</v>
      </c>
      <c r="EI909" s="19">
        <v>120</v>
      </c>
      <c r="EJ909" s="19">
        <v>124</v>
      </c>
      <c r="EK909" s="19">
        <v>118</v>
      </c>
      <c r="EL909" s="19">
        <v>117</v>
      </c>
      <c r="EM909" s="19">
        <v>116</v>
      </c>
      <c r="EN909" s="19">
        <v>115</v>
      </c>
      <c r="EO909" s="27">
        <v>119</v>
      </c>
    </row>
    <row r="910" spans="1:145" x14ac:dyDescent="0.3">
      <c r="A910" s="15" t="s">
        <v>109</v>
      </c>
      <c r="B910" s="23">
        <v>1</v>
      </c>
      <c r="C910" s="19">
        <v>2</v>
      </c>
      <c r="D910" s="19">
        <v>3</v>
      </c>
      <c r="E910" s="19">
        <v>4</v>
      </c>
      <c r="F910" s="19">
        <v>5</v>
      </c>
      <c r="G910" s="19">
        <v>6</v>
      </c>
      <c r="H910" s="19">
        <v>7</v>
      </c>
      <c r="I910" s="19">
        <v>8</v>
      </c>
      <c r="J910" s="19">
        <v>9</v>
      </c>
      <c r="K910" s="19">
        <v>10</v>
      </c>
      <c r="L910" s="19">
        <v>11</v>
      </c>
      <c r="M910" s="19">
        <v>12</v>
      </c>
      <c r="N910" s="19">
        <v>19</v>
      </c>
      <c r="O910" s="19">
        <v>20</v>
      </c>
      <c r="P910" s="19">
        <v>21</v>
      </c>
      <c r="Q910" s="19">
        <v>14</v>
      </c>
      <c r="R910" s="19">
        <v>13</v>
      </c>
      <c r="S910" s="19">
        <v>15</v>
      </c>
      <c r="T910" s="19">
        <v>23</v>
      </c>
      <c r="U910" s="19">
        <v>22</v>
      </c>
      <c r="V910" s="19">
        <v>24</v>
      </c>
      <c r="W910" s="19">
        <v>16</v>
      </c>
      <c r="X910" s="19">
        <v>17</v>
      </c>
      <c r="Y910" s="19">
        <v>18</v>
      </c>
      <c r="Z910" s="19">
        <v>25</v>
      </c>
      <c r="AA910" s="19">
        <v>26</v>
      </c>
      <c r="AB910" s="19">
        <v>27</v>
      </c>
      <c r="AC910" s="19">
        <v>28</v>
      </c>
      <c r="AD910" s="19">
        <v>29</v>
      </c>
      <c r="AE910" s="19">
        <v>30</v>
      </c>
      <c r="AF910" s="19">
        <v>31</v>
      </c>
      <c r="AG910" s="19">
        <v>32</v>
      </c>
      <c r="AH910" s="19">
        <v>33</v>
      </c>
      <c r="AI910" s="19">
        <v>34</v>
      </c>
      <c r="AJ910" s="19">
        <v>35</v>
      </c>
      <c r="AK910" s="19">
        <v>36</v>
      </c>
      <c r="AL910" s="19">
        <v>37</v>
      </c>
      <c r="AM910" s="19">
        <v>38</v>
      </c>
      <c r="AN910" s="19">
        <v>39</v>
      </c>
      <c r="AO910" s="19">
        <v>40</v>
      </c>
      <c r="AP910" s="19">
        <v>41</v>
      </c>
      <c r="AQ910" s="19">
        <v>42</v>
      </c>
      <c r="AR910" s="19">
        <v>43</v>
      </c>
      <c r="AS910" s="19">
        <v>44</v>
      </c>
      <c r="AT910" s="19">
        <v>45</v>
      </c>
      <c r="AU910" s="19">
        <v>46</v>
      </c>
      <c r="AV910" s="19">
        <v>47</v>
      </c>
      <c r="AW910" s="19">
        <v>48</v>
      </c>
      <c r="AX910" s="19">
        <v>49</v>
      </c>
      <c r="AY910" s="19">
        <v>50</v>
      </c>
      <c r="AZ910" s="19">
        <v>51</v>
      </c>
      <c r="BA910" s="19">
        <v>52</v>
      </c>
      <c r="BB910" s="19">
        <v>53</v>
      </c>
      <c r="BC910" s="19">
        <v>54</v>
      </c>
      <c r="BD910" s="19">
        <v>55</v>
      </c>
      <c r="BE910" s="19">
        <v>56</v>
      </c>
      <c r="BF910" s="19">
        <v>57</v>
      </c>
      <c r="BG910" s="19">
        <v>58</v>
      </c>
      <c r="BH910" s="19">
        <v>59</v>
      </c>
      <c r="BI910" s="19">
        <v>60</v>
      </c>
      <c r="BJ910" s="19">
        <v>61</v>
      </c>
      <c r="BK910" s="19">
        <v>62</v>
      </c>
      <c r="BL910" s="19">
        <v>63</v>
      </c>
      <c r="BM910" s="19">
        <v>64</v>
      </c>
      <c r="BN910" s="19">
        <v>65</v>
      </c>
      <c r="BO910" s="19">
        <v>66</v>
      </c>
      <c r="BP910" s="19">
        <v>67</v>
      </c>
      <c r="BQ910" s="19">
        <v>68</v>
      </c>
      <c r="BR910" s="19">
        <v>69</v>
      </c>
      <c r="BS910" s="19">
        <v>70</v>
      </c>
      <c r="BT910" s="19">
        <v>71</v>
      </c>
      <c r="BU910" s="19">
        <v>72</v>
      </c>
      <c r="BV910" s="19">
        <v>73</v>
      </c>
      <c r="BW910" s="19">
        <v>74</v>
      </c>
      <c r="BX910" s="19">
        <v>135</v>
      </c>
      <c r="BY910" s="19">
        <v>138</v>
      </c>
      <c r="BZ910" s="19">
        <v>136</v>
      </c>
      <c r="CA910" s="19">
        <v>137</v>
      </c>
      <c r="CB910" s="19">
        <v>139</v>
      </c>
      <c r="CC910" s="19">
        <v>140</v>
      </c>
      <c r="CD910" s="19">
        <v>143</v>
      </c>
      <c r="CE910" s="19">
        <v>141</v>
      </c>
      <c r="CF910" s="19">
        <v>142</v>
      </c>
      <c r="CG910" s="19">
        <v>144</v>
      </c>
      <c r="CH910" s="19">
        <v>85</v>
      </c>
      <c r="CI910" s="19">
        <v>86</v>
      </c>
      <c r="CJ910" s="19">
        <v>87</v>
      </c>
      <c r="CK910" s="19">
        <v>88</v>
      </c>
      <c r="CL910" s="19">
        <v>89</v>
      </c>
      <c r="CM910" s="19">
        <v>90</v>
      </c>
      <c r="CN910" s="19">
        <v>91</v>
      </c>
      <c r="CO910" s="19">
        <v>92</v>
      </c>
      <c r="CP910" s="19">
        <v>93</v>
      </c>
      <c r="CQ910" s="19">
        <v>94</v>
      </c>
      <c r="CR910" s="19">
        <v>116</v>
      </c>
      <c r="CS910" s="19">
        <v>117</v>
      </c>
      <c r="CT910" s="19">
        <v>115</v>
      </c>
      <c r="CU910" s="19">
        <v>118</v>
      </c>
      <c r="CV910" s="19">
        <v>119</v>
      </c>
      <c r="CW910" s="19">
        <v>121</v>
      </c>
      <c r="CX910" s="19">
        <v>122</v>
      </c>
      <c r="CY910" s="19">
        <v>120</v>
      </c>
      <c r="CZ910" s="19">
        <v>123</v>
      </c>
      <c r="DA910" s="19">
        <v>124</v>
      </c>
      <c r="DB910" s="19">
        <v>105</v>
      </c>
      <c r="DC910" s="19">
        <v>106</v>
      </c>
      <c r="DD910" s="19">
        <v>107</v>
      </c>
      <c r="DE910" s="19">
        <v>108</v>
      </c>
      <c r="DF910" s="19">
        <v>109</v>
      </c>
      <c r="DG910" s="19">
        <v>110</v>
      </c>
      <c r="DH910" s="19">
        <v>111</v>
      </c>
      <c r="DI910" s="19">
        <v>112</v>
      </c>
      <c r="DJ910" s="19">
        <v>113</v>
      </c>
      <c r="DK910" s="19">
        <v>114</v>
      </c>
      <c r="DL910" s="19">
        <v>81</v>
      </c>
      <c r="DM910" s="19">
        <v>83</v>
      </c>
      <c r="DN910" s="19">
        <v>82</v>
      </c>
      <c r="DO910" s="19">
        <v>80</v>
      </c>
      <c r="DP910" s="19">
        <v>84</v>
      </c>
      <c r="DQ910" s="19">
        <v>76</v>
      </c>
      <c r="DR910" s="19">
        <v>78</v>
      </c>
      <c r="DS910" s="19">
        <v>77</v>
      </c>
      <c r="DT910" s="19">
        <v>75</v>
      </c>
      <c r="DU910" s="19">
        <v>79</v>
      </c>
      <c r="DV910" s="19">
        <v>125</v>
      </c>
      <c r="DW910" s="19">
        <v>126</v>
      </c>
      <c r="DX910" s="19">
        <v>127</v>
      </c>
      <c r="DY910" s="19">
        <v>128</v>
      </c>
      <c r="DZ910" s="19">
        <v>129</v>
      </c>
      <c r="EA910" s="19">
        <v>130</v>
      </c>
      <c r="EB910" s="19">
        <v>131</v>
      </c>
      <c r="EC910" s="19">
        <v>132</v>
      </c>
      <c r="ED910" s="19">
        <v>133</v>
      </c>
      <c r="EE910" s="19">
        <v>134</v>
      </c>
      <c r="EF910" s="19">
        <v>103</v>
      </c>
      <c r="EG910" s="19">
        <v>101</v>
      </c>
      <c r="EH910" s="19">
        <v>100</v>
      </c>
      <c r="EI910" s="19">
        <v>102</v>
      </c>
      <c r="EJ910" s="19">
        <v>104</v>
      </c>
      <c r="EK910" s="19">
        <v>98</v>
      </c>
      <c r="EL910" s="19">
        <v>96</v>
      </c>
      <c r="EM910" s="19">
        <v>95</v>
      </c>
      <c r="EN910" s="19">
        <v>97</v>
      </c>
      <c r="EO910" s="27">
        <v>99</v>
      </c>
    </row>
    <row r="911" spans="1:145" x14ac:dyDescent="0.3">
      <c r="A911" s="15" t="s">
        <v>86</v>
      </c>
      <c r="B911" s="23">
        <v>1</v>
      </c>
      <c r="C911" s="19">
        <v>2</v>
      </c>
      <c r="D911" s="19">
        <v>3</v>
      </c>
      <c r="E911" s="19">
        <v>4</v>
      </c>
      <c r="F911" s="19">
        <v>5</v>
      </c>
      <c r="G911" s="19">
        <v>6</v>
      </c>
      <c r="H911" s="19">
        <v>7</v>
      </c>
      <c r="I911" s="19">
        <v>8</v>
      </c>
      <c r="J911" s="19">
        <v>9</v>
      </c>
      <c r="K911" s="19">
        <v>10</v>
      </c>
      <c r="L911" s="19">
        <v>11</v>
      </c>
      <c r="M911" s="19">
        <v>12</v>
      </c>
      <c r="N911" s="19">
        <v>17</v>
      </c>
      <c r="O911" s="19">
        <v>16</v>
      </c>
      <c r="P911" s="19">
        <v>18</v>
      </c>
      <c r="Q911" s="19">
        <v>22</v>
      </c>
      <c r="R911" s="19">
        <v>23</v>
      </c>
      <c r="S911" s="19">
        <v>24</v>
      </c>
      <c r="T911" s="19">
        <v>13</v>
      </c>
      <c r="U911" s="19">
        <v>14</v>
      </c>
      <c r="V911" s="19">
        <v>15</v>
      </c>
      <c r="W911" s="19">
        <v>20</v>
      </c>
      <c r="X911" s="19">
        <v>19</v>
      </c>
      <c r="Y911" s="19">
        <v>21</v>
      </c>
      <c r="Z911" s="19">
        <v>25</v>
      </c>
      <c r="AA911" s="19">
        <v>26</v>
      </c>
      <c r="AB911" s="19">
        <v>27</v>
      </c>
      <c r="AC911" s="19">
        <v>28</v>
      </c>
      <c r="AD911" s="19">
        <v>29</v>
      </c>
      <c r="AE911" s="19">
        <v>30</v>
      </c>
      <c r="AF911" s="19">
        <v>31</v>
      </c>
      <c r="AG911" s="19">
        <v>32</v>
      </c>
      <c r="AH911" s="19">
        <v>33</v>
      </c>
      <c r="AI911" s="19">
        <v>34</v>
      </c>
      <c r="AJ911" s="19">
        <v>35</v>
      </c>
      <c r="AK911" s="19">
        <v>36</v>
      </c>
      <c r="AL911" s="19">
        <v>37</v>
      </c>
      <c r="AM911" s="19">
        <v>38</v>
      </c>
      <c r="AN911" s="19">
        <v>39</v>
      </c>
      <c r="AO911" s="19">
        <v>40</v>
      </c>
      <c r="AP911" s="19">
        <v>41</v>
      </c>
      <c r="AQ911" s="19">
        <v>42</v>
      </c>
      <c r="AR911" s="19">
        <v>43</v>
      </c>
      <c r="AS911" s="19">
        <v>44</v>
      </c>
      <c r="AT911" s="19">
        <v>52</v>
      </c>
      <c r="AU911" s="19">
        <v>50</v>
      </c>
      <c r="AV911" s="19">
        <v>53</v>
      </c>
      <c r="AW911" s="19">
        <v>51</v>
      </c>
      <c r="AX911" s="19">
        <v>54</v>
      </c>
      <c r="AY911" s="19">
        <v>62</v>
      </c>
      <c r="AZ911" s="19">
        <v>60</v>
      </c>
      <c r="BA911" s="19">
        <v>63</v>
      </c>
      <c r="BB911" s="19">
        <v>61</v>
      </c>
      <c r="BC911" s="19">
        <v>64</v>
      </c>
      <c r="BD911" s="19">
        <v>47</v>
      </c>
      <c r="BE911" s="19">
        <v>45</v>
      </c>
      <c r="BF911" s="19">
        <v>48</v>
      </c>
      <c r="BG911" s="19">
        <v>46</v>
      </c>
      <c r="BH911" s="19">
        <v>49</v>
      </c>
      <c r="BI911" s="19">
        <v>57</v>
      </c>
      <c r="BJ911" s="19">
        <v>55</v>
      </c>
      <c r="BK911" s="19">
        <v>58</v>
      </c>
      <c r="BL911" s="19">
        <v>56</v>
      </c>
      <c r="BM911" s="19">
        <v>59</v>
      </c>
      <c r="BN911" s="19">
        <v>65</v>
      </c>
      <c r="BO911" s="19">
        <v>66</v>
      </c>
      <c r="BP911" s="19">
        <v>67</v>
      </c>
      <c r="BQ911" s="19">
        <v>68</v>
      </c>
      <c r="BR911" s="19">
        <v>69</v>
      </c>
      <c r="BS911" s="19">
        <v>70</v>
      </c>
      <c r="BT911" s="19">
        <v>71</v>
      </c>
      <c r="BU911" s="19">
        <v>72</v>
      </c>
      <c r="BV911" s="19">
        <v>73</v>
      </c>
      <c r="BW911" s="19">
        <v>74</v>
      </c>
      <c r="BX911" s="19">
        <v>123</v>
      </c>
      <c r="BY911" s="19">
        <v>120</v>
      </c>
      <c r="BZ911" s="19">
        <v>122</v>
      </c>
      <c r="CA911" s="19">
        <v>121</v>
      </c>
      <c r="CB911" s="19">
        <v>124</v>
      </c>
      <c r="CC911" s="19">
        <v>118</v>
      </c>
      <c r="CD911" s="19">
        <v>115</v>
      </c>
      <c r="CE911" s="19">
        <v>117</v>
      </c>
      <c r="CF911" s="19">
        <v>116</v>
      </c>
      <c r="CG911" s="19">
        <v>119</v>
      </c>
      <c r="CH911" s="19">
        <v>85</v>
      </c>
      <c r="CI911" s="19">
        <v>86</v>
      </c>
      <c r="CJ911" s="19">
        <v>87</v>
      </c>
      <c r="CK911" s="19">
        <v>88</v>
      </c>
      <c r="CL911" s="19">
        <v>89</v>
      </c>
      <c r="CM911" s="19">
        <v>90</v>
      </c>
      <c r="CN911" s="19">
        <v>91</v>
      </c>
      <c r="CO911" s="19">
        <v>92</v>
      </c>
      <c r="CP911" s="19">
        <v>93</v>
      </c>
      <c r="CQ911" s="19">
        <v>94</v>
      </c>
      <c r="CR911" s="19">
        <v>142</v>
      </c>
      <c r="CS911" s="19">
        <v>141</v>
      </c>
      <c r="CT911" s="19">
        <v>143</v>
      </c>
      <c r="CU911" s="19">
        <v>140</v>
      </c>
      <c r="CV911" s="19">
        <v>144</v>
      </c>
      <c r="CW911" s="19">
        <v>137</v>
      </c>
      <c r="CX911" s="19">
        <v>136</v>
      </c>
      <c r="CY911" s="19">
        <v>138</v>
      </c>
      <c r="CZ911" s="19">
        <v>135</v>
      </c>
      <c r="DA911" s="19">
        <v>139</v>
      </c>
      <c r="DB911" s="19">
        <v>105</v>
      </c>
      <c r="DC911" s="19">
        <v>106</v>
      </c>
      <c r="DD911" s="19">
        <v>107</v>
      </c>
      <c r="DE911" s="19">
        <v>108</v>
      </c>
      <c r="DF911" s="19">
        <v>109</v>
      </c>
      <c r="DG911" s="19">
        <v>110</v>
      </c>
      <c r="DH911" s="19">
        <v>111</v>
      </c>
      <c r="DI911" s="19">
        <v>112</v>
      </c>
      <c r="DJ911" s="19">
        <v>113</v>
      </c>
      <c r="DK911" s="19">
        <v>114</v>
      </c>
      <c r="DL911" s="19">
        <v>97</v>
      </c>
      <c r="DM911" s="19">
        <v>95</v>
      </c>
      <c r="DN911" s="19">
        <v>96</v>
      </c>
      <c r="DO911" s="19">
        <v>98</v>
      </c>
      <c r="DP911" s="19">
        <v>99</v>
      </c>
      <c r="DQ911" s="19">
        <v>102</v>
      </c>
      <c r="DR911" s="19">
        <v>100</v>
      </c>
      <c r="DS911" s="19">
        <v>101</v>
      </c>
      <c r="DT911" s="19">
        <v>103</v>
      </c>
      <c r="DU911" s="19">
        <v>104</v>
      </c>
      <c r="DV911" s="19">
        <v>125</v>
      </c>
      <c r="DW911" s="19">
        <v>126</v>
      </c>
      <c r="DX911" s="19">
        <v>127</v>
      </c>
      <c r="DY911" s="19">
        <v>128</v>
      </c>
      <c r="DZ911" s="19">
        <v>129</v>
      </c>
      <c r="EA911" s="19">
        <v>130</v>
      </c>
      <c r="EB911" s="19">
        <v>131</v>
      </c>
      <c r="EC911" s="19">
        <v>132</v>
      </c>
      <c r="ED911" s="19">
        <v>133</v>
      </c>
      <c r="EE911" s="19">
        <v>134</v>
      </c>
      <c r="EF911" s="19">
        <v>75</v>
      </c>
      <c r="EG911" s="19">
        <v>77</v>
      </c>
      <c r="EH911" s="19">
        <v>78</v>
      </c>
      <c r="EI911" s="19">
        <v>76</v>
      </c>
      <c r="EJ911" s="19">
        <v>79</v>
      </c>
      <c r="EK911" s="19">
        <v>80</v>
      </c>
      <c r="EL911" s="19">
        <v>82</v>
      </c>
      <c r="EM911" s="19">
        <v>83</v>
      </c>
      <c r="EN911" s="19">
        <v>81</v>
      </c>
      <c r="EO911" s="27">
        <v>84</v>
      </c>
    </row>
    <row r="912" spans="1:145" x14ac:dyDescent="0.3">
      <c r="A912" s="15" t="s">
        <v>87</v>
      </c>
      <c r="B912" s="23">
        <v>1</v>
      </c>
      <c r="C912" s="19">
        <v>2</v>
      </c>
      <c r="D912" s="19">
        <v>3</v>
      </c>
      <c r="E912" s="19">
        <v>4</v>
      </c>
      <c r="F912" s="19">
        <v>5</v>
      </c>
      <c r="G912" s="19">
        <v>6</v>
      </c>
      <c r="H912" s="19">
        <v>7</v>
      </c>
      <c r="I912" s="19">
        <v>8</v>
      </c>
      <c r="J912" s="19">
        <v>9</v>
      </c>
      <c r="K912" s="19">
        <v>10</v>
      </c>
      <c r="L912" s="19">
        <v>11</v>
      </c>
      <c r="M912" s="19">
        <v>12</v>
      </c>
      <c r="N912" s="19">
        <v>23</v>
      </c>
      <c r="O912" s="19">
        <v>22</v>
      </c>
      <c r="P912" s="19">
        <v>24</v>
      </c>
      <c r="Q912" s="19">
        <v>20</v>
      </c>
      <c r="R912" s="19">
        <v>19</v>
      </c>
      <c r="S912" s="19">
        <v>21</v>
      </c>
      <c r="T912" s="19">
        <v>17</v>
      </c>
      <c r="U912" s="19">
        <v>16</v>
      </c>
      <c r="V912" s="19">
        <v>18</v>
      </c>
      <c r="W912" s="19">
        <v>14</v>
      </c>
      <c r="X912" s="19">
        <v>13</v>
      </c>
      <c r="Y912" s="19">
        <v>15</v>
      </c>
      <c r="Z912" s="19">
        <v>25</v>
      </c>
      <c r="AA912" s="19">
        <v>26</v>
      </c>
      <c r="AB912" s="19">
        <v>27</v>
      </c>
      <c r="AC912" s="19">
        <v>28</v>
      </c>
      <c r="AD912" s="19">
        <v>29</v>
      </c>
      <c r="AE912" s="19">
        <v>30</v>
      </c>
      <c r="AF912" s="19">
        <v>31</v>
      </c>
      <c r="AG912" s="19">
        <v>32</v>
      </c>
      <c r="AH912" s="19">
        <v>33</v>
      </c>
      <c r="AI912" s="19">
        <v>34</v>
      </c>
      <c r="AJ912" s="19">
        <v>35</v>
      </c>
      <c r="AK912" s="19">
        <v>36</v>
      </c>
      <c r="AL912" s="19">
        <v>37</v>
      </c>
      <c r="AM912" s="19">
        <v>38</v>
      </c>
      <c r="AN912" s="19">
        <v>39</v>
      </c>
      <c r="AO912" s="19">
        <v>40</v>
      </c>
      <c r="AP912" s="19">
        <v>41</v>
      </c>
      <c r="AQ912" s="19">
        <v>42</v>
      </c>
      <c r="AR912" s="19">
        <v>43</v>
      </c>
      <c r="AS912" s="19">
        <v>44</v>
      </c>
      <c r="AT912" s="19">
        <v>63</v>
      </c>
      <c r="AU912" s="19">
        <v>62</v>
      </c>
      <c r="AV912" s="19">
        <v>61</v>
      </c>
      <c r="AW912" s="19">
        <v>60</v>
      </c>
      <c r="AX912" s="19">
        <v>64</v>
      </c>
      <c r="AY912" s="19">
        <v>58</v>
      </c>
      <c r="AZ912" s="19">
        <v>57</v>
      </c>
      <c r="BA912" s="19">
        <v>56</v>
      </c>
      <c r="BB912" s="19">
        <v>55</v>
      </c>
      <c r="BC912" s="19">
        <v>59</v>
      </c>
      <c r="BD912" s="19">
        <v>53</v>
      </c>
      <c r="BE912" s="19">
        <v>52</v>
      </c>
      <c r="BF912" s="19">
        <v>51</v>
      </c>
      <c r="BG912" s="19">
        <v>50</v>
      </c>
      <c r="BH912" s="19">
        <v>54</v>
      </c>
      <c r="BI912" s="19">
        <v>48</v>
      </c>
      <c r="BJ912" s="19">
        <v>47</v>
      </c>
      <c r="BK912" s="19">
        <v>46</v>
      </c>
      <c r="BL912" s="19">
        <v>45</v>
      </c>
      <c r="BM912" s="19">
        <v>49</v>
      </c>
      <c r="BN912" s="19">
        <v>65</v>
      </c>
      <c r="BO912" s="19">
        <v>66</v>
      </c>
      <c r="BP912" s="19">
        <v>67</v>
      </c>
      <c r="BQ912" s="19">
        <v>68</v>
      </c>
      <c r="BR912" s="19">
        <v>69</v>
      </c>
      <c r="BS912" s="19">
        <v>70</v>
      </c>
      <c r="BT912" s="19">
        <v>71</v>
      </c>
      <c r="BU912" s="19">
        <v>72</v>
      </c>
      <c r="BV912" s="19">
        <v>73</v>
      </c>
      <c r="BW912" s="19">
        <v>74</v>
      </c>
      <c r="BX912" s="19">
        <v>103</v>
      </c>
      <c r="BY912" s="19">
        <v>102</v>
      </c>
      <c r="BZ912" s="19">
        <v>101</v>
      </c>
      <c r="CA912" s="19">
        <v>100</v>
      </c>
      <c r="CB912" s="19">
        <v>104</v>
      </c>
      <c r="CC912" s="19">
        <v>98</v>
      </c>
      <c r="CD912" s="19">
        <v>97</v>
      </c>
      <c r="CE912" s="19">
        <v>96</v>
      </c>
      <c r="CF912" s="19">
        <v>95</v>
      </c>
      <c r="CG912" s="19">
        <v>99</v>
      </c>
      <c r="CH912" s="19">
        <v>85</v>
      </c>
      <c r="CI912" s="19">
        <v>86</v>
      </c>
      <c r="CJ912" s="19">
        <v>87</v>
      </c>
      <c r="CK912" s="19">
        <v>88</v>
      </c>
      <c r="CL912" s="19">
        <v>89</v>
      </c>
      <c r="CM912" s="19">
        <v>90</v>
      </c>
      <c r="CN912" s="19">
        <v>91</v>
      </c>
      <c r="CO912" s="19">
        <v>92</v>
      </c>
      <c r="CP912" s="19">
        <v>93</v>
      </c>
      <c r="CQ912" s="19">
        <v>94</v>
      </c>
      <c r="CR912" s="19">
        <v>83</v>
      </c>
      <c r="CS912" s="19">
        <v>82</v>
      </c>
      <c r="CT912" s="19">
        <v>81</v>
      </c>
      <c r="CU912" s="19">
        <v>80</v>
      </c>
      <c r="CV912" s="19">
        <v>84</v>
      </c>
      <c r="CW912" s="19">
        <v>78</v>
      </c>
      <c r="CX912" s="19">
        <v>77</v>
      </c>
      <c r="CY912" s="19">
        <v>76</v>
      </c>
      <c r="CZ912" s="19">
        <v>75</v>
      </c>
      <c r="DA912" s="19">
        <v>79</v>
      </c>
      <c r="DB912" s="19">
        <v>105</v>
      </c>
      <c r="DC912" s="19">
        <v>106</v>
      </c>
      <c r="DD912" s="19">
        <v>107</v>
      </c>
      <c r="DE912" s="19">
        <v>108</v>
      </c>
      <c r="DF912" s="19">
        <v>109</v>
      </c>
      <c r="DG912" s="19">
        <v>110</v>
      </c>
      <c r="DH912" s="19">
        <v>111</v>
      </c>
      <c r="DI912" s="19">
        <v>112</v>
      </c>
      <c r="DJ912" s="19">
        <v>113</v>
      </c>
      <c r="DK912" s="19">
        <v>114</v>
      </c>
      <c r="DL912" s="19">
        <v>143</v>
      </c>
      <c r="DM912" s="19">
        <v>142</v>
      </c>
      <c r="DN912" s="19">
        <v>141</v>
      </c>
      <c r="DO912" s="19">
        <v>140</v>
      </c>
      <c r="DP912" s="19">
        <v>144</v>
      </c>
      <c r="DQ912" s="19">
        <v>138</v>
      </c>
      <c r="DR912" s="19">
        <v>137</v>
      </c>
      <c r="DS912" s="19">
        <v>136</v>
      </c>
      <c r="DT912" s="19">
        <v>135</v>
      </c>
      <c r="DU912" s="19">
        <v>139</v>
      </c>
      <c r="DV912" s="19">
        <v>125</v>
      </c>
      <c r="DW912" s="19">
        <v>126</v>
      </c>
      <c r="DX912" s="19">
        <v>127</v>
      </c>
      <c r="DY912" s="19">
        <v>128</v>
      </c>
      <c r="DZ912" s="19">
        <v>129</v>
      </c>
      <c r="EA912" s="19">
        <v>130</v>
      </c>
      <c r="EB912" s="19">
        <v>131</v>
      </c>
      <c r="EC912" s="19">
        <v>132</v>
      </c>
      <c r="ED912" s="19">
        <v>133</v>
      </c>
      <c r="EE912" s="19">
        <v>134</v>
      </c>
      <c r="EF912" s="19">
        <v>123</v>
      </c>
      <c r="EG912" s="19">
        <v>122</v>
      </c>
      <c r="EH912" s="19">
        <v>121</v>
      </c>
      <c r="EI912" s="19">
        <v>120</v>
      </c>
      <c r="EJ912" s="19">
        <v>124</v>
      </c>
      <c r="EK912" s="19">
        <v>118</v>
      </c>
      <c r="EL912" s="19">
        <v>117</v>
      </c>
      <c r="EM912" s="19">
        <v>116</v>
      </c>
      <c r="EN912" s="19">
        <v>115</v>
      </c>
      <c r="EO912" s="27">
        <v>119</v>
      </c>
    </row>
    <row r="913" spans="1:145" x14ac:dyDescent="0.3">
      <c r="A913" s="15" t="s">
        <v>88</v>
      </c>
      <c r="B913" s="23">
        <v>1</v>
      </c>
      <c r="C913" s="19">
        <v>2</v>
      </c>
      <c r="D913" s="19">
        <v>3</v>
      </c>
      <c r="E913" s="19">
        <v>4</v>
      </c>
      <c r="F913" s="19">
        <v>5</v>
      </c>
      <c r="G913" s="19">
        <v>6</v>
      </c>
      <c r="H913" s="19">
        <v>7</v>
      </c>
      <c r="I913" s="19">
        <v>8</v>
      </c>
      <c r="J913" s="19">
        <v>9</v>
      </c>
      <c r="K913" s="19">
        <v>10</v>
      </c>
      <c r="L913" s="19">
        <v>11</v>
      </c>
      <c r="M913" s="19">
        <v>12</v>
      </c>
      <c r="N913" s="19">
        <v>19</v>
      </c>
      <c r="O913" s="19">
        <v>20</v>
      </c>
      <c r="P913" s="19">
        <v>21</v>
      </c>
      <c r="Q913" s="19">
        <v>14</v>
      </c>
      <c r="R913" s="19">
        <v>13</v>
      </c>
      <c r="S913" s="19">
        <v>15</v>
      </c>
      <c r="T913" s="19">
        <v>23</v>
      </c>
      <c r="U913" s="19">
        <v>22</v>
      </c>
      <c r="V913" s="19">
        <v>24</v>
      </c>
      <c r="W913" s="19">
        <v>16</v>
      </c>
      <c r="X913" s="19">
        <v>17</v>
      </c>
      <c r="Y913" s="19">
        <v>18</v>
      </c>
      <c r="Z913" s="19">
        <v>25</v>
      </c>
      <c r="AA913" s="19">
        <v>26</v>
      </c>
      <c r="AB913" s="19">
        <v>27</v>
      </c>
      <c r="AC913" s="19">
        <v>28</v>
      </c>
      <c r="AD913" s="19">
        <v>29</v>
      </c>
      <c r="AE913" s="19">
        <v>30</v>
      </c>
      <c r="AF913" s="19">
        <v>31</v>
      </c>
      <c r="AG913" s="19">
        <v>32</v>
      </c>
      <c r="AH913" s="19">
        <v>33</v>
      </c>
      <c r="AI913" s="19">
        <v>34</v>
      </c>
      <c r="AJ913" s="19">
        <v>35</v>
      </c>
      <c r="AK913" s="19">
        <v>36</v>
      </c>
      <c r="AL913" s="19">
        <v>37</v>
      </c>
      <c r="AM913" s="19">
        <v>38</v>
      </c>
      <c r="AN913" s="19">
        <v>39</v>
      </c>
      <c r="AO913" s="19">
        <v>40</v>
      </c>
      <c r="AP913" s="19">
        <v>41</v>
      </c>
      <c r="AQ913" s="19">
        <v>42</v>
      </c>
      <c r="AR913" s="19">
        <v>43</v>
      </c>
      <c r="AS913" s="19">
        <v>44</v>
      </c>
      <c r="AT913" s="19">
        <v>56</v>
      </c>
      <c r="AU913" s="19">
        <v>58</v>
      </c>
      <c r="AV913" s="19">
        <v>55</v>
      </c>
      <c r="AW913" s="19">
        <v>57</v>
      </c>
      <c r="AX913" s="19">
        <v>59</v>
      </c>
      <c r="AY913" s="19">
        <v>46</v>
      </c>
      <c r="AZ913" s="19">
        <v>48</v>
      </c>
      <c r="BA913" s="19">
        <v>45</v>
      </c>
      <c r="BB913" s="19">
        <v>47</v>
      </c>
      <c r="BC913" s="19">
        <v>49</v>
      </c>
      <c r="BD913" s="19">
        <v>61</v>
      </c>
      <c r="BE913" s="19">
        <v>63</v>
      </c>
      <c r="BF913" s="19">
        <v>60</v>
      </c>
      <c r="BG913" s="19">
        <v>62</v>
      </c>
      <c r="BH913" s="19">
        <v>64</v>
      </c>
      <c r="BI913" s="19">
        <v>51</v>
      </c>
      <c r="BJ913" s="19">
        <v>53</v>
      </c>
      <c r="BK913" s="19">
        <v>50</v>
      </c>
      <c r="BL913" s="19">
        <v>52</v>
      </c>
      <c r="BM913" s="19">
        <v>54</v>
      </c>
      <c r="BN913" s="19">
        <v>65</v>
      </c>
      <c r="BO913" s="19">
        <v>66</v>
      </c>
      <c r="BP913" s="19">
        <v>67</v>
      </c>
      <c r="BQ913" s="19">
        <v>68</v>
      </c>
      <c r="BR913" s="19">
        <v>69</v>
      </c>
      <c r="BS913" s="19">
        <v>70</v>
      </c>
      <c r="BT913" s="19">
        <v>71</v>
      </c>
      <c r="BU913" s="19">
        <v>72</v>
      </c>
      <c r="BV913" s="19">
        <v>73</v>
      </c>
      <c r="BW913" s="19">
        <v>74</v>
      </c>
      <c r="BX913" s="19">
        <v>135</v>
      </c>
      <c r="BY913" s="19">
        <v>138</v>
      </c>
      <c r="BZ913" s="19">
        <v>136</v>
      </c>
      <c r="CA913" s="19">
        <v>137</v>
      </c>
      <c r="CB913" s="19">
        <v>139</v>
      </c>
      <c r="CC913" s="19">
        <v>140</v>
      </c>
      <c r="CD913" s="19">
        <v>143</v>
      </c>
      <c r="CE913" s="19">
        <v>141</v>
      </c>
      <c r="CF913" s="19">
        <v>142</v>
      </c>
      <c r="CG913" s="19">
        <v>144</v>
      </c>
      <c r="CH913" s="19">
        <v>85</v>
      </c>
      <c r="CI913" s="19">
        <v>86</v>
      </c>
      <c r="CJ913" s="19">
        <v>87</v>
      </c>
      <c r="CK913" s="19">
        <v>88</v>
      </c>
      <c r="CL913" s="19">
        <v>89</v>
      </c>
      <c r="CM913" s="19">
        <v>90</v>
      </c>
      <c r="CN913" s="19">
        <v>91</v>
      </c>
      <c r="CO913" s="19">
        <v>92</v>
      </c>
      <c r="CP913" s="19">
        <v>93</v>
      </c>
      <c r="CQ913" s="19">
        <v>94</v>
      </c>
      <c r="CR913" s="19">
        <v>116</v>
      </c>
      <c r="CS913" s="19">
        <v>117</v>
      </c>
      <c r="CT913" s="19">
        <v>115</v>
      </c>
      <c r="CU913" s="19">
        <v>118</v>
      </c>
      <c r="CV913" s="19">
        <v>119</v>
      </c>
      <c r="CW913" s="19">
        <v>121</v>
      </c>
      <c r="CX913" s="19">
        <v>122</v>
      </c>
      <c r="CY913" s="19">
        <v>120</v>
      </c>
      <c r="CZ913" s="19">
        <v>123</v>
      </c>
      <c r="DA913" s="19">
        <v>124</v>
      </c>
      <c r="DB913" s="19">
        <v>105</v>
      </c>
      <c r="DC913" s="19">
        <v>106</v>
      </c>
      <c r="DD913" s="19">
        <v>107</v>
      </c>
      <c r="DE913" s="19">
        <v>108</v>
      </c>
      <c r="DF913" s="19">
        <v>109</v>
      </c>
      <c r="DG913" s="19">
        <v>110</v>
      </c>
      <c r="DH913" s="19">
        <v>111</v>
      </c>
      <c r="DI913" s="19">
        <v>112</v>
      </c>
      <c r="DJ913" s="19">
        <v>113</v>
      </c>
      <c r="DK913" s="19">
        <v>114</v>
      </c>
      <c r="DL913" s="19">
        <v>81</v>
      </c>
      <c r="DM913" s="19">
        <v>83</v>
      </c>
      <c r="DN913" s="19">
        <v>82</v>
      </c>
      <c r="DO913" s="19">
        <v>80</v>
      </c>
      <c r="DP913" s="19">
        <v>84</v>
      </c>
      <c r="DQ913" s="19">
        <v>76</v>
      </c>
      <c r="DR913" s="19">
        <v>78</v>
      </c>
      <c r="DS913" s="19">
        <v>77</v>
      </c>
      <c r="DT913" s="19">
        <v>75</v>
      </c>
      <c r="DU913" s="19">
        <v>79</v>
      </c>
      <c r="DV913" s="19">
        <v>125</v>
      </c>
      <c r="DW913" s="19">
        <v>126</v>
      </c>
      <c r="DX913" s="19">
        <v>127</v>
      </c>
      <c r="DY913" s="19">
        <v>128</v>
      </c>
      <c r="DZ913" s="19">
        <v>129</v>
      </c>
      <c r="EA913" s="19">
        <v>130</v>
      </c>
      <c r="EB913" s="19">
        <v>131</v>
      </c>
      <c r="EC913" s="19">
        <v>132</v>
      </c>
      <c r="ED913" s="19">
        <v>133</v>
      </c>
      <c r="EE913" s="19">
        <v>134</v>
      </c>
      <c r="EF913" s="19">
        <v>103</v>
      </c>
      <c r="EG913" s="19">
        <v>101</v>
      </c>
      <c r="EH913" s="19">
        <v>100</v>
      </c>
      <c r="EI913" s="19">
        <v>102</v>
      </c>
      <c r="EJ913" s="19">
        <v>104</v>
      </c>
      <c r="EK913" s="19">
        <v>98</v>
      </c>
      <c r="EL913" s="19">
        <v>96</v>
      </c>
      <c r="EM913" s="19">
        <v>95</v>
      </c>
      <c r="EN913" s="19">
        <v>97</v>
      </c>
      <c r="EO913" s="27">
        <v>99</v>
      </c>
    </row>
    <row r="914" spans="1:145" x14ac:dyDescent="0.3">
      <c r="A914" s="15" t="s">
        <v>62</v>
      </c>
      <c r="B914" s="23">
        <v>15</v>
      </c>
      <c r="C914" s="19">
        <v>14</v>
      </c>
      <c r="D914" s="19">
        <v>13</v>
      </c>
      <c r="E914" s="19">
        <v>18</v>
      </c>
      <c r="F914" s="19">
        <v>16</v>
      </c>
      <c r="G914" s="19">
        <v>17</v>
      </c>
      <c r="H914" s="19">
        <v>2</v>
      </c>
      <c r="I914" s="19">
        <v>1</v>
      </c>
      <c r="J914" s="19">
        <v>3</v>
      </c>
      <c r="K914" s="19">
        <v>4</v>
      </c>
      <c r="L914" s="19">
        <v>6</v>
      </c>
      <c r="M914" s="19">
        <v>5</v>
      </c>
      <c r="N914" s="19">
        <v>21</v>
      </c>
      <c r="O914" s="19">
        <v>19</v>
      </c>
      <c r="P914" s="19">
        <v>20</v>
      </c>
      <c r="Q914" s="19">
        <v>24</v>
      </c>
      <c r="R914" s="19">
        <v>22</v>
      </c>
      <c r="S914" s="19">
        <v>23</v>
      </c>
      <c r="T914" s="19">
        <v>7</v>
      </c>
      <c r="U914" s="19">
        <v>8</v>
      </c>
      <c r="V914" s="19">
        <v>9</v>
      </c>
      <c r="W914" s="19">
        <v>11</v>
      </c>
      <c r="X914" s="19">
        <v>10</v>
      </c>
      <c r="Y914" s="19">
        <v>12</v>
      </c>
      <c r="Z914" s="19">
        <v>119</v>
      </c>
      <c r="AA914" s="19">
        <v>116</v>
      </c>
      <c r="AB914" s="19">
        <v>115</v>
      </c>
      <c r="AC914" s="19">
        <v>118</v>
      </c>
      <c r="AD914" s="19">
        <v>117</v>
      </c>
      <c r="AE914" s="19">
        <v>124</v>
      </c>
      <c r="AF914" s="19">
        <v>121</v>
      </c>
      <c r="AG914" s="19">
        <v>120</v>
      </c>
      <c r="AH914" s="19">
        <v>123</v>
      </c>
      <c r="AI914" s="19">
        <v>122</v>
      </c>
      <c r="AJ914" s="19">
        <v>109</v>
      </c>
      <c r="AK914" s="19">
        <v>106</v>
      </c>
      <c r="AL914" s="19">
        <v>105</v>
      </c>
      <c r="AM914" s="19">
        <v>108</v>
      </c>
      <c r="AN914" s="19">
        <v>107</v>
      </c>
      <c r="AO914" s="19">
        <v>114</v>
      </c>
      <c r="AP914" s="19">
        <v>111</v>
      </c>
      <c r="AQ914" s="19">
        <v>110</v>
      </c>
      <c r="AR914" s="19">
        <v>113</v>
      </c>
      <c r="AS914" s="19">
        <v>112</v>
      </c>
      <c r="AT914" s="19">
        <v>139</v>
      </c>
      <c r="AU914" s="19">
        <v>135</v>
      </c>
      <c r="AV914" s="19">
        <v>137</v>
      </c>
      <c r="AW914" s="19">
        <v>136</v>
      </c>
      <c r="AX914" s="19">
        <v>138</v>
      </c>
      <c r="AY914" s="19">
        <v>144</v>
      </c>
      <c r="AZ914" s="19">
        <v>140</v>
      </c>
      <c r="BA914" s="19">
        <v>142</v>
      </c>
      <c r="BB914" s="19">
        <v>141</v>
      </c>
      <c r="BC914" s="19">
        <v>143</v>
      </c>
      <c r="BD914" s="19">
        <v>129</v>
      </c>
      <c r="BE914" s="19">
        <v>125</v>
      </c>
      <c r="BF914" s="19">
        <v>127</v>
      </c>
      <c r="BG914" s="19">
        <v>126</v>
      </c>
      <c r="BH914" s="19">
        <v>128</v>
      </c>
      <c r="BI914" s="19">
        <v>134</v>
      </c>
      <c r="BJ914" s="19">
        <v>130</v>
      </c>
      <c r="BK914" s="19">
        <v>132</v>
      </c>
      <c r="BL914" s="19">
        <v>131</v>
      </c>
      <c r="BM914" s="19">
        <v>133</v>
      </c>
      <c r="BN914" s="19">
        <v>65</v>
      </c>
      <c r="BO914" s="19">
        <v>66</v>
      </c>
      <c r="BP914" s="19">
        <v>67</v>
      </c>
      <c r="BQ914" s="19">
        <v>68</v>
      </c>
      <c r="BR914" s="19">
        <v>69</v>
      </c>
      <c r="BS914" s="19">
        <v>70</v>
      </c>
      <c r="BT914" s="19">
        <v>71</v>
      </c>
      <c r="BU914" s="19">
        <v>72</v>
      </c>
      <c r="BV914" s="19">
        <v>73</v>
      </c>
      <c r="BW914" s="19">
        <v>74</v>
      </c>
      <c r="BX914" s="19">
        <v>75</v>
      </c>
      <c r="BY914" s="19">
        <v>76</v>
      </c>
      <c r="BZ914" s="19">
        <v>77</v>
      </c>
      <c r="CA914" s="19">
        <v>78</v>
      </c>
      <c r="CB914" s="19">
        <v>79</v>
      </c>
      <c r="CC914" s="19">
        <v>80</v>
      </c>
      <c r="CD914" s="19">
        <v>81</v>
      </c>
      <c r="CE914" s="19">
        <v>82</v>
      </c>
      <c r="CF914" s="19">
        <v>83</v>
      </c>
      <c r="CG914" s="19">
        <v>84</v>
      </c>
      <c r="CH914" s="19">
        <v>85</v>
      </c>
      <c r="CI914" s="19">
        <v>86</v>
      </c>
      <c r="CJ914" s="19">
        <v>87</v>
      </c>
      <c r="CK914" s="19">
        <v>88</v>
      </c>
      <c r="CL914" s="19">
        <v>89</v>
      </c>
      <c r="CM914" s="19">
        <v>90</v>
      </c>
      <c r="CN914" s="19">
        <v>91</v>
      </c>
      <c r="CO914" s="19">
        <v>92</v>
      </c>
      <c r="CP914" s="19">
        <v>93</v>
      </c>
      <c r="CQ914" s="19">
        <v>94</v>
      </c>
      <c r="CR914" s="19">
        <v>95</v>
      </c>
      <c r="CS914" s="19">
        <v>96</v>
      </c>
      <c r="CT914" s="19">
        <v>97</v>
      </c>
      <c r="CU914" s="19">
        <v>98</v>
      </c>
      <c r="CV914" s="19">
        <v>99</v>
      </c>
      <c r="CW914" s="19">
        <v>100</v>
      </c>
      <c r="CX914" s="19">
        <v>101</v>
      </c>
      <c r="CY914" s="19">
        <v>102</v>
      </c>
      <c r="CZ914" s="19">
        <v>103</v>
      </c>
      <c r="DA914" s="19">
        <v>104</v>
      </c>
      <c r="DB914" s="19">
        <v>49</v>
      </c>
      <c r="DC914" s="19">
        <v>46</v>
      </c>
      <c r="DD914" s="19">
        <v>45</v>
      </c>
      <c r="DE914" s="19">
        <v>47</v>
      </c>
      <c r="DF914" s="19">
        <v>48</v>
      </c>
      <c r="DG914" s="19">
        <v>54</v>
      </c>
      <c r="DH914" s="19">
        <v>51</v>
      </c>
      <c r="DI914" s="19">
        <v>50</v>
      </c>
      <c r="DJ914" s="19">
        <v>52</v>
      </c>
      <c r="DK914" s="19">
        <v>53</v>
      </c>
      <c r="DL914" s="19">
        <v>59</v>
      </c>
      <c r="DM914" s="19">
        <v>56</v>
      </c>
      <c r="DN914" s="19">
        <v>55</v>
      </c>
      <c r="DO914" s="19">
        <v>57</v>
      </c>
      <c r="DP914" s="19">
        <v>58</v>
      </c>
      <c r="DQ914" s="19">
        <v>64</v>
      </c>
      <c r="DR914" s="19">
        <v>61</v>
      </c>
      <c r="DS914" s="19">
        <v>60</v>
      </c>
      <c r="DT914" s="19">
        <v>62</v>
      </c>
      <c r="DU914" s="19">
        <v>63</v>
      </c>
      <c r="DV914" s="19">
        <v>26</v>
      </c>
      <c r="DW914" s="19">
        <v>25</v>
      </c>
      <c r="DX914" s="19">
        <v>28</v>
      </c>
      <c r="DY914" s="19">
        <v>27</v>
      </c>
      <c r="DZ914" s="19">
        <v>29</v>
      </c>
      <c r="EA914" s="19">
        <v>31</v>
      </c>
      <c r="EB914" s="19">
        <v>30</v>
      </c>
      <c r="EC914" s="19">
        <v>33</v>
      </c>
      <c r="ED914" s="19">
        <v>32</v>
      </c>
      <c r="EE914" s="19">
        <v>34</v>
      </c>
      <c r="EF914" s="19">
        <v>36</v>
      </c>
      <c r="EG914" s="19">
        <v>35</v>
      </c>
      <c r="EH914" s="19">
        <v>38</v>
      </c>
      <c r="EI914" s="19">
        <v>37</v>
      </c>
      <c r="EJ914" s="19">
        <v>39</v>
      </c>
      <c r="EK914" s="19">
        <v>41</v>
      </c>
      <c r="EL914" s="19">
        <v>40</v>
      </c>
      <c r="EM914" s="19">
        <v>43</v>
      </c>
      <c r="EN914" s="19">
        <v>42</v>
      </c>
      <c r="EO914" s="27">
        <v>44</v>
      </c>
    </row>
    <row r="915" spans="1:145" x14ac:dyDescent="0.3">
      <c r="A915" s="15" t="s">
        <v>63</v>
      </c>
      <c r="B915" s="23">
        <v>20</v>
      </c>
      <c r="C915" s="19">
        <v>19</v>
      </c>
      <c r="D915" s="19">
        <v>21</v>
      </c>
      <c r="E915" s="19">
        <v>23</v>
      </c>
      <c r="F915" s="19">
        <v>24</v>
      </c>
      <c r="G915" s="19">
        <v>22</v>
      </c>
      <c r="H915" s="19">
        <v>14</v>
      </c>
      <c r="I915" s="19">
        <v>15</v>
      </c>
      <c r="J915" s="19">
        <v>13</v>
      </c>
      <c r="K915" s="19">
        <v>18</v>
      </c>
      <c r="L915" s="19">
        <v>17</v>
      </c>
      <c r="M915" s="19">
        <v>16</v>
      </c>
      <c r="N915" s="19">
        <v>9</v>
      </c>
      <c r="O915" s="19">
        <v>7</v>
      </c>
      <c r="P915" s="19">
        <v>8</v>
      </c>
      <c r="Q915" s="19">
        <v>12</v>
      </c>
      <c r="R915" s="19">
        <v>11</v>
      </c>
      <c r="S915" s="19">
        <v>10</v>
      </c>
      <c r="T915" s="19">
        <v>2</v>
      </c>
      <c r="U915" s="19">
        <v>1</v>
      </c>
      <c r="V915" s="19">
        <v>3</v>
      </c>
      <c r="W915" s="19">
        <v>6</v>
      </c>
      <c r="X915" s="19">
        <v>4</v>
      </c>
      <c r="Y915" s="19">
        <v>5</v>
      </c>
      <c r="Z915" s="19">
        <v>58</v>
      </c>
      <c r="AA915" s="19">
        <v>56</v>
      </c>
      <c r="AB915" s="19">
        <v>59</v>
      </c>
      <c r="AC915" s="19">
        <v>57</v>
      </c>
      <c r="AD915" s="19">
        <v>55</v>
      </c>
      <c r="AE915" s="19">
        <v>63</v>
      </c>
      <c r="AF915" s="19">
        <v>61</v>
      </c>
      <c r="AG915" s="19">
        <v>64</v>
      </c>
      <c r="AH915" s="19">
        <v>62</v>
      </c>
      <c r="AI915" s="19">
        <v>60</v>
      </c>
      <c r="AJ915" s="19">
        <v>48</v>
      </c>
      <c r="AK915" s="19">
        <v>46</v>
      </c>
      <c r="AL915" s="19">
        <v>49</v>
      </c>
      <c r="AM915" s="19">
        <v>47</v>
      </c>
      <c r="AN915" s="19">
        <v>45</v>
      </c>
      <c r="AO915" s="19">
        <v>53</v>
      </c>
      <c r="AP915" s="19">
        <v>51</v>
      </c>
      <c r="AQ915" s="19">
        <v>54</v>
      </c>
      <c r="AR915" s="19">
        <v>52</v>
      </c>
      <c r="AS915" s="19">
        <v>50</v>
      </c>
      <c r="AT915" s="19">
        <v>39</v>
      </c>
      <c r="AU915" s="19">
        <v>36</v>
      </c>
      <c r="AV915" s="19">
        <v>38</v>
      </c>
      <c r="AW915" s="19">
        <v>35</v>
      </c>
      <c r="AX915" s="19">
        <v>37</v>
      </c>
      <c r="AY915" s="19">
        <v>44</v>
      </c>
      <c r="AZ915" s="19">
        <v>41</v>
      </c>
      <c r="BA915" s="19">
        <v>43</v>
      </c>
      <c r="BB915" s="19">
        <v>40</v>
      </c>
      <c r="BC915" s="19">
        <v>42</v>
      </c>
      <c r="BD915" s="19">
        <v>29</v>
      </c>
      <c r="BE915" s="19">
        <v>26</v>
      </c>
      <c r="BF915" s="19">
        <v>28</v>
      </c>
      <c r="BG915" s="19">
        <v>25</v>
      </c>
      <c r="BH915" s="19">
        <v>27</v>
      </c>
      <c r="BI915" s="19">
        <v>34</v>
      </c>
      <c r="BJ915" s="19">
        <v>31</v>
      </c>
      <c r="BK915" s="19">
        <v>33</v>
      </c>
      <c r="BL915" s="19">
        <v>30</v>
      </c>
      <c r="BM915" s="19">
        <v>32</v>
      </c>
      <c r="BN915" s="19">
        <v>65</v>
      </c>
      <c r="BO915" s="19">
        <v>66</v>
      </c>
      <c r="BP915" s="19">
        <v>67</v>
      </c>
      <c r="BQ915" s="19">
        <v>68</v>
      </c>
      <c r="BR915" s="19">
        <v>69</v>
      </c>
      <c r="BS915" s="19">
        <v>70</v>
      </c>
      <c r="BT915" s="19">
        <v>71</v>
      </c>
      <c r="BU915" s="19">
        <v>72</v>
      </c>
      <c r="BV915" s="19">
        <v>73</v>
      </c>
      <c r="BW915" s="19">
        <v>74</v>
      </c>
      <c r="BX915" s="19">
        <v>75</v>
      </c>
      <c r="BY915" s="19">
        <v>76</v>
      </c>
      <c r="BZ915" s="19">
        <v>77</v>
      </c>
      <c r="CA915" s="19">
        <v>78</v>
      </c>
      <c r="CB915" s="19">
        <v>79</v>
      </c>
      <c r="CC915" s="19">
        <v>80</v>
      </c>
      <c r="CD915" s="19">
        <v>81</v>
      </c>
      <c r="CE915" s="19">
        <v>82</v>
      </c>
      <c r="CF915" s="19">
        <v>83</v>
      </c>
      <c r="CG915" s="19">
        <v>84</v>
      </c>
      <c r="CH915" s="19">
        <v>85</v>
      </c>
      <c r="CI915" s="19">
        <v>86</v>
      </c>
      <c r="CJ915" s="19">
        <v>87</v>
      </c>
      <c r="CK915" s="19">
        <v>88</v>
      </c>
      <c r="CL915" s="19">
        <v>89</v>
      </c>
      <c r="CM915" s="19">
        <v>90</v>
      </c>
      <c r="CN915" s="19">
        <v>91</v>
      </c>
      <c r="CO915" s="19">
        <v>92</v>
      </c>
      <c r="CP915" s="19">
        <v>93</v>
      </c>
      <c r="CQ915" s="19">
        <v>94</v>
      </c>
      <c r="CR915" s="19">
        <v>95</v>
      </c>
      <c r="CS915" s="19">
        <v>96</v>
      </c>
      <c r="CT915" s="19">
        <v>97</v>
      </c>
      <c r="CU915" s="19">
        <v>98</v>
      </c>
      <c r="CV915" s="19">
        <v>99</v>
      </c>
      <c r="CW915" s="19">
        <v>100</v>
      </c>
      <c r="CX915" s="19">
        <v>101</v>
      </c>
      <c r="CY915" s="19">
        <v>102</v>
      </c>
      <c r="CZ915" s="19">
        <v>103</v>
      </c>
      <c r="DA915" s="19">
        <v>104</v>
      </c>
      <c r="DB915" s="19">
        <v>138</v>
      </c>
      <c r="DC915" s="19">
        <v>135</v>
      </c>
      <c r="DD915" s="19">
        <v>139</v>
      </c>
      <c r="DE915" s="19">
        <v>137</v>
      </c>
      <c r="DF915" s="19">
        <v>136</v>
      </c>
      <c r="DG915" s="19">
        <v>143</v>
      </c>
      <c r="DH915" s="19">
        <v>140</v>
      </c>
      <c r="DI915" s="19">
        <v>144</v>
      </c>
      <c r="DJ915" s="19">
        <v>142</v>
      </c>
      <c r="DK915" s="19">
        <v>141</v>
      </c>
      <c r="DL915" s="19">
        <v>128</v>
      </c>
      <c r="DM915" s="19">
        <v>125</v>
      </c>
      <c r="DN915" s="19">
        <v>129</v>
      </c>
      <c r="DO915" s="19">
        <v>127</v>
      </c>
      <c r="DP915" s="19">
        <v>126</v>
      </c>
      <c r="DQ915" s="19">
        <v>133</v>
      </c>
      <c r="DR915" s="19">
        <v>130</v>
      </c>
      <c r="DS915" s="19">
        <v>134</v>
      </c>
      <c r="DT915" s="19">
        <v>132</v>
      </c>
      <c r="DU915" s="19">
        <v>131</v>
      </c>
      <c r="DV915" s="19">
        <v>116</v>
      </c>
      <c r="DW915" s="19">
        <v>119</v>
      </c>
      <c r="DX915" s="19">
        <v>118</v>
      </c>
      <c r="DY915" s="19">
        <v>115</v>
      </c>
      <c r="DZ915" s="19">
        <v>117</v>
      </c>
      <c r="EA915" s="19">
        <v>121</v>
      </c>
      <c r="EB915" s="19">
        <v>124</v>
      </c>
      <c r="EC915" s="19">
        <v>123</v>
      </c>
      <c r="ED915" s="19">
        <v>120</v>
      </c>
      <c r="EE915" s="19">
        <v>122</v>
      </c>
      <c r="EF915" s="19">
        <v>106</v>
      </c>
      <c r="EG915" s="19">
        <v>109</v>
      </c>
      <c r="EH915" s="19">
        <v>108</v>
      </c>
      <c r="EI915" s="19">
        <v>105</v>
      </c>
      <c r="EJ915" s="19">
        <v>107</v>
      </c>
      <c r="EK915" s="19">
        <v>111</v>
      </c>
      <c r="EL915" s="19">
        <v>114</v>
      </c>
      <c r="EM915" s="19">
        <v>113</v>
      </c>
      <c r="EN915" s="19">
        <v>110</v>
      </c>
      <c r="EO915" s="27">
        <v>112</v>
      </c>
    </row>
    <row r="916" spans="1:145" x14ac:dyDescent="0.3">
      <c r="A916" s="15" t="s">
        <v>64</v>
      </c>
      <c r="B916" s="23">
        <v>8</v>
      </c>
      <c r="C916" s="19">
        <v>7</v>
      </c>
      <c r="D916" s="19">
        <v>9</v>
      </c>
      <c r="E916" s="19">
        <v>10</v>
      </c>
      <c r="F916" s="19">
        <v>12</v>
      </c>
      <c r="G916" s="19">
        <v>11</v>
      </c>
      <c r="H916" s="19">
        <v>19</v>
      </c>
      <c r="I916" s="19">
        <v>20</v>
      </c>
      <c r="J916" s="19">
        <v>21</v>
      </c>
      <c r="K916" s="19">
        <v>23</v>
      </c>
      <c r="L916" s="19">
        <v>22</v>
      </c>
      <c r="M916" s="19">
        <v>24</v>
      </c>
      <c r="N916" s="19">
        <v>3</v>
      </c>
      <c r="O916" s="19">
        <v>2</v>
      </c>
      <c r="P916" s="19">
        <v>1</v>
      </c>
      <c r="Q916" s="19">
        <v>5</v>
      </c>
      <c r="R916" s="19">
        <v>6</v>
      </c>
      <c r="S916" s="19">
        <v>4</v>
      </c>
      <c r="T916" s="19">
        <v>14</v>
      </c>
      <c r="U916" s="19">
        <v>15</v>
      </c>
      <c r="V916" s="19">
        <v>13</v>
      </c>
      <c r="W916" s="19">
        <v>17</v>
      </c>
      <c r="X916" s="19">
        <v>18</v>
      </c>
      <c r="Y916" s="19">
        <v>16</v>
      </c>
      <c r="Z916" s="19">
        <v>126</v>
      </c>
      <c r="AA916" s="19">
        <v>125</v>
      </c>
      <c r="AB916" s="19">
        <v>128</v>
      </c>
      <c r="AC916" s="19">
        <v>127</v>
      </c>
      <c r="AD916" s="19">
        <v>129</v>
      </c>
      <c r="AE916" s="19">
        <v>131</v>
      </c>
      <c r="AF916" s="19">
        <v>130</v>
      </c>
      <c r="AG916" s="19">
        <v>133</v>
      </c>
      <c r="AH916" s="19">
        <v>132</v>
      </c>
      <c r="AI916" s="19">
        <v>134</v>
      </c>
      <c r="AJ916" s="19">
        <v>136</v>
      </c>
      <c r="AK916" s="19">
        <v>135</v>
      </c>
      <c r="AL916" s="19">
        <v>138</v>
      </c>
      <c r="AM916" s="19">
        <v>137</v>
      </c>
      <c r="AN916" s="19">
        <v>139</v>
      </c>
      <c r="AO916" s="19">
        <v>141</v>
      </c>
      <c r="AP916" s="19">
        <v>140</v>
      </c>
      <c r="AQ916" s="19">
        <v>143</v>
      </c>
      <c r="AR916" s="19">
        <v>142</v>
      </c>
      <c r="AS916" s="19">
        <v>144</v>
      </c>
      <c r="AT916" s="19">
        <v>107</v>
      </c>
      <c r="AU916" s="19">
        <v>106</v>
      </c>
      <c r="AV916" s="19">
        <v>108</v>
      </c>
      <c r="AW916" s="19">
        <v>109</v>
      </c>
      <c r="AX916" s="19">
        <v>105</v>
      </c>
      <c r="AY916" s="19">
        <v>112</v>
      </c>
      <c r="AZ916" s="19">
        <v>111</v>
      </c>
      <c r="BA916" s="19">
        <v>113</v>
      </c>
      <c r="BB916" s="19">
        <v>114</v>
      </c>
      <c r="BC916" s="19">
        <v>110</v>
      </c>
      <c r="BD916" s="19">
        <v>117</v>
      </c>
      <c r="BE916" s="19">
        <v>116</v>
      </c>
      <c r="BF916" s="19">
        <v>118</v>
      </c>
      <c r="BG916" s="19">
        <v>119</v>
      </c>
      <c r="BH916" s="19">
        <v>115</v>
      </c>
      <c r="BI916" s="19">
        <v>122</v>
      </c>
      <c r="BJ916" s="19">
        <v>121</v>
      </c>
      <c r="BK916" s="19">
        <v>123</v>
      </c>
      <c r="BL916" s="19">
        <v>124</v>
      </c>
      <c r="BM916" s="19">
        <v>120</v>
      </c>
      <c r="BN916" s="19">
        <v>65</v>
      </c>
      <c r="BO916" s="19">
        <v>66</v>
      </c>
      <c r="BP916" s="19">
        <v>67</v>
      </c>
      <c r="BQ916" s="19">
        <v>68</v>
      </c>
      <c r="BR916" s="19">
        <v>69</v>
      </c>
      <c r="BS916" s="19">
        <v>70</v>
      </c>
      <c r="BT916" s="19">
        <v>71</v>
      </c>
      <c r="BU916" s="19">
        <v>72</v>
      </c>
      <c r="BV916" s="19">
        <v>73</v>
      </c>
      <c r="BW916" s="19">
        <v>74</v>
      </c>
      <c r="BX916" s="19">
        <v>75</v>
      </c>
      <c r="BY916" s="19">
        <v>76</v>
      </c>
      <c r="BZ916" s="19">
        <v>77</v>
      </c>
      <c r="CA916" s="19">
        <v>78</v>
      </c>
      <c r="CB916" s="19">
        <v>79</v>
      </c>
      <c r="CC916" s="19">
        <v>80</v>
      </c>
      <c r="CD916" s="19">
        <v>81</v>
      </c>
      <c r="CE916" s="19">
        <v>82</v>
      </c>
      <c r="CF916" s="19">
        <v>83</v>
      </c>
      <c r="CG916" s="19">
        <v>84</v>
      </c>
      <c r="CH916" s="19">
        <v>85</v>
      </c>
      <c r="CI916" s="19">
        <v>86</v>
      </c>
      <c r="CJ916" s="19">
        <v>87</v>
      </c>
      <c r="CK916" s="19">
        <v>88</v>
      </c>
      <c r="CL916" s="19">
        <v>89</v>
      </c>
      <c r="CM916" s="19">
        <v>90</v>
      </c>
      <c r="CN916" s="19">
        <v>91</v>
      </c>
      <c r="CO916" s="19">
        <v>92</v>
      </c>
      <c r="CP916" s="19">
        <v>93</v>
      </c>
      <c r="CQ916" s="19">
        <v>94</v>
      </c>
      <c r="CR916" s="19">
        <v>95</v>
      </c>
      <c r="CS916" s="19">
        <v>96</v>
      </c>
      <c r="CT916" s="19">
        <v>97</v>
      </c>
      <c r="CU916" s="19">
        <v>98</v>
      </c>
      <c r="CV916" s="19">
        <v>99</v>
      </c>
      <c r="CW916" s="19">
        <v>100</v>
      </c>
      <c r="CX916" s="19">
        <v>101</v>
      </c>
      <c r="CY916" s="19">
        <v>102</v>
      </c>
      <c r="CZ916" s="19">
        <v>103</v>
      </c>
      <c r="DA916" s="19">
        <v>104</v>
      </c>
      <c r="DB916" s="19">
        <v>37</v>
      </c>
      <c r="DC916" s="19">
        <v>36</v>
      </c>
      <c r="DD916" s="19">
        <v>39</v>
      </c>
      <c r="DE916" s="19">
        <v>38</v>
      </c>
      <c r="DF916" s="19">
        <v>35</v>
      </c>
      <c r="DG916" s="19">
        <v>42</v>
      </c>
      <c r="DH916" s="19">
        <v>41</v>
      </c>
      <c r="DI916" s="19">
        <v>44</v>
      </c>
      <c r="DJ916" s="19">
        <v>43</v>
      </c>
      <c r="DK916" s="19">
        <v>40</v>
      </c>
      <c r="DL916" s="19">
        <v>27</v>
      </c>
      <c r="DM916" s="19">
        <v>26</v>
      </c>
      <c r="DN916" s="19">
        <v>29</v>
      </c>
      <c r="DO916" s="19">
        <v>28</v>
      </c>
      <c r="DP916" s="19">
        <v>25</v>
      </c>
      <c r="DQ916" s="19">
        <v>32</v>
      </c>
      <c r="DR916" s="19">
        <v>31</v>
      </c>
      <c r="DS916" s="19">
        <v>34</v>
      </c>
      <c r="DT916" s="19">
        <v>33</v>
      </c>
      <c r="DU916" s="19">
        <v>30</v>
      </c>
      <c r="DV916" s="19">
        <v>56</v>
      </c>
      <c r="DW916" s="19">
        <v>58</v>
      </c>
      <c r="DX916" s="19">
        <v>57</v>
      </c>
      <c r="DY916" s="19">
        <v>59</v>
      </c>
      <c r="DZ916" s="19">
        <v>55</v>
      </c>
      <c r="EA916" s="19">
        <v>61</v>
      </c>
      <c r="EB916" s="19">
        <v>63</v>
      </c>
      <c r="EC916" s="19">
        <v>62</v>
      </c>
      <c r="ED916" s="19">
        <v>64</v>
      </c>
      <c r="EE916" s="19">
        <v>60</v>
      </c>
      <c r="EF916" s="19">
        <v>46</v>
      </c>
      <c r="EG916" s="19">
        <v>48</v>
      </c>
      <c r="EH916" s="19">
        <v>47</v>
      </c>
      <c r="EI916" s="19">
        <v>49</v>
      </c>
      <c r="EJ916" s="19">
        <v>45</v>
      </c>
      <c r="EK916" s="19">
        <v>51</v>
      </c>
      <c r="EL916" s="19">
        <v>53</v>
      </c>
      <c r="EM916" s="19">
        <v>52</v>
      </c>
      <c r="EN916" s="19">
        <v>54</v>
      </c>
      <c r="EO916" s="27">
        <v>50</v>
      </c>
    </row>
    <row r="917" spans="1:145" x14ac:dyDescent="0.3">
      <c r="A917" s="15" t="s">
        <v>65</v>
      </c>
      <c r="B917" s="23">
        <v>6</v>
      </c>
      <c r="C917" s="19">
        <v>4</v>
      </c>
      <c r="D917" s="19">
        <v>5</v>
      </c>
      <c r="E917" s="19">
        <v>11</v>
      </c>
      <c r="F917" s="19">
        <v>10</v>
      </c>
      <c r="G917" s="19">
        <v>12</v>
      </c>
      <c r="H917" s="19">
        <v>1</v>
      </c>
      <c r="I917" s="19">
        <v>3</v>
      </c>
      <c r="J917" s="19">
        <v>2</v>
      </c>
      <c r="K917" s="19">
        <v>8</v>
      </c>
      <c r="L917" s="19">
        <v>9</v>
      </c>
      <c r="M917" s="19">
        <v>7</v>
      </c>
      <c r="N917" s="19">
        <v>17</v>
      </c>
      <c r="O917" s="19">
        <v>16</v>
      </c>
      <c r="P917" s="19">
        <v>18</v>
      </c>
      <c r="Q917" s="19">
        <v>22</v>
      </c>
      <c r="R917" s="19">
        <v>23</v>
      </c>
      <c r="S917" s="19">
        <v>24</v>
      </c>
      <c r="T917" s="19">
        <v>13</v>
      </c>
      <c r="U917" s="19">
        <v>14</v>
      </c>
      <c r="V917" s="19">
        <v>15</v>
      </c>
      <c r="W917" s="19">
        <v>20</v>
      </c>
      <c r="X917" s="19">
        <v>19</v>
      </c>
      <c r="Y917" s="19">
        <v>21</v>
      </c>
      <c r="Z917" s="19">
        <v>25</v>
      </c>
      <c r="AA917" s="19">
        <v>26</v>
      </c>
      <c r="AB917" s="19">
        <v>27</v>
      </c>
      <c r="AC917" s="19">
        <v>28</v>
      </c>
      <c r="AD917" s="19">
        <v>29</v>
      </c>
      <c r="AE917" s="19">
        <v>30</v>
      </c>
      <c r="AF917" s="19">
        <v>31</v>
      </c>
      <c r="AG917" s="19">
        <v>32</v>
      </c>
      <c r="AH917" s="19">
        <v>33</v>
      </c>
      <c r="AI917" s="19">
        <v>34</v>
      </c>
      <c r="AJ917" s="19">
        <v>35</v>
      </c>
      <c r="AK917" s="19">
        <v>36</v>
      </c>
      <c r="AL917" s="19">
        <v>37</v>
      </c>
      <c r="AM917" s="19">
        <v>38</v>
      </c>
      <c r="AN917" s="19">
        <v>39</v>
      </c>
      <c r="AO917" s="19">
        <v>40</v>
      </c>
      <c r="AP917" s="19">
        <v>41</v>
      </c>
      <c r="AQ917" s="19">
        <v>42</v>
      </c>
      <c r="AR917" s="19">
        <v>43</v>
      </c>
      <c r="AS917" s="19">
        <v>44</v>
      </c>
      <c r="AT917" s="19">
        <v>45</v>
      </c>
      <c r="AU917" s="19">
        <v>46</v>
      </c>
      <c r="AV917" s="19">
        <v>47</v>
      </c>
      <c r="AW917" s="19">
        <v>48</v>
      </c>
      <c r="AX917" s="19">
        <v>49</v>
      </c>
      <c r="AY917" s="19">
        <v>50</v>
      </c>
      <c r="AZ917" s="19">
        <v>51</v>
      </c>
      <c r="BA917" s="19">
        <v>52</v>
      </c>
      <c r="BB917" s="19">
        <v>53</v>
      </c>
      <c r="BC917" s="19">
        <v>54</v>
      </c>
      <c r="BD917" s="19">
        <v>55</v>
      </c>
      <c r="BE917" s="19">
        <v>56</v>
      </c>
      <c r="BF917" s="19">
        <v>57</v>
      </c>
      <c r="BG917" s="19">
        <v>58</v>
      </c>
      <c r="BH917" s="19">
        <v>59</v>
      </c>
      <c r="BI917" s="19">
        <v>60</v>
      </c>
      <c r="BJ917" s="19">
        <v>61</v>
      </c>
      <c r="BK917" s="19">
        <v>62</v>
      </c>
      <c r="BL917" s="19">
        <v>63</v>
      </c>
      <c r="BM917" s="19">
        <v>64</v>
      </c>
      <c r="BN917" s="19">
        <v>113</v>
      </c>
      <c r="BO917" s="19">
        <v>110</v>
      </c>
      <c r="BP917" s="19">
        <v>112</v>
      </c>
      <c r="BQ917" s="19">
        <v>111</v>
      </c>
      <c r="BR917" s="19">
        <v>114</v>
      </c>
      <c r="BS917" s="19">
        <v>108</v>
      </c>
      <c r="BT917" s="19">
        <v>105</v>
      </c>
      <c r="BU917" s="19">
        <v>107</v>
      </c>
      <c r="BV917" s="19">
        <v>106</v>
      </c>
      <c r="BW917" s="19">
        <v>109</v>
      </c>
      <c r="BX917" s="19">
        <v>123</v>
      </c>
      <c r="BY917" s="19">
        <v>120</v>
      </c>
      <c r="BZ917" s="19">
        <v>122</v>
      </c>
      <c r="CA917" s="19">
        <v>121</v>
      </c>
      <c r="CB917" s="19">
        <v>124</v>
      </c>
      <c r="CC917" s="19">
        <v>118</v>
      </c>
      <c r="CD917" s="19">
        <v>115</v>
      </c>
      <c r="CE917" s="19">
        <v>117</v>
      </c>
      <c r="CF917" s="19">
        <v>116</v>
      </c>
      <c r="CG917" s="19">
        <v>119</v>
      </c>
      <c r="CH917" s="19">
        <v>132</v>
      </c>
      <c r="CI917" s="19">
        <v>131</v>
      </c>
      <c r="CJ917" s="19">
        <v>133</v>
      </c>
      <c r="CK917" s="19">
        <v>130</v>
      </c>
      <c r="CL917" s="19">
        <v>134</v>
      </c>
      <c r="CM917" s="19">
        <v>127</v>
      </c>
      <c r="CN917" s="19">
        <v>126</v>
      </c>
      <c r="CO917" s="19">
        <v>128</v>
      </c>
      <c r="CP917" s="19">
        <v>125</v>
      </c>
      <c r="CQ917" s="19">
        <v>129</v>
      </c>
      <c r="CR917" s="19">
        <v>142</v>
      </c>
      <c r="CS917" s="19">
        <v>141</v>
      </c>
      <c r="CT917" s="19">
        <v>143</v>
      </c>
      <c r="CU917" s="19">
        <v>140</v>
      </c>
      <c r="CV917" s="19">
        <v>144</v>
      </c>
      <c r="CW917" s="19">
        <v>137</v>
      </c>
      <c r="CX917" s="19">
        <v>136</v>
      </c>
      <c r="CY917" s="19">
        <v>138</v>
      </c>
      <c r="CZ917" s="19">
        <v>135</v>
      </c>
      <c r="DA917" s="19">
        <v>139</v>
      </c>
      <c r="DB917" s="19">
        <v>87</v>
      </c>
      <c r="DC917" s="19">
        <v>85</v>
      </c>
      <c r="DD917" s="19">
        <v>86</v>
      </c>
      <c r="DE917" s="19">
        <v>88</v>
      </c>
      <c r="DF917" s="19">
        <v>89</v>
      </c>
      <c r="DG917" s="19">
        <v>92</v>
      </c>
      <c r="DH917" s="19">
        <v>90</v>
      </c>
      <c r="DI917" s="19">
        <v>91</v>
      </c>
      <c r="DJ917" s="19">
        <v>93</v>
      </c>
      <c r="DK917" s="19">
        <v>94</v>
      </c>
      <c r="DL917" s="19">
        <v>97</v>
      </c>
      <c r="DM917" s="19">
        <v>95</v>
      </c>
      <c r="DN917" s="19">
        <v>96</v>
      </c>
      <c r="DO917" s="19">
        <v>98</v>
      </c>
      <c r="DP917" s="19">
        <v>99</v>
      </c>
      <c r="DQ917" s="19">
        <v>102</v>
      </c>
      <c r="DR917" s="19">
        <v>100</v>
      </c>
      <c r="DS917" s="19">
        <v>101</v>
      </c>
      <c r="DT917" s="19">
        <v>103</v>
      </c>
      <c r="DU917" s="19">
        <v>104</v>
      </c>
      <c r="DV917" s="19">
        <v>65</v>
      </c>
      <c r="DW917" s="19">
        <v>67</v>
      </c>
      <c r="DX917" s="19">
        <v>68</v>
      </c>
      <c r="DY917" s="19">
        <v>66</v>
      </c>
      <c r="DZ917" s="19">
        <v>69</v>
      </c>
      <c r="EA917" s="19">
        <v>70</v>
      </c>
      <c r="EB917" s="19">
        <v>72</v>
      </c>
      <c r="EC917" s="19">
        <v>73</v>
      </c>
      <c r="ED917" s="19">
        <v>71</v>
      </c>
      <c r="EE917" s="19">
        <v>74</v>
      </c>
      <c r="EF917" s="19">
        <v>75</v>
      </c>
      <c r="EG917" s="19">
        <v>77</v>
      </c>
      <c r="EH917" s="19">
        <v>78</v>
      </c>
      <c r="EI917" s="19">
        <v>76</v>
      </c>
      <c r="EJ917" s="19">
        <v>79</v>
      </c>
      <c r="EK917" s="19">
        <v>80</v>
      </c>
      <c r="EL917" s="19">
        <v>82</v>
      </c>
      <c r="EM917" s="19">
        <v>83</v>
      </c>
      <c r="EN917" s="19">
        <v>81</v>
      </c>
      <c r="EO917" s="27">
        <v>84</v>
      </c>
    </row>
    <row r="918" spans="1:145" x14ac:dyDescent="0.3">
      <c r="A918" s="15" t="s">
        <v>66</v>
      </c>
      <c r="B918" s="23">
        <v>12</v>
      </c>
      <c r="C918" s="19">
        <v>11</v>
      </c>
      <c r="D918" s="19">
        <v>10</v>
      </c>
      <c r="E918" s="19">
        <v>9</v>
      </c>
      <c r="F918" s="19">
        <v>8</v>
      </c>
      <c r="G918" s="19">
        <v>7</v>
      </c>
      <c r="H918" s="19">
        <v>6</v>
      </c>
      <c r="I918" s="19">
        <v>5</v>
      </c>
      <c r="J918" s="19">
        <v>4</v>
      </c>
      <c r="K918" s="19">
        <v>3</v>
      </c>
      <c r="L918" s="19">
        <v>2</v>
      </c>
      <c r="M918" s="19">
        <v>1</v>
      </c>
      <c r="N918" s="19">
        <v>23</v>
      </c>
      <c r="O918" s="19">
        <v>22</v>
      </c>
      <c r="P918" s="19">
        <v>24</v>
      </c>
      <c r="Q918" s="19">
        <v>20</v>
      </c>
      <c r="R918" s="19">
        <v>19</v>
      </c>
      <c r="S918" s="19">
        <v>21</v>
      </c>
      <c r="T918" s="19">
        <v>17</v>
      </c>
      <c r="U918" s="19">
        <v>16</v>
      </c>
      <c r="V918" s="19">
        <v>18</v>
      </c>
      <c r="W918" s="19">
        <v>14</v>
      </c>
      <c r="X918" s="19">
        <v>13</v>
      </c>
      <c r="Y918" s="19">
        <v>15</v>
      </c>
      <c r="Z918" s="19">
        <v>25</v>
      </c>
      <c r="AA918" s="19">
        <v>26</v>
      </c>
      <c r="AB918" s="19">
        <v>27</v>
      </c>
      <c r="AC918" s="19">
        <v>28</v>
      </c>
      <c r="AD918" s="19">
        <v>29</v>
      </c>
      <c r="AE918" s="19">
        <v>30</v>
      </c>
      <c r="AF918" s="19">
        <v>31</v>
      </c>
      <c r="AG918" s="19">
        <v>32</v>
      </c>
      <c r="AH918" s="19">
        <v>33</v>
      </c>
      <c r="AI918" s="19">
        <v>34</v>
      </c>
      <c r="AJ918" s="19">
        <v>35</v>
      </c>
      <c r="AK918" s="19">
        <v>36</v>
      </c>
      <c r="AL918" s="19">
        <v>37</v>
      </c>
      <c r="AM918" s="19">
        <v>38</v>
      </c>
      <c r="AN918" s="19">
        <v>39</v>
      </c>
      <c r="AO918" s="19">
        <v>40</v>
      </c>
      <c r="AP918" s="19">
        <v>41</v>
      </c>
      <c r="AQ918" s="19">
        <v>42</v>
      </c>
      <c r="AR918" s="19">
        <v>43</v>
      </c>
      <c r="AS918" s="19">
        <v>44</v>
      </c>
      <c r="AT918" s="19">
        <v>45</v>
      </c>
      <c r="AU918" s="19">
        <v>46</v>
      </c>
      <c r="AV918" s="19">
        <v>47</v>
      </c>
      <c r="AW918" s="19">
        <v>48</v>
      </c>
      <c r="AX918" s="19">
        <v>49</v>
      </c>
      <c r="AY918" s="19">
        <v>50</v>
      </c>
      <c r="AZ918" s="19">
        <v>51</v>
      </c>
      <c r="BA918" s="19">
        <v>52</v>
      </c>
      <c r="BB918" s="19">
        <v>53</v>
      </c>
      <c r="BC918" s="19">
        <v>54</v>
      </c>
      <c r="BD918" s="19">
        <v>55</v>
      </c>
      <c r="BE918" s="19">
        <v>56</v>
      </c>
      <c r="BF918" s="19">
        <v>57</v>
      </c>
      <c r="BG918" s="19">
        <v>58</v>
      </c>
      <c r="BH918" s="19">
        <v>59</v>
      </c>
      <c r="BI918" s="19">
        <v>60</v>
      </c>
      <c r="BJ918" s="19">
        <v>61</v>
      </c>
      <c r="BK918" s="19">
        <v>62</v>
      </c>
      <c r="BL918" s="19">
        <v>63</v>
      </c>
      <c r="BM918" s="19">
        <v>64</v>
      </c>
      <c r="BN918" s="19">
        <v>93</v>
      </c>
      <c r="BO918" s="19">
        <v>92</v>
      </c>
      <c r="BP918" s="19">
        <v>91</v>
      </c>
      <c r="BQ918" s="19">
        <v>90</v>
      </c>
      <c r="BR918" s="19">
        <v>94</v>
      </c>
      <c r="BS918" s="19">
        <v>88</v>
      </c>
      <c r="BT918" s="19">
        <v>87</v>
      </c>
      <c r="BU918" s="19">
        <v>86</v>
      </c>
      <c r="BV918" s="19">
        <v>85</v>
      </c>
      <c r="BW918" s="19">
        <v>89</v>
      </c>
      <c r="BX918" s="19">
        <v>103</v>
      </c>
      <c r="BY918" s="19">
        <v>102</v>
      </c>
      <c r="BZ918" s="19">
        <v>101</v>
      </c>
      <c r="CA918" s="19">
        <v>100</v>
      </c>
      <c r="CB918" s="19">
        <v>104</v>
      </c>
      <c r="CC918" s="19">
        <v>98</v>
      </c>
      <c r="CD918" s="19">
        <v>97</v>
      </c>
      <c r="CE918" s="19">
        <v>96</v>
      </c>
      <c r="CF918" s="19">
        <v>95</v>
      </c>
      <c r="CG918" s="19">
        <v>99</v>
      </c>
      <c r="CH918" s="19">
        <v>73</v>
      </c>
      <c r="CI918" s="19">
        <v>72</v>
      </c>
      <c r="CJ918" s="19">
        <v>71</v>
      </c>
      <c r="CK918" s="19">
        <v>70</v>
      </c>
      <c r="CL918" s="19">
        <v>74</v>
      </c>
      <c r="CM918" s="19">
        <v>68</v>
      </c>
      <c r="CN918" s="19">
        <v>67</v>
      </c>
      <c r="CO918" s="19">
        <v>66</v>
      </c>
      <c r="CP918" s="19">
        <v>65</v>
      </c>
      <c r="CQ918" s="19">
        <v>69</v>
      </c>
      <c r="CR918" s="19">
        <v>83</v>
      </c>
      <c r="CS918" s="19">
        <v>82</v>
      </c>
      <c r="CT918" s="19">
        <v>81</v>
      </c>
      <c r="CU918" s="19">
        <v>80</v>
      </c>
      <c r="CV918" s="19">
        <v>84</v>
      </c>
      <c r="CW918" s="19">
        <v>78</v>
      </c>
      <c r="CX918" s="19">
        <v>77</v>
      </c>
      <c r="CY918" s="19">
        <v>76</v>
      </c>
      <c r="CZ918" s="19">
        <v>75</v>
      </c>
      <c r="DA918" s="19">
        <v>79</v>
      </c>
      <c r="DB918" s="19">
        <v>133</v>
      </c>
      <c r="DC918" s="19">
        <v>132</v>
      </c>
      <c r="DD918" s="19">
        <v>131</v>
      </c>
      <c r="DE918" s="19">
        <v>130</v>
      </c>
      <c r="DF918" s="19">
        <v>134</v>
      </c>
      <c r="DG918" s="19">
        <v>128</v>
      </c>
      <c r="DH918" s="19">
        <v>127</v>
      </c>
      <c r="DI918" s="19">
        <v>126</v>
      </c>
      <c r="DJ918" s="19">
        <v>125</v>
      </c>
      <c r="DK918" s="19">
        <v>129</v>
      </c>
      <c r="DL918" s="19">
        <v>143</v>
      </c>
      <c r="DM918" s="19">
        <v>142</v>
      </c>
      <c r="DN918" s="19">
        <v>141</v>
      </c>
      <c r="DO918" s="19">
        <v>140</v>
      </c>
      <c r="DP918" s="19">
        <v>144</v>
      </c>
      <c r="DQ918" s="19">
        <v>138</v>
      </c>
      <c r="DR918" s="19">
        <v>137</v>
      </c>
      <c r="DS918" s="19">
        <v>136</v>
      </c>
      <c r="DT918" s="19">
        <v>135</v>
      </c>
      <c r="DU918" s="19">
        <v>139</v>
      </c>
      <c r="DV918" s="19">
        <v>113</v>
      </c>
      <c r="DW918" s="19">
        <v>112</v>
      </c>
      <c r="DX918" s="19">
        <v>111</v>
      </c>
      <c r="DY918" s="19">
        <v>110</v>
      </c>
      <c r="DZ918" s="19">
        <v>114</v>
      </c>
      <c r="EA918" s="19">
        <v>108</v>
      </c>
      <c r="EB918" s="19">
        <v>107</v>
      </c>
      <c r="EC918" s="19">
        <v>106</v>
      </c>
      <c r="ED918" s="19">
        <v>105</v>
      </c>
      <c r="EE918" s="19">
        <v>109</v>
      </c>
      <c r="EF918" s="19">
        <v>123</v>
      </c>
      <c r="EG918" s="19">
        <v>122</v>
      </c>
      <c r="EH918" s="19">
        <v>121</v>
      </c>
      <c r="EI918" s="19">
        <v>120</v>
      </c>
      <c r="EJ918" s="19">
        <v>124</v>
      </c>
      <c r="EK918" s="19">
        <v>118</v>
      </c>
      <c r="EL918" s="19">
        <v>117</v>
      </c>
      <c r="EM918" s="19">
        <v>116</v>
      </c>
      <c r="EN918" s="19">
        <v>115</v>
      </c>
      <c r="EO918" s="27">
        <v>119</v>
      </c>
    </row>
    <row r="919" spans="1:145" x14ac:dyDescent="0.3">
      <c r="A919" s="15" t="s">
        <v>67</v>
      </c>
      <c r="B919" s="23">
        <v>7</v>
      </c>
      <c r="C919" s="19">
        <v>9</v>
      </c>
      <c r="D919" s="19">
        <v>8</v>
      </c>
      <c r="E919" s="19">
        <v>2</v>
      </c>
      <c r="F919" s="19">
        <v>3</v>
      </c>
      <c r="G919" s="19">
        <v>1</v>
      </c>
      <c r="H919" s="19">
        <v>12</v>
      </c>
      <c r="I919" s="19">
        <v>10</v>
      </c>
      <c r="J919" s="19">
        <v>11</v>
      </c>
      <c r="K919" s="19">
        <v>5</v>
      </c>
      <c r="L919" s="19">
        <v>4</v>
      </c>
      <c r="M919" s="19">
        <v>6</v>
      </c>
      <c r="N919" s="19">
        <v>19</v>
      </c>
      <c r="O919" s="19">
        <v>20</v>
      </c>
      <c r="P919" s="19">
        <v>21</v>
      </c>
      <c r="Q919" s="19">
        <v>14</v>
      </c>
      <c r="R919" s="19">
        <v>13</v>
      </c>
      <c r="S919" s="19">
        <v>15</v>
      </c>
      <c r="T919" s="19">
        <v>23</v>
      </c>
      <c r="U919" s="19">
        <v>22</v>
      </c>
      <c r="V919" s="19">
        <v>24</v>
      </c>
      <c r="W919" s="19">
        <v>16</v>
      </c>
      <c r="X919" s="19">
        <v>17</v>
      </c>
      <c r="Y919" s="19">
        <v>18</v>
      </c>
      <c r="Z919" s="19">
        <v>25</v>
      </c>
      <c r="AA919" s="19">
        <v>26</v>
      </c>
      <c r="AB919" s="19">
        <v>27</v>
      </c>
      <c r="AC919" s="19">
        <v>28</v>
      </c>
      <c r="AD919" s="19">
        <v>29</v>
      </c>
      <c r="AE919" s="19">
        <v>30</v>
      </c>
      <c r="AF919" s="19">
        <v>31</v>
      </c>
      <c r="AG919" s="19">
        <v>32</v>
      </c>
      <c r="AH919" s="19">
        <v>33</v>
      </c>
      <c r="AI919" s="19">
        <v>34</v>
      </c>
      <c r="AJ919" s="19">
        <v>35</v>
      </c>
      <c r="AK919" s="19">
        <v>36</v>
      </c>
      <c r="AL919" s="19">
        <v>37</v>
      </c>
      <c r="AM919" s="19">
        <v>38</v>
      </c>
      <c r="AN919" s="19">
        <v>39</v>
      </c>
      <c r="AO919" s="19">
        <v>40</v>
      </c>
      <c r="AP919" s="19">
        <v>41</v>
      </c>
      <c r="AQ919" s="19">
        <v>42</v>
      </c>
      <c r="AR919" s="19">
        <v>43</v>
      </c>
      <c r="AS919" s="19">
        <v>44</v>
      </c>
      <c r="AT919" s="19">
        <v>45</v>
      </c>
      <c r="AU919" s="19">
        <v>46</v>
      </c>
      <c r="AV919" s="19">
        <v>47</v>
      </c>
      <c r="AW919" s="19">
        <v>48</v>
      </c>
      <c r="AX919" s="19">
        <v>49</v>
      </c>
      <c r="AY919" s="19">
        <v>50</v>
      </c>
      <c r="AZ919" s="19">
        <v>51</v>
      </c>
      <c r="BA919" s="19">
        <v>52</v>
      </c>
      <c r="BB919" s="19">
        <v>53</v>
      </c>
      <c r="BC919" s="19">
        <v>54</v>
      </c>
      <c r="BD919" s="19">
        <v>55</v>
      </c>
      <c r="BE919" s="19">
        <v>56</v>
      </c>
      <c r="BF919" s="19">
        <v>57</v>
      </c>
      <c r="BG919" s="19">
        <v>58</v>
      </c>
      <c r="BH919" s="19">
        <v>59</v>
      </c>
      <c r="BI919" s="19">
        <v>60</v>
      </c>
      <c r="BJ919" s="19">
        <v>61</v>
      </c>
      <c r="BK919" s="19">
        <v>62</v>
      </c>
      <c r="BL919" s="19">
        <v>63</v>
      </c>
      <c r="BM919" s="19">
        <v>64</v>
      </c>
      <c r="BN919" s="19">
        <v>125</v>
      </c>
      <c r="BO919" s="19">
        <v>128</v>
      </c>
      <c r="BP919" s="19">
        <v>126</v>
      </c>
      <c r="BQ919" s="19">
        <v>127</v>
      </c>
      <c r="BR919" s="19">
        <v>129</v>
      </c>
      <c r="BS919" s="19">
        <v>130</v>
      </c>
      <c r="BT919" s="19">
        <v>133</v>
      </c>
      <c r="BU919" s="19">
        <v>131</v>
      </c>
      <c r="BV919" s="19">
        <v>132</v>
      </c>
      <c r="BW919" s="19">
        <v>134</v>
      </c>
      <c r="BX919" s="19">
        <v>135</v>
      </c>
      <c r="BY919" s="19">
        <v>138</v>
      </c>
      <c r="BZ919" s="19">
        <v>136</v>
      </c>
      <c r="CA919" s="19">
        <v>137</v>
      </c>
      <c r="CB919" s="19">
        <v>139</v>
      </c>
      <c r="CC919" s="19">
        <v>140</v>
      </c>
      <c r="CD919" s="19">
        <v>143</v>
      </c>
      <c r="CE919" s="19">
        <v>141</v>
      </c>
      <c r="CF919" s="19">
        <v>142</v>
      </c>
      <c r="CG919" s="19">
        <v>144</v>
      </c>
      <c r="CH919" s="19">
        <v>106</v>
      </c>
      <c r="CI919" s="19">
        <v>107</v>
      </c>
      <c r="CJ919" s="19">
        <v>105</v>
      </c>
      <c r="CK919" s="19">
        <v>108</v>
      </c>
      <c r="CL919" s="19">
        <v>109</v>
      </c>
      <c r="CM919" s="19">
        <v>111</v>
      </c>
      <c r="CN919" s="19">
        <v>112</v>
      </c>
      <c r="CO919" s="19">
        <v>110</v>
      </c>
      <c r="CP919" s="19">
        <v>113</v>
      </c>
      <c r="CQ919" s="19">
        <v>114</v>
      </c>
      <c r="CR919" s="19">
        <v>116</v>
      </c>
      <c r="CS919" s="19">
        <v>117</v>
      </c>
      <c r="CT919" s="19">
        <v>115</v>
      </c>
      <c r="CU919" s="19">
        <v>118</v>
      </c>
      <c r="CV919" s="19">
        <v>119</v>
      </c>
      <c r="CW919" s="19">
        <v>121</v>
      </c>
      <c r="CX919" s="19">
        <v>122</v>
      </c>
      <c r="CY919" s="19">
        <v>120</v>
      </c>
      <c r="CZ919" s="19">
        <v>123</v>
      </c>
      <c r="DA919" s="19">
        <v>124</v>
      </c>
      <c r="DB919" s="19">
        <v>71</v>
      </c>
      <c r="DC919" s="19">
        <v>73</v>
      </c>
      <c r="DD919" s="19">
        <v>72</v>
      </c>
      <c r="DE919" s="19">
        <v>70</v>
      </c>
      <c r="DF919" s="19">
        <v>74</v>
      </c>
      <c r="DG919" s="19">
        <v>66</v>
      </c>
      <c r="DH919" s="19">
        <v>68</v>
      </c>
      <c r="DI919" s="19">
        <v>67</v>
      </c>
      <c r="DJ919" s="19">
        <v>65</v>
      </c>
      <c r="DK919" s="19">
        <v>69</v>
      </c>
      <c r="DL919" s="19">
        <v>81</v>
      </c>
      <c r="DM919" s="19">
        <v>83</v>
      </c>
      <c r="DN919" s="19">
        <v>82</v>
      </c>
      <c r="DO919" s="19">
        <v>80</v>
      </c>
      <c r="DP919" s="19">
        <v>84</v>
      </c>
      <c r="DQ919" s="19">
        <v>76</v>
      </c>
      <c r="DR919" s="19">
        <v>78</v>
      </c>
      <c r="DS919" s="19">
        <v>77</v>
      </c>
      <c r="DT919" s="19">
        <v>75</v>
      </c>
      <c r="DU919" s="19">
        <v>79</v>
      </c>
      <c r="DV919" s="19">
        <v>93</v>
      </c>
      <c r="DW919" s="19">
        <v>91</v>
      </c>
      <c r="DX919" s="19">
        <v>90</v>
      </c>
      <c r="DY919" s="19">
        <v>92</v>
      </c>
      <c r="DZ919" s="19">
        <v>94</v>
      </c>
      <c r="EA919" s="19">
        <v>88</v>
      </c>
      <c r="EB919" s="19">
        <v>86</v>
      </c>
      <c r="EC919" s="19">
        <v>85</v>
      </c>
      <c r="ED919" s="19">
        <v>87</v>
      </c>
      <c r="EE919" s="19">
        <v>89</v>
      </c>
      <c r="EF919" s="19">
        <v>103</v>
      </c>
      <c r="EG919" s="19">
        <v>101</v>
      </c>
      <c r="EH919" s="19">
        <v>100</v>
      </c>
      <c r="EI919" s="19">
        <v>102</v>
      </c>
      <c r="EJ919" s="19">
        <v>104</v>
      </c>
      <c r="EK919" s="19">
        <v>98</v>
      </c>
      <c r="EL919" s="19">
        <v>96</v>
      </c>
      <c r="EM919" s="19">
        <v>95</v>
      </c>
      <c r="EN919" s="19">
        <v>97</v>
      </c>
      <c r="EO919" s="27">
        <v>99</v>
      </c>
    </row>
    <row r="920" spans="1:145" x14ac:dyDescent="0.3">
      <c r="A920" s="15" t="s">
        <v>68</v>
      </c>
      <c r="B920" s="23">
        <v>13</v>
      </c>
      <c r="C920" s="19">
        <v>15</v>
      </c>
      <c r="D920" s="19">
        <v>14</v>
      </c>
      <c r="E920" s="19">
        <v>1</v>
      </c>
      <c r="F920" s="19">
        <v>2</v>
      </c>
      <c r="G920" s="19">
        <v>3</v>
      </c>
      <c r="H920" s="19">
        <v>21</v>
      </c>
      <c r="I920" s="19">
        <v>19</v>
      </c>
      <c r="J920" s="19">
        <v>20</v>
      </c>
      <c r="K920" s="19">
        <v>7</v>
      </c>
      <c r="L920" s="19">
        <v>8</v>
      </c>
      <c r="M920" s="19">
        <v>9</v>
      </c>
      <c r="N920" s="19">
        <v>16</v>
      </c>
      <c r="O920" s="19">
        <v>18</v>
      </c>
      <c r="P920" s="19">
        <v>17</v>
      </c>
      <c r="Q920" s="19">
        <v>4</v>
      </c>
      <c r="R920" s="19">
        <v>5</v>
      </c>
      <c r="S920" s="19">
        <v>6</v>
      </c>
      <c r="T920" s="19">
        <v>24</v>
      </c>
      <c r="U920" s="19">
        <v>23</v>
      </c>
      <c r="V920" s="19">
        <v>22</v>
      </c>
      <c r="W920" s="19">
        <v>10</v>
      </c>
      <c r="X920" s="19">
        <v>12</v>
      </c>
      <c r="Y920" s="19">
        <v>11</v>
      </c>
      <c r="Z920" s="19">
        <v>75</v>
      </c>
      <c r="AA920" s="19">
        <v>79</v>
      </c>
      <c r="AB920" s="19">
        <v>76</v>
      </c>
      <c r="AC920" s="19">
        <v>77</v>
      </c>
      <c r="AD920" s="19">
        <v>78</v>
      </c>
      <c r="AE920" s="19">
        <v>65</v>
      </c>
      <c r="AF920" s="19">
        <v>69</v>
      </c>
      <c r="AG920" s="19">
        <v>66</v>
      </c>
      <c r="AH920" s="19">
        <v>67</v>
      </c>
      <c r="AI920" s="19">
        <v>68</v>
      </c>
      <c r="AJ920" s="19">
        <v>80</v>
      </c>
      <c r="AK920" s="19">
        <v>84</v>
      </c>
      <c r="AL920" s="19">
        <v>81</v>
      </c>
      <c r="AM920" s="19">
        <v>82</v>
      </c>
      <c r="AN920" s="19">
        <v>83</v>
      </c>
      <c r="AO920" s="19">
        <v>70</v>
      </c>
      <c r="AP920" s="19">
        <v>74</v>
      </c>
      <c r="AQ920" s="19">
        <v>71</v>
      </c>
      <c r="AR920" s="19">
        <v>72</v>
      </c>
      <c r="AS920" s="19">
        <v>73</v>
      </c>
      <c r="AT920" s="19">
        <v>95</v>
      </c>
      <c r="AU920" s="19">
        <v>99</v>
      </c>
      <c r="AV920" s="19">
        <v>96</v>
      </c>
      <c r="AW920" s="19">
        <v>98</v>
      </c>
      <c r="AX920" s="19">
        <v>97</v>
      </c>
      <c r="AY920" s="19">
        <v>85</v>
      </c>
      <c r="AZ920" s="19">
        <v>89</v>
      </c>
      <c r="BA920" s="19">
        <v>86</v>
      </c>
      <c r="BB920" s="19">
        <v>88</v>
      </c>
      <c r="BC920" s="19">
        <v>87</v>
      </c>
      <c r="BD920" s="19">
        <v>100</v>
      </c>
      <c r="BE920" s="19">
        <v>104</v>
      </c>
      <c r="BF920" s="19">
        <v>101</v>
      </c>
      <c r="BG920" s="19">
        <v>103</v>
      </c>
      <c r="BH920" s="19">
        <v>102</v>
      </c>
      <c r="BI920" s="19">
        <v>90</v>
      </c>
      <c r="BJ920" s="19">
        <v>94</v>
      </c>
      <c r="BK920" s="19">
        <v>91</v>
      </c>
      <c r="BL920" s="19">
        <v>93</v>
      </c>
      <c r="BM920" s="19">
        <v>92</v>
      </c>
      <c r="BN920" s="19">
        <v>45</v>
      </c>
      <c r="BO920" s="19">
        <v>49</v>
      </c>
      <c r="BP920" s="19">
        <v>46</v>
      </c>
      <c r="BQ920" s="19">
        <v>48</v>
      </c>
      <c r="BR920" s="19">
        <v>47</v>
      </c>
      <c r="BS920" s="19">
        <v>55</v>
      </c>
      <c r="BT920" s="19">
        <v>59</v>
      </c>
      <c r="BU920" s="19">
        <v>56</v>
      </c>
      <c r="BV920" s="19">
        <v>58</v>
      </c>
      <c r="BW920" s="19">
        <v>57</v>
      </c>
      <c r="BX920" s="19">
        <v>50</v>
      </c>
      <c r="BY920" s="19">
        <v>54</v>
      </c>
      <c r="BZ920" s="19">
        <v>51</v>
      </c>
      <c r="CA920" s="19">
        <v>53</v>
      </c>
      <c r="CB920" s="19">
        <v>52</v>
      </c>
      <c r="CC920" s="19">
        <v>60</v>
      </c>
      <c r="CD920" s="19">
        <v>64</v>
      </c>
      <c r="CE920" s="19">
        <v>61</v>
      </c>
      <c r="CF920" s="19">
        <v>63</v>
      </c>
      <c r="CG920" s="19">
        <v>62</v>
      </c>
      <c r="CH920" s="19">
        <v>25</v>
      </c>
      <c r="CI920" s="19">
        <v>26</v>
      </c>
      <c r="CJ920" s="19">
        <v>27</v>
      </c>
      <c r="CK920" s="19">
        <v>29</v>
      </c>
      <c r="CL920" s="19">
        <v>28</v>
      </c>
      <c r="CM920" s="19">
        <v>35</v>
      </c>
      <c r="CN920" s="19">
        <v>36</v>
      </c>
      <c r="CO920" s="19">
        <v>37</v>
      </c>
      <c r="CP920" s="19">
        <v>39</v>
      </c>
      <c r="CQ920" s="19">
        <v>38</v>
      </c>
      <c r="CR920" s="19">
        <v>30</v>
      </c>
      <c r="CS920" s="19">
        <v>31</v>
      </c>
      <c r="CT920" s="19">
        <v>32</v>
      </c>
      <c r="CU920" s="19">
        <v>34</v>
      </c>
      <c r="CV920" s="19">
        <v>33</v>
      </c>
      <c r="CW920" s="19">
        <v>40</v>
      </c>
      <c r="CX920" s="19">
        <v>41</v>
      </c>
      <c r="CY920" s="19">
        <v>42</v>
      </c>
      <c r="CZ920" s="19">
        <v>44</v>
      </c>
      <c r="DA920" s="19">
        <v>43</v>
      </c>
      <c r="DB920" s="19">
        <v>105</v>
      </c>
      <c r="DC920" s="19">
        <v>106</v>
      </c>
      <c r="DD920" s="19">
        <v>107</v>
      </c>
      <c r="DE920" s="19">
        <v>108</v>
      </c>
      <c r="DF920" s="19">
        <v>109</v>
      </c>
      <c r="DG920" s="19">
        <v>110</v>
      </c>
      <c r="DH920" s="19">
        <v>111</v>
      </c>
      <c r="DI920" s="19">
        <v>112</v>
      </c>
      <c r="DJ920" s="19">
        <v>113</v>
      </c>
      <c r="DK920" s="19">
        <v>114</v>
      </c>
      <c r="DL920" s="19">
        <v>115</v>
      </c>
      <c r="DM920" s="19">
        <v>116</v>
      </c>
      <c r="DN920" s="19">
        <v>117</v>
      </c>
      <c r="DO920" s="19">
        <v>118</v>
      </c>
      <c r="DP920" s="19">
        <v>119</v>
      </c>
      <c r="DQ920" s="19">
        <v>120</v>
      </c>
      <c r="DR920" s="19">
        <v>121</v>
      </c>
      <c r="DS920" s="19">
        <v>122</v>
      </c>
      <c r="DT920" s="19">
        <v>123</v>
      </c>
      <c r="DU920" s="19">
        <v>124</v>
      </c>
      <c r="DV920" s="19">
        <v>125</v>
      </c>
      <c r="DW920" s="19">
        <v>126</v>
      </c>
      <c r="DX920" s="19">
        <v>127</v>
      </c>
      <c r="DY920" s="19">
        <v>128</v>
      </c>
      <c r="DZ920" s="19">
        <v>129</v>
      </c>
      <c r="EA920" s="19">
        <v>130</v>
      </c>
      <c r="EB920" s="19">
        <v>131</v>
      </c>
      <c r="EC920" s="19">
        <v>132</v>
      </c>
      <c r="ED920" s="19">
        <v>133</v>
      </c>
      <c r="EE920" s="19">
        <v>134</v>
      </c>
      <c r="EF920" s="19">
        <v>135</v>
      </c>
      <c r="EG920" s="19">
        <v>136</v>
      </c>
      <c r="EH920" s="19">
        <v>137</v>
      </c>
      <c r="EI920" s="19">
        <v>138</v>
      </c>
      <c r="EJ920" s="19">
        <v>139</v>
      </c>
      <c r="EK920" s="19">
        <v>140</v>
      </c>
      <c r="EL920" s="19">
        <v>141</v>
      </c>
      <c r="EM920" s="19">
        <v>142</v>
      </c>
      <c r="EN920" s="19">
        <v>143</v>
      </c>
      <c r="EO920" s="27">
        <v>144</v>
      </c>
    </row>
    <row r="921" spans="1:145" x14ac:dyDescent="0.3">
      <c r="A921" s="15" t="s">
        <v>69</v>
      </c>
      <c r="B921" s="23">
        <v>16</v>
      </c>
      <c r="C921" s="19">
        <v>17</v>
      </c>
      <c r="D921" s="19">
        <v>18</v>
      </c>
      <c r="E921" s="19">
        <v>13</v>
      </c>
      <c r="F921" s="19">
        <v>15</v>
      </c>
      <c r="G921" s="19">
        <v>14</v>
      </c>
      <c r="H921" s="19">
        <v>22</v>
      </c>
      <c r="I921" s="19">
        <v>24</v>
      </c>
      <c r="J921" s="19">
        <v>23</v>
      </c>
      <c r="K921" s="19">
        <v>21</v>
      </c>
      <c r="L921" s="19">
        <v>19</v>
      </c>
      <c r="M921" s="19">
        <v>20</v>
      </c>
      <c r="N921" s="19">
        <v>4</v>
      </c>
      <c r="O921" s="19">
        <v>6</v>
      </c>
      <c r="P921" s="19">
        <v>5</v>
      </c>
      <c r="Q921" s="19">
        <v>1</v>
      </c>
      <c r="R921" s="19">
        <v>2</v>
      </c>
      <c r="S921" s="19">
        <v>3</v>
      </c>
      <c r="T921" s="19">
        <v>11</v>
      </c>
      <c r="U921" s="19">
        <v>12</v>
      </c>
      <c r="V921" s="19">
        <v>10</v>
      </c>
      <c r="W921" s="19">
        <v>7</v>
      </c>
      <c r="X921" s="19">
        <v>9</v>
      </c>
      <c r="Y921" s="19">
        <v>8</v>
      </c>
      <c r="Z921" s="19">
        <v>50</v>
      </c>
      <c r="AA921" s="19">
        <v>52</v>
      </c>
      <c r="AB921" s="19">
        <v>54</v>
      </c>
      <c r="AC921" s="19">
        <v>51</v>
      </c>
      <c r="AD921" s="19">
        <v>53</v>
      </c>
      <c r="AE921" s="19">
        <v>45</v>
      </c>
      <c r="AF921" s="19">
        <v>47</v>
      </c>
      <c r="AG921" s="19">
        <v>49</v>
      </c>
      <c r="AH921" s="19">
        <v>46</v>
      </c>
      <c r="AI921" s="19">
        <v>48</v>
      </c>
      <c r="AJ921" s="19">
        <v>60</v>
      </c>
      <c r="AK921" s="19">
        <v>62</v>
      </c>
      <c r="AL921" s="19">
        <v>64</v>
      </c>
      <c r="AM921" s="19">
        <v>61</v>
      </c>
      <c r="AN921" s="19">
        <v>63</v>
      </c>
      <c r="AO921" s="19">
        <v>55</v>
      </c>
      <c r="AP921" s="19">
        <v>57</v>
      </c>
      <c r="AQ921" s="19">
        <v>59</v>
      </c>
      <c r="AR921" s="19">
        <v>56</v>
      </c>
      <c r="AS921" s="19">
        <v>58</v>
      </c>
      <c r="AT921" s="19">
        <v>30</v>
      </c>
      <c r="AU921" s="19">
        <v>33</v>
      </c>
      <c r="AV921" s="19">
        <v>31</v>
      </c>
      <c r="AW921" s="19">
        <v>34</v>
      </c>
      <c r="AX921" s="19">
        <v>32</v>
      </c>
      <c r="AY921" s="19">
        <v>25</v>
      </c>
      <c r="AZ921" s="19">
        <v>28</v>
      </c>
      <c r="BA921" s="19">
        <v>26</v>
      </c>
      <c r="BB921" s="19">
        <v>29</v>
      </c>
      <c r="BC921" s="19">
        <v>27</v>
      </c>
      <c r="BD921" s="19">
        <v>40</v>
      </c>
      <c r="BE921" s="19">
        <v>43</v>
      </c>
      <c r="BF921" s="19">
        <v>41</v>
      </c>
      <c r="BG921" s="19">
        <v>44</v>
      </c>
      <c r="BH921" s="19">
        <v>42</v>
      </c>
      <c r="BI921" s="19">
        <v>35</v>
      </c>
      <c r="BJ921" s="19">
        <v>38</v>
      </c>
      <c r="BK921" s="19">
        <v>36</v>
      </c>
      <c r="BL921" s="19">
        <v>39</v>
      </c>
      <c r="BM921" s="19">
        <v>37</v>
      </c>
      <c r="BN921" s="19">
        <v>95</v>
      </c>
      <c r="BO921" s="19">
        <v>97</v>
      </c>
      <c r="BP921" s="19">
        <v>99</v>
      </c>
      <c r="BQ921" s="19">
        <v>98</v>
      </c>
      <c r="BR921" s="19">
        <v>96</v>
      </c>
      <c r="BS921" s="19">
        <v>100</v>
      </c>
      <c r="BT921" s="19">
        <v>102</v>
      </c>
      <c r="BU921" s="19">
        <v>104</v>
      </c>
      <c r="BV921" s="19">
        <v>103</v>
      </c>
      <c r="BW921" s="19">
        <v>101</v>
      </c>
      <c r="BX921" s="19">
        <v>85</v>
      </c>
      <c r="BY921" s="19">
        <v>87</v>
      </c>
      <c r="BZ921" s="19">
        <v>89</v>
      </c>
      <c r="CA921" s="19">
        <v>88</v>
      </c>
      <c r="CB921" s="19">
        <v>86</v>
      </c>
      <c r="CC921" s="19">
        <v>90</v>
      </c>
      <c r="CD921" s="19">
        <v>92</v>
      </c>
      <c r="CE921" s="19">
        <v>94</v>
      </c>
      <c r="CF921" s="19">
        <v>93</v>
      </c>
      <c r="CG921" s="19">
        <v>91</v>
      </c>
      <c r="CH921" s="19">
        <v>75</v>
      </c>
      <c r="CI921" s="19">
        <v>79</v>
      </c>
      <c r="CJ921" s="19">
        <v>76</v>
      </c>
      <c r="CK921" s="19">
        <v>78</v>
      </c>
      <c r="CL921" s="19">
        <v>77</v>
      </c>
      <c r="CM921" s="19">
        <v>80</v>
      </c>
      <c r="CN921" s="19">
        <v>84</v>
      </c>
      <c r="CO921" s="19">
        <v>81</v>
      </c>
      <c r="CP921" s="19">
        <v>83</v>
      </c>
      <c r="CQ921" s="19">
        <v>82</v>
      </c>
      <c r="CR921" s="19">
        <v>65</v>
      </c>
      <c r="CS921" s="19">
        <v>69</v>
      </c>
      <c r="CT921" s="19">
        <v>66</v>
      </c>
      <c r="CU921" s="19">
        <v>68</v>
      </c>
      <c r="CV921" s="19">
        <v>67</v>
      </c>
      <c r="CW921" s="19">
        <v>70</v>
      </c>
      <c r="CX921" s="19">
        <v>74</v>
      </c>
      <c r="CY921" s="19">
        <v>71</v>
      </c>
      <c r="CZ921" s="19">
        <v>73</v>
      </c>
      <c r="DA921" s="19">
        <v>72</v>
      </c>
      <c r="DB921" s="19">
        <v>105</v>
      </c>
      <c r="DC921" s="19">
        <v>106</v>
      </c>
      <c r="DD921" s="19">
        <v>107</v>
      </c>
      <c r="DE921" s="19">
        <v>108</v>
      </c>
      <c r="DF921" s="19">
        <v>109</v>
      </c>
      <c r="DG921" s="19">
        <v>110</v>
      </c>
      <c r="DH921" s="19">
        <v>111</v>
      </c>
      <c r="DI921" s="19">
        <v>112</v>
      </c>
      <c r="DJ921" s="19">
        <v>113</v>
      </c>
      <c r="DK921" s="19">
        <v>114</v>
      </c>
      <c r="DL921" s="19">
        <v>115</v>
      </c>
      <c r="DM921" s="19">
        <v>116</v>
      </c>
      <c r="DN921" s="19">
        <v>117</v>
      </c>
      <c r="DO921" s="19">
        <v>118</v>
      </c>
      <c r="DP921" s="19">
        <v>119</v>
      </c>
      <c r="DQ921" s="19">
        <v>120</v>
      </c>
      <c r="DR921" s="19">
        <v>121</v>
      </c>
      <c r="DS921" s="19">
        <v>122</v>
      </c>
      <c r="DT921" s="19">
        <v>123</v>
      </c>
      <c r="DU921" s="19">
        <v>124</v>
      </c>
      <c r="DV921" s="19">
        <v>125</v>
      </c>
      <c r="DW921" s="19">
        <v>126</v>
      </c>
      <c r="DX921" s="19">
        <v>127</v>
      </c>
      <c r="DY921" s="19">
        <v>128</v>
      </c>
      <c r="DZ921" s="19">
        <v>129</v>
      </c>
      <c r="EA921" s="19">
        <v>130</v>
      </c>
      <c r="EB921" s="19">
        <v>131</v>
      </c>
      <c r="EC921" s="19">
        <v>132</v>
      </c>
      <c r="ED921" s="19">
        <v>133</v>
      </c>
      <c r="EE921" s="19">
        <v>134</v>
      </c>
      <c r="EF921" s="19">
        <v>135</v>
      </c>
      <c r="EG921" s="19">
        <v>136</v>
      </c>
      <c r="EH921" s="19">
        <v>137</v>
      </c>
      <c r="EI921" s="19">
        <v>138</v>
      </c>
      <c r="EJ921" s="19">
        <v>139</v>
      </c>
      <c r="EK921" s="19">
        <v>140</v>
      </c>
      <c r="EL921" s="19">
        <v>141</v>
      </c>
      <c r="EM921" s="19">
        <v>142</v>
      </c>
      <c r="EN921" s="19">
        <v>143</v>
      </c>
      <c r="EO921" s="27">
        <v>144</v>
      </c>
    </row>
    <row r="922" spans="1:145" x14ac:dyDescent="0.3">
      <c r="A922" s="15" t="s">
        <v>70</v>
      </c>
      <c r="B922" s="23">
        <v>4</v>
      </c>
      <c r="C922" s="19">
        <v>5</v>
      </c>
      <c r="D922" s="19">
        <v>6</v>
      </c>
      <c r="E922" s="19">
        <v>16</v>
      </c>
      <c r="F922" s="19">
        <v>17</v>
      </c>
      <c r="G922" s="19">
        <v>18</v>
      </c>
      <c r="H922" s="19">
        <v>10</v>
      </c>
      <c r="I922" s="19">
        <v>11</v>
      </c>
      <c r="J922" s="19">
        <v>12</v>
      </c>
      <c r="K922" s="19">
        <v>22</v>
      </c>
      <c r="L922" s="19">
        <v>24</v>
      </c>
      <c r="M922" s="19">
        <v>23</v>
      </c>
      <c r="N922" s="19">
        <v>1</v>
      </c>
      <c r="O922" s="19">
        <v>3</v>
      </c>
      <c r="P922" s="19">
        <v>2</v>
      </c>
      <c r="Q922" s="19">
        <v>13</v>
      </c>
      <c r="R922" s="19">
        <v>15</v>
      </c>
      <c r="S922" s="19">
        <v>14</v>
      </c>
      <c r="T922" s="19">
        <v>8</v>
      </c>
      <c r="U922" s="19">
        <v>9</v>
      </c>
      <c r="V922" s="19">
        <v>7</v>
      </c>
      <c r="W922" s="19">
        <v>21</v>
      </c>
      <c r="X922" s="19">
        <v>20</v>
      </c>
      <c r="Y922" s="19">
        <v>19</v>
      </c>
      <c r="Z922" s="19">
        <v>85</v>
      </c>
      <c r="AA922" s="19">
        <v>86</v>
      </c>
      <c r="AB922" s="19">
        <v>87</v>
      </c>
      <c r="AC922" s="19">
        <v>89</v>
      </c>
      <c r="AD922" s="19">
        <v>88</v>
      </c>
      <c r="AE922" s="19">
        <v>95</v>
      </c>
      <c r="AF922" s="19">
        <v>96</v>
      </c>
      <c r="AG922" s="19">
        <v>97</v>
      </c>
      <c r="AH922" s="19">
        <v>99</v>
      </c>
      <c r="AI922" s="19">
        <v>98</v>
      </c>
      <c r="AJ922" s="19">
        <v>90</v>
      </c>
      <c r="AK922" s="19">
        <v>91</v>
      </c>
      <c r="AL922" s="19">
        <v>92</v>
      </c>
      <c r="AM922" s="19">
        <v>94</v>
      </c>
      <c r="AN922" s="19">
        <v>93</v>
      </c>
      <c r="AO922" s="19">
        <v>100</v>
      </c>
      <c r="AP922" s="19">
        <v>101</v>
      </c>
      <c r="AQ922" s="19">
        <v>102</v>
      </c>
      <c r="AR922" s="19">
        <v>104</v>
      </c>
      <c r="AS922" s="19">
        <v>103</v>
      </c>
      <c r="AT922" s="19">
        <v>65</v>
      </c>
      <c r="AU922" s="19">
        <v>67</v>
      </c>
      <c r="AV922" s="19">
        <v>69</v>
      </c>
      <c r="AW922" s="19">
        <v>68</v>
      </c>
      <c r="AX922" s="19">
        <v>66</v>
      </c>
      <c r="AY922" s="19">
        <v>75</v>
      </c>
      <c r="AZ922" s="19">
        <v>77</v>
      </c>
      <c r="BA922" s="19">
        <v>79</v>
      </c>
      <c r="BB922" s="19">
        <v>78</v>
      </c>
      <c r="BC922" s="19">
        <v>76</v>
      </c>
      <c r="BD922" s="19">
        <v>70</v>
      </c>
      <c r="BE922" s="19">
        <v>72</v>
      </c>
      <c r="BF922" s="19">
        <v>74</v>
      </c>
      <c r="BG922" s="19">
        <v>73</v>
      </c>
      <c r="BH922" s="19">
        <v>71</v>
      </c>
      <c r="BI922" s="19">
        <v>80</v>
      </c>
      <c r="BJ922" s="19">
        <v>82</v>
      </c>
      <c r="BK922" s="19">
        <v>84</v>
      </c>
      <c r="BL922" s="19">
        <v>83</v>
      </c>
      <c r="BM922" s="19">
        <v>81</v>
      </c>
      <c r="BN922" s="19">
        <v>30</v>
      </c>
      <c r="BO922" s="19">
        <v>32</v>
      </c>
      <c r="BP922" s="19">
        <v>33</v>
      </c>
      <c r="BQ922" s="19">
        <v>34</v>
      </c>
      <c r="BR922" s="19">
        <v>31</v>
      </c>
      <c r="BS922" s="19">
        <v>40</v>
      </c>
      <c r="BT922" s="19">
        <v>42</v>
      </c>
      <c r="BU922" s="19">
        <v>43</v>
      </c>
      <c r="BV922" s="19">
        <v>44</v>
      </c>
      <c r="BW922" s="19">
        <v>41</v>
      </c>
      <c r="BX922" s="19">
        <v>25</v>
      </c>
      <c r="BY922" s="19">
        <v>27</v>
      </c>
      <c r="BZ922" s="19">
        <v>28</v>
      </c>
      <c r="CA922" s="19">
        <v>29</v>
      </c>
      <c r="CB922" s="19">
        <v>26</v>
      </c>
      <c r="CC922" s="19">
        <v>35</v>
      </c>
      <c r="CD922" s="19">
        <v>37</v>
      </c>
      <c r="CE922" s="19">
        <v>38</v>
      </c>
      <c r="CF922" s="19">
        <v>39</v>
      </c>
      <c r="CG922" s="19">
        <v>36</v>
      </c>
      <c r="CH922" s="19">
        <v>50</v>
      </c>
      <c r="CI922" s="19">
        <v>52</v>
      </c>
      <c r="CJ922" s="19">
        <v>54</v>
      </c>
      <c r="CK922" s="19">
        <v>53</v>
      </c>
      <c r="CL922" s="19">
        <v>51</v>
      </c>
      <c r="CM922" s="19">
        <v>60</v>
      </c>
      <c r="CN922" s="19">
        <v>62</v>
      </c>
      <c r="CO922" s="19">
        <v>64</v>
      </c>
      <c r="CP922" s="19">
        <v>63</v>
      </c>
      <c r="CQ922" s="19">
        <v>61</v>
      </c>
      <c r="CR922" s="19">
        <v>45</v>
      </c>
      <c r="CS922" s="19">
        <v>47</v>
      </c>
      <c r="CT922" s="19">
        <v>49</v>
      </c>
      <c r="CU922" s="19">
        <v>48</v>
      </c>
      <c r="CV922" s="19">
        <v>46</v>
      </c>
      <c r="CW922" s="19">
        <v>55</v>
      </c>
      <c r="CX922" s="19">
        <v>57</v>
      </c>
      <c r="CY922" s="19">
        <v>59</v>
      </c>
      <c r="CZ922" s="19">
        <v>58</v>
      </c>
      <c r="DA922" s="19">
        <v>56</v>
      </c>
      <c r="DB922" s="19">
        <v>105</v>
      </c>
      <c r="DC922" s="19">
        <v>106</v>
      </c>
      <c r="DD922" s="19">
        <v>107</v>
      </c>
      <c r="DE922" s="19">
        <v>108</v>
      </c>
      <c r="DF922" s="19">
        <v>109</v>
      </c>
      <c r="DG922" s="19">
        <v>110</v>
      </c>
      <c r="DH922" s="19">
        <v>111</v>
      </c>
      <c r="DI922" s="19">
        <v>112</v>
      </c>
      <c r="DJ922" s="19">
        <v>113</v>
      </c>
      <c r="DK922" s="19">
        <v>114</v>
      </c>
      <c r="DL922" s="19">
        <v>115</v>
      </c>
      <c r="DM922" s="19">
        <v>116</v>
      </c>
      <c r="DN922" s="19">
        <v>117</v>
      </c>
      <c r="DO922" s="19">
        <v>118</v>
      </c>
      <c r="DP922" s="19">
        <v>119</v>
      </c>
      <c r="DQ922" s="19">
        <v>120</v>
      </c>
      <c r="DR922" s="19">
        <v>121</v>
      </c>
      <c r="DS922" s="19">
        <v>122</v>
      </c>
      <c r="DT922" s="19">
        <v>123</v>
      </c>
      <c r="DU922" s="19">
        <v>124</v>
      </c>
      <c r="DV922" s="19">
        <v>125</v>
      </c>
      <c r="DW922" s="19">
        <v>126</v>
      </c>
      <c r="DX922" s="19">
        <v>127</v>
      </c>
      <c r="DY922" s="19">
        <v>128</v>
      </c>
      <c r="DZ922" s="19">
        <v>129</v>
      </c>
      <c r="EA922" s="19">
        <v>130</v>
      </c>
      <c r="EB922" s="19">
        <v>131</v>
      </c>
      <c r="EC922" s="19">
        <v>132</v>
      </c>
      <c r="ED922" s="19">
        <v>133</v>
      </c>
      <c r="EE922" s="19">
        <v>134</v>
      </c>
      <c r="EF922" s="19">
        <v>135</v>
      </c>
      <c r="EG922" s="19">
        <v>136</v>
      </c>
      <c r="EH922" s="19">
        <v>137</v>
      </c>
      <c r="EI922" s="19">
        <v>138</v>
      </c>
      <c r="EJ922" s="19">
        <v>139</v>
      </c>
      <c r="EK922" s="19">
        <v>140</v>
      </c>
      <c r="EL922" s="19">
        <v>141</v>
      </c>
      <c r="EM922" s="19">
        <v>142</v>
      </c>
      <c r="EN922" s="19">
        <v>143</v>
      </c>
      <c r="EO922" s="27">
        <v>144</v>
      </c>
    </row>
    <row r="923" spans="1:145" x14ac:dyDescent="0.3">
      <c r="A923" s="15" t="s">
        <v>33</v>
      </c>
      <c r="B923" s="23">
        <v>8</v>
      </c>
      <c r="C923" s="19">
        <v>7</v>
      </c>
      <c r="D923" s="19">
        <v>9</v>
      </c>
      <c r="E923" s="19">
        <v>10</v>
      </c>
      <c r="F923" s="19">
        <v>12</v>
      </c>
      <c r="G923" s="19">
        <v>11</v>
      </c>
      <c r="H923" s="19">
        <v>19</v>
      </c>
      <c r="I923" s="19">
        <v>20</v>
      </c>
      <c r="J923" s="19">
        <v>21</v>
      </c>
      <c r="K923" s="19">
        <v>23</v>
      </c>
      <c r="L923" s="19">
        <v>22</v>
      </c>
      <c r="M923" s="19">
        <v>24</v>
      </c>
      <c r="N923" s="19">
        <v>3</v>
      </c>
      <c r="O923" s="19">
        <v>2</v>
      </c>
      <c r="P923" s="19">
        <v>1</v>
      </c>
      <c r="Q923" s="19">
        <v>5</v>
      </c>
      <c r="R923" s="19">
        <v>6</v>
      </c>
      <c r="S923" s="19">
        <v>4</v>
      </c>
      <c r="T923" s="19">
        <v>14</v>
      </c>
      <c r="U923" s="19">
        <v>15</v>
      </c>
      <c r="V923" s="19">
        <v>13</v>
      </c>
      <c r="W923" s="19">
        <v>17</v>
      </c>
      <c r="X923" s="19">
        <v>18</v>
      </c>
      <c r="Y923" s="19">
        <v>16</v>
      </c>
      <c r="Z923" s="19">
        <v>126</v>
      </c>
      <c r="AA923" s="19">
        <v>125</v>
      </c>
      <c r="AB923" s="19">
        <v>128</v>
      </c>
      <c r="AC923" s="19">
        <v>127</v>
      </c>
      <c r="AD923" s="19">
        <v>129</v>
      </c>
      <c r="AE923" s="19">
        <v>131</v>
      </c>
      <c r="AF923" s="19">
        <v>130</v>
      </c>
      <c r="AG923" s="19">
        <v>133</v>
      </c>
      <c r="AH923" s="19">
        <v>132</v>
      </c>
      <c r="AI923" s="19">
        <v>134</v>
      </c>
      <c r="AJ923" s="19">
        <v>136</v>
      </c>
      <c r="AK923" s="19">
        <v>135</v>
      </c>
      <c r="AL923" s="19">
        <v>138</v>
      </c>
      <c r="AM923" s="19">
        <v>137</v>
      </c>
      <c r="AN923" s="19">
        <v>139</v>
      </c>
      <c r="AO923" s="19">
        <v>141</v>
      </c>
      <c r="AP923" s="19">
        <v>140</v>
      </c>
      <c r="AQ923" s="19">
        <v>143</v>
      </c>
      <c r="AR923" s="19">
        <v>142</v>
      </c>
      <c r="AS923" s="19">
        <v>144</v>
      </c>
      <c r="AT923" s="19">
        <v>107</v>
      </c>
      <c r="AU923" s="19">
        <v>106</v>
      </c>
      <c r="AV923" s="19">
        <v>108</v>
      </c>
      <c r="AW923" s="19">
        <v>109</v>
      </c>
      <c r="AX923" s="19">
        <v>105</v>
      </c>
      <c r="AY923" s="19">
        <v>112</v>
      </c>
      <c r="AZ923" s="19">
        <v>111</v>
      </c>
      <c r="BA923" s="19">
        <v>113</v>
      </c>
      <c r="BB923" s="19">
        <v>114</v>
      </c>
      <c r="BC923" s="19">
        <v>110</v>
      </c>
      <c r="BD923" s="19">
        <v>117</v>
      </c>
      <c r="BE923" s="19">
        <v>116</v>
      </c>
      <c r="BF923" s="19">
        <v>118</v>
      </c>
      <c r="BG923" s="19">
        <v>119</v>
      </c>
      <c r="BH923" s="19">
        <v>115</v>
      </c>
      <c r="BI923" s="19">
        <v>122</v>
      </c>
      <c r="BJ923" s="19">
        <v>121</v>
      </c>
      <c r="BK923" s="19">
        <v>123</v>
      </c>
      <c r="BL923" s="19">
        <v>124</v>
      </c>
      <c r="BM923" s="19">
        <v>120</v>
      </c>
      <c r="BN923" s="19">
        <v>72</v>
      </c>
      <c r="BO923" s="19">
        <v>71</v>
      </c>
      <c r="BP923" s="19">
        <v>73</v>
      </c>
      <c r="BQ923" s="19">
        <v>74</v>
      </c>
      <c r="BR923" s="19">
        <v>70</v>
      </c>
      <c r="BS923" s="19">
        <v>82</v>
      </c>
      <c r="BT923" s="19">
        <v>81</v>
      </c>
      <c r="BU923" s="19">
        <v>83</v>
      </c>
      <c r="BV923" s="19">
        <v>84</v>
      </c>
      <c r="BW923" s="19">
        <v>80</v>
      </c>
      <c r="BX923" s="19">
        <v>67</v>
      </c>
      <c r="BY923" s="19">
        <v>66</v>
      </c>
      <c r="BZ923" s="19">
        <v>68</v>
      </c>
      <c r="CA923" s="19">
        <v>69</v>
      </c>
      <c r="CB923" s="19">
        <v>65</v>
      </c>
      <c r="CC923" s="19">
        <v>77</v>
      </c>
      <c r="CD923" s="19">
        <v>76</v>
      </c>
      <c r="CE923" s="19">
        <v>78</v>
      </c>
      <c r="CF923" s="19">
        <v>79</v>
      </c>
      <c r="CG923" s="19">
        <v>75</v>
      </c>
      <c r="CH923" s="19">
        <v>91</v>
      </c>
      <c r="CI923" s="19">
        <v>93</v>
      </c>
      <c r="CJ923" s="19">
        <v>92</v>
      </c>
      <c r="CK923" s="19">
        <v>94</v>
      </c>
      <c r="CL923" s="19">
        <v>90</v>
      </c>
      <c r="CM923" s="19">
        <v>101</v>
      </c>
      <c r="CN923" s="19">
        <v>103</v>
      </c>
      <c r="CO923" s="19">
        <v>102</v>
      </c>
      <c r="CP923" s="19">
        <v>104</v>
      </c>
      <c r="CQ923" s="19">
        <v>100</v>
      </c>
      <c r="CR923" s="19">
        <v>86</v>
      </c>
      <c r="CS923" s="19">
        <v>88</v>
      </c>
      <c r="CT923" s="19">
        <v>87</v>
      </c>
      <c r="CU923" s="19">
        <v>89</v>
      </c>
      <c r="CV923" s="19">
        <v>85</v>
      </c>
      <c r="CW923" s="19">
        <v>96</v>
      </c>
      <c r="CX923" s="19">
        <v>98</v>
      </c>
      <c r="CY923" s="19">
        <v>97</v>
      </c>
      <c r="CZ923" s="19">
        <v>99</v>
      </c>
      <c r="DA923" s="19">
        <v>95</v>
      </c>
      <c r="DB923" s="19">
        <v>37</v>
      </c>
      <c r="DC923" s="19">
        <v>36</v>
      </c>
      <c r="DD923" s="19">
        <v>39</v>
      </c>
      <c r="DE923" s="19">
        <v>38</v>
      </c>
      <c r="DF923" s="19">
        <v>35</v>
      </c>
      <c r="DG923" s="19">
        <v>42</v>
      </c>
      <c r="DH923" s="19">
        <v>41</v>
      </c>
      <c r="DI923" s="19">
        <v>44</v>
      </c>
      <c r="DJ923" s="19">
        <v>43</v>
      </c>
      <c r="DK923" s="19">
        <v>40</v>
      </c>
      <c r="DL923" s="19">
        <v>27</v>
      </c>
      <c r="DM923" s="19">
        <v>26</v>
      </c>
      <c r="DN923" s="19">
        <v>29</v>
      </c>
      <c r="DO923" s="19">
        <v>28</v>
      </c>
      <c r="DP923" s="19">
        <v>25</v>
      </c>
      <c r="DQ923" s="19">
        <v>32</v>
      </c>
      <c r="DR923" s="19">
        <v>31</v>
      </c>
      <c r="DS923" s="19">
        <v>34</v>
      </c>
      <c r="DT923" s="19">
        <v>33</v>
      </c>
      <c r="DU923" s="19">
        <v>30</v>
      </c>
      <c r="DV923" s="19">
        <v>56</v>
      </c>
      <c r="DW923" s="19">
        <v>58</v>
      </c>
      <c r="DX923" s="19">
        <v>57</v>
      </c>
      <c r="DY923" s="19">
        <v>59</v>
      </c>
      <c r="DZ923" s="19">
        <v>55</v>
      </c>
      <c r="EA923" s="19">
        <v>61</v>
      </c>
      <c r="EB923" s="19">
        <v>63</v>
      </c>
      <c r="EC923" s="19">
        <v>62</v>
      </c>
      <c r="ED923" s="19">
        <v>64</v>
      </c>
      <c r="EE923" s="19">
        <v>60</v>
      </c>
      <c r="EF923" s="19">
        <v>46</v>
      </c>
      <c r="EG923" s="19">
        <v>48</v>
      </c>
      <c r="EH923" s="19">
        <v>47</v>
      </c>
      <c r="EI923" s="19">
        <v>49</v>
      </c>
      <c r="EJ923" s="19">
        <v>45</v>
      </c>
      <c r="EK923" s="19">
        <v>51</v>
      </c>
      <c r="EL923" s="19">
        <v>53</v>
      </c>
      <c r="EM923" s="19">
        <v>52</v>
      </c>
      <c r="EN923" s="19">
        <v>54</v>
      </c>
      <c r="EO923" s="27">
        <v>50</v>
      </c>
    </row>
    <row r="924" spans="1:145" x14ac:dyDescent="0.3">
      <c r="A924" s="15" t="s">
        <v>35</v>
      </c>
      <c r="B924" s="23">
        <v>20</v>
      </c>
      <c r="C924" s="19">
        <v>19</v>
      </c>
      <c r="D924" s="19">
        <v>21</v>
      </c>
      <c r="E924" s="19">
        <v>23</v>
      </c>
      <c r="F924" s="19">
        <v>24</v>
      </c>
      <c r="G924" s="19">
        <v>22</v>
      </c>
      <c r="H924" s="19">
        <v>14</v>
      </c>
      <c r="I924" s="19">
        <v>15</v>
      </c>
      <c r="J924" s="19">
        <v>13</v>
      </c>
      <c r="K924" s="19">
        <v>18</v>
      </c>
      <c r="L924" s="19">
        <v>17</v>
      </c>
      <c r="M924" s="19">
        <v>16</v>
      </c>
      <c r="N924" s="19">
        <v>9</v>
      </c>
      <c r="O924" s="19">
        <v>7</v>
      </c>
      <c r="P924" s="19">
        <v>8</v>
      </c>
      <c r="Q924" s="19">
        <v>12</v>
      </c>
      <c r="R924" s="19">
        <v>11</v>
      </c>
      <c r="S924" s="19">
        <v>10</v>
      </c>
      <c r="T924" s="19">
        <v>2</v>
      </c>
      <c r="U924" s="19">
        <v>1</v>
      </c>
      <c r="V924" s="19">
        <v>3</v>
      </c>
      <c r="W924" s="19">
        <v>6</v>
      </c>
      <c r="X924" s="19">
        <v>4</v>
      </c>
      <c r="Y924" s="19">
        <v>5</v>
      </c>
      <c r="Z924" s="19">
        <v>58</v>
      </c>
      <c r="AA924" s="19">
        <v>56</v>
      </c>
      <c r="AB924" s="19">
        <v>59</v>
      </c>
      <c r="AC924" s="19">
        <v>57</v>
      </c>
      <c r="AD924" s="19">
        <v>55</v>
      </c>
      <c r="AE924" s="19">
        <v>63</v>
      </c>
      <c r="AF924" s="19">
        <v>61</v>
      </c>
      <c r="AG924" s="19">
        <v>64</v>
      </c>
      <c r="AH924" s="19">
        <v>62</v>
      </c>
      <c r="AI924" s="19">
        <v>60</v>
      </c>
      <c r="AJ924" s="19">
        <v>48</v>
      </c>
      <c r="AK924" s="19">
        <v>46</v>
      </c>
      <c r="AL924" s="19">
        <v>49</v>
      </c>
      <c r="AM924" s="19">
        <v>47</v>
      </c>
      <c r="AN924" s="19">
        <v>45</v>
      </c>
      <c r="AO924" s="19">
        <v>53</v>
      </c>
      <c r="AP924" s="19">
        <v>51</v>
      </c>
      <c r="AQ924" s="19">
        <v>54</v>
      </c>
      <c r="AR924" s="19">
        <v>52</v>
      </c>
      <c r="AS924" s="19">
        <v>50</v>
      </c>
      <c r="AT924" s="19">
        <v>39</v>
      </c>
      <c r="AU924" s="19">
        <v>36</v>
      </c>
      <c r="AV924" s="19">
        <v>38</v>
      </c>
      <c r="AW924" s="19">
        <v>35</v>
      </c>
      <c r="AX924" s="19">
        <v>37</v>
      </c>
      <c r="AY924" s="19">
        <v>44</v>
      </c>
      <c r="AZ924" s="19">
        <v>41</v>
      </c>
      <c r="BA924" s="19">
        <v>43</v>
      </c>
      <c r="BB924" s="19">
        <v>40</v>
      </c>
      <c r="BC924" s="19">
        <v>42</v>
      </c>
      <c r="BD924" s="19">
        <v>29</v>
      </c>
      <c r="BE924" s="19">
        <v>26</v>
      </c>
      <c r="BF924" s="19">
        <v>28</v>
      </c>
      <c r="BG924" s="19">
        <v>25</v>
      </c>
      <c r="BH924" s="19">
        <v>27</v>
      </c>
      <c r="BI924" s="19">
        <v>34</v>
      </c>
      <c r="BJ924" s="19">
        <v>31</v>
      </c>
      <c r="BK924" s="19">
        <v>33</v>
      </c>
      <c r="BL924" s="19">
        <v>30</v>
      </c>
      <c r="BM924" s="19">
        <v>32</v>
      </c>
      <c r="BN924" s="19">
        <v>83</v>
      </c>
      <c r="BO924" s="19">
        <v>81</v>
      </c>
      <c r="BP924" s="19">
        <v>84</v>
      </c>
      <c r="BQ924" s="19">
        <v>80</v>
      </c>
      <c r="BR924" s="19">
        <v>82</v>
      </c>
      <c r="BS924" s="19">
        <v>78</v>
      </c>
      <c r="BT924" s="19">
        <v>76</v>
      </c>
      <c r="BU924" s="19">
        <v>79</v>
      </c>
      <c r="BV924" s="19">
        <v>75</v>
      </c>
      <c r="BW924" s="19">
        <v>77</v>
      </c>
      <c r="BX924" s="19">
        <v>73</v>
      </c>
      <c r="BY924" s="19">
        <v>71</v>
      </c>
      <c r="BZ924" s="19">
        <v>74</v>
      </c>
      <c r="CA924" s="19">
        <v>70</v>
      </c>
      <c r="CB924" s="19">
        <v>72</v>
      </c>
      <c r="CC924" s="19">
        <v>68</v>
      </c>
      <c r="CD924" s="19">
        <v>66</v>
      </c>
      <c r="CE924" s="19">
        <v>69</v>
      </c>
      <c r="CF924" s="19">
        <v>65</v>
      </c>
      <c r="CG924" s="19">
        <v>67</v>
      </c>
      <c r="CH924" s="19">
        <v>103</v>
      </c>
      <c r="CI924" s="19">
        <v>104</v>
      </c>
      <c r="CJ924" s="19">
        <v>102</v>
      </c>
      <c r="CK924" s="19">
        <v>100</v>
      </c>
      <c r="CL924" s="19">
        <v>101</v>
      </c>
      <c r="CM924" s="19">
        <v>98</v>
      </c>
      <c r="CN924" s="19">
        <v>99</v>
      </c>
      <c r="CO924" s="19">
        <v>97</v>
      </c>
      <c r="CP924" s="19">
        <v>95</v>
      </c>
      <c r="CQ924" s="19">
        <v>96</v>
      </c>
      <c r="CR924" s="19">
        <v>93</v>
      </c>
      <c r="CS924" s="19">
        <v>94</v>
      </c>
      <c r="CT924" s="19">
        <v>92</v>
      </c>
      <c r="CU924" s="19">
        <v>90</v>
      </c>
      <c r="CV924" s="19">
        <v>91</v>
      </c>
      <c r="CW924" s="19">
        <v>88</v>
      </c>
      <c r="CX924" s="19">
        <v>89</v>
      </c>
      <c r="CY924" s="19">
        <v>87</v>
      </c>
      <c r="CZ924" s="19">
        <v>85</v>
      </c>
      <c r="DA924" s="19">
        <v>86</v>
      </c>
      <c r="DB924" s="19">
        <v>138</v>
      </c>
      <c r="DC924" s="19">
        <v>135</v>
      </c>
      <c r="DD924" s="19">
        <v>139</v>
      </c>
      <c r="DE924" s="19">
        <v>137</v>
      </c>
      <c r="DF924" s="19">
        <v>136</v>
      </c>
      <c r="DG924" s="19">
        <v>143</v>
      </c>
      <c r="DH924" s="19">
        <v>140</v>
      </c>
      <c r="DI924" s="19">
        <v>144</v>
      </c>
      <c r="DJ924" s="19">
        <v>142</v>
      </c>
      <c r="DK924" s="19">
        <v>141</v>
      </c>
      <c r="DL924" s="19">
        <v>128</v>
      </c>
      <c r="DM924" s="19">
        <v>125</v>
      </c>
      <c r="DN924" s="19">
        <v>129</v>
      </c>
      <c r="DO924" s="19">
        <v>127</v>
      </c>
      <c r="DP924" s="19">
        <v>126</v>
      </c>
      <c r="DQ924" s="19">
        <v>133</v>
      </c>
      <c r="DR924" s="19">
        <v>130</v>
      </c>
      <c r="DS924" s="19">
        <v>134</v>
      </c>
      <c r="DT924" s="19">
        <v>132</v>
      </c>
      <c r="DU924" s="19">
        <v>131</v>
      </c>
      <c r="DV924" s="19">
        <v>116</v>
      </c>
      <c r="DW924" s="19">
        <v>119</v>
      </c>
      <c r="DX924" s="19">
        <v>118</v>
      </c>
      <c r="DY924" s="19">
        <v>115</v>
      </c>
      <c r="DZ924" s="19">
        <v>117</v>
      </c>
      <c r="EA924" s="19">
        <v>121</v>
      </c>
      <c r="EB924" s="19">
        <v>124</v>
      </c>
      <c r="EC924" s="19">
        <v>123</v>
      </c>
      <c r="ED924" s="19">
        <v>120</v>
      </c>
      <c r="EE924" s="19">
        <v>122</v>
      </c>
      <c r="EF924" s="19">
        <v>106</v>
      </c>
      <c r="EG924" s="19">
        <v>109</v>
      </c>
      <c r="EH924" s="19">
        <v>108</v>
      </c>
      <c r="EI924" s="19">
        <v>105</v>
      </c>
      <c r="EJ924" s="19">
        <v>107</v>
      </c>
      <c r="EK924" s="19">
        <v>111</v>
      </c>
      <c r="EL924" s="19">
        <v>114</v>
      </c>
      <c r="EM924" s="19">
        <v>113</v>
      </c>
      <c r="EN924" s="19">
        <v>110</v>
      </c>
      <c r="EO924" s="27">
        <v>112</v>
      </c>
    </row>
    <row r="925" spans="1:145" x14ac:dyDescent="0.3">
      <c r="A925" s="15" t="s">
        <v>34</v>
      </c>
      <c r="B925" s="23">
        <v>15</v>
      </c>
      <c r="C925" s="19">
        <v>14</v>
      </c>
      <c r="D925" s="19">
        <v>13</v>
      </c>
      <c r="E925" s="19">
        <v>18</v>
      </c>
      <c r="F925" s="19">
        <v>16</v>
      </c>
      <c r="G925" s="19">
        <v>17</v>
      </c>
      <c r="H925" s="19">
        <v>2</v>
      </c>
      <c r="I925" s="19">
        <v>1</v>
      </c>
      <c r="J925" s="19">
        <v>3</v>
      </c>
      <c r="K925" s="19">
        <v>4</v>
      </c>
      <c r="L925" s="19">
        <v>6</v>
      </c>
      <c r="M925" s="19">
        <v>5</v>
      </c>
      <c r="N925" s="19">
        <v>21</v>
      </c>
      <c r="O925" s="19">
        <v>19</v>
      </c>
      <c r="P925" s="19">
        <v>20</v>
      </c>
      <c r="Q925" s="19">
        <v>24</v>
      </c>
      <c r="R925" s="19">
        <v>22</v>
      </c>
      <c r="S925" s="19">
        <v>23</v>
      </c>
      <c r="T925" s="19">
        <v>7</v>
      </c>
      <c r="U925" s="19">
        <v>8</v>
      </c>
      <c r="V925" s="19">
        <v>9</v>
      </c>
      <c r="W925" s="19">
        <v>11</v>
      </c>
      <c r="X925" s="19">
        <v>10</v>
      </c>
      <c r="Y925" s="19">
        <v>12</v>
      </c>
      <c r="Z925" s="19">
        <v>119</v>
      </c>
      <c r="AA925" s="19">
        <v>116</v>
      </c>
      <c r="AB925" s="19">
        <v>115</v>
      </c>
      <c r="AC925" s="19">
        <v>118</v>
      </c>
      <c r="AD925" s="19">
        <v>117</v>
      </c>
      <c r="AE925" s="19">
        <v>124</v>
      </c>
      <c r="AF925" s="19">
        <v>121</v>
      </c>
      <c r="AG925" s="19">
        <v>120</v>
      </c>
      <c r="AH925" s="19">
        <v>123</v>
      </c>
      <c r="AI925" s="19">
        <v>122</v>
      </c>
      <c r="AJ925" s="19">
        <v>109</v>
      </c>
      <c r="AK925" s="19">
        <v>106</v>
      </c>
      <c r="AL925" s="19">
        <v>105</v>
      </c>
      <c r="AM925" s="19">
        <v>108</v>
      </c>
      <c r="AN925" s="19">
        <v>107</v>
      </c>
      <c r="AO925" s="19">
        <v>114</v>
      </c>
      <c r="AP925" s="19">
        <v>111</v>
      </c>
      <c r="AQ925" s="19">
        <v>110</v>
      </c>
      <c r="AR925" s="19">
        <v>113</v>
      </c>
      <c r="AS925" s="19">
        <v>112</v>
      </c>
      <c r="AT925" s="19">
        <v>139</v>
      </c>
      <c r="AU925" s="19">
        <v>135</v>
      </c>
      <c r="AV925" s="19">
        <v>137</v>
      </c>
      <c r="AW925" s="19">
        <v>136</v>
      </c>
      <c r="AX925" s="19">
        <v>138</v>
      </c>
      <c r="AY925" s="19">
        <v>144</v>
      </c>
      <c r="AZ925" s="19">
        <v>140</v>
      </c>
      <c r="BA925" s="19">
        <v>142</v>
      </c>
      <c r="BB925" s="19">
        <v>141</v>
      </c>
      <c r="BC925" s="19">
        <v>143</v>
      </c>
      <c r="BD925" s="19">
        <v>129</v>
      </c>
      <c r="BE925" s="19">
        <v>125</v>
      </c>
      <c r="BF925" s="19">
        <v>127</v>
      </c>
      <c r="BG925" s="19">
        <v>126</v>
      </c>
      <c r="BH925" s="19">
        <v>128</v>
      </c>
      <c r="BI925" s="19">
        <v>134</v>
      </c>
      <c r="BJ925" s="19">
        <v>130</v>
      </c>
      <c r="BK925" s="19">
        <v>132</v>
      </c>
      <c r="BL925" s="19">
        <v>131</v>
      </c>
      <c r="BM925" s="19">
        <v>133</v>
      </c>
      <c r="BN925" s="19">
        <v>79</v>
      </c>
      <c r="BO925" s="19">
        <v>76</v>
      </c>
      <c r="BP925" s="19">
        <v>75</v>
      </c>
      <c r="BQ925" s="19">
        <v>77</v>
      </c>
      <c r="BR925" s="19">
        <v>78</v>
      </c>
      <c r="BS925" s="19">
        <v>69</v>
      </c>
      <c r="BT925" s="19">
        <v>66</v>
      </c>
      <c r="BU925" s="19">
        <v>65</v>
      </c>
      <c r="BV925" s="19">
        <v>67</v>
      </c>
      <c r="BW925" s="19">
        <v>68</v>
      </c>
      <c r="BX925" s="19">
        <v>84</v>
      </c>
      <c r="BY925" s="19">
        <v>81</v>
      </c>
      <c r="BZ925" s="19">
        <v>80</v>
      </c>
      <c r="CA925" s="19">
        <v>82</v>
      </c>
      <c r="CB925" s="19">
        <v>83</v>
      </c>
      <c r="CC925" s="19">
        <v>74</v>
      </c>
      <c r="CD925" s="19">
        <v>71</v>
      </c>
      <c r="CE925" s="19">
        <v>70</v>
      </c>
      <c r="CF925" s="19">
        <v>72</v>
      </c>
      <c r="CG925" s="19">
        <v>73</v>
      </c>
      <c r="CH925" s="19">
        <v>99</v>
      </c>
      <c r="CI925" s="19">
        <v>95</v>
      </c>
      <c r="CJ925" s="19">
        <v>97</v>
      </c>
      <c r="CK925" s="19">
        <v>96</v>
      </c>
      <c r="CL925" s="19">
        <v>98</v>
      </c>
      <c r="CM925" s="19">
        <v>89</v>
      </c>
      <c r="CN925" s="19">
        <v>85</v>
      </c>
      <c r="CO925" s="19">
        <v>87</v>
      </c>
      <c r="CP925" s="19">
        <v>86</v>
      </c>
      <c r="CQ925" s="19">
        <v>88</v>
      </c>
      <c r="CR925" s="19">
        <v>104</v>
      </c>
      <c r="CS925" s="19">
        <v>100</v>
      </c>
      <c r="CT925" s="19">
        <v>102</v>
      </c>
      <c r="CU925" s="19">
        <v>101</v>
      </c>
      <c r="CV925" s="19">
        <v>103</v>
      </c>
      <c r="CW925" s="19">
        <v>94</v>
      </c>
      <c r="CX925" s="19">
        <v>90</v>
      </c>
      <c r="CY925" s="19">
        <v>92</v>
      </c>
      <c r="CZ925" s="19">
        <v>91</v>
      </c>
      <c r="DA925" s="19">
        <v>93</v>
      </c>
      <c r="DB925" s="19">
        <v>49</v>
      </c>
      <c r="DC925" s="19">
        <v>46</v>
      </c>
      <c r="DD925" s="19">
        <v>45</v>
      </c>
      <c r="DE925" s="19">
        <v>47</v>
      </c>
      <c r="DF925" s="19">
        <v>48</v>
      </c>
      <c r="DG925" s="19">
        <v>54</v>
      </c>
      <c r="DH925" s="19">
        <v>51</v>
      </c>
      <c r="DI925" s="19">
        <v>50</v>
      </c>
      <c r="DJ925" s="19">
        <v>52</v>
      </c>
      <c r="DK925" s="19">
        <v>53</v>
      </c>
      <c r="DL925" s="19">
        <v>59</v>
      </c>
      <c r="DM925" s="19">
        <v>56</v>
      </c>
      <c r="DN925" s="19">
        <v>55</v>
      </c>
      <c r="DO925" s="19">
        <v>57</v>
      </c>
      <c r="DP925" s="19">
        <v>58</v>
      </c>
      <c r="DQ925" s="19">
        <v>64</v>
      </c>
      <c r="DR925" s="19">
        <v>61</v>
      </c>
      <c r="DS925" s="19">
        <v>60</v>
      </c>
      <c r="DT925" s="19">
        <v>62</v>
      </c>
      <c r="DU925" s="19">
        <v>63</v>
      </c>
      <c r="DV925" s="19">
        <v>26</v>
      </c>
      <c r="DW925" s="19">
        <v>25</v>
      </c>
      <c r="DX925" s="19">
        <v>28</v>
      </c>
      <c r="DY925" s="19">
        <v>27</v>
      </c>
      <c r="DZ925" s="19">
        <v>29</v>
      </c>
      <c r="EA925" s="19">
        <v>31</v>
      </c>
      <c r="EB925" s="19">
        <v>30</v>
      </c>
      <c r="EC925" s="19">
        <v>33</v>
      </c>
      <c r="ED925" s="19">
        <v>32</v>
      </c>
      <c r="EE925" s="19">
        <v>34</v>
      </c>
      <c r="EF925" s="19">
        <v>36</v>
      </c>
      <c r="EG925" s="19">
        <v>35</v>
      </c>
      <c r="EH925" s="19">
        <v>38</v>
      </c>
      <c r="EI925" s="19">
        <v>37</v>
      </c>
      <c r="EJ925" s="19">
        <v>39</v>
      </c>
      <c r="EK925" s="19">
        <v>41</v>
      </c>
      <c r="EL925" s="19">
        <v>40</v>
      </c>
      <c r="EM925" s="19">
        <v>43</v>
      </c>
      <c r="EN925" s="19">
        <v>42</v>
      </c>
      <c r="EO925" s="27">
        <v>44</v>
      </c>
    </row>
    <row r="926" spans="1:145" x14ac:dyDescent="0.3">
      <c r="A926" s="15" t="s">
        <v>36</v>
      </c>
      <c r="B926" s="23">
        <v>7</v>
      </c>
      <c r="C926" s="19">
        <v>9</v>
      </c>
      <c r="D926" s="19">
        <v>8</v>
      </c>
      <c r="E926" s="19">
        <v>2</v>
      </c>
      <c r="F926" s="19">
        <v>3</v>
      </c>
      <c r="G926" s="19">
        <v>1</v>
      </c>
      <c r="H926" s="19">
        <v>12</v>
      </c>
      <c r="I926" s="19">
        <v>10</v>
      </c>
      <c r="J926" s="19">
        <v>11</v>
      </c>
      <c r="K926" s="19">
        <v>5</v>
      </c>
      <c r="L926" s="19">
        <v>4</v>
      </c>
      <c r="M926" s="19">
        <v>6</v>
      </c>
      <c r="N926" s="19">
        <v>19</v>
      </c>
      <c r="O926" s="19">
        <v>20</v>
      </c>
      <c r="P926" s="19">
        <v>21</v>
      </c>
      <c r="Q926" s="19">
        <v>14</v>
      </c>
      <c r="R926" s="19">
        <v>13</v>
      </c>
      <c r="S926" s="19">
        <v>15</v>
      </c>
      <c r="T926" s="19">
        <v>23</v>
      </c>
      <c r="U926" s="19">
        <v>22</v>
      </c>
      <c r="V926" s="19">
        <v>24</v>
      </c>
      <c r="W926" s="19">
        <v>16</v>
      </c>
      <c r="X926" s="19">
        <v>17</v>
      </c>
      <c r="Y926" s="19">
        <v>18</v>
      </c>
      <c r="Z926" s="19">
        <v>36</v>
      </c>
      <c r="AA926" s="19">
        <v>39</v>
      </c>
      <c r="AB926" s="19">
        <v>37</v>
      </c>
      <c r="AC926" s="19">
        <v>35</v>
      </c>
      <c r="AD926" s="19">
        <v>38</v>
      </c>
      <c r="AE926" s="19">
        <v>26</v>
      </c>
      <c r="AF926" s="19">
        <v>29</v>
      </c>
      <c r="AG926" s="19">
        <v>27</v>
      </c>
      <c r="AH926" s="19">
        <v>25</v>
      </c>
      <c r="AI926" s="19">
        <v>28</v>
      </c>
      <c r="AJ926" s="19">
        <v>41</v>
      </c>
      <c r="AK926" s="19">
        <v>44</v>
      </c>
      <c r="AL926" s="19">
        <v>42</v>
      </c>
      <c r="AM926" s="19">
        <v>40</v>
      </c>
      <c r="AN926" s="19">
        <v>43</v>
      </c>
      <c r="AO926" s="19">
        <v>31</v>
      </c>
      <c r="AP926" s="19">
        <v>34</v>
      </c>
      <c r="AQ926" s="19">
        <v>32</v>
      </c>
      <c r="AR926" s="19">
        <v>30</v>
      </c>
      <c r="AS926" s="19">
        <v>33</v>
      </c>
      <c r="AT926" s="19">
        <v>56</v>
      </c>
      <c r="AU926" s="19">
        <v>58</v>
      </c>
      <c r="AV926" s="19">
        <v>55</v>
      </c>
      <c r="AW926" s="19">
        <v>57</v>
      </c>
      <c r="AX926" s="19">
        <v>59</v>
      </c>
      <c r="AY926" s="19">
        <v>46</v>
      </c>
      <c r="AZ926" s="19">
        <v>48</v>
      </c>
      <c r="BA926" s="19">
        <v>45</v>
      </c>
      <c r="BB926" s="19">
        <v>47</v>
      </c>
      <c r="BC926" s="19">
        <v>49</v>
      </c>
      <c r="BD926" s="19">
        <v>61</v>
      </c>
      <c r="BE926" s="19">
        <v>63</v>
      </c>
      <c r="BF926" s="19">
        <v>60</v>
      </c>
      <c r="BG926" s="19">
        <v>62</v>
      </c>
      <c r="BH926" s="19">
        <v>64</v>
      </c>
      <c r="BI926" s="19">
        <v>51</v>
      </c>
      <c r="BJ926" s="19">
        <v>53</v>
      </c>
      <c r="BK926" s="19">
        <v>50</v>
      </c>
      <c r="BL926" s="19">
        <v>52</v>
      </c>
      <c r="BM926" s="19">
        <v>54</v>
      </c>
      <c r="BN926" s="19">
        <v>125</v>
      </c>
      <c r="BO926" s="19">
        <v>128</v>
      </c>
      <c r="BP926" s="19">
        <v>126</v>
      </c>
      <c r="BQ926" s="19">
        <v>127</v>
      </c>
      <c r="BR926" s="19">
        <v>129</v>
      </c>
      <c r="BS926" s="19">
        <v>130</v>
      </c>
      <c r="BT926" s="19">
        <v>133</v>
      </c>
      <c r="BU926" s="19">
        <v>131</v>
      </c>
      <c r="BV926" s="19">
        <v>132</v>
      </c>
      <c r="BW926" s="19">
        <v>134</v>
      </c>
      <c r="BX926" s="19">
        <v>135</v>
      </c>
      <c r="BY926" s="19">
        <v>138</v>
      </c>
      <c r="BZ926" s="19">
        <v>136</v>
      </c>
      <c r="CA926" s="19">
        <v>137</v>
      </c>
      <c r="CB926" s="19">
        <v>139</v>
      </c>
      <c r="CC926" s="19">
        <v>140</v>
      </c>
      <c r="CD926" s="19">
        <v>143</v>
      </c>
      <c r="CE926" s="19">
        <v>141</v>
      </c>
      <c r="CF926" s="19">
        <v>142</v>
      </c>
      <c r="CG926" s="19">
        <v>144</v>
      </c>
      <c r="CH926" s="19">
        <v>106</v>
      </c>
      <c r="CI926" s="19">
        <v>107</v>
      </c>
      <c r="CJ926" s="19">
        <v>105</v>
      </c>
      <c r="CK926" s="19">
        <v>108</v>
      </c>
      <c r="CL926" s="19">
        <v>109</v>
      </c>
      <c r="CM926" s="19">
        <v>111</v>
      </c>
      <c r="CN926" s="19">
        <v>112</v>
      </c>
      <c r="CO926" s="19">
        <v>110</v>
      </c>
      <c r="CP926" s="19">
        <v>113</v>
      </c>
      <c r="CQ926" s="19">
        <v>114</v>
      </c>
      <c r="CR926" s="19">
        <v>116</v>
      </c>
      <c r="CS926" s="19">
        <v>117</v>
      </c>
      <c r="CT926" s="19">
        <v>115</v>
      </c>
      <c r="CU926" s="19">
        <v>118</v>
      </c>
      <c r="CV926" s="19">
        <v>119</v>
      </c>
      <c r="CW926" s="19">
        <v>121</v>
      </c>
      <c r="CX926" s="19">
        <v>122</v>
      </c>
      <c r="CY926" s="19">
        <v>120</v>
      </c>
      <c r="CZ926" s="19">
        <v>123</v>
      </c>
      <c r="DA926" s="19">
        <v>124</v>
      </c>
      <c r="DB926" s="19">
        <v>71</v>
      </c>
      <c r="DC926" s="19">
        <v>73</v>
      </c>
      <c r="DD926" s="19">
        <v>72</v>
      </c>
      <c r="DE926" s="19">
        <v>70</v>
      </c>
      <c r="DF926" s="19">
        <v>74</v>
      </c>
      <c r="DG926" s="19">
        <v>66</v>
      </c>
      <c r="DH926" s="19">
        <v>68</v>
      </c>
      <c r="DI926" s="19">
        <v>67</v>
      </c>
      <c r="DJ926" s="19">
        <v>65</v>
      </c>
      <c r="DK926" s="19">
        <v>69</v>
      </c>
      <c r="DL926" s="19">
        <v>81</v>
      </c>
      <c r="DM926" s="19">
        <v>83</v>
      </c>
      <c r="DN926" s="19">
        <v>82</v>
      </c>
      <c r="DO926" s="19">
        <v>80</v>
      </c>
      <c r="DP926" s="19">
        <v>84</v>
      </c>
      <c r="DQ926" s="19">
        <v>76</v>
      </c>
      <c r="DR926" s="19">
        <v>78</v>
      </c>
      <c r="DS926" s="19">
        <v>77</v>
      </c>
      <c r="DT926" s="19">
        <v>75</v>
      </c>
      <c r="DU926" s="19">
        <v>79</v>
      </c>
      <c r="DV926" s="19">
        <v>93</v>
      </c>
      <c r="DW926" s="19">
        <v>91</v>
      </c>
      <c r="DX926" s="19">
        <v>90</v>
      </c>
      <c r="DY926" s="19">
        <v>92</v>
      </c>
      <c r="DZ926" s="19">
        <v>94</v>
      </c>
      <c r="EA926" s="19">
        <v>88</v>
      </c>
      <c r="EB926" s="19">
        <v>86</v>
      </c>
      <c r="EC926" s="19">
        <v>85</v>
      </c>
      <c r="ED926" s="19">
        <v>87</v>
      </c>
      <c r="EE926" s="19">
        <v>89</v>
      </c>
      <c r="EF926" s="19">
        <v>103</v>
      </c>
      <c r="EG926" s="19">
        <v>101</v>
      </c>
      <c r="EH926" s="19">
        <v>100</v>
      </c>
      <c r="EI926" s="19">
        <v>102</v>
      </c>
      <c r="EJ926" s="19">
        <v>104</v>
      </c>
      <c r="EK926" s="19">
        <v>98</v>
      </c>
      <c r="EL926" s="19">
        <v>96</v>
      </c>
      <c r="EM926" s="19">
        <v>95</v>
      </c>
      <c r="EN926" s="19">
        <v>97</v>
      </c>
      <c r="EO926" s="27">
        <v>99</v>
      </c>
    </row>
    <row r="927" spans="1:145" x14ac:dyDescent="0.3">
      <c r="A927" s="15" t="s">
        <v>38</v>
      </c>
      <c r="B927" s="23">
        <v>12</v>
      </c>
      <c r="C927" s="19">
        <v>11</v>
      </c>
      <c r="D927" s="19">
        <v>10</v>
      </c>
      <c r="E927" s="19">
        <v>9</v>
      </c>
      <c r="F927" s="19">
        <v>8</v>
      </c>
      <c r="G927" s="19">
        <v>7</v>
      </c>
      <c r="H927" s="19">
        <v>6</v>
      </c>
      <c r="I927" s="19">
        <v>5</v>
      </c>
      <c r="J927" s="19">
        <v>4</v>
      </c>
      <c r="K927" s="19">
        <v>3</v>
      </c>
      <c r="L927" s="19">
        <v>2</v>
      </c>
      <c r="M927" s="19">
        <v>1</v>
      </c>
      <c r="N927" s="19">
        <v>23</v>
      </c>
      <c r="O927" s="19">
        <v>22</v>
      </c>
      <c r="P927" s="19">
        <v>24</v>
      </c>
      <c r="Q927" s="19">
        <v>20</v>
      </c>
      <c r="R927" s="19">
        <v>19</v>
      </c>
      <c r="S927" s="19">
        <v>21</v>
      </c>
      <c r="T927" s="19">
        <v>17</v>
      </c>
      <c r="U927" s="19">
        <v>16</v>
      </c>
      <c r="V927" s="19">
        <v>18</v>
      </c>
      <c r="W927" s="19">
        <v>14</v>
      </c>
      <c r="X927" s="19">
        <v>13</v>
      </c>
      <c r="Y927" s="19">
        <v>15</v>
      </c>
      <c r="Z927" s="19">
        <v>44</v>
      </c>
      <c r="AA927" s="19">
        <v>43</v>
      </c>
      <c r="AB927" s="19">
        <v>42</v>
      </c>
      <c r="AC927" s="19">
        <v>41</v>
      </c>
      <c r="AD927" s="19">
        <v>40</v>
      </c>
      <c r="AE927" s="19">
        <v>39</v>
      </c>
      <c r="AF927" s="19">
        <v>38</v>
      </c>
      <c r="AG927" s="19">
        <v>37</v>
      </c>
      <c r="AH927" s="19">
        <v>36</v>
      </c>
      <c r="AI927" s="19">
        <v>35</v>
      </c>
      <c r="AJ927" s="19">
        <v>34</v>
      </c>
      <c r="AK927" s="19">
        <v>33</v>
      </c>
      <c r="AL927" s="19">
        <v>32</v>
      </c>
      <c r="AM927" s="19">
        <v>31</v>
      </c>
      <c r="AN927" s="19">
        <v>30</v>
      </c>
      <c r="AO927" s="19">
        <v>29</v>
      </c>
      <c r="AP927" s="19">
        <v>28</v>
      </c>
      <c r="AQ927" s="19">
        <v>27</v>
      </c>
      <c r="AR927" s="19">
        <v>26</v>
      </c>
      <c r="AS927" s="19">
        <v>25</v>
      </c>
      <c r="AT927" s="19">
        <v>63</v>
      </c>
      <c r="AU927" s="19">
        <v>62</v>
      </c>
      <c r="AV927" s="19">
        <v>61</v>
      </c>
      <c r="AW927" s="19">
        <v>60</v>
      </c>
      <c r="AX927" s="19">
        <v>64</v>
      </c>
      <c r="AY927" s="19">
        <v>58</v>
      </c>
      <c r="AZ927" s="19">
        <v>57</v>
      </c>
      <c r="BA927" s="19">
        <v>56</v>
      </c>
      <c r="BB927" s="19">
        <v>55</v>
      </c>
      <c r="BC927" s="19">
        <v>59</v>
      </c>
      <c r="BD927" s="19">
        <v>53</v>
      </c>
      <c r="BE927" s="19">
        <v>52</v>
      </c>
      <c r="BF927" s="19">
        <v>51</v>
      </c>
      <c r="BG927" s="19">
        <v>50</v>
      </c>
      <c r="BH927" s="19">
        <v>54</v>
      </c>
      <c r="BI927" s="19">
        <v>48</v>
      </c>
      <c r="BJ927" s="19">
        <v>47</v>
      </c>
      <c r="BK927" s="19">
        <v>46</v>
      </c>
      <c r="BL927" s="19">
        <v>45</v>
      </c>
      <c r="BM927" s="19">
        <v>49</v>
      </c>
      <c r="BN927" s="19">
        <v>93</v>
      </c>
      <c r="BO927" s="19">
        <v>92</v>
      </c>
      <c r="BP927" s="19">
        <v>91</v>
      </c>
      <c r="BQ927" s="19">
        <v>90</v>
      </c>
      <c r="BR927" s="19">
        <v>94</v>
      </c>
      <c r="BS927" s="19">
        <v>88</v>
      </c>
      <c r="BT927" s="19">
        <v>87</v>
      </c>
      <c r="BU927" s="19">
        <v>86</v>
      </c>
      <c r="BV927" s="19">
        <v>85</v>
      </c>
      <c r="BW927" s="19">
        <v>89</v>
      </c>
      <c r="BX927" s="19">
        <v>103</v>
      </c>
      <c r="BY927" s="19">
        <v>102</v>
      </c>
      <c r="BZ927" s="19">
        <v>101</v>
      </c>
      <c r="CA927" s="19">
        <v>100</v>
      </c>
      <c r="CB927" s="19">
        <v>104</v>
      </c>
      <c r="CC927" s="19">
        <v>98</v>
      </c>
      <c r="CD927" s="19">
        <v>97</v>
      </c>
      <c r="CE927" s="19">
        <v>96</v>
      </c>
      <c r="CF927" s="19">
        <v>95</v>
      </c>
      <c r="CG927" s="19">
        <v>99</v>
      </c>
      <c r="CH927" s="19">
        <v>73</v>
      </c>
      <c r="CI927" s="19">
        <v>72</v>
      </c>
      <c r="CJ927" s="19">
        <v>71</v>
      </c>
      <c r="CK927" s="19">
        <v>70</v>
      </c>
      <c r="CL927" s="19">
        <v>74</v>
      </c>
      <c r="CM927" s="19">
        <v>68</v>
      </c>
      <c r="CN927" s="19">
        <v>67</v>
      </c>
      <c r="CO927" s="19">
        <v>66</v>
      </c>
      <c r="CP927" s="19">
        <v>65</v>
      </c>
      <c r="CQ927" s="19">
        <v>69</v>
      </c>
      <c r="CR927" s="19">
        <v>83</v>
      </c>
      <c r="CS927" s="19">
        <v>82</v>
      </c>
      <c r="CT927" s="19">
        <v>81</v>
      </c>
      <c r="CU927" s="19">
        <v>80</v>
      </c>
      <c r="CV927" s="19">
        <v>84</v>
      </c>
      <c r="CW927" s="19">
        <v>78</v>
      </c>
      <c r="CX927" s="19">
        <v>77</v>
      </c>
      <c r="CY927" s="19">
        <v>76</v>
      </c>
      <c r="CZ927" s="19">
        <v>75</v>
      </c>
      <c r="DA927" s="19">
        <v>79</v>
      </c>
      <c r="DB927" s="19">
        <v>133</v>
      </c>
      <c r="DC927" s="19">
        <v>132</v>
      </c>
      <c r="DD927" s="19">
        <v>131</v>
      </c>
      <c r="DE927" s="19">
        <v>130</v>
      </c>
      <c r="DF927" s="19">
        <v>134</v>
      </c>
      <c r="DG927" s="19">
        <v>128</v>
      </c>
      <c r="DH927" s="19">
        <v>127</v>
      </c>
      <c r="DI927" s="19">
        <v>126</v>
      </c>
      <c r="DJ927" s="19">
        <v>125</v>
      </c>
      <c r="DK927" s="19">
        <v>129</v>
      </c>
      <c r="DL927" s="19">
        <v>143</v>
      </c>
      <c r="DM927" s="19">
        <v>142</v>
      </c>
      <c r="DN927" s="19">
        <v>141</v>
      </c>
      <c r="DO927" s="19">
        <v>140</v>
      </c>
      <c r="DP927" s="19">
        <v>144</v>
      </c>
      <c r="DQ927" s="19">
        <v>138</v>
      </c>
      <c r="DR927" s="19">
        <v>137</v>
      </c>
      <c r="DS927" s="19">
        <v>136</v>
      </c>
      <c r="DT927" s="19">
        <v>135</v>
      </c>
      <c r="DU927" s="19">
        <v>139</v>
      </c>
      <c r="DV927" s="19">
        <v>113</v>
      </c>
      <c r="DW927" s="19">
        <v>112</v>
      </c>
      <c r="DX927" s="19">
        <v>111</v>
      </c>
      <c r="DY927" s="19">
        <v>110</v>
      </c>
      <c r="DZ927" s="19">
        <v>114</v>
      </c>
      <c r="EA927" s="19">
        <v>108</v>
      </c>
      <c r="EB927" s="19">
        <v>107</v>
      </c>
      <c r="EC927" s="19">
        <v>106</v>
      </c>
      <c r="ED927" s="19">
        <v>105</v>
      </c>
      <c r="EE927" s="19">
        <v>109</v>
      </c>
      <c r="EF927" s="19">
        <v>123</v>
      </c>
      <c r="EG927" s="19">
        <v>122</v>
      </c>
      <c r="EH927" s="19">
        <v>121</v>
      </c>
      <c r="EI927" s="19">
        <v>120</v>
      </c>
      <c r="EJ927" s="19">
        <v>124</v>
      </c>
      <c r="EK927" s="19">
        <v>118</v>
      </c>
      <c r="EL927" s="19">
        <v>117</v>
      </c>
      <c r="EM927" s="19">
        <v>116</v>
      </c>
      <c r="EN927" s="19">
        <v>115</v>
      </c>
      <c r="EO927" s="27">
        <v>119</v>
      </c>
    </row>
    <row r="928" spans="1:145" x14ac:dyDescent="0.3">
      <c r="A928" s="15" t="s">
        <v>37</v>
      </c>
      <c r="B928" s="23">
        <v>6</v>
      </c>
      <c r="C928" s="19">
        <v>4</v>
      </c>
      <c r="D928" s="19">
        <v>5</v>
      </c>
      <c r="E928" s="19">
        <v>11</v>
      </c>
      <c r="F928" s="19">
        <v>10</v>
      </c>
      <c r="G928" s="19">
        <v>12</v>
      </c>
      <c r="H928" s="19">
        <v>1</v>
      </c>
      <c r="I928" s="19">
        <v>3</v>
      </c>
      <c r="J928" s="19">
        <v>2</v>
      </c>
      <c r="K928" s="19">
        <v>8</v>
      </c>
      <c r="L928" s="19">
        <v>9</v>
      </c>
      <c r="M928" s="19">
        <v>7</v>
      </c>
      <c r="N928" s="19">
        <v>17</v>
      </c>
      <c r="O928" s="19">
        <v>16</v>
      </c>
      <c r="P928" s="19">
        <v>18</v>
      </c>
      <c r="Q928" s="19">
        <v>22</v>
      </c>
      <c r="R928" s="19">
        <v>23</v>
      </c>
      <c r="S928" s="19">
        <v>24</v>
      </c>
      <c r="T928" s="19">
        <v>13</v>
      </c>
      <c r="U928" s="19">
        <v>14</v>
      </c>
      <c r="V928" s="19">
        <v>15</v>
      </c>
      <c r="W928" s="19">
        <v>20</v>
      </c>
      <c r="X928" s="19">
        <v>19</v>
      </c>
      <c r="Y928" s="19">
        <v>21</v>
      </c>
      <c r="Z928" s="19">
        <v>33</v>
      </c>
      <c r="AA928" s="19">
        <v>30</v>
      </c>
      <c r="AB928" s="19">
        <v>32</v>
      </c>
      <c r="AC928" s="19">
        <v>34</v>
      </c>
      <c r="AD928" s="19">
        <v>31</v>
      </c>
      <c r="AE928" s="19">
        <v>43</v>
      </c>
      <c r="AF928" s="19">
        <v>40</v>
      </c>
      <c r="AG928" s="19">
        <v>42</v>
      </c>
      <c r="AH928" s="19">
        <v>44</v>
      </c>
      <c r="AI928" s="19">
        <v>41</v>
      </c>
      <c r="AJ928" s="19">
        <v>28</v>
      </c>
      <c r="AK928" s="19">
        <v>25</v>
      </c>
      <c r="AL928" s="19">
        <v>27</v>
      </c>
      <c r="AM928" s="19">
        <v>29</v>
      </c>
      <c r="AN928" s="19">
        <v>26</v>
      </c>
      <c r="AO928" s="19">
        <v>38</v>
      </c>
      <c r="AP928" s="19">
        <v>35</v>
      </c>
      <c r="AQ928" s="19">
        <v>37</v>
      </c>
      <c r="AR928" s="19">
        <v>39</v>
      </c>
      <c r="AS928" s="19">
        <v>36</v>
      </c>
      <c r="AT928" s="19">
        <v>52</v>
      </c>
      <c r="AU928" s="19">
        <v>50</v>
      </c>
      <c r="AV928" s="19">
        <v>53</v>
      </c>
      <c r="AW928" s="19">
        <v>51</v>
      </c>
      <c r="AX928" s="19">
        <v>54</v>
      </c>
      <c r="AY928" s="19">
        <v>62</v>
      </c>
      <c r="AZ928" s="19">
        <v>60</v>
      </c>
      <c r="BA928" s="19">
        <v>63</v>
      </c>
      <c r="BB928" s="19">
        <v>61</v>
      </c>
      <c r="BC928" s="19">
        <v>64</v>
      </c>
      <c r="BD928" s="19">
        <v>47</v>
      </c>
      <c r="BE928" s="19">
        <v>45</v>
      </c>
      <c r="BF928" s="19">
        <v>48</v>
      </c>
      <c r="BG928" s="19">
        <v>46</v>
      </c>
      <c r="BH928" s="19">
        <v>49</v>
      </c>
      <c r="BI928" s="19">
        <v>57</v>
      </c>
      <c r="BJ928" s="19">
        <v>55</v>
      </c>
      <c r="BK928" s="19">
        <v>58</v>
      </c>
      <c r="BL928" s="19">
        <v>56</v>
      </c>
      <c r="BM928" s="19">
        <v>59</v>
      </c>
      <c r="BN928" s="19">
        <v>113</v>
      </c>
      <c r="BO928" s="19">
        <v>110</v>
      </c>
      <c r="BP928" s="19">
        <v>112</v>
      </c>
      <c r="BQ928" s="19">
        <v>111</v>
      </c>
      <c r="BR928" s="19">
        <v>114</v>
      </c>
      <c r="BS928" s="19">
        <v>108</v>
      </c>
      <c r="BT928" s="19">
        <v>105</v>
      </c>
      <c r="BU928" s="19">
        <v>107</v>
      </c>
      <c r="BV928" s="19">
        <v>106</v>
      </c>
      <c r="BW928" s="19">
        <v>109</v>
      </c>
      <c r="BX928" s="19">
        <v>123</v>
      </c>
      <c r="BY928" s="19">
        <v>120</v>
      </c>
      <c r="BZ928" s="19">
        <v>122</v>
      </c>
      <c r="CA928" s="19">
        <v>121</v>
      </c>
      <c r="CB928" s="19">
        <v>124</v>
      </c>
      <c r="CC928" s="19">
        <v>118</v>
      </c>
      <c r="CD928" s="19">
        <v>115</v>
      </c>
      <c r="CE928" s="19">
        <v>117</v>
      </c>
      <c r="CF928" s="19">
        <v>116</v>
      </c>
      <c r="CG928" s="19">
        <v>119</v>
      </c>
      <c r="CH928" s="19">
        <v>132</v>
      </c>
      <c r="CI928" s="19">
        <v>131</v>
      </c>
      <c r="CJ928" s="19">
        <v>133</v>
      </c>
      <c r="CK928" s="19">
        <v>130</v>
      </c>
      <c r="CL928" s="19">
        <v>134</v>
      </c>
      <c r="CM928" s="19">
        <v>127</v>
      </c>
      <c r="CN928" s="19">
        <v>126</v>
      </c>
      <c r="CO928" s="19">
        <v>128</v>
      </c>
      <c r="CP928" s="19">
        <v>125</v>
      </c>
      <c r="CQ928" s="19">
        <v>129</v>
      </c>
      <c r="CR928" s="19">
        <v>142</v>
      </c>
      <c r="CS928" s="19">
        <v>141</v>
      </c>
      <c r="CT928" s="19">
        <v>143</v>
      </c>
      <c r="CU928" s="19">
        <v>140</v>
      </c>
      <c r="CV928" s="19">
        <v>144</v>
      </c>
      <c r="CW928" s="19">
        <v>137</v>
      </c>
      <c r="CX928" s="19">
        <v>136</v>
      </c>
      <c r="CY928" s="19">
        <v>138</v>
      </c>
      <c r="CZ928" s="19">
        <v>135</v>
      </c>
      <c r="DA928" s="19">
        <v>139</v>
      </c>
      <c r="DB928" s="19">
        <v>87</v>
      </c>
      <c r="DC928" s="19">
        <v>85</v>
      </c>
      <c r="DD928" s="19">
        <v>86</v>
      </c>
      <c r="DE928" s="19">
        <v>88</v>
      </c>
      <c r="DF928" s="19">
        <v>89</v>
      </c>
      <c r="DG928" s="19">
        <v>92</v>
      </c>
      <c r="DH928" s="19">
        <v>90</v>
      </c>
      <c r="DI928" s="19">
        <v>91</v>
      </c>
      <c r="DJ928" s="19">
        <v>93</v>
      </c>
      <c r="DK928" s="19">
        <v>94</v>
      </c>
      <c r="DL928" s="19">
        <v>97</v>
      </c>
      <c r="DM928" s="19">
        <v>95</v>
      </c>
      <c r="DN928" s="19">
        <v>96</v>
      </c>
      <c r="DO928" s="19">
        <v>98</v>
      </c>
      <c r="DP928" s="19">
        <v>99</v>
      </c>
      <c r="DQ928" s="19">
        <v>102</v>
      </c>
      <c r="DR928" s="19">
        <v>100</v>
      </c>
      <c r="DS928" s="19">
        <v>101</v>
      </c>
      <c r="DT928" s="19">
        <v>103</v>
      </c>
      <c r="DU928" s="19">
        <v>104</v>
      </c>
      <c r="DV928" s="19">
        <v>65</v>
      </c>
      <c r="DW928" s="19">
        <v>67</v>
      </c>
      <c r="DX928" s="19">
        <v>68</v>
      </c>
      <c r="DY928" s="19">
        <v>66</v>
      </c>
      <c r="DZ928" s="19">
        <v>69</v>
      </c>
      <c r="EA928" s="19">
        <v>70</v>
      </c>
      <c r="EB928" s="19">
        <v>72</v>
      </c>
      <c r="EC928" s="19">
        <v>73</v>
      </c>
      <c r="ED928" s="19">
        <v>71</v>
      </c>
      <c r="EE928" s="19">
        <v>74</v>
      </c>
      <c r="EF928" s="19">
        <v>75</v>
      </c>
      <c r="EG928" s="19">
        <v>77</v>
      </c>
      <c r="EH928" s="19">
        <v>78</v>
      </c>
      <c r="EI928" s="19">
        <v>76</v>
      </c>
      <c r="EJ928" s="19">
        <v>79</v>
      </c>
      <c r="EK928" s="19">
        <v>80</v>
      </c>
      <c r="EL928" s="19">
        <v>82</v>
      </c>
      <c r="EM928" s="19">
        <v>83</v>
      </c>
      <c r="EN928" s="19">
        <v>81</v>
      </c>
      <c r="EO928" s="27">
        <v>84</v>
      </c>
    </row>
    <row r="929" spans="1:151" x14ac:dyDescent="0.3">
      <c r="A929" s="15" t="s">
        <v>39</v>
      </c>
      <c r="B929" s="23">
        <v>13</v>
      </c>
      <c r="C929" s="19">
        <v>15</v>
      </c>
      <c r="D929" s="19">
        <v>14</v>
      </c>
      <c r="E929" s="19">
        <v>1</v>
      </c>
      <c r="F929" s="19">
        <v>2</v>
      </c>
      <c r="G929" s="19">
        <v>3</v>
      </c>
      <c r="H929" s="19">
        <v>21</v>
      </c>
      <c r="I929" s="19">
        <v>19</v>
      </c>
      <c r="J929" s="19">
        <v>20</v>
      </c>
      <c r="K929" s="19">
        <v>7</v>
      </c>
      <c r="L929" s="19">
        <v>8</v>
      </c>
      <c r="M929" s="19">
        <v>9</v>
      </c>
      <c r="N929" s="19">
        <v>16</v>
      </c>
      <c r="O929" s="19">
        <v>18</v>
      </c>
      <c r="P929" s="19">
        <v>17</v>
      </c>
      <c r="Q929" s="19">
        <v>4</v>
      </c>
      <c r="R929" s="19">
        <v>5</v>
      </c>
      <c r="S929" s="19">
        <v>6</v>
      </c>
      <c r="T929" s="19">
        <v>24</v>
      </c>
      <c r="U929" s="19">
        <v>23</v>
      </c>
      <c r="V929" s="19">
        <v>22</v>
      </c>
      <c r="W929" s="19">
        <v>10</v>
      </c>
      <c r="X929" s="19">
        <v>12</v>
      </c>
      <c r="Y929" s="19">
        <v>11</v>
      </c>
      <c r="Z929" s="19">
        <v>75</v>
      </c>
      <c r="AA929" s="19">
        <v>79</v>
      </c>
      <c r="AB929" s="19">
        <v>76</v>
      </c>
      <c r="AC929" s="19">
        <v>77</v>
      </c>
      <c r="AD929" s="19">
        <v>78</v>
      </c>
      <c r="AE929" s="19">
        <v>65</v>
      </c>
      <c r="AF929" s="19">
        <v>69</v>
      </c>
      <c r="AG929" s="19">
        <v>66</v>
      </c>
      <c r="AH929" s="19">
        <v>67</v>
      </c>
      <c r="AI929" s="19">
        <v>68</v>
      </c>
      <c r="AJ929" s="19">
        <v>80</v>
      </c>
      <c r="AK929" s="19">
        <v>84</v>
      </c>
      <c r="AL929" s="19">
        <v>81</v>
      </c>
      <c r="AM929" s="19">
        <v>82</v>
      </c>
      <c r="AN929" s="19">
        <v>83</v>
      </c>
      <c r="AO929" s="19">
        <v>70</v>
      </c>
      <c r="AP929" s="19">
        <v>74</v>
      </c>
      <c r="AQ929" s="19">
        <v>71</v>
      </c>
      <c r="AR929" s="19">
        <v>72</v>
      </c>
      <c r="AS929" s="19">
        <v>73</v>
      </c>
      <c r="AT929" s="19">
        <v>95</v>
      </c>
      <c r="AU929" s="19">
        <v>99</v>
      </c>
      <c r="AV929" s="19">
        <v>96</v>
      </c>
      <c r="AW929" s="19">
        <v>98</v>
      </c>
      <c r="AX929" s="19">
        <v>97</v>
      </c>
      <c r="AY929" s="19">
        <v>85</v>
      </c>
      <c r="AZ929" s="19">
        <v>89</v>
      </c>
      <c r="BA929" s="19">
        <v>86</v>
      </c>
      <c r="BB929" s="19">
        <v>88</v>
      </c>
      <c r="BC929" s="19">
        <v>87</v>
      </c>
      <c r="BD929" s="19">
        <v>100</v>
      </c>
      <c r="BE929" s="19">
        <v>104</v>
      </c>
      <c r="BF929" s="19">
        <v>101</v>
      </c>
      <c r="BG929" s="19">
        <v>103</v>
      </c>
      <c r="BH929" s="19">
        <v>102</v>
      </c>
      <c r="BI929" s="19">
        <v>90</v>
      </c>
      <c r="BJ929" s="19">
        <v>94</v>
      </c>
      <c r="BK929" s="19">
        <v>91</v>
      </c>
      <c r="BL929" s="19">
        <v>93</v>
      </c>
      <c r="BM929" s="19">
        <v>92</v>
      </c>
      <c r="BN929" s="19">
        <v>45</v>
      </c>
      <c r="BO929" s="19">
        <v>49</v>
      </c>
      <c r="BP929" s="19">
        <v>46</v>
      </c>
      <c r="BQ929" s="19">
        <v>48</v>
      </c>
      <c r="BR929" s="19">
        <v>47</v>
      </c>
      <c r="BS929" s="19">
        <v>55</v>
      </c>
      <c r="BT929" s="19">
        <v>59</v>
      </c>
      <c r="BU929" s="19">
        <v>56</v>
      </c>
      <c r="BV929" s="19">
        <v>58</v>
      </c>
      <c r="BW929" s="19">
        <v>57</v>
      </c>
      <c r="BX929" s="19">
        <v>50</v>
      </c>
      <c r="BY929" s="19">
        <v>54</v>
      </c>
      <c r="BZ929" s="19">
        <v>51</v>
      </c>
      <c r="CA929" s="19">
        <v>53</v>
      </c>
      <c r="CB929" s="19">
        <v>52</v>
      </c>
      <c r="CC929" s="19">
        <v>60</v>
      </c>
      <c r="CD929" s="19">
        <v>64</v>
      </c>
      <c r="CE929" s="19">
        <v>61</v>
      </c>
      <c r="CF929" s="19">
        <v>63</v>
      </c>
      <c r="CG929" s="19">
        <v>62</v>
      </c>
      <c r="CH929" s="19">
        <v>25</v>
      </c>
      <c r="CI929" s="19">
        <v>26</v>
      </c>
      <c r="CJ929" s="19">
        <v>27</v>
      </c>
      <c r="CK929" s="19">
        <v>29</v>
      </c>
      <c r="CL929" s="19">
        <v>28</v>
      </c>
      <c r="CM929" s="19">
        <v>35</v>
      </c>
      <c r="CN929" s="19">
        <v>36</v>
      </c>
      <c r="CO929" s="19">
        <v>37</v>
      </c>
      <c r="CP929" s="19">
        <v>39</v>
      </c>
      <c r="CQ929" s="19">
        <v>38</v>
      </c>
      <c r="CR929" s="19">
        <v>30</v>
      </c>
      <c r="CS929" s="19">
        <v>31</v>
      </c>
      <c r="CT929" s="19">
        <v>32</v>
      </c>
      <c r="CU929" s="19">
        <v>34</v>
      </c>
      <c r="CV929" s="19">
        <v>33</v>
      </c>
      <c r="CW929" s="19">
        <v>40</v>
      </c>
      <c r="CX929" s="19">
        <v>41</v>
      </c>
      <c r="CY929" s="19">
        <v>42</v>
      </c>
      <c r="CZ929" s="19">
        <v>44</v>
      </c>
      <c r="DA929" s="19">
        <v>43</v>
      </c>
      <c r="DB929" s="19">
        <v>115</v>
      </c>
      <c r="DC929" s="19">
        <v>119</v>
      </c>
      <c r="DD929" s="19">
        <v>116</v>
      </c>
      <c r="DE929" s="19">
        <v>117</v>
      </c>
      <c r="DF929" s="19">
        <v>118</v>
      </c>
      <c r="DG929" s="19">
        <v>105</v>
      </c>
      <c r="DH929" s="19">
        <v>109</v>
      </c>
      <c r="DI929" s="19">
        <v>106</v>
      </c>
      <c r="DJ929" s="19">
        <v>107</v>
      </c>
      <c r="DK929" s="19">
        <v>108</v>
      </c>
      <c r="DL929" s="19">
        <v>120</v>
      </c>
      <c r="DM929" s="19">
        <v>124</v>
      </c>
      <c r="DN929" s="19">
        <v>121</v>
      </c>
      <c r="DO929" s="19">
        <v>122</v>
      </c>
      <c r="DP929" s="19">
        <v>123</v>
      </c>
      <c r="DQ929" s="19">
        <v>110</v>
      </c>
      <c r="DR929" s="19">
        <v>114</v>
      </c>
      <c r="DS929" s="19">
        <v>111</v>
      </c>
      <c r="DT929" s="19">
        <v>112</v>
      </c>
      <c r="DU929" s="19">
        <v>113</v>
      </c>
      <c r="DV929" s="19">
        <v>139</v>
      </c>
      <c r="DW929" s="19">
        <v>135</v>
      </c>
      <c r="DX929" s="19">
        <v>136</v>
      </c>
      <c r="DY929" s="19">
        <v>138</v>
      </c>
      <c r="DZ929" s="19">
        <v>137</v>
      </c>
      <c r="EA929" s="19">
        <v>129</v>
      </c>
      <c r="EB929" s="19">
        <v>125</v>
      </c>
      <c r="EC929" s="19">
        <v>126</v>
      </c>
      <c r="ED929" s="19">
        <v>128</v>
      </c>
      <c r="EE929" s="19">
        <v>127</v>
      </c>
      <c r="EF929" s="19">
        <v>144</v>
      </c>
      <c r="EG929" s="19">
        <v>140</v>
      </c>
      <c r="EH929" s="19">
        <v>141</v>
      </c>
      <c r="EI929" s="19">
        <v>143</v>
      </c>
      <c r="EJ929" s="19">
        <v>142</v>
      </c>
      <c r="EK929" s="19">
        <v>134</v>
      </c>
      <c r="EL929" s="19">
        <v>130</v>
      </c>
      <c r="EM929" s="19">
        <v>131</v>
      </c>
      <c r="EN929" s="19">
        <v>133</v>
      </c>
      <c r="EO929" s="27">
        <v>132</v>
      </c>
    </row>
    <row r="930" spans="1:151" x14ac:dyDescent="0.3">
      <c r="A930" s="15" t="s">
        <v>41</v>
      </c>
      <c r="B930" s="23">
        <v>16</v>
      </c>
      <c r="C930" s="19">
        <v>17</v>
      </c>
      <c r="D930" s="19">
        <v>18</v>
      </c>
      <c r="E930" s="19">
        <v>13</v>
      </c>
      <c r="F930" s="19">
        <v>15</v>
      </c>
      <c r="G930" s="19">
        <v>14</v>
      </c>
      <c r="H930" s="19">
        <v>22</v>
      </c>
      <c r="I930" s="19">
        <v>24</v>
      </c>
      <c r="J930" s="19">
        <v>23</v>
      </c>
      <c r="K930" s="19">
        <v>21</v>
      </c>
      <c r="L930" s="19">
        <v>19</v>
      </c>
      <c r="M930" s="19">
        <v>20</v>
      </c>
      <c r="N930" s="19">
        <v>4</v>
      </c>
      <c r="O930" s="19">
        <v>6</v>
      </c>
      <c r="P930" s="19">
        <v>5</v>
      </c>
      <c r="Q930" s="19">
        <v>1</v>
      </c>
      <c r="R930" s="19">
        <v>2</v>
      </c>
      <c r="S930" s="19">
        <v>3</v>
      </c>
      <c r="T930" s="19">
        <v>11</v>
      </c>
      <c r="U930" s="19">
        <v>12</v>
      </c>
      <c r="V930" s="19">
        <v>10</v>
      </c>
      <c r="W930" s="19">
        <v>7</v>
      </c>
      <c r="X930" s="19">
        <v>9</v>
      </c>
      <c r="Y930" s="19">
        <v>8</v>
      </c>
      <c r="Z930" s="19">
        <v>50</v>
      </c>
      <c r="AA930" s="19">
        <v>52</v>
      </c>
      <c r="AB930" s="19">
        <v>54</v>
      </c>
      <c r="AC930" s="19">
        <v>51</v>
      </c>
      <c r="AD930" s="19">
        <v>53</v>
      </c>
      <c r="AE930" s="19">
        <v>45</v>
      </c>
      <c r="AF930" s="19">
        <v>47</v>
      </c>
      <c r="AG930" s="19">
        <v>49</v>
      </c>
      <c r="AH930" s="19">
        <v>46</v>
      </c>
      <c r="AI930" s="19">
        <v>48</v>
      </c>
      <c r="AJ930" s="19">
        <v>60</v>
      </c>
      <c r="AK930" s="19">
        <v>62</v>
      </c>
      <c r="AL930" s="19">
        <v>64</v>
      </c>
      <c r="AM930" s="19">
        <v>61</v>
      </c>
      <c r="AN930" s="19">
        <v>63</v>
      </c>
      <c r="AO930" s="19">
        <v>55</v>
      </c>
      <c r="AP930" s="19">
        <v>57</v>
      </c>
      <c r="AQ930" s="19">
        <v>59</v>
      </c>
      <c r="AR930" s="19">
        <v>56</v>
      </c>
      <c r="AS930" s="19">
        <v>58</v>
      </c>
      <c r="AT930" s="19">
        <v>30</v>
      </c>
      <c r="AU930" s="19">
        <v>33</v>
      </c>
      <c r="AV930" s="19">
        <v>31</v>
      </c>
      <c r="AW930" s="19">
        <v>34</v>
      </c>
      <c r="AX930" s="19">
        <v>32</v>
      </c>
      <c r="AY930" s="19">
        <v>25</v>
      </c>
      <c r="AZ930" s="19">
        <v>28</v>
      </c>
      <c r="BA930" s="19">
        <v>26</v>
      </c>
      <c r="BB930" s="19">
        <v>29</v>
      </c>
      <c r="BC930" s="19">
        <v>27</v>
      </c>
      <c r="BD930" s="19">
        <v>40</v>
      </c>
      <c r="BE930" s="19">
        <v>43</v>
      </c>
      <c r="BF930" s="19">
        <v>41</v>
      </c>
      <c r="BG930" s="19">
        <v>44</v>
      </c>
      <c r="BH930" s="19">
        <v>42</v>
      </c>
      <c r="BI930" s="19">
        <v>35</v>
      </c>
      <c r="BJ930" s="19">
        <v>38</v>
      </c>
      <c r="BK930" s="19">
        <v>36</v>
      </c>
      <c r="BL930" s="19">
        <v>39</v>
      </c>
      <c r="BM930" s="19">
        <v>37</v>
      </c>
      <c r="BN930" s="19">
        <v>95</v>
      </c>
      <c r="BO930" s="19">
        <v>97</v>
      </c>
      <c r="BP930" s="19">
        <v>99</v>
      </c>
      <c r="BQ930" s="19">
        <v>98</v>
      </c>
      <c r="BR930" s="19">
        <v>96</v>
      </c>
      <c r="BS930" s="19">
        <v>100</v>
      </c>
      <c r="BT930" s="19">
        <v>102</v>
      </c>
      <c r="BU930" s="19">
        <v>104</v>
      </c>
      <c r="BV930" s="19">
        <v>103</v>
      </c>
      <c r="BW930" s="19">
        <v>101</v>
      </c>
      <c r="BX930" s="19">
        <v>85</v>
      </c>
      <c r="BY930" s="19">
        <v>87</v>
      </c>
      <c r="BZ930" s="19">
        <v>89</v>
      </c>
      <c r="CA930" s="19">
        <v>88</v>
      </c>
      <c r="CB930" s="19">
        <v>86</v>
      </c>
      <c r="CC930" s="19">
        <v>90</v>
      </c>
      <c r="CD930" s="19">
        <v>92</v>
      </c>
      <c r="CE930" s="19">
        <v>94</v>
      </c>
      <c r="CF930" s="19">
        <v>93</v>
      </c>
      <c r="CG930" s="19">
        <v>91</v>
      </c>
      <c r="CH930" s="19">
        <v>75</v>
      </c>
      <c r="CI930" s="19">
        <v>79</v>
      </c>
      <c r="CJ930" s="19">
        <v>76</v>
      </c>
      <c r="CK930" s="19">
        <v>78</v>
      </c>
      <c r="CL930" s="19">
        <v>77</v>
      </c>
      <c r="CM930" s="19">
        <v>80</v>
      </c>
      <c r="CN930" s="19">
        <v>84</v>
      </c>
      <c r="CO930" s="19">
        <v>81</v>
      </c>
      <c r="CP930" s="19">
        <v>83</v>
      </c>
      <c r="CQ930" s="19">
        <v>82</v>
      </c>
      <c r="CR930" s="19">
        <v>65</v>
      </c>
      <c r="CS930" s="19">
        <v>69</v>
      </c>
      <c r="CT930" s="19">
        <v>66</v>
      </c>
      <c r="CU930" s="19">
        <v>68</v>
      </c>
      <c r="CV930" s="19">
        <v>67</v>
      </c>
      <c r="CW930" s="19">
        <v>70</v>
      </c>
      <c r="CX930" s="19">
        <v>74</v>
      </c>
      <c r="CY930" s="19">
        <v>71</v>
      </c>
      <c r="CZ930" s="19">
        <v>73</v>
      </c>
      <c r="DA930" s="19">
        <v>72</v>
      </c>
      <c r="DB930" s="19">
        <v>120</v>
      </c>
      <c r="DC930" s="19">
        <v>123</v>
      </c>
      <c r="DD930" s="19">
        <v>124</v>
      </c>
      <c r="DE930" s="19">
        <v>121</v>
      </c>
      <c r="DF930" s="19">
        <v>122</v>
      </c>
      <c r="DG930" s="19">
        <v>115</v>
      </c>
      <c r="DH930" s="19">
        <v>118</v>
      </c>
      <c r="DI930" s="19">
        <v>119</v>
      </c>
      <c r="DJ930" s="19">
        <v>116</v>
      </c>
      <c r="DK930" s="19">
        <v>117</v>
      </c>
      <c r="DL930" s="19">
        <v>110</v>
      </c>
      <c r="DM930" s="19">
        <v>113</v>
      </c>
      <c r="DN930" s="19">
        <v>114</v>
      </c>
      <c r="DO930" s="19">
        <v>111</v>
      </c>
      <c r="DP930" s="19">
        <v>112</v>
      </c>
      <c r="DQ930" s="19">
        <v>105</v>
      </c>
      <c r="DR930" s="19">
        <v>108</v>
      </c>
      <c r="DS930" s="19">
        <v>109</v>
      </c>
      <c r="DT930" s="19">
        <v>106</v>
      </c>
      <c r="DU930" s="19">
        <v>107</v>
      </c>
      <c r="DV930" s="19">
        <v>142</v>
      </c>
      <c r="DW930" s="19">
        <v>144</v>
      </c>
      <c r="DX930" s="19">
        <v>140</v>
      </c>
      <c r="DY930" s="19">
        <v>143</v>
      </c>
      <c r="DZ930" s="19">
        <v>141</v>
      </c>
      <c r="EA930" s="19">
        <v>137</v>
      </c>
      <c r="EB930" s="19">
        <v>139</v>
      </c>
      <c r="EC930" s="19">
        <v>135</v>
      </c>
      <c r="ED930" s="19">
        <v>138</v>
      </c>
      <c r="EE930" s="19">
        <v>136</v>
      </c>
      <c r="EF930" s="19">
        <v>132</v>
      </c>
      <c r="EG930" s="19">
        <v>134</v>
      </c>
      <c r="EH930" s="19">
        <v>130</v>
      </c>
      <c r="EI930" s="19">
        <v>133</v>
      </c>
      <c r="EJ930" s="19">
        <v>131</v>
      </c>
      <c r="EK930" s="19">
        <v>127</v>
      </c>
      <c r="EL930" s="19">
        <v>129</v>
      </c>
      <c r="EM930" s="19">
        <v>125</v>
      </c>
      <c r="EN930" s="19">
        <v>128</v>
      </c>
      <c r="EO930" s="27">
        <v>126</v>
      </c>
    </row>
    <row r="931" spans="1:151" ht="15" thickBot="1" x14ac:dyDescent="0.35">
      <c r="A931" s="46" t="s">
        <v>40</v>
      </c>
      <c r="B931" s="55">
        <v>4</v>
      </c>
      <c r="C931" s="56">
        <v>5</v>
      </c>
      <c r="D931" s="56">
        <v>6</v>
      </c>
      <c r="E931" s="56">
        <v>16</v>
      </c>
      <c r="F931" s="56">
        <v>17</v>
      </c>
      <c r="G931" s="56">
        <v>18</v>
      </c>
      <c r="H931" s="56">
        <v>10</v>
      </c>
      <c r="I931" s="56">
        <v>11</v>
      </c>
      <c r="J931" s="56">
        <v>12</v>
      </c>
      <c r="K931" s="56">
        <v>22</v>
      </c>
      <c r="L931" s="56">
        <v>24</v>
      </c>
      <c r="M931" s="56">
        <v>23</v>
      </c>
      <c r="N931" s="56">
        <v>1</v>
      </c>
      <c r="O931" s="56">
        <v>3</v>
      </c>
      <c r="P931" s="56">
        <v>2</v>
      </c>
      <c r="Q931" s="56">
        <v>13</v>
      </c>
      <c r="R931" s="56">
        <v>15</v>
      </c>
      <c r="S931" s="56">
        <v>14</v>
      </c>
      <c r="T931" s="56">
        <v>8</v>
      </c>
      <c r="U931" s="56">
        <v>9</v>
      </c>
      <c r="V931" s="56">
        <v>7</v>
      </c>
      <c r="W931" s="56">
        <v>21</v>
      </c>
      <c r="X931" s="56">
        <v>20</v>
      </c>
      <c r="Y931" s="56">
        <v>19</v>
      </c>
      <c r="Z931" s="56">
        <v>85</v>
      </c>
      <c r="AA931" s="56">
        <v>86</v>
      </c>
      <c r="AB931" s="56">
        <v>87</v>
      </c>
      <c r="AC931" s="56">
        <v>89</v>
      </c>
      <c r="AD931" s="56">
        <v>88</v>
      </c>
      <c r="AE931" s="56">
        <v>95</v>
      </c>
      <c r="AF931" s="56">
        <v>96</v>
      </c>
      <c r="AG931" s="56">
        <v>97</v>
      </c>
      <c r="AH931" s="56">
        <v>99</v>
      </c>
      <c r="AI931" s="56">
        <v>98</v>
      </c>
      <c r="AJ931" s="56">
        <v>90</v>
      </c>
      <c r="AK931" s="56">
        <v>91</v>
      </c>
      <c r="AL931" s="56">
        <v>92</v>
      </c>
      <c r="AM931" s="56">
        <v>94</v>
      </c>
      <c r="AN931" s="56">
        <v>93</v>
      </c>
      <c r="AO931" s="56">
        <v>100</v>
      </c>
      <c r="AP931" s="56">
        <v>101</v>
      </c>
      <c r="AQ931" s="56">
        <v>102</v>
      </c>
      <c r="AR931" s="56">
        <v>104</v>
      </c>
      <c r="AS931" s="56">
        <v>103</v>
      </c>
      <c r="AT931" s="56">
        <v>65</v>
      </c>
      <c r="AU931" s="56">
        <v>67</v>
      </c>
      <c r="AV931" s="56">
        <v>69</v>
      </c>
      <c r="AW931" s="56">
        <v>68</v>
      </c>
      <c r="AX931" s="56">
        <v>66</v>
      </c>
      <c r="AY931" s="56">
        <v>75</v>
      </c>
      <c r="AZ931" s="56">
        <v>77</v>
      </c>
      <c r="BA931" s="56">
        <v>79</v>
      </c>
      <c r="BB931" s="56">
        <v>78</v>
      </c>
      <c r="BC931" s="56">
        <v>76</v>
      </c>
      <c r="BD931" s="56">
        <v>70</v>
      </c>
      <c r="BE931" s="56">
        <v>72</v>
      </c>
      <c r="BF931" s="56">
        <v>74</v>
      </c>
      <c r="BG931" s="56">
        <v>73</v>
      </c>
      <c r="BH931" s="56">
        <v>71</v>
      </c>
      <c r="BI931" s="56">
        <v>80</v>
      </c>
      <c r="BJ931" s="56">
        <v>82</v>
      </c>
      <c r="BK931" s="56">
        <v>84</v>
      </c>
      <c r="BL931" s="56">
        <v>83</v>
      </c>
      <c r="BM931" s="56">
        <v>81</v>
      </c>
      <c r="BN931" s="56">
        <v>30</v>
      </c>
      <c r="BO931" s="56">
        <v>32</v>
      </c>
      <c r="BP931" s="56">
        <v>33</v>
      </c>
      <c r="BQ931" s="56">
        <v>34</v>
      </c>
      <c r="BR931" s="56">
        <v>31</v>
      </c>
      <c r="BS931" s="56">
        <v>40</v>
      </c>
      <c r="BT931" s="56">
        <v>42</v>
      </c>
      <c r="BU931" s="56">
        <v>43</v>
      </c>
      <c r="BV931" s="56">
        <v>44</v>
      </c>
      <c r="BW931" s="56">
        <v>41</v>
      </c>
      <c r="BX931" s="56">
        <v>25</v>
      </c>
      <c r="BY931" s="56">
        <v>27</v>
      </c>
      <c r="BZ931" s="56">
        <v>28</v>
      </c>
      <c r="CA931" s="56">
        <v>29</v>
      </c>
      <c r="CB931" s="56">
        <v>26</v>
      </c>
      <c r="CC931" s="56">
        <v>35</v>
      </c>
      <c r="CD931" s="56">
        <v>37</v>
      </c>
      <c r="CE931" s="56">
        <v>38</v>
      </c>
      <c r="CF931" s="56">
        <v>39</v>
      </c>
      <c r="CG931" s="56">
        <v>36</v>
      </c>
      <c r="CH931" s="56">
        <v>50</v>
      </c>
      <c r="CI931" s="56">
        <v>52</v>
      </c>
      <c r="CJ931" s="56">
        <v>54</v>
      </c>
      <c r="CK931" s="56">
        <v>53</v>
      </c>
      <c r="CL931" s="56">
        <v>51</v>
      </c>
      <c r="CM931" s="56">
        <v>60</v>
      </c>
      <c r="CN931" s="56">
        <v>62</v>
      </c>
      <c r="CO931" s="56">
        <v>64</v>
      </c>
      <c r="CP931" s="56">
        <v>63</v>
      </c>
      <c r="CQ931" s="56">
        <v>61</v>
      </c>
      <c r="CR931" s="56">
        <v>45</v>
      </c>
      <c r="CS931" s="56">
        <v>47</v>
      </c>
      <c r="CT931" s="56">
        <v>49</v>
      </c>
      <c r="CU931" s="56">
        <v>48</v>
      </c>
      <c r="CV931" s="56">
        <v>46</v>
      </c>
      <c r="CW931" s="56">
        <v>55</v>
      </c>
      <c r="CX931" s="56">
        <v>57</v>
      </c>
      <c r="CY931" s="56">
        <v>59</v>
      </c>
      <c r="CZ931" s="56">
        <v>58</v>
      </c>
      <c r="DA931" s="56">
        <v>56</v>
      </c>
      <c r="DB931" s="56">
        <v>110</v>
      </c>
      <c r="DC931" s="56">
        <v>112</v>
      </c>
      <c r="DD931" s="56">
        <v>113</v>
      </c>
      <c r="DE931" s="56">
        <v>114</v>
      </c>
      <c r="DF931" s="56">
        <v>111</v>
      </c>
      <c r="DG931" s="56">
        <v>120</v>
      </c>
      <c r="DH931" s="56">
        <v>122</v>
      </c>
      <c r="DI931" s="56">
        <v>123</v>
      </c>
      <c r="DJ931" s="56">
        <v>124</v>
      </c>
      <c r="DK931" s="56">
        <v>121</v>
      </c>
      <c r="DL931" s="56">
        <v>105</v>
      </c>
      <c r="DM931" s="56">
        <v>107</v>
      </c>
      <c r="DN931" s="56">
        <v>108</v>
      </c>
      <c r="DO931" s="56">
        <v>109</v>
      </c>
      <c r="DP931" s="56">
        <v>106</v>
      </c>
      <c r="DQ931" s="56">
        <v>115</v>
      </c>
      <c r="DR931" s="56">
        <v>117</v>
      </c>
      <c r="DS931" s="56">
        <v>118</v>
      </c>
      <c r="DT931" s="56">
        <v>119</v>
      </c>
      <c r="DU931" s="56">
        <v>116</v>
      </c>
      <c r="DV931" s="56">
        <v>131</v>
      </c>
      <c r="DW931" s="56">
        <v>132</v>
      </c>
      <c r="DX931" s="56">
        <v>134</v>
      </c>
      <c r="DY931" s="56">
        <v>133</v>
      </c>
      <c r="DZ931" s="56">
        <v>130</v>
      </c>
      <c r="EA931" s="56">
        <v>141</v>
      </c>
      <c r="EB931" s="56">
        <v>142</v>
      </c>
      <c r="EC931" s="56">
        <v>144</v>
      </c>
      <c r="ED931" s="56">
        <v>143</v>
      </c>
      <c r="EE931" s="56">
        <v>140</v>
      </c>
      <c r="EF931" s="56">
        <v>126</v>
      </c>
      <c r="EG931" s="56">
        <v>127</v>
      </c>
      <c r="EH931" s="56">
        <v>129</v>
      </c>
      <c r="EI931" s="56">
        <v>128</v>
      </c>
      <c r="EJ931" s="56">
        <v>125</v>
      </c>
      <c r="EK931" s="56">
        <v>136</v>
      </c>
      <c r="EL931" s="56">
        <v>137</v>
      </c>
      <c r="EM931" s="56">
        <v>139</v>
      </c>
      <c r="EN931" s="56">
        <v>138</v>
      </c>
      <c r="EO931" s="57">
        <v>135</v>
      </c>
      <c r="EP931" s="58"/>
      <c r="EQ931" s="47"/>
      <c r="ER931" s="47"/>
      <c r="ES931" s="47"/>
      <c r="ET931" s="47"/>
      <c r="EU931" s="47"/>
    </row>
    <row r="932" spans="1:151" ht="15" thickTop="1" x14ac:dyDescent="0.3">
      <c r="A932" s="29" t="s">
        <v>2</v>
      </c>
      <c r="B932" s="30" t="s">
        <v>220</v>
      </c>
      <c r="C932" s="31" t="s">
        <v>55</v>
      </c>
      <c r="D932" s="32" t="s">
        <v>14</v>
      </c>
      <c r="E932" s="33"/>
      <c r="F932" s="33"/>
      <c r="G932" s="33"/>
      <c r="H932" s="31" t="s">
        <v>213</v>
      </c>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row>
    <row r="933" spans="1:151" x14ac:dyDescent="0.3">
      <c r="A933" s="10" t="s">
        <v>14</v>
      </c>
      <c r="B933">
        <v>144</v>
      </c>
      <c r="C933" s="10" t="s">
        <v>8</v>
      </c>
      <c r="D933" s="21">
        <v>1</v>
      </c>
      <c r="E933" s="22">
        <v>4</v>
      </c>
      <c r="F933" s="22">
        <v>13</v>
      </c>
      <c r="G933" s="22">
        <v>16</v>
      </c>
      <c r="H933" s="22">
        <v>25</v>
      </c>
      <c r="I933" s="22">
        <v>30</v>
      </c>
      <c r="J933" s="22">
        <v>45</v>
      </c>
      <c r="K933" s="22">
        <v>50</v>
      </c>
      <c r="L933" s="22"/>
      <c r="M933" s="22" t="s">
        <v>167</v>
      </c>
      <c r="N933" s="22" t="s">
        <v>167</v>
      </c>
      <c r="O933" s="22" t="s">
        <v>167</v>
      </c>
      <c r="P933" s="22" t="s">
        <v>167</v>
      </c>
      <c r="Q933" s="22" t="s">
        <v>167</v>
      </c>
      <c r="R933" s="22" t="s">
        <v>167</v>
      </c>
      <c r="S933" s="22" t="s">
        <v>167</v>
      </c>
      <c r="T933" s="22" t="s">
        <v>167</v>
      </c>
      <c r="U933" s="22" t="s">
        <v>167</v>
      </c>
      <c r="V933" s="22" t="s">
        <v>167</v>
      </c>
      <c r="W933" s="22" t="s">
        <v>167</v>
      </c>
      <c r="X933" s="22" t="s">
        <v>167</v>
      </c>
      <c r="Y933" s="22" t="s">
        <v>167</v>
      </c>
      <c r="Z933" s="22" t="s">
        <v>167</v>
      </c>
      <c r="AA933" s="22" t="s">
        <v>167</v>
      </c>
      <c r="AB933" s="22" t="s">
        <v>167</v>
      </c>
      <c r="AC933" s="22" t="s">
        <v>167</v>
      </c>
      <c r="AD933" s="22" t="s">
        <v>167</v>
      </c>
      <c r="AE933" s="22" t="s">
        <v>167</v>
      </c>
      <c r="AF933" s="22" t="s">
        <v>167</v>
      </c>
      <c r="AG933" s="22" t="s">
        <v>167</v>
      </c>
      <c r="AH933" s="22" t="s">
        <v>167</v>
      </c>
      <c r="AI933" s="22" t="s">
        <v>167</v>
      </c>
      <c r="AJ933" s="22"/>
      <c r="AK933" s="22"/>
      <c r="AL933" s="22"/>
      <c r="AM933" s="22"/>
      <c r="AN933" s="22"/>
      <c r="AO933" s="22"/>
      <c r="AP933" s="22"/>
      <c r="AQ933" s="2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5"/>
    </row>
    <row r="934" spans="1:151" x14ac:dyDescent="0.3">
      <c r="A934" s="10" t="s">
        <v>57</v>
      </c>
      <c r="B934">
        <v>9</v>
      </c>
      <c r="C934" s="10" t="s">
        <v>9</v>
      </c>
      <c r="D934" s="23">
        <v>2</v>
      </c>
      <c r="E934" s="19">
        <v>7</v>
      </c>
      <c r="F934" s="19">
        <v>14</v>
      </c>
      <c r="G934" s="19">
        <v>19</v>
      </c>
      <c r="H934" s="19">
        <v>26</v>
      </c>
      <c r="I934" s="19">
        <v>36</v>
      </c>
      <c r="J934" s="19">
        <v>46</v>
      </c>
      <c r="K934" s="19">
        <v>56</v>
      </c>
      <c r="L934" s="19"/>
      <c r="M934" s="19" t="s">
        <v>167</v>
      </c>
      <c r="N934" s="19" t="s">
        <v>167</v>
      </c>
      <c r="O934" s="19" t="s">
        <v>167</v>
      </c>
      <c r="P934" s="19" t="s">
        <v>167</v>
      </c>
      <c r="Q934" s="19" t="s">
        <v>167</v>
      </c>
      <c r="R934" s="19" t="s">
        <v>167</v>
      </c>
      <c r="S934" s="19" t="s">
        <v>167</v>
      </c>
      <c r="T934" s="19" t="s">
        <v>167</v>
      </c>
      <c r="U934" s="19" t="s">
        <v>167</v>
      </c>
      <c r="V934" s="19" t="s">
        <v>167</v>
      </c>
      <c r="W934" s="19" t="s">
        <v>167</v>
      </c>
      <c r="X934" s="19" t="s">
        <v>167</v>
      </c>
      <c r="Y934" s="19" t="s">
        <v>167</v>
      </c>
      <c r="Z934" s="19" t="s">
        <v>167</v>
      </c>
      <c r="AA934" s="19" t="s">
        <v>167</v>
      </c>
      <c r="AB934" s="19" t="s">
        <v>167</v>
      </c>
      <c r="AC934" s="19" t="s">
        <v>167</v>
      </c>
      <c r="AD934" s="19" t="s">
        <v>167</v>
      </c>
      <c r="AE934" s="19" t="s">
        <v>167</v>
      </c>
      <c r="AF934" s="19" t="s">
        <v>167</v>
      </c>
      <c r="AG934" s="19" t="s">
        <v>167</v>
      </c>
      <c r="AH934" s="19" t="s">
        <v>167</v>
      </c>
      <c r="AI934" s="19" t="s">
        <v>167</v>
      </c>
      <c r="AJ934" s="19"/>
      <c r="AK934" s="19"/>
      <c r="AL934" s="19"/>
      <c r="AM934" s="19"/>
      <c r="AN934" s="19"/>
      <c r="AO934" s="19"/>
      <c r="AP934" s="19"/>
      <c r="AQ934" s="19"/>
      <c r="CE934" s="7"/>
    </row>
    <row r="935" spans="1:151" x14ac:dyDescent="0.3">
      <c r="A935" s="10" t="s">
        <v>58</v>
      </c>
      <c r="B935">
        <v>80</v>
      </c>
      <c r="C935" s="10" t="s">
        <v>10</v>
      </c>
      <c r="D935" s="23">
        <v>3</v>
      </c>
      <c r="E935" s="19">
        <v>5</v>
      </c>
      <c r="F935" s="19">
        <v>8</v>
      </c>
      <c r="G935" s="19">
        <v>10</v>
      </c>
      <c r="H935" s="19">
        <v>27</v>
      </c>
      <c r="I935" s="19">
        <v>32</v>
      </c>
      <c r="J935" s="19">
        <v>37</v>
      </c>
      <c r="K935" s="19">
        <v>42</v>
      </c>
      <c r="L935" s="19"/>
      <c r="M935" s="19" t="s">
        <v>167</v>
      </c>
      <c r="N935" s="19" t="s">
        <v>167</v>
      </c>
      <c r="O935" s="19" t="s">
        <v>167</v>
      </c>
      <c r="P935" s="19" t="s">
        <v>167</v>
      </c>
      <c r="Q935" s="19" t="s">
        <v>167</v>
      </c>
      <c r="R935" s="19" t="s">
        <v>167</v>
      </c>
      <c r="S935" s="19" t="s">
        <v>167</v>
      </c>
      <c r="T935" s="19" t="s">
        <v>167</v>
      </c>
      <c r="U935" s="19" t="s">
        <v>167</v>
      </c>
      <c r="V935" s="19" t="s">
        <v>167</v>
      </c>
      <c r="W935" s="19" t="s">
        <v>167</v>
      </c>
      <c r="X935" s="19" t="s">
        <v>167</v>
      </c>
      <c r="Y935" s="19" t="s">
        <v>167</v>
      </c>
      <c r="Z935" s="19" t="s">
        <v>167</v>
      </c>
      <c r="AA935" s="19" t="s">
        <v>167</v>
      </c>
      <c r="AB935" s="19" t="s">
        <v>167</v>
      </c>
      <c r="AC935" s="19" t="s">
        <v>167</v>
      </c>
      <c r="AD935" s="19" t="s">
        <v>167</v>
      </c>
      <c r="AE935" s="19" t="s">
        <v>167</v>
      </c>
      <c r="AF935" s="19" t="s">
        <v>167</v>
      </c>
      <c r="AG935" s="19" t="s">
        <v>167</v>
      </c>
      <c r="AH935" s="19" t="s">
        <v>167</v>
      </c>
      <c r="AI935" s="19" t="s">
        <v>167</v>
      </c>
      <c r="AJ935" s="19"/>
      <c r="AK935" s="19"/>
      <c r="AL935" s="19"/>
      <c r="AM935" s="19"/>
      <c r="AN935" s="19"/>
      <c r="AO935" s="19"/>
      <c r="AP935" s="19"/>
      <c r="AQ935" s="19"/>
      <c r="CE935" s="7"/>
    </row>
    <row r="936" spans="1:151" x14ac:dyDescent="0.3">
      <c r="A936" s="10" t="s">
        <v>4</v>
      </c>
      <c r="B936">
        <v>20</v>
      </c>
      <c r="C936" s="10" t="s">
        <v>7</v>
      </c>
      <c r="D936" s="23">
        <v>6</v>
      </c>
      <c r="E936" s="19">
        <v>11</v>
      </c>
      <c r="F936" s="19">
        <v>17</v>
      </c>
      <c r="G936" s="19">
        <v>22</v>
      </c>
      <c r="H936" s="19">
        <v>33</v>
      </c>
      <c r="I936" s="19">
        <v>43</v>
      </c>
      <c r="J936" s="19">
        <v>52</v>
      </c>
      <c r="K936" s="19">
        <v>62</v>
      </c>
      <c r="L936" s="19"/>
      <c r="M936" s="19" t="s">
        <v>167</v>
      </c>
      <c r="N936" s="19" t="s">
        <v>167</v>
      </c>
      <c r="O936" s="19" t="s">
        <v>167</v>
      </c>
      <c r="P936" s="19" t="s">
        <v>167</v>
      </c>
      <c r="Q936" s="19" t="s">
        <v>167</v>
      </c>
      <c r="R936" s="19" t="s">
        <v>167</v>
      </c>
      <c r="S936" s="19" t="s">
        <v>167</v>
      </c>
      <c r="T936" s="19" t="s">
        <v>167</v>
      </c>
      <c r="U936" s="19" t="s">
        <v>167</v>
      </c>
      <c r="V936" s="19" t="s">
        <v>167</v>
      </c>
      <c r="W936" s="19" t="s">
        <v>167</v>
      </c>
      <c r="X936" s="19" t="s">
        <v>167</v>
      </c>
      <c r="Y936" s="19" t="s">
        <v>167</v>
      </c>
      <c r="Z936" s="19" t="s">
        <v>167</v>
      </c>
      <c r="AA936" s="19" t="s">
        <v>167</v>
      </c>
      <c r="AB936" s="19" t="s">
        <v>167</v>
      </c>
      <c r="AC936" s="19" t="s">
        <v>167</v>
      </c>
      <c r="AD936" s="19" t="s">
        <v>167</v>
      </c>
      <c r="AE936" s="19" t="s">
        <v>167</v>
      </c>
      <c r="AF936" s="19" t="s">
        <v>167</v>
      </c>
      <c r="AG936" s="19" t="s">
        <v>167</v>
      </c>
      <c r="AH936" s="19" t="s">
        <v>167</v>
      </c>
      <c r="AI936" s="19" t="s">
        <v>167</v>
      </c>
      <c r="AJ936" s="19"/>
      <c r="AK936" s="19"/>
      <c r="AL936" s="19"/>
      <c r="AM936" s="19"/>
      <c r="AN936" s="19"/>
      <c r="AO936" s="19"/>
      <c r="AP936" s="19"/>
      <c r="AQ936" s="19"/>
      <c r="CE936" s="7"/>
    </row>
    <row r="937" spans="1:151" x14ac:dyDescent="0.3">
      <c r="A937" s="10" t="s">
        <v>89</v>
      </c>
      <c r="B937">
        <v>14</v>
      </c>
      <c r="C937" s="10" t="s">
        <v>6</v>
      </c>
      <c r="D937" s="23">
        <v>9</v>
      </c>
      <c r="E937" s="19">
        <v>12</v>
      </c>
      <c r="F937" s="19">
        <v>20</v>
      </c>
      <c r="G937" s="19">
        <v>23</v>
      </c>
      <c r="H937" s="19">
        <v>39</v>
      </c>
      <c r="I937" s="19">
        <v>44</v>
      </c>
      <c r="J937" s="19">
        <v>58</v>
      </c>
      <c r="K937" s="19">
        <v>63</v>
      </c>
      <c r="L937" s="19"/>
      <c r="M937" s="19" t="s">
        <v>167</v>
      </c>
      <c r="N937" s="19" t="s">
        <v>167</v>
      </c>
      <c r="O937" s="19" t="s">
        <v>167</v>
      </c>
      <c r="P937" s="19" t="s">
        <v>167</v>
      </c>
      <c r="Q937" s="19" t="s">
        <v>167</v>
      </c>
      <c r="R937" s="19" t="s">
        <v>167</v>
      </c>
      <c r="S937" s="19" t="s">
        <v>167</v>
      </c>
      <c r="T937" s="19" t="s">
        <v>167</v>
      </c>
      <c r="U937" s="19" t="s">
        <v>167</v>
      </c>
      <c r="V937" s="19" t="s">
        <v>167</v>
      </c>
      <c r="W937" s="19" t="s">
        <v>167</v>
      </c>
      <c r="X937" s="19" t="s">
        <v>167</v>
      </c>
      <c r="Y937" s="19" t="s">
        <v>167</v>
      </c>
      <c r="Z937" s="19" t="s">
        <v>167</v>
      </c>
      <c r="AA937" s="19" t="s">
        <v>167</v>
      </c>
      <c r="AB937" s="19" t="s">
        <v>167</v>
      </c>
      <c r="AC937" s="19" t="s">
        <v>167</v>
      </c>
      <c r="AD937" s="19" t="s">
        <v>167</v>
      </c>
      <c r="AE937" s="19" t="s">
        <v>167</v>
      </c>
      <c r="AF937" s="19" t="s">
        <v>167</v>
      </c>
      <c r="AG937" s="19" t="s">
        <v>167</v>
      </c>
      <c r="AH937" s="19" t="s">
        <v>167</v>
      </c>
      <c r="AI937" s="19" t="s">
        <v>167</v>
      </c>
      <c r="AJ937" s="19"/>
      <c r="AK937" s="19"/>
      <c r="AL937" s="19"/>
      <c r="AM937" s="19"/>
      <c r="AN937" s="19"/>
      <c r="AO937" s="19"/>
      <c r="AP937" s="19"/>
      <c r="AQ937" s="19"/>
      <c r="CE937" s="7"/>
    </row>
    <row r="938" spans="1:151" x14ac:dyDescent="0.3">
      <c r="A938" s="10" t="s">
        <v>48</v>
      </c>
      <c r="B938">
        <v>72</v>
      </c>
      <c r="C938" s="10" t="s">
        <v>11</v>
      </c>
      <c r="D938" s="23">
        <v>15</v>
      </c>
      <c r="E938" s="19">
        <v>18</v>
      </c>
      <c r="F938" s="19">
        <v>21</v>
      </c>
      <c r="G938" s="19">
        <v>24</v>
      </c>
      <c r="H938" s="19">
        <v>49</v>
      </c>
      <c r="I938" s="19">
        <v>54</v>
      </c>
      <c r="J938" s="19">
        <v>59</v>
      </c>
      <c r="K938" s="19">
        <v>64</v>
      </c>
      <c r="L938" s="19"/>
      <c r="M938" s="19" t="s">
        <v>167</v>
      </c>
      <c r="N938" s="19" t="s">
        <v>167</v>
      </c>
      <c r="O938" s="19" t="s">
        <v>167</v>
      </c>
      <c r="P938" s="19" t="s">
        <v>167</v>
      </c>
      <c r="Q938" s="19" t="s">
        <v>167</v>
      </c>
      <c r="R938" s="19" t="s">
        <v>167</v>
      </c>
      <c r="S938" s="19" t="s">
        <v>167</v>
      </c>
      <c r="T938" s="19" t="s">
        <v>167</v>
      </c>
      <c r="U938" s="19" t="s">
        <v>167</v>
      </c>
      <c r="V938" s="19" t="s">
        <v>167</v>
      </c>
      <c r="W938" s="19" t="s">
        <v>167</v>
      </c>
      <c r="X938" s="19" t="s">
        <v>167</v>
      </c>
      <c r="Y938" s="19" t="s">
        <v>167</v>
      </c>
      <c r="Z938" s="19" t="s">
        <v>167</v>
      </c>
      <c r="AA938" s="19" t="s">
        <v>167</v>
      </c>
      <c r="AB938" s="19" t="s">
        <v>167</v>
      </c>
      <c r="AC938" s="19" t="s">
        <v>167</v>
      </c>
      <c r="AD938" s="19" t="s">
        <v>167</v>
      </c>
      <c r="AE938" s="19" t="s">
        <v>167</v>
      </c>
      <c r="AF938" s="19" t="s">
        <v>167</v>
      </c>
      <c r="AG938" s="19" t="s">
        <v>167</v>
      </c>
      <c r="AH938" s="19" t="s">
        <v>167</v>
      </c>
      <c r="AI938" s="19" t="s">
        <v>167</v>
      </c>
      <c r="AJ938" s="19"/>
      <c r="AK938" s="19"/>
      <c r="AL938" s="19"/>
      <c r="AM938" s="19"/>
      <c r="AN938" s="19"/>
      <c r="AO938" s="19"/>
      <c r="AP938" s="19"/>
      <c r="AQ938" s="19"/>
      <c r="CE938" s="7"/>
    </row>
    <row r="939" spans="1:151" x14ac:dyDescent="0.3">
      <c r="A939" s="10" t="s">
        <v>331</v>
      </c>
      <c r="B939" s="59" t="s">
        <v>332</v>
      </c>
      <c r="C939" s="10" t="s">
        <v>12</v>
      </c>
      <c r="D939" s="23">
        <v>28</v>
      </c>
      <c r="E939" s="19">
        <v>29</v>
      </c>
      <c r="F939" s="19">
        <v>31</v>
      </c>
      <c r="G939" s="19">
        <v>34</v>
      </c>
      <c r="H939" s="19">
        <v>35</v>
      </c>
      <c r="I939" s="19">
        <v>38</v>
      </c>
      <c r="J939" s="19">
        <v>40</v>
      </c>
      <c r="K939" s="19">
        <v>41</v>
      </c>
      <c r="L939" s="19">
        <v>47</v>
      </c>
      <c r="M939" s="19">
        <v>48</v>
      </c>
      <c r="N939" s="19">
        <v>51</v>
      </c>
      <c r="O939" s="19">
        <v>53</v>
      </c>
      <c r="P939" s="19">
        <v>55</v>
      </c>
      <c r="Q939" s="19">
        <v>57</v>
      </c>
      <c r="R939" s="19">
        <v>60</v>
      </c>
      <c r="S939" s="19">
        <v>61</v>
      </c>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CE939" s="7"/>
    </row>
    <row r="940" spans="1:151" x14ac:dyDescent="0.3">
      <c r="A940" s="10" t="s">
        <v>351</v>
      </c>
      <c r="B940">
        <v>2</v>
      </c>
      <c r="C940" s="10" t="s">
        <v>146</v>
      </c>
      <c r="D940" s="23"/>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CE940" s="7"/>
    </row>
    <row r="941" spans="1:151" x14ac:dyDescent="0.3">
      <c r="C941" s="10" t="s">
        <v>13</v>
      </c>
      <c r="D941" s="24">
        <v>65</v>
      </c>
      <c r="E941" s="25">
        <v>66</v>
      </c>
      <c r="F941" s="25">
        <v>67</v>
      </c>
      <c r="G941" s="25">
        <v>68</v>
      </c>
      <c r="H941" s="25">
        <v>69</v>
      </c>
      <c r="I941" s="25">
        <v>70</v>
      </c>
      <c r="J941" s="25">
        <v>71</v>
      </c>
      <c r="K941" s="25">
        <v>72</v>
      </c>
      <c r="L941" s="25">
        <v>73</v>
      </c>
      <c r="M941" s="25">
        <v>74</v>
      </c>
      <c r="N941" s="25">
        <v>75</v>
      </c>
      <c r="O941" s="25">
        <v>76</v>
      </c>
      <c r="P941" s="25">
        <v>77</v>
      </c>
      <c r="Q941" s="25">
        <v>78</v>
      </c>
      <c r="R941" s="25">
        <v>79</v>
      </c>
      <c r="S941" s="25">
        <v>80</v>
      </c>
      <c r="T941" s="25">
        <v>81</v>
      </c>
      <c r="U941" s="25">
        <v>82</v>
      </c>
      <c r="V941" s="25">
        <v>83</v>
      </c>
      <c r="W941" s="25">
        <v>84</v>
      </c>
      <c r="X941" s="25">
        <v>85</v>
      </c>
      <c r="Y941" s="25">
        <v>86</v>
      </c>
      <c r="Z941" s="25">
        <v>87</v>
      </c>
      <c r="AA941" s="25">
        <v>88</v>
      </c>
      <c r="AB941" s="25">
        <v>89</v>
      </c>
      <c r="AC941" s="25">
        <v>90</v>
      </c>
      <c r="AD941" s="25">
        <v>91</v>
      </c>
      <c r="AE941" s="25">
        <v>92</v>
      </c>
      <c r="AF941" s="25">
        <v>93</v>
      </c>
      <c r="AG941" s="25">
        <v>94</v>
      </c>
      <c r="AH941" s="25">
        <v>95</v>
      </c>
      <c r="AI941" s="25">
        <v>96</v>
      </c>
      <c r="AJ941" s="25">
        <v>97</v>
      </c>
      <c r="AK941" s="25">
        <v>98</v>
      </c>
      <c r="AL941" s="25">
        <v>99</v>
      </c>
      <c r="AM941" s="25">
        <v>100</v>
      </c>
      <c r="AN941" s="25">
        <v>101</v>
      </c>
      <c r="AO941" s="25">
        <v>102</v>
      </c>
      <c r="AP941" s="25">
        <v>103</v>
      </c>
      <c r="AQ941" s="25">
        <v>104</v>
      </c>
      <c r="AR941" s="25">
        <v>105</v>
      </c>
      <c r="AS941" s="25">
        <v>106</v>
      </c>
      <c r="AT941" s="25">
        <v>107</v>
      </c>
      <c r="AU941" s="25">
        <v>108</v>
      </c>
      <c r="AV941" s="25">
        <v>109</v>
      </c>
      <c r="AW941" s="25">
        <v>110</v>
      </c>
      <c r="AX941" s="25">
        <v>111</v>
      </c>
      <c r="AY941" s="25">
        <v>112</v>
      </c>
      <c r="AZ941" s="25">
        <v>113</v>
      </c>
      <c r="BA941" s="25">
        <v>114</v>
      </c>
      <c r="BB941" s="25">
        <v>115</v>
      </c>
      <c r="BC941" s="25">
        <v>116</v>
      </c>
      <c r="BD941" s="25">
        <v>117</v>
      </c>
      <c r="BE941" s="25">
        <v>118</v>
      </c>
      <c r="BF941" s="25">
        <v>119</v>
      </c>
      <c r="BG941" s="25">
        <v>120</v>
      </c>
      <c r="BH941" s="25">
        <v>121</v>
      </c>
      <c r="BI941" s="25">
        <v>122</v>
      </c>
      <c r="BJ941" s="25">
        <v>123</v>
      </c>
      <c r="BK941" s="25">
        <v>124</v>
      </c>
      <c r="BL941" s="25">
        <v>125</v>
      </c>
      <c r="BM941" s="25">
        <v>126</v>
      </c>
      <c r="BN941" s="25">
        <v>127</v>
      </c>
      <c r="BO941" s="25">
        <v>128</v>
      </c>
      <c r="BP941" s="25">
        <v>129</v>
      </c>
      <c r="BQ941" s="25">
        <v>130</v>
      </c>
      <c r="BR941" s="25">
        <v>131</v>
      </c>
      <c r="BS941" s="25">
        <v>132</v>
      </c>
      <c r="BT941" s="25">
        <v>133</v>
      </c>
      <c r="BU941" s="25">
        <v>134</v>
      </c>
      <c r="BV941" s="25">
        <v>135</v>
      </c>
      <c r="BW941" s="25">
        <v>136</v>
      </c>
      <c r="BX941" s="25">
        <v>137</v>
      </c>
      <c r="BY941" s="25">
        <v>138</v>
      </c>
      <c r="BZ941" s="25">
        <v>139</v>
      </c>
      <c r="CA941" s="25">
        <v>140</v>
      </c>
      <c r="CB941" s="25">
        <v>141</v>
      </c>
      <c r="CC941" s="25">
        <v>142</v>
      </c>
      <c r="CD941" s="25">
        <v>143</v>
      </c>
      <c r="CE941" s="36">
        <v>144</v>
      </c>
    </row>
    <row r="942" spans="1:151" x14ac:dyDescent="0.3">
      <c r="A942" s="10" t="s">
        <v>5</v>
      </c>
      <c r="B942" s="4" t="s">
        <v>167</v>
      </c>
      <c r="C942" s="2" t="s">
        <v>167</v>
      </c>
      <c r="D942" s="2" t="s">
        <v>167</v>
      </c>
      <c r="E942" s="2" t="s">
        <v>167</v>
      </c>
      <c r="F942" s="2" t="s">
        <v>167</v>
      </c>
      <c r="G942" s="2" t="s">
        <v>247</v>
      </c>
      <c r="H942" s="2" t="s">
        <v>248</v>
      </c>
      <c r="I942" s="64" t="s">
        <v>167</v>
      </c>
      <c r="J942" s="2" t="s">
        <v>167</v>
      </c>
      <c r="K942" s="2" t="s">
        <v>167</v>
      </c>
      <c r="L942" s="2" t="s">
        <v>167</v>
      </c>
      <c r="M942" s="2" t="s">
        <v>167</v>
      </c>
      <c r="N942" s="2" t="s">
        <v>167</v>
      </c>
      <c r="O942" s="5" t="s">
        <v>167</v>
      </c>
      <c r="P942" s="4" t="s">
        <v>167</v>
      </c>
      <c r="Q942" s="2" t="s">
        <v>167</v>
      </c>
      <c r="R942" t="s">
        <v>167</v>
      </c>
      <c r="S942" t="s">
        <v>167</v>
      </c>
      <c r="T942" t="s">
        <v>167</v>
      </c>
      <c r="U942" t="s">
        <v>167</v>
      </c>
      <c r="V942" t="s">
        <v>18</v>
      </c>
      <c r="W942" t="s">
        <v>167</v>
      </c>
      <c r="X942" t="s">
        <v>167</v>
      </c>
      <c r="Y942" t="s">
        <v>167</v>
      </c>
      <c r="Z942" t="s">
        <v>167</v>
      </c>
      <c r="AA942" t="s">
        <v>167</v>
      </c>
      <c r="AB942" t="s">
        <v>167</v>
      </c>
      <c r="AC942" s="7" t="s">
        <v>167</v>
      </c>
    </row>
    <row r="943" spans="1:151" x14ac:dyDescent="0.3">
      <c r="B943" s="6" t="s">
        <v>167</v>
      </c>
      <c r="C943" t="s">
        <v>167</v>
      </c>
      <c r="D943" t="s">
        <v>167</v>
      </c>
      <c r="E943" t="s">
        <v>167</v>
      </c>
      <c r="F943" t="s">
        <v>249</v>
      </c>
      <c r="G943" t="s">
        <v>250</v>
      </c>
      <c r="H943" t="s">
        <v>320</v>
      </c>
      <c r="I943" t="s">
        <v>251</v>
      </c>
      <c r="J943" s="52" t="s">
        <v>167</v>
      </c>
      <c r="K943" t="s">
        <v>167</v>
      </c>
      <c r="L943" t="s">
        <v>167</v>
      </c>
      <c r="M943" t="s">
        <v>167</v>
      </c>
      <c r="N943" t="s">
        <v>167</v>
      </c>
      <c r="O943" s="7" t="s">
        <v>167</v>
      </c>
      <c r="P943" s="6" t="s">
        <v>167</v>
      </c>
      <c r="Q943" t="s">
        <v>167</v>
      </c>
      <c r="R943" t="s">
        <v>167</v>
      </c>
      <c r="S943" t="s">
        <v>167</v>
      </c>
      <c r="T943" t="s">
        <v>167</v>
      </c>
      <c r="U943" t="s">
        <v>167</v>
      </c>
      <c r="V943" t="s">
        <v>247</v>
      </c>
      <c r="W943" t="s">
        <v>248</v>
      </c>
      <c r="X943" s="52" t="s">
        <v>167</v>
      </c>
      <c r="Y943" t="s">
        <v>167</v>
      </c>
      <c r="Z943" t="s">
        <v>167</v>
      </c>
      <c r="AA943" t="s">
        <v>167</v>
      </c>
      <c r="AB943" t="s">
        <v>167</v>
      </c>
      <c r="AC943" s="7" t="s">
        <v>167</v>
      </c>
    </row>
    <row r="944" spans="1:151" x14ac:dyDescent="0.3">
      <c r="B944" s="6" t="s">
        <v>167</v>
      </c>
      <c r="C944" t="s">
        <v>167</v>
      </c>
      <c r="D944" t="s">
        <v>167</v>
      </c>
      <c r="E944" t="s">
        <v>167</v>
      </c>
      <c r="F944" t="s">
        <v>252</v>
      </c>
      <c r="G944" t="s">
        <v>253</v>
      </c>
      <c r="H944" t="s">
        <v>254</v>
      </c>
      <c r="I944" t="s">
        <v>255</v>
      </c>
      <c r="J944" s="52" t="s">
        <v>167</v>
      </c>
      <c r="K944" t="s">
        <v>167</v>
      </c>
      <c r="L944" t="s">
        <v>167</v>
      </c>
      <c r="M944" t="s">
        <v>167</v>
      </c>
      <c r="N944" t="s">
        <v>167</v>
      </c>
      <c r="O944" s="7" t="s">
        <v>167</v>
      </c>
      <c r="P944" s="6" t="s">
        <v>167</v>
      </c>
      <c r="Q944" t="s">
        <v>167</v>
      </c>
      <c r="R944" t="s">
        <v>167</v>
      </c>
      <c r="S944" t="s">
        <v>167</v>
      </c>
      <c r="T944" t="s">
        <v>167</v>
      </c>
      <c r="U944" t="s">
        <v>249</v>
      </c>
      <c r="V944" t="s">
        <v>250</v>
      </c>
      <c r="W944" t="s">
        <v>320</v>
      </c>
      <c r="X944" t="s">
        <v>251</v>
      </c>
      <c r="Y944" s="52" t="s">
        <v>167</v>
      </c>
      <c r="Z944" t="s">
        <v>167</v>
      </c>
      <c r="AA944" t="s">
        <v>167</v>
      </c>
      <c r="AB944" t="s">
        <v>167</v>
      </c>
      <c r="AC944" s="7" t="s">
        <v>167</v>
      </c>
    </row>
    <row r="945" spans="2:72" x14ac:dyDescent="0.3">
      <c r="B945" s="6" t="s">
        <v>167</v>
      </c>
      <c r="C945" t="s">
        <v>167</v>
      </c>
      <c r="D945" t="s">
        <v>167</v>
      </c>
      <c r="E945" t="s">
        <v>167</v>
      </c>
      <c r="F945" t="s">
        <v>167</v>
      </c>
      <c r="G945" t="s">
        <v>256</v>
      </c>
      <c r="H945" t="s">
        <v>257</v>
      </c>
      <c r="I945" s="52" t="s">
        <v>167</v>
      </c>
      <c r="K945" t="s">
        <v>167</v>
      </c>
      <c r="L945" t="s">
        <v>167</v>
      </c>
      <c r="M945" t="s">
        <v>167</v>
      </c>
      <c r="N945" t="s">
        <v>167</v>
      </c>
      <c r="O945" s="7" t="s">
        <v>167</v>
      </c>
      <c r="P945" s="6" t="s">
        <v>167</v>
      </c>
      <c r="Q945" t="s">
        <v>167</v>
      </c>
      <c r="R945" t="s">
        <v>167</v>
      </c>
      <c r="S945" t="s">
        <v>167</v>
      </c>
      <c r="T945" t="s">
        <v>167</v>
      </c>
      <c r="U945" t="s">
        <v>252</v>
      </c>
      <c r="V945" t="s">
        <v>253</v>
      </c>
      <c r="W945" t="s">
        <v>254</v>
      </c>
      <c r="X945" t="s">
        <v>255</v>
      </c>
      <c r="Y945" s="52" t="s">
        <v>167</v>
      </c>
      <c r="Z945" t="s">
        <v>167</v>
      </c>
      <c r="AA945" t="s">
        <v>167</v>
      </c>
      <c r="AB945" t="s">
        <v>167</v>
      </c>
      <c r="AC945" s="7" t="s">
        <v>167</v>
      </c>
      <c r="AG945" s="10" t="s">
        <v>221</v>
      </c>
      <c r="AO945" s="1" t="s">
        <v>245</v>
      </c>
    </row>
    <row r="946" spans="2:72" x14ac:dyDescent="0.3">
      <c r="B946" s="6" t="s">
        <v>167</v>
      </c>
      <c r="C946" t="s">
        <v>258</v>
      </c>
      <c r="D946" t="s">
        <v>259</v>
      </c>
      <c r="E946" s="52" t="s">
        <v>167</v>
      </c>
      <c r="F946" t="s">
        <v>167</v>
      </c>
      <c r="G946" t="s">
        <v>260</v>
      </c>
      <c r="H946" t="s">
        <v>261</v>
      </c>
      <c r="I946" s="52" t="s">
        <v>167</v>
      </c>
      <c r="J946" t="s">
        <v>167</v>
      </c>
      <c r="K946" t="s">
        <v>262</v>
      </c>
      <c r="L946" t="s">
        <v>263</v>
      </c>
      <c r="M946" s="52" t="s">
        <v>167</v>
      </c>
      <c r="O946" s="7" t="s">
        <v>167</v>
      </c>
      <c r="P946" s="6" t="s">
        <v>167</v>
      </c>
      <c r="Q946" t="s">
        <v>167</v>
      </c>
      <c r="R946" t="s">
        <v>167</v>
      </c>
      <c r="S946" t="s">
        <v>167</v>
      </c>
      <c r="T946" t="s">
        <v>167</v>
      </c>
      <c r="U946" t="s">
        <v>167</v>
      </c>
      <c r="V946" t="s">
        <v>256</v>
      </c>
      <c r="W946" t="s">
        <v>257</v>
      </c>
      <c r="X946" s="52" t="s">
        <v>167</v>
      </c>
      <c r="Y946" t="s">
        <v>167</v>
      </c>
      <c r="Z946" t="s">
        <v>167</v>
      </c>
      <c r="AA946" t="s">
        <v>167</v>
      </c>
      <c r="AB946" t="s">
        <v>167</v>
      </c>
      <c r="AC946" s="7" t="s">
        <v>167</v>
      </c>
      <c r="AG946" s="10" t="s">
        <v>222</v>
      </c>
      <c r="AH946" s="53" t="s">
        <v>228</v>
      </c>
      <c r="AI946" s="53" t="s">
        <v>229</v>
      </c>
      <c r="AN946" s="10" t="s">
        <v>246</v>
      </c>
      <c r="AO946" s="1" t="s">
        <v>223</v>
      </c>
      <c r="AP946" s="1" t="s">
        <v>18</v>
      </c>
      <c r="AQ946" s="1" t="s">
        <v>49</v>
      </c>
      <c r="AR946" s="1" t="s">
        <v>30</v>
      </c>
      <c r="AS946" s="1" t="s">
        <v>65</v>
      </c>
      <c r="AT946" s="1" t="s">
        <v>15</v>
      </c>
      <c r="AU946" s="1" t="s">
        <v>227</v>
      </c>
      <c r="AV946" s="1" t="s">
        <v>51</v>
      </c>
      <c r="AW946" s="1" t="s">
        <v>228</v>
      </c>
      <c r="AX946" s="1" t="s">
        <v>229</v>
      </c>
      <c r="AY946" s="1" t="s">
        <v>230</v>
      </c>
      <c r="AZ946" s="1" t="s">
        <v>21</v>
      </c>
      <c r="BA946" s="1" t="s">
        <v>62</v>
      </c>
      <c r="BB946" s="1" t="s">
        <v>231</v>
      </c>
      <c r="BC946" s="1" t="s">
        <v>232</v>
      </c>
      <c r="BD946" s="1" t="s">
        <v>233</v>
      </c>
      <c r="BE946" s="1" t="s">
        <v>234</v>
      </c>
      <c r="BF946" s="1" t="s">
        <v>24</v>
      </c>
      <c r="BG946" s="1" t="s">
        <v>68</v>
      </c>
      <c r="BH946" s="1" t="s">
        <v>54</v>
      </c>
      <c r="BI946" s="1" t="s">
        <v>27</v>
      </c>
      <c r="BJ946" s="1" t="s">
        <v>235</v>
      </c>
      <c r="BK946" s="1" t="s">
        <v>50</v>
      </c>
      <c r="BL946" s="1" t="s">
        <v>33</v>
      </c>
      <c r="BM946" s="1" t="s">
        <v>36</v>
      </c>
      <c r="BN946" s="1" t="s">
        <v>39</v>
      </c>
      <c r="BO946" s="1" t="s">
        <v>236</v>
      </c>
      <c r="BP946" s="1" t="s">
        <v>237</v>
      </c>
      <c r="BQ946" s="1" t="s">
        <v>238</v>
      </c>
      <c r="BR946" s="1" t="s">
        <v>239</v>
      </c>
      <c r="BS946" s="1" t="s">
        <v>240</v>
      </c>
      <c r="BT946" s="1" t="s">
        <v>241</v>
      </c>
    </row>
    <row r="947" spans="2:72" x14ac:dyDescent="0.3">
      <c r="B947" s="6" t="s">
        <v>264</v>
      </c>
      <c r="C947" t="s">
        <v>265</v>
      </c>
      <c r="D947" t="s">
        <v>266</v>
      </c>
      <c r="E947" t="s">
        <v>267</v>
      </c>
      <c r="F947" t="s">
        <v>268</v>
      </c>
      <c r="G947" t="s">
        <v>269</v>
      </c>
      <c r="H947" t="s">
        <v>270</v>
      </c>
      <c r="I947" t="s">
        <v>271</v>
      </c>
      <c r="J947" t="s">
        <v>272</v>
      </c>
      <c r="K947" t="s">
        <v>273</v>
      </c>
      <c r="L947" t="s">
        <v>274</v>
      </c>
      <c r="M947" t="s">
        <v>275</v>
      </c>
      <c r="N947" s="52" t="s">
        <v>167</v>
      </c>
      <c r="O947" s="62"/>
      <c r="P947" s="6" t="s">
        <v>167</v>
      </c>
      <c r="Q947" t="s">
        <v>21</v>
      </c>
      <c r="R947" t="s">
        <v>167</v>
      </c>
      <c r="S947" t="s">
        <v>167</v>
      </c>
      <c r="T947" t="s">
        <v>167</v>
      </c>
      <c r="U947" t="s">
        <v>167</v>
      </c>
      <c r="V947" t="s">
        <v>27</v>
      </c>
      <c r="W947" t="s">
        <v>167</v>
      </c>
      <c r="X947" t="s">
        <v>167</v>
      </c>
      <c r="Y947" t="s">
        <v>167</v>
      </c>
      <c r="Z947" t="s">
        <v>167</v>
      </c>
      <c r="AA947" t="s">
        <v>24</v>
      </c>
      <c r="AB947" t="s">
        <v>167</v>
      </c>
      <c r="AC947" s="7" t="s">
        <v>167</v>
      </c>
      <c r="AH947" s="53" t="s">
        <v>230</v>
      </c>
      <c r="AI947" s="53" t="s">
        <v>21</v>
      </c>
      <c r="AN947" s="10" t="s">
        <v>18</v>
      </c>
      <c r="AO947" s="54">
        <v>1</v>
      </c>
      <c r="AP947" s="54">
        <v>4</v>
      </c>
      <c r="AQ947" s="54"/>
      <c r="AR947" s="54"/>
      <c r="AS947" s="54">
        <v>13</v>
      </c>
      <c r="AT947" s="54">
        <v>16</v>
      </c>
      <c r="AU947" s="54"/>
      <c r="AV947" s="54"/>
      <c r="AW947" s="54">
        <v>25</v>
      </c>
      <c r="AX947" s="54">
        <v>30</v>
      </c>
      <c r="AY947" s="54">
        <v>35</v>
      </c>
      <c r="AZ947" s="54">
        <v>40</v>
      </c>
      <c r="BA947" s="54">
        <v>45</v>
      </c>
      <c r="BB947" s="54">
        <v>50</v>
      </c>
      <c r="BC947" s="54">
        <v>55</v>
      </c>
      <c r="BD947" s="54">
        <v>60</v>
      </c>
      <c r="BE947" s="54">
        <v>65</v>
      </c>
      <c r="BF947" s="54">
        <v>70</v>
      </c>
      <c r="BG947" s="54">
        <v>75</v>
      </c>
      <c r="BH947" s="54">
        <v>80</v>
      </c>
      <c r="BI947" s="54">
        <v>85</v>
      </c>
      <c r="BJ947" s="54">
        <v>90</v>
      </c>
      <c r="BK947" s="54">
        <v>95</v>
      </c>
      <c r="BL947" s="54">
        <v>100</v>
      </c>
      <c r="BM947" s="54">
        <v>105</v>
      </c>
      <c r="BN947" s="54">
        <v>110</v>
      </c>
      <c r="BO947" s="54">
        <v>115</v>
      </c>
      <c r="BP947" s="54">
        <v>120</v>
      </c>
      <c r="BQ947" s="54"/>
      <c r="BR947" s="54"/>
      <c r="BS947" s="54"/>
      <c r="BT947" s="54"/>
    </row>
    <row r="948" spans="2:72" x14ac:dyDescent="0.3">
      <c r="B948" s="6" t="s">
        <v>276</v>
      </c>
      <c r="C948" t="s">
        <v>277</v>
      </c>
      <c r="D948" t="s">
        <v>278</v>
      </c>
      <c r="E948" t="s">
        <v>279</v>
      </c>
      <c r="F948" t="s">
        <v>280</v>
      </c>
      <c r="G948" t="s">
        <v>281</v>
      </c>
      <c r="H948" t="s">
        <v>282</v>
      </c>
      <c r="I948" t="s">
        <v>283</v>
      </c>
      <c r="J948" t="s">
        <v>284</v>
      </c>
      <c r="K948" t="s">
        <v>285</v>
      </c>
      <c r="L948" t="s">
        <v>286</v>
      </c>
      <c r="M948" t="s">
        <v>287</v>
      </c>
      <c r="N948" s="52" t="s">
        <v>167</v>
      </c>
      <c r="O948" s="62"/>
      <c r="P948" s="6" t="s">
        <v>167</v>
      </c>
      <c r="Q948" t="s">
        <v>258</v>
      </c>
      <c r="R948" t="s">
        <v>259</v>
      </c>
      <c r="S948" s="52" t="s">
        <v>167</v>
      </c>
      <c r="T948" t="s">
        <v>167</v>
      </c>
      <c r="U948" t="s">
        <v>167</v>
      </c>
      <c r="V948" t="s">
        <v>260</v>
      </c>
      <c r="W948" t="s">
        <v>261</v>
      </c>
      <c r="X948" s="52" t="s">
        <v>167</v>
      </c>
      <c r="Y948" t="s">
        <v>167</v>
      </c>
      <c r="Z948" t="s">
        <v>167</v>
      </c>
      <c r="AA948" t="s">
        <v>262</v>
      </c>
      <c r="AB948" t="s">
        <v>263</v>
      </c>
      <c r="AC948" s="62" t="s">
        <v>167</v>
      </c>
      <c r="AN948" s="10" t="s">
        <v>21</v>
      </c>
      <c r="AO948" s="54">
        <v>2</v>
      </c>
      <c r="AP948" s="54"/>
      <c r="AQ948" s="54">
        <v>7</v>
      </c>
      <c r="AR948" s="54"/>
      <c r="AS948" s="54">
        <v>14</v>
      </c>
      <c r="AT948" s="54"/>
      <c r="AU948" s="54">
        <v>19</v>
      </c>
      <c r="AV948" s="54"/>
      <c r="AW948" s="54">
        <v>26</v>
      </c>
      <c r="AX948" s="54">
        <v>31</v>
      </c>
      <c r="AY948" s="54">
        <v>36</v>
      </c>
      <c r="AZ948" s="54">
        <v>41</v>
      </c>
      <c r="BA948" s="54">
        <v>46</v>
      </c>
      <c r="BB948" s="54">
        <v>51</v>
      </c>
      <c r="BC948" s="54">
        <v>56</v>
      </c>
      <c r="BD948" s="54">
        <v>61</v>
      </c>
      <c r="BE948" s="54">
        <v>66</v>
      </c>
      <c r="BF948" s="54">
        <v>71</v>
      </c>
      <c r="BG948" s="54">
        <v>76</v>
      </c>
      <c r="BH948" s="54">
        <v>81</v>
      </c>
      <c r="BI948" s="54"/>
      <c r="BJ948" s="54"/>
      <c r="BK948" s="54"/>
      <c r="BL948" s="54"/>
      <c r="BM948" s="54">
        <v>106</v>
      </c>
      <c r="BN948" s="54">
        <v>111</v>
      </c>
      <c r="BO948" s="54">
        <v>116</v>
      </c>
      <c r="BP948" s="54">
        <v>121</v>
      </c>
      <c r="BQ948" s="54">
        <v>125</v>
      </c>
      <c r="BR948" s="54">
        <v>130</v>
      </c>
      <c r="BS948" s="54">
        <v>135</v>
      </c>
      <c r="BT948" s="54">
        <v>140</v>
      </c>
    </row>
    <row r="949" spans="2:72" x14ac:dyDescent="0.3">
      <c r="B949" s="6" t="s">
        <v>167</v>
      </c>
      <c r="C949" t="s">
        <v>288</v>
      </c>
      <c r="D949" t="s">
        <v>289</v>
      </c>
      <c r="E949" s="52" t="s">
        <v>167</v>
      </c>
      <c r="F949" t="s">
        <v>167</v>
      </c>
      <c r="G949" t="s">
        <v>290</v>
      </c>
      <c r="H949" t="s">
        <v>291</v>
      </c>
      <c r="I949" s="52" t="s">
        <v>167</v>
      </c>
      <c r="J949" t="s">
        <v>167</v>
      </c>
      <c r="K949" t="s">
        <v>292</v>
      </c>
      <c r="L949" t="s">
        <v>293</v>
      </c>
      <c r="M949" s="52" t="s">
        <v>167</v>
      </c>
      <c r="O949" s="7"/>
      <c r="P949" s="6" t="s">
        <v>264</v>
      </c>
      <c r="Q949" t="s">
        <v>265</v>
      </c>
      <c r="R949" t="s">
        <v>266</v>
      </c>
      <c r="S949" t="s">
        <v>267</v>
      </c>
      <c r="T949" s="52" t="s">
        <v>167</v>
      </c>
      <c r="U949" t="s">
        <v>268</v>
      </c>
      <c r="V949" t="s">
        <v>269</v>
      </c>
      <c r="W949" t="s">
        <v>270</v>
      </c>
      <c r="X949" t="s">
        <v>271</v>
      </c>
      <c r="Y949" s="52" t="s">
        <v>167</v>
      </c>
      <c r="Z949" t="s">
        <v>272</v>
      </c>
      <c r="AA949" t="s">
        <v>273</v>
      </c>
      <c r="AB949" t="s">
        <v>274</v>
      </c>
      <c r="AC949" s="7" t="s">
        <v>275</v>
      </c>
      <c r="AD949" s="52" t="s">
        <v>167</v>
      </c>
      <c r="AG949" s="10" t="s">
        <v>224</v>
      </c>
      <c r="AH949" s="14" t="s">
        <v>36</v>
      </c>
      <c r="AI949" s="14" t="s">
        <v>39</v>
      </c>
      <c r="AN949" s="10" t="s">
        <v>27</v>
      </c>
      <c r="AO949" s="54">
        <v>3</v>
      </c>
      <c r="AP949" s="54">
        <v>5</v>
      </c>
      <c r="AQ949" s="54">
        <v>8</v>
      </c>
      <c r="AR949" s="54">
        <v>10</v>
      </c>
      <c r="AS949" s="54"/>
      <c r="AT949" s="54"/>
      <c r="AU949" s="54"/>
      <c r="AV949" s="54"/>
      <c r="AW949" s="54">
        <v>27</v>
      </c>
      <c r="AX949" s="54">
        <v>32</v>
      </c>
      <c r="AY949" s="54">
        <v>37</v>
      </c>
      <c r="AZ949" s="54">
        <v>42</v>
      </c>
      <c r="BA949" s="54"/>
      <c r="BB949" s="54"/>
      <c r="BC949" s="54"/>
      <c r="BD949" s="54"/>
      <c r="BE949" s="54">
        <v>67</v>
      </c>
      <c r="BF949" s="54">
        <v>72</v>
      </c>
      <c r="BG949" s="54">
        <v>77</v>
      </c>
      <c r="BH949" s="54">
        <v>82</v>
      </c>
      <c r="BI949" s="54">
        <v>86</v>
      </c>
      <c r="BJ949" s="54">
        <v>91</v>
      </c>
      <c r="BK949" s="54">
        <v>96</v>
      </c>
      <c r="BL949" s="54">
        <v>101</v>
      </c>
      <c r="BM949" s="54">
        <v>107</v>
      </c>
      <c r="BN949" s="54">
        <v>112</v>
      </c>
      <c r="BO949" s="54">
        <v>117</v>
      </c>
      <c r="BP949" s="54">
        <v>122</v>
      </c>
      <c r="BQ949" s="54">
        <v>126</v>
      </c>
      <c r="BR949" s="54">
        <v>131</v>
      </c>
      <c r="BS949" s="54">
        <v>136</v>
      </c>
      <c r="BT949" s="54">
        <v>141</v>
      </c>
    </row>
    <row r="950" spans="2:72" x14ac:dyDescent="0.3">
      <c r="B950" s="6" t="s">
        <v>167</v>
      </c>
      <c r="C950" t="s">
        <v>167</v>
      </c>
      <c r="D950" t="s">
        <v>167</v>
      </c>
      <c r="E950" t="s">
        <v>167</v>
      </c>
      <c r="F950" t="s">
        <v>167</v>
      </c>
      <c r="G950" t="s">
        <v>294</v>
      </c>
      <c r="H950" t="s">
        <v>295</v>
      </c>
      <c r="I950" s="52" t="s">
        <v>167</v>
      </c>
      <c r="J950" t="s">
        <v>167</v>
      </c>
      <c r="K950" t="s">
        <v>167</v>
      </c>
      <c r="L950" t="s">
        <v>167</v>
      </c>
      <c r="M950" t="s">
        <v>167</v>
      </c>
      <c r="N950" t="s">
        <v>167</v>
      </c>
      <c r="O950" s="7"/>
      <c r="P950" s="6" t="s">
        <v>276</v>
      </c>
      <c r="Q950" t="s">
        <v>277</v>
      </c>
      <c r="R950" t="s">
        <v>278</v>
      </c>
      <c r="S950" t="s">
        <v>279</v>
      </c>
      <c r="T950" s="52" t="s">
        <v>167</v>
      </c>
      <c r="U950" t="s">
        <v>280</v>
      </c>
      <c r="V950" t="s">
        <v>281</v>
      </c>
      <c r="W950" t="s">
        <v>282</v>
      </c>
      <c r="X950" t="s">
        <v>283</v>
      </c>
      <c r="Y950" s="52" t="s">
        <v>167</v>
      </c>
      <c r="Z950" t="s">
        <v>284</v>
      </c>
      <c r="AA950" t="s">
        <v>285</v>
      </c>
      <c r="AB950" t="s">
        <v>286</v>
      </c>
      <c r="AC950" s="7" t="s">
        <v>287</v>
      </c>
      <c r="AD950" s="52" t="s">
        <v>167</v>
      </c>
      <c r="AG950" s="53" t="s">
        <v>234</v>
      </c>
      <c r="AH950" s="53" t="s">
        <v>223</v>
      </c>
      <c r="AI950" s="53" t="s">
        <v>18</v>
      </c>
      <c r="AJ950" s="53" t="s">
        <v>27</v>
      </c>
      <c r="AN950" s="10" t="s">
        <v>24</v>
      </c>
      <c r="AO950" s="54"/>
      <c r="AP950" s="54">
        <v>6</v>
      </c>
      <c r="AQ950" s="54"/>
      <c r="AR950" s="54">
        <v>11</v>
      </c>
      <c r="AS950" s="54"/>
      <c r="AT950" s="54">
        <v>17</v>
      </c>
      <c r="AU950" s="54"/>
      <c r="AV950" s="54">
        <v>22</v>
      </c>
      <c r="AW950" s="54">
        <v>28</v>
      </c>
      <c r="AX950" s="54">
        <v>33</v>
      </c>
      <c r="AY950" s="54">
        <v>38</v>
      </c>
      <c r="AZ950" s="54">
        <v>43</v>
      </c>
      <c r="BA950" s="54">
        <v>47</v>
      </c>
      <c r="BB950" s="54">
        <v>52</v>
      </c>
      <c r="BC950" s="54">
        <v>57</v>
      </c>
      <c r="BD950" s="54">
        <v>62</v>
      </c>
      <c r="BE950" s="54"/>
      <c r="BF950" s="54"/>
      <c r="BG950" s="54"/>
      <c r="BH950" s="54"/>
      <c r="BI950" s="54">
        <v>87</v>
      </c>
      <c r="BJ950" s="54">
        <v>92</v>
      </c>
      <c r="BK950" s="54">
        <v>97</v>
      </c>
      <c r="BL950" s="54">
        <v>102</v>
      </c>
      <c r="BM950" s="54">
        <v>108</v>
      </c>
      <c r="BN950" s="54">
        <v>113</v>
      </c>
      <c r="BO950" s="54">
        <v>118</v>
      </c>
      <c r="BP950" s="54">
        <v>123</v>
      </c>
      <c r="BQ950" s="54">
        <v>127</v>
      </c>
      <c r="BR950" s="54">
        <v>132</v>
      </c>
      <c r="BS950" s="54">
        <v>137</v>
      </c>
      <c r="BT950" s="54">
        <v>142</v>
      </c>
    </row>
    <row r="951" spans="2:72" x14ac:dyDescent="0.3">
      <c r="B951" s="6" t="s">
        <v>167</v>
      </c>
      <c r="C951" t="s">
        <v>167</v>
      </c>
      <c r="D951" t="s">
        <v>167</v>
      </c>
      <c r="E951" t="s">
        <v>167</v>
      </c>
      <c r="F951" t="s">
        <v>296</v>
      </c>
      <c r="G951" t="s">
        <v>297</v>
      </c>
      <c r="H951" t="s">
        <v>298</v>
      </c>
      <c r="I951" t="s">
        <v>299</v>
      </c>
      <c r="J951" s="52" t="s">
        <v>167</v>
      </c>
      <c r="K951" t="s">
        <v>167</v>
      </c>
      <c r="L951" t="s">
        <v>167</v>
      </c>
      <c r="M951" t="s">
        <v>167</v>
      </c>
      <c r="N951" t="s">
        <v>167</v>
      </c>
      <c r="O951" s="7" t="s">
        <v>167</v>
      </c>
      <c r="P951" s="6" t="s">
        <v>167</v>
      </c>
      <c r="Q951" t="s">
        <v>288</v>
      </c>
      <c r="R951" t="s">
        <v>289</v>
      </c>
      <c r="S951" s="52" t="s">
        <v>167</v>
      </c>
      <c r="T951" s="52"/>
      <c r="U951" t="s">
        <v>167</v>
      </c>
      <c r="V951" t="s">
        <v>290</v>
      </c>
      <c r="W951" t="s">
        <v>291</v>
      </c>
      <c r="X951" s="52" t="s">
        <v>167</v>
      </c>
      <c r="Y951" t="s">
        <v>167</v>
      </c>
      <c r="Z951" t="s">
        <v>167</v>
      </c>
      <c r="AA951" t="s">
        <v>292</v>
      </c>
      <c r="AB951" t="s">
        <v>293</v>
      </c>
      <c r="AC951" s="62" t="s">
        <v>167</v>
      </c>
      <c r="AG951" s="53" t="s">
        <v>24</v>
      </c>
      <c r="AH951" s="53" t="s">
        <v>49</v>
      </c>
      <c r="AI951" s="53" t="s">
        <v>30</v>
      </c>
      <c r="AJ951" s="53" t="s">
        <v>235</v>
      </c>
      <c r="AN951" s="10" t="s">
        <v>15</v>
      </c>
      <c r="AO951" s="54"/>
      <c r="AP951" s="54"/>
      <c r="AQ951" s="54">
        <v>9</v>
      </c>
      <c r="AR951" s="54">
        <v>12</v>
      </c>
      <c r="AS951" s="54"/>
      <c r="AT951" s="54"/>
      <c r="AU951" s="54">
        <v>20</v>
      </c>
      <c r="AV951" s="54">
        <v>23</v>
      </c>
      <c r="AW951" s="54">
        <v>29</v>
      </c>
      <c r="AX951" s="54">
        <v>34</v>
      </c>
      <c r="AY951" s="54">
        <v>39</v>
      </c>
      <c r="AZ951" s="54">
        <v>44</v>
      </c>
      <c r="BA951" s="54">
        <v>48</v>
      </c>
      <c r="BB951" s="54">
        <v>53</v>
      </c>
      <c r="BC951" s="54">
        <v>58</v>
      </c>
      <c r="BD951" s="54">
        <v>63</v>
      </c>
      <c r="BE951" s="54">
        <v>68</v>
      </c>
      <c r="BF951" s="54">
        <v>73</v>
      </c>
      <c r="BG951" s="54">
        <v>78</v>
      </c>
      <c r="BH951" s="54">
        <v>83</v>
      </c>
      <c r="BI951" s="54">
        <v>88</v>
      </c>
      <c r="BJ951" s="54">
        <v>93</v>
      </c>
      <c r="BK951" s="54">
        <v>98</v>
      </c>
      <c r="BL951" s="54">
        <v>103</v>
      </c>
      <c r="BM951" s="54"/>
      <c r="BN951" s="54"/>
      <c r="BO951" s="54"/>
      <c r="BP951" s="54"/>
      <c r="BQ951" s="54">
        <v>128</v>
      </c>
      <c r="BR951" s="54">
        <v>133</v>
      </c>
      <c r="BS951" s="54">
        <v>138</v>
      </c>
      <c r="BT951" s="54">
        <v>143</v>
      </c>
    </row>
    <row r="952" spans="2:72" x14ac:dyDescent="0.3">
      <c r="B952" s="6" t="s">
        <v>167</v>
      </c>
      <c r="C952" t="s">
        <v>167</v>
      </c>
      <c r="D952" t="s">
        <v>167</v>
      </c>
      <c r="E952" t="s">
        <v>167</v>
      </c>
      <c r="F952" t="s">
        <v>300</v>
      </c>
      <c r="G952" t="s">
        <v>301</v>
      </c>
      <c r="H952" t="s">
        <v>302</v>
      </c>
      <c r="I952" t="s">
        <v>303</v>
      </c>
      <c r="J952" s="52" t="s">
        <v>167</v>
      </c>
      <c r="K952" t="s">
        <v>167</v>
      </c>
      <c r="L952" t="s">
        <v>167</v>
      </c>
      <c r="M952" t="s">
        <v>167</v>
      </c>
      <c r="N952" t="s">
        <v>167</v>
      </c>
      <c r="O952" s="7" t="s">
        <v>167</v>
      </c>
      <c r="P952" s="6" t="s">
        <v>167</v>
      </c>
      <c r="Q952" t="s">
        <v>167</v>
      </c>
      <c r="R952" t="s">
        <v>167</v>
      </c>
      <c r="S952" t="s">
        <v>167</v>
      </c>
      <c r="T952" t="s">
        <v>167</v>
      </c>
      <c r="U952" t="s">
        <v>167</v>
      </c>
      <c r="V952" t="s">
        <v>15</v>
      </c>
      <c r="W952" t="s">
        <v>167</v>
      </c>
      <c r="X952" t="s">
        <v>167</v>
      </c>
      <c r="Y952" t="s">
        <v>167</v>
      </c>
      <c r="Z952" t="s">
        <v>167</v>
      </c>
      <c r="AA952" t="s">
        <v>167</v>
      </c>
      <c r="AB952" t="s">
        <v>167</v>
      </c>
      <c r="AC952" s="7" t="s">
        <v>167</v>
      </c>
      <c r="AH952" s="16" t="s">
        <v>238</v>
      </c>
      <c r="AI952" s="16" t="s">
        <v>239</v>
      </c>
      <c r="AN952" s="10" t="s">
        <v>30</v>
      </c>
      <c r="AO952" s="54"/>
      <c r="AP952" s="54"/>
      <c r="AQ952" s="54"/>
      <c r="AR952" s="54"/>
      <c r="AS952" s="54">
        <v>15</v>
      </c>
      <c r="AT952" s="54">
        <v>18</v>
      </c>
      <c r="AU952" s="54">
        <v>21</v>
      </c>
      <c r="AV952" s="54">
        <v>24</v>
      </c>
      <c r="AW952" s="54"/>
      <c r="AX952" s="54"/>
      <c r="AY952" s="54"/>
      <c r="AZ952" s="54"/>
      <c r="BA952" s="54">
        <v>49</v>
      </c>
      <c r="BB952" s="54">
        <v>54</v>
      </c>
      <c r="BC952" s="54">
        <v>59</v>
      </c>
      <c r="BD952" s="54">
        <v>64</v>
      </c>
      <c r="BE952" s="54">
        <v>69</v>
      </c>
      <c r="BF952" s="54">
        <v>74</v>
      </c>
      <c r="BG952" s="54">
        <v>79</v>
      </c>
      <c r="BH952" s="54">
        <v>84</v>
      </c>
      <c r="BI952" s="54">
        <v>89</v>
      </c>
      <c r="BJ952" s="54">
        <v>94</v>
      </c>
      <c r="BK952" s="54">
        <v>99</v>
      </c>
      <c r="BL952" s="54">
        <v>104</v>
      </c>
      <c r="BM952" s="54">
        <v>109</v>
      </c>
      <c r="BN952" s="54">
        <v>114</v>
      </c>
      <c r="BO952" s="54">
        <v>119</v>
      </c>
      <c r="BP952" s="54">
        <v>124</v>
      </c>
      <c r="BQ952" s="54">
        <v>129</v>
      </c>
      <c r="BR952" s="54">
        <v>134</v>
      </c>
      <c r="BS952" s="54">
        <v>139</v>
      </c>
      <c r="BT952" s="54">
        <v>144</v>
      </c>
    </row>
    <row r="953" spans="2:72" x14ac:dyDescent="0.3">
      <c r="B953" s="6" t="s">
        <v>167</v>
      </c>
      <c r="C953" t="s">
        <v>167</v>
      </c>
      <c r="D953" t="s">
        <v>167</v>
      </c>
      <c r="E953" t="s">
        <v>167</v>
      </c>
      <c r="F953" t="s">
        <v>167</v>
      </c>
      <c r="G953" t="s">
        <v>304</v>
      </c>
      <c r="H953" t="s">
        <v>305</v>
      </c>
      <c r="I953" s="52" t="s">
        <v>167</v>
      </c>
      <c r="K953" t="s">
        <v>167</v>
      </c>
      <c r="L953" t="s">
        <v>167</v>
      </c>
      <c r="M953" t="s">
        <v>167</v>
      </c>
      <c r="N953" t="s">
        <v>167</v>
      </c>
      <c r="O953" s="7" t="s">
        <v>167</v>
      </c>
      <c r="P953" s="6" t="s">
        <v>167</v>
      </c>
      <c r="Q953" t="s">
        <v>167</v>
      </c>
      <c r="R953" t="s">
        <v>167</v>
      </c>
      <c r="S953" t="s">
        <v>167</v>
      </c>
      <c r="T953" t="s">
        <v>167</v>
      </c>
      <c r="U953" t="s">
        <v>167</v>
      </c>
      <c r="V953" t="s">
        <v>294</v>
      </c>
      <c r="W953" t="s">
        <v>295</v>
      </c>
      <c r="X953" s="52" t="s">
        <v>167</v>
      </c>
      <c r="Y953" t="s">
        <v>167</v>
      </c>
      <c r="Z953" t="s">
        <v>167</v>
      </c>
      <c r="AA953" t="s">
        <v>167</v>
      </c>
      <c r="AB953" t="s">
        <v>167</v>
      </c>
      <c r="AC953" s="7" t="s">
        <v>167</v>
      </c>
    </row>
    <row r="954" spans="2:72" x14ac:dyDescent="0.3">
      <c r="B954" s="6" t="s">
        <v>167</v>
      </c>
      <c r="C954" t="s">
        <v>167</v>
      </c>
      <c r="D954" t="s">
        <v>167</v>
      </c>
      <c r="E954" t="s">
        <v>167</v>
      </c>
      <c r="F954" t="s">
        <v>167</v>
      </c>
      <c r="G954" t="s">
        <v>312</v>
      </c>
      <c r="H954" t="s">
        <v>313</v>
      </c>
      <c r="I954" s="52" t="s">
        <v>167</v>
      </c>
      <c r="K954" t="s">
        <v>167</v>
      </c>
      <c r="L954" t="s">
        <v>167</v>
      </c>
      <c r="M954" t="s">
        <v>167</v>
      </c>
      <c r="N954" t="s">
        <v>167</v>
      </c>
      <c r="O954" s="7" t="s">
        <v>167</v>
      </c>
      <c r="P954" s="6" t="s">
        <v>167</v>
      </c>
      <c r="Q954" t="s">
        <v>167</v>
      </c>
      <c r="R954" t="s">
        <v>167</v>
      </c>
      <c r="S954" t="s">
        <v>167</v>
      </c>
      <c r="T954" t="s">
        <v>167</v>
      </c>
      <c r="U954" t="s">
        <v>296</v>
      </c>
      <c r="V954" t="s">
        <v>297</v>
      </c>
      <c r="W954" t="s">
        <v>298</v>
      </c>
      <c r="X954" t="s">
        <v>299</v>
      </c>
      <c r="Y954" s="52" t="s">
        <v>167</v>
      </c>
      <c r="Z954" t="s">
        <v>167</v>
      </c>
      <c r="AA954" t="s">
        <v>167</v>
      </c>
      <c r="AB954" t="s">
        <v>167</v>
      </c>
      <c r="AC954" s="7" t="s">
        <v>167</v>
      </c>
      <c r="AG954" s="10" t="s">
        <v>225</v>
      </c>
      <c r="AH954" s="14" t="s">
        <v>236</v>
      </c>
      <c r="AI954" s="14" t="s">
        <v>237</v>
      </c>
      <c r="AO954" t="s">
        <v>307</v>
      </c>
      <c r="BD954" s="19"/>
      <c r="BE954" s="19"/>
      <c r="BF954" s="19"/>
      <c r="BG954" s="19"/>
      <c r="BH954" s="19"/>
      <c r="BI954" s="19"/>
      <c r="BJ954" s="19"/>
      <c r="BK954" s="19"/>
      <c r="BL954" s="19"/>
      <c r="BM954" s="19"/>
      <c r="BN954" s="19"/>
      <c r="BO954" s="19"/>
      <c r="BP954" s="19"/>
      <c r="BQ954" s="19"/>
      <c r="BR954" s="19"/>
      <c r="BS954" s="19"/>
      <c r="BT954" s="19"/>
    </row>
    <row r="955" spans="2:72" x14ac:dyDescent="0.3">
      <c r="B955" s="6" t="s">
        <v>167</v>
      </c>
      <c r="C955" t="s">
        <v>167</v>
      </c>
      <c r="D955" t="s">
        <v>167</v>
      </c>
      <c r="E955" t="s">
        <v>167</v>
      </c>
      <c r="F955" t="s">
        <v>318</v>
      </c>
      <c r="G955" t="s">
        <v>310</v>
      </c>
      <c r="H955" t="s">
        <v>311</v>
      </c>
      <c r="I955" t="s">
        <v>319</v>
      </c>
      <c r="J955" s="52" t="s">
        <v>167</v>
      </c>
      <c r="K955" t="s">
        <v>167</v>
      </c>
      <c r="L955" t="s">
        <v>167</v>
      </c>
      <c r="M955" t="s">
        <v>167</v>
      </c>
      <c r="N955" t="s">
        <v>167</v>
      </c>
      <c r="O955" s="7" t="s">
        <v>167</v>
      </c>
      <c r="P955" s="6" t="s">
        <v>167</v>
      </c>
      <c r="Q955" t="s">
        <v>167</v>
      </c>
      <c r="R955" t="s">
        <v>167</v>
      </c>
      <c r="S955" t="s">
        <v>167</v>
      </c>
      <c r="T955" t="s">
        <v>167</v>
      </c>
      <c r="U955" t="s">
        <v>300</v>
      </c>
      <c r="V955" t="s">
        <v>301</v>
      </c>
      <c r="W955" t="s">
        <v>302</v>
      </c>
      <c r="X955" t="s">
        <v>303</v>
      </c>
      <c r="Y955" s="52" t="s">
        <v>167</v>
      </c>
      <c r="Z955" t="s">
        <v>167</v>
      </c>
      <c r="AA955" t="s">
        <v>167</v>
      </c>
      <c r="AB955" t="s">
        <v>167</v>
      </c>
      <c r="AC955" s="7" t="s">
        <v>167</v>
      </c>
      <c r="AG955" s="53" t="s">
        <v>68</v>
      </c>
      <c r="AH955" s="53" t="s">
        <v>65</v>
      </c>
      <c r="AI955" s="53" t="s">
        <v>15</v>
      </c>
      <c r="AJ955" s="53" t="s">
        <v>50</v>
      </c>
      <c r="AO955" t="s">
        <v>243</v>
      </c>
      <c r="BD955" s="19"/>
      <c r="BE955" s="19"/>
      <c r="BF955" s="19"/>
      <c r="BG955" s="19"/>
      <c r="BH955" s="19"/>
      <c r="BI955" s="19"/>
      <c r="BJ955" s="19"/>
      <c r="BK955" s="19"/>
      <c r="BL955" s="19"/>
      <c r="BM955" s="19"/>
      <c r="BN955" s="19"/>
      <c r="BO955" s="19"/>
      <c r="BP955" s="19"/>
      <c r="BQ955" s="19"/>
      <c r="BR955" s="19"/>
      <c r="BS955" s="19"/>
      <c r="BT955" s="19"/>
    </row>
    <row r="956" spans="2:72" x14ac:dyDescent="0.3">
      <c r="B956" s="6" t="s">
        <v>167</v>
      </c>
      <c r="C956" t="s">
        <v>167</v>
      </c>
      <c r="D956" t="s">
        <v>167</v>
      </c>
      <c r="E956" t="s">
        <v>167</v>
      </c>
      <c r="F956" t="s">
        <v>316</v>
      </c>
      <c r="G956" t="s">
        <v>308</v>
      </c>
      <c r="H956" t="s">
        <v>309</v>
      </c>
      <c r="I956" t="s">
        <v>317</v>
      </c>
      <c r="J956" s="52" t="s">
        <v>167</v>
      </c>
      <c r="K956" t="s">
        <v>167</v>
      </c>
      <c r="L956" t="s">
        <v>167</v>
      </c>
      <c r="M956" t="s">
        <v>167</v>
      </c>
      <c r="N956" t="s">
        <v>167</v>
      </c>
      <c r="O956" s="7" t="s">
        <v>167</v>
      </c>
      <c r="P956" s="6" t="s">
        <v>167</v>
      </c>
      <c r="Q956" t="s">
        <v>167</v>
      </c>
      <c r="R956" t="s">
        <v>167</v>
      </c>
      <c r="S956" t="s">
        <v>167</v>
      </c>
      <c r="T956" t="s">
        <v>167</v>
      </c>
      <c r="U956" t="s">
        <v>167</v>
      </c>
      <c r="V956" t="s">
        <v>304</v>
      </c>
      <c r="W956" t="s">
        <v>305</v>
      </c>
      <c r="X956" s="52" t="s">
        <v>167</v>
      </c>
      <c r="Y956" t="s">
        <v>167</v>
      </c>
      <c r="Z956" t="s">
        <v>167</v>
      </c>
      <c r="AA956" t="s">
        <v>167</v>
      </c>
      <c r="AB956" t="s">
        <v>167</v>
      </c>
      <c r="AC956" s="7" t="s">
        <v>167</v>
      </c>
      <c r="AG956" s="53" t="s">
        <v>54</v>
      </c>
      <c r="AH956" s="53" t="s">
        <v>227</v>
      </c>
      <c r="AI956" s="53" t="s">
        <v>51</v>
      </c>
      <c r="AJ956" s="53" t="s">
        <v>33</v>
      </c>
      <c r="AO956" t="s">
        <v>242</v>
      </c>
      <c r="BD956" s="19"/>
      <c r="BE956" s="19"/>
      <c r="BF956" s="19"/>
      <c r="BG956" s="19"/>
      <c r="BH956" s="19"/>
      <c r="BI956" s="19"/>
      <c r="BJ956" s="19"/>
      <c r="BK956" s="19"/>
      <c r="BL956" s="19"/>
      <c r="BM956" s="19"/>
      <c r="BN956" s="19"/>
      <c r="BO956" s="19"/>
      <c r="BP956" s="19"/>
      <c r="BQ956" s="19"/>
      <c r="BR956" s="19"/>
      <c r="BS956" s="19"/>
      <c r="BT956" s="19"/>
    </row>
    <row r="957" spans="2:72" x14ac:dyDescent="0.3">
      <c r="B957" s="6" t="s">
        <v>167</v>
      </c>
      <c r="C957" t="s">
        <v>167</v>
      </c>
      <c r="D957" t="s">
        <v>167</v>
      </c>
      <c r="F957" t="s">
        <v>167</v>
      </c>
      <c r="G957" t="s">
        <v>314</v>
      </c>
      <c r="H957" t="s">
        <v>315</v>
      </c>
      <c r="I957" s="52" t="s">
        <v>167</v>
      </c>
      <c r="K957" t="s">
        <v>167</v>
      </c>
      <c r="L957" t="s">
        <v>167</v>
      </c>
      <c r="M957" t="s">
        <v>167</v>
      </c>
      <c r="N957" t="s">
        <v>167</v>
      </c>
      <c r="O957" s="7" t="s">
        <v>167</v>
      </c>
      <c r="P957" s="6" t="s">
        <v>167</v>
      </c>
      <c r="Q957" t="s">
        <v>167</v>
      </c>
      <c r="R957" t="s">
        <v>167</v>
      </c>
      <c r="S957" t="s">
        <v>167</v>
      </c>
      <c r="T957" t="s">
        <v>167</v>
      </c>
      <c r="U957" t="s">
        <v>167</v>
      </c>
      <c r="V957" t="s">
        <v>30</v>
      </c>
      <c r="W957" t="s">
        <v>167</v>
      </c>
      <c r="X957" t="s">
        <v>167</v>
      </c>
      <c r="Y957" t="s">
        <v>167</v>
      </c>
      <c r="Z957" t="s">
        <v>167</v>
      </c>
      <c r="AA957" t="s">
        <v>167</v>
      </c>
      <c r="AB957" t="s">
        <v>167</v>
      </c>
      <c r="AC957" s="7" t="s">
        <v>167</v>
      </c>
      <c r="AH957" s="16" t="s">
        <v>240</v>
      </c>
      <c r="AI957" s="16" t="s">
        <v>241</v>
      </c>
      <c r="AO957" t="s">
        <v>306</v>
      </c>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c r="BO957" s="19"/>
      <c r="BP957" s="19"/>
      <c r="BQ957" s="19"/>
      <c r="BR957" s="19"/>
      <c r="BS957" s="19"/>
      <c r="BT957" s="19"/>
    </row>
    <row r="958" spans="2:72" x14ac:dyDescent="0.3">
      <c r="B958" s="6"/>
      <c r="O958" s="7"/>
      <c r="P958" s="6" t="s">
        <v>167</v>
      </c>
      <c r="Q958" t="s">
        <v>167</v>
      </c>
      <c r="R958" t="s">
        <v>167</v>
      </c>
      <c r="S958" t="s">
        <v>167</v>
      </c>
      <c r="T958" t="s">
        <v>167</v>
      </c>
      <c r="U958" t="s">
        <v>167</v>
      </c>
      <c r="V958" t="s">
        <v>312</v>
      </c>
      <c r="W958" t="s">
        <v>313</v>
      </c>
      <c r="X958" s="52" t="s">
        <v>167</v>
      </c>
      <c r="Y958" t="s">
        <v>167</v>
      </c>
      <c r="Z958" t="s">
        <v>167</v>
      </c>
      <c r="AA958" t="s">
        <v>167</v>
      </c>
      <c r="AB958" t="s">
        <v>167</v>
      </c>
      <c r="AC958" s="7" t="s">
        <v>167</v>
      </c>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c r="BO958" s="19"/>
      <c r="BP958" s="19"/>
      <c r="BQ958" s="19"/>
      <c r="BR958" s="19"/>
      <c r="BS958" s="19"/>
      <c r="BT958" s="19"/>
    </row>
    <row r="959" spans="2:72" x14ac:dyDescent="0.3">
      <c r="B959" s="6"/>
      <c r="O959" s="7" t="s">
        <v>167</v>
      </c>
      <c r="P959" s="6" t="s">
        <v>167</v>
      </c>
      <c r="Q959" t="s">
        <v>167</v>
      </c>
      <c r="R959" t="s">
        <v>167</v>
      </c>
      <c r="U959" t="s">
        <v>318</v>
      </c>
      <c r="V959" t="s">
        <v>310</v>
      </c>
      <c r="W959" t="s">
        <v>311</v>
      </c>
      <c r="X959" t="s">
        <v>319</v>
      </c>
      <c r="Y959" s="52" t="s">
        <v>167</v>
      </c>
      <c r="Z959" t="s">
        <v>167</v>
      </c>
      <c r="AA959" t="s">
        <v>167</v>
      </c>
      <c r="AB959" t="s">
        <v>167</v>
      </c>
      <c r="AC959" s="7" t="s">
        <v>167</v>
      </c>
      <c r="AG959" s="10" t="s">
        <v>226</v>
      </c>
      <c r="AH959" s="53" t="s">
        <v>62</v>
      </c>
      <c r="AI959" s="53" t="s">
        <v>231</v>
      </c>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c r="BO959" s="19"/>
      <c r="BP959" s="19"/>
      <c r="BQ959" s="19"/>
      <c r="BR959" s="19"/>
      <c r="BS959" s="19"/>
      <c r="BT959" s="19"/>
    </row>
    <row r="960" spans="2:72" x14ac:dyDescent="0.3">
      <c r="B960" s="6" t="s">
        <v>167</v>
      </c>
      <c r="C960" t="s">
        <v>167</v>
      </c>
      <c r="D960" t="s">
        <v>167</v>
      </c>
      <c r="E960" t="s">
        <v>167</v>
      </c>
      <c r="K960" t="s">
        <v>167</v>
      </c>
      <c r="L960" t="s">
        <v>167</v>
      </c>
      <c r="M960" t="s">
        <v>167</v>
      </c>
      <c r="N960" t="s">
        <v>167</v>
      </c>
      <c r="O960" s="7" t="s">
        <v>167</v>
      </c>
      <c r="P960" s="6" t="s">
        <v>167</v>
      </c>
      <c r="Q960" t="s">
        <v>167</v>
      </c>
      <c r="R960" t="s">
        <v>167</v>
      </c>
      <c r="S960" t="s">
        <v>167</v>
      </c>
      <c r="T960" t="s">
        <v>167</v>
      </c>
      <c r="U960" t="s">
        <v>316</v>
      </c>
      <c r="V960" t="s">
        <v>308</v>
      </c>
      <c r="W960" t="s">
        <v>309</v>
      </c>
      <c r="X960" t="s">
        <v>317</v>
      </c>
      <c r="Y960" s="52" t="s">
        <v>167</v>
      </c>
      <c r="Z960" t="s">
        <v>167</v>
      </c>
      <c r="AA960" t="s">
        <v>167</v>
      </c>
      <c r="AB960" t="s">
        <v>167</v>
      </c>
      <c r="AC960" s="7" t="s">
        <v>167</v>
      </c>
      <c r="AH960" s="53" t="s">
        <v>232</v>
      </c>
      <c r="AI960" s="53" t="s">
        <v>233</v>
      </c>
    </row>
    <row r="961" spans="1:145" x14ac:dyDescent="0.3">
      <c r="B961" s="8" t="s">
        <v>167</v>
      </c>
      <c r="C961" s="3" t="s">
        <v>167</v>
      </c>
      <c r="D961" s="3" t="s">
        <v>167</v>
      </c>
      <c r="E961" s="3" t="s">
        <v>167</v>
      </c>
      <c r="F961" s="3" t="s">
        <v>167</v>
      </c>
      <c r="G961" s="3"/>
      <c r="H961" s="3"/>
      <c r="I961" s="3"/>
      <c r="J961" s="3"/>
      <c r="K961" s="3" t="s">
        <v>167</v>
      </c>
      <c r="L961" s="3" t="s">
        <v>167</v>
      </c>
      <c r="M961" s="3" t="s">
        <v>167</v>
      </c>
      <c r="N961" s="3" t="s">
        <v>167</v>
      </c>
      <c r="O961" s="9" t="s">
        <v>167</v>
      </c>
      <c r="P961" s="8" t="s">
        <v>167</v>
      </c>
      <c r="Q961" s="3" t="s">
        <v>167</v>
      </c>
      <c r="R961" s="3" t="s">
        <v>167</v>
      </c>
      <c r="S961" s="3" t="s">
        <v>167</v>
      </c>
      <c r="T961" s="3" t="s">
        <v>167</v>
      </c>
      <c r="U961" s="3" t="s">
        <v>167</v>
      </c>
      <c r="V961" s="3" t="s">
        <v>314</v>
      </c>
      <c r="W961" s="3" t="s">
        <v>315</v>
      </c>
      <c r="X961" s="40" t="s">
        <v>167</v>
      </c>
      <c r="Y961" s="3" t="s">
        <v>167</v>
      </c>
      <c r="Z961" s="3" t="s">
        <v>167</v>
      </c>
      <c r="AA961" s="3" t="s">
        <v>167</v>
      </c>
      <c r="AB961" s="3" t="s">
        <v>167</v>
      </c>
      <c r="AC961" s="9" t="s">
        <v>167</v>
      </c>
    </row>
    <row r="962" spans="1:145" x14ac:dyDescent="0.3">
      <c r="A962" s="10" t="s">
        <v>60</v>
      </c>
      <c r="B962" s="37">
        <v>1</v>
      </c>
      <c r="C962" s="38">
        <v>2</v>
      </c>
      <c r="D962" s="38">
        <v>3</v>
      </c>
      <c r="E962" s="38">
        <v>4</v>
      </c>
      <c r="F962" s="38">
        <v>5</v>
      </c>
      <c r="G962" s="38">
        <v>6</v>
      </c>
      <c r="H962" s="38">
        <v>7</v>
      </c>
      <c r="I962" s="38">
        <v>8</v>
      </c>
      <c r="J962" s="38">
        <v>9</v>
      </c>
      <c r="K962" s="38">
        <v>10</v>
      </c>
      <c r="L962" s="38">
        <v>11</v>
      </c>
      <c r="M962" s="38">
        <v>12</v>
      </c>
      <c r="N962" s="38">
        <v>13</v>
      </c>
      <c r="O962" s="38">
        <v>14</v>
      </c>
      <c r="P962" s="38">
        <v>15</v>
      </c>
      <c r="Q962" s="38">
        <v>16</v>
      </c>
      <c r="R962" s="38">
        <v>17</v>
      </c>
      <c r="S962" s="38">
        <v>18</v>
      </c>
      <c r="T962" s="38">
        <v>19</v>
      </c>
      <c r="U962" s="38">
        <v>20</v>
      </c>
      <c r="V962" s="38">
        <v>21</v>
      </c>
      <c r="W962" s="38">
        <v>22</v>
      </c>
      <c r="X962" s="38">
        <v>23</v>
      </c>
      <c r="Y962" s="38">
        <v>24</v>
      </c>
      <c r="Z962" s="38">
        <v>25</v>
      </c>
      <c r="AA962" s="38">
        <v>26</v>
      </c>
      <c r="AB962" s="38">
        <v>27</v>
      </c>
      <c r="AC962" s="38">
        <v>28</v>
      </c>
      <c r="AD962" s="38">
        <v>29</v>
      </c>
      <c r="AE962" s="38">
        <v>30</v>
      </c>
      <c r="AF962" s="38">
        <v>31</v>
      </c>
      <c r="AG962" s="38">
        <v>32</v>
      </c>
      <c r="AH962" s="38">
        <v>33</v>
      </c>
      <c r="AI962" s="38">
        <v>34</v>
      </c>
      <c r="AJ962" s="38">
        <v>35</v>
      </c>
      <c r="AK962" s="38">
        <v>36</v>
      </c>
      <c r="AL962" s="38">
        <v>37</v>
      </c>
      <c r="AM962" s="38">
        <v>38</v>
      </c>
      <c r="AN962" s="38">
        <v>39</v>
      </c>
      <c r="AO962" s="38">
        <v>40</v>
      </c>
      <c r="AP962" s="38">
        <v>41</v>
      </c>
      <c r="AQ962" s="38">
        <v>42</v>
      </c>
      <c r="AR962" s="38">
        <v>43</v>
      </c>
      <c r="AS962" s="38">
        <v>44</v>
      </c>
      <c r="AT962" s="38">
        <v>45</v>
      </c>
      <c r="AU962" s="38">
        <v>46</v>
      </c>
      <c r="AV962" s="38">
        <v>47</v>
      </c>
      <c r="AW962" s="38">
        <v>48</v>
      </c>
      <c r="AX962" s="38">
        <v>49</v>
      </c>
      <c r="AY962" s="38">
        <v>50</v>
      </c>
      <c r="AZ962" s="38">
        <v>51</v>
      </c>
      <c r="BA962" s="38">
        <v>52</v>
      </c>
      <c r="BB962" s="38">
        <v>53</v>
      </c>
      <c r="BC962" s="38">
        <v>54</v>
      </c>
      <c r="BD962" s="38">
        <v>55</v>
      </c>
      <c r="BE962" s="38">
        <v>56</v>
      </c>
      <c r="BF962" s="38">
        <v>57</v>
      </c>
      <c r="BG962" s="38">
        <v>58</v>
      </c>
      <c r="BH962" s="38">
        <v>59</v>
      </c>
      <c r="BI962" s="38">
        <v>60</v>
      </c>
      <c r="BJ962" s="38">
        <v>61</v>
      </c>
      <c r="BK962" s="38">
        <v>62</v>
      </c>
      <c r="BL962" s="38">
        <v>63</v>
      </c>
      <c r="BM962" s="38">
        <v>64</v>
      </c>
      <c r="BN962" s="38">
        <v>65</v>
      </c>
      <c r="BO962" s="38">
        <v>66</v>
      </c>
      <c r="BP962" s="38">
        <v>67</v>
      </c>
      <c r="BQ962" s="38">
        <v>68</v>
      </c>
      <c r="BR962" s="38">
        <v>69</v>
      </c>
      <c r="BS962" s="38">
        <v>70</v>
      </c>
      <c r="BT962" s="38">
        <v>71</v>
      </c>
      <c r="BU962" s="38">
        <v>72</v>
      </c>
      <c r="BV962" s="38">
        <v>73</v>
      </c>
      <c r="BW962" s="38">
        <v>74</v>
      </c>
      <c r="BX962" s="38">
        <v>75</v>
      </c>
      <c r="BY962" s="38">
        <v>76</v>
      </c>
      <c r="BZ962" s="38">
        <v>77</v>
      </c>
      <c r="CA962" s="38">
        <v>78</v>
      </c>
      <c r="CB962" s="38">
        <v>79</v>
      </c>
      <c r="CC962" s="38">
        <v>80</v>
      </c>
      <c r="CD962" s="38">
        <v>81</v>
      </c>
      <c r="CE962" s="38">
        <v>82</v>
      </c>
      <c r="CF962" s="38">
        <v>83</v>
      </c>
      <c r="CG962" s="38">
        <v>84</v>
      </c>
      <c r="CH962" s="38">
        <v>85</v>
      </c>
      <c r="CI962" s="38">
        <v>86</v>
      </c>
      <c r="CJ962" s="38">
        <v>87</v>
      </c>
      <c r="CK962" s="38">
        <v>88</v>
      </c>
      <c r="CL962" s="38">
        <v>89</v>
      </c>
      <c r="CM962" s="38">
        <v>90</v>
      </c>
      <c r="CN962" s="38">
        <v>91</v>
      </c>
      <c r="CO962" s="38">
        <v>92</v>
      </c>
      <c r="CP962" s="38">
        <v>93</v>
      </c>
      <c r="CQ962" s="38">
        <v>94</v>
      </c>
      <c r="CR962" s="38">
        <v>95</v>
      </c>
      <c r="CS962" s="38">
        <v>96</v>
      </c>
      <c r="CT962" s="38">
        <v>97</v>
      </c>
      <c r="CU962" s="38">
        <v>98</v>
      </c>
      <c r="CV962" s="38">
        <v>99</v>
      </c>
      <c r="CW962" s="38">
        <v>100</v>
      </c>
      <c r="CX962" s="38">
        <v>101</v>
      </c>
      <c r="CY962" s="38">
        <v>102</v>
      </c>
      <c r="CZ962" s="38">
        <v>103</v>
      </c>
      <c r="DA962" s="38">
        <v>104</v>
      </c>
      <c r="DB962" s="38">
        <v>105</v>
      </c>
      <c r="DC962" s="38">
        <v>105</v>
      </c>
      <c r="DD962" s="38">
        <v>105</v>
      </c>
      <c r="DE962" s="38">
        <v>105</v>
      </c>
      <c r="DF962" s="38">
        <v>105</v>
      </c>
      <c r="DG962" s="38">
        <v>105</v>
      </c>
      <c r="DH962" s="38">
        <v>105</v>
      </c>
      <c r="DI962" s="38">
        <v>105</v>
      </c>
      <c r="DJ962" s="38">
        <v>105</v>
      </c>
      <c r="DK962" s="38">
        <v>105</v>
      </c>
      <c r="DL962" s="38">
        <v>105</v>
      </c>
      <c r="DM962" s="38">
        <v>105</v>
      </c>
      <c r="DN962" s="38">
        <v>105</v>
      </c>
      <c r="DO962" s="38">
        <v>105</v>
      </c>
      <c r="DP962" s="38">
        <v>105</v>
      </c>
      <c r="DQ962" s="38">
        <v>105</v>
      </c>
      <c r="DR962" s="38">
        <v>105</v>
      </c>
      <c r="DS962" s="38">
        <v>105</v>
      </c>
      <c r="DT962" s="38">
        <v>105</v>
      </c>
      <c r="DU962" s="38">
        <v>105</v>
      </c>
      <c r="DV962" s="38">
        <v>105</v>
      </c>
      <c r="DW962" s="38">
        <v>105</v>
      </c>
      <c r="DX962" s="38">
        <v>105</v>
      </c>
      <c r="DY962" s="38">
        <v>105</v>
      </c>
      <c r="DZ962" s="38">
        <v>105</v>
      </c>
      <c r="EA962" s="38">
        <v>105</v>
      </c>
      <c r="EB962" s="38">
        <v>105</v>
      </c>
      <c r="EC962" s="38">
        <v>105</v>
      </c>
      <c r="ED962" s="38">
        <v>105</v>
      </c>
      <c r="EE962" s="38">
        <v>105</v>
      </c>
      <c r="EF962" s="38">
        <v>105</v>
      </c>
      <c r="EG962" s="38">
        <v>105</v>
      </c>
      <c r="EH962" s="38">
        <v>105</v>
      </c>
      <c r="EI962" s="38">
        <v>105</v>
      </c>
      <c r="EJ962" s="38">
        <v>105</v>
      </c>
      <c r="EK962" s="38">
        <v>105</v>
      </c>
      <c r="EL962" s="38">
        <v>105</v>
      </c>
      <c r="EM962" s="38">
        <v>105</v>
      </c>
      <c r="EN962" s="38">
        <v>105</v>
      </c>
      <c r="EO962" s="39">
        <v>105</v>
      </c>
    </row>
    <row r="963" spans="1:145" x14ac:dyDescent="0.3">
      <c r="A963" s="10" t="s">
        <v>61</v>
      </c>
      <c r="B963" s="21">
        <v>1</v>
      </c>
      <c r="C963" s="38">
        <v>2</v>
      </c>
      <c r="D963" s="38">
        <v>3</v>
      </c>
      <c r="E963" s="38">
        <v>4</v>
      </c>
      <c r="F963" s="38">
        <v>5</v>
      </c>
      <c r="G963" s="38">
        <v>6</v>
      </c>
      <c r="H963" s="38">
        <v>7</v>
      </c>
      <c r="I963" s="38">
        <v>8</v>
      </c>
      <c r="J963" s="38">
        <v>9</v>
      </c>
      <c r="K963" s="38">
        <v>10</v>
      </c>
      <c r="L963" s="38">
        <v>11</v>
      </c>
      <c r="M963" s="38">
        <v>12</v>
      </c>
      <c r="N963" s="38">
        <v>13</v>
      </c>
      <c r="O963" s="38">
        <v>14</v>
      </c>
      <c r="P963" s="38">
        <v>15</v>
      </c>
      <c r="Q963" s="38">
        <v>16</v>
      </c>
      <c r="R963" s="38">
        <v>17</v>
      </c>
      <c r="S963" s="38">
        <v>18</v>
      </c>
      <c r="T963" s="38">
        <v>19</v>
      </c>
      <c r="U963" s="38">
        <v>20</v>
      </c>
      <c r="V963" s="38">
        <v>21</v>
      </c>
      <c r="W963" s="38">
        <v>22</v>
      </c>
      <c r="X963" s="38">
        <v>23</v>
      </c>
      <c r="Y963" s="38">
        <v>24</v>
      </c>
      <c r="Z963" s="38">
        <v>25</v>
      </c>
      <c r="AA963" s="38">
        <v>26</v>
      </c>
      <c r="AB963" s="38">
        <v>27</v>
      </c>
      <c r="AC963" s="38">
        <v>28</v>
      </c>
      <c r="AD963" s="38">
        <v>29</v>
      </c>
      <c r="AE963" s="38">
        <v>30</v>
      </c>
      <c r="AF963" s="38">
        <v>31</v>
      </c>
      <c r="AG963" s="38">
        <v>32</v>
      </c>
      <c r="AH963" s="38">
        <v>33</v>
      </c>
      <c r="AI963" s="38">
        <v>34</v>
      </c>
      <c r="AJ963" s="38">
        <v>35</v>
      </c>
      <c r="AK963" s="38">
        <v>36</v>
      </c>
      <c r="AL963" s="38">
        <v>37</v>
      </c>
      <c r="AM963" s="38">
        <v>38</v>
      </c>
      <c r="AN963" s="38">
        <v>39</v>
      </c>
      <c r="AO963" s="38">
        <v>40</v>
      </c>
      <c r="AP963" s="38">
        <v>41</v>
      </c>
      <c r="AQ963" s="38">
        <v>42</v>
      </c>
      <c r="AR963" s="38">
        <v>43</v>
      </c>
      <c r="AS963" s="38">
        <v>44</v>
      </c>
      <c r="AT963" s="38">
        <v>45</v>
      </c>
      <c r="AU963" s="38">
        <v>46</v>
      </c>
      <c r="AV963" s="38">
        <v>47</v>
      </c>
      <c r="AW963" s="38">
        <v>48</v>
      </c>
      <c r="AX963" s="38">
        <v>49</v>
      </c>
      <c r="AY963" s="38">
        <v>50</v>
      </c>
      <c r="AZ963" s="38">
        <v>51</v>
      </c>
      <c r="BA963" s="38">
        <v>52</v>
      </c>
      <c r="BB963" s="38">
        <v>53</v>
      </c>
      <c r="BC963" s="38">
        <v>54</v>
      </c>
      <c r="BD963" s="38">
        <v>55</v>
      </c>
      <c r="BE963" s="38">
        <v>56</v>
      </c>
      <c r="BF963" s="38">
        <v>57</v>
      </c>
      <c r="BG963" s="38">
        <v>58</v>
      </c>
      <c r="BH963" s="38">
        <v>59</v>
      </c>
      <c r="BI963" s="38">
        <v>60</v>
      </c>
      <c r="BJ963" s="38">
        <v>61</v>
      </c>
      <c r="BK963" s="38">
        <v>62</v>
      </c>
      <c r="BL963" s="38">
        <v>63</v>
      </c>
      <c r="BM963" s="38">
        <v>64</v>
      </c>
      <c r="BN963" s="38">
        <v>65</v>
      </c>
      <c r="BO963" s="38">
        <v>66</v>
      </c>
      <c r="BP963" s="38">
        <v>67</v>
      </c>
      <c r="BQ963" s="38">
        <v>68</v>
      </c>
      <c r="BR963" s="38">
        <v>69</v>
      </c>
      <c r="BS963" s="38">
        <v>70</v>
      </c>
      <c r="BT963" s="38">
        <v>71</v>
      </c>
      <c r="BU963" s="38">
        <v>72</v>
      </c>
      <c r="BV963" s="38">
        <v>73</v>
      </c>
      <c r="BW963" s="38">
        <v>74</v>
      </c>
      <c r="BX963" s="38">
        <v>75</v>
      </c>
      <c r="BY963" s="38">
        <v>76</v>
      </c>
      <c r="BZ963" s="38">
        <v>77</v>
      </c>
      <c r="CA963" s="38">
        <v>78</v>
      </c>
      <c r="CB963" s="38">
        <v>79</v>
      </c>
      <c r="CC963" s="38">
        <v>80</v>
      </c>
      <c r="CD963" s="38">
        <v>81</v>
      </c>
      <c r="CE963" s="38">
        <v>82</v>
      </c>
      <c r="CF963" s="38">
        <v>83</v>
      </c>
      <c r="CG963" s="38">
        <v>84</v>
      </c>
      <c r="CH963" s="38">
        <v>85</v>
      </c>
      <c r="CI963" s="38">
        <v>86</v>
      </c>
      <c r="CJ963" s="38">
        <v>87</v>
      </c>
      <c r="CK963" s="38">
        <v>88</v>
      </c>
      <c r="CL963" s="38">
        <v>89</v>
      </c>
      <c r="CM963" s="38">
        <v>90</v>
      </c>
      <c r="CN963" s="38">
        <v>91</v>
      </c>
      <c r="CO963" s="38">
        <v>92</v>
      </c>
      <c r="CP963" s="38">
        <v>93</v>
      </c>
      <c r="CQ963" s="38">
        <v>94</v>
      </c>
      <c r="CR963" s="38">
        <v>95</v>
      </c>
      <c r="CS963" s="38">
        <v>96</v>
      </c>
      <c r="CT963" s="38">
        <v>97</v>
      </c>
      <c r="CU963" s="38">
        <v>98</v>
      </c>
      <c r="CV963" s="38">
        <v>99</v>
      </c>
      <c r="CW963" s="38">
        <v>100</v>
      </c>
      <c r="CX963" s="38">
        <v>101</v>
      </c>
      <c r="CY963" s="38">
        <v>102</v>
      </c>
      <c r="CZ963" s="38">
        <v>103</v>
      </c>
      <c r="DA963" s="38">
        <v>104</v>
      </c>
      <c r="DB963" s="38">
        <v>105</v>
      </c>
      <c r="DC963" s="38">
        <v>106</v>
      </c>
      <c r="DD963" s="38">
        <v>107</v>
      </c>
      <c r="DE963" s="38">
        <v>108</v>
      </c>
      <c r="DF963" s="38">
        <v>109</v>
      </c>
      <c r="DG963" s="38">
        <v>110</v>
      </c>
      <c r="DH963" s="38">
        <v>111</v>
      </c>
      <c r="DI963" s="38">
        <v>112</v>
      </c>
      <c r="DJ963" s="38">
        <v>113</v>
      </c>
      <c r="DK963" s="38">
        <v>114</v>
      </c>
      <c r="DL963" s="38">
        <v>115</v>
      </c>
      <c r="DM963" s="38">
        <v>116</v>
      </c>
      <c r="DN963" s="38">
        <v>117</v>
      </c>
      <c r="DO963" s="38">
        <v>118</v>
      </c>
      <c r="DP963" s="38">
        <v>119</v>
      </c>
      <c r="DQ963" s="38">
        <v>120</v>
      </c>
      <c r="DR963" s="38">
        <v>121</v>
      </c>
      <c r="DS963" s="38">
        <v>122</v>
      </c>
      <c r="DT963" s="38">
        <v>123</v>
      </c>
      <c r="DU963" s="38">
        <v>124</v>
      </c>
      <c r="DV963" s="38">
        <v>125</v>
      </c>
      <c r="DW963" s="38">
        <v>126</v>
      </c>
      <c r="DX963" s="38">
        <v>127</v>
      </c>
      <c r="DY963" s="38">
        <v>128</v>
      </c>
      <c r="DZ963" s="38">
        <v>129</v>
      </c>
      <c r="EA963" s="38">
        <v>130</v>
      </c>
      <c r="EB963" s="38">
        <v>131</v>
      </c>
      <c r="EC963" s="38">
        <v>132</v>
      </c>
      <c r="ED963" s="38">
        <v>133</v>
      </c>
      <c r="EE963" s="38">
        <v>134</v>
      </c>
      <c r="EF963" s="38">
        <v>135</v>
      </c>
      <c r="EG963" s="38">
        <v>136</v>
      </c>
      <c r="EH963" s="38">
        <v>137</v>
      </c>
      <c r="EI963" s="38">
        <v>138</v>
      </c>
      <c r="EJ963" s="38">
        <v>139</v>
      </c>
      <c r="EK963" s="38">
        <v>140</v>
      </c>
      <c r="EL963" s="38">
        <v>141</v>
      </c>
      <c r="EM963" s="38">
        <v>142</v>
      </c>
      <c r="EN963" s="38">
        <v>143</v>
      </c>
      <c r="EO963" s="39">
        <v>144</v>
      </c>
    </row>
    <row r="964" spans="1:145" x14ac:dyDescent="0.3">
      <c r="A964" s="14" t="s">
        <v>15</v>
      </c>
      <c r="B964" s="21">
        <v>1</v>
      </c>
      <c r="C964" s="22">
        <v>2</v>
      </c>
      <c r="D964" s="22">
        <v>3</v>
      </c>
      <c r="E964" s="22">
        <v>4</v>
      </c>
      <c r="F964" s="22">
        <v>5</v>
      </c>
      <c r="G964" s="22">
        <v>6</v>
      </c>
      <c r="H964" s="22">
        <v>7</v>
      </c>
      <c r="I964" s="22">
        <v>8</v>
      </c>
      <c r="J964" s="22">
        <v>9</v>
      </c>
      <c r="K964" s="22">
        <v>10</v>
      </c>
      <c r="L964" s="22">
        <v>11</v>
      </c>
      <c r="M964" s="22">
        <v>12</v>
      </c>
      <c r="N964" s="22">
        <v>13</v>
      </c>
      <c r="O964" s="22">
        <v>14</v>
      </c>
      <c r="P964" s="22">
        <v>15</v>
      </c>
      <c r="Q964" s="22">
        <v>16</v>
      </c>
      <c r="R964" s="22">
        <v>17</v>
      </c>
      <c r="S964" s="22">
        <v>18</v>
      </c>
      <c r="T964" s="22">
        <v>19</v>
      </c>
      <c r="U964" s="22">
        <v>20</v>
      </c>
      <c r="V964" s="22">
        <v>21</v>
      </c>
      <c r="W964" s="22">
        <v>22</v>
      </c>
      <c r="X964" s="22">
        <v>23</v>
      </c>
      <c r="Y964" s="22">
        <v>24</v>
      </c>
      <c r="Z964" s="22">
        <v>25</v>
      </c>
      <c r="AA964" s="22">
        <v>26</v>
      </c>
      <c r="AB964" s="22">
        <v>27</v>
      </c>
      <c r="AC964" s="22">
        <v>28</v>
      </c>
      <c r="AD964" s="22">
        <v>29</v>
      </c>
      <c r="AE964" s="22">
        <v>30</v>
      </c>
      <c r="AF964" s="22">
        <v>31</v>
      </c>
      <c r="AG964" s="22">
        <v>32</v>
      </c>
      <c r="AH964" s="22">
        <v>33</v>
      </c>
      <c r="AI964" s="22">
        <v>34</v>
      </c>
      <c r="AJ964" s="22">
        <v>35</v>
      </c>
      <c r="AK964" s="22">
        <v>36</v>
      </c>
      <c r="AL964" s="22">
        <v>37</v>
      </c>
      <c r="AM964" s="22">
        <v>38</v>
      </c>
      <c r="AN964" s="22">
        <v>39</v>
      </c>
      <c r="AO964" s="22">
        <v>40</v>
      </c>
      <c r="AP964" s="22">
        <v>41</v>
      </c>
      <c r="AQ964" s="22">
        <v>42</v>
      </c>
      <c r="AR964" s="22">
        <v>43</v>
      </c>
      <c r="AS964" s="22">
        <v>44</v>
      </c>
      <c r="AT964" s="22">
        <v>45</v>
      </c>
      <c r="AU964" s="22">
        <v>46</v>
      </c>
      <c r="AV964" s="22">
        <v>47</v>
      </c>
      <c r="AW964" s="22">
        <v>48</v>
      </c>
      <c r="AX964" s="22">
        <v>49</v>
      </c>
      <c r="AY964" s="22">
        <v>50</v>
      </c>
      <c r="AZ964" s="22">
        <v>51</v>
      </c>
      <c r="BA964" s="22">
        <v>52</v>
      </c>
      <c r="BB964" s="22">
        <v>53</v>
      </c>
      <c r="BC964" s="22">
        <v>54</v>
      </c>
      <c r="BD964" s="22">
        <v>55</v>
      </c>
      <c r="BE964" s="22">
        <v>56</v>
      </c>
      <c r="BF964" s="22">
        <v>57</v>
      </c>
      <c r="BG964" s="22">
        <v>58</v>
      </c>
      <c r="BH964" s="22">
        <v>59</v>
      </c>
      <c r="BI964" s="22">
        <v>60</v>
      </c>
      <c r="BJ964" s="22">
        <v>61</v>
      </c>
      <c r="BK964" s="22">
        <v>62</v>
      </c>
      <c r="BL964" s="22">
        <v>63</v>
      </c>
      <c r="BM964" s="22">
        <v>64</v>
      </c>
      <c r="BN964" s="22">
        <v>65</v>
      </c>
      <c r="BO964" s="22">
        <v>66</v>
      </c>
      <c r="BP964" s="22">
        <v>67</v>
      </c>
      <c r="BQ964" s="22">
        <v>68</v>
      </c>
      <c r="BR964" s="22">
        <v>69</v>
      </c>
      <c r="BS964" s="22">
        <v>70</v>
      </c>
      <c r="BT964" s="22">
        <v>71</v>
      </c>
      <c r="BU964" s="22">
        <v>72</v>
      </c>
      <c r="BV964" s="22">
        <v>73</v>
      </c>
      <c r="BW964" s="22">
        <v>74</v>
      </c>
      <c r="BX964" s="22">
        <v>75</v>
      </c>
      <c r="BY964" s="22">
        <v>76</v>
      </c>
      <c r="BZ964" s="22">
        <v>77</v>
      </c>
      <c r="CA964" s="22">
        <v>78</v>
      </c>
      <c r="CB964" s="22">
        <v>79</v>
      </c>
      <c r="CC964" s="22">
        <v>80</v>
      </c>
      <c r="CD964" s="22">
        <v>81</v>
      </c>
      <c r="CE964" s="22">
        <v>82</v>
      </c>
      <c r="CF964" s="22">
        <v>83</v>
      </c>
      <c r="CG964" s="22">
        <v>84</v>
      </c>
      <c r="CH964" s="22">
        <v>85</v>
      </c>
      <c r="CI964" s="22">
        <v>86</v>
      </c>
      <c r="CJ964" s="22">
        <v>87</v>
      </c>
      <c r="CK964" s="22">
        <v>88</v>
      </c>
      <c r="CL964" s="22">
        <v>89</v>
      </c>
      <c r="CM964" s="22">
        <v>90</v>
      </c>
      <c r="CN964" s="22">
        <v>91</v>
      </c>
      <c r="CO964" s="22">
        <v>92</v>
      </c>
      <c r="CP964" s="22">
        <v>93</v>
      </c>
      <c r="CQ964" s="22">
        <v>94</v>
      </c>
      <c r="CR964" s="22">
        <v>95</v>
      </c>
      <c r="CS964" s="22">
        <v>96</v>
      </c>
      <c r="CT964" s="22">
        <v>97</v>
      </c>
      <c r="CU964" s="22">
        <v>98</v>
      </c>
      <c r="CV964" s="22">
        <v>99</v>
      </c>
      <c r="CW964" s="22">
        <v>100</v>
      </c>
      <c r="CX964" s="22">
        <v>101</v>
      </c>
      <c r="CY964" s="22">
        <v>102</v>
      </c>
      <c r="CZ964" s="22">
        <v>103</v>
      </c>
      <c r="DA964" s="22">
        <v>104</v>
      </c>
      <c r="DB964" s="22">
        <v>105</v>
      </c>
      <c r="DC964" s="22">
        <v>106</v>
      </c>
      <c r="DD964" s="22">
        <v>107</v>
      </c>
      <c r="DE964" s="22">
        <v>108</v>
      </c>
      <c r="DF964" s="22">
        <v>109</v>
      </c>
      <c r="DG964" s="22">
        <v>110</v>
      </c>
      <c r="DH964" s="22">
        <v>111</v>
      </c>
      <c r="DI964" s="22">
        <v>112</v>
      </c>
      <c r="DJ964" s="22">
        <v>113</v>
      </c>
      <c r="DK964" s="22">
        <v>114</v>
      </c>
      <c r="DL964" s="22">
        <v>115</v>
      </c>
      <c r="DM964" s="22">
        <v>116</v>
      </c>
      <c r="DN964" s="22">
        <v>117</v>
      </c>
      <c r="DO964" s="22">
        <v>118</v>
      </c>
      <c r="DP964" s="22">
        <v>119</v>
      </c>
      <c r="DQ964" s="22">
        <v>120</v>
      </c>
      <c r="DR964" s="22">
        <v>121</v>
      </c>
      <c r="DS964" s="22">
        <v>122</v>
      </c>
      <c r="DT964" s="22">
        <v>123</v>
      </c>
      <c r="DU964" s="22">
        <v>124</v>
      </c>
      <c r="DV964" s="22">
        <v>139</v>
      </c>
      <c r="DW964" s="22">
        <v>135</v>
      </c>
      <c r="DX964" s="22">
        <v>136</v>
      </c>
      <c r="DY964" s="22">
        <v>138</v>
      </c>
      <c r="DZ964" s="22">
        <v>137</v>
      </c>
      <c r="EA964" s="22">
        <v>129</v>
      </c>
      <c r="EB964" s="22">
        <v>125</v>
      </c>
      <c r="EC964" s="22">
        <v>126</v>
      </c>
      <c r="ED964" s="22">
        <v>128</v>
      </c>
      <c r="EE964" s="22">
        <v>127</v>
      </c>
      <c r="EF964" s="22">
        <v>144</v>
      </c>
      <c r="EG964" s="22">
        <v>140</v>
      </c>
      <c r="EH964" s="22">
        <v>141</v>
      </c>
      <c r="EI964" s="22">
        <v>143</v>
      </c>
      <c r="EJ964" s="22">
        <v>142</v>
      </c>
      <c r="EK964" s="22">
        <v>134</v>
      </c>
      <c r="EL964" s="22">
        <v>130</v>
      </c>
      <c r="EM964" s="22">
        <v>131</v>
      </c>
      <c r="EN964" s="22">
        <v>133</v>
      </c>
      <c r="EO964" s="26">
        <v>132</v>
      </c>
    </row>
    <row r="965" spans="1:145" x14ac:dyDescent="0.3">
      <c r="A965" s="15" t="s">
        <v>16</v>
      </c>
      <c r="B965" s="23">
        <v>1</v>
      </c>
      <c r="C965" s="19">
        <v>2</v>
      </c>
      <c r="D965" s="19">
        <v>3</v>
      </c>
      <c r="E965" s="19">
        <v>4</v>
      </c>
      <c r="F965" s="19">
        <v>5</v>
      </c>
      <c r="G965" s="19">
        <v>6</v>
      </c>
      <c r="H965" s="19">
        <v>7</v>
      </c>
      <c r="I965" s="19">
        <v>8</v>
      </c>
      <c r="J965" s="19">
        <v>9</v>
      </c>
      <c r="K965" s="19">
        <v>10</v>
      </c>
      <c r="L965" s="19">
        <v>11</v>
      </c>
      <c r="M965" s="19">
        <v>12</v>
      </c>
      <c r="N965" s="19">
        <v>13</v>
      </c>
      <c r="O965" s="19">
        <v>14</v>
      </c>
      <c r="P965" s="19">
        <v>15</v>
      </c>
      <c r="Q965" s="19">
        <v>16</v>
      </c>
      <c r="R965" s="19">
        <v>17</v>
      </c>
      <c r="S965" s="19">
        <v>18</v>
      </c>
      <c r="T965" s="19">
        <v>19</v>
      </c>
      <c r="U965" s="19">
        <v>20</v>
      </c>
      <c r="V965" s="19">
        <v>21</v>
      </c>
      <c r="W965" s="19">
        <v>22</v>
      </c>
      <c r="X965" s="19">
        <v>23</v>
      </c>
      <c r="Y965" s="19">
        <v>24</v>
      </c>
      <c r="Z965" s="19">
        <v>25</v>
      </c>
      <c r="AA965" s="19">
        <v>26</v>
      </c>
      <c r="AB965" s="19">
        <v>27</v>
      </c>
      <c r="AC965" s="19">
        <v>28</v>
      </c>
      <c r="AD965" s="19">
        <v>29</v>
      </c>
      <c r="AE965" s="19">
        <v>30</v>
      </c>
      <c r="AF965" s="19">
        <v>31</v>
      </c>
      <c r="AG965" s="19">
        <v>32</v>
      </c>
      <c r="AH965" s="19">
        <v>33</v>
      </c>
      <c r="AI965" s="19">
        <v>34</v>
      </c>
      <c r="AJ965" s="19">
        <v>35</v>
      </c>
      <c r="AK965" s="19">
        <v>36</v>
      </c>
      <c r="AL965" s="19">
        <v>37</v>
      </c>
      <c r="AM965" s="19">
        <v>38</v>
      </c>
      <c r="AN965" s="19">
        <v>39</v>
      </c>
      <c r="AO965" s="19">
        <v>40</v>
      </c>
      <c r="AP965" s="19">
        <v>41</v>
      </c>
      <c r="AQ965" s="19">
        <v>42</v>
      </c>
      <c r="AR965" s="19">
        <v>43</v>
      </c>
      <c r="AS965" s="19">
        <v>44</v>
      </c>
      <c r="AT965" s="19">
        <v>45</v>
      </c>
      <c r="AU965" s="19">
        <v>46</v>
      </c>
      <c r="AV965" s="19">
        <v>47</v>
      </c>
      <c r="AW965" s="19">
        <v>48</v>
      </c>
      <c r="AX965" s="19">
        <v>49</v>
      </c>
      <c r="AY965" s="19">
        <v>50</v>
      </c>
      <c r="AZ965" s="19">
        <v>51</v>
      </c>
      <c r="BA965" s="19">
        <v>52</v>
      </c>
      <c r="BB965" s="19">
        <v>53</v>
      </c>
      <c r="BC965" s="19">
        <v>54</v>
      </c>
      <c r="BD965" s="19">
        <v>55</v>
      </c>
      <c r="BE965" s="19">
        <v>56</v>
      </c>
      <c r="BF965" s="19">
        <v>57</v>
      </c>
      <c r="BG965" s="19">
        <v>58</v>
      </c>
      <c r="BH965" s="19">
        <v>59</v>
      </c>
      <c r="BI965" s="19">
        <v>60</v>
      </c>
      <c r="BJ965" s="19">
        <v>61</v>
      </c>
      <c r="BK965" s="19">
        <v>62</v>
      </c>
      <c r="BL965" s="19">
        <v>63</v>
      </c>
      <c r="BM965" s="19">
        <v>64</v>
      </c>
      <c r="BN965" s="19">
        <v>65</v>
      </c>
      <c r="BO965" s="19">
        <v>66</v>
      </c>
      <c r="BP965" s="19">
        <v>67</v>
      </c>
      <c r="BQ965" s="19">
        <v>68</v>
      </c>
      <c r="BR965" s="19">
        <v>69</v>
      </c>
      <c r="BS965" s="19">
        <v>70</v>
      </c>
      <c r="BT965" s="19">
        <v>71</v>
      </c>
      <c r="BU965" s="19">
        <v>72</v>
      </c>
      <c r="BV965" s="19">
        <v>73</v>
      </c>
      <c r="BW965" s="19">
        <v>74</v>
      </c>
      <c r="BX965" s="19">
        <v>75</v>
      </c>
      <c r="BY965" s="19">
        <v>76</v>
      </c>
      <c r="BZ965" s="19">
        <v>77</v>
      </c>
      <c r="CA965" s="19">
        <v>78</v>
      </c>
      <c r="CB965" s="19">
        <v>79</v>
      </c>
      <c r="CC965" s="19">
        <v>80</v>
      </c>
      <c r="CD965" s="19">
        <v>81</v>
      </c>
      <c r="CE965" s="19">
        <v>82</v>
      </c>
      <c r="CF965" s="19">
        <v>83</v>
      </c>
      <c r="CG965" s="19">
        <v>84</v>
      </c>
      <c r="CH965" s="19">
        <v>85</v>
      </c>
      <c r="CI965" s="19">
        <v>86</v>
      </c>
      <c r="CJ965" s="19">
        <v>87</v>
      </c>
      <c r="CK965" s="19">
        <v>88</v>
      </c>
      <c r="CL965" s="19">
        <v>89</v>
      </c>
      <c r="CM965" s="19">
        <v>90</v>
      </c>
      <c r="CN965" s="19">
        <v>91</v>
      </c>
      <c r="CO965" s="19">
        <v>92</v>
      </c>
      <c r="CP965" s="19">
        <v>93</v>
      </c>
      <c r="CQ965" s="19">
        <v>94</v>
      </c>
      <c r="CR965" s="19">
        <v>95</v>
      </c>
      <c r="CS965" s="19">
        <v>96</v>
      </c>
      <c r="CT965" s="19">
        <v>97</v>
      </c>
      <c r="CU965" s="19">
        <v>98</v>
      </c>
      <c r="CV965" s="19">
        <v>99</v>
      </c>
      <c r="CW965" s="19">
        <v>100</v>
      </c>
      <c r="CX965" s="19">
        <v>101</v>
      </c>
      <c r="CY965" s="19">
        <v>102</v>
      </c>
      <c r="CZ965" s="19">
        <v>103</v>
      </c>
      <c r="DA965" s="19">
        <v>104</v>
      </c>
      <c r="DB965" s="19">
        <v>105</v>
      </c>
      <c r="DC965" s="19">
        <v>106</v>
      </c>
      <c r="DD965" s="19">
        <v>107</v>
      </c>
      <c r="DE965" s="19">
        <v>108</v>
      </c>
      <c r="DF965" s="19">
        <v>109</v>
      </c>
      <c r="DG965" s="19">
        <v>110</v>
      </c>
      <c r="DH965" s="19">
        <v>111</v>
      </c>
      <c r="DI965" s="19">
        <v>112</v>
      </c>
      <c r="DJ965" s="19">
        <v>113</v>
      </c>
      <c r="DK965" s="19">
        <v>114</v>
      </c>
      <c r="DL965" s="19">
        <v>115</v>
      </c>
      <c r="DM965" s="19">
        <v>116</v>
      </c>
      <c r="DN965" s="19">
        <v>117</v>
      </c>
      <c r="DO965" s="19">
        <v>118</v>
      </c>
      <c r="DP965" s="19">
        <v>119</v>
      </c>
      <c r="DQ965" s="19">
        <v>120</v>
      </c>
      <c r="DR965" s="19">
        <v>121</v>
      </c>
      <c r="DS965" s="19">
        <v>122</v>
      </c>
      <c r="DT965" s="19">
        <v>123</v>
      </c>
      <c r="DU965" s="19">
        <v>124</v>
      </c>
      <c r="DV965" s="19">
        <v>142</v>
      </c>
      <c r="DW965" s="19">
        <v>144</v>
      </c>
      <c r="DX965" s="19">
        <v>140</v>
      </c>
      <c r="DY965" s="19">
        <v>143</v>
      </c>
      <c r="DZ965" s="19">
        <v>141</v>
      </c>
      <c r="EA965" s="19">
        <v>137</v>
      </c>
      <c r="EB965" s="19">
        <v>139</v>
      </c>
      <c r="EC965" s="19">
        <v>135</v>
      </c>
      <c r="ED965" s="19">
        <v>138</v>
      </c>
      <c r="EE965" s="19">
        <v>136</v>
      </c>
      <c r="EF965" s="19">
        <v>132</v>
      </c>
      <c r="EG965" s="19">
        <v>134</v>
      </c>
      <c r="EH965" s="19">
        <v>130</v>
      </c>
      <c r="EI965" s="19">
        <v>133</v>
      </c>
      <c r="EJ965" s="19">
        <v>131</v>
      </c>
      <c r="EK965" s="19">
        <v>127</v>
      </c>
      <c r="EL965" s="19">
        <v>129</v>
      </c>
      <c r="EM965" s="19">
        <v>125</v>
      </c>
      <c r="EN965" s="19">
        <v>128</v>
      </c>
      <c r="EO965" s="27">
        <v>126</v>
      </c>
    </row>
    <row r="966" spans="1:145" x14ac:dyDescent="0.3">
      <c r="A966" s="15" t="s">
        <v>17</v>
      </c>
      <c r="B966" s="23">
        <v>1</v>
      </c>
      <c r="C966" s="19">
        <v>2</v>
      </c>
      <c r="D966" s="19">
        <v>3</v>
      </c>
      <c r="E966" s="19">
        <v>4</v>
      </c>
      <c r="F966" s="19">
        <v>5</v>
      </c>
      <c r="G966" s="19">
        <v>6</v>
      </c>
      <c r="H966" s="19">
        <v>7</v>
      </c>
      <c r="I966" s="19">
        <v>8</v>
      </c>
      <c r="J966" s="19">
        <v>9</v>
      </c>
      <c r="K966" s="19">
        <v>10</v>
      </c>
      <c r="L966" s="19">
        <v>11</v>
      </c>
      <c r="M966" s="19">
        <v>12</v>
      </c>
      <c r="N966" s="19">
        <v>13</v>
      </c>
      <c r="O966" s="19">
        <v>14</v>
      </c>
      <c r="P966" s="19">
        <v>15</v>
      </c>
      <c r="Q966" s="19">
        <v>16</v>
      </c>
      <c r="R966" s="19">
        <v>17</v>
      </c>
      <c r="S966" s="19">
        <v>18</v>
      </c>
      <c r="T966" s="19">
        <v>19</v>
      </c>
      <c r="U966" s="19">
        <v>20</v>
      </c>
      <c r="V966" s="19">
        <v>21</v>
      </c>
      <c r="W966" s="19">
        <v>22</v>
      </c>
      <c r="X966" s="19">
        <v>23</v>
      </c>
      <c r="Y966" s="19">
        <v>24</v>
      </c>
      <c r="Z966" s="19">
        <v>25</v>
      </c>
      <c r="AA966" s="19">
        <v>26</v>
      </c>
      <c r="AB966" s="19">
        <v>27</v>
      </c>
      <c r="AC966" s="19">
        <v>28</v>
      </c>
      <c r="AD966" s="19">
        <v>29</v>
      </c>
      <c r="AE966" s="19">
        <v>30</v>
      </c>
      <c r="AF966" s="19">
        <v>31</v>
      </c>
      <c r="AG966" s="19">
        <v>32</v>
      </c>
      <c r="AH966" s="19">
        <v>33</v>
      </c>
      <c r="AI966" s="19">
        <v>34</v>
      </c>
      <c r="AJ966" s="19">
        <v>35</v>
      </c>
      <c r="AK966" s="19">
        <v>36</v>
      </c>
      <c r="AL966" s="19">
        <v>37</v>
      </c>
      <c r="AM966" s="19">
        <v>38</v>
      </c>
      <c r="AN966" s="19">
        <v>39</v>
      </c>
      <c r="AO966" s="19">
        <v>40</v>
      </c>
      <c r="AP966" s="19">
        <v>41</v>
      </c>
      <c r="AQ966" s="19">
        <v>42</v>
      </c>
      <c r="AR966" s="19">
        <v>43</v>
      </c>
      <c r="AS966" s="19">
        <v>44</v>
      </c>
      <c r="AT966" s="19">
        <v>45</v>
      </c>
      <c r="AU966" s="19">
        <v>46</v>
      </c>
      <c r="AV966" s="19">
        <v>47</v>
      </c>
      <c r="AW966" s="19">
        <v>48</v>
      </c>
      <c r="AX966" s="19">
        <v>49</v>
      </c>
      <c r="AY966" s="19">
        <v>50</v>
      </c>
      <c r="AZ966" s="19">
        <v>51</v>
      </c>
      <c r="BA966" s="19">
        <v>52</v>
      </c>
      <c r="BB966" s="19">
        <v>53</v>
      </c>
      <c r="BC966" s="19">
        <v>54</v>
      </c>
      <c r="BD966" s="19">
        <v>55</v>
      </c>
      <c r="BE966" s="19">
        <v>56</v>
      </c>
      <c r="BF966" s="19">
        <v>57</v>
      </c>
      <c r="BG966" s="19">
        <v>58</v>
      </c>
      <c r="BH966" s="19">
        <v>59</v>
      </c>
      <c r="BI966" s="19">
        <v>60</v>
      </c>
      <c r="BJ966" s="19">
        <v>61</v>
      </c>
      <c r="BK966" s="19">
        <v>62</v>
      </c>
      <c r="BL966" s="19">
        <v>63</v>
      </c>
      <c r="BM966" s="19">
        <v>64</v>
      </c>
      <c r="BN966" s="19">
        <v>65</v>
      </c>
      <c r="BO966" s="19">
        <v>66</v>
      </c>
      <c r="BP966" s="19">
        <v>67</v>
      </c>
      <c r="BQ966" s="19">
        <v>68</v>
      </c>
      <c r="BR966" s="19">
        <v>69</v>
      </c>
      <c r="BS966" s="19">
        <v>70</v>
      </c>
      <c r="BT966" s="19">
        <v>71</v>
      </c>
      <c r="BU966" s="19">
        <v>72</v>
      </c>
      <c r="BV966" s="19">
        <v>73</v>
      </c>
      <c r="BW966" s="19">
        <v>74</v>
      </c>
      <c r="BX966" s="19">
        <v>75</v>
      </c>
      <c r="BY966" s="19">
        <v>76</v>
      </c>
      <c r="BZ966" s="19">
        <v>77</v>
      </c>
      <c r="CA966" s="19">
        <v>78</v>
      </c>
      <c r="CB966" s="19">
        <v>79</v>
      </c>
      <c r="CC966" s="19">
        <v>80</v>
      </c>
      <c r="CD966" s="19">
        <v>81</v>
      </c>
      <c r="CE966" s="19">
        <v>82</v>
      </c>
      <c r="CF966" s="19">
        <v>83</v>
      </c>
      <c r="CG966" s="19">
        <v>84</v>
      </c>
      <c r="CH966" s="19">
        <v>85</v>
      </c>
      <c r="CI966" s="19">
        <v>86</v>
      </c>
      <c r="CJ966" s="19">
        <v>87</v>
      </c>
      <c r="CK966" s="19">
        <v>88</v>
      </c>
      <c r="CL966" s="19">
        <v>89</v>
      </c>
      <c r="CM966" s="19">
        <v>90</v>
      </c>
      <c r="CN966" s="19">
        <v>91</v>
      </c>
      <c r="CO966" s="19">
        <v>92</v>
      </c>
      <c r="CP966" s="19">
        <v>93</v>
      </c>
      <c r="CQ966" s="19">
        <v>94</v>
      </c>
      <c r="CR966" s="19">
        <v>95</v>
      </c>
      <c r="CS966" s="19">
        <v>96</v>
      </c>
      <c r="CT966" s="19">
        <v>97</v>
      </c>
      <c r="CU966" s="19">
        <v>98</v>
      </c>
      <c r="CV966" s="19">
        <v>99</v>
      </c>
      <c r="CW966" s="19">
        <v>100</v>
      </c>
      <c r="CX966" s="19">
        <v>101</v>
      </c>
      <c r="CY966" s="19">
        <v>102</v>
      </c>
      <c r="CZ966" s="19">
        <v>103</v>
      </c>
      <c r="DA966" s="19">
        <v>104</v>
      </c>
      <c r="DB966" s="19">
        <v>105</v>
      </c>
      <c r="DC966" s="19">
        <v>106</v>
      </c>
      <c r="DD966" s="19">
        <v>107</v>
      </c>
      <c r="DE966" s="19">
        <v>108</v>
      </c>
      <c r="DF966" s="19">
        <v>109</v>
      </c>
      <c r="DG966" s="19">
        <v>110</v>
      </c>
      <c r="DH966" s="19">
        <v>111</v>
      </c>
      <c r="DI966" s="19">
        <v>112</v>
      </c>
      <c r="DJ966" s="19">
        <v>113</v>
      </c>
      <c r="DK966" s="19">
        <v>114</v>
      </c>
      <c r="DL966" s="19">
        <v>115</v>
      </c>
      <c r="DM966" s="19">
        <v>116</v>
      </c>
      <c r="DN966" s="19">
        <v>117</v>
      </c>
      <c r="DO966" s="19">
        <v>118</v>
      </c>
      <c r="DP966" s="19">
        <v>119</v>
      </c>
      <c r="DQ966" s="19">
        <v>120</v>
      </c>
      <c r="DR966" s="19">
        <v>121</v>
      </c>
      <c r="DS966" s="19">
        <v>122</v>
      </c>
      <c r="DT966" s="19">
        <v>123</v>
      </c>
      <c r="DU966" s="19">
        <v>124</v>
      </c>
      <c r="DV966" s="19">
        <v>131</v>
      </c>
      <c r="DW966" s="19">
        <v>132</v>
      </c>
      <c r="DX966" s="19">
        <v>134</v>
      </c>
      <c r="DY966" s="19">
        <v>133</v>
      </c>
      <c r="DZ966" s="19">
        <v>130</v>
      </c>
      <c r="EA966" s="19">
        <v>141</v>
      </c>
      <c r="EB966" s="19">
        <v>142</v>
      </c>
      <c r="EC966" s="19">
        <v>144</v>
      </c>
      <c r="ED966" s="19">
        <v>143</v>
      </c>
      <c r="EE966" s="19">
        <v>140</v>
      </c>
      <c r="EF966" s="19">
        <v>126</v>
      </c>
      <c r="EG966" s="19">
        <v>127</v>
      </c>
      <c r="EH966" s="19">
        <v>129</v>
      </c>
      <c r="EI966" s="19">
        <v>128</v>
      </c>
      <c r="EJ966" s="19">
        <v>125</v>
      </c>
      <c r="EK966" s="19">
        <v>136</v>
      </c>
      <c r="EL966" s="19">
        <v>137</v>
      </c>
      <c r="EM966" s="19">
        <v>139</v>
      </c>
      <c r="EN966" s="19">
        <v>138</v>
      </c>
      <c r="EO966" s="27">
        <v>135</v>
      </c>
    </row>
    <row r="967" spans="1:145" x14ac:dyDescent="0.3">
      <c r="A967" s="15" t="s">
        <v>91</v>
      </c>
      <c r="B967" s="23">
        <v>1</v>
      </c>
      <c r="C967" s="19">
        <v>2</v>
      </c>
      <c r="D967" s="19">
        <v>3</v>
      </c>
      <c r="E967" s="19">
        <v>4</v>
      </c>
      <c r="F967" s="19">
        <v>5</v>
      </c>
      <c r="G967" s="19">
        <v>6</v>
      </c>
      <c r="H967" s="19">
        <v>21</v>
      </c>
      <c r="I967" s="19">
        <v>19</v>
      </c>
      <c r="J967" s="19">
        <v>20</v>
      </c>
      <c r="K967" s="19">
        <v>7</v>
      </c>
      <c r="L967" s="19">
        <v>8</v>
      </c>
      <c r="M967" s="19">
        <v>9</v>
      </c>
      <c r="N967" s="19">
        <v>13</v>
      </c>
      <c r="O967" s="19">
        <v>14</v>
      </c>
      <c r="P967" s="19">
        <v>15</v>
      </c>
      <c r="Q967" s="19">
        <v>16</v>
      </c>
      <c r="R967" s="19">
        <v>17</v>
      </c>
      <c r="S967" s="19">
        <v>18</v>
      </c>
      <c r="T967" s="19">
        <v>24</v>
      </c>
      <c r="U967" s="19">
        <v>23</v>
      </c>
      <c r="V967" s="19">
        <v>22</v>
      </c>
      <c r="W967" s="19">
        <v>10</v>
      </c>
      <c r="X967" s="19">
        <v>12</v>
      </c>
      <c r="Y967" s="19">
        <v>11</v>
      </c>
      <c r="Z967" s="19">
        <v>25</v>
      </c>
      <c r="AA967" s="19">
        <v>26</v>
      </c>
      <c r="AB967" s="19">
        <v>27</v>
      </c>
      <c r="AC967" s="19">
        <v>28</v>
      </c>
      <c r="AD967" s="19">
        <v>29</v>
      </c>
      <c r="AE967" s="19">
        <v>30</v>
      </c>
      <c r="AF967" s="19">
        <v>31</v>
      </c>
      <c r="AG967" s="19">
        <v>32</v>
      </c>
      <c r="AH967" s="19">
        <v>33</v>
      </c>
      <c r="AI967" s="19">
        <v>34</v>
      </c>
      <c r="AJ967" s="19">
        <v>80</v>
      </c>
      <c r="AK967" s="19">
        <v>84</v>
      </c>
      <c r="AL967" s="19">
        <v>81</v>
      </c>
      <c r="AM967" s="19">
        <v>82</v>
      </c>
      <c r="AN967" s="19">
        <v>83</v>
      </c>
      <c r="AO967" s="19">
        <v>70</v>
      </c>
      <c r="AP967" s="19">
        <v>74</v>
      </c>
      <c r="AQ967" s="19">
        <v>71</v>
      </c>
      <c r="AR967" s="19">
        <v>72</v>
      </c>
      <c r="AS967" s="19">
        <v>73</v>
      </c>
      <c r="AT967" s="19">
        <v>45</v>
      </c>
      <c r="AU967" s="19">
        <v>46</v>
      </c>
      <c r="AV967" s="19">
        <v>47</v>
      </c>
      <c r="AW967" s="19">
        <v>48</v>
      </c>
      <c r="AX967" s="19">
        <v>49</v>
      </c>
      <c r="AY967" s="19">
        <v>50</v>
      </c>
      <c r="AZ967" s="19">
        <v>51</v>
      </c>
      <c r="BA967" s="19">
        <v>52</v>
      </c>
      <c r="BB967" s="19">
        <v>53</v>
      </c>
      <c r="BC967" s="19">
        <v>54</v>
      </c>
      <c r="BD967" s="19">
        <v>100</v>
      </c>
      <c r="BE967" s="19">
        <v>104</v>
      </c>
      <c r="BF967" s="19">
        <v>101</v>
      </c>
      <c r="BG967" s="19">
        <v>103</v>
      </c>
      <c r="BH967" s="19">
        <v>102</v>
      </c>
      <c r="BI967" s="19">
        <v>90</v>
      </c>
      <c r="BJ967" s="19">
        <v>94</v>
      </c>
      <c r="BK967" s="19">
        <v>91</v>
      </c>
      <c r="BL967" s="19">
        <v>93</v>
      </c>
      <c r="BM967" s="19">
        <v>92</v>
      </c>
      <c r="BN967" s="19">
        <v>65</v>
      </c>
      <c r="BO967" s="19">
        <v>66</v>
      </c>
      <c r="BP967" s="19">
        <v>67</v>
      </c>
      <c r="BQ967" s="19">
        <v>68</v>
      </c>
      <c r="BR967" s="19">
        <v>69</v>
      </c>
      <c r="BS967" s="19">
        <v>55</v>
      </c>
      <c r="BT967" s="19">
        <v>59</v>
      </c>
      <c r="BU967" s="19">
        <v>56</v>
      </c>
      <c r="BV967" s="19">
        <v>58</v>
      </c>
      <c r="BW967" s="19">
        <v>57</v>
      </c>
      <c r="BX967" s="19">
        <v>75</v>
      </c>
      <c r="BY967" s="19">
        <v>76</v>
      </c>
      <c r="BZ967" s="19">
        <v>77</v>
      </c>
      <c r="CA967" s="19">
        <v>78</v>
      </c>
      <c r="CB967" s="19">
        <v>79</v>
      </c>
      <c r="CC967" s="19">
        <v>60</v>
      </c>
      <c r="CD967" s="19">
        <v>64</v>
      </c>
      <c r="CE967" s="19">
        <v>61</v>
      </c>
      <c r="CF967" s="19">
        <v>63</v>
      </c>
      <c r="CG967" s="19">
        <v>62</v>
      </c>
      <c r="CH967" s="19">
        <v>85</v>
      </c>
      <c r="CI967" s="19">
        <v>86</v>
      </c>
      <c r="CJ967" s="19">
        <v>87</v>
      </c>
      <c r="CK967" s="19">
        <v>88</v>
      </c>
      <c r="CL967" s="19">
        <v>89</v>
      </c>
      <c r="CM967" s="19">
        <v>35</v>
      </c>
      <c r="CN967" s="19">
        <v>36</v>
      </c>
      <c r="CO967" s="19">
        <v>37</v>
      </c>
      <c r="CP967" s="19">
        <v>39</v>
      </c>
      <c r="CQ967" s="19">
        <v>38</v>
      </c>
      <c r="CR967" s="19">
        <v>95</v>
      </c>
      <c r="CS967" s="19">
        <v>96</v>
      </c>
      <c r="CT967" s="19">
        <v>97</v>
      </c>
      <c r="CU967" s="19">
        <v>98</v>
      </c>
      <c r="CV967" s="19">
        <v>99</v>
      </c>
      <c r="CW967" s="19">
        <v>40</v>
      </c>
      <c r="CX967" s="19">
        <v>41</v>
      </c>
      <c r="CY967" s="19">
        <v>42</v>
      </c>
      <c r="CZ967" s="19">
        <v>44</v>
      </c>
      <c r="DA967" s="19">
        <v>43</v>
      </c>
      <c r="DB967" s="19">
        <v>105</v>
      </c>
      <c r="DC967" s="19">
        <v>106</v>
      </c>
      <c r="DD967" s="19">
        <v>107</v>
      </c>
      <c r="DE967" s="19">
        <v>108</v>
      </c>
      <c r="DF967" s="19">
        <v>109</v>
      </c>
      <c r="DG967" s="19">
        <v>110</v>
      </c>
      <c r="DH967" s="19">
        <v>111</v>
      </c>
      <c r="DI967" s="19">
        <v>112</v>
      </c>
      <c r="DJ967" s="19">
        <v>113</v>
      </c>
      <c r="DK967" s="19">
        <v>114</v>
      </c>
      <c r="DL967" s="19">
        <v>115</v>
      </c>
      <c r="DM967" s="19">
        <v>116</v>
      </c>
      <c r="DN967" s="19">
        <v>117</v>
      </c>
      <c r="DO967" s="19">
        <v>118</v>
      </c>
      <c r="DP967" s="19">
        <v>119</v>
      </c>
      <c r="DQ967" s="19">
        <v>120</v>
      </c>
      <c r="DR967" s="19">
        <v>121</v>
      </c>
      <c r="DS967" s="19">
        <v>122</v>
      </c>
      <c r="DT967" s="19">
        <v>123</v>
      </c>
      <c r="DU967" s="19">
        <v>124</v>
      </c>
      <c r="DV967" s="19">
        <v>125</v>
      </c>
      <c r="DW967" s="19">
        <v>126</v>
      </c>
      <c r="DX967" s="19">
        <v>127</v>
      </c>
      <c r="DY967" s="19">
        <v>128</v>
      </c>
      <c r="DZ967" s="19">
        <v>129</v>
      </c>
      <c r="EA967" s="19">
        <v>130</v>
      </c>
      <c r="EB967" s="19">
        <v>131</v>
      </c>
      <c r="EC967" s="19">
        <v>132</v>
      </c>
      <c r="ED967" s="19">
        <v>133</v>
      </c>
      <c r="EE967" s="19">
        <v>134</v>
      </c>
      <c r="EF967" s="19">
        <v>135</v>
      </c>
      <c r="EG967" s="19">
        <v>136</v>
      </c>
      <c r="EH967" s="19">
        <v>137</v>
      </c>
      <c r="EI967" s="19">
        <v>138</v>
      </c>
      <c r="EJ967" s="19">
        <v>139</v>
      </c>
      <c r="EK967" s="19">
        <v>140</v>
      </c>
      <c r="EL967" s="19">
        <v>141</v>
      </c>
      <c r="EM967" s="19">
        <v>142</v>
      </c>
      <c r="EN967" s="19">
        <v>143</v>
      </c>
      <c r="EO967" s="27">
        <v>144</v>
      </c>
    </row>
    <row r="968" spans="1:145" x14ac:dyDescent="0.3">
      <c r="A968" s="15" t="s">
        <v>92</v>
      </c>
      <c r="B968" s="23">
        <v>1</v>
      </c>
      <c r="C968" s="19">
        <v>2</v>
      </c>
      <c r="D968" s="19">
        <v>3</v>
      </c>
      <c r="E968" s="19">
        <v>4</v>
      </c>
      <c r="F968" s="19">
        <v>5</v>
      </c>
      <c r="G968" s="19">
        <v>6</v>
      </c>
      <c r="H968" s="19">
        <v>22</v>
      </c>
      <c r="I968" s="19">
        <v>24</v>
      </c>
      <c r="J968" s="19">
        <v>23</v>
      </c>
      <c r="K968" s="19">
        <v>21</v>
      </c>
      <c r="L968" s="19">
        <v>19</v>
      </c>
      <c r="M968" s="19">
        <v>20</v>
      </c>
      <c r="N968" s="19">
        <v>13</v>
      </c>
      <c r="O968" s="19">
        <v>14</v>
      </c>
      <c r="P968" s="19">
        <v>15</v>
      </c>
      <c r="Q968" s="19">
        <v>16</v>
      </c>
      <c r="R968" s="19">
        <v>17</v>
      </c>
      <c r="S968" s="19">
        <v>18</v>
      </c>
      <c r="T968" s="19">
        <v>11</v>
      </c>
      <c r="U968" s="19">
        <v>12</v>
      </c>
      <c r="V968" s="19">
        <v>10</v>
      </c>
      <c r="W968" s="19">
        <v>7</v>
      </c>
      <c r="X968" s="19">
        <v>9</v>
      </c>
      <c r="Y968" s="19">
        <v>8</v>
      </c>
      <c r="Z968" s="19">
        <v>25</v>
      </c>
      <c r="AA968" s="19">
        <v>26</v>
      </c>
      <c r="AB968" s="19">
        <v>27</v>
      </c>
      <c r="AC968" s="19">
        <v>28</v>
      </c>
      <c r="AD968" s="19">
        <v>29</v>
      </c>
      <c r="AE968" s="19">
        <v>30</v>
      </c>
      <c r="AF968" s="19">
        <v>31</v>
      </c>
      <c r="AG968" s="19">
        <v>32</v>
      </c>
      <c r="AH968" s="19">
        <v>33</v>
      </c>
      <c r="AI968" s="19">
        <v>34</v>
      </c>
      <c r="AJ968" s="19">
        <v>60</v>
      </c>
      <c r="AK968" s="19">
        <v>62</v>
      </c>
      <c r="AL968" s="19">
        <v>64</v>
      </c>
      <c r="AM968" s="19">
        <v>61</v>
      </c>
      <c r="AN968" s="19">
        <v>63</v>
      </c>
      <c r="AO968" s="19">
        <v>55</v>
      </c>
      <c r="AP968" s="19">
        <v>57</v>
      </c>
      <c r="AQ968" s="19">
        <v>59</v>
      </c>
      <c r="AR968" s="19">
        <v>56</v>
      </c>
      <c r="AS968" s="19">
        <v>58</v>
      </c>
      <c r="AT968" s="19">
        <v>45</v>
      </c>
      <c r="AU968" s="19">
        <v>46</v>
      </c>
      <c r="AV968" s="19">
        <v>47</v>
      </c>
      <c r="AW968" s="19">
        <v>48</v>
      </c>
      <c r="AX968" s="19">
        <v>49</v>
      </c>
      <c r="AY968" s="19">
        <v>50</v>
      </c>
      <c r="AZ968" s="19">
        <v>51</v>
      </c>
      <c r="BA968" s="19">
        <v>52</v>
      </c>
      <c r="BB968" s="19">
        <v>53</v>
      </c>
      <c r="BC968" s="19">
        <v>54</v>
      </c>
      <c r="BD968" s="19">
        <v>40</v>
      </c>
      <c r="BE968" s="19">
        <v>43</v>
      </c>
      <c r="BF968" s="19">
        <v>41</v>
      </c>
      <c r="BG968" s="19">
        <v>44</v>
      </c>
      <c r="BH968" s="19">
        <v>42</v>
      </c>
      <c r="BI968" s="19">
        <v>35</v>
      </c>
      <c r="BJ968" s="19">
        <v>38</v>
      </c>
      <c r="BK968" s="19">
        <v>36</v>
      </c>
      <c r="BL968" s="19">
        <v>39</v>
      </c>
      <c r="BM968" s="19">
        <v>37</v>
      </c>
      <c r="BN968" s="19">
        <v>65</v>
      </c>
      <c r="BO968" s="19">
        <v>66</v>
      </c>
      <c r="BP968" s="19">
        <v>67</v>
      </c>
      <c r="BQ968" s="19">
        <v>68</v>
      </c>
      <c r="BR968" s="19">
        <v>69</v>
      </c>
      <c r="BS968" s="19">
        <v>100</v>
      </c>
      <c r="BT968" s="19">
        <v>102</v>
      </c>
      <c r="BU968" s="19">
        <v>104</v>
      </c>
      <c r="BV968" s="19">
        <v>103</v>
      </c>
      <c r="BW968" s="19">
        <v>101</v>
      </c>
      <c r="BX968" s="19">
        <v>75</v>
      </c>
      <c r="BY968" s="19">
        <v>76</v>
      </c>
      <c r="BZ968" s="19">
        <v>77</v>
      </c>
      <c r="CA968" s="19">
        <v>78</v>
      </c>
      <c r="CB968" s="19">
        <v>79</v>
      </c>
      <c r="CC968" s="19">
        <v>90</v>
      </c>
      <c r="CD968" s="19">
        <v>92</v>
      </c>
      <c r="CE968" s="19">
        <v>94</v>
      </c>
      <c r="CF968" s="19">
        <v>93</v>
      </c>
      <c r="CG968" s="19">
        <v>91</v>
      </c>
      <c r="CH968" s="19">
        <v>85</v>
      </c>
      <c r="CI968" s="19">
        <v>86</v>
      </c>
      <c r="CJ968" s="19">
        <v>87</v>
      </c>
      <c r="CK968" s="19">
        <v>88</v>
      </c>
      <c r="CL968" s="19">
        <v>89</v>
      </c>
      <c r="CM968" s="19">
        <v>80</v>
      </c>
      <c r="CN968" s="19">
        <v>84</v>
      </c>
      <c r="CO968" s="19">
        <v>81</v>
      </c>
      <c r="CP968" s="19">
        <v>83</v>
      </c>
      <c r="CQ968" s="19">
        <v>82</v>
      </c>
      <c r="CR968" s="19">
        <v>95</v>
      </c>
      <c r="CS968" s="19">
        <v>96</v>
      </c>
      <c r="CT968" s="19">
        <v>97</v>
      </c>
      <c r="CU968" s="19">
        <v>98</v>
      </c>
      <c r="CV968" s="19">
        <v>99</v>
      </c>
      <c r="CW968" s="19">
        <v>70</v>
      </c>
      <c r="CX968" s="19">
        <v>74</v>
      </c>
      <c r="CY968" s="19">
        <v>71</v>
      </c>
      <c r="CZ968" s="19">
        <v>73</v>
      </c>
      <c r="DA968" s="19">
        <v>72</v>
      </c>
      <c r="DB968" s="19">
        <v>105</v>
      </c>
      <c r="DC968" s="19">
        <v>106</v>
      </c>
      <c r="DD968" s="19">
        <v>107</v>
      </c>
      <c r="DE968" s="19">
        <v>108</v>
      </c>
      <c r="DF968" s="19">
        <v>109</v>
      </c>
      <c r="DG968" s="19">
        <v>110</v>
      </c>
      <c r="DH968" s="19">
        <v>111</v>
      </c>
      <c r="DI968" s="19">
        <v>112</v>
      </c>
      <c r="DJ968" s="19">
        <v>113</v>
      </c>
      <c r="DK968" s="19">
        <v>114</v>
      </c>
      <c r="DL968" s="19">
        <v>115</v>
      </c>
      <c r="DM968" s="19">
        <v>116</v>
      </c>
      <c r="DN968" s="19">
        <v>117</v>
      </c>
      <c r="DO968" s="19">
        <v>118</v>
      </c>
      <c r="DP968" s="19">
        <v>119</v>
      </c>
      <c r="DQ968" s="19">
        <v>120</v>
      </c>
      <c r="DR968" s="19">
        <v>121</v>
      </c>
      <c r="DS968" s="19">
        <v>122</v>
      </c>
      <c r="DT968" s="19">
        <v>123</v>
      </c>
      <c r="DU968" s="19">
        <v>124</v>
      </c>
      <c r="DV968" s="19">
        <v>125</v>
      </c>
      <c r="DW968" s="19">
        <v>126</v>
      </c>
      <c r="DX968" s="19">
        <v>127</v>
      </c>
      <c r="DY968" s="19">
        <v>128</v>
      </c>
      <c r="DZ968" s="19">
        <v>129</v>
      </c>
      <c r="EA968" s="19">
        <v>130</v>
      </c>
      <c r="EB968" s="19">
        <v>131</v>
      </c>
      <c r="EC968" s="19">
        <v>132</v>
      </c>
      <c r="ED968" s="19">
        <v>133</v>
      </c>
      <c r="EE968" s="19">
        <v>134</v>
      </c>
      <c r="EF968" s="19">
        <v>135</v>
      </c>
      <c r="EG968" s="19">
        <v>136</v>
      </c>
      <c r="EH968" s="19">
        <v>137</v>
      </c>
      <c r="EI968" s="19">
        <v>138</v>
      </c>
      <c r="EJ968" s="19">
        <v>139</v>
      </c>
      <c r="EK968" s="19">
        <v>140</v>
      </c>
      <c r="EL968" s="19">
        <v>141</v>
      </c>
      <c r="EM968" s="19">
        <v>142</v>
      </c>
      <c r="EN968" s="19">
        <v>143</v>
      </c>
      <c r="EO968" s="27">
        <v>144</v>
      </c>
    </row>
    <row r="969" spans="1:145" x14ac:dyDescent="0.3">
      <c r="A969" s="15" t="s">
        <v>93</v>
      </c>
      <c r="B969" s="23">
        <v>1</v>
      </c>
      <c r="C969" s="19">
        <v>2</v>
      </c>
      <c r="D969" s="19">
        <v>3</v>
      </c>
      <c r="E969" s="19">
        <v>4</v>
      </c>
      <c r="F969" s="19">
        <v>5</v>
      </c>
      <c r="G969" s="19">
        <v>6</v>
      </c>
      <c r="H969" s="19">
        <v>10</v>
      </c>
      <c r="I969" s="19">
        <v>11</v>
      </c>
      <c r="J969" s="19">
        <v>12</v>
      </c>
      <c r="K969" s="19">
        <v>22</v>
      </c>
      <c r="L969" s="19">
        <v>24</v>
      </c>
      <c r="M969" s="19">
        <v>23</v>
      </c>
      <c r="N969" s="19">
        <v>13</v>
      </c>
      <c r="O969" s="19">
        <v>14</v>
      </c>
      <c r="P969" s="19">
        <v>15</v>
      </c>
      <c r="Q969" s="19">
        <v>16</v>
      </c>
      <c r="R969" s="19">
        <v>17</v>
      </c>
      <c r="S969" s="19">
        <v>18</v>
      </c>
      <c r="T969" s="19">
        <v>8</v>
      </c>
      <c r="U969" s="19">
        <v>9</v>
      </c>
      <c r="V969" s="19">
        <v>7</v>
      </c>
      <c r="W969" s="19">
        <v>21</v>
      </c>
      <c r="X969" s="19">
        <v>20</v>
      </c>
      <c r="Y969" s="19">
        <v>19</v>
      </c>
      <c r="Z969" s="19">
        <v>25</v>
      </c>
      <c r="AA969" s="19">
        <v>26</v>
      </c>
      <c r="AB969" s="19">
        <v>27</v>
      </c>
      <c r="AC969" s="19">
        <v>28</v>
      </c>
      <c r="AD969" s="19">
        <v>29</v>
      </c>
      <c r="AE969" s="19">
        <v>30</v>
      </c>
      <c r="AF969" s="19">
        <v>31</v>
      </c>
      <c r="AG969" s="19">
        <v>32</v>
      </c>
      <c r="AH969" s="19">
        <v>33</v>
      </c>
      <c r="AI969" s="19">
        <v>34</v>
      </c>
      <c r="AJ969" s="19">
        <v>90</v>
      </c>
      <c r="AK969" s="19">
        <v>91</v>
      </c>
      <c r="AL969" s="19">
        <v>92</v>
      </c>
      <c r="AM969" s="19">
        <v>94</v>
      </c>
      <c r="AN969" s="19">
        <v>93</v>
      </c>
      <c r="AO969" s="19">
        <v>100</v>
      </c>
      <c r="AP969" s="19">
        <v>101</v>
      </c>
      <c r="AQ969" s="19">
        <v>102</v>
      </c>
      <c r="AR969" s="19">
        <v>104</v>
      </c>
      <c r="AS969" s="19">
        <v>103</v>
      </c>
      <c r="AT969" s="19">
        <v>45</v>
      </c>
      <c r="AU969" s="19">
        <v>46</v>
      </c>
      <c r="AV969" s="19">
        <v>47</v>
      </c>
      <c r="AW969" s="19">
        <v>48</v>
      </c>
      <c r="AX969" s="19">
        <v>49</v>
      </c>
      <c r="AY969" s="19">
        <v>50</v>
      </c>
      <c r="AZ969" s="19">
        <v>51</v>
      </c>
      <c r="BA969" s="19">
        <v>52</v>
      </c>
      <c r="BB969" s="19">
        <v>53</v>
      </c>
      <c r="BC969" s="19">
        <v>54</v>
      </c>
      <c r="BD969" s="19">
        <v>70</v>
      </c>
      <c r="BE969" s="19">
        <v>72</v>
      </c>
      <c r="BF969" s="19">
        <v>74</v>
      </c>
      <c r="BG969" s="19">
        <v>73</v>
      </c>
      <c r="BH969" s="19">
        <v>71</v>
      </c>
      <c r="BI969" s="19">
        <v>80</v>
      </c>
      <c r="BJ969" s="19">
        <v>82</v>
      </c>
      <c r="BK969" s="19">
        <v>84</v>
      </c>
      <c r="BL969" s="19">
        <v>83</v>
      </c>
      <c r="BM969" s="19">
        <v>81</v>
      </c>
      <c r="BN969" s="19">
        <v>65</v>
      </c>
      <c r="BO969" s="19">
        <v>66</v>
      </c>
      <c r="BP969" s="19">
        <v>67</v>
      </c>
      <c r="BQ969" s="19">
        <v>68</v>
      </c>
      <c r="BR969" s="19">
        <v>69</v>
      </c>
      <c r="BS969" s="19">
        <v>40</v>
      </c>
      <c r="BT969" s="19">
        <v>42</v>
      </c>
      <c r="BU969" s="19">
        <v>43</v>
      </c>
      <c r="BV969" s="19">
        <v>44</v>
      </c>
      <c r="BW969" s="19">
        <v>41</v>
      </c>
      <c r="BX969" s="19">
        <v>75</v>
      </c>
      <c r="BY969" s="19">
        <v>76</v>
      </c>
      <c r="BZ969" s="19">
        <v>77</v>
      </c>
      <c r="CA969" s="19">
        <v>78</v>
      </c>
      <c r="CB969" s="19">
        <v>79</v>
      </c>
      <c r="CC969" s="19">
        <v>35</v>
      </c>
      <c r="CD969" s="19">
        <v>37</v>
      </c>
      <c r="CE969" s="19">
        <v>38</v>
      </c>
      <c r="CF969" s="19">
        <v>39</v>
      </c>
      <c r="CG969" s="19">
        <v>36</v>
      </c>
      <c r="CH969" s="19">
        <v>85</v>
      </c>
      <c r="CI969" s="19">
        <v>86</v>
      </c>
      <c r="CJ969" s="19">
        <v>87</v>
      </c>
      <c r="CK969" s="19">
        <v>88</v>
      </c>
      <c r="CL969" s="19">
        <v>89</v>
      </c>
      <c r="CM969" s="19">
        <v>60</v>
      </c>
      <c r="CN969" s="19">
        <v>62</v>
      </c>
      <c r="CO969" s="19">
        <v>64</v>
      </c>
      <c r="CP969" s="19">
        <v>63</v>
      </c>
      <c r="CQ969" s="19">
        <v>61</v>
      </c>
      <c r="CR969" s="19">
        <v>95</v>
      </c>
      <c r="CS969" s="19">
        <v>96</v>
      </c>
      <c r="CT969" s="19">
        <v>97</v>
      </c>
      <c r="CU969" s="19">
        <v>98</v>
      </c>
      <c r="CV969" s="19">
        <v>99</v>
      </c>
      <c r="CW969" s="19">
        <v>55</v>
      </c>
      <c r="CX969" s="19">
        <v>57</v>
      </c>
      <c r="CY969" s="19">
        <v>59</v>
      </c>
      <c r="CZ969" s="19">
        <v>58</v>
      </c>
      <c r="DA969" s="19">
        <v>56</v>
      </c>
      <c r="DB969" s="19">
        <v>105</v>
      </c>
      <c r="DC969" s="19">
        <v>106</v>
      </c>
      <c r="DD969" s="19">
        <v>107</v>
      </c>
      <c r="DE969" s="19">
        <v>108</v>
      </c>
      <c r="DF969" s="19">
        <v>109</v>
      </c>
      <c r="DG969" s="19">
        <v>110</v>
      </c>
      <c r="DH969" s="19">
        <v>111</v>
      </c>
      <c r="DI969" s="19">
        <v>112</v>
      </c>
      <c r="DJ969" s="19">
        <v>113</v>
      </c>
      <c r="DK969" s="19">
        <v>114</v>
      </c>
      <c r="DL969" s="19">
        <v>115</v>
      </c>
      <c r="DM969" s="19">
        <v>116</v>
      </c>
      <c r="DN969" s="19">
        <v>117</v>
      </c>
      <c r="DO969" s="19">
        <v>118</v>
      </c>
      <c r="DP969" s="19">
        <v>119</v>
      </c>
      <c r="DQ969" s="19">
        <v>120</v>
      </c>
      <c r="DR969" s="19">
        <v>121</v>
      </c>
      <c r="DS969" s="19">
        <v>122</v>
      </c>
      <c r="DT969" s="19">
        <v>123</v>
      </c>
      <c r="DU969" s="19">
        <v>124</v>
      </c>
      <c r="DV969" s="19">
        <v>125</v>
      </c>
      <c r="DW969" s="19">
        <v>126</v>
      </c>
      <c r="DX969" s="19">
        <v>127</v>
      </c>
      <c r="DY969" s="19">
        <v>128</v>
      </c>
      <c r="DZ969" s="19">
        <v>129</v>
      </c>
      <c r="EA969" s="19">
        <v>130</v>
      </c>
      <c r="EB969" s="19">
        <v>131</v>
      </c>
      <c r="EC969" s="19">
        <v>132</v>
      </c>
      <c r="ED969" s="19">
        <v>133</v>
      </c>
      <c r="EE969" s="19">
        <v>134</v>
      </c>
      <c r="EF969" s="19">
        <v>135</v>
      </c>
      <c r="EG969" s="19">
        <v>136</v>
      </c>
      <c r="EH969" s="19">
        <v>137</v>
      </c>
      <c r="EI969" s="19">
        <v>138</v>
      </c>
      <c r="EJ969" s="19">
        <v>139</v>
      </c>
      <c r="EK969" s="19">
        <v>140</v>
      </c>
      <c r="EL969" s="19">
        <v>141</v>
      </c>
      <c r="EM969" s="19">
        <v>142</v>
      </c>
      <c r="EN969" s="19">
        <v>143</v>
      </c>
      <c r="EO969" s="27">
        <v>144</v>
      </c>
    </row>
    <row r="970" spans="1:145" x14ac:dyDescent="0.3">
      <c r="A970" s="15" t="s">
        <v>77</v>
      </c>
      <c r="B970" s="23">
        <v>1</v>
      </c>
      <c r="C970" s="19">
        <v>2</v>
      </c>
      <c r="D970" s="19">
        <v>3</v>
      </c>
      <c r="E970" s="19">
        <v>4</v>
      </c>
      <c r="F970" s="19">
        <v>5</v>
      </c>
      <c r="G970" s="19">
        <v>6</v>
      </c>
      <c r="H970" s="19">
        <v>21</v>
      </c>
      <c r="I970" s="19">
        <v>19</v>
      </c>
      <c r="J970" s="19">
        <v>20</v>
      </c>
      <c r="K970" s="19">
        <v>7</v>
      </c>
      <c r="L970" s="19">
        <v>8</v>
      </c>
      <c r="M970" s="19">
        <v>9</v>
      </c>
      <c r="N970" s="19">
        <v>13</v>
      </c>
      <c r="O970" s="19">
        <v>14</v>
      </c>
      <c r="P970" s="19">
        <v>15</v>
      </c>
      <c r="Q970" s="19">
        <v>16</v>
      </c>
      <c r="R970" s="19">
        <v>17</v>
      </c>
      <c r="S970" s="19">
        <v>18</v>
      </c>
      <c r="T970" s="19">
        <v>24</v>
      </c>
      <c r="U970" s="19">
        <v>23</v>
      </c>
      <c r="V970" s="19">
        <v>22</v>
      </c>
      <c r="W970" s="19">
        <v>10</v>
      </c>
      <c r="X970" s="19">
        <v>12</v>
      </c>
      <c r="Y970" s="19">
        <v>11</v>
      </c>
      <c r="Z970" s="19">
        <v>25</v>
      </c>
      <c r="AA970" s="19">
        <v>26</v>
      </c>
      <c r="AB970" s="19">
        <v>27</v>
      </c>
      <c r="AC970" s="19">
        <v>28</v>
      </c>
      <c r="AD970" s="19">
        <v>29</v>
      </c>
      <c r="AE970" s="19">
        <v>30</v>
      </c>
      <c r="AF970" s="19">
        <v>31</v>
      </c>
      <c r="AG970" s="19">
        <v>32</v>
      </c>
      <c r="AH970" s="19">
        <v>33</v>
      </c>
      <c r="AI970" s="19">
        <v>34</v>
      </c>
      <c r="AJ970" s="19">
        <v>80</v>
      </c>
      <c r="AK970" s="19">
        <v>84</v>
      </c>
      <c r="AL970" s="19">
        <v>81</v>
      </c>
      <c r="AM970" s="19">
        <v>82</v>
      </c>
      <c r="AN970" s="19">
        <v>83</v>
      </c>
      <c r="AO970" s="19">
        <v>70</v>
      </c>
      <c r="AP970" s="19">
        <v>74</v>
      </c>
      <c r="AQ970" s="19">
        <v>71</v>
      </c>
      <c r="AR970" s="19">
        <v>72</v>
      </c>
      <c r="AS970" s="19">
        <v>73</v>
      </c>
      <c r="AT970" s="19">
        <v>45</v>
      </c>
      <c r="AU970" s="19">
        <v>46</v>
      </c>
      <c r="AV970" s="19">
        <v>47</v>
      </c>
      <c r="AW970" s="19">
        <v>48</v>
      </c>
      <c r="AX970" s="19">
        <v>49</v>
      </c>
      <c r="AY970" s="19">
        <v>50</v>
      </c>
      <c r="AZ970" s="19">
        <v>51</v>
      </c>
      <c r="BA970" s="19">
        <v>52</v>
      </c>
      <c r="BB970" s="19">
        <v>53</v>
      </c>
      <c r="BC970" s="19">
        <v>54</v>
      </c>
      <c r="BD970" s="19">
        <v>100</v>
      </c>
      <c r="BE970" s="19">
        <v>104</v>
      </c>
      <c r="BF970" s="19">
        <v>101</v>
      </c>
      <c r="BG970" s="19">
        <v>103</v>
      </c>
      <c r="BH970" s="19">
        <v>102</v>
      </c>
      <c r="BI970" s="19">
        <v>90</v>
      </c>
      <c r="BJ970" s="19">
        <v>94</v>
      </c>
      <c r="BK970" s="19">
        <v>91</v>
      </c>
      <c r="BL970" s="19">
        <v>93</v>
      </c>
      <c r="BM970" s="19">
        <v>92</v>
      </c>
      <c r="BN970" s="19">
        <v>65</v>
      </c>
      <c r="BO970" s="19">
        <v>66</v>
      </c>
      <c r="BP970" s="19">
        <v>67</v>
      </c>
      <c r="BQ970" s="19">
        <v>68</v>
      </c>
      <c r="BR970" s="19">
        <v>69</v>
      </c>
      <c r="BS970" s="19">
        <v>55</v>
      </c>
      <c r="BT970" s="19">
        <v>59</v>
      </c>
      <c r="BU970" s="19">
        <v>56</v>
      </c>
      <c r="BV970" s="19">
        <v>58</v>
      </c>
      <c r="BW970" s="19">
        <v>57</v>
      </c>
      <c r="BX970" s="19">
        <v>75</v>
      </c>
      <c r="BY970" s="19">
        <v>76</v>
      </c>
      <c r="BZ970" s="19">
        <v>77</v>
      </c>
      <c r="CA970" s="19">
        <v>78</v>
      </c>
      <c r="CB970" s="19">
        <v>79</v>
      </c>
      <c r="CC970" s="19">
        <v>60</v>
      </c>
      <c r="CD970" s="19">
        <v>64</v>
      </c>
      <c r="CE970" s="19">
        <v>61</v>
      </c>
      <c r="CF970" s="19">
        <v>63</v>
      </c>
      <c r="CG970" s="19">
        <v>62</v>
      </c>
      <c r="CH970" s="19">
        <v>85</v>
      </c>
      <c r="CI970" s="19">
        <v>86</v>
      </c>
      <c r="CJ970" s="19">
        <v>87</v>
      </c>
      <c r="CK970" s="19">
        <v>88</v>
      </c>
      <c r="CL970" s="19">
        <v>89</v>
      </c>
      <c r="CM970" s="19">
        <v>35</v>
      </c>
      <c r="CN970" s="19">
        <v>36</v>
      </c>
      <c r="CO970" s="19">
        <v>37</v>
      </c>
      <c r="CP970" s="19">
        <v>39</v>
      </c>
      <c r="CQ970" s="19">
        <v>38</v>
      </c>
      <c r="CR970" s="19">
        <v>95</v>
      </c>
      <c r="CS970" s="19">
        <v>96</v>
      </c>
      <c r="CT970" s="19">
        <v>97</v>
      </c>
      <c r="CU970" s="19">
        <v>98</v>
      </c>
      <c r="CV970" s="19">
        <v>99</v>
      </c>
      <c r="CW970" s="19">
        <v>40</v>
      </c>
      <c r="CX970" s="19">
        <v>41</v>
      </c>
      <c r="CY970" s="19">
        <v>42</v>
      </c>
      <c r="CZ970" s="19">
        <v>44</v>
      </c>
      <c r="DA970" s="19">
        <v>43</v>
      </c>
      <c r="DB970" s="19">
        <v>105</v>
      </c>
      <c r="DC970" s="19">
        <v>106</v>
      </c>
      <c r="DD970" s="19">
        <v>107</v>
      </c>
      <c r="DE970" s="19">
        <v>108</v>
      </c>
      <c r="DF970" s="19">
        <v>109</v>
      </c>
      <c r="DG970" s="19">
        <v>110</v>
      </c>
      <c r="DH970" s="19">
        <v>111</v>
      </c>
      <c r="DI970" s="19">
        <v>112</v>
      </c>
      <c r="DJ970" s="19">
        <v>113</v>
      </c>
      <c r="DK970" s="19">
        <v>114</v>
      </c>
      <c r="DL970" s="19">
        <v>115</v>
      </c>
      <c r="DM970" s="19">
        <v>116</v>
      </c>
      <c r="DN970" s="19">
        <v>117</v>
      </c>
      <c r="DO970" s="19">
        <v>118</v>
      </c>
      <c r="DP970" s="19">
        <v>119</v>
      </c>
      <c r="DQ970" s="19">
        <v>120</v>
      </c>
      <c r="DR970" s="19">
        <v>121</v>
      </c>
      <c r="DS970" s="19">
        <v>122</v>
      </c>
      <c r="DT970" s="19">
        <v>123</v>
      </c>
      <c r="DU970" s="19">
        <v>124</v>
      </c>
      <c r="DV970" s="19">
        <v>139</v>
      </c>
      <c r="DW970" s="19">
        <v>135</v>
      </c>
      <c r="DX970" s="19">
        <v>136</v>
      </c>
      <c r="DY970" s="19">
        <v>138</v>
      </c>
      <c r="DZ970" s="19">
        <v>137</v>
      </c>
      <c r="EA970" s="19">
        <v>129</v>
      </c>
      <c r="EB970" s="19">
        <v>125</v>
      </c>
      <c r="EC970" s="19">
        <v>126</v>
      </c>
      <c r="ED970" s="19">
        <v>128</v>
      </c>
      <c r="EE970" s="19">
        <v>127</v>
      </c>
      <c r="EF970" s="19">
        <v>144</v>
      </c>
      <c r="EG970" s="19">
        <v>140</v>
      </c>
      <c r="EH970" s="19">
        <v>141</v>
      </c>
      <c r="EI970" s="19">
        <v>143</v>
      </c>
      <c r="EJ970" s="19">
        <v>142</v>
      </c>
      <c r="EK970" s="19">
        <v>134</v>
      </c>
      <c r="EL970" s="19">
        <v>130</v>
      </c>
      <c r="EM970" s="19">
        <v>131</v>
      </c>
      <c r="EN970" s="19">
        <v>133</v>
      </c>
      <c r="EO970" s="27">
        <v>132</v>
      </c>
    </row>
    <row r="971" spans="1:145" x14ac:dyDescent="0.3">
      <c r="A971" s="15" t="s">
        <v>94</v>
      </c>
      <c r="B971" s="23">
        <v>1</v>
      </c>
      <c r="C971" s="19">
        <v>2</v>
      </c>
      <c r="D971" s="19">
        <v>3</v>
      </c>
      <c r="E971" s="19">
        <v>4</v>
      </c>
      <c r="F971" s="19">
        <v>5</v>
      </c>
      <c r="G971" s="19">
        <v>6</v>
      </c>
      <c r="H971" s="19">
        <v>22</v>
      </c>
      <c r="I971" s="19">
        <v>24</v>
      </c>
      <c r="J971" s="19">
        <v>23</v>
      </c>
      <c r="K971" s="19">
        <v>21</v>
      </c>
      <c r="L971" s="19">
        <v>19</v>
      </c>
      <c r="M971" s="19">
        <v>20</v>
      </c>
      <c r="N971" s="19">
        <v>13</v>
      </c>
      <c r="O971" s="19">
        <v>14</v>
      </c>
      <c r="P971" s="19">
        <v>15</v>
      </c>
      <c r="Q971" s="19">
        <v>16</v>
      </c>
      <c r="R971" s="19">
        <v>17</v>
      </c>
      <c r="S971" s="19">
        <v>18</v>
      </c>
      <c r="T971" s="19">
        <v>11</v>
      </c>
      <c r="U971" s="19">
        <v>12</v>
      </c>
      <c r="V971" s="19">
        <v>10</v>
      </c>
      <c r="W971" s="19">
        <v>7</v>
      </c>
      <c r="X971" s="19">
        <v>9</v>
      </c>
      <c r="Y971" s="19">
        <v>8</v>
      </c>
      <c r="Z971" s="19">
        <v>25</v>
      </c>
      <c r="AA971" s="19">
        <v>26</v>
      </c>
      <c r="AB971" s="19">
        <v>27</v>
      </c>
      <c r="AC971" s="19">
        <v>28</v>
      </c>
      <c r="AD971" s="19">
        <v>29</v>
      </c>
      <c r="AE971" s="19">
        <v>30</v>
      </c>
      <c r="AF971" s="19">
        <v>31</v>
      </c>
      <c r="AG971" s="19">
        <v>32</v>
      </c>
      <c r="AH971" s="19">
        <v>33</v>
      </c>
      <c r="AI971" s="19">
        <v>34</v>
      </c>
      <c r="AJ971" s="19">
        <v>60</v>
      </c>
      <c r="AK971" s="19">
        <v>62</v>
      </c>
      <c r="AL971" s="19">
        <v>64</v>
      </c>
      <c r="AM971" s="19">
        <v>61</v>
      </c>
      <c r="AN971" s="19">
        <v>63</v>
      </c>
      <c r="AO971" s="19">
        <v>55</v>
      </c>
      <c r="AP971" s="19">
        <v>57</v>
      </c>
      <c r="AQ971" s="19">
        <v>59</v>
      </c>
      <c r="AR971" s="19">
        <v>56</v>
      </c>
      <c r="AS971" s="19">
        <v>58</v>
      </c>
      <c r="AT971" s="19">
        <v>45</v>
      </c>
      <c r="AU971" s="19">
        <v>46</v>
      </c>
      <c r="AV971" s="19">
        <v>47</v>
      </c>
      <c r="AW971" s="19">
        <v>48</v>
      </c>
      <c r="AX971" s="19">
        <v>49</v>
      </c>
      <c r="AY971" s="19">
        <v>50</v>
      </c>
      <c r="AZ971" s="19">
        <v>51</v>
      </c>
      <c r="BA971" s="19">
        <v>52</v>
      </c>
      <c r="BB971" s="19">
        <v>53</v>
      </c>
      <c r="BC971" s="19">
        <v>54</v>
      </c>
      <c r="BD971" s="19">
        <v>40</v>
      </c>
      <c r="BE971" s="19">
        <v>43</v>
      </c>
      <c r="BF971" s="19">
        <v>41</v>
      </c>
      <c r="BG971" s="19">
        <v>44</v>
      </c>
      <c r="BH971" s="19">
        <v>42</v>
      </c>
      <c r="BI971" s="19">
        <v>35</v>
      </c>
      <c r="BJ971" s="19">
        <v>38</v>
      </c>
      <c r="BK971" s="19">
        <v>36</v>
      </c>
      <c r="BL971" s="19">
        <v>39</v>
      </c>
      <c r="BM971" s="19">
        <v>37</v>
      </c>
      <c r="BN971" s="19">
        <v>65</v>
      </c>
      <c r="BO971" s="19">
        <v>66</v>
      </c>
      <c r="BP971" s="19">
        <v>67</v>
      </c>
      <c r="BQ971" s="19">
        <v>68</v>
      </c>
      <c r="BR971" s="19">
        <v>69</v>
      </c>
      <c r="BS971" s="19">
        <v>100</v>
      </c>
      <c r="BT971" s="19">
        <v>102</v>
      </c>
      <c r="BU971" s="19">
        <v>104</v>
      </c>
      <c r="BV971" s="19">
        <v>103</v>
      </c>
      <c r="BW971" s="19">
        <v>101</v>
      </c>
      <c r="BX971" s="19">
        <v>75</v>
      </c>
      <c r="BY971" s="19">
        <v>76</v>
      </c>
      <c r="BZ971" s="19">
        <v>77</v>
      </c>
      <c r="CA971" s="19">
        <v>78</v>
      </c>
      <c r="CB971" s="19">
        <v>79</v>
      </c>
      <c r="CC971" s="19">
        <v>90</v>
      </c>
      <c r="CD971" s="19">
        <v>92</v>
      </c>
      <c r="CE971" s="19">
        <v>94</v>
      </c>
      <c r="CF971" s="19">
        <v>93</v>
      </c>
      <c r="CG971" s="19">
        <v>91</v>
      </c>
      <c r="CH971" s="19">
        <v>85</v>
      </c>
      <c r="CI971" s="19">
        <v>86</v>
      </c>
      <c r="CJ971" s="19">
        <v>87</v>
      </c>
      <c r="CK971" s="19">
        <v>88</v>
      </c>
      <c r="CL971" s="19">
        <v>89</v>
      </c>
      <c r="CM971" s="19">
        <v>80</v>
      </c>
      <c r="CN971" s="19">
        <v>84</v>
      </c>
      <c r="CO971" s="19">
        <v>81</v>
      </c>
      <c r="CP971" s="19">
        <v>83</v>
      </c>
      <c r="CQ971" s="19">
        <v>82</v>
      </c>
      <c r="CR971" s="19">
        <v>95</v>
      </c>
      <c r="CS971" s="19">
        <v>96</v>
      </c>
      <c r="CT971" s="19">
        <v>97</v>
      </c>
      <c r="CU971" s="19">
        <v>98</v>
      </c>
      <c r="CV971" s="19">
        <v>99</v>
      </c>
      <c r="CW971" s="19">
        <v>70</v>
      </c>
      <c r="CX971" s="19">
        <v>74</v>
      </c>
      <c r="CY971" s="19">
        <v>71</v>
      </c>
      <c r="CZ971" s="19">
        <v>73</v>
      </c>
      <c r="DA971" s="19">
        <v>72</v>
      </c>
      <c r="DB971" s="19">
        <v>105</v>
      </c>
      <c r="DC971" s="19">
        <v>106</v>
      </c>
      <c r="DD971" s="19">
        <v>107</v>
      </c>
      <c r="DE971" s="19">
        <v>108</v>
      </c>
      <c r="DF971" s="19">
        <v>109</v>
      </c>
      <c r="DG971" s="19">
        <v>110</v>
      </c>
      <c r="DH971" s="19">
        <v>111</v>
      </c>
      <c r="DI971" s="19">
        <v>112</v>
      </c>
      <c r="DJ971" s="19">
        <v>113</v>
      </c>
      <c r="DK971" s="19">
        <v>114</v>
      </c>
      <c r="DL971" s="19">
        <v>115</v>
      </c>
      <c r="DM971" s="19">
        <v>116</v>
      </c>
      <c r="DN971" s="19">
        <v>117</v>
      </c>
      <c r="DO971" s="19">
        <v>118</v>
      </c>
      <c r="DP971" s="19">
        <v>119</v>
      </c>
      <c r="DQ971" s="19">
        <v>120</v>
      </c>
      <c r="DR971" s="19">
        <v>121</v>
      </c>
      <c r="DS971" s="19">
        <v>122</v>
      </c>
      <c r="DT971" s="19">
        <v>123</v>
      </c>
      <c r="DU971" s="19">
        <v>124</v>
      </c>
      <c r="DV971" s="19">
        <v>142</v>
      </c>
      <c r="DW971" s="19">
        <v>144</v>
      </c>
      <c r="DX971" s="19">
        <v>140</v>
      </c>
      <c r="DY971" s="19">
        <v>143</v>
      </c>
      <c r="DZ971" s="19">
        <v>141</v>
      </c>
      <c r="EA971" s="19">
        <v>137</v>
      </c>
      <c r="EB971" s="19">
        <v>139</v>
      </c>
      <c r="EC971" s="19">
        <v>135</v>
      </c>
      <c r="ED971" s="19">
        <v>138</v>
      </c>
      <c r="EE971" s="19">
        <v>136</v>
      </c>
      <c r="EF971" s="19">
        <v>132</v>
      </c>
      <c r="EG971" s="19">
        <v>134</v>
      </c>
      <c r="EH971" s="19">
        <v>130</v>
      </c>
      <c r="EI971" s="19">
        <v>133</v>
      </c>
      <c r="EJ971" s="19">
        <v>131</v>
      </c>
      <c r="EK971" s="19">
        <v>127</v>
      </c>
      <c r="EL971" s="19">
        <v>129</v>
      </c>
      <c r="EM971" s="19">
        <v>125</v>
      </c>
      <c r="EN971" s="19">
        <v>128</v>
      </c>
      <c r="EO971" s="27">
        <v>126</v>
      </c>
    </row>
    <row r="972" spans="1:145" x14ac:dyDescent="0.3">
      <c r="A972" s="15" t="s">
        <v>79</v>
      </c>
      <c r="B972" s="23">
        <v>1</v>
      </c>
      <c r="C972" s="19">
        <v>2</v>
      </c>
      <c r="D972" s="19">
        <v>3</v>
      </c>
      <c r="E972" s="19">
        <v>4</v>
      </c>
      <c r="F972" s="19">
        <v>5</v>
      </c>
      <c r="G972" s="19">
        <v>6</v>
      </c>
      <c r="H972" s="19">
        <v>10</v>
      </c>
      <c r="I972" s="19">
        <v>11</v>
      </c>
      <c r="J972" s="19">
        <v>12</v>
      </c>
      <c r="K972" s="19">
        <v>22</v>
      </c>
      <c r="L972" s="19">
        <v>24</v>
      </c>
      <c r="M972" s="19">
        <v>23</v>
      </c>
      <c r="N972" s="19">
        <v>13</v>
      </c>
      <c r="O972" s="19">
        <v>14</v>
      </c>
      <c r="P972" s="19">
        <v>15</v>
      </c>
      <c r="Q972" s="19">
        <v>16</v>
      </c>
      <c r="R972" s="19">
        <v>17</v>
      </c>
      <c r="S972" s="19">
        <v>18</v>
      </c>
      <c r="T972" s="19">
        <v>8</v>
      </c>
      <c r="U972" s="19">
        <v>9</v>
      </c>
      <c r="V972" s="19">
        <v>7</v>
      </c>
      <c r="W972" s="19">
        <v>21</v>
      </c>
      <c r="X972" s="19">
        <v>20</v>
      </c>
      <c r="Y972" s="19">
        <v>19</v>
      </c>
      <c r="Z972" s="19">
        <v>25</v>
      </c>
      <c r="AA972" s="19">
        <v>26</v>
      </c>
      <c r="AB972" s="19">
        <v>27</v>
      </c>
      <c r="AC972" s="19">
        <v>28</v>
      </c>
      <c r="AD972" s="19">
        <v>29</v>
      </c>
      <c r="AE972" s="19">
        <v>30</v>
      </c>
      <c r="AF972" s="19">
        <v>31</v>
      </c>
      <c r="AG972" s="19">
        <v>32</v>
      </c>
      <c r="AH972" s="19">
        <v>33</v>
      </c>
      <c r="AI972" s="19">
        <v>34</v>
      </c>
      <c r="AJ972" s="19">
        <v>90</v>
      </c>
      <c r="AK972" s="19">
        <v>91</v>
      </c>
      <c r="AL972" s="19">
        <v>92</v>
      </c>
      <c r="AM972" s="19">
        <v>94</v>
      </c>
      <c r="AN972" s="19">
        <v>93</v>
      </c>
      <c r="AO972" s="19">
        <v>100</v>
      </c>
      <c r="AP972" s="19">
        <v>101</v>
      </c>
      <c r="AQ972" s="19">
        <v>102</v>
      </c>
      <c r="AR972" s="19">
        <v>104</v>
      </c>
      <c r="AS972" s="19">
        <v>103</v>
      </c>
      <c r="AT972" s="19">
        <v>45</v>
      </c>
      <c r="AU972" s="19">
        <v>46</v>
      </c>
      <c r="AV972" s="19">
        <v>47</v>
      </c>
      <c r="AW972" s="19">
        <v>48</v>
      </c>
      <c r="AX972" s="19">
        <v>49</v>
      </c>
      <c r="AY972" s="19">
        <v>50</v>
      </c>
      <c r="AZ972" s="19">
        <v>51</v>
      </c>
      <c r="BA972" s="19">
        <v>52</v>
      </c>
      <c r="BB972" s="19">
        <v>53</v>
      </c>
      <c r="BC972" s="19">
        <v>54</v>
      </c>
      <c r="BD972" s="19">
        <v>70</v>
      </c>
      <c r="BE972" s="19">
        <v>72</v>
      </c>
      <c r="BF972" s="19">
        <v>74</v>
      </c>
      <c r="BG972" s="19">
        <v>73</v>
      </c>
      <c r="BH972" s="19">
        <v>71</v>
      </c>
      <c r="BI972" s="19">
        <v>80</v>
      </c>
      <c r="BJ972" s="19">
        <v>82</v>
      </c>
      <c r="BK972" s="19">
        <v>84</v>
      </c>
      <c r="BL972" s="19">
        <v>83</v>
      </c>
      <c r="BM972" s="19">
        <v>81</v>
      </c>
      <c r="BN972" s="19">
        <v>65</v>
      </c>
      <c r="BO972" s="19">
        <v>66</v>
      </c>
      <c r="BP972" s="19">
        <v>67</v>
      </c>
      <c r="BQ972" s="19">
        <v>68</v>
      </c>
      <c r="BR972" s="19">
        <v>69</v>
      </c>
      <c r="BS972" s="19">
        <v>40</v>
      </c>
      <c r="BT972" s="19">
        <v>42</v>
      </c>
      <c r="BU972" s="19">
        <v>43</v>
      </c>
      <c r="BV972" s="19">
        <v>44</v>
      </c>
      <c r="BW972" s="19">
        <v>41</v>
      </c>
      <c r="BX972" s="19">
        <v>75</v>
      </c>
      <c r="BY972" s="19">
        <v>76</v>
      </c>
      <c r="BZ972" s="19">
        <v>77</v>
      </c>
      <c r="CA972" s="19">
        <v>78</v>
      </c>
      <c r="CB972" s="19">
        <v>79</v>
      </c>
      <c r="CC972" s="19">
        <v>35</v>
      </c>
      <c r="CD972" s="19">
        <v>37</v>
      </c>
      <c r="CE972" s="19">
        <v>38</v>
      </c>
      <c r="CF972" s="19">
        <v>39</v>
      </c>
      <c r="CG972" s="19">
        <v>36</v>
      </c>
      <c r="CH972" s="19">
        <v>85</v>
      </c>
      <c r="CI972" s="19">
        <v>86</v>
      </c>
      <c r="CJ972" s="19">
        <v>87</v>
      </c>
      <c r="CK972" s="19">
        <v>88</v>
      </c>
      <c r="CL972" s="19">
        <v>89</v>
      </c>
      <c r="CM972" s="19">
        <v>60</v>
      </c>
      <c r="CN972" s="19">
        <v>62</v>
      </c>
      <c r="CO972" s="19">
        <v>64</v>
      </c>
      <c r="CP972" s="19">
        <v>63</v>
      </c>
      <c r="CQ972" s="19">
        <v>61</v>
      </c>
      <c r="CR972" s="19">
        <v>95</v>
      </c>
      <c r="CS972" s="19">
        <v>96</v>
      </c>
      <c r="CT972" s="19">
        <v>97</v>
      </c>
      <c r="CU972" s="19">
        <v>98</v>
      </c>
      <c r="CV972" s="19">
        <v>99</v>
      </c>
      <c r="CW972" s="19">
        <v>55</v>
      </c>
      <c r="CX972" s="19">
        <v>57</v>
      </c>
      <c r="CY972" s="19">
        <v>59</v>
      </c>
      <c r="CZ972" s="19">
        <v>58</v>
      </c>
      <c r="DA972" s="19">
        <v>56</v>
      </c>
      <c r="DB972" s="19">
        <v>105</v>
      </c>
      <c r="DC972" s="19">
        <v>106</v>
      </c>
      <c r="DD972" s="19">
        <v>107</v>
      </c>
      <c r="DE972" s="19">
        <v>108</v>
      </c>
      <c r="DF972" s="19">
        <v>109</v>
      </c>
      <c r="DG972" s="19">
        <v>110</v>
      </c>
      <c r="DH972" s="19">
        <v>111</v>
      </c>
      <c r="DI972" s="19">
        <v>112</v>
      </c>
      <c r="DJ972" s="19">
        <v>113</v>
      </c>
      <c r="DK972" s="19">
        <v>114</v>
      </c>
      <c r="DL972" s="19">
        <v>115</v>
      </c>
      <c r="DM972" s="19">
        <v>116</v>
      </c>
      <c r="DN972" s="19">
        <v>117</v>
      </c>
      <c r="DO972" s="19">
        <v>118</v>
      </c>
      <c r="DP972" s="19">
        <v>119</v>
      </c>
      <c r="DQ972" s="19">
        <v>120</v>
      </c>
      <c r="DR972" s="19">
        <v>121</v>
      </c>
      <c r="DS972" s="19">
        <v>122</v>
      </c>
      <c r="DT972" s="19">
        <v>123</v>
      </c>
      <c r="DU972" s="19">
        <v>124</v>
      </c>
      <c r="DV972" s="19">
        <v>131</v>
      </c>
      <c r="DW972" s="19">
        <v>132</v>
      </c>
      <c r="DX972" s="19">
        <v>134</v>
      </c>
      <c r="DY972" s="19">
        <v>133</v>
      </c>
      <c r="DZ972" s="19">
        <v>130</v>
      </c>
      <c r="EA972" s="19">
        <v>141</v>
      </c>
      <c r="EB972" s="19">
        <v>142</v>
      </c>
      <c r="EC972" s="19">
        <v>144</v>
      </c>
      <c r="ED972" s="19">
        <v>143</v>
      </c>
      <c r="EE972" s="19">
        <v>140</v>
      </c>
      <c r="EF972" s="19">
        <v>126</v>
      </c>
      <c r="EG972" s="19">
        <v>127</v>
      </c>
      <c r="EH972" s="19">
        <v>129</v>
      </c>
      <c r="EI972" s="19">
        <v>128</v>
      </c>
      <c r="EJ972" s="19">
        <v>125</v>
      </c>
      <c r="EK972" s="19">
        <v>136</v>
      </c>
      <c r="EL972" s="19">
        <v>137</v>
      </c>
      <c r="EM972" s="19">
        <v>139</v>
      </c>
      <c r="EN972" s="19">
        <v>138</v>
      </c>
      <c r="EO972" s="27">
        <v>135</v>
      </c>
    </row>
    <row r="973" spans="1:145" x14ac:dyDescent="0.3">
      <c r="A973" s="15" t="s">
        <v>18</v>
      </c>
      <c r="B973" s="23">
        <v>1</v>
      </c>
      <c r="C973" s="19">
        <v>2</v>
      </c>
      <c r="D973" s="19">
        <v>3</v>
      </c>
      <c r="E973" s="19">
        <v>4</v>
      </c>
      <c r="F973" s="19">
        <v>5</v>
      </c>
      <c r="G973" s="19">
        <v>6</v>
      </c>
      <c r="H973" s="19">
        <v>7</v>
      </c>
      <c r="I973" s="19">
        <v>8</v>
      </c>
      <c r="J973" s="19">
        <v>9</v>
      </c>
      <c r="K973" s="19">
        <v>10</v>
      </c>
      <c r="L973" s="19">
        <v>11</v>
      </c>
      <c r="M973" s="19">
        <v>12</v>
      </c>
      <c r="N973" s="19">
        <v>13</v>
      </c>
      <c r="O973" s="19">
        <v>14</v>
      </c>
      <c r="P973" s="19">
        <v>15</v>
      </c>
      <c r="Q973" s="19">
        <v>16</v>
      </c>
      <c r="R973" s="19">
        <v>17</v>
      </c>
      <c r="S973" s="19">
        <v>18</v>
      </c>
      <c r="T973" s="19">
        <v>19</v>
      </c>
      <c r="U973" s="19">
        <v>20</v>
      </c>
      <c r="V973" s="19">
        <v>21</v>
      </c>
      <c r="W973" s="19">
        <v>22</v>
      </c>
      <c r="X973" s="19">
        <v>23</v>
      </c>
      <c r="Y973" s="19">
        <v>24</v>
      </c>
      <c r="Z973" s="19">
        <v>25</v>
      </c>
      <c r="AA973" s="19">
        <v>26</v>
      </c>
      <c r="AB973" s="19">
        <v>27</v>
      </c>
      <c r="AC973" s="19">
        <v>28</v>
      </c>
      <c r="AD973" s="19">
        <v>29</v>
      </c>
      <c r="AE973" s="19">
        <v>30</v>
      </c>
      <c r="AF973" s="19">
        <v>31</v>
      </c>
      <c r="AG973" s="19">
        <v>32</v>
      </c>
      <c r="AH973" s="19">
        <v>33</v>
      </c>
      <c r="AI973" s="19">
        <v>34</v>
      </c>
      <c r="AJ973" s="19">
        <v>35</v>
      </c>
      <c r="AK973" s="19">
        <v>36</v>
      </c>
      <c r="AL973" s="19">
        <v>37</v>
      </c>
      <c r="AM973" s="19">
        <v>38</v>
      </c>
      <c r="AN973" s="19">
        <v>39</v>
      </c>
      <c r="AO973" s="19">
        <v>40</v>
      </c>
      <c r="AP973" s="19">
        <v>41</v>
      </c>
      <c r="AQ973" s="19">
        <v>42</v>
      </c>
      <c r="AR973" s="19">
        <v>43</v>
      </c>
      <c r="AS973" s="19">
        <v>44</v>
      </c>
      <c r="AT973" s="19">
        <v>45</v>
      </c>
      <c r="AU973" s="19">
        <v>46</v>
      </c>
      <c r="AV973" s="19">
        <v>47</v>
      </c>
      <c r="AW973" s="19">
        <v>48</v>
      </c>
      <c r="AX973" s="19">
        <v>49</v>
      </c>
      <c r="AY973" s="19">
        <v>50</v>
      </c>
      <c r="AZ973" s="19">
        <v>51</v>
      </c>
      <c r="BA973" s="19">
        <v>52</v>
      </c>
      <c r="BB973" s="19">
        <v>53</v>
      </c>
      <c r="BC973" s="19">
        <v>54</v>
      </c>
      <c r="BD973" s="19">
        <v>55</v>
      </c>
      <c r="BE973" s="19">
        <v>56</v>
      </c>
      <c r="BF973" s="19">
        <v>57</v>
      </c>
      <c r="BG973" s="19">
        <v>58</v>
      </c>
      <c r="BH973" s="19">
        <v>59</v>
      </c>
      <c r="BI973" s="19">
        <v>60</v>
      </c>
      <c r="BJ973" s="19">
        <v>61</v>
      </c>
      <c r="BK973" s="19">
        <v>62</v>
      </c>
      <c r="BL973" s="19">
        <v>63</v>
      </c>
      <c r="BM973" s="19">
        <v>64</v>
      </c>
      <c r="BN973" s="19">
        <v>65</v>
      </c>
      <c r="BO973" s="19">
        <v>66</v>
      </c>
      <c r="BP973" s="19">
        <v>67</v>
      </c>
      <c r="BQ973" s="19">
        <v>68</v>
      </c>
      <c r="BR973" s="19">
        <v>69</v>
      </c>
      <c r="BS973" s="19">
        <v>70</v>
      </c>
      <c r="BT973" s="19">
        <v>71</v>
      </c>
      <c r="BU973" s="19">
        <v>72</v>
      </c>
      <c r="BV973" s="19">
        <v>73</v>
      </c>
      <c r="BW973" s="19">
        <v>74</v>
      </c>
      <c r="BX973" s="19">
        <v>75</v>
      </c>
      <c r="BY973" s="19">
        <v>76</v>
      </c>
      <c r="BZ973" s="19">
        <v>77</v>
      </c>
      <c r="CA973" s="19">
        <v>78</v>
      </c>
      <c r="CB973" s="19">
        <v>79</v>
      </c>
      <c r="CC973" s="19">
        <v>80</v>
      </c>
      <c r="CD973" s="19">
        <v>81</v>
      </c>
      <c r="CE973" s="19">
        <v>82</v>
      </c>
      <c r="CF973" s="19">
        <v>83</v>
      </c>
      <c r="CG973" s="19">
        <v>84</v>
      </c>
      <c r="CH973" s="19">
        <v>85</v>
      </c>
      <c r="CI973" s="19">
        <v>86</v>
      </c>
      <c r="CJ973" s="19">
        <v>87</v>
      </c>
      <c r="CK973" s="19">
        <v>88</v>
      </c>
      <c r="CL973" s="19">
        <v>89</v>
      </c>
      <c r="CM973" s="19">
        <v>90</v>
      </c>
      <c r="CN973" s="19">
        <v>91</v>
      </c>
      <c r="CO973" s="19">
        <v>92</v>
      </c>
      <c r="CP973" s="19">
        <v>93</v>
      </c>
      <c r="CQ973" s="19">
        <v>94</v>
      </c>
      <c r="CR973" s="19">
        <v>95</v>
      </c>
      <c r="CS973" s="19">
        <v>96</v>
      </c>
      <c r="CT973" s="19">
        <v>97</v>
      </c>
      <c r="CU973" s="19">
        <v>98</v>
      </c>
      <c r="CV973" s="19">
        <v>99</v>
      </c>
      <c r="CW973" s="19">
        <v>100</v>
      </c>
      <c r="CX973" s="19">
        <v>101</v>
      </c>
      <c r="CY973" s="19">
        <v>102</v>
      </c>
      <c r="CZ973" s="19">
        <v>103</v>
      </c>
      <c r="DA973" s="19">
        <v>104</v>
      </c>
      <c r="DB973" s="19">
        <v>110</v>
      </c>
      <c r="DC973" s="19">
        <v>112</v>
      </c>
      <c r="DD973" s="19">
        <v>113</v>
      </c>
      <c r="DE973" s="19">
        <v>114</v>
      </c>
      <c r="DF973" s="19">
        <v>111</v>
      </c>
      <c r="DG973" s="19">
        <v>120</v>
      </c>
      <c r="DH973" s="19">
        <v>122</v>
      </c>
      <c r="DI973" s="19">
        <v>123</v>
      </c>
      <c r="DJ973" s="19">
        <v>124</v>
      </c>
      <c r="DK973" s="19">
        <v>121</v>
      </c>
      <c r="DL973" s="19">
        <v>105</v>
      </c>
      <c r="DM973" s="19">
        <v>107</v>
      </c>
      <c r="DN973" s="19">
        <v>108</v>
      </c>
      <c r="DO973" s="19">
        <v>109</v>
      </c>
      <c r="DP973" s="19">
        <v>106</v>
      </c>
      <c r="DQ973" s="19">
        <v>115</v>
      </c>
      <c r="DR973" s="19">
        <v>117</v>
      </c>
      <c r="DS973" s="19">
        <v>118</v>
      </c>
      <c r="DT973" s="19">
        <v>119</v>
      </c>
      <c r="DU973" s="19">
        <v>116</v>
      </c>
      <c r="DV973" s="19">
        <v>125</v>
      </c>
      <c r="DW973" s="19">
        <v>126</v>
      </c>
      <c r="DX973" s="19">
        <v>127</v>
      </c>
      <c r="DY973" s="19">
        <v>128</v>
      </c>
      <c r="DZ973" s="19">
        <v>129</v>
      </c>
      <c r="EA973" s="19">
        <v>130</v>
      </c>
      <c r="EB973" s="19">
        <v>131</v>
      </c>
      <c r="EC973" s="19">
        <v>132</v>
      </c>
      <c r="ED973" s="19">
        <v>133</v>
      </c>
      <c r="EE973" s="19">
        <v>134</v>
      </c>
      <c r="EF973" s="19">
        <v>135</v>
      </c>
      <c r="EG973" s="19">
        <v>136</v>
      </c>
      <c r="EH973" s="19">
        <v>137</v>
      </c>
      <c r="EI973" s="19">
        <v>138</v>
      </c>
      <c r="EJ973" s="19">
        <v>139</v>
      </c>
      <c r="EK973" s="19">
        <v>140</v>
      </c>
      <c r="EL973" s="19">
        <v>141</v>
      </c>
      <c r="EM973" s="19">
        <v>142</v>
      </c>
      <c r="EN973" s="19">
        <v>143</v>
      </c>
      <c r="EO973" s="27">
        <v>144</v>
      </c>
    </row>
    <row r="974" spans="1:145" x14ac:dyDescent="0.3">
      <c r="A974" s="15" t="s">
        <v>19</v>
      </c>
      <c r="B974" s="23">
        <v>1</v>
      </c>
      <c r="C974" s="19">
        <v>2</v>
      </c>
      <c r="D974" s="19">
        <v>3</v>
      </c>
      <c r="E974" s="19">
        <v>4</v>
      </c>
      <c r="F974" s="19">
        <v>5</v>
      </c>
      <c r="G974" s="19">
        <v>6</v>
      </c>
      <c r="H974" s="19">
        <v>7</v>
      </c>
      <c r="I974" s="19">
        <v>8</v>
      </c>
      <c r="J974" s="19">
        <v>9</v>
      </c>
      <c r="K974" s="19">
        <v>10</v>
      </c>
      <c r="L974" s="19">
        <v>11</v>
      </c>
      <c r="M974" s="19">
        <v>12</v>
      </c>
      <c r="N974" s="19">
        <v>13</v>
      </c>
      <c r="O974" s="19">
        <v>14</v>
      </c>
      <c r="P974" s="19">
        <v>15</v>
      </c>
      <c r="Q974" s="19">
        <v>16</v>
      </c>
      <c r="R974" s="19">
        <v>17</v>
      </c>
      <c r="S974" s="19">
        <v>18</v>
      </c>
      <c r="T974" s="19">
        <v>19</v>
      </c>
      <c r="U974" s="19">
        <v>20</v>
      </c>
      <c r="V974" s="19">
        <v>21</v>
      </c>
      <c r="W974" s="19">
        <v>22</v>
      </c>
      <c r="X974" s="19">
        <v>23</v>
      </c>
      <c r="Y974" s="19">
        <v>24</v>
      </c>
      <c r="Z974" s="19">
        <v>25</v>
      </c>
      <c r="AA974" s="19">
        <v>26</v>
      </c>
      <c r="AB974" s="19">
        <v>27</v>
      </c>
      <c r="AC974" s="19">
        <v>28</v>
      </c>
      <c r="AD974" s="19">
        <v>29</v>
      </c>
      <c r="AE974" s="19">
        <v>30</v>
      </c>
      <c r="AF974" s="19">
        <v>31</v>
      </c>
      <c r="AG974" s="19">
        <v>32</v>
      </c>
      <c r="AH974" s="19">
        <v>33</v>
      </c>
      <c r="AI974" s="19">
        <v>34</v>
      </c>
      <c r="AJ974" s="19">
        <v>35</v>
      </c>
      <c r="AK974" s="19">
        <v>36</v>
      </c>
      <c r="AL974" s="19">
        <v>37</v>
      </c>
      <c r="AM974" s="19">
        <v>38</v>
      </c>
      <c r="AN974" s="19">
        <v>39</v>
      </c>
      <c r="AO974" s="19">
        <v>40</v>
      </c>
      <c r="AP974" s="19">
        <v>41</v>
      </c>
      <c r="AQ974" s="19">
        <v>42</v>
      </c>
      <c r="AR974" s="19">
        <v>43</v>
      </c>
      <c r="AS974" s="19">
        <v>44</v>
      </c>
      <c r="AT974" s="19">
        <v>45</v>
      </c>
      <c r="AU974" s="19">
        <v>46</v>
      </c>
      <c r="AV974" s="19">
        <v>47</v>
      </c>
      <c r="AW974" s="19">
        <v>48</v>
      </c>
      <c r="AX974" s="19">
        <v>49</v>
      </c>
      <c r="AY974" s="19">
        <v>50</v>
      </c>
      <c r="AZ974" s="19">
        <v>51</v>
      </c>
      <c r="BA974" s="19">
        <v>52</v>
      </c>
      <c r="BB974" s="19">
        <v>53</v>
      </c>
      <c r="BC974" s="19">
        <v>54</v>
      </c>
      <c r="BD974" s="19">
        <v>55</v>
      </c>
      <c r="BE974" s="19">
        <v>56</v>
      </c>
      <c r="BF974" s="19">
        <v>57</v>
      </c>
      <c r="BG974" s="19">
        <v>58</v>
      </c>
      <c r="BH974" s="19">
        <v>59</v>
      </c>
      <c r="BI974" s="19">
        <v>60</v>
      </c>
      <c r="BJ974" s="19">
        <v>61</v>
      </c>
      <c r="BK974" s="19">
        <v>62</v>
      </c>
      <c r="BL974" s="19">
        <v>63</v>
      </c>
      <c r="BM974" s="19">
        <v>64</v>
      </c>
      <c r="BN974" s="19">
        <v>65</v>
      </c>
      <c r="BO974" s="19">
        <v>66</v>
      </c>
      <c r="BP974" s="19">
        <v>67</v>
      </c>
      <c r="BQ974" s="19">
        <v>68</v>
      </c>
      <c r="BR974" s="19">
        <v>69</v>
      </c>
      <c r="BS974" s="19">
        <v>70</v>
      </c>
      <c r="BT974" s="19">
        <v>71</v>
      </c>
      <c r="BU974" s="19">
        <v>72</v>
      </c>
      <c r="BV974" s="19">
        <v>73</v>
      </c>
      <c r="BW974" s="19">
        <v>74</v>
      </c>
      <c r="BX974" s="19">
        <v>75</v>
      </c>
      <c r="BY974" s="19">
        <v>76</v>
      </c>
      <c r="BZ974" s="19">
        <v>77</v>
      </c>
      <c r="CA974" s="19">
        <v>78</v>
      </c>
      <c r="CB974" s="19">
        <v>79</v>
      </c>
      <c r="CC974" s="19">
        <v>80</v>
      </c>
      <c r="CD974" s="19">
        <v>81</v>
      </c>
      <c r="CE974" s="19">
        <v>82</v>
      </c>
      <c r="CF974" s="19">
        <v>83</v>
      </c>
      <c r="CG974" s="19">
        <v>84</v>
      </c>
      <c r="CH974" s="19">
        <v>85</v>
      </c>
      <c r="CI974" s="19">
        <v>86</v>
      </c>
      <c r="CJ974" s="19">
        <v>87</v>
      </c>
      <c r="CK974" s="19">
        <v>88</v>
      </c>
      <c r="CL974" s="19">
        <v>89</v>
      </c>
      <c r="CM974" s="19">
        <v>90</v>
      </c>
      <c r="CN974" s="19">
        <v>91</v>
      </c>
      <c r="CO974" s="19">
        <v>92</v>
      </c>
      <c r="CP974" s="19">
        <v>93</v>
      </c>
      <c r="CQ974" s="19">
        <v>94</v>
      </c>
      <c r="CR974" s="19">
        <v>95</v>
      </c>
      <c r="CS974" s="19">
        <v>96</v>
      </c>
      <c r="CT974" s="19">
        <v>97</v>
      </c>
      <c r="CU974" s="19">
        <v>98</v>
      </c>
      <c r="CV974" s="19">
        <v>99</v>
      </c>
      <c r="CW974" s="19">
        <v>100</v>
      </c>
      <c r="CX974" s="19">
        <v>101</v>
      </c>
      <c r="CY974" s="19">
        <v>102</v>
      </c>
      <c r="CZ974" s="19">
        <v>103</v>
      </c>
      <c r="DA974" s="19">
        <v>104</v>
      </c>
      <c r="DB974" s="19">
        <v>120</v>
      </c>
      <c r="DC974" s="19">
        <v>123</v>
      </c>
      <c r="DD974" s="19">
        <v>124</v>
      </c>
      <c r="DE974" s="19">
        <v>121</v>
      </c>
      <c r="DF974" s="19">
        <v>122</v>
      </c>
      <c r="DG974" s="19">
        <v>115</v>
      </c>
      <c r="DH974" s="19">
        <v>118</v>
      </c>
      <c r="DI974" s="19">
        <v>119</v>
      </c>
      <c r="DJ974" s="19">
        <v>116</v>
      </c>
      <c r="DK974" s="19">
        <v>117</v>
      </c>
      <c r="DL974" s="19">
        <v>110</v>
      </c>
      <c r="DM974" s="19">
        <v>113</v>
      </c>
      <c r="DN974" s="19">
        <v>114</v>
      </c>
      <c r="DO974" s="19">
        <v>111</v>
      </c>
      <c r="DP974" s="19">
        <v>112</v>
      </c>
      <c r="DQ974" s="19">
        <v>105</v>
      </c>
      <c r="DR974" s="19">
        <v>108</v>
      </c>
      <c r="DS974" s="19">
        <v>109</v>
      </c>
      <c r="DT974" s="19">
        <v>106</v>
      </c>
      <c r="DU974" s="19">
        <v>107</v>
      </c>
      <c r="DV974" s="19">
        <v>125</v>
      </c>
      <c r="DW974" s="19">
        <v>126</v>
      </c>
      <c r="DX974" s="19">
        <v>127</v>
      </c>
      <c r="DY974" s="19">
        <v>128</v>
      </c>
      <c r="DZ974" s="19">
        <v>129</v>
      </c>
      <c r="EA974" s="19">
        <v>130</v>
      </c>
      <c r="EB974" s="19">
        <v>131</v>
      </c>
      <c r="EC974" s="19">
        <v>132</v>
      </c>
      <c r="ED974" s="19">
        <v>133</v>
      </c>
      <c r="EE974" s="19">
        <v>134</v>
      </c>
      <c r="EF974" s="19">
        <v>135</v>
      </c>
      <c r="EG974" s="19">
        <v>136</v>
      </c>
      <c r="EH974" s="19">
        <v>137</v>
      </c>
      <c r="EI974" s="19">
        <v>138</v>
      </c>
      <c r="EJ974" s="19">
        <v>139</v>
      </c>
      <c r="EK974" s="19">
        <v>140</v>
      </c>
      <c r="EL974" s="19">
        <v>141</v>
      </c>
      <c r="EM974" s="19">
        <v>142</v>
      </c>
      <c r="EN974" s="19">
        <v>143</v>
      </c>
      <c r="EO974" s="27">
        <v>144</v>
      </c>
    </row>
    <row r="975" spans="1:145" x14ac:dyDescent="0.3">
      <c r="A975" s="15" t="s">
        <v>20</v>
      </c>
      <c r="B975" s="23">
        <v>1</v>
      </c>
      <c r="C975" s="19">
        <v>2</v>
      </c>
      <c r="D975" s="19">
        <v>3</v>
      </c>
      <c r="E975" s="19">
        <v>4</v>
      </c>
      <c r="F975" s="19">
        <v>5</v>
      </c>
      <c r="G975" s="19">
        <v>6</v>
      </c>
      <c r="H975" s="19">
        <v>7</v>
      </c>
      <c r="I975" s="19">
        <v>8</v>
      </c>
      <c r="J975" s="19">
        <v>9</v>
      </c>
      <c r="K975" s="19">
        <v>10</v>
      </c>
      <c r="L975" s="19">
        <v>11</v>
      </c>
      <c r="M975" s="19">
        <v>12</v>
      </c>
      <c r="N975" s="19">
        <v>13</v>
      </c>
      <c r="O975" s="19">
        <v>14</v>
      </c>
      <c r="P975" s="19">
        <v>15</v>
      </c>
      <c r="Q975" s="19">
        <v>16</v>
      </c>
      <c r="R975" s="19">
        <v>17</v>
      </c>
      <c r="S975" s="19">
        <v>18</v>
      </c>
      <c r="T975" s="19">
        <v>19</v>
      </c>
      <c r="U975" s="19">
        <v>20</v>
      </c>
      <c r="V975" s="19">
        <v>21</v>
      </c>
      <c r="W975" s="19">
        <v>22</v>
      </c>
      <c r="X975" s="19">
        <v>23</v>
      </c>
      <c r="Y975" s="19">
        <v>24</v>
      </c>
      <c r="Z975" s="19">
        <v>25</v>
      </c>
      <c r="AA975" s="19">
        <v>26</v>
      </c>
      <c r="AB975" s="19">
        <v>27</v>
      </c>
      <c r="AC975" s="19">
        <v>28</v>
      </c>
      <c r="AD975" s="19">
        <v>29</v>
      </c>
      <c r="AE975" s="19">
        <v>30</v>
      </c>
      <c r="AF975" s="19">
        <v>31</v>
      </c>
      <c r="AG975" s="19">
        <v>32</v>
      </c>
      <c r="AH975" s="19">
        <v>33</v>
      </c>
      <c r="AI975" s="19">
        <v>34</v>
      </c>
      <c r="AJ975" s="19">
        <v>35</v>
      </c>
      <c r="AK975" s="19">
        <v>36</v>
      </c>
      <c r="AL975" s="19">
        <v>37</v>
      </c>
      <c r="AM975" s="19">
        <v>38</v>
      </c>
      <c r="AN975" s="19">
        <v>39</v>
      </c>
      <c r="AO975" s="19">
        <v>40</v>
      </c>
      <c r="AP975" s="19">
        <v>41</v>
      </c>
      <c r="AQ975" s="19">
        <v>42</v>
      </c>
      <c r="AR975" s="19">
        <v>43</v>
      </c>
      <c r="AS975" s="19">
        <v>44</v>
      </c>
      <c r="AT975" s="19">
        <v>45</v>
      </c>
      <c r="AU975" s="19">
        <v>46</v>
      </c>
      <c r="AV975" s="19">
        <v>47</v>
      </c>
      <c r="AW975" s="19">
        <v>48</v>
      </c>
      <c r="AX975" s="19">
        <v>49</v>
      </c>
      <c r="AY975" s="19">
        <v>50</v>
      </c>
      <c r="AZ975" s="19">
        <v>51</v>
      </c>
      <c r="BA975" s="19">
        <v>52</v>
      </c>
      <c r="BB975" s="19">
        <v>53</v>
      </c>
      <c r="BC975" s="19">
        <v>54</v>
      </c>
      <c r="BD975" s="19">
        <v>55</v>
      </c>
      <c r="BE975" s="19">
        <v>56</v>
      </c>
      <c r="BF975" s="19">
        <v>57</v>
      </c>
      <c r="BG975" s="19">
        <v>58</v>
      </c>
      <c r="BH975" s="19">
        <v>59</v>
      </c>
      <c r="BI975" s="19">
        <v>60</v>
      </c>
      <c r="BJ975" s="19">
        <v>61</v>
      </c>
      <c r="BK975" s="19">
        <v>62</v>
      </c>
      <c r="BL975" s="19">
        <v>63</v>
      </c>
      <c r="BM975" s="19">
        <v>64</v>
      </c>
      <c r="BN975" s="19">
        <v>65</v>
      </c>
      <c r="BO975" s="19">
        <v>66</v>
      </c>
      <c r="BP975" s="19">
        <v>67</v>
      </c>
      <c r="BQ975" s="19">
        <v>68</v>
      </c>
      <c r="BR975" s="19">
        <v>69</v>
      </c>
      <c r="BS975" s="19">
        <v>70</v>
      </c>
      <c r="BT975" s="19">
        <v>71</v>
      </c>
      <c r="BU975" s="19">
        <v>72</v>
      </c>
      <c r="BV975" s="19">
        <v>73</v>
      </c>
      <c r="BW975" s="19">
        <v>74</v>
      </c>
      <c r="BX975" s="19">
        <v>75</v>
      </c>
      <c r="BY975" s="19">
        <v>76</v>
      </c>
      <c r="BZ975" s="19">
        <v>77</v>
      </c>
      <c r="CA975" s="19">
        <v>78</v>
      </c>
      <c r="CB975" s="19">
        <v>79</v>
      </c>
      <c r="CC975" s="19">
        <v>80</v>
      </c>
      <c r="CD975" s="19">
        <v>81</v>
      </c>
      <c r="CE975" s="19">
        <v>82</v>
      </c>
      <c r="CF975" s="19">
        <v>83</v>
      </c>
      <c r="CG975" s="19">
        <v>84</v>
      </c>
      <c r="CH975" s="19">
        <v>85</v>
      </c>
      <c r="CI975" s="19">
        <v>86</v>
      </c>
      <c r="CJ975" s="19">
        <v>87</v>
      </c>
      <c r="CK975" s="19">
        <v>88</v>
      </c>
      <c r="CL975" s="19">
        <v>89</v>
      </c>
      <c r="CM975" s="19">
        <v>90</v>
      </c>
      <c r="CN975" s="19">
        <v>91</v>
      </c>
      <c r="CO975" s="19">
        <v>92</v>
      </c>
      <c r="CP975" s="19">
        <v>93</v>
      </c>
      <c r="CQ975" s="19">
        <v>94</v>
      </c>
      <c r="CR975" s="19">
        <v>95</v>
      </c>
      <c r="CS975" s="19">
        <v>96</v>
      </c>
      <c r="CT975" s="19">
        <v>97</v>
      </c>
      <c r="CU975" s="19">
        <v>98</v>
      </c>
      <c r="CV975" s="19">
        <v>99</v>
      </c>
      <c r="CW975" s="19">
        <v>100</v>
      </c>
      <c r="CX975" s="19">
        <v>101</v>
      </c>
      <c r="CY975" s="19">
        <v>102</v>
      </c>
      <c r="CZ975" s="19">
        <v>103</v>
      </c>
      <c r="DA975" s="19">
        <v>104</v>
      </c>
      <c r="DB975" s="19">
        <v>115</v>
      </c>
      <c r="DC975" s="19">
        <v>119</v>
      </c>
      <c r="DD975" s="19">
        <v>116</v>
      </c>
      <c r="DE975" s="19">
        <v>117</v>
      </c>
      <c r="DF975" s="19">
        <v>118</v>
      </c>
      <c r="DG975" s="19">
        <v>105</v>
      </c>
      <c r="DH975" s="19">
        <v>109</v>
      </c>
      <c r="DI975" s="19">
        <v>106</v>
      </c>
      <c r="DJ975" s="19">
        <v>107</v>
      </c>
      <c r="DK975" s="19">
        <v>108</v>
      </c>
      <c r="DL975" s="19">
        <v>120</v>
      </c>
      <c r="DM975" s="19">
        <v>124</v>
      </c>
      <c r="DN975" s="19">
        <v>121</v>
      </c>
      <c r="DO975" s="19">
        <v>122</v>
      </c>
      <c r="DP975" s="19">
        <v>123</v>
      </c>
      <c r="DQ975" s="19">
        <v>110</v>
      </c>
      <c r="DR975" s="19">
        <v>114</v>
      </c>
      <c r="DS975" s="19">
        <v>111</v>
      </c>
      <c r="DT975" s="19">
        <v>112</v>
      </c>
      <c r="DU975" s="19">
        <v>113</v>
      </c>
      <c r="DV975" s="19">
        <v>125</v>
      </c>
      <c r="DW975" s="19">
        <v>126</v>
      </c>
      <c r="DX975" s="19">
        <v>127</v>
      </c>
      <c r="DY975" s="19">
        <v>128</v>
      </c>
      <c r="DZ975" s="19">
        <v>129</v>
      </c>
      <c r="EA975" s="19">
        <v>130</v>
      </c>
      <c r="EB975" s="19">
        <v>131</v>
      </c>
      <c r="EC975" s="19">
        <v>132</v>
      </c>
      <c r="ED975" s="19">
        <v>133</v>
      </c>
      <c r="EE975" s="19">
        <v>134</v>
      </c>
      <c r="EF975" s="19">
        <v>135</v>
      </c>
      <c r="EG975" s="19">
        <v>136</v>
      </c>
      <c r="EH975" s="19">
        <v>137</v>
      </c>
      <c r="EI975" s="19">
        <v>138</v>
      </c>
      <c r="EJ975" s="19">
        <v>139</v>
      </c>
      <c r="EK975" s="19">
        <v>140</v>
      </c>
      <c r="EL975" s="19">
        <v>141</v>
      </c>
      <c r="EM975" s="19">
        <v>142</v>
      </c>
      <c r="EN975" s="19">
        <v>143</v>
      </c>
      <c r="EO975" s="27">
        <v>144</v>
      </c>
    </row>
    <row r="976" spans="1:145" x14ac:dyDescent="0.3">
      <c r="A976" s="15" t="s">
        <v>95</v>
      </c>
      <c r="B976" s="23">
        <v>4</v>
      </c>
      <c r="C976" s="19">
        <v>5</v>
      </c>
      <c r="D976" s="19">
        <v>6</v>
      </c>
      <c r="E976" s="19">
        <v>16</v>
      </c>
      <c r="F976" s="19">
        <v>17</v>
      </c>
      <c r="G976" s="19">
        <v>18</v>
      </c>
      <c r="H976" s="19">
        <v>7</v>
      </c>
      <c r="I976" s="19">
        <v>8</v>
      </c>
      <c r="J976" s="19">
        <v>9</v>
      </c>
      <c r="K976" s="19">
        <v>10</v>
      </c>
      <c r="L976" s="19">
        <v>11</v>
      </c>
      <c r="M976" s="19">
        <v>12</v>
      </c>
      <c r="N976" s="19">
        <v>1</v>
      </c>
      <c r="O976" s="19">
        <v>3</v>
      </c>
      <c r="P976" s="19">
        <v>2</v>
      </c>
      <c r="Q976" s="19">
        <v>13</v>
      </c>
      <c r="R976" s="19">
        <v>15</v>
      </c>
      <c r="S976" s="19">
        <v>14</v>
      </c>
      <c r="T976" s="19">
        <v>19</v>
      </c>
      <c r="U976" s="19">
        <v>20</v>
      </c>
      <c r="V976" s="19">
        <v>21</v>
      </c>
      <c r="W976" s="19">
        <v>22</v>
      </c>
      <c r="X976" s="19">
        <v>23</v>
      </c>
      <c r="Y976" s="19">
        <v>24</v>
      </c>
      <c r="Z976" s="19">
        <v>85</v>
      </c>
      <c r="AA976" s="19">
        <v>86</v>
      </c>
      <c r="AB976" s="19">
        <v>87</v>
      </c>
      <c r="AC976" s="19">
        <v>89</v>
      </c>
      <c r="AD976" s="19">
        <v>88</v>
      </c>
      <c r="AE976" s="19">
        <v>95</v>
      </c>
      <c r="AF976" s="19">
        <v>96</v>
      </c>
      <c r="AG976" s="19">
        <v>97</v>
      </c>
      <c r="AH976" s="19">
        <v>99</v>
      </c>
      <c r="AI976" s="19">
        <v>98</v>
      </c>
      <c r="AJ976" s="19">
        <v>35</v>
      </c>
      <c r="AK976" s="19">
        <v>36</v>
      </c>
      <c r="AL976" s="19">
        <v>37</v>
      </c>
      <c r="AM976" s="19">
        <v>38</v>
      </c>
      <c r="AN976" s="19">
        <v>39</v>
      </c>
      <c r="AO976" s="19">
        <v>40</v>
      </c>
      <c r="AP976" s="19">
        <v>41</v>
      </c>
      <c r="AQ976" s="19">
        <v>42</v>
      </c>
      <c r="AR976" s="19">
        <v>43</v>
      </c>
      <c r="AS976" s="19">
        <v>44</v>
      </c>
      <c r="AT976" s="19">
        <v>65</v>
      </c>
      <c r="AU976" s="19">
        <v>67</v>
      </c>
      <c r="AV976" s="19">
        <v>69</v>
      </c>
      <c r="AW976" s="19">
        <v>68</v>
      </c>
      <c r="AX976" s="19">
        <v>66</v>
      </c>
      <c r="AY976" s="19">
        <v>75</v>
      </c>
      <c r="AZ976" s="19">
        <v>77</v>
      </c>
      <c r="BA976" s="19">
        <v>79</v>
      </c>
      <c r="BB976" s="19">
        <v>78</v>
      </c>
      <c r="BC976" s="19">
        <v>76</v>
      </c>
      <c r="BD976" s="19">
        <v>55</v>
      </c>
      <c r="BE976" s="19">
        <v>56</v>
      </c>
      <c r="BF976" s="19">
        <v>57</v>
      </c>
      <c r="BG976" s="19">
        <v>58</v>
      </c>
      <c r="BH976" s="19">
        <v>59</v>
      </c>
      <c r="BI976" s="19">
        <v>60</v>
      </c>
      <c r="BJ976" s="19">
        <v>61</v>
      </c>
      <c r="BK976" s="19">
        <v>62</v>
      </c>
      <c r="BL976" s="19">
        <v>63</v>
      </c>
      <c r="BM976" s="19">
        <v>64</v>
      </c>
      <c r="BN976" s="19">
        <v>30</v>
      </c>
      <c r="BO976" s="19">
        <v>32</v>
      </c>
      <c r="BP976" s="19">
        <v>33</v>
      </c>
      <c r="BQ976" s="19">
        <v>34</v>
      </c>
      <c r="BR976" s="19">
        <v>31</v>
      </c>
      <c r="BS976" s="19">
        <v>70</v>
      </c>
      <c r="BT976" s="19">
        <v>71</v>
      </c>
      <c r="BU976" s="19">
        <v>72</v>
      </c>
      <c r="BV976" s="19">
        <v>73</v>
      </c>
      <c r="BW976" s="19">
        <v>74</v>
      </c>
      <c r="BX976" s="19">
        <v>25</v>
      </c>
      <c r="BY976" s="19">
        <v>27</v>
      </c>
      <c r="BZ976" s="19">
        <v>28</v>
      </c>
      <c r="CA976" s="19">
        <v>29</v>
      </c>
      <c r="CB976" s="19">
        <v>26</v>
      </c>
      <c r="CC976" s="19">
        <v>80</v>
      </c>
      <c r="CD976" s="19">
        <v>81</v>
      </c>
      <c r="CE976" s="19">
        <v>82</v>
      </c>
      <c r="CF976" s="19">
        <v>83</v>
      </c>
      <c r="CG976" s="19">
        <v>84</v>
      </c>
      <c r="CH976" s="19">
        <v>50</v>
      </c>
      <c r="CI976" s="19">
        <v>52</v>
      </c>
      <c r="CJ976" s="19">
        <v>54</v>
      </c>
      <c r="CK976" s="19">
        <v>53</v>
      </c>
      <c r="CL976" s="19">
        <v>51</v>
      </c>
      <c r="CM976" s="19">
        <v>90</v>
      </c>
      <c r="CN976" s="19">
        <v>91</v>
      </c>
      <c r="CO976" s="19">
        <v>92</v>
      </c>
      <c r="CP976" s="19">
        <v>93</v>
      </c>
      <c r="CQ976" s="19">
        <v>94</v>
      </c>
      <c r="CR976" s="19">
        <v>45</v>
      </c>
      <c r="CS976" s="19">
        <v>47</v>
      </c>
      <c r="CT976" s="19">
        <v>49</v>
      </c>
      <c r="CU976" s="19">
        <v>48</v>
      </c>
      <c r="CV976" s="19">
        <v>46</v>
      </c>
      <c r="CW976" s="19">
        <v>100</v>
      </c>
      <c r="CX976" s="19">
        <v>101</v>
      </c>
      <c r="CY976" s="19">
        <v>102</v>
      </c>
      <c r="CZ976" s="19">
        <v>103</v>
      </c>
      <c r="DA976" s="19">
        <v>104</v>
      </c>
      <c r="DB976" s="19">
        <v>105</v>
      </c>
      <c r="DC976" s="19">
        <v>106</v>
      </c>
      <c r="DD976" s="19">
        <v>107</v>
      </c>
      <c r="DE976" s="19">
        <v>108</v>
      </c>
      <c r="DF976" s="19">
        <v>109</v>
      </c>
      <c r="DG976" s="19">
        <v>110</v>
      </c>
      <c r="DH976" s="19">
        <v>111</v>
      </c>
      <c r="DI976" s="19">
        <v>112</v>
      </c>
      <c r="DJ976" s="19">
        <v>113</v>
      </c>
      <c r="DK976" s="19">
        <v>114</v>
      </c>
      <c r="DL976" s="19">
        <v>115</v>
      </c>
      <c r="DM976" s="19">
        <v>116</v>
      </c>
      <c r="DN976" s="19">
        <v>117</v>
      </c>
      <c r="DO976" s="19">
        <v>118</v>
      </c>
      <c r="DP976" s="19">
        <v>119</v>
      </c>
      <c r="DQ976" s="19">
        <v>120</v>
      </c>
      <c r="DR976" s="19">
        <v>121</v>
      </c>
      <c r="DS976" s="19">
        <v>122</v>
      </c>
      <c r="DT976" s="19">
        <v>123</v>
      </c>
      <c r="DU976" s="19">
        <v>124</v>
      </c>
      <c r="DV976" s="19">
        <v>125</v>
      </c>
      <c r="DW976" s="19">
        <v>126</v>
      </c>
      <c r="DX976" s="19">
        <v>127</v>
      </c>
      <c r="DY976" s="19">
        <v>128</v>
      </c>
      <c r="DZ976" s="19">
        <v>129</v>
      </c>
      <c r="EA976" s="19">
        <v>130</v>
      </c>
      <c r="EB976" s="19">
        <v>131</v>
      </c>
      <c r="EC976" s="19">
        <v>132</v>
      </c>
      <c r="ED976" s="19">
        <v>133</v>
      </c>
      <c r="EE976" s="19">
        <v>134</v>
      </c>
      <c r="EF976" s="19">
        <v>135</v>
      </c>
      <c r="EG976" s="19">
        <v>136</v>
      </c>
      <c r="EH976" s="19">
        <v>137</v>
      </c>
      <c r="EI976" s="19">
        <v>138</v>
      </c>
      <c r="EJ976" s="19">
        <v>139</v>
      </c>
      <c r="EK976" s="19">
        <v>140</v>
      </c>
      <c r="EL976" s="19">
        <v>141</v>
      </c>
      <c r="EM976" s="19">
        <v>142</v>
      </c>
      <c r="EN976" s="19">
        <v>143</v>
      </c>
      <c r="EO976" s="27">
        <v>144</v>
      </c>
    </row>
    <row r="977" spans="1:145" x14ac:dyDescent="0.3">
      <c r="A977" s="15" t="s">
        <v>96</v>
      </c>
      <c r="B977" s="23">
        <v>16</v>
      </c>
      <c r="C977" s="19">
        <v>17</v>
      </c>
      <c r="D977" s="19">
        <v>18</v>
      </c>
      <c r="E977" s="19">
        <v>13</v>
      </c>
      <c r="F977" s="19">
        <v>15</v>
      </c>
      <c r="G977" s="19">
        <v>14</v>
      </c>
      <c r="H977" s="19">
        <v>7</v>
      </c>
      <c r="I977" s="19">
        <v>8</v>
      </c>
      <c r="J977" s="19">
        <v>9</v>
      </c>
      <c r="K977" s="19">
        <v>10</v>
      </c>
      <c r="L977" s="19">
        <v>11</v>
      </c>
      <c r="M977" s="19">
        <v>12</v>
      </c>
      <c r="N977" s="19">
        <v>4</v>
      </c>
      <c r="O977" s="19">
        <v>6</v>
      </c>
      <c r="P977" s="19">
        <v>5</v>
      </c>
      <c r="Q977" s="19">
        <v>1</v>
      </c>
      <c r="R977" s="19">
        <v>2</v>
      </c>
      <c r="S977" s="19">
        <v>3</v>
      </c>
      <c r="T977" s="19">
        <v>19</v>
      </c>
      <c r="U977" s="19">
        <v>20</v>
      </c>
      <c r="V977" s="19">
        <v>21</v>
      </c>
      <c r="W977" s="19">
        <v>22</v>
      </c>
      <c r="X977" s="19">
        <v>23</v>
      </c>
      <c r="Y977" s="19">
        <v>24</v>
      </c>
      <c r="Z977" s="19">
        <v>50</v>
      </c>
      <c r="AA977" s="19">
        <v>52</v>
      </c>
      <c r="AB977" s="19">
        <v>54</v>
      </c>
      <c r="AC977" s="19">
        <v>51</v>
      </c>
      <c r="AD977" s="19">
        <v>53</v>
      </c>
      <c r="AE977" s="19">
        <v>45</v>
      </c>
      <c r="AF977" s="19">
        <v>47</v>
      </c>
      <c r="AG977" s="19">
        <v>49</v>
      </c>
      <c r="AH977" s="19">
        <v>46</v>
      </c>
      <c r="AI977" s="19">
        <v>48</v>
      </c>
      <c r="AJ977" s="19">
        <v>35</v>
      </c>
      <c r="AK977" s="19">
        <v>36</v>
      </c>
      <c r="AL977" s="19">
        <v>37</v>
      </c>
      <c r="AM977" s="19">
        <v>38</v>
      </c>
      <c r="AN977" s="19">
        <v>39</v>
      </c>
      <c r="AO977" s="19">
        <v>40</v>
      </c>
      <c r="AP977" s="19">
        <v>41</v>
      </c>
      <c r="AQ977" s="19">
        <v>42</v>
      </c>
      <c r="AR977" s="19">
        <v>43</v>
      </c>
      <c r="AS977" s="19">
        <v>44</v>
      </c>
      <c r="AT977" s="19">
        <v>30</v>
      </c>
      <c r="AU977" s="19">
        <v>33</v>
      </c>
      <c r="AV977" s="19">
        <v>31</v>
      </c>
      <c r="AW977" s="19">
        <v>34</v>
      </c>
      <c r="AX977" s="19">
        <v>32</v>
      </c>
      <c r="AY977" s="19">
        <v>25</v>
      </c>
      <c r="AZ977" s="19">
        <v>28</v>
      </c>
      <c r="BA977" s="19">
        <v>26</v>
      </c>
      <c r="BB977" s="19">
        <v>29</v>
      </c>
      <c r="BC977" s="19">
        <v>27</v>
      </c>
      <c r="BD977" s="19">
        <v>55</v>
      </c>
      <c r="BE977" s="19">
        <v>56</v>
      </c>
      <c r="BF977" s="19">
        <v>57</v>
      </c>
      <c r="BG977" s="19">
        <v>58</v>
      </c>
      <c r="BH977" s="19">
        <v>59</v>
      </c>
      <c r="BI977" s="19">
        <v>60</v>
      </c>
      <c r="BJ977" s="19">
        <v>61</v>
      </c>
      <c r="BK977" s="19">
        <v>62</v>
      </c>
      <c r="BL977" s="19">
        <v>63</v>
      </c>
      <c r="BM977" s="19">
        <v>64</v>
      </c>
      <c r="BN977" s="19">
        <v>95</v>
      </c>
      <c r="BO977" s="19">
        <v>97</v>
      </c>
      <c r="BP977" s="19">
        <v>99</v>
      </c>
      <c r="BQ977" s="19">
        <v>98</v>
      </c>
      <c r="BR977" s="19">
        <v>96</v>
      </c>
      <c r="BS977" s="19">
        <v>70</v>
      </c>
      <c r="BT977" s="19">
        <v>71</v>
      </c>
      <c r="BU977" s="19">
        <v>72</v>
      </c>
      <c r="BV977" s="19">
        <v>73</v>
      </c>
      <c r="BW977" s="19">
        <v>74</v>
      </c>
      <c r="BX977" s="19">
        <v>85</v>
      </c>
      <c r="BY977" s="19">
        <v>87</v>
      </c>
      <c r="BZ977" s="19">
        <v>89</v>
      </c>
      <c r="CA977" s="19">
        <v>88</v>
      </c>
      <c r="CB977" s="19">
        <v>86</v>
      </c>
      <c r="CC977" s="19">
        <v>80</v>
      </c>
      <c r="CD977" s="19">
        <v>81</v>
      </c>
      <c r="CE977" s="19">
        <v>82</v>
      </c>
      <c r="CF977" s="19">
        <v>83</v>
      </c>
      <c r="CG977" s="19">
        <v>84</v>
      </c>
      <c r="CH977" s="19">
        <v>75</v>
      </c>
      <c r="CI977" s="19">
        <v>79</v>
      </c>
      <c r="CJ977" s="19">
        <v>76</v>
      </c>
      <c r="CK977" s="19">
        <v>78</v>
      </c>
      <c r="CL977" s="19">
        <v>77</v>
      </c>
      <c r="CM977" s="19">
        <v>90</v>
      </c>
      <c r="CN977" s="19">
        <v>91</v>
      </c>
      <c r="CO977" s="19">
        <v>92</v>
      </c>
      <c r="CP977" s="19">
        <v>93</v>
      </c>
      <c r="CQ977" s="19">
        <v>94</v>
      </c>
      <c r="CR977" s="19">
        <v>65</v>
      </c>
      <c r="CS977" s="19">
        <v>69</v>
      </c>
      <c r="CT977" s="19">
        <v>66</v>
      </c>
      <c r="CU977" s="19">
        <v>68</v>
      </c>
      <c r="CV977" s="19">
        <v>67</v>
      </c>
      <c r="CW977" s="19">
        <v>100</v>
      </c>
      <c r="CX977" s="19">
        <v>101</v>
      </c>
      <c r="CY977" s="19">
        <v>102</v>
      </c>
      <c r="CZ977" s="19">
        <v>103</v>
      </c>
      <c r="DA977" s="19">
        <v>104</v>
      </c>
      <c r="DB977" s="19">
        <v>105</v>
      </c>
      <c r="DC977" s="19">
        <v>106</v>
      </c>
      <c r="DD977" s="19">
        <v>107</v>
      </c>
      <c r="DE977" s="19">
        <v>108</v>
      </c>
      <c r="DF977" s="19">
        <v>109</v>
      </c>
      <c r="DG977" s="19">
        <v>110</v>
      </c>
      <c r="DH977" s="19">
        <v>111</v>
      </c>
      <c r="DI977" s="19">
        <v>112</v>
      </c>
      <c r="DJ977" s="19">
        <v>113</v>
      </c>
      <c r="DK977" s="19">
        <v>114</v>
      </c>
      <c r="DL977" s="19">
        <v>115</v>
      </c>
      <c r="DM977" s="19">
        <v>116</v>
      </c>
      <c r="DN977" s="19">
        <v>117</v>
      </c>
      <c r="DO977" s="19">
        <v>118</v>
      </c>
      <c r="DP977" s="19">
        <v>119</v>
      </c>
      <c r="DQ977" s="19">
        <v>120</v>
      </c>
      <c r="DR977" s="19">
        <v>121</v>
      </c>
      <c r="DS977" s="19">
        <v>122</v>
      </c>
      <c r="DT977" s="19">
        <v>123</v>
      </c>
      <c r="DU977" s="19">
        <v>124</v>
      </c>
      <c r="DV977" s="19">
        <v>125</v>
      </c>
      <c r="DW977" s="19">
        <v>126</v>
      </c>
      <c r="DX977" s="19">
        <v>127</v>
      </c>
      <c r="DY977" s="19">
        <v>128</v>
      </c>
      <c r="DZ977" s="19">
        <v>129</v>
      </c>
      <c r="EA977" s="19">
        <v>130</v>
      </c>
      <c r="EB977" s="19">
        <v>131</v>
      </c>
      <c r="EC977" s="19">
        <v>132</v>
      </c>
      <c r="ED977" s="19">
        <v>133</v>
      </c>
      <c r="EE977" s="19">
        <v>134</v>
      </c>
      <c r="EF977" s="19">
        <v>135</v>
      </c>
      <c r="EG977" s="19">
        <v>136</v>
      </c>
      <c r="EH977" s="19">
        <v>137</v>
      </c>
      <c r="EI977" s="19">
        <v>138</v>
      </c>
      <c r="EJ977" s="19">
        <v>139</v>
      </c>
      <c r="EK977" s="19">
        <v>140</v>
      </c>
      <c r="EL977" s="19">
        <v>141</v>
      </c>
      <c r="EM977" s="19">
        <v>142</v>
      </c>
      <c r="EN977" s="19">
        <v>143</v>
      </c>
      <c r="EO977" s="27">
        <v>144</v>
      </c>
    </row>
    <row r="978" spans="1:145" x14ac:dyDescent="0.3">
      <c r="A978" s="15" t="s">
        <v>97</v>
      </c>
      <c r="B978" s="23">
        <v>13</v>
      </c>
      <c r="C978" s="19">
        <v>15</v>
      </c>
      <c r="D978" s="19">
        <v>14</v>
      </c>
      <c r="E978" s="19">
        <v>1</v>
      </c>
      <c r="F978" s="19">
        <v>2</v>
      </c>
      <c r="G978" s="19">
        <v>3</v>
      </c>
      <c r="H978" s="19">
        <v>7</v>
      </c>
      <c r="I978" s="19">
        <v>8</v>
      </c>
      <c r="J978" s="19">
        <v>9</v>
      </c>
      <c r="K978" s="19">
        <v>10</v>
      </c>
      <c r="L978" s="19">
        <v>11</v>
      </c>
      <c r="M978" s="19">
        <v>12</v>
      </c>
      <c r="N978" s="19">
        <v>16</v>
      </c>
      <c r="O978" s="19">
        <v>18</v>
      </c>
      <c r="P978" s="19">
        <v>17</v>
      </c>
      <c r="Q978" s="19">
        <v>4</v>
      </c>
      <c r="R978" s="19">
        <v>5</v>
      </c>
      <c r="S978" s="19">
        <v>6</v>
      </c>
      <c r="T978" s="19">
        <v>19</v>
      </c>
      <c r="U978" s="19">
        <v>20</v>
      </c>
      <c r="V978" s="19">
        <v>21</v>
      </c>
      <c r="W978" s="19">
        <v>22</v>
      </c>
      <c r="X978" s="19">
        <v>23</v>
      </c>
      <c r="Y978" s="19">
        <v>24</v>
      </c>
      <c r="Z978" s="19">
        <v>75</v>
      </c>
      <c r="AA978" s="19">
        <v>79</v>
      </c>
      <c r="AB978" s="19">
        <v>76</v>
      </c>
      <c r="AC978" s="19">
        <v>77</v>
      </c>
      <c r="AD978" s="19">
        <v>78</v>
      </c>
      <c r="AE978" s="19">
        <v>65</v>
      </c>
      <c r="AF978" s="19">
        <v>69</v>
      </c>
      <c r="AG978" s="19">
        <v>66</v>
      </c>
      <c r="AH978" s="19">
        <v>67</v>
      </c>
      <c r="AI978" s="19">
        <v>68</v>
      </c>
      <c r="AJ978" s="19">
        <v>35</v>
      </c>
      <c r="AK978" s="19">
        <v>36</v>
      </c>
      <c r="AL978" s="19">
        <v>37</v>
      </c>
      <c r="AM978" s="19">
        <v>38</v>
      </c>
      <c r="AN978" s="19">
        <v>39</v>
      </c>
      <c r="AO978" s="19">
        <v>40</v>
      </c>
      <c r="AP978" s="19">
        <v>41</v>
      </c>
      <c r="AQ978" s="19">
        <v>42</v>
      </c>
      <c r="AR978" s="19">
        <v>43</v>
      </c>
      <c r="AS978" s="19">
        <v>44</v>
      </c>
      <c r="AT978" s="19">
        <v>95</v>
      </c>
      <c r="AU978" s="19">
        <v>99</v>
      </c>
      <c r="AV978" s="19">
        <v>96</v>
      </c>
      <c r="AW978" s="19">
        <v>98</v>
      </c>
      <c r="AX978" s="19">
        <v>97</v>
      </c>
      <c r="AY978" s="19">
        <v>85</v>
      </c>
      <c r="AZ978" s="19">
        <v>89</v>
      </c>
      <c r="BA978" s="19">
        <v>86</v>
      </c>
      <c r="BB978" s="19">
        <v>88</v>
      </c>
      <c r="BC978" s="19">
        <v>87</v>
      </c>
      <c r="BD978" s="19">
        <v>55</v>
      </c>
      <c r="BE978" s="19">
        <v>56</v>
      </c>
      <c r="BF978" s="19">
        <v>57</v>
      </c>
      <c r="BG978" s="19">
        <v>58</v>
      </c>
      <c r="BH978" s="19">
        <v>59</v>
      </c>
      <c r="BI978" s="19">
        <v>60</v>
      </c>
      <c r="BJ978" s="19">
        <v>61</v>
      </c>
      <c r="BK978" s="19">
        <v>62</v>
      </c>
      <c r="BL978" s="19">
        <v>63</v>
      </c>
      <c r="BM978" s="19">
        <v>64</v>
      </c>
      <c r="BN978" s="19">
        <v>45</v>
      </c>
      <c r="BO978" s="19">
        <v>49</v>
      </c>
      <c r="BP978" s="19">
        <v>46</v>
      </c>
      <c r="BQ978" s="19">
        <v>48</v>
      </c>
      <c r="BR978" s="19">
        <v>47</v>
      </c>
      <c r="BS978" s="19">
        <v>70</v>
      </c>
      <c r="BT978" s="19">
        <v>71</v>
      </c>
      <c r="BU978" s="19">
        <v>72</v>
      </c>
      <c r="BV978" s="19">
        <v>73</v>
      </c>
      <c r="BW978" s="19">
        <v>74</v>
      </c>
      <c r="BX978" s="19">
        <v>50</v>
      </c>
      <c r="BY978" s="19">
        <v>54</v>
      </c>
      <c r="BZ978" s="19">
        <v>51</v>
      </c>
      <c r="CA978" s="19">
        <v>53</v>
      </c>
      <c r="CB978" s="19">
        <v>52</v>
      </c>
      <c r="CC978" s="19">
        <v>80</v>
      </c>
      <c r="CD978" s="19">
        <v>81</v>
      </c>
      <c r="CE978" s="19">
        <v>82</v>
      </c>
      <c r="CF978" s="19">
        <v>83</v>
      </c>
      <c r="CG978" s="19">
        <v>84</v>
      </c>
      <c r="CH978" s="19">
        <v>25</v>
      </c>
      <c r="CI978" s="19">
        <v>26</v>
      </c>
      <c r="CJ978" s="19">
        <v>27</v>
      </c>
      <c r="CK978" s="19">
        <v>29</v>
      </c>
      <c r="CL978" s="19">
        <v>28</v>
      </c>
      <c r="CM978" s="19">
        <v>90</v>
      </c>
      <c r="CN978" s="19">
        <v>91</v>
      </c>
      <c r="CO978" s="19">
        <v>92</v>
      </c>
      <c r="CP978" s="19">
        <v>93</v>
      </c>
      <c r="CQ978" s="19">
        <v>94</v>
      </c>
      <c r="CR978" s="19">
        <v>30</v>
      </c>
      <c r="CS978" s="19">
        <v>31</v>
      </c>
      <c r="CT978" s="19">
        <v>32</v>
      </c>
      <c r="CU978" s="19">
        <v>34</v>
      </c>
      <c r="CV978" s="19">
        <v>33</v>
      </c>
      <c r="CW978" s="19">
        <v>100</v>
      </c>
      <c r="CX978" s="19">
        <v>101</v>
      </c>
      <c r="CY978" s="19">
        <v>102</v>
      </c>
      <c r="CZ978" s="19">
        <v>103</v>
      </c>
      <c r="DA978" s="19">
        <v>104</v>
      </c>
      <c r="DB978" s="19">
        <v>105</v>
      </c>
      <c r="DC978" s="19">
        <v>106</v>
      </c>
      <c r="DD978" s="19">
        <v>107</v>
      </c>
      <c r="DE978" s="19">
        <v>108</v>
      </c>
      <c r="DF978" s="19">
        <v>109</v>
      </c>
      <c r="DG978" s="19">
        <v>110</v>
      </c>
      <c r="DH978" s="19">
        <v>111</v>
      </c>
      <c r="DI978" s="19">
        <v>112</v>
      </c>
      <c r="DJ978" s="19">
        <v>113</v>
      </c>
      <c r="DK978" s="19">
        <v>114</v>
      </c>
      <c r="DL978" s="19">
        <v>115</v>
      </c>
      <c r="DM978" s="19">
        <v>116</v>
      </c>
      <c r="DN978" s="19">
        <v>117</v>
      </c>
      <c r="DO978" s="19">
        <v>118</v>
      </c>
      <c r="DP978" s="19">
        <v>119</v>
      </c>
      <c r="DQ978" s="19">
        <v>120</v>
      </c>
      <c r="DR978" s="19">
        <v>121</v>
      </c>
      <c r="DS978" s="19">
        <v>122</v>
      </c>
      <c r="DT978" s="19">
        <v>123</v>
      </c>
      <c r="DU978" s="19">
        <v>124</v>
      </c>
      <c r="DV978" s="19">
        <v>125</v>
      </c>
      <c r="DW978" s="19">
        <v>126</v>
      </c>
      <c r="DX978" s="19">
        <v>127</v>
      </c>
      <c r="DY978" s="19">
        <v>128</v>
      </c>
      <c r="DZ978" s="19">
        <v>129</v>
      </c>
      <c r="EA978" s="19">
        <v>130</v>
      </c>
      <c r="EB978" s="19">
        <v>131</v>
      </c>
      <c r="EC978" s="19">
        <v>132</v>
      </c>
      <c r="ED978" s="19">
        <v>133</v>
      </c>
      <c r="EE978" s="19">
        <v>134</v>
      </c>
      <c r="EF978" s="19">
        <v>135</v>
      </c>
      <c r="EG978" s="19">
        <v>136</v>
      </c>
      <c r="EH978" s="19">
        <v>137</v>
      </c>
      <c r="EI978" s="19">
        <v>138</v>
      </c>
      <c r="EJ978" s="19">
        <v>139</v>
      </c>
      <c r="EK978" s="19">
        <v>140</v>
      </c>
      <c r="EL978" s="19">
        <v>141</v>
      </c>
      <c r="EM978" s="19">
        <v>142</v>
      </c>
      <c r="EN978" s="19">
        <v>143</v>
      </c>
      <c r="EO978" s="27">
        <v>144</v>
      </c>
    </row>
    <row r="979" spans="1:145" x14ac:dyDescent="0.3">
      <c r="A979" s="15" t="s">
        <v>80</v>
      </c>
      <c r="B979" s="23">
        <v>4</v>
      </c>
      <c r="C979" s="19">
        <v>5</v>
      </c>
      <c r="D979" s="19">
        <v>6</v>
      </c>
      <c r="E979" s="19">
        <v>16</v>
      </c>
      <c r="F979" s="19">
        <v>17</v>
      </c>
      <c r="G979" s="19">
        <v>18</v>
      </c>
      <c r="H979" s="19">
        <v>7</v>
      </c>
      <c r="I979" s="19">
        <v>8</v>
      </c>
      <c r="J979" s="19">
        <v>9</v>
      </c>
      <c r="K979" s="19">
        <v>10</v>
      </c>
      <c r="L979" s="19">
        <v>11</v>
      </c>
      <c r="M979" s="19">
        <v>12</v>
      </c>
      <c r="N979" s="19">
        <v>1</v>
      </c>
      <c r="O979" s="19">
        <v>3</v>
      </c>
      <c r="P979" s="19">
        <v>2</v>
      </c>
      <c r="Q979" s="19">
        <v>13</v>
      </c>
      <c r="R979" s="19">
        <v>15</v>
      </c>
      <c r="S979" s="19">
        <v>14</v>
      </c>
      <c r="T979" s="19">
        <v>19</v>
      </c>
      <c r="U979" s="19">
        <v>20</v>
      </c>
      <c r="V979" s="19">
        <v>21</v>
      </c>
      <c r="W979" s="19">
        <v>22</v>
      </c>
      <c r="X979" s="19">
        <v>23</v>
      </c>
      <c r="Y979" s="19">
        <v>24</v>
      </c>
      <c r="Z979" s="19">
        <v>85</v>
      </c>
      <c r="AA979" s="19">
        <v>86</v>
      </c>
      <c r="AB979" s="19">
        <v>87</v>
      </c>
      <c r="AC979" s="19">
        <v>89</v>
      </c>
      <c r="AD979" s="19">
        <v>88</v>
      </c>
      <c r="AE979" s="19">
        <v>95</v>
      </c>
      <c r="AF979" s="19">
        <v>96</v>
      </c>
      <c r="AG979" s="19">
        <v>97</v>
      </c>
      <c r="AH979" s="19">
        <v>99</v>
      </c>
      <c r="AI979" s="19">
        <v>98</v>
      </c>
      <c r="AJ979" s="19">
        <v>35</v>
      </c>
      <c r="AK979" s="19">
        <v>36</v>
      </c>
      <c r="AL979" s="19">
        <v>37</v>
      </c>
      <c r="AM979" s="19">
        <v>38</v>
      </c>
      <c r="AN979" s="19">
        <v>39</v>
      </c>
      <c r="AO979" s="19">
        <v>40</v>
      </c>
      <c r="AP979" s="19">
        <v>41</v>
      </c>
      <c r="AQ979" s="19">
        <v>42</v>
      </c>
      <c r="AR979" s="19">
        <v>43</v>
      </c>
      <c r="AS979" s="19">
        <v>44</v>
      </c>
      <c r="AT979" s="19">
        <v>65</v>
      </c>
      <c r="AU979" s="19">
        <v>67</v>
      </c>
      <c r="AV979" s="19">
        <v>69</v>
      </c>
      <c r="AW979" s="19">
        <v>68</v>
      </c>
      <c r="AX979" s="19">
        <v>66</v>
      </c>
      <c r="AY979" s="19">
        <v>75</v>
      </c>
      <c r="AZ979" s="19">
        <v>77</v>
      </c>
      <c r="BA979" s="19">
        <v>79</v>
      </c>
      <c r="BB979" s="19">
        <v>78</v>
      </c>
      <c r="BC979" s="19">
        <v>76</v>
      </c>
      <c r="BD979" s="19">
        <v>55</v>
      </c>
      <c r="BE979" s="19">
        <v>56</v>
      </c>
      <c r="BF979" s="19">
        <v>57</v>
      </c>
      <c r="BG979" s="19">
        <v>58</v>
      </c>
      <c r="BH979" s="19">
        <v>59</v>
      </c>
      <c r="BI979" s="19">
        <v>60</v>
      </c>
      <c r="BJ979" s="19">
        <v>61</v>
      </c>
      <c r="BK979" s="19">
        <v>62</v>
      </c>
      <c r="BL979" s="19">
        <v>63</v>
      </c>
      <c r="BM979" s="19">
        <v>64</v>
      </c>
      <c r="BN979" s="19">
        <v>30</v>
      </c>
      <c r="BO979" s="19">
        <v>32</v>
      </c>
      <c r="BP979" s="19">
        <v>33</v>
      </c>
      <c r="BQ979" s="19">
        <v>34</v>
      </c>
      <c r="BR979" s="19">
        <v>31</v>
      </c>
      <c r="BS979" s="19">
        <v>70</v>
      </c>
      <c r="BT979" s="19">
        <v>71</v>
      </c>
      <c r="BU979" s="19">
        <v>72</v>
      </c>
      <c r="BV979" s="19">
        <v>73</v>
      </c>
      <c r="BW979" s="19">
        <v>74</v>
      </c>
      <c r="BX979" s="19">
        <v>25</v>
      </c>
      <c r="BY979" s="19">
        <v>27</v>
      </c>
      <c r="BZ979" s="19">
        <v>28</v>
      </c>
      <c r="CA979" s="19">
        <v>29</v>
      </c>
      <c r="CB979" s="19">
        <v>26</v>
      </c>
      <c r="CC979" s="19">
        <v>80</v>
      </c>
      <c r="CD979" s="19">
        <v>81</v>
      </c>
      <c r="CE979" s="19">
        <v>82</v>
      </c>
      <c r="CF979" s="19">
        <v>83</v>
      </c>
      <c r="CG979" s="19">
        <v>84</v>
      </c>
      <c r="CH979" s="19">
        <v>50</v>
      </c>
      <c r="CI979" s="19">
        <v>52</v>
      </c>
      <c r="CJ979" s="19">
        <v>54</v>
      </c>
      <c r="CK979" s="19">
        <v>53</v>
      </c>
      <c r="CL979" s="19">
        <v>51</v>
      </c>
      <c r="CM979" s="19">
        <v>90</v>
      </c>
      <c r="CN979" s="19">
        <v>91</v>
      </c>
      <c r="CO979" s="19">
        <v>92</v>
      </c>
      <c r="CP979" s="19">
        <v>93</v>
      </c>
      <c r="CQ979" s="19">
        <v>94</v>
      </c>
      <c r="CR979" s="19">
        <v>45</v>
      </c>
      <c r="CS979" s="19">
        <v>47</v>
      </c>
      <c r="CT979" s="19">
        <v>49</v>
      </c>
      <c r="CU979" s="19">
        <v>48</v>
      </c>
      <c r="CV979" s="19">
        <v>46</v>
      </c>
      <c r="CW979" s="19">
        <v>100</v>
      </c>
      <c r="CX979" s="19">
        <v>101</v>
      </c>
      <c r="CY979" s="19">
        <v>102</v>
      </c>
      <c r="CZ979" s="19">
        <v>103</v>
      </c>
      <c r="DA979" s="19">
        <v>104</v>
      </c>
      <c r="DB979" s="19">
        <v>110</v>
      </c>
      <c r="DC979" s="19">
        <v>112</v>
      </c>
      <c r="DD979" s="19">
        <v>113</v>
      </c>
      <c r="DE979" s="19">
        <v>114</v>
      </c>
      <c r="DF979" s="19">
        <v>111</v>
      </c>
      <c r="DG979" s="19">
        <v>120</v>
      </c>
      <c r="DH979" s="19">
        <v>122</v>
      </c>
      <c r="DI979" s="19">
        <v>123</v>
      </c>
      <c r="DJ979" s="19">
        <v>124</v>
      </c>
      <c r="DK979" s="19">
        <v>121</v>
      </c>
      <c r="DL979" s="19">
        <v>105</v>
      </c>
      <c r="DM979" s="19">
        <v>107</v>
      </c>
      <c r="DN979" s="19">
        <v>108</v>
      </c>
      <c r="DO979" s="19">
        <v>109</v>
      </c>
      <c r="DP979" s="19">
        <v>106</v>
      </c>
      <c r="DQ979" s="19">
        <v>115</v>
      </c>
      <c r="DR979" s="19">
        <v>117</v>
      </c>
      <c r="DS979" s="19">
        <v>118</v>
      </c>
      <c r="DT979" s="19">
        <v>119</v>
      </c>
      <c r="DU979" s="19">
        <v>116</v>
      </c>
      <c r="DV979" s="19">
        <v>125</v>
      </c>
      <c r="DW979" s="19">
        <v>126</v>
      </c>
      <c r="DX979" s="19">
        <v>127</v>
      </c>
      <c r="DY979" s="19">
        <v>128</v>
      </c>
      <c r="DZ979" s="19">
        <v>129</v>
      </c>
      <c r="EA979" s="19">
        <v>130</v>
      </c>
      <c r="EB979" s="19">
        <v>131</v>
      </c>
      <c r="EC979" s="19">
        <v>132</v>
      </c>
      <c r="ED979" s="19">
        <v>133</v>
      </c>
      <c r="EE979" s="19">
        <v>134</v>
      </c>
      <c r="EF979" s="19">
        <v>135</v>
      </c>
      <c r="EG979" s="19">
        <v>136</v>
      </c>
      <c r="EH979" s="19">
        <v>137</v>
      </c>
      <c r="EI979" s="19">
        <v>138</v>
      </c>
      <c r="EJ979" s="19">
        <v>139</v>
      </c>
      <c r="EK979" s="19">
        <v>140</v>
      </c>
      <c r="EL979" s="19">
        <v>141</v>
      </c>
      <c r="EM979" s="19">
        <v>142</v>
      </c>
      <c r="EN979" s="19">
        <v>143</v>
      </c>
      <c r="EO979" s="27">
        <v>144</v>
      </c>
    </row>
    <row r="980" spans="1:145" x14ac:dyDescent="0.3">
      <c r="A980" s="15" t="s">
        <v>81</v>
      </c>
      <c r="B980" s="23">
        <v>16</v>
      </c>
      <c r="C980" s="19">
        <v>17</v>
      </c>
      <c r="D980" s="19">
        <v>18</v>
      </c>
      <c r="E980" s="19">
        <v>13</v>
      </c>
      <c r="F980" s="19">
        <v>15</v>
      </c>
      <c r="G980" s="19">
        <v>14</v>
      </c>
      <c r="H980" s="19">
        <v>7</v>
      </c>
      <c r="I980" s="19">
        <v>8</v>
      </c>
      <c r="J980" s="19">
        <v>9</v>
      </c>
      <c r="K980" s="19">
        <v>10</v>
      </c>
      <c r="L980" s="19">
        <v>11</v>
      </c>
      <c r="M980" s="19">
        <v>12</v>
      </c>
      <c r="N980" s="19">
        <v>4</v>
      </c>
      <c r="O980" s="19">
        <v>6</v>
      </c>
      <c r="P980" s="19">
        <v>5</v>
      </c>
      <c r="Q980" s="19">
        <v>1</v>
      </c>
      <c r="R980" s="19">
        <v>2</v>
      </c>
      <c r="S980" s="19">
        <v>3</v>
      </c>
      <c r="T980" s="19">
        <v>19</v>
      </c>
      <c r="U980" s="19">
        <v>20</v>
      </c>
      <c r="V980" s="19">
        <v>21</v>
      </c>
      <c r="W980" s="19">
        <v>22</v>
      </c>
      <c r="X980" s="19">
        <v>23</v>
      </c>
      <c r="Y980" s="19">
        <v>24</v>
      </c>
      <c r="Z980" s="19">
        <v>50</v>
      </c>
      <c r="AA980" s="19">
        <v>52</v>
      </c>
      <c r="AB980" s="19">
        <v>54</v>
      </c>
      <c r="AC980" s="19">
        <v>51</v>
      </c>
      <c r="AD980" s="19">
        <v>53</v>
      </c>
      <c r="AE980" s="19">
        <v>45</v>
      </c>
      <c r="AF980" s="19">
        <v>47</v>
      </c>
      <c r="AG980" s="19">
        <v>49</v>
      </c>
      <c r="AH980" s="19">
        <v>46</v>
      </c>
      <c r="AI980" s="19">
        <v>48</v>
      </c>
      <c r="AJ980" s="19">
        <v>35</v>
      </c>
      <c r="AK980" s="19">
        <v>36</v>
      </c>
      <c r="AL980" s="19">
        <v>37</v>
      </c>
      <c r="AM980" s="19">
        <v>38</v>
      </c>
      <c r="AN980" s="19">
        <v>39</v>
      </c>
      <c r="AO980" s="19">
        <v>40</v>
      </c>
      <c r="AP980" s="19">
        <v>41</v>
      </c>
      <c r="AQ980" s="19">
        <v>42</v>
      </c>
      <c r="AR980" s="19">
        <v>43</v>
      </c>
      <c r="AS980" s="19">
        <v>44</v>
      </c>
      <c r="AT980" s="19">
        <v>30</v>
      </c>
      <c r="AU980" s="19">
        <v>33</v>
      </c>
      <c r="AV980" s="19">
        <v>31</v>
      </c>
      <c r="AW980" s="19">
        <v>34</v>
      </c>
      <c r="AX980" s="19">
        <v>32</v>
      </c>
      <c r="AY980" s="19">
        <v>25</v>
      </c>
      <c r="AZ980" s="19">
        <v>28</v>
      </c>
      <c r="BA980" s="19">
        <v>26</v>
      </c>
      <c r="BB980" s="19">
        <v>29</v>
      </c>
      <c r="BC980" s="19">
        <v>27</v>
      </c>
      <c r="BD980" s="19">
        <v>55</v>
      </c>
      <c r="BE980" s="19">
        <v>56</v>
      </c>
      <c r="BF980" s="19">
        <v>57</v>
      </c>
      <c r="BG980" s="19">
        <v>58</v>
      </c>
      <c r="BH980" s="19">
        <v>59</v>
      </c>
      <c r="BI980" s="19">
        <v>60</v>
      </c>
      <c r="BJ980" s="19">
        <v>61</v>
      </c>
      <c r="BK980" s="19">
        <v>62</v>
      </c>
      <c r="BL980" s="19">
        <v>63</v>
      </c>
      <c r="BM980" s="19">
        <v>64</v>
      </c>
      <c r="BN980" s="19">
        <v>95</v>
      </c>
      <c r="BO980" s="19">
        <v>97</v>
      </c>
      <c r="BP980" s="19">
        <v>99</v>
      </c>
      <c r="BQ980" s="19">
        <v>98</v>
      </c>
      <c r="BR980" s="19">
        <v>96</v>
      </c>
      <c r="BS980" s="19">
        <v>70</v>
      </c>
      <c r="BT980" s="19">
        <v>71</v>
      </c>
      <c r="BU980" s="19">
        <v>72</v>
      </c>
      <c r="BV980" s="19">
        <v>73</v>
      </c>
      <c r="BW980" s="19">
        <v>74</v>
      </c>
      <c r="BX980" s="19">
        <v>85</v>
      </c>
      <c r="BY980" s="19">
        <v>87</v>
      </c>
      <c r="BZ980" s="19">
        <v>89</v>
      </c>
      <c r="CA980" s="19">
        <v>88</v>
      </c>
      <c r="CB980" s="19">
        <v>86</v>
      </c>
      <c r="CC980" s="19">
        <v>80</v>
      </c>
      <c r="CD980" s="19">
        <v>81</v>
      </c>
      <c r="CE980" s="19">
        <v>82</v>
      </c>
      <c r="CF980" s="19">
        <v>83</v>
      </c>
      <c r="CG980" s="19">
        <v>84</v>
      </c>
      <c r="CH980" s="19">
        <v>75</v>
      </c>
      <c r="CI980" s="19">
        <v>79</v>
      </c>
      <c r="CJ980" s="19">
        <v>76</v>
      </c>
      <c r="CK980" s="19">
        <v>78</v>
      </c>
      <c r="CL980" s="19">
        <v>77</v>
      </c>
      <c r="CM980" s="19">
        <v>90</v>
      </c>
      <c r="CN980" s="19">
        <v>91</v>
      </c>
      <c r="CO980" s="19">
        <v>92</v>
      </c>
      <c r="CP980" s="19">
        <v>93</v>
      </c>
      <c r="CQ980" s="19">
        <v>94</v>
      </c>
      <c r="CR980" s="19">
        <v>65</v>
      </c>
      <c r="CS980" s="19">
        <v>69</v>
      </c>
      <c r="CT980" s="19">
        <v>66</v>
      </c>
      <c r="CU980" s="19">
        <v>68</v>
      </c>
      <c r="CV980" s="19">
        <v>67</v>
      </c>
      <c r="CW980" s="19">
        <v>100</v>
      </c>
      <c r="CX980" s="19">
        <v>101</v>
      </c>
      <c r="CY980" s="19">
        <v>102</v>
      </c>
      <c r="CZ980" s="19">
        <v>103</v>
      </c>
      <c r="DA980" s="19">
        <v>104</v>
      </c>
      <c r="DB980" s="19">
        <v>120</v>
      </c>
      <c r="DC980" s="19">
        <v>123</v>
      </c>
      <c r="DD980" s="19">
        <v>124</v>
      </c>
      <c r="DE980" s="19">
        <v>121</v>
      </c>
      <c r="DF980" s="19">
        <v>122</v>
      </c>
      <c r="DG980" s="19">
        <v>115</v>
      </c>
      <c r="DH980" s="19">
        <v>118</v>
      </c>
      <c r="DI980" s="19">
        <v>119</v>
      </c>
      <c r="DJ980" s="19">
        <v>116</v>
      </c>
      <c r="DK980" s="19">
        <v>117</v>
      </c>
      <c r="DL980" s="19">
        <v>110</v>
      </c>
      <c r="DM980" s="19">
        <v>113</v>
      </c>
      <c r="DN980" s="19">
        <v>114</v>
      </c>
      <c r="DO980" s="19">
        <v>111</v>
      </c>
      <c r="DP980" s="19">
        <v>112</v>
      </c>
      <c r="DQ980" s="19">
        <v>105</v>
      </c>
      <c r="DR980" s="19">
        <v>108</v>
      </c>
      <c r="DS980" s="19">
        <v>109</v>
      </c>
      <c r="DT980" s="19">
        <v>106</v>
      </c>
      <c r="DU980" s="19">
        <v>107</v>
      </c>
      <c r="DV980" s="19">
        <v>125</v>
      </c>
      <c r="DW980" s="19">
        <v>126</v>
      </c>
      <c r="DX980" s="19">
        <v>127</v>
      </c>
      <c r="DY980" s="19">
        <v>128</v>
      </c>
      <c r="DZ980" s="19">
        <v>129</v>
      </c>
      <c r="EA980" s="19">
        <v>130</v>
      </c>
      <c r="EB980" s="19">
        <v>131</v>
      </c>
      <c r="EC980" s="19">
        <v>132</v>
      </c>
      <c r="ED980" s="19">
        <v>133</v>
      </c>
      <c r="EE980" s="19">
        <v>134</v>
      </c>
      <c r="EF980" s="19">
        <v>135</v>
      </c>
      <c r="EG980" s="19">
        <v>136</v>
      </c>
      <c r="EH980" s="19">
        <v>137</v>
      </c>
      <c r="EI980" s="19">
        <v>138</v>
      </c>
      <c r="EJ980" s="19">
        <v>139</v>
      </c>
      <c r="EK980" s="19">
        <v>140</v>
      </c>
      <c r="EL980" s="19">
        <v>141</v>
      </c>
      <c r="EM980" s="19">
        <v>142</v>
      </c>
      <c r="EN980" s="19">
        <v>143</v>
      </c>
      <c r="EO980" s="27">
        <v>144</v>
      </c>
    </row>
    <row r="981" spans="1:145" x14ac:dyDescent="0.3">
      <c r="A981" s="15" t="s">
        <v>82</v>
      </c>
      <c r="B981" s="23">
        <v>13</v>
      </c>
      <c r="C981" s="19">
        <v>15</v>
      </c>
      <c r="D981" s="19">
        <v>14</v>
      </c>
      <c r="E981" s="19">
        <v>1</v>
      </c>
      <c r="F981" s="19">
        <v>2</v>
      </c>
      <c r="G981" s="19">
        <v>3</v>
      </c>
      <c r="H981" s="19">
        <v>7</v>
      </c>
      <c r="I981" s="19">
        <v>8</v>
      </c>
      <c r="J981" s="19">
        <v>9</v>
      </c>
      <c r="K981" s="19">
        <v>10</v>
      </c>
      <c r="L981" s="19">
        <v>11</v>
      </c>
      <c r="M981" s="19">
        <v>12</v>
      </c>
      <c r="N981" s="19">
        <v>16</v>
      </c>
      <c r="O981" s="19">
        <v>18</v>
      </c>
      <c r="P981" s="19">
        <v>17</v>
      </c>
      <c r="Q981" s="19">
        <v>4</v>
      </c>
      <c r="R981" s="19">
        <v>5</v>
      </c>
      <c r="S981" s="19">
        <v>6</v>
      </c>
      <c r="T981" s="19">
        <v>19</v>
      </c>
      <c r="U981" s="19">
        <v>20</v>
      </c>
      <c r="V981" s="19">
        <v>21</v>
      </c>
      <c r="W981" s="19">
        <v>22</v>
      </c>
      <c r="X981" s="19">
        <v>23</v>
      </c>
      <c r="Y981" s="19">
        <v>24</v>
      </c>
      <c r="Z981" s="19">
        <v>75</v>
      </c>
      <c r="AA981" s="19">
        <v>79</v>
      </c>
      <c r="AB981" s="19">
        <v>76</v>
      </c>
      <c r="AC981" s="19">
        <v>77</v>
      </c>
      <c r="AD981" s="19">
        <v>78</v>
      </c>
      <c r="AE981" s="19">
        <v>65</v>
      </c>
      <c r="AF981" s="19">
        <v>69</v>
      </c>
      <c r="AG981" s="19">
        <v>66</v>
      </c>
      <c r="AH981" s="19">
        <v>67</v>
      </c>
      <c r="AI981" s="19">
        <v>68</v>
      </c>
      <c r="AJ981" s="19">
        <v>35</v>
      </c>
      <c r="AK981" s="19">
        <v>36</v>
      </c>
      <c r="AL981" s="19">
        <v>37</v>
      </c>
      <c r="AM981" s="19">
        <v>38</v>
      </c>
      <c r="AN981" s="19">
        <v>39</v>
      </c>
      <c r="AO981" s="19">
        <v>40</v>
      </c>
      <c r="AP981" s="19">
        <v>41</v>
      </c>
      <c r="AQ981" s="19">
        <v>42</v>
      </c>
      <c r="AR981" s="19">
        <v>43</v>
      </c>
      <c r="AS981" s="19">
        <v>44</v>
      </c>
      <c r="AT981" s="19">
        <v>95</v>
      </c>
      <c r="AU981" s="19">
        <v>99</v>
      </c>
      <c r="AV981" s="19">
        <v>96</v>
      </c>
      <c r="AW981" s="19">
        <v>98</v>
      </c>
      <c r="AX981" s="19">
        <v>97</v>
      </c>
      <c r="AY981" s="19">
        <v>85</v>
      </c>
      <c r="AZ981" s="19">
        <v>89</v>
      </c>
      <c r="BA981" s="19">
        <v>86</v>
      </c>
      <c r="BB981" s="19">
        <v>88</v>
      </c>
      <c r="BC981" s="19">
        <v>87</v>
      </c>
      <c r="BD981" s="19">
        <v>55</v>
      </c>
      <c r="BE981" s="19">
        <v>56</v>
      </c>
      <c r="BF981" s="19">
        <v>57</v>
      </c>
      <c r="BG981" s="19">
        <v>58</v>
      </c>
      <c r="BH981" s="19">
        <v>59</v>
      </c>
      <c r="BI981" s="19">
        <v>60</v>
      </c>
      <c r="BJ981" s="19">
        <v>61</v>
      </c>
      <c r="BK981" s="19">
        <v>62</v>
      </c>
      <c r="BL981" s="19">
        <v>63</v>
      </c>
      <c r="BM981" s="19">
        <v>64</v>
      </c>
      <c r="BN981" s="19">
        <v>45</v>
      </c>
      <c r="BO981" s="19">
        <v>49</v>
      </c>
      <c r="BP981" s="19">
        <v>46</v>
      </c>
      <c r="BQ981" s="19">
        <v>48</v>
      </c>
      <c r="BR981" s="19">
        <v>47</v>
      </c>
      <c r="BS981" s="19">
        <v>70</v>
      </c>
      <c r="BT981" s="19">
        <v>71</v>
      </c>
      <c r="BU981" s="19">
        <v>72</v>
      </c>
      <c r="BV981" s="19">
        <v>73</v>
      </c>
      <c r="BW981" s="19">
        <v>74</v>
      </c>
      <c r="BX981" s="19">
        <v>50</v>
      </c>
      <c r="BY981" s="19">
        <v>54</v>
      </c>
      <c r="BZ981" s="19">
        <v>51</v>
      </c>
      <c r="CA981" s="19">
        <v>53</v>
      </c>
      <c r="CB981" s="19">
        <v>52</v>
      </c>
      <c r="CC981" s="19">
        <v>80</v>
      </c>
      <c r="CD981" s="19">
        <v>81</v>
      </c>
      <c r="CE981" s="19">
        <v>82</v>
      </c>
      <c r="CF981" s="19">
        <v>83</v>
      </c>
      <c r="CG981" s="19">
        <v>84</v>
      </c>
      <c r="CH981" s="19">
        <v>25</v>
      </c>
      <c r="CI981" s="19">
        <v>26</v>
      </c>
      <c r="CJ981" s="19">
        <v>27</v>
      </c>
      <c r="CK981" s="19">
        <v>29</v>
      </c>
      <c r="CL981" s="19">
        <v>28</v>
      </c>
      <c r="CM981" s="19">
        <v>90</v>
      </c>
      <c r="CN981" s="19">
        <v>91</v>
      </c>
      <c r="CO981" s="19">
        <v>92</v>
      </c>
      <c r="CP981" s="19">
        <v>93</v>
      </c>
      <c r="CQ981" s="19">
        <v>94</v>
      </c>
      <c r="CR981" s="19">
        <v>30</v>
      </c>
      <c r="CS981" s="19">
        <v>31</v>
      </c>
      <c r="CT981" s="19">
        <v>32</v>
      </c>
      <c r="CU981" s="19">
        <v>34</v>
      </c>
      <c r="CV981" s="19">
        <v>33</v>
      </c>
      <c r="CW981" s="19">
        <v>100</v>
      </c>
      <c r="CX981" s="19">
        <v>101</v>
      </c>
      <c r="CY981" s="19">
        <v>102</v>
      </c>
      <c r="CZ981" s="19">
        <v>103</v>
      </c>
      <c r="DA981" s="19">
        <v>104</v>
      </c>
      <c r="DB981" s="19">
        <v>115</v>
      </c>
      <c r="DC981" s="19">
        <v>119</v>
      </c>
      <c r="DD981" s="19">
        <v>116</v>
      </c>
      <c r="DE981" s="19">
        <v>117</v>
      </c>
      <c r="DF981" s="19">
        <v>118</v>
      </c>
      <c r="DG981" s="19">
        <v>105</v>
      </c>
      <c r="DH981" s="19">
        <v>109</v>
      </c>
      <c r="DI981" s="19">
        <v>106</v>
      </c>
      <c r="DJ981" s="19">
        <v>107</v>
      </c>
      <c r="DK981" s="19">
        <v>108</v>
      </c>
      <c r="DL981" s="19">
        <v>120</v>
      </c>
      <c r="DM981" s="19">
        <v>124</v>
      </c>
      <c r="DN981" s="19">
        <v>121</v>
      </c>
      <c r="DO981" s="19">
        <v>122</v>
      </c>
      <c r="DP981" s="19">
        <v>123</v>
      </c>
      <c r="DQ981" s="19">
        <v>110</v>
      </c>
      <c r="DR981" s="19">
        <v>114</v>
      </c>
      <c r="DS981" s="19">
        <v>111</v>
      </c>
      <c r="DT981" s="19">
        <v>112</v>
      </c>
      <c r="DU981" s="19">
        <v>113</v>
      </c>
      <c r="DV981" s="19">
        <v>125</v>
      </c>
      <c r="DW981" s="19">
        <v>126</v>
      </c>
      <c r="DX981" s="19">
        <v>127</v>
      </c>
      <c r="DY981" s="19">
        <v>128</v>
      </c>
      <c r="DZ981" s="19">
        <v>129</v>
      </c>
      <c r="EA981" s="19">
        <v>130</v>
      </c>
      <c r="EB981" s="19">
        <v>131</v>
      </c>
      <c r="EC981" s="19">
        <v>132</v>
      </c>
      <c r="ED981" s="19">
        <v>133</v>
      </c>
      <c r="EE981" s="19">
        <v>134</v>
      </c>
      <c r="EF981" s="19">
        <v>135</v>
      </c>
      <c r="EG981" s="19">
        <v>136</v>
      </c>
      <c r="EH981" s="19">
        <v>137</v>
      </c>
      <c r="EI981" s="19">
        <v>138</v>
      </c>
      <c r="EJ981" s="19">
        <v>139</v>
      </c>
      <c r="EK981" s="19">
        <v>140</v>
      </c>
      <c r="EL981" s="19">
        <v>141</v>
      </c>
      <c r="EM981" s="19">
        <v>142</v>
      </c>
      <c r="EN981" s="19">
        <v>143</v>
      </c>
      <c r="EO981" s="27">
        <v>144</v>
      </c>
    </row>
    <row r="982" spans="1:145" x14ac:dyDescent="0.3">
      <c r="A982" s="15" t="s">
        <v>21</v>
      </c>
      <c r="B982" s="23">
        <v>1</v>
      </c>
      <c r="C982" s="19">
        <v>2</v>
      </c>
      <c r="D982" s="19">
        <v>3</v>
      </c>
      <c r="E982" s="19">
        <v>4</v>
      </c>
      <c r="F982" s="19">
        <v>5</v>
      </c>
      <c r="G982" s="19">
        <v>6</v>
      </c>
      <c r="H982" s="19">
        <v>7</v>
      </c>
      <c r="I982" s="19">
        <v>8</v>
      </c>
      <c r="J982" s="19">
        <v>9</v>
      </c>
      <c r="K982" s="19">
        <v>10</v>
      </c>
      <c r="L982" s="19">
        <v>11</v>
      </c>
      <c r="M982" s="19">
        <v>12</v>
      </c>
      <c r="N982" s="19">
        <v>13</v>
      </c>
      <c r="O982" s="19">
        <v>14</v>
      </c>
      <c r="P982" s="19">
        <v>15</v>
      </c>
      <c r="Q982" s="19">
        <v>16</v>
      </c>
      <c r="R982" s="19">
        <v>17</v>
      </c>
      <c r="S982" s="19">
        <v>18</v>
      </c>
      <c r="T982" s="19">
        <v>19</v>
      </c>
      <c r="U982" s="19">
        <v>20</v>
      </c>
      <c r="V982" s="19">
        <v>21</v>
      </c>
      <c r="W982" s="19">
        <v>22</v>
      </c>
      <c r="X982" s="19">
        <v>23</v>
      </c>
      <c r="Y982" s="19">
        <v>24</v>
      </c>
      <c r="Z982" s="19">
        <v>25</v>
      </c>
      <c r="AA982" s="19">
        <v>26</v>
      </c>
      <c r="AB982" s="19">
        <v>27</v>
      </c>
      <c r="AC982" s="19">
        <v>28</v>
      </c>
      <c r="AD982" s="19">
        <v>29</v>
      </c>
      <c r="AE982" s="19">
        <v>30</v>
      </c>
      <c r="AF982" s="19">
        <v>31</v>
      </c>
      <c r="AG982" s="19">
        <v>32</v>
      </c>
      <c r="AH982" s="19">
        <v>33</v>
      </c>
      <c r="AI982" s="19">
        <v>34</v>
      </c>
      <c r="AJ982" s="19">
        <v>35</v>
      </c>
      <c r="AK982" s="19">
        <v>36</v>
      </c>
      <c r="AL982" s="19">
        <v>37</v>
      </c>
      <c r="AM982" s="19">
        <v>38</v>
      </c>
      <c r="AN982" s="19">
        <v>39</v>
      </c>
      <c r="AO982" s="19">
        <v>40</v>
      </c>
      <c r="AP982" s="19">
        <v>41</v>
      </c>
      <c r="AQ982" s="19">
        <v>42</v>
      </c>
      <c r="AR982" s="19">
        <v>43</v>
      </c>
      <c r="AS982" s="19">
        <v>44</v>
      </c>
      <c r="AT982" s="19">
        <v>45</v>
      </c>
      <c r="AU982" s="19">
        <v>46</v>
      </c>
      <c r="AV982" s="19">
        <v>47</v>
      </c>
      <c r="AW982" s="19">
        <v>48</v>
      </c>
      <c r="AX982" s="19">
        <v>49</v>
      </c>
      <c r="AY982" s="19">
        <v>50</v>
      </c>
      <c r="AZ982" s="19">
        <v>51</v>
      </c>
      <c r="BA982" s="19">
        <v>52</v>
      </c>
      <c r="BB982" s="19">
        <v>53</v>
      </c>
      <c r="BC982" s="19">
        <v>54</v>
      </c>
      <c r="BD982" s="19">
        <v>55</v>
      </c>
      <c r="BE982" s="19">
        <v>56</v>
      </c>
      <c r="BF982" s="19">
        <v>57</v>
      </c>
      <c r="BG982" s="19">
        <v>58</v>
      </c>
      <c r="BH982" s="19">
        <v>59</v>
      </c>
      <c r="BI982" s="19">
        <v>60</v>
      </c>
      <c r="BJ982" s="19">
        <v>61</v>
      </c>
      <c r="BK982" s="19">
        <v>62</v>
      </c>
      <c r="BL982" s="19">
        <v>63</v>
      </c>
      <c r="BM982" s="19">
        <v>64</v>
      </c>
      <c r="BN982" s="19">
        <v>79</v>
      </c>
      <c r="BO982" s="19">
        <v>76</v>
      </c>
      <c r="BP982" s="19">
        <v>75</v>
      </c>
      <c r="BQ982" s="19">
        <v>77</v>
      </c>
      <c r="BR982" s="19">
        <v>78</v>
      </c>
      <c r="BS982" s="19">
        <v>69</v>
      </c>
      <c r="BT982" s="19">
        <v>66</v>
      </c>
      <c r="BU982" s="19">
        <v>65</v>
      </c>
      <c r="BV982" s="19">
        <v>67</v>
      </c>
      <c r="BW982" s="19">
        <v>68</v>
      </c>
      <c r="BX982" s="19">
        <v>84</v>
      </c>
      <c r="BY982" s="19">
        <v>81</v>
      </c>
      <c r="BZ982" s="19">
        <v>80</v>
      </c>
      <c r="CA982" s="19">
        <v>82</v>
      </c>
      <c r="CB982" s="19">
        <v>83</v>
      </c>
      <c r="CC982" s="19">
        <v>74</v>
      </c>
      <c r="CD982" s="19">
        <v>71</v>
      </c>
      <c r="CE982" s="19">
        <v>70</v>
      </c>
      <c r="CF982" s="19">
        <v>72</v>
      </c>
      <c r="CG982" s="19">
        <v>73</v>
      </c>
      <c r="CH982" s="19">
        <v>85</v>
      </c>
      <c r="CI982" s="19">
        <v>86</v>
      </c>
      <c r="CJ982" s="19">
        <v>87</v>
      </c>
      <c r="CK982" s="19">
        <v>88</v>
      </c>
      <c r="CL982" s="19">
        <v>89</v>
      </c>
      <c r="CM982" s="19">
        <v>90</v>
      </c>
      <c r="CN982" s="19">
        <v>91</v>
      </c>
      <c r="CO982" s="19">
        <v>92</v>
      </c>
      <c r="CP982" s="19">
        <v>93</v>
      </c>
      <c r="CQ982" s="19">
        <v>94</v>
      </c>
      <c r="CR982" s="19">
        <v>95</v>
      </c>
      <c r="CS982" s="19">
        <v>96</v>
      </c>
      <c r="CT982" s="19">
        <v>97</v>
      </c>
      <c r="CU982" s="19">
        <v>98</v>
      </c>
      <c r="CV982" s="19">
        <v>99</v>
      </c>
      <c r="CW982" s="19">
        <v>100</v>
      </c>
      <c r="CX982" s="19">
        <v>101</v>
      </c>
      <c r="CY982" s="19">
        <v>102</v>
      </c>
      <c r="CZ982" s="19">
        <v>103</v>
      </c>
      <c r="DA982" s="19">
        <v>104</v>
      </c>
      <c r="DB982" s="19">
        <v>105</v>
      </c>
      <c r="DC982" s="19">
        <v>106</v>
      </c>
      <c r="DD982" s="19">
        <v>107</v>
      </c>
      <c r="DE982" s="19">
        <v>108</v>
      </c>
      <c r="DF982" s="19">
        <v>109</v>
      </c>
      <c r="DG982" s="19">
        <v>110</v>
      </c>
      <c r="DH982" s="19">
        <v>111</v>
      </c>
      <c r="DI982" s="19">
        <v>112</v>
      </c>
      <c r="DJ982" s="19">
        <v>113</v>
      </c>
      <c r="DK982" s="19">
        <v>114</v>
      </c>
      <c r="DL982" s="19">
        <v>115</v>
      </c>
      <c r="DM982" s="19">
        <v>116</v>
      </c>
      <c r="DN982" s="19">
        <v>117</v>
      </c>
      <c r="DO982" s="19">
        <v>118</v>
      </c>
      <c r="DP982" s="19">
        <v>119</v>
      </c>
      <c r="DQ982" s="19">
        <v>120</v>
      </c>
      <c r="DR982" s="19">
        <v>121</v>
      </c>
      <c r="DS982" s="19">
        <v>122</v>
      </c>
      <c r="DT982" s="19">
        <v>123</v>
      </c>
      <c r="DU982" s="19">
        <v>124</v>
      </c>
      <c r="DV982" s="19">
        <v>125</v>
      </c>
      <c r="DW982" s="19">
        <v>126</v>
      </c>
      <c r="DX982" s="19">
        <v>127</v>
      </c>
      <c r="DY982" s="19">
        <v>128</v>
      </c>
      <c r="DZ982" s="19">
        <v>129</v>
      </c>
      <c r="EA982" s="19">
        <v>130</v>
      </c>
      <c r="EB982" s="19">
        <v>131</v>
      </c>
      <c r="EC982" s="19">
        <v>132</v>
      </c>
      <c r="ED982" s="19">
        <v>133</v>
      </c>
      <c r="EE982" s="19">
        <v>134</v>
      </c>
      <c r="EF982" s="19">
        <v>135</v>
      </c>
      <c r="EG982" s="19">
        <v>136</v>
      </c>
      <c r="EH982" s="19">
        <v>137</v>
      </c>
      <c r="EI982" s="19">
        <v>138</v>
      </c>
      <c r="EJ982" s="19">
        <v>139</v>
      </c>
      <c r="EK982" s="19">
        <v>140</v>
      </c>
      <c r="EL982" s="19">
        <v>141</v>
      </c>
      <c r="EM982" s="19">
        <v>142</v>
      </c>
      <c r="EN982" s="19">
        <v>143</v>
      </c>
      <c r="EO982" s="27">
        <v>144</v>
      </c>
    </row>
    <row r="983" spans="1:145" x14ac:dyDescent="0.3">
      <c r="A983" s="15" t="s">
        <v>22</v>
      </c>
      <c r="B983" s="23">
        <v>1</v>
      </c>
      <c r="C983" s="19">
        <v>2</v>
      </c>
      <c r="D983" s="19">
        <v>3</v>
      </c>
      <c r="E983" s="19">
        <v>4</v>
      </c>
      <c r="F983" s="19">
        <v>5</v>
      </c>
      <c r="G983" s="19">
        <v>6</v>
      </c>
      <c r="H983" s="19">
        <v>7</v>
      </c>
      <c r="I983" s="19">
        <v>8</v>
      </c>
      <c r="J983" s="19">
        <v>9</v>
      </c>
      <c r="K983" s="19">
        <v>10</v>
      </c>
      <c r="L983" s="19">
        <v>11</v>
      </c>
      <c r="M983" s="19">
        <v>12</v>
      </c>
      <c r="N983" s="19">
        <v>13</v>
      </c>
      <c r="O983" s="19">
        <v>14</v>
      </c>
      <c r="P983" s="19">
        <v>15</v>
      </c>
      <c r="Q983" s="19">
        <v>16</v>
      </c>
      <c r="R983" s="19">
        <v>17</v>
      </c>
      <c r="S983" s="19">
        <v>18</v>
      </c>
      <c r="T983" s="19">
        <v>19</v>
      </c>
      <c r="U983" s="19">
        <v>20</v>
      </c>
      <c r="V983" s="19">
        <v>21</v>
      </c>
      <c r="W983" s="19">
        <v>22</v>
      </c>
      <c r="X983" s="19">
        <v>23</v>
      </c>
      <c r="Y983" s="19">
        <v>24</v>
      </c>
      <c r="Z983" s="19">
        <v>25</v>
      </c>
      <c r="AA983" s="19">
        <v>26</v>
      </c>
      <c r="AB983" s="19">
        <v>27</v>
      </c>
      <c r="AC983" s="19">
        <v>28</v>
      </c>
      <c r="AD983" s="19">
        <v>29</v>
      </c>
      <c r="AE983" s="19">
        <v>30</v>
      </c>
      <c r="AF983" s="19">
        <v>31</v>
      </c>
      <c r="AG983" s="19">
        <v>32</v>
      </c>
      <c r="AH983" s="19">
        <v>33</v>
      </c>
      <c r="AI983" s="19">
        <v>34</v>
      </c>
      <c r="AJ983" s="19">
        <v>35</v>
      </c>
      <c r="AK983" s="19">
        <v>36</v>
      </c>
      <c r="AL983" s="19">
        <v>37</v>
      </c>
      <c r="AM983" s="19">
        <v>38</v>
      </c>
      <c r="AN983" s="19">
        <v>39</v>
      </c>
      <c r="AO983" s="19">
        <v>40</v>
      </c>
      <c r="AP983" s="19">
        <v>41</v>
      </c>
      <c r="AQ983" s="19">
        <v>42</v>
      </c>
      <c r="AR983" s="19">
        <v>43</v>
      </c>
      <c r="AS983" s="19">
        <v>44</v>
      </c>
      <c r="AT983" s="19">
        <v>45</v>
      </c>
      <c r="AU983" s="19">
        <v>46</v>
      </c>
      <c r="AV983" s="19">
        <v>47</v>
      </c>
      <c r="AW983" s="19">
        <v>48</v>
      </c>
      <c r="AX983" s="19">
        <v>49</v>
      </c>
      <c r="AY983" s="19">
        <v>50</v>
      </c>
      <c r="AZ983" s="19">
        <v>51</v>
      </c>
      <c r="BA983" s="19">
        <v>52</v>
      </c>
      <c r="BB983" s="19">
        <v>53</v>
      </c>
      <c r="BC983" s="19">
        <v>54</v>
      </c>
      <c r="BD983" s="19">
        <v>55</v>
      </c>
      <c r="BE983" s="19">
        <v>56</v>
      </c>
      <c r="BF983" s="19">
        <v>57</v>
      </c>
      <c r="BG983" s="19">
        <v>58</v>
      </c>
      <c r="BH983" s="19">
        <v>59</v>
      </c>
      <c r="BI983" s="19">
        <v>60</v>
      </c>
      <c r="BJ983" s="19">
        <v>61</v>
      </c>
      <c r="BK983" s="19">
        <v>62</v>
      </c>
      <c r="BL983" s="19">
        <v>63</v>
      </c>
      <c r="BM983" s="19">
        <v>64</v>
      </c>
      <c r="BN983" s="19">
        <v>83</v>
      </c>
      <c r="BO983" s="19">
        <v>81</v>
      </c>
      <c r="BP983" s="19">
        <v>84</v>
      </c>
      <c r="BQ983" s="19">
        <v>80</v>
      </c>
      <c r="BR983" s="19">
        <v>82</v>
      </c>
      <c r="BS983" s="19">
        <v>78</v>
      </c>
      <c r="BT983" s="19">
        <v>76</v>
      </c>
      <c r="BU983" s="19">
        <v>79</v>
      </c>
      <c r="BV983" s="19">
        <v>75</v>
      </c>
      <c r="BW983" s="19">
        <v>77</v>
      </c>
      <c r="BX983" s="19">
        <v>73</v>
      </c>
      <c r="BY983" s="19">
        <v>71</v>
      </c>
      <c r="BZ983" s="19">
        <v>74</v>
      </c>
      <c r="CA983" s="19">
        <v>70</v>
      </c>
      <c r="CB983" s="19">
        <v>72</v>
      </c>
      <c r="CC983" s="19">
        <v>68</v>
      </c>
      <c r="CD983" s="19">
        <v>66</v>
      </c>
      <c r="CE983" s="19">
        <v>69</v>
      </c>
      <c r="CF983" s="19">
        <v>65</v>
      </c>
      <c r="CG983" s="19">
        <v>67</v>
      </c>
      <c r="CH983" s="19">
        <v>85</v>
      </c>
      <c r="CI983" s="19">
        <v>86</v>
      </c>
      <c r="CJ983" s="19">
        <v>87</v>
      </c>
      <c r="CK983" s="19">
        <v>88</v>
      </c>
      <c r="CL983" s="19">
        <v>89</v>
      </c>
      <c r="CM983" s="19">
        <v>90</v>
      </c>
      <c r="CN983" s="19">
        <v>91</v>
      </c>
      <c r="CO983" s="19">
        <v>92</v>
      </c>
      <c r="CP983" s="19">
        <v>93</v>
      </c>
      <c r="CQ983" s="19">
        <v>94</v>
      </c>
      <c r="CR983" s="19">
        <v>95</v>
      </c>
      <c r="CS983" s="19">
        <v>96</v>
      </c>
      <c r="CT983" s="19">
        <v>97</v>
      </c>
      <c r="CU983" s="19">
        <v>98</v>
      </c>
      <c r="CV983" s="19">
        <v>99</v>
      </c>
      <c r="CW983" s="19">
        <v>100</v>
      </c>
      <c r="CX983" s="19">
        <v>101</v>
      </c>
      <c r="CY983" s="19">
        <v>102</v>
      </c>
      <c r="CZ983" s="19">
        <v>103</v>
      </c>
      <c r="DA983" s="19">
        <v>104</v>
      </c>
      <c r="DB983" s="19">
        <v>105</v>
      </c>
      <c r="DC983" s="19">
        <v>106</v>
      </c>
      <c r="DD983" s="19">
        <v>107</v>
      </c>
      <c r="DE983" s="19">
        <v>108</v>
      </c>
      <c r="DF983" s="19">
        <v>109</v>
      </c>
      <c r="DG983" s="19">
        <v>110</v>
      </c>
      <c r="DH983" s="19">
        <v>111</v>
      </c>
      <c r="DI983" s="19">
        <v>112</v>
      </c>
      <c r="DJ983" s="19">
        <v>113</v>
      </c>
      <c r="DK983" s="19">
        <v>114</v>
      </c>
      <c r="DL983" s="19">
        <v>115</v>
      </c>
      <c r="DM983" s="19">
        <v>116</v>
      </c>
      <c r="DN983" s="19">
        <v>117</v>
      </c>
      <c r="DO983" s="19">
        <v>118</v>
      </c>
      <c r="DP983" s="19">
        <v>119</v>
      </c>
      <c r="DQ983" s="19">
        <v>120</v>
      </c>
      <c r="DR983" s="19">
        <v>121</v>
      </c>
      <c r="DS983" s="19">
        <v>122</v>
      </c>
      <c r="DT983" s="19">
        <v>123</v>
      </c>
      <c r="DU983" s="19">
        <v>124</v>
      </c>
      <c r="DV983" s="19">
        <v>125</v>
      </c>
      <c r="DW983" s="19">
        <v>126</v>
      </c>
      <c r="DX983" s="19">
        <v>127</v>
      </c>
      <c r="DY983" s="19">
        <v>128</v>
      </c>
      <c r="DZ983" s="19">
        <v>129</v>
      </c>
      <c r="EA983" s="19">
        <v>130</v>
      </c>
      <c r="EB983" s="19">
        <v>131</v>
      </c>
      <c r="EC983" s="19">
        <v>132</v>
      </c>
      <c r="ED983" s="19">
        <v>133</v>
      </c>
      <c r="EE983" s="19">
        <v>134</v>
      </c>
      <c r="EF983" s="19">
        <v>135</v>
      </c>
      <c r="EG983" s="19">
        <v>136</v>
      </c>
      <c r="EH983" s="19">
        <v>137</v>
      </c>
      <c r="EI983" s="19">
        <v>138</v>
      </c>
      <c r="EJ983" s="19">
        <v>139</v>
      </c>
      <c r="EK983" s="19">
        <v>140</v>
      </c>
      <c r="EL983" s="19">
        <v>141</v>
      </c>
      <c r="EM983" s="19">
        <v>142</v>
      </c>
      <c r="EN983" s="19">
        <v>143</v>
      </c>
      <c r="EO983" s="27">
        <v>144</v>
      </c>
    </row>
    <row r="984" spans="1:145" x14ac:dyDescent="0.3">
      <c r="A984" s="15" t="s">
        <v>23</v>
      </c>
      <c r="B984" s="23">
        <v>1</v>
      </c>
      <c r="C984" s="19">
        <v>2</v>
      </c>
      <c r="D984" s="19">
        <v>3</v>
      </c>
      <c r="E984" s="19">
        <v>4</v>
      </c>
      <c r="F984" s="19">
        <v>5</v>
      </c>
      <c r="G984" s="19">
        <v>6</v>
      </c>
      <c r="H984" s="19">
        <v>7</v>
      </c>
      <c r="I984" s="19">
        <v>8</v>
      </c>
      <c r="J984" s="19">
        <v>9</v>
      </c>
      <c r="K984" s="19">
        <v>10</v>
      </c>
      <c r="L984" s="19">
        <v>11</v>
      </c>
      <c r="M984" s="19">
        <v>12</v>
      </c>
      <c r="N984" s="19">
        <v>13</v>
      </c>
      <c r="O984" s="19">
        <v>14</v>
      </c>
      <c r="P984" s="19">
        <v>15</v>
      </c>
      <c r="Q984" s="19">
        <v>16</v>
      </c>
      <c r="R984" s="19">
        <v>17</v>
      </c>
      <c r="S984" s="19">
        <v>18</v>
      </c>
      <c r="T984" s="19">
        <v>19</v>
      </c>
      <c r="U984" s="19">
        <v>20</v>
      </c>
      <c r="V984" s="19">
        <v>21</v>
      </c>
      <c r="W984" s="19">
        <v>22</v>
      </c>
      <c r="X984" s="19">
        <v>23</v>
      </c>
      <c r="Y984" s="19">
        <v>24</v>
      </c>
      <c r="Z984" s="19">
        <v>25</v>
      </c>
      <c r="AA984" s="19">
        <v>26</v>
      </c>
      <c r="AB984" s="19">
        <v>27</v>
      </c>
      <c r="AC984" s="19">
        <v>28</v>
      </c>
      <c r="AD984" s="19">
        <v>29</v>
      </c>
      <c r="AE984" s="19">
        <v>30</v>
      </c>
      <c r="AF984" s="19">
        <v>31</v>
      </c>
      <c r="AG984" s="19">
        <v>32</v>
      </c>
      <c r="AH984" s="19">
        <v>33</v>
      </c>
      <c r="AI984" s="19">
        <v>34</v>
      </c>
      <c r="AJ984" s="19">
        <v>35</v>
      </c>
      <c r="AK984" s="19">
        <v>36</v>
      </c>
      <c r="AL984" s="19">
        <v>37</v>
      </c>
      <c r="AM984" s="19">
        <v>38</v>
      </c>
      <c r="AN984" s="19">
        <v>39</v>
      </c>
      <c r="AO984" s="19">
        <v>40</v>
      </c>
      <c r="AP984" s="19">
        <v>41</v>
      </c>
      <c r="AQ984" s="19">
        <v>42</v>
      </c>
      <c r="AR984" s="19">
        <v>43</v>
      </c>
      <c r="AS984" s="19">
        <v>44</v>
      </c>
      <c r="AT984" s="19">
        <v>45</v>
      </c>
      <c r="AU984" s="19">
        <v>46</v>
      </c>
      <c r="AV984" s="19">
        <v>47</v>
      </c>
      <c r="AW984" s="19">
        <v>48</v>
      </c>
      <c r="AX984" s="19">
        <v>49</v>
      </c>
      <c r="AY984" s="19">
        <v>50</v>
      </c>
      <c r="AZ984" s="19">
        <v>51</v>
      </c>
      <c r="BA984" s="19">
        <v>52</v>
      </c>
      <c r="BB984" s="19">
        <v>53</v>
      </c>
      <c r="BC984" s="19">
        <v>54</v>
      </c>
      <c r="BD984" s="19">
        <v>55</v>
      </c>
      <c r="BE984" s="19">
        <v>56</v>
      </c>
      <c r="BF984" s="19">
        <v>57</v>
      </c>
      <c r="BG984" s="19">
        <v>58</v>
      </c>
      <c r="BH984" s="19">
        <v>59</v>
      </c>
      <c r="BI984" s="19">
        <v>60</v>
      </c>
      <c r="BJ984" s="19">
        <v>61</v>
      </c>
      <c r="BK984" s="19">
        <v>62</v>
      </c>
      <c r="BL984" s="19">
        <v>63</v>
      </c>
      <c r="BM984" s="19">
        <v>64</v>
      </c>
      <c r="BN984" s="19">
        <v>72</v>
      </c>
      <c r="BO984" s="19">
        <v>71</v>
      </c>
      <c r="BP984" s="19">
        <v>73</v>
      </c>
      <c r="BQ984" s="19">
        <v>74</v>
      </c>
      <c r="BR984" s="19">
        <v>70</v>
      </c>
      <c r="BS984" s="19">
        <v>82</v>
      </c>
      <c r="BT984" s="19">
        <v>81</v>
      </c>
      <c r="BU984" s="19">
        <v>83</v>
      </c>
      <c r="BV984" s="19">
        <v>84</v>
      </c>
      <c r="BW984" s="19">
        <v>80</v>
      </c>
      <c r="BX984" s="19">
        <v>67</v>
      </c>
      <c r="BY984" s="19">
        <v>66</v>
      </c>
      <c r="BZ984" s="19">
        <v>68</v>
      </c>
      <c r="CA984" s="19">
        <v>69</v>
      </c>
      <c r="CB984" s="19">
        <v>65</v>
      </c>
      <c r="CC984" s="19">
        <v>77</v>
      </c>
      <c r="CD984" s="19">
        <v>76</v>
      </c>
      <c r="CE984" s="19">
        <v>78</v>
      </c>
      <c r="CF984" s="19">
        <v>79</v>
      </c>
      <c r="CG984" s="19">
        <v>75</v>
      </c>
      <c r="CH984" s="19">
        <v>85</v>
      </c>
      <c r="CI984" s="19">
        <v>86</v>
      </c>
      <c r="CJ984" s="19">
        <v>87</v>
      </c>
      <c r="CK984" s="19">
        <v>88</v>
      </c>
      <c r="CL984" s="19">
        <v>89</v>
      </c>
      <c r="CM984" s="19">
        <v>90</v>
      </c>
      <c r="CN984" s="19">
        <v>91</v>
      </c>
      <c r="CO984" s="19">
        <v>92</v>
      </c>
      <c r="CP984" s="19">
        <v>93</v>
      </c>
      <c r="CQ984" s="19">
        <v>94</v>
      </c>
      <c r="CR984" s="19">
        <v>95</v>
      </c>
      <c r="CS984" s="19">
        <v>96</v>
      </c>
      <c r="CT984" s="19">
        <v>97</v>
      </c>
      <c r="CU984" s="19">
        <v>98</v>
      </c>
      <c r="CV984" s="19">
        <v>99</v>
      </c>
      <c r="CW984" s="19">
        <v>100</v>
      </c>
      <c r="CX984" s="19">
        <v>101</v>
      </c>
      <c r="CY984" s="19">
        <v>102</v>
      </c>
      <c r="CZ984" s="19">
        <v>103</v>
      </c>
      <c r="DA984" s="19">
        <v>104</v>
      </c>
      <c r="DB984" s="19">
        <v>105</v>
      </c>
      <c r="DC984" s="19">
        <v>106</v>
      </c>
      <c r="DD984" s="19">
        <v>107</v>
      </c>
      <c r="DE984" s="19">
        <v>108</v>
      </c>
      <c r="DF984" s="19">
        <v>109</v>
      </c>
      <c r="DG984" s="19">
        <v>110</v>
      </c>
      <c r="DH984" s="19">
        <v>111</v>
      </c>
      <c r="DI984" s="19">
        <v>112</v>
      </c>
      <c r="DJ984" s="19">
        <v>113</v>
      </c>
      <c r="DK984" s="19">
        <v>114</v>
      </c>
      <c r="DL984" s="19">
        <v>115</v>
      </c>
      <c r="DM984" s="19">
        <v>116</v>
      </c>
      <c r="DN984" s="19">
        <v>117</v>
      </c>
      <c r="DO984" s="19">
        <v>118</v>
      </c>
      <c r="DP984" s="19">
        <v>119</v>
      </c>
      <c r="DQ984" s="19">
        <v>120</v>
      </c>
      <c r="DR984" s="19">
        <v>121</v>
      </c>
      <c r="DS984" s="19">
        <v>122</v>
      </c>
      <c r="DT984" s="19">
        <v>123</v>
      </c>
      <c r="DU984" s="19">
        <v>124</v>
      </c>
      <c r="DV984" s="19">
        <v>125</v>
      </c>
      <c r="DW984" s="19">
        <v>126</v>
      </c>
      <c r="DX984" s="19">
        <v>127</v>
      </c>
      <c r="DY984" s="19">
        <v>128</v>
      </c>
      <c r="DZ984" s="19">
        <v>129</v>
      </c>
      <c r="EA984" s="19">
        <v>130</v>
      </c>
      <c r="EB984" s="19">
        <v>131</v>
      </c>
      <c r="EC984" s="19">
        <v>132</v>
      </c>
      <c r="ED984" s="19">
        <v>133</v>
      </c>
      <c r="EE984" s="19">
        <v>134</v>
      </c>
      <c r="EF984" s="19">
        <v>135</v>
      </c>
      <c r="EG984" s="19">
        <v>136</v>
      </c>
      <c r="EH984" s="19">
        <v>137</v>
      </c>
      <c r="EI984" s="19">
        <v>138</v>
      </c>
      <c r="EJ984" s="19">
        <v>139</v>
      </c>
      <c r="EK984" s="19">
        <v>140</v>
      </c>
      <c r="EL984" s="19">
        <v>141</v>
      </c>
      <c r="EM984" s="19">
        <v>142</v>
      </c>
      <c r="EN984" s="19">
        <v>143</v>
      </c>
      <c r="EO984" s="27">
        <v>144</v>
      </c>
    </row>
    <row r="985" spans="1:145" x14ac:dyDescent="0.3">
      <c r="A985" s="15" t="s">
        <v>98</v>
      </c>
      <c r="B985" s="23">
        <v>15</v>
      </c>
      <c r="C985" s="19">
        <v>14</v>
      </c>
      <c r="D985" s="19">
        <v>13</v>
      </c>
      <c r="E985" s="19">
        <v>4</v>
      </c>
      <c r="F985" s="19">
        <v>5</v>
      </c>
      <c r="G985" s="19">
        <v>6</v>
      </c>
      <c r="H985" s="19">
        <v>2</v>
      </c>
      <c r="I985" s="19">
        <v>1</v>
      </c>
      <c r="J985" s="19">
        <v>3</v>
      </c>
      <c r="K985" s="19">
        <v>10</v>
      </c>
      <c r="L985" s="19">
        <v>11</v>
      </c>
      <c r="M985" s="19">
        <v>12</v>
      </c>
      <c r="N985" s="19">
        <v>21</v>
      </c>
      <c r="O985" s="19">
        <v>19</v>
      </c>
      <c r="P985" s="19">
        <v>20</v>
      </c>
      <c r="Q985" s="19">
        <v>16</v>
      </c>
      <c r="R985" s="19">
        <v>17</v>
      </c>
      <c r="S985" s="19">
        <v>18</v>
      </c>
      <c r="T985" s="19">
        <v>7</v>
      </c>
      <c r="U985" s="19">
        <v>8</v>
      </c>
      <c r="V985" s="19">
        <v>9</v>
      </c>
      <c r="W985" s="19">
        <v>22</v>
      </c>
      <c r="X985" s="19">
        <v>23</v>
      </c>
      <c r="Y985" s="19">
        <v>24</v>
      </c>
      <c r="Z985" s="19">
        <v>119</v>
      </c>
      <c r="AA985" s="19">
        <v>116</v>
      </c>
      <c r="AB985" s="19">
        <v>115</v>
      </c>
      <c r="AC985" s="19">
        <v>118</v>
      </c>
      <c r="AD985" s="19">
        <v>117</v>
      </c>
      <c r="AE985" s="19">
        <v>30</v>
      </c>
      <c r="AF985" s="19">
        <v>31</v>
      </c>
      <c r="AG985" s="19">
        <v>32</v>
      </c>
      <c r="AH985" s="19">
        <v>33</v>
      </c>
      <c r="AI985" s="19">
        <v>34</v>
      </c>
      <c r="AJ985" s="19">
        <v>109</v>
      </c>
      <c r="AK985" s="19">
        <v>106</v>
      </c>
      <c r="AL985" s="19">
        <v>105</v>
      </c>
      <c r="AM985" s="19">
        <v>108</v>
      </c>
      <c r="AN985" s="19">
        <v>107</v>
      </c>
      <c r="AO985" s="19">
        <v>40</v>
      </c>
      <c r="AP985" s="19">
        <v>41</v>
      </c>
      <c r="AQ985" s="19">
        <v>42</v>
      </c>
      <c r="AR985" s="19">
        <v>43</v>
      </c>
      <c r="AS985" s="19">
        <v>44</v>
      </c>
      <c r="AT985" s="19">
        <v>139</v>
      </c>
      <c r="AU985" s="19">
        <v>135</v>
      </c>
      <c r="AV985" s="19">
        <v>137</v>
      </c>
      <c r="AW985" s="19">
        <v>136</v>
      </c>
      <c r="AX985" s="19">
        <v>138</v>
      </c>
      <c r="AY985" s="19">
        <v>50</v>
      </c>
      <c r="AZ985" s="19">
        <v>51</v>
      </c>
      <c r="BA985" s="19">
        <v>52</v>
      </c>
      <c r="BB985" s="19">
        <v>53</v>
      </c>
      <c r="BC985" s="19">
        <v>54</v>
      </c>
      <c r="BD985" s="19">
        <v>129</v>
      </c>
      <c r="BE985" s="19">
        <v>125</v>
      </c>
      <c r="BF985" s="19">
        <v>127</v>
      </c>
      <c r="BG985" s="19">
        <v>126</v>
      </c>
      <c r="BH985" s="19">
        <v>128</v>
      </c>
      <c r="BI985" s="19">
        <v>60</v>
      </c>
      <c r="BJ985" s="19">
        <v>61</v>
      </c>
      <c r="BK985" s="19">
        <v>62</v>
      </c>
      <c r="BL985" s="19">
        <v>63</v>
      </c>
      <c r="BM985" s="19">
        <v>64</v>
      </c>
      <c r="BN985" s="19">
        <v>65</v>
      </c>
      <c r="BO985" s="19">
        <v>66</v>
      </c>
      <c r="BP985" s="19">
        <v>67</v>
      </c>
      <c r="BQ985" s="19">
        <v>68</v>
      </c>
      <c r="BR985" s="19">
        <v>69</v>
      </c>
      <c r="BS985" s="19">
        <v>70</v>
      </c>
      <c r="BT985" s="19">
        <v>71</v>
      </c>
      <c r="BU985" s="19">
        <v>72</v>
      </c>
      <c r="BV985" s="19">
        <v>73</v>
      </c>
      <c r="BW985" s="19">
        <v>74</v>
      </c>
      <c r="BX985" s="19">
        <v>75</v>
      </c>
      <c r="BY985" s="19">
        <v>76</v>
      </c>
      <c r="BZ985" s="19">
        <v>77</v>
      </c>
      <c r="CA985" s="19">
        <v>78</v>
      </c>
      <c r="CB985" s="19">
        <v>79</v>
      </c>
      <c r="CC985" s="19">
        <v>80</v>
      </c>
      <c r="CD985" s="19">
        <v>81</v>
      </c>
      <c r="CE985" s="19">
        <v>82</v>
      </c>
      <c r="CF985" s="19">
        <v>83</v>
      </c>
      <c r="CG985" s="19">
        <v>84</v>
      </c>
      <c r="CH985" s="19">
        <v>85</v>
      </c>
      <c r="CI985" s="19">
        <v>86</v>
      </c>
      <c r="CJ985" s="19">
        <v>87</v>
      </c>
      <c r="CK985" s="19">
        <v>88</v>
      </c>
      <c r="CL985" s="19">
        <v>89</v>
      </c>
      <c r="CM985" s="19">
        <v>90</v>
      </c>
      <c r="CN985" s="19">
        <v>91</v>
      </c>
      <c r="CO985" s="19">
        <v>92</v>
      </c>
      <c r="CP985" s="19">
        <v>93</v>
      </c>
      <c r="CQ985" s="19">
        <v>94</v>
      </c>
      <c r="CR985" s="19">
        <v>95</v>
      </c>
      <c r="CS985" s="19">
        <v>96</v>
      </c>
      <c r="CT985" s="19">
        <v>97</v>
      </c>
      <c r="CU985" s="19">
        <v>98</v>
      </c>
      <c r="CV985" s="19">
        <v>99</v>
      </c>
      <c r="CW985" s="19">
        <v>100</v>
      </c>
      <c r="CX985" s="19">
        <v>101</v>
      </c>
      <c r="CY985" s="19">
        <v>102</v>
      </c>
      <c r="CZ985" s="19">
        <v>103</v>
      </c>
      <c r="DA985" s="19">
        <v>104</v>
      </c>
      <c r="DB985" s="19">
        <v>49</v>
      </c>
      <c r="DC985" s="19">
        <v>46</v>
      </c>
      <c r="DD985" s="19">
        <v>45</v>
      </c>
      <c r="DE985" s="19">
        <v>47</v>
      </c>
      <c r="DF985" s="19">
        <v>48</v>
      </c>
      <c r="DG985" s="19">
        <v>110</v>
      </c>
      <c r="DH985" s="19">
        <v>111</v>
      </c>
      <c r="DI985" s="19">
        <v>112</v>
      </c>
      <c r="DJ985" s="19">
        <v>113</v>
      </c>
      <c r="DK985" s="19">
        <v>114</v>
      </c>
      <c r="DL985" s="19">
        <v>59</v>
      </c>
      <c r="DM985" s="19">
        <v>56</v>
      </c>
      <c r="DN985" s="19">
        <v>55</v>
      </c>
      <c r="DO985" s="19">
        <v>57</v>
      </c>
      <c r="DP985" s="19">
        <v>58</v>
      </c>
      <c r="DQ985" s="19">
        <v>120</v>
      </c>
      <c r="DR985" s="19">
        <v>121</v>
      </c>
      <c r="DS985" s="19">
        <v>122</v>
      </c>
      <c r="DT985" s="19">
        <v>123</v>
      </c>
      <c r="DU985" s="19">
        <v>124</v>
      </c>
      <c r="DV985" s="19">
        <v>26</v>
      </c>
      <c r="DW985" s="19">
        <v>25</v>
      </c>
      <c r="DX985" s="19">
        <v>28</v>
      </c>
      <c r="DY985" s="19">
        <v>27</v>
      </c>
      <c r="DZ985" s="19">
        <v>29</v>
      </c>
      <c r="EA985" s="19">
        <v>130</v>
      </c>
      <c r="EB985" s="19">
        <v>131</v>
      </c>
      <c r="EC985" s="19">
        <v>132</v>
      </c>
      <c r="ED985" s="19">
        <v>133</v>
      </c>
      <c r="EE985" s="19">
        <v>134</v>
      </c>
      <c r="EF985" s="19">
        <v>36</v>
      </c>
      <c r="EG985" s="19">
        <v>35</v>
      </c>
      <c r="EH985" s="19">
        <v>38</v>
      </c>
      <c r="EI985" s="19">
        <v>37</v>
      </c>
      <c r="EJ985" s="19">
        <v>39</v>
      </c>
      <c r="EK985" s="19">
        <v>140</v>
      </c>
      <c r="EL985" s="19">
        <v>141</v>
      </c>
      <c r="EM985" s="19">
        <v>142</v>
      </c>
      <c r="EN985" s="19">
        <v>143</v>
      </c>
      <c r="EO985" s="27">
        <v>144</v>
      </c>
    </row>
    <row r="986" spans="1:145" x14ac:dyDescent="0.3">
      <c r="A986" s="15" t="s">
        <v>99</v>
      </c>
      <c r="B986" s="23">
        <v>20</v>
      </c>
      <c r="C986" s="19">
        <v>19</v>
      </c>
      <c r="D986" s="19">
        <v>21</v>
      </c>
      <c r="E986" s="19">
        <v>4</v>
      </c>
      <c r="F986" s="19">
        <v>5</v>
      </c>
      <c r="G986" s="19">
        <v>6</v>
      </c>
      <c r="H986" s="19">
        <v>14</v>
      </c>
      <c r="I986" s="19">
        <v>15</v>
      </c>
      <c r="J986" s="19">
        <v>13</v>
      </c>
      <c r="K986" s="19">
        <v>10</v>
      </c>
      <c r="L986" s="19">
        <v>11</v>
      </c>
      <c r="M986" s="19">
        <v>12</v>
      </c>
      <c r="N986" s="19">
        <v>9</v>
      </c>
      <c r="O986" s="19">
        <v>7</v>
      </c>
      <c r="P986" s="19">
        <v>8</v>
      </c>
      <c r="Q986" s="19">
        <v>16</v>
      </c>
      <c r="R986" s="19">
        <v>17</v>
      </c>
      <c r="S986" s="19">
        <v>18</v>
      </c>
      <c r="T986" s="19">
        <v>2</v>
      </c>
      <c r="U986" s="19">
        <v>1</v>
      </c>
      <c r="V986" s="19">
        <v>3</v>
      </c>
      <c r="W986" s="19">
        <v>22</v>
      </c>
      <c r="X986" s="19">
        <v>23</v>
      </c>
      <c r="Y986" s="19">
        <v>24</v>
      </c>
      <c r="Z986" s="19">
        <v>58</v>
      </c>
      <c r="AA986" s="19">
        <v>56</v>
      </c>
      <c r="AB986" s="19">
        <v>59</v>
      </c>
      <c r="AC986" s="19">
        <v>57</v>
      </c>
      <c r="AD986" s="19">
        <v>55</v>
      </c>
      <c r="AE986" s="19">
        <v>30</v>
      </c>
      <c r="AF986" s="19">
        <v>31</v>
      </c>
      <c r="AG986" s="19">
        <v>32</v>
      </c>
      <c r="AH986" s="19">
        <v>33</v>
      </c>
      <c r="AI986" s="19">
        <v>34</v>
      </c>
      <c r="AJ986" s="19">
        <v>48</v>
      </c>
      <c r="AK986" s="19">
        <v>46</v>
      </c>
      <c r="AL986" s="19">
        <v>49</v>
      </c>
      <c r="AM986" s="19">
        <v>47</v>
      </c>
      <c r="AN986" s="19">
        <v>45</v>
      </c>
      <c r="AO986" s="19">
        <v>40</v>
      </c>
      <c r="AP986" s="19">
        <v>41</v>
      </c>
      <c r="AQ986" s="19">
        <v>42</v>
      </c>
      <c r="AR986" s="19">
        <v>43</v>
      </c>
      <c r="AS986" s="19">
        <v>44</v>
      </c>
      <c r="AT986" s="19">
        <v>39</v>
      </c>
      <c r="AU986" s="19">
        <v>36</v>
      </c>
      <c r="AV986" s="19">
        <v>38</v>
      </c>
      <c r="AW986" s="19">
        <v>35</v>
      </c>
      <c r="AX986" s="19">
        <v>37</v>
      </c>
      <c r="AY986" s="19">
        <v>50</v>
      </c>
      <c r="AZ986" s="19">
        <v>51</v>
      </c>
      <c r="BA986" s="19">
        <v>52</v>
      </c>
      <c r="BB986" s="19">
        <v>53</v>
      </c>
      <c r="BC986" s="19">
        <v>54</v>
      </c>
      <c r="BD986" s="19">
        <v>29</v>
      </c>
      <c r="BE986" s="19">
        <v>26</v>
      </c>
      <c r="BF986" s="19">
        <v>28</v>
      </c>
      <c r="BG986" s="19">
        <v>25</v>
      </c>
      <c r="BH986" s="19">
        <v>27</v>
      </c>
      <c r="BI986" s="19">
        <v>60</v>
      </c>
      <c r="BJ986" s="19">
        <v>61</v>
      </c>
      <c r="BK986" s="19">
        <v>62</v>
      </c>
      <c r="BL986" s="19">
        <v>63</v>
      </c>
      <c r="BM986" s="19">
        <v>64</v>
      </c>
      <c r="BN986" s="19">
        <v>65</v>
      </c>
      <c r="BO986" s="19">
        <v>66</v>
      </c>
      <c r="BP986" s="19">
        <v>67</v>
      </c>
      <c r="BQ986" s="19">
        <v>68</v>
      </c>
      <c r="BR986" s="19">
        <v>69</v>
      </c>
      <c r="BS986" s="19">
        <v>70</v>
      </c>
      <c r="BT986" s="19">
        <v>71</v>
      </c>
      <c r="BU986" s="19">
        <v>72</v>
      </c>
      <c r="BV986" s="19">
        <v>73</v>
      </c>
      <c r="BW986" s="19">
        <v>74</v>
      </c>
      <c r="BX986" s="19">
        <v>75</v>
      </c>
      <c r="BY986" s="19">
        <v>76</v>
      </c>
      <c r="BZ986" s="19">
        <v>77</v>
      </c>
      <c r="CA986" s="19">
        <v>78</v>
      </c>
      <c r="CB986" s="19">
        <v>79</v>
      </c>
      <c r="CC986" s="19">
        <v>80</v>
      </c>
      <c r="CD986" s="19">
        <v>81</v>
      </c>
      <c r="CE986" s="19">
        <v>82</v>
      </c>
      <c r="CF986" s="19">
        <v>83</v>
      </c>
      <c r="CG986" s="19">
        <v>84</v>
      </c>
      <c r="CH986" s="19">
        <v>85</v>
      </c>
      <c r="CI986" s="19">
        <v>86</v>
      </c>
      <c r="CJ986" s="19">
        <v>87</v>
      </c>
      <c r="CK986" s="19">
        <v>88</v>
      </c>
      <c r="CL986" s="19">
        <v>89</v>
      </c>
      <c r="CM986" s="19">
        <v>90</v>
      </c>
      <c r="CN986" s="19">
        <v>91</v>
      </c>
      <c r="CO986" s="19">
        <v>92</v>
      </c>
      <c r="CP986" s="19">
        <v>93</v>
      </c>
      <c r="CQ986" s="19">
        <v>94</v>
      </c>
      <c r="CR986" s="19">
        <v>95</v>
      </c>
      <c r="CS986" s="19">
        <v>96</v>
      </c>
      <c r="CT986" s="19">
        <v>97</v>
      </c>
      <c r="CU986" s="19">
        <v>98</v>
      </c>
      <c r="CV986" s="19">
        <v>99</v>
      </c>
      <c r="CW986" s="19">
        <v>100</v>
      </c>
      <c r="CX986" s="19">
        <v>101</v>
      </c>
      <c r="CY986" s="19">
        <v>102</v>
      </c>
      <c r="CZ986" s="19">
        <v>103</v>
      </c>
      <c r="DA986" s="19">
        <v>104</v>
      </c>
      <c r="DB986" s="19">
        <v>138</v>
      </c>
      <c r="DC986" s="19">
        <v>135</v>
      </c>
      <c r="DD986" s="19">
        <v>139</v>
      </c>
      <c r="DE986" s="19">
        <v>137</v>
      </c>
      <c r="DF986" s="19">
        <v>136</v>
      </c>
      <c r="DG986" s="19">
        <v>110</v>
      </c>
      <c r="DH986" s="19">
        <v>111</v>
      </c>
      <c r="DI986" s="19">
        <v>112</v>
      </c>
      <c r="DJ986" s="19">
        <v>113</v>
      </c>
      <c r="DK986" s="19">
        <v>114</v>
      </c>
      <c r="DL986" s="19">
        <v>128</v>
      </c>
      <c r="DM986" s="19">
        <v>125</v>
      </c>
      <c r="DN986" s="19">
        <v>129</v>
      </c>
      <c r="DO986" s="19">
        <v>127</v>
      </c>
      <c r="DP986" s="19">
        <v>126</v>
      </c>
      <c r="DQ986" s="19">
        <v>120</v>
      </c>
      <c r="DR986" s="19">
        <v>121</v>
      </c>
      <c r="DS986" s="19">
        <v>122</v>
      </c>
      <c r="DT986" s="19">
        <v>123</v>
      </c>
      <c r="DU986" s="19">
        <v>124</v>
      </c>
      <c r="DV986" s="19">
        <v>116</v>
      </c>
      <c r="DW986" s="19">
        <v>119</v>
      </c>
      <c r="DX986" s="19">
        <v>118</v>
      </c>
      <c r="DY986" s="19">
        <v>115</v>
      </c>
      <c r="DZ986" s="19">
        <v>117</v>
      </c>
      <c r="EA986" s="19">
        <v>130</v>
      </c>
      <c r="EB986" s="19">
        <v>131</v>
      </c>
      <c r="EC986" s="19">
        <v>132</v>
      </c>
      <c r="ED986" s="19">
        <v>133</v>
      </c>
      <c r="EE986" s="19">
        <v>134</v>
      </c>
      <c r="EF986" s="19">
        <v>106</v>
      </c>
      <c r="EG986" s="19">
        <v>109</v>
      </c>
      <c r="EH986" s="19">
        <v>108</v>
      </c>
      <c r="EI986" s="19">
        <v>105</v>
      </c>
      <c r="EJ986" s="19">
        <v>107</v>
      </c>
      <c r="EK986" s="19">
        <v>140</v>
      </c>
      <c r="EL986" s="19">
        <v>141</v>
      </c>
      <c r="EM986" s="19">
        <v>142</v>
      </c>
      <c r="EN986" s="19">
        <v>143</v>
      </c>
      <c r="EO986" s="27">
        <v>144</v>
      </c>
    </row>
    <row r="987" spans="1:145" x14ac:dyDescent="0.3">
      <c r="A987" s="15" t="s">
        <v>100</v>
      </c>
      <c r="B987" s="23">
        <v>8</v>
      </c>
      <c r="C987" s="19">
        <v>7</v>
      </c>
      <c r="D987" s="19">
        <v>9</v>
      </c>
      <c r="E987" s="19">
        <v>4</v>
      </c>
      <c r="F987" s="19">
        <v>5</v>
      </c>
      <c r="G987" s="19">
        <v>6</v>
      </c>
      <c r="H987" s="19">
        <v>19</v>
      </c>
      <c r="I987" s="19">
        <v>20</v>
      </c>
      <c r="J987" s="19">
        <v>21</v>
      </c>
      <c r="K987" s="19">
        <v>10</v>
      </c>
      <c r="L987" s="19">
        <v>11</v>
      </c>
      <c r="M987" s="19">
        <v>12</v>
      </c>
      <c r="N987" s="19">
        <v>3</v>
      </c>
      <c r="O987" s="19">
        <v>2</v>
      </c>
      <c r="P987" s="19">
        <v>1</v>
      </c>
      <c r="Q987" s="19">
        <v>16</v>
      </c>
      <c r="R987" s="19">
        <v>17</v>
      </c>
      <c r="S987" s="19">
        <v>18</v>
      </c>
      <c r="T987" s="19">
        <v>14</v>
      </c>
      <c r="U987" s="19">
        <v>15</v>
      </c>
      <c r="V987" s="19">
        <v>13</v>
      </c>
      <c r="W987" s="19">
        <v>22</v>
      </c>
      <c r="X987" s="19">
        <v>23</v>
      </c>
      <c r="Y987" s="19">
        <v>24</v>
      </c>
      <c r="Z987" s="19">
        <v>126</v>
      </c>
      <c r="AA987" s="19">
        <v>125</v>
      </c>
      <c r="AB987" s="19">
        <v>128</v>
      </c>
      <c r="AC987" s="19">
        <v>127</v>
      </c>
      <c r="AD987" s="19">
        <v>129</v>
      </c>
      <c r="AE987" s="19">
        <v>30</v>
      </c>
      <c r="AF987" s="19">
        <v>31</v>
      </c>
      <c r="AG987" s="19">
        <v>32</v>
      </c>
      <c r="AH987" s="19">
        <v>33</v>
      </c>
      <c r="AI987" s="19">
        <v>34</v>
      </c>
      <c r="AJ987" s="19">
        <v>136</v>
      </c>
      <c r="AK987" s="19">
        <v>135</v>
      </c>
      <c r="AL987" s="19">
        <v>138</v>
      </c>
      <c r="AM987" s="19">
        <v>137</v>
      </c>
      <c r="AN987" s="19">
        <v>139</v>
      </c>
      <c r="AO987" s="19">
        <v>40</v>
      </c>
      <c r="AP987" s="19">
        <v>41</v>
      </c>
      <c r="AQ987" s="19">
        <v>42</v>
      </c>
      <c r="AR987" s="19">
        <v>43</v>
      </c>
      <c r="AS987" s="19">
        <v>44</v>
      </c>
      <c r="AT987" s="19">
        <v>107</v>
      </c>
      <c r="AU987" s="19">
        <v>106</v>
      </c>
      <c r="AV987" s="19">
        <v>108</v>
      </c>
      <c r="AW987" s="19">
        <v>109</v>
      </c>
      <c r="AX987" s="19">
        <v>105</v>
      </c>
      <c r="AY987" s="19">
        <v>50</v>
      </c>
      <c r="AZ987" s="19">
        <v>51</v>
      </c>
      <c r="BA987" s="19">
        <v>52</v>
      </c>
      <c r="BB987" s="19">
        <v>53</v>
      </c>
      <c r="BC987" s="19">
        <v>54</v>
      </c>
      <c r="BD987" s="19">
        <v>117</v>
      </c>
      <c r="BE987" s="19">
        <v>116</v>
      </c>
      <c r="BF987" s="19">
        <v>118</v>
      </c>
      <c r="BG987" s="19">
        <v>119</v>
      </c>
      <c r="BH987" s="19">
        <v>115</v>
      </c>
      <c r="BI987" s="19">
        <v>60</v>
      </c>
      <c r="BJ987" s="19">
        <v>61</v>
      </c>
      <c r="BK987" s="19">
        <v>62</v>
      </c>
      <c r="BL987" s="19">
        <v>63</v>
      </c>
      <c r="BM987" s="19">
        <v>64</v>
      </c>
      <c r="BN987" s="19">
        <v>65</v>
      </c>
      <c r="BO987" s="19">
        <v>66</v>
      </c>
      <c r="BP987" s="19">
        <v>67</v>
      </c>
      <c r="BQ987" s="19">
        <v>68</v>
      </c>
      <c r="BR987" s="19">
        <v>69</v>
      </c>
      <c r="BS987" s="19">
        <v>70</v>
      </c>
      <c r="BT987" s="19">
        <v>71</v>
      </c>
      <c r="BU987" s="19">
        <v>72</v>
      </c>
      <c r="BV987" s="19">
        <v>73</v>
      </c>
      <c r="BW987" s="19">
        <v>74</v>
      </c>
      <c r="BX987" s="19">
        <v>75</v>
      </c>
      <c r="BY987" s="19">
        <v>76</v>
      </c>
      <c r="BZ987" s="19">
        <v>77</v>
      </c>
      <c r="CA987" s="19">
        <v>78</v>
      </c>
      <c r="CB987" s="19">
        <v>79</v>
      </c>
      <c r="CC987" s="19">
        <v>80</v>
      </c>
      <c r="CD987" s="19">
        <v>81</v>
      </c>
      <c r="CE987" s="19">
        <v>82</v>
      </c>
      <c r="CF987" s="19">
        <v>83</v>
      </c>
      <c r="CG987" s="19">
        <v>84</v>
      </c>
      <c r="CH987" s="19">
        <v>85</v>
      </c>
      <c r="CI987" s="19">
        <v>86</v>
      </c>
      <c r="CJ987" s="19">
        <v>87</v>
      </c>
      <c r="CK987" s="19">
        <v>88</v>
      </c>
      <c r="CL987" s="19">
        <v>89</v>
      </c>
      <c r="CM987" s="19">
        <v>90</v>
      </c>
      <c r="CN987" s="19">
        <v>91</v>
      </c>
      <c r="CO987" s="19">
        <v>92</v>
      </c>
      <c r="CP987" s="19">
        <v>93</v>
      </c>
      <c r="CQ987" s="19">
        <v>94</v>
      </c>
      <c r="CR987" s="19">
        <v>95</v>
      </c>
      <c r="CS987" s="19">
        <v>96</v>
      </c>
      <c r="CT987" s="19">
        <v>97</v>
      </c>
      <c r="CU987" s="19">
        <v>98</v>
      </c>
      <c r="CV987" s="19">
        <v>99</v>
      </c>
      <c r="CW987" s="19">
        <v>100</v>
      </c>
      <c r="CX987" s="19">
        <v>101</v>
      </c>
      <c r="CY987" s="19">
        <v>102</v>
      </c>
      <c r="CZ987" s="19">
        <v>103</v>
      </c>
      <c r="DA987" s="19">
        <v>104</v>
      </c>
      <c r="DB987" s="19">
        <v>37</v>
      </c>
      <c r="DC987" s="19">
        <v>36</v>
      </c>
      <c r="DD987" s="19">
        <v>39</v>
      </c>
      <c r="DE987" s="19">
        <v>38</v>
      </c>
      <c r="DF987" s="19">
        <v>35</v>
      </c>
      <c r="DG987" s="19">
        <v>110</v>
      </c>
      <c r="DH987" s="19">
        <v>111</v>
      </c>
      <c r="DI987" s="19">
        <v>112</v>
      </c>
      <c r="DJ987" s="19">
        <v>113</v>
      </c>
      <c r="DK987" s="19">
        <v>114</v>
      </c>
      <c r="DL987" s="19">
        <v>27</v>
      </c>
      <c r="DM987" s="19">
        <v>26</v>
      </c>
      <c r="DN987" s="19">
        <v>29</v>
      </c>
      <c r="DO987" s="19">
        <v>28</v>
      </c>
      <c r="DP987" s="19">
        <v>25</v>
      </c>
      <c r="DQ987" s="19">
        <v>120</v>
      </c>
      <c r="DR987" s="19">
        <v>121</v>
      </c>
      <c r="DS987" s="19">
        <v>122</v>
      </c>
      <c r="DT987" s="19">
        <v>123</v>
      </c>
      <c r="DU987" s="19">
        <v>124</v>
      </c>
      <c r="DV987" s="19">
        <v>56</v>
      </c>
      <c r="DW987" s="19">
        <v>58</v>
      </c>
      <c r="DX987" s="19">
        <v>57</v>
      </c>
      <c r="DY987" s="19">
        <v>59</v>
      </c>
      <c r="DZ987" s="19">
        <v>55</v>
      </c>
      <c r="EA987" s="19">
        <v>130</v>
      </c>
      <c r="EB987" s="19">
        <v>131</v>
      </c>
      <c r="EC987" s="19">
        <v>132</v>
      </c>
      <c r="ED987" s="19">
        <v>133</v>
      </c>
      <c r="EE987" s="19">
        <v>134</v>
      </c>
      <c r="EF987" s="19">
        <v>46</v>
      </c>
      <c r="EG987" s="19">
        <v>48</v>
      </c>
      <c r="EH987" s="19">
        <v>47</v>
      </c>
      <c r="EI987" s="19">
        <v>49</v>
      </c>
      <c r="EJ987" s="19">
        <v>45</v>
      </c>
      <c r="EK987" s="19">
        <v>140</v>
      </c>
      <c r="EL987" s="19">
        <v>141</v>
      </c>
      <c r="EM987" s="19">
        <v>142</v>
      </c>
      <c r="EN987" s="19">
        <v>143</v>
      </c>
      <c r="EO987" s="27">
        <v>144</v>
      </c>
    </row>
    <row r="988" spans="1:145" x14ac:dyDescent="0.3">
      <c r="A988" s="15" t="s">
        <v>71</v>
      </c>
      <c r="B988" s="23">
        <v>15</v>
      </c>
      <c r="C988" s="19">
        <v>14</v>
      </c>
      <c r="D988" s="19">
        <v>13</v>
      </c>
      <c r="E988" s="19">
        <v>4</v>
      </c>
      <c r="F988" s="19">
        <v>5</v>
      </c>
      <c r="G988" s="19">
        <v>6</v>
      </c>
      <c r="H988" s="19">
        <v>2</v>
      </c>
      <c r="I988" s="19">
        <v>1</v>
      </c>
      <c r="J988" s="19">
        <v>3</v>
      </c>
      <c r="K988" s="19">
        <v>10</v>
      </c>
      <c r="L988" s="19">
        <v>11</v>
      </c>
      <c r="M988" s="19">
        <v>12</v>
      </c>
      <c r="N988" s="19">
        <v>21</v>
      </c>
      <c r="O988" s="19">
        <v>19</v>
      </c>
      <c r="P988" s="19">
        <v>20</v>
      </c>
      <c r="Q988" s="19">
        <v>16</v>
      </c>
      <c r="R988" s="19">
        <v>17</v>
      </c>
      <c r="S988" s="19">
        <v>18</v>
      </c>
      <c r="T988" s="19">
        <v>7</v>
      </c>
      <c r="U988" s="19">
        <v>8</v>
      </c>
      <c r="V988" s="19">
        <v>9</v>
      </c>
      <c r="W988" s="19">
        <v>22</v>
      </c>
      <c r="X988" s="19">
        <v>23</v>
      </c>
      <c r="Y988" s="19">
        <v>24</v>
      </c>
      <c r="Z988" s="19">
        <v>119</v>
      </c>
      <c r="AA988" s="19">
        <v>116</v>
      </c>
      <c r="AB988" s="19">
        <v>115</v>
      </c>
      <c r="AC988" s="19">
        <v>118</v>
      </c>
      <c r="AD988" s="19">
        <v>117</v>
      </c>
      <c r="AE988" s="19">
        <v>30</v>
      </c>
      <c r="AF988" s="19">
        <v>31</v>
      </c>
      <c r="AG988" s="19">
        <v>32</v>
      </c>
      <c r="AH988" s="19">
        <v>33</v>
      </c>
      <c r="AI988" s="19">
        <v>34</v>
      </c>
      <c r="AJ988" s="19">
        <v>109</v>
      </c>
      <c r="AK988" s="19">
        <v>106</v>
      </c>
      <c r="AL988" s="19">
        <v>105</v>
      </c>
      <c r="AM988" s="19">
        <v>108</v>
      </c>
      <c r="AN988" s="19">
        <v>107</v>
      </c>
      <c r="AO988" s="19">
        <v>40</v>
      </c>
      <c r="AP988" s="19">
        <v>41</v>
      </c>
      <c r="AQ988" s="19">
        <v>42</v>
      </c>
      <c r="AR988" s="19">
        <v>43</v>
      </c>
      <c r="AS988" s="19">
        <v>44</v>
      </c>
      <c r="AT988" s="19">
        <v>139</v>
      </c>
      <c r="AU988" s="19">
        <v>135</v>
      </c>
      <c r="AV988" s="19">
        <v>137</v>
      </c>
      <c r="AW988" s="19">
        <v>136</v>
      </c>
      <c r="AX988" s="19">
        <v>138</v>
      </c>
      <c r="AY988" s="19">
        <v>50</v>
      </c>
      <c r="AZ988" s="19">
        <v>51</v>
      </c>
      <c r="BA988" s="19">
        <v>52</v>
      </c>
      <c r="BB988" s="19">
        <v>53</v>
      </c>
      <c r="BC988" s="19">
        <v>54</v>
      </c>
      <c r="BD988" s="19">
        <v>129</v>
      </c>
      <c r="BE988" s="19">
        <v>125</v>
      </c>
      <c r="BF988" s="19">
        <v>127</v>
      </c>
      <c r="BG988" s="19">
        <v>126</v>
      </c>
      <c r="BH988" s="19">
        <v>128</v>
      </c>
      <c r="BI988" s="19">
        <v>60</v>
      </c>
      <c r="BJ988" s="19">
        <v>61</v>
      </c>
      <c r="BK988" s="19">
        <v>62</v>
      </c>
      <c r="BL988" s="19">
        <v>63</v>
      </c>
      <c r="BM988" s="19">
        <v>64</v>
      </c>
      <c r="BN988" s="19">
        <v>79</v>
      </c>
      <c r="BO988" s="19">
        <v>76</v>
      </c>
      <c r="BP988" s="19">
        <v>75</v>
      </c>
      <c r="BQ988" s="19">
        <v>77</v>
      </c>
      <c r="BR988" s="19">
        <v>78</v>
      </c>
      <c r="BS988" s="19">
        <v>69</v>
      </c>
      <c r="BT988" s="19">
        <v>66</v>
      </c>
      <c r="BU988" s="19">
        <v>65</v>
      </c>
      <c r="BV988" s="19">
        <v>67</v>
      </c>
      <c r="BW988" s="19">
        <v>68</v>
      </c>
      <c r="BX988" s="19">
        <v>84</v>
      </c>
      <c r="BY988" s="19">
        <v>81</v>
      </c>
      <c r="BZ988" s="19">
        <v>80</v>
      </c>
      <c r="CA988" s="19">
        <v>82</v>
      </c>
      <c r="CB988" s="19">
        <v>83</v>
      </c>
      <c r="CC988" s="19">
        <v>74</v>
      </c>
      <c r="CD988" s="19">
        <v>71</v>
      </c>
      <c r="CE988" s="19">
        <v>70</v>
      </c>
      <c r="CF988" s="19">
        <v>72</v>
      </c>
      <c r="CG988" s="19">
        <v>73</v>
      </c>
      <c r="CH988" s="19">
        <v>85</v>
      </c>
      <c r="CI988" s="19">
        <v>86</v>
      </c>
      <c r="CJ988" s="19">
        <v>87</v>
      </c>
      <c r="CK988" s="19">
        <v>88</v>
      </c>
      <c r="CL988" s="19">
        <v>89</v>
      </c>
      <c r="CM988" s="19">
        <v>90</v>
      </c>
      <c r="CN988" s="19">
        <v>91</v>
      </c>
      <c r="CO988" s="19">
        <v>92</v>
      </c>
      <c r="CP988" s="19">
        <v>93</v>
      </c>
      <c r="CQ988" s="19">
        <v>94</v>
      </c>
      <c r="CR988" s="19">
        <v>95</v>
      </c>
      <c r="CS988" s="19">
        <v>96</v>
      </c>
      <c r="CT988" s="19">
        <v>97</v>
      </c>
      <c r="CU988" s="19">
        <v>98</v>
      </c>
      <c r="CV988" s="19">
        <v>99</v>
      </c>
      <c r="CW988" s="19">
        <v>100</v>
      </c>
      <c r="CX988" s="19">
        <v>101</v>
      </c>
      <c r="CY988" s="19">
        <v>102</v>
      </c>
      <c r="CZ988" s="19">
        <v>103</v>
      </c>
      <c r="DA988" s="19">
        <v>104</v>
      </c>
      <c r="DB988" s="19">
        <v>49</v>
      </c>
      <c r="DC988" s="19">
        <v>46</v>
      </c>
      <c r="DD988" s="19">
        <v>45</v>
      </c>
      <c r="DE988" s="19">
        <v>47</v>
      </c>
      <c r="DF988" s="19">
        <v>48</v>
      </c>
      <c r="DG988" s="19">
        <v>110</v>
      </c>
      <c r="DH988" s="19">
        <v>111</v>
      </c>
      <c r="DI988" s="19">
        <v>112</v>
      </c>
      <c r="DJ988" s="19">
        <v>113</v>
      </c>
      <c r="DK988" s="19">
        <v>114</v>
      </c>
      <c r="DL988" s="19">
        <v>59</v>
      </c>
      <c r="DM988" s="19">
        <v>56</v>
      </c>
      <c r="DN988" s="19">
        <v>55</v>
      </c>
      <c r="DO988" s="19">
        <v>57</v>
      </c>
      <c r="DP988" s="19">
        <v>58</v>
      </c>
      <c r="DQ988" s="19">
        <v>120</v>
      </c>
      <c r="DR988" s="19">
        <v>121</v>
      </c>
      <c r="DS988" s="19">
        <v>122</v>
      </c>
      <c r="DT988" s="19">
        <v>123</v>
      </c>
      <c r="DU988" s="19">
        <v>124</v>
      </c>
      <c r="DV988" s="19">
        <v>26</v>
      </c>
      <c r="DW988" s="19">
        <v>25</v>
      </c>
      <c r="DX988" s="19">
        <v>28</v>
      </c>
      <c r="DY988" s="19">
        <v>27</v>
      </c>
      <c r="DZ988" s="19">
        <v>29</v>
      </c>
      <c r="EA988" s="19">
        <v>130</v>
      </c>
      <c r="EB988" s="19">
        <v>131</v>
      </c>
      <c r="EC988" s="19">
        <v>132</v>
      </c>
      <c r="ED988" s="19">
        <v>133</v>
      </c>
      <c r="EE988" s="19">
        <v>134</v>
      </c>
      <c r="EF988" s="19">
        <v>36</v>
      </c>
      <c r="EG988" s="19">
        <v>35</v>
      </c>
      <c r="EH988" s="19">
        <v>38</v>
      </c>
      <c r="EI988" s="19">
        <v>37</v>
      </c>
      <c r="EJ988" s="19">
        <v>39</v>
      </c>
      <c r="EK988" s="19">
        <v>140</v>
      </c>
      <c r="EL988" s="19">
        <v>141</v>
      </c>
      <c r="EM988" s="19">
        <v>142</v>
      </c>
      <c r="EN988" s="19">
        <v>143</v>
      </c>
      <c r="EO988" s="27">
        <v>144</v>
      </c>
    </row>
    <row r="989" spans="1:145" x14ac:dyDescent="0.3">
      <c r="A989" s="15" t="s">
        <v>72</v>
      </c>
      <c r="B989" s="23">
        <v>20</v>
      </c>
      <c r="C989" s="19">
        <v>19</v>
      </c>
      <c r="D989" s="19">
        <v>21</v>
      </c>
      <c r="E989" s="19">
        <v>4</v>
      </c>
      <c r="F989" s="19">
        <v>5</v>
      </c>
      <c r="G989" s="19">
        <v>6</v>
      </c>
      <c r="H989" s="19">
        <v>14</v>
      </c>
      <c r="I989" s="19">
        <v>15</v>
      </c>
      <c r="J989" s="19">
        <v>13</v>
      </c>
      <c r="K989" s="19">
        <v>10</v>
      </c>
      <c r="L989" s="19">
        <v>11</v>
      </c>
      <c r="M989" s="19">
        <v>12</v>
      </c>
      <c r="N989" s="19">
        <v>9</v>
      </c>
      <c r="O989" s="19">
        <v>7</v>
      </c>
      <c r="P989" s="19">
        <v>8</v>
      </c>
      <c r="Q989" s="19">
        <v>16</v>
      </c>
      <c r="R989" s="19">
        <v>17</v>
      </c>
      <c r="S989" s="19">
        <v>18</v>
      </c>
      <c r="T989" s="19">
        <v>2</v>
      </c>
      <c r="U989" s="19">
        <v>1</v>
      </c>
      <c r="V989" s="19">
        <v>3</v>
      </c>
      <c r="W989" s="19">
        <v>22</v>
      </c>
      <c r="X989" s="19">
        <v>23</v>
      </c>
      <c r="Y989" s="19">
        <v>24</v>
      </c>
      <c r="Z989" s="19">
        <v>58</v>
      </c>
      <c r="AA989" s="19">
        <v>56</v>
      </c>
      <c r="AB989" s="19">
        <v>59</v>
      </c>
      <c r="AC989" s="19">
        <v>57</v>
      </c>
      <c r="AD989" s="19">
        <v>55</v>
      </c>
      <c r="AE989" s="19">
        <v>30</v>
      </c>
      <c r="AF989" s="19">
        <v>31</v>
      </c>
      <c r="AG989" s="19">
        <v>32</v>
      </c>
      <c r="AH989" s="19">
        <v>33</v>
      </c>
      <c r="AI989" s="19">
        <v>34</v>
      </c>
      <c r="AJ989" s="19">
        <v>48</v>
      </c>
      <c r="AK989" s="19">
        <v>46</v>
      </c>
      <c r="AL989" s="19">
        <v>49</v>
      </c>
      <c r="AM989" s="19">
        <v>47</v>
      </c>
      <c r="AN989" s="19">
        <v>45</v>
      </c>
      <c r="AO989" s="19">
        <v>40</v>
      </c>
      <c r="AP989" s="19">
        <v>41</v>
      </c>
      <c r="AQ989" s="19">
        <v>42</v>
      </c>
      <c r="AR989" s="19">
        <v>43</v>
      </c>
      <c r="AS989" s="19">
        <v>44</v>
      </c>
      <c r="AT989" s="19">
        <v>39</v>
      </c>
      <c r="AU989" s="19">
        <v>36</v>
      </c>
      <c r="AV989" s="19">
        <v>38</v>
      </c>
      <c r="AW989" s="19">
        <v>35</v>
      </c>
      <c r="AX989" s="19">
        <v>37</v>
      </c>
      <c r="AY989" s="19">
        <v>50</v>
      </c>
      <c r="AZ989" s="19">
        <v>51</v>
      </c>
      <c r="BA989" s="19">
        <v>52</v>
      </c>
      <c r="BB989" s="19">
        <v>53</v>
      </c>
      <c r="BC989" s="19">
        <v>54</v>
      </c>
      <c r="BD989" s="19">
        <v>29</v>
      </c>
      <c r="BE989" s="19">
        <v>26</v>
      </c>
      <c r="BF989" s="19">
        <v>28</v>
      </c>
      <c r="BG989" s="19">
        <v>25</v>
      </c>
      <c r="BH989" s="19">
        <v>27</v>
      </c>
      <c r="BI989" s="19">
        <v>60</v>
      </c>
      <c r="BJ989" s="19">
        <v>61</v>
      </c>
      <c r="BK989" s="19">
        <v>62</v>
      </c>
      <c r="BL989" s="19">
        <v>63</v>
      </c>
      <c r="BM989" s="19">
        <v>64</v>
      </c>
      <c r="BN989" s="19">
        <v>83</v>
      </c>
      <c r="BO989" s="19">
        <v>81</v>
      </c>
      <c r="BP989" s="19">
        <v>84</v>
      </c>
      <c r="BQ989" s="19">
        <v>80</v>
      </c>
      <c r="BR989" s="19">
        <v>82</v>
      </c>
      <c r="BS989" s="19">
        <v>78</v>
      </c>
      <c r="BT989" s="19">
        <v>76</v>
      </c>
      <c r="BU989" s="19">
        <v>79</v>
      </c>
      <c r="BV989" s="19">
        <v>75</v>
      </c>
      <c r="BW989" s="19">
        <v>77</v>
      </c>
      <c r="BX989" s="19">
        <v>73</v>
      </c>
      <c r="BY989" s="19">
        <v>71</v>
      </c>
      <c r="BZ989" s="19">
        <v>74</v>
      </c>
      <c r="CA989" s="19">
        <v>70</v>
      </c>
      <c r="CB989" s="19">
        <v>72</v>
      </c>
      <c r="CC989" s="19">
        <v>68</v>
      </c>
      <c r="CD989" s="19">
        <v>66</v>
      </c>
      <c r="CE989" s="19">
        <v>69</v>
      </c>
      <c r="CF989" s="19">
        <v>65</v>
      </c>
      <c r="CG989" s="19">
        <v>67</v>
      </c>
      <c r="CH989" s="19">
        <v>85</v>
      </c>
      <c r="CI989" s="19">
        <v>86</v>
      </c>
      <c r="CJ989" s="19">
        <v>87</v>
      </c>
      <c r="CK989" s="19">
        <v>88</v>
      </c>
      <c r="CL989" s="19">
        <v>89</v>
      </c>
      <c r="CM989" s="19">
        <v>90</v>
      </c>
      <c r="CN989" s="19">
        <v>91</v>
      </c>
      <c r="CO989" s="19">
        <v>92</v>
      </c>
      <c r="CP989" s="19">
        <v>93</v>
      </c>
      <c r="CQ989" s="19">
        <v>94</v>
      </c>
      <c r="CR989" s="19">
        <v>95</v>
      </c>
      <c r="CS989" s="19">
        <v>96</v>
      </c>
      <c r="CT989" s="19">
        <v>97</v>
      </c>
      <c r="CU989" s="19">
        <v>98</v>
      </c>
      <c r="CV989" s="19">
        <v>99</v>
      </c>
      <c r="CW989" s="19">
        <v>100</v>
      </c>
      <c r="CX989" s="19">
        <v>101</v>
      </c>
      <c r="CY989" s="19">
        <v>102</v>
      </c>
      <c r="CZ989" s="19">
        <v>103</v>
      </c>
      <c r="DA989" s="19">
        <v>104</v>
      </c>
      <c r="DB989" s="19">
        <v>138</v>
      </c>
      <c r="DC989" s="19">
        <v>135</v>
      </c>
      <c r="DD989" s="19">
        <v>139</v>
      </c>
      <c r="DE989" s="19">
        <v>137</v>
      </c>
      <c r="DF989" s="19">
        <v>136</v>
      </c>
      <c r="DG989" s="19">
        <v>110</v>
      </c>
      <c r="DH989" s="19">
        <v>111</v>
      </c>
      <c r="DI989" s="19">
        <v>112</v>
      </c>
      <c r="DJ989" s="19">
        <v>113</v>
      </c>
      <c r="DK989" s="19">
        <v>114</v>
      </c>
      <c r="DL989" s="19">
        <v>128</v>
      </c>
      <c r="DM989" s="19">
        <v>125</v>
      </c>
      <c r="DN989" s="19">
        <v>129</v>
      </c>
      <c r="DO989" s="19">
        <v>127</v>
      </c>
      <c r="DP989" s="19">
        <v>126</v>
      </c>
      <c r="DQ989" s="19">
        <v>120</v>
      </c>
      <c r="DR989" s="19">
        <v>121</v>
      </c>
      <c r="DS989" s="19">
        <v>122</v>
      </c>
      <c r="DT989" s="19">
        <v>123</v>
      </c>
      <c r="DU989" s="19">
        <v>124</v>
      </c>
      <c r="DV989" s="19">
        <v>116</v>
      </c>
      <c r="DW989" s="19">
        <v>119</v>
      </c>
      <c r="DX989" s="19">
        <v>118</v>
      </c>
      <c r="DY989" s="19">
        <v>115</v>
      </c>
      <c r="DZ989" s="19">
        <v>117</v>
      </c>
      <c r="EA989" s="19">
        <v>130</v>
      </c>
      <c r="EB989" s="19">
        <v>131</v>
      </c>
      <c r="EC989" s="19">
        <v>132</v>
      </c>
      <c r="ED989" s="19">
        <v>133</v>
      </c>
      <c r="EE989" s="19">
        <v>134</v>
      </c>
      <c r="EF989" s="19">
        <v>106</v>
      </c>
      <c r="EG989" s="19">
        <v>109</v>
      </c>
      <c r="EH989" s="19">
        <v>108</v>
      </c>
      <c r="EI989" s="19">
        <v>105</v>
      </c>
      <c r="EJ989" s="19">
        <v>107</v>
      </c>
      <c r="EK989" s="19">
        <v>140</v>
      </c>
      <c r="EL989" s="19">
        <v>141</v>
      </c>
      <c r="EM989" s="19">
        <v>142</v>
      </c>
      <c r="EN989" s="19">
        <v>143</v>
      </c>
      <c r="EO989" s="27">
        <v>144</v>
      </c>
    </row>
    <row r="990" spans="1:145" x14ac:dyDescent="0.3">
      <c r="A990" s="15" t="s">
        <v>73</v>
      </c>
      <c r="B990" s="23">
        <v>8</v>
      </c>
      <c r="C990" s="19">
        <v>7</v>
      </c>
      <c r="D990" s="19">
        <v>9</v>
      </c>
      <c r="E990" s="19">
        <v>4</v>
      </c>
      <c r="F990" s="19">
        <v>5</v>
      </c>
      <c r="G990" s="19">
        <v>6</v>
      </c>
      <c r="H990" s="19">
        <v>19</v>
      </c>
      <c r="I990" s="19">
        <v>20</v>
      </c>
      <c r="J990" s="19">
        <v>21</v>
      </c>
      <c r="K990" s="19">
        <v>10</v>
      </c>
      <c r="L990" s="19">
        <v>11</v>
      </c>
      <c r="M990" s="19">
        <v>12</v>
      </c>
      <c r="N990" s="19">
        <v>3</v>
      </c>
      <c r="O990" s="19">
        <v>2</v>
      </c>
      <c r="P990" s="19">
        <v>1</v>
      </c>
      <c r="Q990" s="19">
        <v>16</v>
      </c>
      <c r="R990" s="19">
        <v>17</v>
      </c>
      <c r="S990" s="19">
        <v>18</v>
      </c>
      <c r="T990" s="19">
        <v>14</v>
      </c>
      <c r="U990" s="19">
        <v>15</v>
      </c>
      <c r="V990" s="19">
        <v>13</v>
      </c>
      <c r="W990" s="19">
        <v>22</v>
      </c>
      <c r="X990" s="19">
        <v>23</v>
      </c>
      <c r="Y990" s="19">
        <v>24</v>
      </c>
      <c r="Z990" s="19">
        <v>126</v>
      </c>
      <c r="AA990" s="19">
        <v>125</v>
      </c>
      <c r="AB990" s="19">
        <v>128</v>
      </c>
      <c r="AC990" s="19">
        <v>127</v>
      </c>
      <c r="AD990" s="19">
        <v>129</v>
      </c>
      <c r="AE990" s="19">
        <v>30</v>
      </c>
      <c r="AF990" s="19">
        <v>31</v>
      </c>
      <c r="AG990" s="19">
        <v>32</v>
      </c>
      <c r="AH990" s="19">
        <v>33</v>
      </c>
      <c r="AI990" s="19">
        <v>34</v>
      </c>
      <c r="AJ990" s="19">
        <v>136</v>
      </c>
      <c r="AK990" s="19">
        <v>135</v>
      </c>
      <c r="AL990" s="19">
        <v>138</v>
      </c>
      <c r="AM990" s="19">
        <v>137</v>
      </c>
      <c r="AN990" s="19">
        <v>139</v>
      </c>
      <c r="AO990" s="19">
        <v>40</v>
      </c>
      <c r="AP990" s="19">
        <v>41</v>
      </c>
      <c r="AQ990" s="19">
        <v>42</v>
      </c>
      <c r="AR990" s="19">
        <v>43</v>
      </c>
      <c r="AS990" s="19">
        <v>44</v>
      </c>
      <c r="AT990" s="19">
        <v>107</v>
      </c>
      <c r="AU990" s="19">
        <v>106</v>
      </c>
      <c r="AV990" s="19">
        <v>108</v>
      </c>
      <c r="AW990" s="19">
        <v>109</v>
      </c>
      <c r="AX990" s="19">
        <v>105</v>
      </c>
      <c r="AY990" s="19">
        <v>50</v>
      </c>
      <c r="AZ990" s="19">
        <v>51</v>
      </c>
      <c r="BA990" s="19">
        <v>52</v>
      </c>
      <c r="BB990" s="19">
        <v>53</v>
      </c>
      <c r="BC990" s="19">
        <v>54</v>
      </c>
      <c r="BD990" s="19">
        <v>117</v>
      </c>
      <c r="BE990" s="19">
        <v>116</v>
      </c>
      <c r="BF990" s="19">
        <v>118</v>
      </c>
      <c r="BG990" s="19">
        <v>119</v>
      </c>
      <c r="BH990" s="19">
        <v>115</v>
      </c>
      <c r="BI990" s="19">
        <v>60</v>
      </c>
      <c r="BJ990" s="19">
        <v>61</v>
      </c>
      <c r="BK990" s="19">
        <v>62</v>
      </c>
      <c r="BL990" s="19">
        <v>63</v>
      </c>
      <c r="BM990" s="19">
        <v>64</v>
      </c>
      <c r="BN990" s="19">
        <v>72</v>
      </c>
      <c r="BO990" s="19">
        <v>71</v>
      </c>
      <c r="BP990" s="19">
        <v>73</v>
      </c>
      <c r="BQ990" s="19">
        <v>74</v>
      </c>
      <c r="BR990" s="19">
        <v>70</v>
      </c>
      <c r="BS990" s="19">
        <v>82</v>
      </c>
      <c r="BT990" s="19">
        <v>81</v>
      </c>
      <c r="BU990" s="19">
        <v>83</v>
      </c>
      <c r="BV990" s="19">
        <v>84</v>
      </c>
      <c r="BW990" s="19">
        <v>80</v>
      </c>
      <c r="BX990" s="19">
        <v>67</v>
      </c>
      <c r="BY990" s="19">
        <v>66</v>
      </c>
      <c r="BZ990" s="19">
        <v>68</v>
      </c>
      <c r="CA990" s="19">
        <v>69</v>
      </c>
      <c r="CB990" s="19">
        <v>65</v>
      </c>
      <c r="CC990" s="19">
        <v>77</v>
      </c>
      <c r="CD990" s="19">
        <v>76</v>
      </c>
      <c r="CE990" s="19">
        <v>78</v>
      </c>
      <c r="CF990" s="19">
        <v>79</v>
      </c>
      <c r="CG990" s="19">
        <v>75</v>
      </c>
      <c r="CH990" s="19">
        <v>85</v>
      </c>
      <c r="CI990" s="19">
        <v>86</v>
      </c>
      <c r="CJ990" s="19">
        <v>87</v>
      </c>
      <c r="CK990" s="19">
        <v>88</v>
      </c>
      <c r="CL990" s="19">
        <v>89</v>
      </c>
      <c r="CM990" s="19">
        <v>90</v>
      </c>
      <c r="CN990" s="19">
        <v>91</v>
      </c>
      <c r="CO990" s="19">
        <v>92</v>
      </c>
      <c r="CP990" s="19">
        <v>93</v>
      </c>
      <c r="CQ990" s="19">
        <v>94</v>
      </c>
      <c r="CR990" s="19">
        <v>95</v>
      </c>
      <c r="CS990" s="19">
        <v>96</v>
      </c>
      <c r="CT990" s="19">
        <v>97</v>
      </c>
      <c r="CU990" s="19">
        <v>98</v>
      </c>
      <c r="CV990" s="19">
        <v>99</v>
      </c>
      <c r="CW990" s="19">
        <v>100</v>
      </c>
      <c r="CX990" s="19">
        <v>101</v>
      </c>
      <c r="CY990" s="19">
        <v>102</v>
      </c>
      <c r="CZ990" s="19">
        <v>103</v>
      </c>
      <c r="DA990" s="19">
        <v>104</v>
      </c>
      <c r="DB990" s="19">
        <v>37</v>
      </c>
      <c r="DC990" s="19">
        <v>36</v>
      </c>
      <c r="DD990" s="19">
        <v>39</v>
      </c>
      <c r="DE990" s="19">
        <v>38</v>
      </c>
      <c r="DF990" s="19">
        <v>35</v>
      </c>
      <c r="DG990" s="19">
        <v>110</v>
      </c>
      <c r="DH990" s="19">
        <v>111</v>
      </c>
      <c r="DI990" s="19">
        <v>112</v>
      </c>
      <c r="DJ990" s="19">
        <v>113</v>
      </c>
      <c r="DK990" s="19">
        <v>114</v>
      </c>
      <c r="DL990" s="19">
        <v>27</v>
      </c>
      <c r="DM990" s="19">
        <v>26</v>
      </c>
      <c r="DN990" s="19">
        <v>29</v>
      </c>
      <c r="DO990" s="19">
        <v>28</v>
      </c>
      <c r="DP990" s="19">
        <v>25</v>
      </c>
      <c r="DQ990" s="19">
        <v>120</v>
      </c>
      <c r="DR990" s="19">
        <v>121</v>
      </c>
      <c r="DS990" s="19">
        <v>122</v>
      </c>
      <c r="DT990" s="19">
        <v>123</v>
      </c>
      <c r="DU990" s="19">
        <v>124</v>
      </c>
      <c r="DV990" s="19">
        <v>56</v>
      </c>
      <c r="DW990" s="19">
        <v>58</v>
      </c>
      <c r="DX990" s="19">
        <v>57</v>
      </c>
      <c r="DY990" s="19">
        <v>59</v>
      </c>
      <c r="DZ990" s="19">
        <v>55</v>
      </c>
      <c r="EA990" s="19">
        <v>130</v>
      </c>
      <c r="EB990" s="19">
        <v>131</v>
      </c>
      <c r="EC990" s="19">
        <v>132</v>
      </c>
      <c r="ED990" s="19">
        <v>133</v>
      </c>
      <c r="EE990" s="19">
        <v>134</v>
      </c>
      <c r="EF990" s="19">
        <v>46</v>
      </c>
      <c r="EG990" s="19">
        <v>48</v>
      </c>
      <c r="EH990" s="19">
        <v>47</v>
      </c>
      <c r="EI990" s="19">
        <v>49</v>
      </c>
      <c r="EJ990" s="19">
        <v>45</v>
      </c>
      <c r="EK990" s="19">
        <v>140</v>
      </c>
      <c r="EL990" s="19">
        <v>141</v>
      </c>
      <c r="EM990" s="19">
        <v>142</v>
      </c>
      <c r="EN990" s="19">
        <v>143</v>
      </c>
      <c r="EO990" s="27">
        <v>144</v>
      </c>
    </row>
    <row r="991" spans="1:145" x14ac:dyDescent="0.3">
      <c r="A991" s="15" t="s">
        <v>24</v>
      </c>
      <c r="B991" s="23">
        <v>1</v>
      </c>
      <c r="C991" s="19">
        <v>2</v>
      </c>
      <c r="D991" s="19">
        <v>3</v>
      </c>
      <c r="E991" s="19">
        <v>4</v>
      </c>
      <c r="F991" s="19">
        <v>5</v>
      </c>
      <c r="G991" s="19">
        <v>6</v>
      </c>
      <c r="H991" s="19">
        <v>7</v>
      </c>
      <c r="I991" s="19">
        <v>8</v>
      </c>
      <c r="J991" s="19">
        <v>9</v>
      </c>
      <c r="K991" s="19">
        <v>10</v>
      </c>
      <c r="L991" s="19">
        <v>11</v>
      </c>
      <c r="M991" s="19">
        <v>12</v>
      </c>
      <c r="N991" s="19">
        <v>13</v>
      </c>
      <c r="O991" s="19">
        <v>14</v>
      </c>
      <c r="P991" s="19">
        <v>15</v>
      </c>
      <c r="Q991" s="19">
        <v>16</v>
      </c>
      <c r="R991" s="19">
        <v>17</v>
      </c>
      <c r="S991" s="19">
        <v>18</v>
      </c>
      <c r="T991" s="19">
        <v>19</v>
      </c>
      <c r="U991" s="19">
        <v>20</v>
      </c>
      <c r="V991" s="19">
        <v>21</v>
      </c>
      <c r="W991" s="19">
        <v>22</v>
      </c>
      <c r="X991" s="19">
        <v>23</v>
      </c>
      <c r="Y991" s="19">
        <v>24</v>
      </c>
      <c r="Z991" s="19">
        <v>25</v>
      </c>
      <c r="AA991" s="19">
        <v>26</v>
      </c>
      <c r="AB991" s="19">
        <v>27</v>
      </c>
      <c r="AC991" s="19">
        <v>28</v>
      </c>
      <c r="AD991" s="19">
        <v>29</v>
      </c>
      <c r="AE991" s="19">
        <v>30</v>
      </c>
      <c r="AF991" s="19">
        <v>31</v>
      </c>
      <c r="AG991" s="19">
        <v>32</v>
      </c>
      <c r="AH991" s="19">
        <v>33</v>
      </c>
      <c r="AI991" s="19">
        <v>34</v>
      </c>
      <c r="AJ991" s="19">
        <v>35</v>
      </c>
      <c r="AK991" s="19">
        <v>36</v>
      </c>
      <c r="AL991" s="19">
        <v>37</v>
      </c>
      <c r="AM991" s="19">
        <v>38</v>
      </c>
      <c r="AN991" s="19">
        <v>39</v>
      </c>
      <c r="AO991" s="19">
        <v>40</v>
      </c>
      <c r="AP991" s="19">
        <v>41</v>
      </c>
      <c r="AQ991" s="19">
        <v>42</v>
      </c>
      <c r="AR991" s="19">
        <v>43</v>
      </c>
      <c r="AS991" s="19">
        <v>44</v>
      </c>
      <c r="AT991" s="19">
        <v>45</v>
      </c>
      <c r="AU991" s="19">
        <v>46</v>
      </c>
      <c r="AV991" s="19">
        <v>47</v>
      </c>
      <c r="AW991" s="19">
        <v>48</v>
      </c>
      <c r="AX991" s="19">
        <v>49</v>
      </c>
      <c r="AY991" s="19">
        <v>50</v>
      </c>
      <c r="AZ991" s="19">
        <v>51</v>
      </c>
      <c r="BA991" s="19">
        <v>52</v>
      </c>
      <c r="BB991" s="19">
        <v>53</v>
      </c>
      <c r="BC991" s="19">
        <v>54</v>
      </c>
      <c r="BD991" s="19">
        <v>55</v>
      </c>
      <c r="BE991" s="19">
        <v>56</v>
      </c>
      <c r="BF991" s="19">
        <v>57</v>
      </c>
      <c r="BG991" s="19">
        <v>58</v>
      </c>
      <c r="BH991" s="19">
        <v>59</v>
      </c>
      <c r="BI991" s="19">
        <v>60</v>
      </c>
      <c r="BJ991" s="19">
        <v>61</v>
      </c>
      <c r="BK991" s="19">
        <v>62</v>
      </c>
      <c r="BL991" s="19">
        <v>63</v>
      </c>
      <c r="BM991" s="19">
        <v>64</v>
      </c>
      <c r="BN991" s="19">
        <v>65</v>
      </c>
      <c r="BO991" s="19">
        <v>66</v>
      </c>
      <c r="BP991" s="19">
        <v>67</v>
      </c>
      <c r="BQ991" s="19">
        <v>68</v>
      </c>
      <c r="BR991" s="19">
        <v>69</v>
      </c>
      <c r="BS991" s="19">
        <v>70</v>
      </c>
      <c r="BT991" s="19">
        <v>71</v>
      </c>
      <c r="BU991" s="19">
        <v>72</v>
      </c>
      <c r="BV991" s="19">
        <v>73</v>
      </c>
      <c r="BW991" s="19">
        <v>74</v>
      </c>
      <c r="BX991" s="19">
        <v>75</v>
      </c>
      <c r="BY991" s="19">
        <v>76</v>
      </c>
      <c r="BZ991" s="19">
        <v>77</v>
      </c>
      <c r="CA991" s="19">
        <v>78</v>
      </c>
      <c r="CB991" s="19">
        <v>79</v>
      </c>
      <c r="CC991" s="19">
        <v>80</v>
      </c>
      <c r="CD991" s="19">
        <v>81</v>
      </c>
      <c r="CE991" s="19">
        <v>82</v>
      </c>
      <c r="CF991" s="19">
        <v>83</v>
      </c>
      <c r="CG991" s="19">
        <v>84</v>
      </c>
      <c r="CH991" s="19">
        <v>91</v>
      </c>
      <c r="CI991" s="19">
        <v>93</v>
      </c>
      <c r="CJ991" s="19">
        <v>92</v>
      </c>
      <c r="CK991" s="19">
        <v>94</v>
      </c>
      <c r="CL991" s="19">
        <v>90</v>
      </c>
      <c r="CM991" s="19">
        <v>101</v>
      </c>
      <c r="CN991" s="19">
        <v>103</v>
      </c>
      <c r="CO991" s="19">
        <v>102</v>
      </c>
      <c r="CP991" s="19">
        <v>104</v>
      </c>
      <c r="CQ991" s="19">
        <v>100</v>
      </c>
      <c r="CR991" s="19">
        <v>86</v>
      </c>
      <c r="CS991" s="19">
        <v>88</v>
      </c>
      <c r="CT991" s="19">
        <v>87</v>
      </c>
      <c r="CU991" s="19">
        <v>89</v>
      </c>
      <c r="CV991" s="19">
        <v>85</v>
      </c>
      <c r="CW991" s="19">
        <v>96</v>
      </c>
      <c r="CX991" s="19">
        <v>98</v>
      </c>
      <c r="CY991" s="19">
        <v>97</v>
      </c>
      <c r="CZ991" s="19">
        <v>99</v>
      </c>
      <c r="DA991" s="19">
        <v>95</v>
      </c>
      <c r="DB991" s="19">
        <v>105</v>
      </c>
      <c r="DC991" s="19">
        <v>106</v>
      </c>
      <c r="DD991" s="19">
        <v>107</v>
      </c>
      <c r="DE991" s="19">
        <v>108</v>
      </c>
      <c r="DF991" s="19">
        <v>109</v>
      </c>
      <c r="DG991" s="19">
        <v>110</v>
      </c>
      <c r="DH991" s="19">
        <v>111</v>
      </c>
      <c r="DI991" s="19">
        <v>112</v>
      </c>
      <c r="DJ991" s="19">
        <v>113</v>
      </c>
      <c r="DK991" s="19">
        <v>114</v>
      </c>
      <c r="DL991" s="19">
        <v>115</v>
      </c>
      <c r="DM991" s="19">
        <v>116</v>
      </c>
      <c r="DN991" s="19">
        <v>117</v>
      </c>
      <c r="DO991" s="19">
        <v>118</v>
      </c>
      <c r="DP991" s="19">
        <v>119</v>
      </c>
      <c r="DQ991" s="19">
        <v>120</v>
      </c>
      <c r="DR991" s="19">
        <v>121</v>
      </c>
      <c r="DS991" s="19">
        <v>122</v>
      </c>
      <c r="DT991" s="19">
        <v>123</v>
      </c>
      <c r="DU991" s="19">
        <v>124</v>
      </c>
      <c r="DV991" s="19">
        <v>125</v>
      </c>
      <c r="DW991" s="19">
        <v>126</v>
      </c>
      <c r="DX991" s="19">
        <v>127</v>
      </c>
      <c r="DY991" s="19">
        <v>128</v>
      </c>
      <c r="DZ991" s="19">
        <v>129</v>
      </c>
      <c r="EA991" s="19">
        <v>130</v>
      </c>
      <c r="EB991" s="19">
        <v>131</v>
      </c>
      <c r="EC991" s="19">
        <v>132</v>
      </c>
      <c r="ED991" s="19">
        <v>133</v>
      </c>
      <c r="EE991" s="19">
        <v>134</v>
      </c>
      <c r="EF991" s="19">
        <v>135</v>
      </c>
      <c r="EG991" s="19">
        <v>136</v>
      </c>
      <c r="EH991" s="19">
        <v>137</v>
      </c>
      <c r="EI991" s="19">
        <v>138</v>
      </c>
      <c r="EJ991" s="19">
        <v>139</v>
      </c>
      <c r="EK991" s="19">
        <v>140</v>
      </c>
      <c r="EL991" s="19">
        <v>141</v>
      </c>
      <c r="EM991" s="19">
        <v>142</v>
      </c>
      <c r="EN991" s="19">
        <v>143</v>
      </c>
      <c r="EO991" s="27">
        <v>144</v>
      </c>
    </row>
    <row r="992" spans="1:145" x14ac:dyDescent="0.3">
      <c r="A992" s="15" t="s">
        <v>25</v>
      </c>
      <c r="B992" s="23">
        <v>1</v>
      </c>
      <c r="C992" s="19">
        <v>2</v>
      </c>
      <c r="D992" s="19">
        <v>3</v>
      </c>
      <c r="E992" s="19">
        <v>4</v>
      </c>
      <c r="F992" s="19">
        <v>5</v>
      </c>
      <c r="G992" s="19">
        <v>6</v>
      </c>
      <c r="H992" s="19">
        <v>7</v>
      </c>
      <c r="I992" s="19">
        <v>8</v>
      </c>
      <c r="J992" s="19">
        <v>9</v>
      </c>
      <c r="K992" s="19">
        <v>10</v>
      </c>
      <c r="L992" s="19">
        <v>11</v>
      </c>
      <c r="M992" s="19">
        <v>12</v>
      </c>
      <c r="N992" s="19">
        <v>13</v>
      </c>
      <c r="O992" s="19">
        <v>14</v>
      </c>
      <c r="P992" s="19">
        <v>15</v>
      </c>
      <c r="Q992" s="19">
        <v>16</v>
      </c>
      <c r="R992" s="19">
        <v>17</v>
      </c>
      <c r="S992" s="19">
        <v>18</v>
      </c>
      <c r="T992" s="19">
        <v>19</v>
      </c>
      <c r="U992" s="19">
        <v>20</v>
      </c>
      <c r="V992" s="19">
        <v>21</v>
      </c>
      <c r="W992" s="19">
        <v>22</v>
      </c>
      <c r="X992" s="19">
        <v>23</v>
      </c>
      <c r="Y992" s="19">
        <v>24</v>
      </c>
      <c r="Z992" s="19">
        <v>25</v>
      </c>
      <c r="AA992" s="19">
        <v>26</v>
      </c>
      <c r="AB992" s="19">
        <v>27</v>
      </c>
      <c r="AC992" s="19">
        <v>28</v>
      </c>
      <c r="AD992" s="19">
        <v>29</v>
      </c>
      <c r="AE992" s="19">
        <v>30</v>
      </c>
      <c r="AF992" s="19">
        <v>31</v>
      </c>
      <c r="AG992" s="19">
        <v>32</v>
      </c>
      <c r="AH992" s="19">
        <v>33</v>
      </c>
      <c r="AI992" s="19">
        <v>34</v>
      </c>
      <c r="AJ992" s="19">
        <v>35</v>
      </c>
      <c r="AK992" s="19">
        <v>36</v>
      </c>
      <c r="AL992" s="19">
        <v>37</v>
      </c>
      <c r="AM992" s="19">
        <v>38</v>
      </c>
      <c r="AN992" s="19">
        <v>39</v>
      </c>
      <c r="AO992" s="19">
        <v>40</v>
      </c>
      <c r="AP992" s="19">
        <v>41</v>
      </c>
      <c r="AQ992" s="19">
        <v>42</v>
      </c>
      <c r="AR992" s="19">
        <v>43</v>
      </c>
      <c r="AS992" s="19">
        <v>44</v>
      </c>
      <c r="AT992" s="19">
        <v>45</v>
      </c>
      <c r="AU992" s="19">
        <v>46</v>
      </c>
      <c r="AV992" s="19">
        <v>47</v>
      </c>
      <c r="AW992" s="19">
        <v>48</v>
      </c>
      <c r="AX992" s="19">
        <v>49</v>
      </c>
      <c r="AY992" s="19">
        <v>50</v>
      </c>
      <c r="AZ992" s="19">
        <v>51</v>
      </c>
      <c r="BA992" s="19">
        <v>52</v>
      </c>
      <c r="BB992" s="19">
        <v>53</v>
      </c>
      <c r="BC992" s="19">
        <v>54</v>
      </c>
      <c r="BD992" s="19">
        <v>55</v>
      </c>
      <c r="BE992" s="19">
        <v>56</v>
      </c>
      <c r="BF992" s="19">
        <v>57</v>
      </c>
      <c r="BG992" s="19">
        <v>58</v>
      </c>
      <c r="BH992" s="19">
        <v>59</v>
      </c>
      <c r="BI992" s="19">
        <v>60</v>
      </c>
      <c r="BJ992" s="19">
        <v>61</v>
      </c>
      <c r="BK992" s="19">
        <v>62</v>
      </c>
      <c r="BL992" s="19">
        <v>63</v>
      </c>
      <c r="BM992" s="19">
        <v>64</v>
      </c>
      <c r="BN992" s="19">
        <v>65</v>
      </c>
      <c r="BO992" s="19">
        <v>66</v>
      </c>
      <c r="BP992" s="19">
        <v>67</v>
      </c>
      <c r="BQ992" s="19">
        <v>68</v>
      </c>
      <c r="BR992" s="19">
        <v>69</v>
      </c>
      <c r="BS992" s="19">
        <v>70</v>
      </c>
      <c r="BT992" s="19">
        <v>71</v>
      </c>
      <c r="BU992" s="19">
        <v>72</v>
      </c>
      <c r="BV992" s="19">
        <v>73</v>
      </c>
      <c r="BW992" s="19">
        <v>74</v>
      </c>
      <c r="BX992" s="19">
        <v>75</v>
      </c>
      <c r="BY992" s="19">
        <v>76</v>
      </c>
      <c r="BZ992" s="19">
        <v>77</v>
      </c>
      <c r="CA992" s="19">
        <v>78</v>
      </c>
      <c r="CB992" s="19">
        <v>79</v>
      </c>
      <c r="CC992" s="19">
        <v>80</v>
      </c>
      <c r="CD992" s="19">
        <v>81</v>
      </c>
      <c r="CE992" s="19">
        <v>82</v>
      </c>
      <c r="CF992" s="19">
        <v>83</v>
      </c>
      <c r="CG992" s="19">
        <v>84</v>
      </c>
      <c r="CH992" s="19">
        <v>103</v>
      </c>
      <c r="CI992" s="19">
        <v>104</v>
      </c>
      <c r="CJ992" s="19">
        <v>102</v>
      </c>
      <c r="CK992" s="19">
        <v>100</v>
      </c>
      <c r="CL992" s="19">
        <v>101</v>
      </c>
      <c r="CM992" s="19">
        <v>98</v>
      </c>
      <c r="CN992" s="19">
        <v>99</v>
      </c>
      <c r="CO992" s="19">
        <v>97</v>
      </c>
      <c r="CP992" s="19">
        <v>95</v>
      </c>
      <c r="CQ992" s="19">
        <v>96</v>
      </c>
      <c r="CR992" s="19">
        <v>93</v>
      </c>
      <c r="CS992" s="19">
        <v>94</v>
      </c>
      <c r="CT992" s="19">
        <v>92</v>
      </c>
      <c r="CU992" s="19">
        <v>90</v>
      </c>
      <c r="CV992" s="19">
        <v>91</v>
      </c>
      <c r="CW992" s="19">
        <v>88</v>
      </c>
      <c r="CX992" s="19">
        <v>89</v>
      </c>
      <c r="CY992" s="19">
        <v>87</v>
      </c>
      <c r="CZ992" s="19">
        <v>85</v>
      </c>
      <c r="DA992" s="19">
        <v>86</v>
      </c>
      <c r="DB992" s="19">
        <v>105</v>
      </c>
      <c r="DC992" s="19">
        <v>106</v>
      </c>
      <c r="DD992" s="19">
        <v>107</v>
      </c>
      <c r="DE992" s="19">
        <v>108</v>
      </c>
      <c r="DF992" s="19">
        <v>109</v>
      </c>
      <c r="DG992" s="19">
        <v>110</v>
      </c>
      <c r="DH992" s="19">
        <v>111</v>
      </c>
      <c r="DI992" s="19">
        <v>112</v>
      </c>
      <c r="DJ992" s="19">
        <v>113</v>
      </c>
      <c r="DK992" s="19">
        <v>114</v>
      </c>
      <c r="DL992" s="19">
        <v>115</v>
      </c>
      <c r="DM992" s="19">
        <v>116</v>
      </c>
      <c r="DN992" s="19">
        <v>117</v>
      </c>
      <c r="DO992" s="19">
        <v>118</v>
      </c>
      <c r="DP992" s="19">
        <v>119</v>
      </c>
      <c r="DQ992" s="19">
        <v>120</v>
      </c>
      <c r="DR992" s="19">
        <v>121</v>
      </c>
      <c r="DS992" s="19">
        <v>122</v>
      </c>
      <c r="DT992" s="19">
        <v>123</v>
      </c>
      <c r="DU992" s="19">
        <v>124</v>
      </c>
      <c r="DV992" s="19">
        <v>125</v>
      </c>
      <c r="DW992" s="19">
        <v>126</v>
      </c>
      <c r="DX992" s="19">
        <v>127</v>
      </c>
      <c r="DY992" s="19">
        <v>128</v>
      </c>
      <c r="DZ992" s="19">
        <v>129</v>
      </c>
      <c r="EA992" s="19">
        <v>130</v>
      </c>
      <c r="EB992" s="19">
        <v>131</v>
      </c>
      <c r="EC992" s="19">
        <v>132</v>
      </c>
      <c r="ED992" s="19">
        <v>133</v>
      </c>
      <c r="EE992" s="19">
        <v>134</v>
      </c>
      <c r="EF992" s="19">
        <v>135</v>
      </c>
      <c r="EG992" s="19">
        <v>136</v>
      </c>
      <c r="EH992" s="19">
        <v>137</v>
      </c>
      <c r="EI992" s="19">
        <v>138</v>
      </c>
      <c r="EJ992" s="19">
        <v>139</v>
      </c>
      <c r="EK992" s="19">
        <v>140</v>
      </c>
      <c r="EL992" s="19">
        <v>141</v>
      </c>
      <c r="EM992" s="19">
        <v>142</v>
      </c>
      <c r="EN992" s="19">
        <v>143</v>
      </c>
      <c r="EO992" s="27">
        <v>144</v>
      </c>
    </row>
    <row r="993" spans="1:145" x14ac:dyDescent="0.3">
      <c r="A993" s="15" t="s">
        <v>26</v>
      </c>
      <c r="B993" s="23">
        <v>1</v>
      </c>
      <c r="C993" s="19">
        <v>2</v>
      </c>
      <c r="D993" s="19">
        <v>3</v>
      </c>
      <c r="E993" s="19">
        <v>4</v>
      </c>
      <c r="F993" s="19">
        <v>5</v>
      </c>
      <c r="G993" s="19">
        <v>6</v>
      </c>
      <c r="H993" s="19">
        <v>7</v>
      </c>
      <c r="I993" s="19">
        <v>8</v>
      </c>
      <c r="J993" s="19">
        <v>9</v>
      </c>
      <c r="K993" s="19">
        <v>10</v>
      </c>
      <c r="L993" s="19">
        <v>11</v>
      </c>
      <c r="M993" s="19">
        <v>12</v>
      </c>
      <c r="N993" s="19">
        <v>13</v>
      </c>
      <c r="O993" s="19">
        <v>14</v>
      </c>
      <c r="P993" s="19">
        <v>15</v>
      </c>
      <c r="Q993" s="19">
        <v>16</v>
      </c>
      <c r="R993" s="19">
        <v>17</v>
      </c>
      <c r="S993" s="19">
        <v>18</v>
      </c>
      <c r="T993" s="19">
        <v>19</v>
      </c>
      <c r="U993" s="19">
        <v>20</v>
      </c>
      <c r="V993" s="19">
        <v>21</v>
      </c>
      <c r="W993" s="19">
        <v>22</v>
      </c>
      <c r="X993" s="19">
        <v>23</v>
      </c>
      <c r="Y993" s="19">
        <v>24</v>
      </c>
      <c r="Z993" s="19">
        <v>25</v>
      </c>
      <c r="AA993" s="19">
        <v>26</v>
      </c>
      <c r="AB993" s="19">
        <v>27</v>
      </c>
      <c r="AC993" s="19">
        <v>28</v>
      </c>
      <c r="AD993" s="19">
        <v>29</v>
      </c>
      <c r="AE993" s="19">
        <v>30</v>
      </c>
      <c r="AF993" s="19">
        <v>31</v>
      </c>
      <c r="AG993" s="19">
        <v>32</v>
      </c>
      <c r="AH993" s="19">
        <v>33</v>
      </c>
      <c r="AI993" s="19">
        <v>34</v>
      </c>
      <c r="AJ993" s="19">
        <v>35</v>
      </c>
      <c r="AK993" s="19">
        <v>36</v>
      </c>
      <c r="AL993" s="19">
        <v>37</v>
      </c>
      <c r="AM993" s="19">
        <v>38</v>
      </c>
      <c r="AN993" s="19">
        <v>39</v>
      </c>
      <c r="AO993" s="19">
        <v>40</v>
      </c>
      <c r="AP993" s="19">
        <v>41</v>
      </c>
      <c r="AQ993" s="19">
        <v>42</v>
      </c>
      <c r="AR993" s="19">
        <v>43</v>
      </c>
      <c r="AS993" s="19">
        <v>44</v>
      </c>
      <c r="AT993" s="19">
        <v>45</v>
      </c>
      <c r="AU993" s="19">
        <v>46</v>
      </c>
      <c r="AV993" s="19">
        <v>47</v>
      </c>
      <c r="AW993" s="19">
        <v>48</v>
      </c>
      <c r="AX993" s="19">
        <v>49</v>
      </c>
      <c r="AY993" s="19">
        <v>50</v>
      </c>
      <c r="AZ993" s="19">
        <v>51</v>
      </c>
      <c r="BA993" s="19">
        <v>52</v>
      </c>
      <c r="BB993" s="19">
        <v>53</v>
      </c>
      <c r="BC993" s="19">
        <v>54</v>
      </c>
      <c r="BD993" s="19">
        <v>55</v>
      </c>
      <c r="BE993" s="19">
        <v>56</v>
      </c>
      <c r="BF993" s="19">
        <v>57</v>
      </c>
      <c r="BG993" s="19">
        <v>58</v>
      </c>
      <c r="BH993" s="19">
        <v>59</v>
      </c>
      <c r="BI993" s="19">
        <v>60</v>
      </c>
      <c r="BJ993" s="19">
        <v>61</v>
      </c>
      <c r="BK993" s="19">
        <v>62</v>
      </c>
      <c r="BL993" s="19">
        <v>63</v>
      </c>
      <c r="BM993" s="19">
        <v>64</v>
      </c>
      <c r="BN993" s="19">
        <v>65</v>
      </c>
      <c r="BO993" s="19">
        <v>66</v>
      </c>
      <c r="BP993" s="19">
        <v>67</v>
      </c>
      <c r="BQ993" s="19">
        <v>68</v>
      </c>
      <c r="BR993" s="19">
        <v>69</v>
      </c>
      <c r="BS993" s="19">
        <v>70</v>
      </c>
      <c r="BT993" s="19">
        <v>71</v>
      </c>
      <c r="BU993" s="19">
        <v>72</v>
      </c>
      <c r="BV993" s="19">
        <v>73</v>
      </c>
      <c r="BW993" s="19">
        <v>74</v>
      </c>
      <c r="BX993" s="19">
        <v>75</v>
      </c>
      <c r="BY993" s="19">
        <v>76</v>
      </c>
      <c r="BZ993" s="19">
        <v>77</v>
      </c>
      <c r="CA993" s="19">
        <v>78</v>
      </c>
      <c r="CB993" s="19">
        <v>79</v>
      </c>
      <c r="CC993" s="19">
        <v>80</v>
      </c>
      <c r="CD993" s="19">
        <v>81</v>
      </c>
      <c r="CE993" s="19">
        <v>82</v>
      </c>
      <c r="CF993" s="19">
        <v>83</v>
      </c>
      <c r="CG993" s="19">
        <v>84</v>
      </c>
      <c r="CH993" s="19">
        <v>99</v>
      </c>
      <c r="CI993" s="19">
        <v>95</v>
      </c>
      <c r="CJ993" s="19">
        <v>97</v>
      </c>
      <c r="CK993" s="19">
        <v>96</v>
      </c>
      <c r="CL993" s="19">
        <v>98</v>
      </c>
      <c r="CM993" s="19">
        <v>89</v>
      </c>
      <c r="CN993" s="19">
        <v>85</v>
      </c>
      <c r="CO993" s="19">
        <v>87</v>
      </c>
      <c r="CP993" s="19">
        <v>86</v>
      </c>
      <c r="CQ993" s="19">
        <v>88</v>
      </c>
      <c r="CR993" s="19">
        <v>104</v>
      </c>
      <c r="CS993" s="19">
        <v>100</v>
      </c>
      <c r="CT993" s="19">
        <v>102</v>
      </c>
      <c r="CU993" s="19">
        <v>101</v>
      </c>
      <c r="CV993" s="19">
        <v>103</v>
      </c>
      <c r="CW993" s="19">
        <v>94</v>
      </c>
      <c r="CX993" s="19">
        <v>90</v>
      </c>
      <c r="CY993" s="19">
        <v>92</v>
      </c>
      <c r="CZ993" s="19">
        <v>91</v>
      </c>
      <c r="DA993" s="19">
        <v>93</v>
      </c>
      <c r="DB993" s="19">
        <v>105</v>
      </c>
      <c r="DC993" s="19">
        <v>106</v>
      </c>
      <c r="DD993" s="19">
        <v>107</v>
      </c>
      <c r="DE993" s="19">
        <v>108</v>
      </c>
      <c r="DF993" s="19">
        <v>109</v>
      </c>
      <c r="DG993" s="19">
        <v>110</v>
      </c>
      <c r="DH993" s="19">
        <v>111</v>
      </c>
      <c r="DI993" s="19">
        <v>112</v>
      </c>
      <c r="DJ993" s="19">
        <v>113</v>
      </c>
      <c r="DK993" s="19">
        <v>114</v>
      </c>
      <c r="DL993" s="19">
        <v>115</v>
      </c>
      <c r="DM993" s="19">
        <v>116</v>
      </c>
      <c r="DN993" s="19">
        <v>117</v>
      </c>
      <c r="DO993" s="19">
        <v>118</v>
      </c>
      <c r="DP993" s="19">
        <v>119</v>
      </c>
      <c r="DQ993" s="19">
        <v>120</v>
      </c>
      <c r="DR993" s="19">
        <v>121</v>
      </c>
      <c r="DS993" s="19">
        <v>122</v>
      </c>
      <c r="DT993" s="19">
        <v>123</v>
      </c>
      <c r="DU993" s="19">
        <v>124</v>
      </c>
      <c r="DV993" s="19">
        <v>125</v>
      </c>
      <c r="DW993" s="19">
        <v>126</v>
      </c>
      <c r="DX993" s="19">
        <v>127</v>
      </c>
      <c r="DY993" s="19">
        <v>128</v>
      </c>
      <c r="DZ993" s="19">
        <v>129</v>
      </c>
      <c r="EA993" s="19">
        <v>130</v>
      </c>
      <c r="EB993" s="19">
        <v>131</v>
      </c>
      <c r="EC993" s="19">
        <v>132</v>
      </c>
      <c r="ED993" s="19">
        <v>133</v>
      </c>
      <c r="EE993" s="19">
        <v>134</v>
      </c>
      <c r="EF993" s="19">
        <v>135</v>
      </c>
      <c r="EG993" s="19">
        <v>136</v>
      </c>
      <c r="EH993" s="19">
        <v>137</v>
      </c>
      <c r="EI993" s="19">
        <v>138</v>
      </c>
      <c r="EJ993" s="19">
        <v>139</v>
      </c>
      <c r="EK993" s="19">
        <v>140</v>
      </c>
      <c r="EL993" s="19">
        <v>141</v>
      </c>
      <c r="EM993" s="19">
        <v>142</v>
      </c>
      <c r="EN993" s="19">
        <v>143</v>
      </c>
      <c r="EO993" s="27">
        <v>144</v>
      </c>
    </row>
    <row r="994" spans="1:145" x14ac:dyDescent="0.3">
      <c r="A994" s="15" t="s">
        <v>101</v>
      </c>
      <c r="B994" s="23">
        <v>1</v>
      </c>
      <c r="C994" s="19">
        <v>2</v>
      </c>
      <c r="D994" s="19">
        <v>3</v>
      </c>
      <c r="E994" s="19">
        <v>10</v>
      </c>
      <c r="F994" s="19">
        <v>12</v>
      </c>
      <c r="G994" s="19">
        <v>11</v>
      </c>
      <c r="H994" s="19">
        <v>7</v>
      </c>
      <c r="I994" s="19">
        <v>8</v>
      </c>
      <c r="J994" s="19">
        <v>9</v>
      </c>
      <c r="K994" s="19">
        <v>23</v>
      </c>
      <c r="L994" s="19">
        <v>22</v>
      </c>
      <c r="M994" s="19">
        <v>24</v>
      </c>
      <c r="N994" s="19">
        <v>13</v>
      </c>
      <c r="O994" s="19">
        <v>14</v>
      </c>
      <c r="P994" s="19">
        <v>15</v>
      </c>
      <c r="Q994" s="19">
        <v>5</v>
      </c>
      <c r="R994" s="19">
        <v>6</v>
      </c>
      <c r="S994" s="19">
        <v>4</v>
      </c>
      <c r="T994" s="19">
        <v>19</v>
      </c>
      <c r="U994" s="19">
        <v>20</v>
      </c>
      <c r="V994" s="19">
        <v>21</v>
      </c>
      <c r="W994" s="19">
        <v>17</v>
      </c>
      <c r="X994" s="19">
        <v>18</v>
      </c>
      <c r="Y994" s="19">
        <v>16</v>
      </c>
      <c r="Z994" s="19">
        <v>25</v>
      </c>
      <c r="AA994" s="19">
        <v>26</v>
      </c>
      <c r="AB994" s="19">
        <v>27</v>
      </c>
      <c r="AC994" s="19">
        <v>28</v>
      </c>
      <c r="AD994" s="19">
        <v>29</v>
      </c>
      <c r="AE994" s="19">
        <v>131</v>
      </c>
      <c r="AF994" s="19">
        <v>130</v>
      </c>
      <c r="AG994" s="19">
        <v>133</v>
      </c>
      <c r="AH994" s="19">
        <v>132</v>
      </c>
      <c r="AI994" s="19">
        <v>134</v>
      </c>
      <c r="AJ994" s="19">
        <v>35</v>
      </c>
      <c r="AK994" s="19">
        <v>36</v>
      </c>
      <c r="AL994" s="19">
        <v>37</v>
      </c>
      <c r="AM994" s="19">
        <v>38</v>
      </c>
      <c r="AN994" s="19">
        <v>39</v>
      </c>
      <c r="AO994" s="19">
        <v>141</v>
      </c>
      <c r="AP994" s="19">
        <v>140</v>
      </c>
      <c r="AQ994" s="19">
        <v>143</v>
      </c>
      <c r="AR994" s="19">
        <v>142</v>
      </c>
      <c r="AS994" s="19">
        <v>144</v>
      </c>
      <c r="AT994" s="19">
        <v>45</v>
      </c>
      <c r="AU994" s="19">
        <v>46</v>
      </c>
      <c r="AV994" s="19">
        <v>47</v>
      </c>
      <c r="AW994" s="19">
        <v>48</v>
      </c>
      <c r="AX994" s="19">
        <v>49</v>
      </c>
      <c r="AY994" s="19">
        <v>112</v>
      </c>
      <c r="AZ994" s="19">
        <v>111</v>
      </c>
      <c r="BA994" s="19">
        <v>113</v>
      </c>
      <c r="BB994" s="19">
        <v>114</v>
      </c>
      <c r="BC994" s="19">
        <v>110</v>
      </c>
      <c r="BD994" s="19">
        <v>55</v>
      </c>
      <c r="BE994" s="19">
        <v>56</v>
      </c>
      <c r="BF994" s="19">
        <v>57</v>
      </c>
      <c r="BG994" s="19">
        <v>58</v>
      </c>
      <c r="BH994" s="19">
        <v>59</v>
      </c>
      <c r="BI994" s="19">
        <v>122</v>
      </c>
      <c r="BJ994" s="19">
        <v>121</v>
      </c>
      <c r="BK994" s="19">
        <v>123</v>
      </c>
      <c r="BL994" s="19">
        <v>124</v>
      </c>
      <c r="BM994" s="19">
        <v>120</v>
      </c>
      <c r="BN994" s="19">
        <v>65</v>
      </c>
      <c r="BO994" s="19">
        <v>66</v>
      </c>
      <c r="BP994" s="19">
        <v>67</v>
      </c>
      <c r="BQ994" s="19">
        <v>68</v>
      </c>
      <c r="BR994" s="19">
        <v>69</v>
      </c>
      <c r="BS994" s="19">
        <v>70</v>
      </c>
      <c r="BT994" s="19">
        <v>71</v>
      </c>
      <c r="BU994" s="19">
        <v>72</v>
      </c>
      <c r="BV994" s="19">
        <v>73</v>
      </c>
      <c r="BW994" s="19">
        <v>74</v>
      </c>
      <c r="BX994" s="19">
        <v>75</v>
      </c>
      <c r="BY994" s="19">
        <v>76</v>
      </c>
      <c r="BZ994" s="19">
        <v>77</v>
      </c>
      <c r="CA994" s="19">
        <v>78</v>
      </c>
      <c r="CB994" s="19">
        <v>79</v>
      </c>
      <c r="CC994" s="19">
        <v>80</v>
      </c>
      <c r="CD994" s="19">
        <v>81</v>
      </c>
      <c r="CE994" s="19">
        <v>82</v>
      </c>
      <c r="CF994" s="19">
        <v>83</v>
      </c>
      <c r="CG994" s="19">
        <v>84</v>
      </c>
      <c r="CH994" s="19">
        <v>85</v>
      </c>
      <c r="CI994" s="19">
        <v>86</v>
      </c>
      <c r="CJ994" s="19">
        <v>87</v>
      </c>
      <c r="CK994" s="19">
        <v>88</v>
      </c>
      <c r="CL994" s="19">
        <v>89</v>
      </c>
      <c r="CM994" s="19">
        <v>90</v>
      </c>
      <c r="CN994" s="19">
        <v>91</v>
      </c>
      <c r="CO994" s="19">
        <v>92</v>
      </c>
      <c r="CP994" s="19">
        <v>93</v>
      </c>
      <c r="CQ994" s="19">
        <v>94</v>
      </c>
      <c r="CR994" s="19">
        <v>95</v>
      </c>
      <c r="CS994" s="19">
        <v>96</v>
      </c>
      <c r="CT994" s="19">
        <v>97</v>
      </c>
      <c r="CU994" s="19">
        <v>98</v>
      </c>
      <c r="CV994" s="19">
        <v>99</v>
      </c>
      <c r="CW994" s="19">
        <v>100</v>
      </c>
      <c r="CX994" s="19">
        <v>101</v>
      </c>
      <c r="CY994" s="19">
        <v>102</v>
      </c>
      <c r="CZ994" s="19">
        <v>103</v>
      </c>
      <c r="DA994" s="19">
        <v>104</v>
      </c>
      <c r="DB994" s="19">
        <v>105</v>
      </c>
      <c r="DC994" s="19">
        <v>106</v>
      </c>
      <c r="DD994" s="19">
        <v>107</v>
      </c>
      <c r="DE994" s="19">
        <v>108</v>
      </c>
      <c r="DF994" s="19">
        <v>109</v>
      </c>
      <c r="DG994" s="19">
        <v>42</v>
      </c>
      <c r="DH994" s="19">
        <v>41</v>
      </c>
      <c r="DI994" s="19">
        <v>44</v>
      </c>
      <c r="DJ994" s="19">
        <v>43</v>
      </c>
      <c r="DK994" s="19">
        <v>40</v>
      </c>
      <c r="DL994" s="19">
        <v>115</v>
      </c>
      <c r="DM994" s="19">
        <v>116</v>
      </c>
      <c r="DN994" s="19">
        <v>117</v>
      </c>
      <c r="DO994" s="19">
        <v>118</v>
      </c>
      <c r="DP994" s="19">
        <v>119</v>
      </c>
      <c r="DQ994" s="19">
        <v>32</v>
      </c>
      <c r="DR994" s="19">
        <v>31</v>
      </c>
      <c r="DS994" s="19">
        <v>34</v>
      </c>
      <c r="DT994" s="19">
        <v>33</v>
      </c>
      <c r="DU994" s="19">
        <v>30</v>
      </c>
      <c r="DV994" s="19">
        <v>125</v>
      </c>
      <c r="DW994" s="19">
        <v>126</v>
      </c>
      <c r="DX994" s="19">
        <v>127</v>
      </c>
      <c r="DY994" s="19">
        <v>128</v>
      </c>
      <c r="DZ994" s="19">
        <v>129</v>
      </c>
      <c r="EA994" s="19">
        <v>61</v>
      </c>
      <c r="EB994" s="19">
        <v>63</v>
      </c>
      <c r="EC994" s="19">
        <v>62</v>
      </c>
      <c r="ED994" s="19">
        <v>64</v>
      </c>
      <c r="EE994" s="19">
        <v>60</v>
      </c>
      <c r="EF994" s="19">
        <v>135</v>
      </c>
      <c r="EG994" s="19">
        <v>136</v>
      </c>
      <c r="EH994" s="19">
        <v>137</v>
      </c>
      <c r="EI994" s="19">
        <v>138</v>
      </c>
      <c r="EJ994" s="19">
        <v>139</v>
      </c>
      <c r="EK994" s="19">
        <v>51</v>
      </c>
      <c r="EL994" s="19">
        <v>53</v>
      </c>
      <c r="EM994" s="19">
        <v>52</v>
      </c>
      <c r="EN994" s="19">
        <v>54</v>
      </c>
      <c r="EO994" s="27">
        <v>50</v>
      </c>
    </row>
    <row r="995" spans="1:145" x14ac:dyDescent="0.3">
      <c r="A995" s="15" t="s">
        <v>102</v>
      </c>
      <c r="B995" s="23">
        <v>1</v>
      </c>
      <c r="C995" s="19">
        <v>2</v>
      </c>
      <c r="D995" s="19">
        <v>3</v>
      </c>
      <c r="E995" s="19">
        <v>23</v>
      </c>
      <c r="F995" s="19">
        <v>24</v>
      </c>
      <c r="G995" s="19">
        <v>22</v>
      </c>
      <c r="H995" s="19">
        <v>7</v>
      </c>
      <c r="I995" s="19">
        <v>8</v>
      </c>
      <c r="J995" s="19">
        <v>9</v>
      </c>
      <c r="K995" s="19">
        <v>18</v>
      </c>
      <c r="L995" s="19">
        <v>17</v>
      </c>
      <c r="M995" s="19">
        <v>16</v>
      </c>
      <c r="N995" s="19">
        <v>13</v>
      </c>
      <c r="O995" s="19">
        <v>14</v>
      </c>
      <c r="P995" s="19">
        <v>15</v>
      </c>
      <c r="Q995" s="19">
        <v>12</v>
      </c>
      <c r="R995" s="19">
        <v>11</v>
      </c>
      <c r="S995" s="19">
        <v>10</v>
      </c>
      <c r="T995" s="19">
        <v>19</v>
      </c>
      <c r="U995" s="19">
        <v>20</v>
      </c>
      <c r="V995" s="19">
        <v>21</v>
      </c>
      <c r="W995" s="19">
        <v>6</v>
      </c>
      <c r="X995" s="19">
        <v>4</v>
      </c>
      <c r="Y995" s="19">
        <v>5</v>
      </c>
      <c r="Z995" s="19">
        <v>25</v>
      </c>
      <c r="AA995" s="19">
        <v>26</v>
      </c>
      <c r="AB995" s="19">
        <v>27</v>
      </c>
      <c r="AC995" s="19">
        <v>28</v>
      </c>
      <c r="AD995" s="19">
        <v>29</v>
      </c>
      <c r="AE995" s="19">
        <v>63</v>
      </c>
      <c r="AF995" s="19">
        <v>61</v>
      </c>
      <c r="AG995" s="19">
        <v>64</v>
      </c>
      <c r="AH995" s="19">
        <v>62</v>
      </c>
      <c r="AI995" s="19">
        <v>60</v>
      </c>
      <c r="AJ995" s="19">
        <v>35</v>
      </c>
      <c r="AK995" s="19">
        <v>36</v>
      </c>
      <c r="AL995" s="19">
        <v>37</v>
      </c>
      <c r="AM995" s="19">
        <v>38</v>
      </c>
      <c r="AN995" s="19">
        <v>39</v>
      </c>
      <c r="AO995" s="19">
        <v>53</v>
      </c>
      <c r="AP995" s="19">
        <v>51</v>
      </c>
      <c r="AQ995" s="19">
        <v>54</v>
      </c>
      <c r="AR995" s="19">
        <v>52</v>
      </c>
      <c r="AS995" s="19">
        <v>50</v>
      </c>
      <c r="AT995" s="19">
        <v>45</v>
      </c>
      <c r="AU995" s="19">
        <v>46</v>
      </c>
      <c r="AV995" s="19">
        <v>47</v>
      </c>
      <c r="AW995" s="19">
        <v>48</v>
      </c>
      <c r="AX995" s="19">
        <v>49</v>
      </c>
      <c r="AY995" s="19">
        <v>44</v>
      </c>
      <c r="AZ995" s="19">
        <v>41</v>
      </c>
      <c r="BA995" s="19">
        <v>43</v>
      </c>
      <c r="BB995" s="19">
        <v>40</v>
      </c>
      <c r="BC995" s="19">
        <v>42</v>
      </c>
      <c r="BD995" s="19">
        <v>55</v>
      </c>
      <c r="BE995" s="19">
        <v>56</v>
      </c>
      <c r="BF995" s="19">
        <v>57</v>
      </c>
      <c r="BG995" s="19">
        <v>58</v>
      </c>
      <c r="BH995" s="19">
        <v>59</v>
      </c>
      <c r="BI995" s="19">
        <v>34</v>
      </c>
      <c r="BJ995" s="19">
        <v>31</v>
      </c>
      <c r="BK995" s="19">
        <v>33</v>
      </c>
      <c r="BL995" s="19">
        <v>30</v>
      </c>
      <c r="BM995" s="19">
        <v>32</v>
      </c>
      <c r="BN995" s="19">
        <v>65</v>
      </c>
      <c r="BO995" s="19">
        <v>66</v>
      </c>
      <c r="BP995" s="19">
        <v>67</v>
      </c>
      <c r="BQ995" s="19">
        <v>68</v>
      </c>
      <c r="BR995" s="19">
        <v>69</v>
      </c>
      <c r="BS995" s="19">
        <v>70</v>
      </c>
      <c r="BT995" s="19">
        <v>71</v>
      </c>
      <c r="BU995" s="19">
        <v>72</v>
      </c>
      <c r="BV995" s="19">
        <v>73</v>
      </c>
      <c r="BW995" s="19">
        <v>74</v>
      </c>
      <c r="BX995" s="19">
        <v>75</v>
      </c>
      <c r="BY995" s="19">
        <v>76</v>
      </c>
      <c r="BZ995" s="19">
        <v>77</v>
      </c>
      <c r="CA995" s="19">
        <v>78</v>
      </c>
      <c r="CB995" s="19">
        <v>79</v>
      </c>
      <c r="CC995" s="19">
        <v>80</v>
      </c>
      <c r="CD995" s="19">
        <v>81</v>
      </c>
      <c r="CE995" s="19">
        <v>82</v>
      </c>
      <c r="CF995" s="19">
        <v>83</v>
      </c>
      <c r="CG995" s="19">
        <v>84</v>
      </c>
      <c r="CH995" s="19">
        <v>85</v>
      </c>
      <c r="CI995" s="19">
        <v>86</v>
      </c>
      <c r="CJ995" s="19">
        <v>87</v>
      </c>
      <c r="CK995" s="19">
        <v>88</v>
      </c>
      <c r="CL995" s="19">
        <v>89</v>
      </c>
      <c r="CM995" s="19">
        <v>90</v>
      </c>
      <c r="CN995" s="19">
        <v>91</v>
      </c>
      <c r="CO995" s="19">
        <v>92</v>
      </c>
      <c r="CP995" s="19">
        <v>93</v>
      </c>
      <c r="CQ995" s="19">
        <v>94</v>
      </c>
      <c r="CR995" s="19">
        <v>95</v>
      </c>
      <c r="CS995" s="19">
        <v>96</v>
      </c>
      <c r="CT995" s="19">
        <v>97</v>
      </c>
      <c r="CU995" s="19">
        <v>98</v>
      </c>
      <c r="CV995" s="19">
        <v>99</v>
      </c>
      <c r="CW995" s="19">
        <v>100</v>
      </c>
      <c r="CX995" s="19">
        <v>101</v>
      </c>
      <c r="CY995" s="19">
        <v>102</v>
      </c>
      <c r="CZ995" s="19">
        <v>103</v>
      </c>
      <c r="DA995" s="19">
        <v>104</v>
      </c>
      <c r="DB995" s="19">
        <v>105</v>
      </c>
      <c r="DC995" s="19">
        <v>106</v>
      </c>
      <c r="DD995" s="19">
        <v>107</v>
      </c>
      <c r="DE995" s="19">
        <v>108</v>
      </c>
      <c r="DF995" s="19">
        <v>109</v>
      </c>
      <c r="DG995" s="19">
        <v>143</v>
      </c>
      <c r="DH995" s="19">
        <v>140</v>
      </c>
      <c r="DI995" s="19">
        <v>144</v>
      </c>
      <c r="DJ995" s="19">
        <v>142</v>
      </c>
      <c r="DK995" s="19">
        <v>141</v>
      </c>
      <c r="DL995" s="19">
        <v>115</v>
      </c>
      <c r="DM995" s="19">
        <v>116</v>
      </c>
      <c r="DN995" s="19">
        <v>117</v>
      </c>
      <c r="DO995" s="19">
        <v>118</v>
      </c>
      <c r="DP995" s="19">
        <v>119</v>
      </c>
      <c r="DQ995" s="19">
        <v>133</v>
      </c>
      <c r="DR995" s="19">
        <v>130</v>
      </c>
      <c r="DS995" s="19">
        <v>134</v>
      </c>
      <c r="DT995" s="19">
        <v>132</v>
      </c>
      <c r="DU995" s="19">
        <v>131</v>
      </c>
      <c r="DV995" s="19">
        <v>125</v>
      </c>
      <c r="DW995" s="19">
        <v>126</v>
      </c>
      <c r="DX995" s="19">
        <v>127</v>
      </c>
      <c r="DY995" s="19">
        <v>128</v>
      </c>
      <c r="DZ995" s="19">
        <v>129</v>
      </c>
      <c r="EA995" s="19">
        <v>121</v>
      </c>
      <c r="EB995" s="19">
        <v>124</v>
      </c>
      <c r="EC995" s="19">
        <v>123</v>
      </c>
      <c r="ED995" s="19">
        <v>120</v>
      </c>
      <c r="EE995" s="19">
        <v>122</v>
      </c>
      <c r="EF995" s="19">
        <v>135</v>
      </c>
      <c r="EG995" s="19">
        <v>136</v>
      </c>
      <c r="EH995" s="19">
        <v>137</v>
      </c>
      <c r="EI995" s="19">
        <v>138</v>
      </c>
      <c r="EJ995" s="19">
        <v>139</v>
      </c>
      <c r="EK995" s="19">
        <v>111</v>
      </c>
      <c r="EL995" s="19">
        <v>114</v>
      </c>
      <c r="EM995" s="19">
        <v>113</v>
      </c>
      <c r="EN995" s="19">
        <v>110</v>
      </c>
      <c r="EO995" s="27">
        <v>112</v>
      </c>
    </row>
    <row r="996" spans="1:145" x14ac:dyDescent="0.3">
      <c r="A996" s="15" t="s">
        <v>103</v>
      </c>
      <c r="B996" s="23">
        <v>1</v>
      </c>
      <c r="C996" s="19">
        <v>2</v>
      </c>
      <c r="D996" s="19">
        <v>3</v>
      </c>
      <c r="E996" s="19">
        <v>18</v>
      </c>
      <c r="F996" s="19">
        <v>16</v>
      </c>
      <c r="G996" s="19">
        <v>17</v>
      </c>
      <c r="H996" s="19">
        <v>7</v>
      </c>
      <c r="I996" s="19">
        <v>8</v>
      </c>
      <c r="J996" s="19">
        <v>9</v>
      </c>
      <c r="K996" s="19">
        <v>4</v>
      </c>
      <c r="L996" s="19">
        <v>6</v>
      </c>
      <c r="M996" s="19">
        <v>5</v>
      </c>
      <c r="N996" s="19">
        <v>13</v>
      </c>
      <c r="O996" s="19">
        <v>14</v>
      </c>
      <c r="P996" s="19">
        <v>15</v>
      </c>
      <c r="Q996" s="19">
        <v>24</v>
      </c>
      <c r="R996" s="19">
        <v>22</v>
      </c>
      <c r="S996" s="19">
        <v>23</v>
      </c>
      <c r="T996" s="19">
        <v>19</v>
      </c>
      <c r="U996" s="19">
        <v>20</v>
      </c>
      <c r="V996" s="19">
        <v>21</v>
      </c>
      <c r="W996" s="19">
        <v>11</v>
      </c>
      <c r="X996" s="19">
        <v>10</v>
      </c>
      <c r="Y996" s="19">
        <v>12</v>
      </c>
      <c r="Z996" s="19">
        <v>25</v>
      </c>
      <c r="AA996" s="19">
        <v>26</v>
      </c>
      <c r="AB996" s="19">
        <v>27</v>
      </c>
      <c r="AC996" s="19">
        <v>28</v>
      </c>
      <c r="AD996" s="19">
        <v>29</v>
      </c>
      <c r="AE996" s="19">
        <v>124</v>
      </c>
      <c r="AF996" s="19">
        <v>121</v>
      </c>
      <c r="AG996" s="19">
        <v>120</v>
      </c>
      <c r="AH996" s="19">
        <v>123</v>
      </c>
      <c r="AI996" s="19">
        <v>122</v>
      </c>
      <c r="AJ996" s="19">
        <v>35</v>
      </c>
      <c r="AK996" s="19">
        <v>36</v>
      </c>
      <c r="AL996" s="19">
        <v>37</v>
      </c>
      <c r="AM996" s="19">
        <v>38</v>
      </c>
      <c r="AN996" s="19">
        <v>39</v>
      </c>
      <c r="AO996" s="19">
        <v>114</v>
      </c>
      <c r="AP996" s="19">
        <v>111</v>
      </c>
      <c r="AQ996" s="19">
        <v>110</v>
      </c>
      <c r="AR996" s="19">
        <v>113</v>
      </c>
      <c r="AS996" s="19">
        <v>112</v>
      </c>
      <c r="AT996" s="19">
        <v>45</v>
      </c>
      <c r="AU996" s="19">
        <v>46</v>
      </c>
      <c r="AV996" s="19">
        <v>47</v>
      </c>
      <c r="AW996" s="19">
        <v>48</v>
      </c>
      <c r="AX996" s="19">
        <v>49</v>
      </c>
      <c r="AY996" s="19">
        <v>144</v>
      </c>
      <c r="AZ996" s="19">
        <v>140</v>
      </c>
      <c r="BA996" s="19">
        <v>142</v>
      </c>
      <c r="BB996" s="19">
        <v>141</v>
      </c>
      <c r="BC996" s="19">
        <v>143</v>
      </c>
      <c r="BD996" s="19">
        <v>55</v>
      </c>
      <c r="BE996" s="19">
        <v>56</v>
      </c>
      <c r="BF996" s="19">
        <v>57</v>
      </c>
      <c r="BG996" s="19">
        <v>58</v>
      </c>
      <c r="BH996" s="19">
        <v>59</v>
      </c>
      <c r="BI996" s="19">
        <v>134</v>
      </c>
      <c r="BJ996" s="19">
        <v>130</v>
      </c>
      <c r="BK996" s="19">
        <v>132</v>
      </c>
      <c r="BL996" s="19">
        <v>131</v>
      </c>
      <c r="BM996" s="19">
        <v>133</v>
      </c>
      <c r="BN996" s="19">
        <v>65</v>
      </c>
      <c r="BO996" s="19">
        <v>66</v>
      </c>
      <c r="BP996" s="19">
        <v>67</v>
      </c>
      <c r="BQ996" s="19">
        <v>68</v>
      </c>
      <c r="BR996" s="19">
        <v>69</v>
      </c>
      <c r="BS996" s="19">
        <v>70</v>
      </c>
      <c r="BT996" s="19">
        <v>71</v>
      </c>
      <c r="BU996" s="19">
        <v>72</v>
      </c>
      <c r="BV996" s="19">
        <v>73</v>
      </c>
      <c r="BW996" s="19">
        <v>74</v>
      </c>
      <c r="BX996" s="19">
        <v>75</v>
      </c>
      <c r="BY996" s="19">
        <v>76</v>
      </c>
      <c r="BZ996" s="19">
        <v>77</v>
      </c>
      <c r="CA996" s="19">
        <v>78</v>
      </c>
      <c r="CB996" s="19">
        <v>79</v>
      </c>
      <c r="CC996" s="19">
        <v>80</v>
      </c>
      <c r="CD996" s="19">
        <v>81</v>
      </c>
      <c r="CE996" s="19">
        <v>82</v>
      </c>
      <c r="CF996" s="19">
        <v>83</v>
      </c>
      <c r="CG996" s="19">
        <v>84</v>
      </c>
      <c r="CH996" s="19">
        <v>85</v>
      </c>
      <c r="CI996" s="19">
        <v>86</v>
      </c>
      <c r="CJ996" s="19">
        <v>87</v>
      </c>
      <c r="CK996" s="19">
        <v>88</v>
      </c>
      <c r="CL996" s="19">
        <v>89</v>
      </c>
      <c r="CM996" s="19">
        <v>90</v>
      </c>
      <c r="CN996" s="19">
        <v>91</v>
      </c>
      <c r="CO996" s="19">
        <v>92</v>
      </c>
      <c r="CP996" s="19">
        <v>93</v>
      </c>
      <c r="CQ996" s="19">
        <v>94</v>
      </c>
      <c r="CR996" s="19">
        <v>95</v>
      </c>
      <c r="CS996" s="19">
        <v>96</v>
      </c>
      <c r="CT996" s="19">
        <v>97</v>
      </c>
      <c r="CU996" s="19">
        <v>98</v>
      </c>
      <c r="CV996" s="19">
        <v>99</v>
      </c>
      <c r="CW996" s="19">
        <v>100</v>
      </c>
      <c r="CX996" s="19">
        <v>101</v>
      </c>
      <c r="CY996" s="19">
        <v>102</v>
      </c>
      <c r="CZ996" s="19">
        <v>103</v>
      </c>
      <c r="DA996" s="19">
        <v>104</v>
      </c>
      <c r="DB996" s="19">
        <v>105</v>
      </c>
      <c r="DC996" s="19">
        <v>106</v>
      </c>
      <c r="DD996" s="19">
        <v>107</v>
      </c>
      <c r="DE996" s="19">
        <v>108</v>
      </c>
      <c r="DF996" s="19">
        <v>109</v>
      </c>
      <c r="DG996" s="19">
        <v>54</v>
      </c>
      <c r="DH996" s="19">
        <v>51</v>
      </c>
      <c r="DI996" s="19">
        <v>50</v>
      </c>
      <c r="DJ996" s="19">
        <v>52</v>
      </c>
      <c r="DK996" s="19">
        <v>53</v>
      </c>
      <c r="DL996" s="19">
        <v>115</v>
      </c>
      <c r="DM996" s="19">
        <v>116</v>
      </c>
      <c r="DN996" s="19">
        <v>117</v>
      </c>
      <c r="DO996" s="19">
        <v>118</v>
      </c>
      <c r="DP996" s="19">
        <v>119</v>
      </c>
      <c r="DQ996" s="19">
        <v>64</v>
      </c>
      <c r="DR996" s="19">
        <v>61</v>
      </c>
      <c r="DS996" s="19">
        <v>60</v>
      </c>
      <c r="DT996" s="19">
        <v>62</v>
      </c>
      <c r="DU996" s="19">
        <v>63</v>
      </c>
      <c r="DV996" s="19">
        <v>125</v>
      </c>
      <c r="DW996" s="19">
        <v>126</v>
      </c>
      <c r="DX996" s="19">
        <v>127</v>
      </c>
      <c r="DY996" s="19">
        <v>128</v>
      </c>
      <c r="DZ996" s="19">
        <v>129</v>
      </c>
      <c r="EA996" s="19">
        <v>31</v>
      </c>
      <c r="EB996" s="19">
        <v>30</v>
      </c>
      <c r="EC996" s="19">
        <v>33</v>
      </c>
      <c r="ED996" s="19">
        <v>32</v>
      </c>
      <c r="EE996" s="19">
        <v>34</v>
      </c>
      <c r="EF996" s="19">
        <v>135</v>
      </c>
      <c r="EG996" s="19">
        <v>136</v>
      </c>
      <c r="EH996" s="19">
        <v>137</v>
      </c>
      <c r="EI996" s="19">
        <v>138</v>
      </c>
      <c r="EJ996" s="19">
        <v>139</v>
      </c>
      <c r="EK996" s="19">
        <v>41</v>
      </c>
      <c r="EL996" s="19">
        <v>40</v>
      </c>
      <c r="EM996" s="19">
        <v>43</v>
      </c>
      <c r="EN996" s="19">
        <v>42</v>
      </c>
      <c r="EO996" s="27">
        <v>44</v>
      </c>
    </row>
    <row r="997" spans="1:145" x14ac:dyDescent="0.3">
      <c r="A997" s="15" t="s">
        <v>74</v>
      </c>
      <c r="B997" s="23">
        <v>1</v>
      </c>
      <c r="C997" s="19">
        <v>2</v>
      </c>
      <c r="D997" s="19">
        <v>3</v>
      </c>
      <c r="E997" s="19">
        <v>10</v>
      </c>
      <c r="F997" s="19">
        <v>12</v>
      </c>
      <c r="G997" s="19">
        <v>11</v>
      </c>
      <c r="H997" s="19">
        <v>7</v>
      </c>
      <c r="I997" s="19">
        <v>8</v>
      </c>
      <c r="J997" s="19">
        <v>9</v>
      </c>
      <c r="K997" s="19">
        <v>23</v>
      </c>
      <c r="L997" s="19">
        <v>22</v>
      </c>
      <c r="M997" s="19">
        <v>24</v>
      </c>
      <c r="N997" s="19">
        <v>13</v>
      </c>
      <c r="O997" s="19">
        <v>14</v>
      </c>
      <c r="P997" s="19">
        <v>15</v>
      </c>
      <c r="Q997" s="19">
        <v>5</v>
      </c>
      <c r="R997" s="19">
        <v>6</v>
      </c>
      <c r="S997" s="19">
        <v>4</v>
      </c>
      <c r="T997" s="19">
        <v>19</v>
      </c>
      <c r="U997" s="19">
        <v>20</v>
      </c>
      <c r="V997" s="19">
        <v>21</v>
      </c>
      <c r="W997" s="19">
        <v>17</v>
      </c>
      <c r="X997" s="19">
        <v>18</v>
      </c>
      <c r="Y997" s="19">
        <v>16</v>
      </c>
      <c r="Z997" s="19">
        <v>25</v>
      </c>
      <c r="AA997" s="19">
        <v>26</v>
      </c>
      <c r="AB997" s="19">
        <v>27</v>
      </c>
      <c r="AC997" s="19">
        <v>28</v>
      </c>
      <c r="AD997" s="19">
        <v>29</v>
      </c>
      <c r="AE997" s="19">
        <v>131</v>
      </c>
      <c r="AF997" s="19">
        <v>130</v>
      </c>
      <c r="AG997" s="19">
        <v>133</v>
      </c>
      <c r="AH997" s="19">
        <v>132</v>
      </c>
      <c r="AI997" s="19">
        <v>134</v>
      </c>
      <c r="AJ997" s="19">
        <v>35</v>
      </c>
      <c r="AK997" s="19">
        <v>36</v>
      </c>
      <c r="AL997" s="19">
        <v>37</v>
      </c>
      <c r="AM997" s="19">
        <v>38</v>
      </c>
      <c r="AN997" s="19">
        <v>39</v>
      </c>
      <c r="AO997" s="19">
        <v>141</v>
      </c>
      <c r="AP997" s="19">
        <v>140</v>
      </c>
      <c r="AQ997" s="19">
        <v>143</v>
      </c>
      <c r="AR997" s="19">
        <v>142</v>
      </c>
      <c r="AS997" s="19">
        <v>144</v>
      </c>
      <c r="AT997" s="19">
        <v>45</v>
      </c>
      <c r="AU997" s="19">
        <v>46</v>
      </c>
      <c r="AV997" s="19">
        <v>47</v>
      </c>
      <c r="AW997" s="19">
        <v>48</v>
      </c>
      <c r="AX997" s="19">
        <v>49</v>
      </c>
      <c r="AY997" s="19">
        <v>112</v>
      </c>
      <c r="AZ997" s="19">
        <v>111</v>
      </c>
      <c r="BA997" s="19">
        <v>113</v>
      </c>
      <c r="BB997" s="19">
        <v>114</v>
      </c>
      <c r="BC997" s="19">
        <v>110</v>
      </c>
      <c r="BD997" s="19">
        <v>55</v>
      </c>
      <c r="BE997" s="19">
        <v>56</v>
      </c>
      <c r="BF997" s="19">
        <v>57</v>
      </c>
      <c r="BG997" s="19">
        <v>58</v>
      </c>
      <c r="BH997" s="19">
        <v>59</v>
      </c>
      <c r="BI997" s="19">
        <v>122</v>
      </c>
      <c r="BJ997" s="19">
        <v>121</v>
      </c>
      <c r="BK997" s="19">
        <v>123</v>
      </c>
      <c r="BL997" s="19">
        <v>124</v>
      </c>
      <c r="BM997" s="19">
        <v>120</v>
      </c>
      <c r="BN997" s="19">
        <v>65</v>
      </c>
      <c r="BO997" s="19">
        <v>66</v>
      </c>
      <c r="BP997" s="19">
        <v>67</v>
      </c>
      <c r="BQ997" s="19">
        <v>68</v>
      </c>
      <c r="BR997" s="19">
        <v>69</v>
      </c>
      <c r="BS997" s="19">
        <v>70</v>
      </c>
      <c r="BT997" s="19">
        <v>71</v>
      </c>
      <c r="BU997" s="19">
        <v>72</v>
      </c>
      <c r="BV997" s="19">
        <v>73</v>
      </c>
      <c r="BW997" s="19">
        <v>74</v>
      </c>
      <c r="BX997" s="19">
        <v>75</v>
      </c>
      <c r="BY997" s="19">
        <v>76</v>
      </c>
      <c r="BZ997" s="19">
        <v>77</v>
      </c>
      <c r="CA997" s="19">
        <v>78</v>
      </c>
      <c r="CB997" s="19">
        <v>79</v>
      </c>
      <c r="CC997" s="19">
        <v>80</v>
      </c>
      <c r="CD997" s="19">
        <v>81</v>
      </c>
      <c r="CE997" s="19">
        <v>82</v>
      </c>
      <c r="CF997" s="19">
        <v>83</v>
      </c>
      <c r="CG997" s="19">
        <v>84</v>
      </c>
      <c r="CH997" s="19">
        <v>91</v>
      </c>
      <c r="CI997" s="19">
        <v>93</v>
      </c>
      <c r="CJ997" s="19">
        <v>92</v>
      </c>
      <c r="CK997" s="19">
        <v>94</v>
      </c>
      <c r="CL997" s="19">
        <v>90</v>
      </c>
      <c r="CM997" s="19">
        <v>101</v>
      </c>
      <c r="CN997" s="19">
        <v>103</v>
      </c>
      <c r="CO997" s="19">
        <v>102</v>
      </c>
      <c r="CP997" s="19">
        <v>104</v>
      </c>
      <c r="CQ997" s="19">
        <v>100</v>
      </c>
      <c r="CR997" s="19">
        <v>86</v>
      </c>
      <c r="CS997" s="19">
        <v>88</v>
      </c>
      <c r="CT997" s="19">
        <v>87</v>
      </c>
      <c r="CU997" s="19">
        <v>89</v>
      </c>
      <c r="CV997" s="19">
        <v>85</v>
      </c>
      <c r="CW997" s="19">
        <v>96</v>
      </c>
      <c r="CX997" s="19">
        <v>98</v>
      </c>
      <c r="CY997" s="19">
        <v>97</v>
      </c>
      <c r="CZ997" s="19">
        <v>99</v>
      </c>
      <c r="DA997" s="19">
        <v>95</v>
      </c>
      <c r="DB997" s="19">
        <v>105</v>
      </c>
      <c r="DC997" s="19">
        <v>106</v>
      </c>
      <c r="DD997" s="19">
        <v>107</v>
      </c>
      <c r="DE997" s="19">
        <v>108</v>
      </c>
      <c r="DF997" s="19">
        <v>109</v>
      </c>
      <c r="DG997" s="19">
        <v>42</v>
      </c>
      <c r="DH997" s="19">
        <v>41</v>
      </c>
      <c r="DI997" s="19">
        <v>44</v>
      </c>
      <c r="DJ997" s="19">
        <v>43</v>
      </c>
      <c r="DK997" s="19">
        <v>40</v>
      </c>
      <c r="DL997" s="19">
        <v>115</v>
      </c>
      <c r="DM997" s="19">
        <v>116</v>
      </c>
      <c r="DN997" s="19">
        <v>117</v>
      </c>
      <c r="DO997" s="19">
        <v>118</v>
      </c>
      <c r="DP997" s="19">
        <v>119</v>
      </c>
      <c r="DQ997" s="19">
        <v>32</v>
      </c>
      <c r="DR997" s="19">
        <v>31</v>
      </c>
      <c r="DS997" s="19">
        <v>34</v>
      </c>
      <c r="DT997" s="19">
        <v>33</v>
      </c>
      <c r="DU997" s="19">
        <v>30</v>
      </c>
      <c r="DV997" s="19">
        <v>125</v>
      </c>
      <c r="DW997" s="19">
        <v>126</v>
      </c>
      <c r="DX997" s="19">
        <v>127</v>
      </c>
      <c r="DY997" s="19">
        <v>128</v>
      </c>
      <c r="DZ997" s="19">
        <v>129</v>
      </c>
      <c r="EA997" s="19">
        <v>61</v>
      </c>
      <c r="EB997" s="19">
        <v>63</v>
      </c>
      <c r="EC997" s="19">
        <v>62</v>
      </c>
      <c r="ED997" s="19">
        <v>64</v>
      </c>
      <c r="EE997" s="19">
        <v>60</v>
      </c>
      <c r="EF997" s="19">
        <v>135</v>
      </c>
      <c r="EG997" s="19">
        <v>136</v>
      </c>
      <c r="EH997" s="19">
        <v>137</v>
      </c>
      <c r="EI997" s="19">
        <v>138</v>
      </c>
      <c r="EJ997" s="19">
        <v>139</v>
      </c>
      <c r="EK997" s="19">
        <v>51</v>
      </c>
      <c r="EL997" s="19">
        <v>53</v>
      </c>
      <c r="EM997" s="19">
        <v>52</v>
      </c>
      <c r="EN997" s="19">
        <v>54</v>
      </c>
      <c r="EO997" s="27">
        <v>50</v>
      </c>
    </row>
    <row r="998" spans="1:145" x14ac:dyDescent="0.3">
      <c r="A998" s="15" t="s">
        <v>75</v>
      </c>
      <c r="B998" s="23">
        <v>1</v>
      </c>
      <c r="C998" s="19">
        <v>2</v>
      </c>
      <c r="D998" s="19">
        <v>3</v>
      </c>
      <c r="E998" s="19">
        <v>23</v>
      </c>
      <c r="F998" s="19">
        <v>24</v>
      </c>
      <c r="G998" s="19">
        <v>22</v>
      </c>
      <c r="H998" s="19">
        <v>7</v>
      </c>
      <c r="I998" s="19">
        <v>8</v>
      </c>
      <c r="J998" s="19">
        <v>9</v>
      </c>
      <c r="K998" s="19">
        <v>18</v>
      </c>
      <c r="L998" s="19">
        <v>17</v>
      </c>
      <c r="M998" s="19">
        <v>16</v>
      </c>
      <c r="N998" s="19">
        <v>13</v>
      </c>
      <c r="O998" s="19">
        <v>14</v>
      </c>
      <c r="P998" s="19">
        <v>15</v>
      </c>
      <c r="Q998" s="19">
        <v>12</v>
      </c>
      <c r="R998" s="19">
        <v>11</v>
      </c>
      <c r="S998" s="19">
        <v>10</v>
      </c>
      <c r="T998" s="19">
        <v>19</v>
      </c>
      <c r="U998" s="19">
        <v>20</v>
      </c>
      <c r="V998" s="19">
        <v>21</v>
      </c>
      <c r="W998" s="19">
        <v>6</v>
      </c>
      <c r="X998" s="19">
        <v>4</v>
      </c>
      <c r="Y998" s="19">
        <v>5</v>
      </c>
      <c r="Z998" s="19">
        <v>25</v>
      </c>
      <c r="AA998" s="19">
        <v>26</v>
      </c>
      <c r="AB998" s="19">
        <v>27</v>
      </c>
      <c r="AC998" s="19">
        <v>28</v>
      </c>
      <c r="AD998" s="19">
        <v>29</v>
      </c>
      <c r="AE998" s="19">
        <v>63</v>
      </c>
      <c r="AF998" s="19">
        <v>61</v>
      </c>
      <c r="AG998" s="19">
        <v>64</v>
      </c>
      <c r="AH998" s="19">
        <v>62</v>
      </c>
      <c r="AI998" s="19">
        <v>60</v>
      </c>
      <c r="AJ998" s="19">
        <v>35</v>
      </c>
      <c r="AK998" s="19">
        <v>36</v>
      </c>
      <c r="AL998" s="19">
        <v>37</v>
      </c>
      <c r="AM998" s="19">
        <v>38</v>
      </c>
      <c r="AN998" s="19">
        <v>39</v>
      </c>
      <c r="AO998" s="19">
        <v>53</v>
      </c>
      <c r="AP998" s="19">
        <v>51</v>
      </c>
      <c r="AQ998" s="19">
        <v>54</v>
      </c>
      <c r="AR998" s="19">
        <v>52</v>
      </c>
      <c r="AS998" s="19">
        <v>50</v>
      </c>
      <c r="AT998" s="19">
        <v>45</v>
      </c>
      <c r="AU998" s="19">
        <v>46</v>
      </c>
      <c r="AV998" s="19">
        <v>47</v>
      </c>
      <c r="AW998" s="19">
        <v>48</v>
      </c>
      <c r="AX998" s="19">
        <v>49</v>
      </c>
      <c r="AY998" s="19">
        <v>44</v>
      </c>
      <c r="AZ998" s="19">
        <v>41</v>
      </c>
      <c r="BA998" s="19">
        <v>43</v>
      </c>
      <c r="BB998" s="19">
        <v>40</v>
      </c>
      <c r="BC998" s="19">
        <v>42</v>
      </c>
      <c r="BD998" s="19">
        <v>55</v>
      </c>
      <c r="BE998" s="19">
        <v>56</v>
      </c>
      <c r="BF998" s="19">
        <v>57</v>
      </c>
      <c r="BG998" s="19">
        <v>58</v>
      </c>
      <c r="BH998" s="19">
        <v>59</v>
      </c>
      <c r="BI998" s="19">
        <v>34</v>
      </c>
      <c r="BJ998" s="19">
        <v>31</v>
      </c>
      <c r="BK998" s="19">
        <v>33</v>
      </c>
      <c r="BL998" s="19">
        <v>30</v>
      </c>
      <c r="BM998" s="19">
        <v>32</v>
      </c>
      <c r="BN998" s="19">
        <v>65</v>
      </c>
      <c r="BO998" s="19">
        <v>66</v>
      </c>
      <c r="BP998" s="19">
        <v>67</v>
      </c>
      <c r="BQ998" s="19">
        <v>68</v>
      </c>
      <c r="BR998" s="19">
        <v>69</v>
      </c>
      <c r="BS998" s="19">
        <v>70</v>
      </c>
      <c r="BT998" s="19">
        <v>71</v>
      </c>
      <c r="BU998" s="19">
        <v>72</v>
      </c>
      <c r="BV998" s="19">
        <v>73</v>
      </c>
      <c r="BW998" s="19">
        <v>74</v>
      </c>
      <c r="BX998" s="19">
        <v>75</v>
      </c>
      <c r="BY998" s="19">
        <v>76</v>
      </c>
      <c r="BZ998" s="19">
        <v>77</v>
      </c>
      <c r="CA998" s="19">
        <v>78</v>
      </c>
      <c r="CB998" s="19">
        <v>79</v>
      </c>
      <c r="CC998" s="19">
        <v>80</v>
      </c>
      <c r="CD998" s="19">
        <v>81</v>
      </c>
      <c r="CE998" s="19">
        <v>82</v>
      </c>
      <c r="CF998" s="19">
        <v>83</v>
      </c>
      <c r="CG998" s="19">
        <v>84</v>
      </c>
      <c r="CH998" s="19">
        <v>103</v>
      </c>
      <c r="CI998" s="19">
        <v>104</v>
      </c>
      <c r="CJ998" s="19">
        <v>102</v>
      </c>
      <c r="CK998" s="19">
        <v>100</v>
      </c>
      <c r="CL998" s="19">
        <v>101</v>
      </c>
      <c r="CM998" s="19">
        <v>98</v>
      </c>
      <c r="CN998" s="19">
        <v>99</v>
      </c>
      <c r="CO998" s="19">
        <v>97</v>
      </c>
      <c r="CP998" s="19">
        <v>95</v>
      </c>
      <c r="CQ998" s="19">
        <v>96</v>
      </c>
      <c r="CR998" s="19">
        <v>93</v>
      </c>
      <c r="CS998" s="19">
        <v>94</v>
      </c>
      <c r="CT998" s="19">
        <v>92</v>
      </c>
      <c r="CU998" s="19">
        <v>90</v>
      </c>
      <c r="CV998" s="19">
        <v>91</v>
      </c>
      <c r="CW998" s="19">
        <v>88</v>
      </c>
      <c r="CX998" s="19">
        <v>89</v>
      </c>
      <c r="CY998" s="19">
        <v>87</v>
      </c>
      <c r="CZ998" s="19">
        <v>85</v>
      </c>
      <c r="DA998" s="19">
        <v>86</v>
      </c>
      <c r="DB998" s="19">
        <v>105</v>
      </c>
      <c r="DC998" s="19">
        <v>106</v>
      </c>
      <c r="DD998" s="19">
        <v>107</v>
      </c>
      <c r="DE998" s="19">
        <v>108</v>
      </c>
      <c r="DF998" s="19">
        <v>109</v>
      </c>
      <c r="DG998" s="19">
        <v>143</v>
      </c>
      <c r="DH998" s="19">
        <v>140</v>
      </c>
      <c r="DI998" s="19">
        <v>144</v>
      </c>
      <c r="DJ998" s="19">
        <v>142</v>
      </c>
      <c r="DK998" s="19">
        <v>141</v>
      </c>
      <c r="DL998" s="19">
        <v>115</v>
      </c>
      <c r="DM998" s="19">
        <v>116</v>
      </c>
      <c r="DN998" s="19">
        <v>117</v>
      </c>
      <c r="DO998" s="19">
        <v>118</v>
      </c>
      <c r="DP998" s="19">
        <v>119</v>
      </c>
      <c r="DQ998" s="19">
        <v>133</v>
      </c>
      <c r="DR998" s="19">
        <v>130</v>
      </c>
      <c r="DS998" s="19">
        <v>134</v>
      </c>
      <c r="DT998" s="19">
        <v>132</v>
      </c>
      <c r="DU998" s="19">
        <v>131</v>
      </c>
      <c r="DV998" s="19">
        <v>125</v>
      </c>
      <c r="DW998" s="19">
        <v>126</v>
      </c>
      <c r="DX998" s="19">
        <v>127</v>
      </c>
      <c r="DY998" s="19">
        <v>128</v>
      </c>
      <c r="DZ998" s="19">
        <v>129</v>
      </c>
      <c r="EA998" s="19">
        <v>121</v>
      </c>
      <c r="EB998" s="19">
        <v>124</v>
      </c>
      <c r="EC998" s="19">
        <v>123</v>
      </c>
      <c r="ED998" s="19">
        <v>120</v>
      </c>
      <c r="EE998" s="19">
        <v>122</v>
      </c>
      <c r="EF998" s="19">
        <v>135</v>
      </c>
      <c r="EG998" s="19">
        <v>136</v>
      </c>
      <c r="EH998" s="19">
        <v>137</v>
      </c>
      <c r="EI998" s="19">
        <v>138</v>
      </c>
      <c r="EJ998" s="19">
        <v>139</v>
      </c>
      <c r="EK998" s="19">
        <v>111</v>
      </c>
      <c r="EL998" s="19">
        <v>114</v>
      </c>
      <c r="EM998" s="19">
        <v>113</v>
      </c>
      <c r="EN998" s="19">
        <v>110</v>
      </c>
      <c r="EO998" s="27">
        <v>112</v>
      </c>
    </row>
    <row r="999" spans="1:145" x14ac:dyDescent="0.3">
      <c r="A999" s="15" t="s">
        <v>76</v>
      </c>
      <c r="B999" s="23">
        <v>1</v>
      </c>
      <c r="C999" s="19">
        <v>2</v>
      </c>
      <c r="D999" s="19">
        <v>3</v>
      </c>
      <c r="E999" s="19">
        <v>18</v>
      </c>
      <c r="F999" s="19">
        <v>16</v>
      </c>
      <c r="G999" s="19">
        <v>17</v>
      </c>
      <c r="H999" s="19">
        <v>7</v>
      </c>
      <c r="I999" s="19">
        <v>8</v>
      </c>
      <c r="J999" s="19">
        <v>9</v>
      </c>
      <c r="K999" s="19">
        <v>4</v>
      </c>
      <c r="L999" s="19">
        <v>6</v>
      </c>
      <c r="M999" s="19">
        <v>5</v>
      </c>
      <c r="N999" s="19">
        <v>13</v>
      </c>
      <c r="O999" s="19">
        <v>14</v>
      </c>
      <c r="P999" s="19">
        <v>15</v>
      </c>
      <c r="Q999" s="19">
        <v>24</v>
      </c>
      <c r="R999" s="19">
        <v>22</v>
      </c>
      <c r="S999" s="19">
        <v>23</v>
      </c>
      <c r="T999" s="19">
        <v>19</v>
      </c>
      <c r="U999" s="19">
        <v>20</v>
      </c>
      <c r="V999" s="19">
        <v>21</v>
      </c>
      <c r="W999" s="19">
        <v>11</v>
      </c>
      <c r="X999" s="19">
        <v>10</v>
      </c>
      <c r="Y999" s="19">
        <v>12</v>
      </c>
      <c r="Z999" s="19">
        <v>25</v>
      </c>
      <c r="AA999" s="19">
        <v>26</v>
      </c>
      <c r="AB999" s="19">
        <v>27</v>
      </c>
      <c r="AC999" s="19">
        <v>28</v>
      </c>
      <c r="AD999" s="19">
        <v>29</v>
      </c>
      <c r="AE999" s="19">
        <v>124</v>
      </c>
      <c r="AF999" s="19">
        <v>121</v>
      </c>
      <c r="AG999" s="19">
        <v>120</v>
      </c>
      <c r="AH999" s="19">
        <v>123</v>
      </c>
      <c r="AI999" s="19">
        <v>122</v>
      </c>
      <c r="AJ999" s="19">
        <v>35</v>
      </c>
      <c r="AK999" s="19">
        <v>36</v>
      </c>
      <c r="AL999" s="19">
        <v>37</v>
      </c>
      <c r="AM999" s="19">
        <v>38</v>
      </c>
      <c r="AN999" s="19">
        <v>39</v>
      </c>
      <c r="AO999" s="19">
        <v>114</v>
      </c>
      <c r="AP999" s="19">
        <v>111</v>
      </c>
      <c r="AQ999" s="19">
        <v>110</v>
      </c>
      <c r="AR999" s="19">
        <v>113</v>
      </c>
      <c r="AS999" s="19">
        <v>112</v>
      </c>
      <c r="AT999" s="19">
        <v>45</v>
      </c>
      <c r="AU999" s="19">
        <v>46</v>
      </c>
      <c r="AV999" s="19">
        <v>47</v>
      </c>
      <c r="AW999" s="19">
        <v>48</v>
      </c>
      <c r="AX999" s="19">
        <v>49</v>
      </c>
      <c r="AY999" s="19">
        <v>144</v>
      </c>
      <c r="AZ999" s="19">
        <v>140</v>
      </c>
      <c r="BA999" s="19">
        <v>142</v>
      </c>
      <c r="BB999" s="19">
        <v>141</v>
      </c>
      <c r="BC999" s="19">
        <v>143</v>
      </c>
      <c r="BD999" s="19">
        <v>55</v>
      </c>
      <c r="BE999" s="19">
        <v>56</v>
      </c>
      <c r="BF999" s="19">
        <v>57</v>
      </c>
      <c r="BG999" s="19">
        <v>58</v>
      </c>
      <c r="BH999" s="19">
        <v>59</v>
      </c>
      <c r="BI999" s="19">
        <v>134</v>
      </c>
      <c r="BJ999" s="19">
        <v>130</v>
      </c>
      <c r="BK999" s="19">
        <v>132</v>
      </c>
      <c r="BL999" s="19">
        <v>131</v>
      </c>
      <c r="BM999" s="19">
        <v>133</v>
      </c>
      <c r="BN999" s="19">
        <v>65</v>
      </c>
      <c r="BO999" s="19">
        <v>66</v>
      </c>
      <c r="BP999" s="19">
        <v>67</v>
      </c>
      <c r="BQ999" s="19">
        <v>68</v>
      </c>
      <c r="BR999" s="19">
        <v>69</v>
      </c>
      <c r="BS999" s="19">
        <v>70</v>
      </c>
      <c r="BT999" s="19">
        <v>71</v>
      </c>
      <c r="BU999" s="19">
        <v>72</v>
      </c>
      <c r="BV999" s="19">
        <v>73</v>
      </c>
      <c r="BW999" s="19">
        <v>74</v>
      </c>
      <c r="BX999" s="19">
        <v>75</v>
      </c>
      <c r="BY999" s="19">
        <v>76</v>
      </c>
      <c r="BZ999" s="19">
        <v>77</v>
      </c>
      <c r="CA999" s="19">
        <v>78</v>
      </c>
      <c r="CB999" s="19">
        <v>79</v>
      </c>
      <c r="CC999" s="19">
        <v>80</v>
      </c>
      <c r="CD999" s="19">
        <v>81</v>
      </c>
      <c r="CE999" s="19">
        <v>82</v>
      </c>
      <c r="CF999" s="19">
        <v>83</v>
      </c>
      <c r="CG999" s="19">
        <v>84</v>
      </c>
      <c r="CH999" s="19">
        <v>99</v>
      </c>
      <c r="CI999" s="19">
        <v>95</v>
      </c>
      <c r="CJ999" s="19">
        <v>97</v>
      </c>
      <c r="CK999" s="19">
        <v>96</v>
      </c>
      <c r="CL999" s="19">
        <v>98</v>
      </c>
      <c r="CM999" s="19">
        <v>89</v>
      </c>
      <c r="CN999" s="19">
        <v>85</v>
      </c>
      <c r="CO999" s="19">
        <v>87</v>
      </c>
      <c r="CP999" s="19">
        <v>86</v>
      </c>
      <c r="CQ999" s="19">
        <v>88</v>
      </c>
      <c r="CR999" s="19">
        <v>104</v>
      </c>
      <c r="CS999" s="19">
        <v>100</v>
      </c>
      <c r="CT999" s="19">
        <v>102</v>
      </c>
      <c r="CU999" s="19">
        <v>101</v>
      </c>
      <c r="CV999" s="19">
        <v>103</v>
      </c>
      <c r="CW999" s="19">
        <v>94</v>
      </c>
      <c r="CX999" s="19">
        <v>90</v>
      </c>
      <c r="CY999" s="19">
        <v>92</v>
      </c>
      <c r="CZ999" s="19">
        <v>91</v>
      </c>
      <c r="DA999" s="19">
        <v>93</v>
      </c>
      <c r="DB999" s="19">
        <v>105</v>
      </c>
      <c r="DC999" s="19">
        <v>106</v>
      </c>
      <c r="DD999" s="19">
        <v>107</v>
      </c>
      <c r="DE999" s="19">
        <v>108</v>
      </c>
      <c r="DF999" s="19">
        <v>109</v>
      </c>
      <c r="DG999" s="19">
        <v>54</v>
      </c>
      <c r="DH999" s="19">
        <v>51</v>
      </c>
      <c r="DI999" s="19">
        <v>50</v>
      </c>
      <c r="DJ999" s="19">
        <v>52</v>
      </c>
      <c r="DK999" s="19">
        <v>53</v>
      </c>
      <c r="DL999" s="19">
        <v>115</v>
      </c>
      <c r="DM999" s="19">
        <v>116</v>
      </c>
      <c r="DN999" s="19">
        <v>117</v>
      </c>
      <c r="DO999" s="19">
        <v>118</v>
      </c>
      <c r="DP999" s="19">
        <v>119</v>
      </c>
      <c r="DQ999" s="19">
        <v>64</v>
      </c>
      <c r="DR999" s="19">
        <v>61</v>
      </c>
      <c r="DS999" s="19">
        <v>60</v>
      </c>
      <c r="DT999" s="19">
        <v>62</v>
      </c>
      <c r="DU999" s="19">
        <v>63</v>
      </c>
      <c r="DV999" s="19">
        <v>125</v>
      </c>
      <c r="DW999" s="19">
        <v>126</v>
      </c>
      <c r="DX999" s="19">
        <v>127</v>
      </c>
      <c r="DY999" s="19">
        <v>128</v>
      </c>
      <c r="DZ999" s="19">
        <v>129</v>
      </c>
      <c r="EA999" s="19">
        <v>31</v>
      </c>
      <c r="EB999" s="19">
        <v>30</v>
      </c>
      <c r="EC999" s="19">
        <v>33</v>
      </c>
      <c r="ED999" s="19">
        <v>32</v>
      </c>
      <c r="EE999" s="19">
        <v>34</v>
      </c>
      <c r="EF999" s="19">
        <v>135</v>
      </c>
      <c r="EG999" s="19">
        <v>136</v>
      </c>
      <c r="EH999" s="19">
        <v>137</v>
      </c>
      <c r="EI999" s="19">
        <v>138</v>
      </c>
      <c r="EJ999" s="19">
        <v>139</v>
      </c>
      <c r="EK999" s="19">
        <v>41</v>
      </c>
      <c r="EL999" s="19">
        <v>40</v>
      </c>
      <c r="EM999" s="19">
        <v>43</v>
      </c>
      <c r="EN999" s="19">
        <v>42</v>
      </c>
      <c r="EO999" s="27">
        <v>44</v>
      </c>
    </row>
    <row r="1000" spans="1:145" x14ac:dyDescent="0.3">
      <c r="A1000" s="15" t="s">
        <v>27</v>
      </c>
      <c r="B1000" s="23">
        <v>1</v>
      </c>
      <c r="C1000" s="19">
        <v>2</v>
      </c>
      <c r="D1000" s="19">
        <v>3</v>
      </c>
      <c r="E1000" s="19">
        <v>4</v>
      </c>
      <c r="F1000" s="19">
        <v>5</v>
      </c>
      <c r="G1000" s="19">
        <v>6</v>
      </c>
      <c r="H1000" s="19">
        <v>7</v>
      </c>
      <c r="I1000" s="19">
        <v>8</v>
      </c>
      <c r="J1000" s="19">
        <v>9</v>
      </c>
      <c r="K1000" s="19">
        <v>10</v>
      </c>
      <c r="L1000" s="19">
        <v>11</v>
      </c>
      <c r="M1000" s="19">
        <v>12</v>
      </c>
      <c r="N1000" s="19">
        <v>13</v>
      </c>
      <c r="O1000" s="19">
        <v>14</v>
      </c>
      <c r="P1000" s="19">
        <v>15</v>
      </c>
      <c r="Q1000" s="19">
        <v>16</v>
      </c>
      <c r="R1000" s="19">
        <v>17</v>
      </c>
      <c r="S1000" s="19">
        <v>18</v>
      </c>
      <c r="T1000" s="19">
        <v>19</v>
      </c>
      <c r="U1000" s="19">
        <v>20</v>
      </c>
      <c r="V1000" s="19">
        <v>21</v>
      </c>
      <c r="W1000" s="19">
        <v>22</v>
      </c>
      <c r="X1000" s="19">
        <v>23</v>
      </c>
      <c r="Y1000" s="19">
        <v>24</v>
      </c>
      <c r="Z1000" s="19">
        <v>36</v>
      </c>
      <c r="AA1000" s="19">
        <v>39</v>
      </c>
      <c r="AB1000" s="19">
        <v>37</v>
      </c>
      <c r="AC1000" s="19">
        <v>35</v>
      </c>
      <c r="AD1000" s="19">
        <v>38</v>
      </c>
      <c r="AE1000" s="19">
        <v>26</v>
      </c>
      <c r="AF1000" s="19">
        <v>29</v>
      </c>
      <c r="AG1000" s="19">
        <v>27</v>
      </c>
      <c r="AH1000" s="19">
        <v>25</v>
      </c>
      <c r="AI1000" s="19">
        <v>28</v>
      </c>
      <c r="AJ1000" s="19">
        <v>41</v>
      </c>
      <c r="AK1000" s="19">
        <v>44</v>
      </c>
      <c r="AL1000" s="19">
        <v>42</v>
      </c>
      <c r="AM1000" s="19">
        <v>40</v>
      </c>
      <c r="AN1000" s="19">
        <v>43</v>
      </c>
      <c r="AO1000" s="19">
        <v>31</v>
      </c>
      <c r="AP1000" s="19">
        <v>34</v>
      </c>
      <c r="AQ1000" s="19">
        <v>32</v>
      </c>
      <c r="AR1000" s="19">
        <v>30</v>
      </c>
      <c r="AS1000" s="19">
        <v>33</v>
      </c>
      <c r="AT1000" s="19">
        <v>45</v>
      </c>
      <c r="AU1000" s="19">
        <v>46</v>
      </c>
      <c r="AV1000" s="19">
        <v>47</v>
      </c>
      <c r="AW1000" s="19">
        <v>48</v>
      </c>
      <c r="AX1000" s="19">
        <v>49</v>
      </c>
      <c r="AY1000" s="19">
        <v>50</v>
      </c>
      <c r="AZ1000" s="19">
        <v>51</v>
      </c>
      <c r="BA1000" s="19">
        <v>52</v>
      </c>
      <c r="BB1000" s="19">
        <v>53</v>
      </c>
      <c r="BC1000" s="19">
        <v>54</v>
      </c>
      <c r="BD1000" s="19">
        <v>55</v>
      </c>
      <c r="BE1000" s="19">
        <v>56</v>
      </c>
      <c r="BF1000" s="19">
        <v>57</v>
      </c>
      <c r="BG1000" s="19">
        <v>58</v>
      </c>
      <c r="BH1000" s="19">
        <v>59</v>
      </c>
      <c r="BI1000" s="19">
        <v>60</v>
      </c>
      <c r="BJ1000" s="19">
        <v>61</v>
      </c>
      <c r="BK1000" s="19">
        <v>62</v>
      </c>
      <c r="BL1000" s="19">
        <v>63</v>
      </c>
      <c r="BM1000" s="19">
        <v>64</v>
      </c>
      <c r="BN1000" s="19">
        <v>65</v>
      </c>
      <c r="BO1000" s="19">
        <v>66</v>
      </c>
      <c r="BP1000" s="19">
        <v>67</v>
      </c>
      <c r="BQ1000" s="19">
        <v>68</v>
      </c>
      <c r="BR1000" s="19">
        <v>69</v>
      </c>
      <c r="BS1000" s="19">
        <v>70</v>
      </c>
      <c r="BT1000" s="19">
        <v>71</v>
      </c>
      <c r="BU1000" s="19">
        <v>72</v>
      </c>
      <c r="BV1000" s="19">
        <v>73</v>
      </c>
      <c r="BW1000" s="19">
        <v>74</v>
      </c>
      <c r="BX1000" s="19">
        <v>75</v>
      </c>
      <c r="BY1000" s="19">
        <v>76</v>
      </c>
      <c r="BZ1000" s="19">
        <v>77</v>
      </c>
      <c r="CA1000" s="19">
        <v>78</v>
      </c>
      <c r="CB1000" s="19">
        <v>79</v>
      </c>
      <c r="CC1000" s="19">
        <v>80</v>
      </c>
      <c r="CD1000" s="19">
        <v>81</v>
      </c>
      <c r="CE1000" s="19">
        <v>82</v>
      </c>
      <c r="CF1000" s="19">
        <v>83</v>
      </c>
      <c r="CG1000" s="19">
        <v>84</v>
      </c>
      <c r="CH1000" s="19">
        <v>85</v>
      </c>
      <c r="CI1000" s="19">
        <v>86</v>
      </c>
      <c r="CJ1000" s="19">
        <v>87</v>
      </c>
      <c r="CK1000" s="19">
        <v>88</v>
      </c>
      <c r="CL1000" s="19">
        <v>89</v>
      </c>
      <c r="CM1000" s="19">
        <v>90</v>
      </c>
      <c r="CN1000" s="19">
        <v>91</v>
      </c>
      <c r="CO1000" s="19">
        <v>92</v>
      </c>
      <c r="CP1000" s="19">
        <v>93</v>
      </c>
      <c r="CQ1000" s="19">
        <v>94</v>
      </c>
      <c r="CR1000" s="19">
        <v>95</v>
      </c>
      <c r="CS1000" s="19">
        <v>96</v>
      </c>
      <c r="CT1000" s="19">
        <v>97</v>
      </c>
      <c r="CU1000" s="19">
        <v>98</v>
      </c>
      <c r="CV1000" s="19">
        <v>99</v>
      </c>
      <c r="CW1000" s="19">
        <v>100</v>
      </c>
      <c r="CX1000" s="19">
        <v>101</v>
      </c>
      <c r="CY1000" s="19">
        <v>102</v>
      </c>
      <c r="CZ1000" s="19">
        <v>103</v>
      </c>
      <c r="DA1000" s="19">
        <v>104</v>
      </c>
      <c r="DB1000" s="19">
        <v>105</v>
      </c>
      <c r="DC1000" s="19">
        <v>106</v>
      </c>
      <c r="DD1000" s="19">
        <v>107</v>
      </c>
      <c r="DE1000" s="19">
        <v>108</v>
      </c>
      <c r="DF1000" s="19">
        <v>109</v>
      </c>
      <c r="DG1000" s="19">
        <v>110</v>
      </c>
      <c r="DH1000" s="19">
        <v>111</v>
      </c>
      <c r="DI1000" s="19">
        <v>112</v>
      </c>
      <c r="DJ1000" s="19">
        <v>113</v>
      </c>
      <c r="DK1000" s="19">
        <v>114</v>
      </c>
      <c r="DL1000" s="19">
        <v>115</v>
      </c>
      <c r="DM1000" s="19">
        <v>116</v>
      </c>
      <c r="DN1000" s="19">
        <v>117</v>
      </c>
      <c r="DO1000" s="19">
        <v>118</v>
      </c>
      <c r="DP1000" s="19">
        <v>119</v>
      </c>
      <c r="DQ1000" s="19">
        <v>120</v>
      </c>
      <c r="DR1000" s="19">
        <v>121</v>
      </c>
      <c r="DS1000" s="19">
        <v>122</v>
      </c>
      <c r="DT1000" s="19">
        <v>123</v>
      </c>
      <c r="DU1000" s="19">
        <v>124</v>
      </c>
      <c r="DV1000" s="19">
        <v>125</v>
      </c>
      <c r="DW1000" s="19">
        <v>126</v>
      </c>
      <c r="DX1000" s="19">
        <v>127</v>
      </c>
      <c r="DY1000" s="19">
        <v>128</v>
      </c>
      <c r="DZ1000" s="19">
        <v>129</v>
      </c>
      <c r="EA1000" s="19">
        <v>130</v>
      </c>
      <c r="EB1000" s="19">
        <v>131</v>
      </c>
      <c r="EC1000" s="19">
        <v>132</v>
      </c>
      <c r="ED1000" s="19">
        <v>133</v>
      </c>
      <c r="EE1000" s="19">
        <v>134</v>
      </c>
      <c r="EF1000" s="19">
        <v>135</v>
      </c>
      <c r="EG1000" s="19">
        <v>136</v>
      </c>
      <c r="EH1000" s="19">
        <v>137</v>
      </c>
      <c r="EI1000" s="19">
        <v>138</v>
      </c>
      <c r="EJ1000" s="19">
        <v>139</v>
      </c>
      <c r="EK1000" s="19">
        <v>140</v>
      </c>
      <c r="EL1000" s="19">
        <v>141</v>
      </c>
      <c r="EM1000" s="19">
        <v>142</v>
      </c>
      <c r="EN1000" s="19">
        <v>143</v>
      </c>
      <c r="EO1000" s="27">
        <v>144</v>
      </c>
    </row>
    <row r="1001" spans="1:145" x14ac:dyDescent="0.3">
      <c r="A1001" s="15" t="s">
        <v>28</v>
      </c>
      <c r="B1001" s="23">
        <v>1</v>
      </c>
      <c r="C1001" s="19">
        <v>2</v>
      </c>
      <c r="D1001" s="19">
        <v>3</v>
      </c>
      <c r="E1001" s="19">
        <v>4</v>
      </c>
      <c r="F1001" s="19">
        <v>5</v>
      </c>
      <c r="G1001" s="19">
        <v>6</v>
      </c>
      <c r="H1001" s="19">
        <v>7</v>
      </c>
      <c r="I1001" s="19">
        <v>8</v>
      </c>
      <c r="J1001" s="19">
        <v>9</v>
      </c>
      <c r="K1001" s="19">
        <v>10</v>
      </c>
      <c r="L1001" s="19">
        <v>11</v>
      </c>
      <c r="M1001" s="19">
        <v>12</v>
      </c>
      <c r="N1001" s="19">
        <v>13</v>
      </c>
      <c r="O1001" s="19">
        <v>14</v>
      </c>
      <c r="P1001" s="19">
        <v>15</v>
      </c>
      <c r="Q1001" s="19">
        <v>16</v>
      </c>
      <c r="R1001" s="19">
        <v>17</v>
      </c>
      <c r="S1001" s="19">
        <v>18</v>
      </c>
      <c r="T1001" s="19">
        <v>19</v>
      </c>
      <c r="U1001" s="19">
        <v>20</v>
      </c>
      <c r="V1001" s="19">
        <v>21</v>
      </c>
      <c r="W1001" s="19">
        <v>22</v>
      </c>
      <c r="X1001" s="19">
        <v>23</v>
      </c>
      <c r="Y1001" s="19">
        <v>24</v>
      </c>
      <c r="Z1001" s="19">
        <v>44</v>
      </c>
      <c r="AA1001" s="19">
        <v>43</v>
      </c>
      <c r="AB1001" s="19">
        <v>42</v>
      </c>
      <c r="AC1001" s="19">
        <v>41</v>
      </c>
      <c r="AD1001" s="19">
        <v>40</v>
      </c>
      <c r="AE1001" s="19">
        <v>39</v>
      </c>
      <c r="AF1001" s="19">
        <v>38</v>
      </c>
      <c r="AG1001" s="19">
        <v>37</v>
      </c>
      <c r="AH1001" s="19">
        <v>36</v>
      </c>
      <c r="AI1001" s="19">
        <v>35</v>
      </c>
      <c r="AJ1001" s="19">
        <v>34</v>
      </c>
      <c r="AK1001" s="19">
        <v>33</v>
      </c>
      <c r="AL1001" s="19">
        <v>32</v>
      </c>
      <c r="AM1001" s="19">
        <v>31</v>
      </c>
      <c r="AN1001" s="19">
        <v>30</v>
      </c>
      <c r="AO1001" s="19">
        <v>29</v>
      </c>
      <c r="AP1001" s="19">
        <v>28</v>
      </c>
      <c r="AQ1001" s="19">
        <v>27</v>
      </c>
      <c r="AR1001" s="19">
        <v>26</v>
      </c>
      <c r="AS1001" s="19">
        <v>25</v>
      </c>
      <c r="AT1001" s="19">
        <v>45</v>
      </c>
      <c r="AU1001" s="19">
        <v>46</v>
      </c>
      <c r="AV1001" s="19">
        <v>47</v>
      </c>
      <c r="AW1001" s="19">
        <v>48</v>
      </c>
      <c r="AX1001" s="19">
        <v>49</v>
      </c>
      <c r="AY1001" s="19">
        <v>50</v>
      </c>
      <c r="AZ1001" s="19">
        <v>51</v>
      </c>
      <c r="BA1001" s="19">
        <v>52</v>
      </c>
      <c r="BB1001" s="19">
        <v>53</v>
      </c>
      <c r="BC1001" s="19">
        <v>54</v>
      </c>
      <c r="BD1001" s="19">
        <v>55</v>
      </c>
      <c r="BE1001" s="19">
        <v>56</v>
      </c>
      <c r="BF1001" s="19">
        <v>57</v>
      </c>
      <c r="BG1001" s="19">
        <v>58</v>
      </c>
      <c r="BH1001" s="19">
        <v>59</v>
      </c>
      <c r="BI1001" s="19">
        <v>60</v>
      </c>
      <c r="BJ1001" s="19">
        <v>61</v>
      </c>
      <c r="BK1001" s="19">
        <v>62</v>
      </c>
      <c r="BL1001" s="19">
        <v>63</v>
      </c>
      <c r="BM1001" s="19">
        <v>64</v>
      </c>
      <c r="BN1001" s="19">
        <v>65</v>
      </c>
      <c r="BO1001" s="19">
        <v>66</v>
      </c>
      <c r="BP1001" s="19">
        <v>67</v>
      </c>
      <c r="BQ1001" s="19">
        <v>68</v>
      </c>
      <c r="BR1001" s="19">
        <v>69</v>
      </c>
      <c r="BS1001" s="19">
        <v>70</v>
      </c>
      <c r="BT1001" s="19">
        <v>71</v>
      </c>
      <c r="BU1001" s="19">
        <v>72</v>
      </c>
      <c r="BV1001" s="19">
        <v>73</v>
      </c>
      <c r="BW1001" s="19">
        <v>74</v>
      </c>
      <c r="BX1001" s="19">
        <v>75</v>
      </c>
      <c r="BY1001" s="19">
        <v>76</v>
      </c>
      <c r="BZ1001" s="19">
        <v>77</v>
      </c>
      <c r="CA1001" s="19">
        <v>78</v>
      </c>
      <c r="CB1001" s="19">
        <v>79</v>
      </c>
      <c r="CC1001" s="19">
        <v>80</v>
      </c>
      <c r="CD1001" s="19">
        <v>81</v>
      </c>
      <c r="CE1001" s="19">
        <v>82</v>
      </c>
      <c r="CF1001" s="19">
        <v>83</v>
      </c>
      <c r="CG1001" s="19">
        <v>84</v>
      </c>
      <c r="CH1001" s="19">
        <v>85</v>
      </c>
      <c r="CI1001" s="19">
        <v>86</v>
      </c>
      <c r="CJ1001" s="19">
        <v>87</v>
      </c>
      <c r="CK1001" s="19">
        <v>88</v>
      </c>
      <c r="CL1001" s="19">
        <v>89</v>
      </c>
      <c r="CM1001" s="19">
        <v>90</v>
      </c>
      <c r="CN1001" s="19">
        <v>91</v>
      </c>
      <c r="CO1001" s="19">
        <v>92</v>
      </c>
      <c r="CP1001" s="19">
        <v>93</v>
      </c>
      <c r="CQ1001" s="19">
        <v>94</v>
      </c>
      <c r="CR1001" s="19">
        <v>95</v>
      </c>
      <c r="CS1001" s="19">
        <v>96</v>
      </c>
      <c r="CT1001" s="19">
        <v>97</v>
      </c>
      <c r="CU1001" s="19">
        <v>98</v>
      </c>
      <c r="CV1001" s="19">
        <v>99</v>
      </c>
      <c r="CW1001" s="19">
        <v>100</v>
      </c>
      <c r="CX1001" s="19">
        <v>101</v>
      </c>
      <c r="CY1001" s="19">
        <v>102</v>
      </c>
      <c r="CZ1001" s="19">
        <v>103</v>
      </c>
      <c r="DA1001" s="19">
        <v>104</v>
      </c>
      <c r="DB1001" s="19">
        <v>105</v>
      </c>
      <c r="DC1001" s="19">
        <v>106</v>
      </c>
      <c r="DD1001" s="19">
        <v>107</v>
      </c>
      <c r="DE1001" s="19">
        <v>108</v>
      </c>
      <c r="DF1001" s="19">
        <v>109</v>
      </c>
      <c r="DG1001" s="19">
        <v>110</v>
      </c>
      <c r="DH1001" s="19">
        <v>111</v>
      </c>
      <c r="DI1001" s="19">
        <v>112</v>
      </c>
      <c r="DJ1001" s="19">
        <v>113</v>
      </c>
      <c r="DK1001" s="19">
        <v>114</v>
      </c>
      <c r="DL1001" s="19">
        <v>115</v>
      </c>
      <c r="DM1001" s="19">
        <v>116</v>
      </c>
      <c r="DN1001" s="19">
        <v>117</v>
      </c>
      <c r="DO1001" s="19">
        <v>118</v>
      </c>
      <c r="DP1001" s="19">
        <v>119</v>
      </c>
      <c r="DQ1001" s="19">
        <v>120</v>
      </c>
      <c r="DR1001" s="19">
        <v>121</v>
      </c>
      <c r="DS1001" s="19">
        <v>122</v>
      </c>
      <c r="DT1001" s="19">
        <v>123</v>
      </c>
      <c r="DU1001" s="19">
        <v>124</v>
      </c>
      <c r="DV1001" s="19">
        <v>125</v>
      </c>
      <c r="DW1001" s="19">
        <v>126</v>
      </c>
      <c r="DX1001" s="19">
        <v>127</v>
      </c>
      <c r="DY1001" s="19">
        <v>128</v>
      </c>
      <c r="DZ1001" s="19">
        <v>129</v>
      </c>
      <c r="EA1001" s="19">
        <v>130</v>
      </c>
      <c r="EB1001" s="19">
        <v>131</v>
      </c>
      <c r="EC1001" s="19">
        <v>132</v>
      </c>
      <c r="ED1001" s="19">
        <v>133</v>
      </c>
      <c r="EE1001" s="19">
        <v>134</v>
      </c>
      <c r="EF1001" s="19">
        <v>135</v>
      </c>
      <c r="EG1001" s="19">
        <v>136</v>
      </c>
      <c r="EH1001" s="19">
        <v>137</v>
      </c>
      <c r="EI1001" s="19">
        <v>138</v>
      </c>
      <c r="EJ1001" s="19">
        <v>139</v>
      </c>
      <c r="EK1001" s="19">
        <v>140</v>
      </c>
      <c r="EL1001" s="19">
        <v>141</v>
      </c>
      <c r="EM1001" s="19">
        <v>142</v>
      </c>
      <c r="EN1001" s="19">
        <v>143</v>
      </c>
      <c r="EO1001" s="27">
        <v>144</v>
      </c>
    </row>
    <row r="1002" spans="1:145" x14ac:dyDescent="0.3">
      <c r="A1002" s="15" t="s">
        <v>29</v>
      </c>
      <c r="B1002" s="23">
        <v>1</v>
      </c>
      <c r="C1002" s="19">
        <v>2</v>
      </c>
      <c r="D1002" s="19">
        <v>3</v>
      </c>
      <c r="E1002" s="19">
        <v>4</v>
      </c>
      <c r="F1002" s="19">
        <v>5</v>
      </c>
      <c r="G1002" s="19">
        <v>6</v>
      </c>
      <c r="H1002" s="19">
        <v>7</v>
      </c>
      <c r="I1002" s="19">
        <v>8</v>
      </c>
      <c r="J1002" s="19">
        <v>9</v>
      </c>
      <c r="K1002" s="19">
        <v>10</v>
      </c>
      <c r="L1002" s="19">
        <v>11</v>
      </c>
      <c r="M1002" s="19">
        <v>12</v>
      </c>
      <c r="N1002" s="19">
        <v>13</v>
      </c>
      <c r="O1002" s="19">
        <v>14</v>
      </c>
      <c r="P1002" s="19">
        <v>15</v>
      </c>
      <c r="Q1002" s="19">
        <v>16</v>
      </c>
      <c r="R1002" s="19">
        <v>17</v>
      </c>
      <c r="S1002" s="19">
        <v>18</v>
      </c>
      <c r="T1002" s="19">
        <v>19</v>
      </c>
      <c r="U1002" s="19">
        <v>20</v>
      </c>
      <c r="V1002" s="19">
        <v>21</v>
      </c>
      <c r="W1002" s="19">
        <v>22</v>
      </c>
      <c r="X1002" s="19">
        <v>23</v>
      </c>
      <c r="Y1002" s="19">
        <v>24</v>
      </c>
      <c r="Z1002" s="19">
        <v>33</v>
      </c>
      <c r="AA1002" s="19">
        <v>30</v>
      </c>
      <c r="AB1002" s="19">
        <v>32</v>
      </c>
      <c r="AC1002" s="19">
        <v>34</v>
      </c>
      <c r="AD1002" s="19">
        <v>31</v>
      </c>
      <c r="AE1002" s="19">
        <v>43</v>
      </c>
      <c r="AF1002" s="19">
        <v>40</v>
      </c>
      <c r="AG1002" s="19">
        <v>42</v>
      </c>
      <c r="AH1002" s="19">
        <v>44</v>
      </c>
      <c r="AI1002" s="19">
        <v>41</v>
      </c>
      <c r="AJ1002" s="19">
        <v>28</v>
      </c>
      <c r="AK1002" s="19">
        <v>25</v>
      </c>
      <c r="AL1002" s="19">
        <v>27</v>
      </c>
      <c r="AM1002" s="19">
        <v>29</v>
      </c>
      <c r="AN1002" s="19">
        <v>26</v>
      </c>
      <c r="AO1002" s="19">
        <v>38</v>
      </c>
      <c r="AP1002" s="19">
        <v>35</v>
      </c>
      <c r="AQ1002" s="19">
        <v>37</v>
      </c>
      <c r="AR1002" s="19">
        <v>39</v>
      </c>
      <c r="AS1002" s="19">
        <v>36</v>
      </c>
      <c r="AT1002" s="19">
        <v>45</v>
      </c>
      <c r="AU1002" s="19">
        <v>46</v>
      </c>
      <c r="AV1002" s="19">
        <v>47</v>
      </c>
      <c r="AW1002" s="19">
        <v>48</v>
      </c>
      <c r="AX1002" s="19">
        <v>49</v>
      </c>
      <c r="AY1002" s="19">
        <v>50</v>
      </c>
      <c r="AZ1002" s="19">
        <v>51</v>
      </c>
      <c r="BA1002" s="19">
        <v>52</v>
      </c>
      <c r="BB1002" s="19">
        <v>53</v>
      </c>
      <c r="BC1002" s="19">
        <v>54</v>
      </c>
      <c r="BD1002" s="19">
        <v>55</v>
      </c>
      <c r="BE1002" s="19">
        <v>56</v>
      </c>
      <c r="BF1002" s="19">
        <v>57</v>
      </c>
      <c r="BG1002" s="19">
        <v>58</v>
      </c>
      <c r="BH1002" s="19">
        <v>59</v>
      </c>
      <c r="BI1002" s="19">
        <v>60</v>
      </c>
      <c r="BJ1002" s="19">
        <v>61</v>
      </c>
      <c r="BK1002" s="19">
        <v>62</v>
      </c>
      <c r="BL1002" s="19">
        <v>63</v>
      </c>
      <c r="BM1002" s="19">
        <v>64</v>
      </c>
      <c r="BN1002" s="19">
        <v>65</v>
      </c>
      <c r="BO1002" s="19">
        <v>66</v>
      </c>
      <c r="BP1002" s="19">
        <v>67</v>
      </c>
      <c r="BQ1002" s="19">
        <v>68</v>
      </c>
      <c r="BR1002" s="19">
        <v>69</v>
      </c>
      <c r="BS1002" s="19">
        <v>70</v>
      </c>
      <c r="BT1002" s="19">
        <v>71</v>
      </c>
      <c r="BU1002" s="19">
        <v>72</v>
      </c>
      <c r="BV1002" s="19">
        <v>73</v>
      </c>
      <c r="BW1002" s="19">
        <v>74</v>
      </c>
      <c r="BX1002" s="19">
        <v>75</v>
      </c>
      <c r="BY1002" s="19">
        <v>76</v>
      </c>
      <c r="BZ1002" s="19">
        <v>77</v>
      </c>
      <c r="CA1002" s="19">
        <v>78</v>
      </c>
      <c r="CB1002" s="19">
        <v>79</v>
      </c>
      <c r="CC1002" s="19">
        <v>80</v>
      </c>
      <c r="CD1002" s="19">
        <v>81</v>
      </c>
      <c r="CE1002" s="19">
        <v>82</v>
      </c>
      <c r="CF1002" s="19">
        <v>83</v>
      </c>
      <c r="CG1002" s="19">
        <v>84</v>
      </c>
      <c r="CH1002" s="19">
        <v>85</v>
      </c>
      <c r="CI1002" s="19">
        <v>86</v>
      </c>
      <c r="CJ1002" s="19">
        <v>87</v>
      </c>
      <c r="CK1002" s="19">
        <v>88</v>
      </c>
      <c r="CL1002" s="19">
        <v>89</v>
      </c>
      <c r="CM1002" s="19">
        <v>90</v>
      </c>
      <c r="CN1002" s="19">
        <v>91</v>
      </c>
      <c r="CO1002" s="19">
        <v>92</v>
      </c>
      <c r="CP1002" s="19">
        <v>93</v>
      </c>
      <c r="CQ1002" s="19">
        <v>94</v>
      </c>
      <c r="CR1002" s="19">
        <v>95</v>
      </c>
      <c r="CS1002" s="19">
        <v>96</v>
      </c>
      <c r="CT1002" s="19">
        <v>97</v>
      </c>
      <c r="CU1002" s="19">
        <v>98</v>
      </c>
      <c r="CV1002" s="19">
        <v>99</v>
      </c>
      <c r="CW1002" s="19">
        <v>100</v>
      </c>
      <c r="CX1002" s="19">
        <v>101</v>
      </c>
      <c r="CY1002" s="19">
        <v>102</v>
      </c>
      <c r="CZ1002" s="19">
        <v>103</v>
      </c>
      <c r="DA1002" s="19">
        <v>104</v>
      </c>
      <c r="DB1002" s="19">
        <v>105</v>
      </c>
      <c r="DC1002" s="19">
        <v>106</v>
      </c>
      <c r="DD1002" s="19">
        <v>107</v>
      </c>
      <c r="DE1002" s="19">
        <v>108</v>
      </c>
      <c r="DF1002" s="19">
        <v>109</v>
      </c>
      <c r="DG1002" s="19">
        <v>110</v>
      </c>
      <c r="DH1002" s="19">
        <v>111</v>
      </c>
      <c r="DI1002" s="19">
        <v>112</v>
      </c>
      <c r="DJ1002" s="19">
        <v>113</v>
      </c>
      <c r="DK1002" s="19">
        <v>114</v>
      </c>
      <c r="DL1002" s="19">
        <v>115</v>
      </c>
      <c r="DM1002" s="19">
        <v>116</v>
      </c>
      <c r="DN1002" s="19">
        <v>117</v>
      </c>
      <c r="DO1002" s="19">
        <v>118</v>
      </c>
      <c r="DP1002" s="19">
        <v>119</v>
      </c>
      <c r="DQ1002" s="19">
        <v>120</v>
      </c>
      <c r="DR1002" s="19">
        <v>121</v>
      </c>
      <c r="DS1002" s="19">
        <v>122</v>
      </c>
      <c r="DT1002" s="19">
        <v>123</v>
      </c>
      <c r="DU1002" s="19">
        <v>124</v>
      </c>
      <c r="DV1002" s="19">
        <v>125</v>
      </c>
      <c r="DW1002" s="19">
        <v>126</v>
      </c>
      <c r="DX1002" s="19">
        <v>127</v>
      </c>
      <c r="DY1002" s="19">
        <v>128</v>
      </c>
      <c r="DZ1002" s="19">
        <v>129</v>
      </c>
      <c r="EA1002" s="19">
        <v>130</v>
      </c>
      <c r="EB1002" s="19">
        <v>131</v>
      </c>
      <c r="EC1002" s="19">
        <v>132</v>
      </c>
      <c r="ED1002" s="19">
        <v>133</v>
      </c>
      <c r="EE1002" s="19">
        <v>134</v>
      </c>
      <c r="EF1002" s="19">
        <v>135</v>
      </c>
      <c r="EG1002" s="19">
        <v>136</v>
      </c>
      <c r="EH1002" s="19">
        <v>137</v>
      </c>
      <c r="EI1002" s="19">
        <v>138</v>
      </c>
      <c r="EJ1002" s="19">
        <v>139</v>
      </c>
      <c r="EK1002" s="19">
        <v>140</v>
      </c>
      <c r="EL1002" s="19">
        <v>141</v>
      </c>
      <c r="EM1002" s="19">
        <v>142</v>
      </c>
      <c r="EN1002" s="19">
        <v>143</v>
      </c>
      <c r="EO1002" s="27">
        <v>144</v>
      </c>
    </row>
    <row r="1003" spans="1:145" x14ac:dyDescent="0.3">
      <c r="A1003" s="15" t="s">
        <v>104</v>
      </c>
      <c r="B1003" s="23">
        <v>7</v>
      </c>
      <c r="C1003" s="19">
        <v>9</v>
      </c>
      <c r="D1003" s="19">
        <v>8</v>
      </c>
      <c r="E1003" s="19">
        <v>2</v>
      </c>
      <c r="F1003" s="19">
        <v>3</v>
      </c>
      <c r="G1003" s="19">
        <v>1</v>
      </c>
      <c r="H1003" s="19">
        <v>12</v>
      </c>
      <c r="I1003" s="19">
        <v>10</v>
      </c>
      <c r="J1003" s="19">
        <v>11</v>
      </c>
      <c r="K1003" s="19">
        <v>5</v>
      </c>
      <c r="L1003" s="19">
        <v>4</v>
      </c>
      <c r="M1003" s="19">
        <v>6</v>
      </c>
      <c r="N1003" s="19">
        <v>13</v>
      </c>
      <c r="O1003" s="19">
        <v>14</v>
      </c>
      <c r="P1003" s="19">
        <v>15</v>
      </c>
      <c r="Q1003" s="19">
        <v>16</v>
      </c>
      <c r="R1003" s="19">
        <v>17</v>
      </c>
      <c r="S1003" s="19">
        <v>18</v>
      </c>
      <c r="T1003" s="19">
        <v>19</v>
      </c>
      <c r="U1003" s="19">
        <v>20</v>
      </c>
      <c r="V1003" s="19">
        <v>21</v>
      </c>
      <c r="W1003" s="19">
        <v>22</v>
      </c>
      <c r="X1003" s="19">
        <v>23</v>
      </c>
      <c r="Y1003" s="19">
        <v>24</v>
      </c>
      <c r="Z1003" s="19">
        <v>25</v>
      </c>
      <c r="AA1003" s="19">
        <v>26</v>
      </c>
      <c r="AB1003" s="19">
        <v>27</v>
      </c>
      <c r="AC1003" s="19">
        <v>28</v>
      </c>
      <c r="AD1003" s="19">
        <v>29</v>
      </c>
      <c r="AE1003" s="19">
        <v>30</v>
      </c>
      <c r="AF1003" s="19">
        <v>31</v>
      </c>
      <c r="AG1003" s="19">
        <v>32</v>
      </c>
      <c r="AH1003" s="19">
        <v>33</v>
      </c>
      <c r="AI1003" s="19">
        <v>34</v>
      </c>
      <c r="AJ1003" s="19">
        <v>35</v>
      </c>
      <c r="AK1003" s="19">
        <v>36</v>
      </c>
      <c r="AL1003" s="19">
        <v>37</v>
      </c>
      <c r="AM1003" s="19">
        <v>38</v>
      </c>
      <c r="AN1003" s="19">
        <v>39</v>
      </c>
      <c r="AO1003" s="19">
        <v>40</v>
      </c>
      <c r="AP1003" s="19">
        <v>41</v>
      </c>
      <c r="AQ1003" s="19">
        <v>42</v>
      </c>
      <c r="AR1003" s="19">
        <v>43</v>
      </c>
      <c r="AS1003" s="19">
        <v>44</v>
      </c>
      <c r="AT1003" s="19">
        <v>45</v>
      </c>
      <c r="AU1003" s="19">
        <v>46</v>
      </c>
      <c r="AV1003" s="19">
        <v>47</v>
      </c>
      <c r="AW1003" s="19">
        <v>48</v>
      </c>
      <c r="AX1003" s="19">
        <v>49</v>
      </c>
      <c r="AY1003" s="19">
        <v>50</v>
      </c>
      <c r="AZ1003" s="19">
        <v>51</v>
      </c>
      <c r="BA1003" s="19">
        <v>52</v>
      </c>
      <c r="BB1003" s="19">
        <v>53</v>
      </c>
      <c r="BC1003" s="19">
        <v>54</v>
      </c>
      <c r="BD1003" s="19">
        <v>55</v>
      </c>
      <c r="BE1003" s="19">
        <v>56</v>
      </c>
      <c r="BF1003" s="19">
        <v>57</v>
      </c>
      <c r="BG1003" s="19">
        <v>58</v>
      </c>
      <c r="BH1003" s="19">
        <v>59</v>
      </c>
      <c r="BI1003" s="19">
        <v>60</v>
      </c>
      <c r="BJ1003" s="19">
        <v>61</v>
      </c>
      <c r="BK1003" s="19">
        <v>62</v>
      </c>
      <c r="BL1003" s="19">
        <v>63</v>
      </c>
      <c r="BM1003" s="19">
        <v>64</v>
      </c>
      <c r="BN1003" s="19">
        <v>125</v>
      </c>
      <c r="BO1003" s="19">
        <v>128</v>
      </c>
      <c r="BP1003" s="19">
        <v>126</v>
      </c>
      <c r="BQ1003" s="19">
        <v>127</v>
      </c>
      <c r="BR1003" s="19">
        <v>129</v>
      </c>
      <c r="BS1003" s="19">
        <v>130</v>
      </c>
      <c r="BT1003" s="19">
        <v>133</v>
      </c>
      <c r="BU1003" s="19">
        <v>131</v>
      </c>
      <c r="BV1003" s="19">
        <v>132</v>
      </c>
      <c r="BW1003" s="19">
        <v>134</v>
      </c>
      <c r="BX1003" s="19">
        <v>75</v>
      </c>
      <c r="BY1003" s="19">
        <v>76</v>
      </c>
      <c r="BZ1003" s="19">
        <v>77</v>
      </c>
      <c r="CA1003" s="19">
        <v>78</v>
      </c>
      <c r="CB1003" s="19">
        <v>79</v>
      </c>
      <c r="CC1003" s="19">
        <v>80</v>
      </c>
      <c r="CD1003" s="19">
        <v>81</v>
      </c>
      <c r="CE1003" s="19">
        <v>82</v>
      </c>
      <c r="CF1003" s="19">
        <v>83</v>
      </c>
      <c r="CG1003" s="19">
        <v>84</v>
      </c>
      <c r="CH1003" s="19">
        <v>106</v>
      </c>
      <c r="CI1003" s="19">
        <v>107</v>
      </c>
      <c r="CJ1003" s="19">
        <v>105</v>
      </c>
      <c r="CK1003" s="19">
        <v>108</v>
      </c>
      <c r="CL1003" s="19">
        <v>109</v>
      </c>
      <c r="CM1003" s="19">
        <v>111</v>
      </c>
      <c r="CN1003" s="19">
        <v>112</v>
      </c>
      <c r="CO1003" s="19">
        <v>110</v>
      </c>
      <c r="CP1003" s="19">
        <v>113</v>
      </c>
      <c r="CQ1003" s="19">
        <v>114</v>
      </c>
      <c r="CR1003" s="19">
        <v>95</v>
      </c>
      <c r="CS1003" s="19">
        <v>96</v>
      </c>
      <c r="CT1003" s="19">
        <v>97</v>
      </c>
      <c r="CU1003" s="19">
        <v>98</v>
      </c>
      <c r="CV1003" s="19">
        <v>99</v>
      </c>
      <c r="CW1003" s="19">
        <v>100</v>
      </c>
      <c r="CX1003" s="19">
        <v>101</v>
      </c>
      <c r="CY1003" s="19">
        <v>102</v>
      </c>
      <c r="CZ1003" s="19">
        <v>103</v>
      </c>
      <c r="DA1003" s="19">
        <v>104</v>
      </c>
      <c r="DB1003" s="19">
        <v>71</v>
      </c>
      <c r="DC1003" s="19">
        <v>73</v>
      </c>
      <c r="DD1003" s="19">
        <v>72</v>
      </c>
      <c r="DE1003" s="19">
        <v>70</v>
      </c>
      <c r="DF1003" s="19">
        <v>74</v>
      </c>
      <c r="DG1003" s="19">
        <v>66</v>
      </c>
      <c r="DH1003" s="19">
        <v>68</v>
      </c>
      <c r="DI1003" s="19">
        <v>67</v>
      </c>
      <c r="DJ1003" s="19">
        <v>65</v>
      </c>
      <c r="DK1003" s="19">
        <v>69</v>
      </c>
      <c r="DL1003" s="19">
        <v>115</v>
      </c>
      <c r="DM1003" s="19">
        <v>116</v>
      </c>
      <c r="DN1003" s="19">
        <v>117</v>
      </c>
      <c r="DO1003" s="19">
        <v>118</v>
      </c>
      <c r="DP1003" s="19">
        <v>119</v>
      </c>
      <c r="DQ1003" s="19">
        <v>120</v>
      </c>
      <c r="DR1003" s="19">
        <v>121</v>
      </c>
      <c r="DS1003" s="19">
        <v>122</v>
      </c>
      <c r="DT1003" s="19">
        <v>123</v>
      </c>
      <c r="DU1003" s="19">
        <v>124</v>
      </c>
      <c r="DV1003" s="19">
        <v>93</v>
      </c>
      <c r="DW1003" s="19">
        <v>91</v>
      </c>
      <c r="DX1003" s="19">
        <v>90</v>
      </c>
      <c r="DY1003" s="19">
        <v>92</v>
      </c>
      <c r="DZ1003" s="19">
        <v>94</v>
      </c>
      <c r="EA1003" s="19">
        <v>88</v>
      </c>
      <c r="EB1003" s="19">
        <v>86</v>
      </c>
      <c r="EC1003" s="19">
        <v>85</v>
      </c>
      <c r="ED1003" s="19">
        <v>87</v>
      </c>
      <c r="EE1003" s="19">
        <v>89</v>
      </c>
      <c r="EF1003" s="19">
        <v>135</v>
      </c>
      <c r="EG1003" s="19">
        <v>136</v>
      </c>
      <c r="EH1003" s="19">
        <v>137</v>
      </c>
      <c r="EI1003" s="19">
        <v>138</v>
      </c>
      <c r="EJ1003" s="19">
        <v>139</v>
      </c>
      <c r="EK1003" s="19">
        <v>140</v>
      </c>
      <c r="EL1003" s="19">
        <v>141</v>
      </c>
      <c r="EM1003" s="19">
        <v>142</v>
      </c>
      <c r="EN1003" s="19">
        <v>143</v>
      </c>
      <c r="EO1003" s="27">
        <v>144</v>
      </c>
    </row>
    <row r="1004" spans="1:145" x14ac:dyDescent="0.3">
      <c r="A1004" s="15" t="s">
        <v>105</v>
      </c>
      <c r="B1004" s="23">
        <v>12</v>
      </c>
      <c r="C1004" s="19">
        <v>11</v>
      </c>
      <c r="D1004" s="19">
        <v>10</v>
      </c>
      <c r="E1004" s="19">
        <v>9</v>
      </c>
      <c r="F1004" s="19">
        <v>8</v>
      </c>
      <c r="G1004" s="19">
        <v>7</v>
      </c>
      <c r="H1004" s="19">
        <v>6</v>
      </c>
      <c r="I1004" s="19">
        <v>5</v>
      </c>
      <c r="J1004" s="19">
        <v>4</v>
      </c>
      <c r="K1004" s="19">
        <v>3</v>
      </c>
      <c r="L1004" s="19">
        <v>2</v>
      </c>
      <c r="M1004" s="19">
        <v>1</v>
      </c>
      <c r="N1004" s="19">
        <v>13</v>
      </c>
      <c r="O1004" s="19">
        <v>14</v>
      </c>
      <c r="P1004" s="19">
        <v>15</v>
      </c>
      <c r="Q1004" s="19">
        <v>16</v>
      </c>
      <c r="R1004" s="19">
        <v>17</v>
      </c>
      <c r="S1004" s="19">
        <v>18</v>
      </c>
      <c r="T1004" s="19">
        <v>19</v>
      </c>
      <c r="U1004" s="19">
        <v>20</v>
      </c>
      <c r="V1004" s="19">
        <v>21</v>
      </c>
      <c r="W1004" s="19">
        <v>22</v>
      </c>
      <c r="X1004" s="19">
        <v>23</v>
      </c>
      <c r="Y1004" s="19">
        <v>24</v>
      </c>
      <c r="Z1004" s="19">
        <v>25</v>
      </c>
      <c r="AA1004" s="19">
        <v>26</v>
      </c>
      <c r="AB1004" s="19">
        <v>27</v>
      </c>
      <c r="AC1004" s="19">
        <v>28</v>
      </c>
      <c r="AD1004" s="19">
        <v>29</v>
      </c>
      <c r="AE1004" s="19">
        <v>30</v>
      </c>
      <c r="AF1004" s="19">
        <v>31</v>
      </c>
      <c r="AG1004" s="19">
        <v>32</v>
      </c>
      <c r="AH1004" s="19">
        <v>33</v>
      </c>
      <c r="AI1004" s="19">
        <v>34</v>
      </c>
      <c r="AJ1004" s="19">
        <v>35</v>
      </c>
      <c r="AK1004" s="19">
        <v>36</v>
      </c>
      <c r="AL1004" s="19">
        <v>37</v>
      </c>
      <c r="AM1004" s="19">
        <v>38</v>
      </c>
      <c r="AN1004" s="19">
        <v>39</v>
      </c>
      <c r="AO1004" s="19">
        <v>40</v>
      </c>
      <c r="AP1004" s="19">
        <v>41</v>
      </c>
      <c r="AQ1004" s="19">
        <v>42</v>
      </c>
      <c r="AR1004" s="19">
        <v>43</v>
      </c>
      <c r="AS1004" s="19">
        <v>44</v>
      </c>
      <c r="AT1004" s="19">
        <v>45</v>
      </c>
      <c r="AU1004" s="19">
        <v>46</v>
      </c>
      <c r="AV1004" s="19">
        <v>47</v>
      </c>
      <c r="AW1004" s="19">
        <v>48</v>
      </c>
      <c r="AX1004" s="19">
        <v>49</v>
      </c>
      <c r="AY1004" s="19">
        <v>50</v>
      </c>
      <c r="AZ1004" s="19">
        <v>51</v>
      </c>
      <c r="BA1004" s="19">
        <v>52</v>
      </c>
      <c r="BB1004" s="19">
        <v>53</v>
      </c>
      <c r="BC1004" s="19">
        <v>54</v>
      </c>
      <c r="BD1004" s="19">
        <v>55</v>
      </c>
      <c r="BE1004" s="19">
        <v>56</v>
      </c>
      <c r="BF1004" s="19">
        <v>57</v>
      </c>
      <c r="BG1004" s="19">
        <v>58</v>
      </c>
      <c r="BH1004" s="19">
        <v>59</v>
      </c>
      <c r="BI1004" s="19">
        <v>60</v>
      </c>
      <c r="BJ1004" s="19">
        <v>61</v>
      </c>
      <c r="BK1004" s="19">
        <v>62</v>
      </c>
      <c r="BL1004" s="19">
        <v>63</v>
      </c>
      <c r="BM1004" s="19">
        <v>64</v>
      </c>
      <c r="BN1004" s="19">
        <v>93</v>
      </c>
      <c r="BO1004" s="19">
        <v>92</v>
      </c>
      <c r="BP1004" s="19">
        <v>91</v>
      </c>
      <c r="BQ1004" s="19">
        <v>90</v>
      </c>
      <c r="BR1004" s="19">
        <v>94</v>
      </c>
      <c r="BS1004" s="19">
        <v>88</v>
      </c>
      <c r="BT1004" s="19">
        <v>87</v>
      </c>
      <c r="BU1004" s="19">
        <v>86</v>
      </c>
      <c r="BV1004" s="19">
        <v>85</v>
      </c>
      <c r="BW1004" s="19">
        <v>89</v>
      </c>
      <c r="BX1004" s="19">
        <v>75</v>
      </c>
      <c r="BY1004" s="19">
        <v>76</v>
      </c>
      <c r="BZ1004" s="19">
        <v>77</v>
      </c>
      <c r="CA1004" s="19">
        <v>78</v>
      </c>
      <c r="CB1004" s="19">
        <v>79</v>
      </c>
      <c r="CC1004" s="19">
        <v>80</v>
      </c>
      <c r="CD1004" s="19">
        <v>81</v>
      </c>
      <c r="CE1004" s="19">
        <v>82</v>
      </c>
      <c r="CF1004" s="19">
        <v>83</v>
      </c>
      <c r="CG1004" s="19">
        <v>84</v>
      </c>
      <c r="CH1004" s="19">
        <v>73</v>
      </c>
      <c r="CI1004" s="19">
        <v>72</v>
      </c>
      <c r="CJ1004" s="19">
        <v>71</v>
      </c>
      <c r="CK1004" s="19">
        <v>70</v>
      </c>
      <c r="CL1004" s="19">
        <v>74</v>
      </c>
      <c r="CM1004" s="19">
        <v>68</v>
      </c>
      <c r="CN1004" s="19">
        <v>67</v>
      </c>
      <c r="CO1004" s="19">
        <v>66</v>
      </c>
      <c r="CP1004" s="19">
        <v>65</v>
      </c>
      <c r="CQ1004" s="19">
        <v>69</v>
      </c>
      <c r="CR1004" s="19">
        <v>95</v>
      </c>
      <c r="CS1004" s="19">
        <v>96</v>
      </c>
      <c r="CT1004" s="19">
        <v>97</v>
      </c>
      <c r="CU1004" s="19">
        <v>98</v>
      </c>
      <c r="CV1004" s="19">
        <v>99</v>
      </c>
      <c r="CW1004" s="19">
        <v>100</v>
      </c>
      <c r="CX1004" s="19">
        <v>101</v>
      </c>
      <c r="CY1004" s="19">
        <v>102</v>
      </c>
      <c r="CZ1004" s="19">
        <v>103</v>
      </c>
      <c r="DA1004" s="19">
        <v>104</v>
      </c>
      <c r="DB1004" s="19">
        <v>133</v>
      </c>
      <c r="DC1004" s="19">
        <v>132</v>
      </c>
      <c r="DD1004" s="19">
        <v>131</v>
      </c>
      <c r="DE1004" s="19">
        <v>130</v>
      </c>
      <c r="DF1004" s="19">
        <v>134</v>
      </c>
      <c r="DG1004" s="19">
        <v>128</v>
      </c>
      <c r="DH1004" s="19">
        <v>127</v>
      </c>
      <c r="DI1004" s="19">
        <v>126</v>
      </c>
      <c r="DJ1004" s="19">
        <v>125</v>
      </c>
      <c r="DK1004" s="19">
        <v>129</v>
      </c>
      <c r="DL1004" s="19">
        <v>115</v>
      </c>
      <c r="DM1004" s="19">
        <v>116</v>
      </c>
      <c r="DN1004" s="19">
        <v>117</v>
      </c>
      <c r="DO1004" s="19">
        <v>118</v>
      </c>
      <c r="DP1004" s="19">
        <v>119</v>
      </c>
      <c r="DQ1004" s="19">
        <v>120</v>
      </c>
      <c r="DR1004" s="19">
        <v>121</v>
      </c>
      <c r="DS1004" s="19">
        <v>122</v>
      </c>
      <c r="DT1004" s="19">
        <v>123</v>
      </c>
      <c r="DU1004" s="19">
        <v>124</v>
      </c>
      <c r="DV1004" s="19">
        <v>113</v>
      </c>
      <c r="DW1004" s="19">
        <v>112</v>
      </c>
      <c r="DX1004" s="19">
        <v>111</v>
      </c>
      <c r="DY1004" s="19">
        <v>110</v>
      </c>
      <c r="DZ1004" s="19">
        <v>114</v>
      </c>
      <c r="EA1004" s="19">
        <v>108</v>
      </c>
      <c r="EB1004" s="19">
        <v>107</v>
      </c>
      <c r="EC1004" s="19">
        <v>106</v>
      </c>
      <c r="ED1004" s="19">
        <v>105</v>
      </c>
      <c r="EE1004" s="19">
        <v>109</v>
      </c>
      <c r="EF1004" s="19">
        <v>135</v>
      </c>
      <c r="EG1004" s="19">
        <v>136</v>
      </c>
      <c r="EH1004" s="19">
        <v>137</v>
      </c>
      <c r="EI1004" s="19">
        <v>138</v>
      </c>
      <c r="EJ1004" s="19">
        <v>139</v>
      </c>
      <c r="EK1004" s="19">
        <v>140</v>
      </c>
      <c r="EL1004" s="19">
        <v>141</v>
      </c>
      <c r="EM1004" s="19">
        <v>142</v>
      </c>
      <c r="EN1004" s="19">
        <v>143</v>
      </c>
      <c r="EO1004" s="27">
        <v>144</v>
      </c>
    </row>
    <row r="1005" spans="1:145" x14ac:dyDescent="0.3">
      <c r="A1005" s="15" t="s">
        <v>106</v>
      </c>
      <c r="B1005" s="23">
        <v>6</v>
      </c>
      <c r="C1005" s="19">
        <v>4</v>
      </c>
      <c r="D1005" s="19">
        <v>5</v>
      </c>
      <c r="E1005" s="19">
        <v>11</v>
      </c>
      <c r="F1005" s="19">
        <v>10</v>
      </c>
      <c r="G1005" s="19">
        <v>12</v>
      </c>
      <c r="H1005" s="19">
        <v>1</v>
      </c>
      <c r="I1005" s="19">
        <v>3</v>
      </c>
      <c r="J1005" s="19">
        <v>2</v>
      </c>
      <c r="K1005" s="19">
        <v>8</v>
      </c>
      <c r="L1005" s="19">
        <v>9</v>
      </c>
      <c r="M1005" s="19">
        <v>7</v>
      </c>
      <c r="N1005" s="19">
        <v>13</v>
      </c>
      <c r="O1005" s="19">
        <v>14</v>
      </c>
      <c r="P1005" s="19">
        <v>15</v>
      </c>
      <c r="Q1005" s="19">
        <v>16</v>
      </c>
      <c r="R1005" s="19">
        <v>17</v>
      </c>
      <c r="S1005" s="19">
        <v>18</v>
      </c>
      <c r="T1005" s="19">
        <v>19</v>
      </c>
      <c r="U1005" s="19">
        <v>20</v>
      </c>
      <c r="V1005" s="19">
        <v>21</v>
      </c>
      <c r="W1005" s="19">
        <v>22</v>
      </c>
      <c r="X1005" s="19">
        <v>23</v>
      </c>
      <c r="Y1005" s="19">
        <v>24</v>
      </c>
      <c r="Z1005" s="19">
        <v>25</v>
      </c>
      <c r="AA1005" s="19">
        <v>26</v>
      </c>
      <c r="AB1005" s="19">
        <v>27</v>
      </c>
      <c r="AC1005" s="19">
        <v>28</v>
      </c>
      <c r="AD1005" s="19">
        <v>29</v>
      </c>
      <c r="AE1005" s="19">
        <v>30</v>
      </c>
      <c r="AF1005" s="19">
        <v>31</v>
      </c>
      <c r="AG1005" s="19">
        <v>32</v>
      </c>
      <c r="AH1005" s="19">
        <v>33</v>
      </c>
      <c r="AI1005" s="19">
        <v>34</v>
      </c>
      <c r="AJ1005" s="19">
        <v>35</v>
      </c>
      <c r="AK1005" s="19">
        <v>36</v>
      </c>
      <c r="AL1005" s="19">
        <v>37</v>
      </c>
      <c r="AM1005" s="19">
        <v>38</v>
      </c>
      <c r="AN1005" s="19">
        <v>39</v>
      </c>
      <c r="AO1005" s="19">
        <v>40</v>
      </c>
      <c r="AP1005" s="19">
        <v>41</v>
      </c>
      <c r="AQ1005" s="19">
        <v>42</v>
      </c>
      <c r="AR1005" s="19">
        <v>43</v>
      </c>
      <c r="AS1005" s="19">
        <v>44</v>
      </c>
      <c r="AT1005" s="19">
        <v>45</v>
      </c>
      <c r="AU1005" s="19">
        <v>46</v>
      </c>
      <c r="AV1005" s="19">
        <v>47</v>
      </c>
      <c r="AW1005" s="19">
        <v>48</v>
      </c>
      <c r="AX1005" s="19">
        <v>49</v>
      </c>
      <c r="AY1005" s="19">
        <v>50</v>
      </c>
      <c r="AZ1005" s="19">
        <v>51</v>
      </c>
      <c r="BA1005" s="19">
        <v>52</v>
      </c>
      <c r="BB1005" s="19">
        <v>53</v>
      </c>
      <c r="BC1005" s="19">
        <v>54</v>
      </c>
      <c r="BD1005" s="19">
        <v>55</v>
      </c>
      <c r="BE1005" s="19">
        <v>56</v>
      </c>
      <c r="BF1005" s="19">
        <v>57</v>
      </c>
      <c r="BG1005" s="19">
        <v>58</v>
      </c>
      <c r="BH1005" s="19">
        <v>59</v>
      </c>
      <c r="BI1005" s="19">
        <v>60</v>
      </c>
      <c r="BJ1005" s="19">
        <v>61</v>
      </c>
      <c r="BK1005" s="19">
        <v>62</v>
      </c>
      <c r="BL1005" s="19">
        <v>63</v>
      </c>
      <c r="BM1005" s="19">
        <v>64</v>
      </c>
      <c r="BN1005" s="19">
        <v>113</v>
      </c>
      <c r="BO1005" s="19">
        <v>110</v>
      </c>
      <c r="BP1005" s="19">
        <v>112</v>
      </c>
      <c r="BQ1005" s="19">
        <v>111</v>
      </c>
      <c r="BR1005" s="19">
        <v>114</v>
      </c>
      <c r="BS1005" s="19">
        <v>108</v>
      </c>
      <c r="BT1005" s="19">
        <v>105</v>
      </c>
      <c r="BU1005" s="19">
        <v>107</v>
      </c>
      <c r="BV1005" s="19">
        <v>106</v>
      </c>
      <c r="BW1005" s="19">
        <v>109</v>
      </c>
      <c r="BX1005" s="19">
        <v>75</v>
      </c>
      <c r="BY1005" s="19">
        <v>76</v>
      </c>
      <c r="BZ1005" s="19">
        <v>77</v>
      </c>
      <c r="CA1005" s="19">
        <v>78</v>
      </c>
      <c r="CB1005" s="19">
        <v>79</v>
      </c>
      <c r="CC1005" s="19">
        <v>80</v>
      </c>
      <c r="CD1005" s="19">
        <v>81</v>
      </c>
      <c r="CE1005" s="19">
        <v>82</v>
      </c>
      <c r="CF1005" s="19">
        <v>83</v>
      </c>
      <c r="CG1005" s="19">
        <v>84</v>
      </c>
      <c r="CH1005" s="19">
        <v>132</v>
      </c>
      <c r="CI1005" s="19">
        <v>131</v>
      </c>
      <c r="CJ1005" s="19">
        <v>133</v>
      </c>
      <c r="CK1005" s="19">
        <v>130</v>
      </c>
      <c r="CL1005" s="19">
        <v>134</v>
      </c>
      <c r="CM1005" s="19">
        <v>127</v>
      </c>
      <c r="CN1005" s="19">
        <v>126</v>
      </c>
      <c r="CO1005" s="19">
        <v>128</v>
      </c>
      <c r="CP1005" s="19">
        <v>125</v>
      </c>
      <c r="CQ1005" s="19">
        <v>129</v>
      </c>
      <c r="CR1005" s="19">
        <v>95</v>
      </c>
      <c r="CS1005" s="19">
        <v>96</v>
      </c>
      <c r="CT1005" s="19">
        <v>97</v>
      </c>
      <c r="CU1005" s="19">
        <v>98</v>
      </c>
      <c r="CV1005" s="19">
        <v>99</v>
      </c>
      <c r="CW1005" s="19">
        <v>100</v>
      </c>
      <c r="CX1005" s="19">
        <v>101</v>
      </c>
      <c r="CY1005" s="19">
        <v>102</v>
      </c>
      <c r="CZ1005" s="19">
        <v>103</v>
      </c>
      <c r="DA1005" s="19">
        <v>104</v>
      </c>
      <c r="DB1005" s="19">
        <v>87</v>
      </c>
      <c r="DC1005" s="19">
        <v>85</v>
      </c>
      <c r="DD1005" s="19">
        <v>86</v>
      </c>
      <c r="DE1005" s="19">
        <v>88</v>
      </c>
      <c r="DF1005" s="19">
        <v>89</v>
      </c>
      <c r="DG1005" s="19">
        <v>92</v>
      </c>
      <c r="DH1005" s="19">
        <v>90</v>
      </c>
      <c r="DI1005" s="19">
        <v>91</v>
      </c>
      <c r="DJ1005" s="19">
        <v>93</v>
      </c>
      <c r="DK1005" s="19">
        <v>94</v>
      </c>
      <c r="DL1005" s="19">
        <v>115</v>
      </c>
      <c r="DM1005" s="19">
        <v>116</v>
      </c>
      <c r="DN1005" s="19">
        <v>117</v>
      </c>
      <c r="DO1005" s="19">
        <v>118</v>
      </c>
      <c r="DP1005" s="19">
        <v>119</v>
      </c>
      <c r="DQ1005" s="19">
        <v>120</v>
      </c>
      <c r="DR1005" s="19">
        <v>121</v>
      </c>
      <c r="DS1005" s="19">
        <v>122</v>
      </c>
      <c r="DT1005" s="19">
        <v>123</v>
      </c>
      <c r="DU1005" s="19">
        <v>124</v>
      </c>
      <c r="DV1005" s="19">
        <v>65</v>
      </c>
      <c r="DW1005" s="19">
        <v>67</v>
      </c>
      <c r="DX1005" s="19">
        <v>68</v>
      </c>
      <c r="DY1005" s="19">
        <v>66</v>
      </c>
      <c r="DZ1005" s="19">
        <v>69</v>
      </c>
      <c r="EA1005" s="19">
        <v>70</v>
      </c>
      <c r="EB1005" s="19">
        <v>72</v>
      </c>
      <c r="EC1005" s="19">
        <v>73</v>
      </c>
      <c r="ED1005" s="19">
        <v>71</v>
      </c>
      <c r="EE1005" s="19">
        <v>74</v>
      </c>
      <c r="EF1005" s="19">
        <v>135</v>
      </c>
      <c r="EG1005" s="19">
        <v>136</v>
      </c>
      <c r="EH1005" s="19">
        <v>137</v>
      </c>
      <c r="EI1005" s="19">
        <v>138</v>
      </c>
      <c r="EJ1005" s="19">
        <v>139</v>
      </c>
      <c r="EK1005" s="19">
        <v>140</v>
      </c>
      <c r="EL1005" s="19">
        <v>141</v>
      </c>
      <c r="EM1005" s="19">
        <v>142</v>
      </c>
      <c r="EN1005" s="19">
        <v>143</v>
      </c>
      <c r="EO1005" s="27">
        <v>144</v>
      </c>
    </row>
    <row r="1006" spans="1:145" x14ac:dyDescent="0.3">
      <c r="A1006" s="15" t="s">
        <v>83</v>
      </c>
      <c r="B1006" s="23">
        <v>7</v>
      </c>
      <c r="C1006" s="19">
        <v>9</v>
      </c>
      <c r="D1006" s="19">
        <v>8</v>
      </c>
      <c r="E1006" s="19">
        <v>2</v>
      </c>
      <c r="F1006" s="19">
        <v>3</v>
      </c>
      <c r="G1006" s="19">
        <v>1</v>
      </c>
      <c r="H1006" s="19">
        <v>12</v>
      </c>
      <c r="I1006" s="19">
        <v>10</v>
      </c>
      <c r="J1006" s="19">
        <v>11</v>
      </c>
      <c r="K1006" s="19">
        <v>5</v>
      </c>
      <c r="L1006" s="19">
        <v>4</v>
      </c>
      <c r="M1006" s="19">
        <v>6</v>
      </c>
      <c r="N1006" s="19">
        <v>13</v>
      </c>
      <c r="O1006" s="19">
        <v>14</v>
      </c>
      <c r="P1006" s="19">
        <v>15</v>
      </c>
      <c r="Q1006" s="19">
        <v>16</v>
      </c>
      <c r="R1006" s="19">
        <v>17</v>
      </c>
      <c r="S1006" s="19">
        <v>18</v>
      </c>
      <c r="T1006" s="19">
        <v>19</v>
      </c>
      <c r="U1006" s="19">
        <v>20</v>
      </c>
      <c r="V1006" s="19">
        <v>21</v>
      </c>
      <c r="W1006" s="19">
        <v>22</v>
      </c>
      <c r="X1006" s="19">
        <v>23</v>
      </c>
      <c r="Y1006" s="19">
        <v>24</v>
      </c>
      <c r="Z1006" s="19">
        <v>36</v>
      </c>
      <c r="AA1006" s="19">
        <v>39</v>
      </c>
      <c r="AB1006" s="19">
        <v>37</v>
      </c>
      <c r="AC1006" s="19">
        <v>35</v>
      </c>
      <c r="AD1006" s="19">
        <v>38</v>
      </c>
      <c r="AE1006" s="19">
        <v>26</v>
      </c>
      <c r="AF1006" s="19">
        <v>29</v>
      </c>
      <c r="AG1006" s="19">
        <v>27</v>
      </c>
      <c r="AH1006" s="19">
        <v>25</v>
      </c>
      <c r="AI1006" s="19">
        <v>28</v>
      </c>
      <c r="AJ1006" s="19">
        <v>41</v>
      </c>
      <c r="AK1006" s="19">
        <v>44</v>
      </c>
      <c r="AL1006" s="19">
        <v>42</v>
      </c>
      <c r="AM1006" s="19">
        <v>40</v>
      </c>
      <c r="AN1006" s="19">
        <v>43</v>
      </c>
      <c r="AO1006" s="19">
        <v>31</v>
      </c>
      <c r="AP1006" s="19">
        <v>34</v>
      </c>
      <c r="AQ1006" s="19">
        <v>32</v>
      </c>
      <c r="AR1006" s="19">
        <v>30</v>
      </c>
      <c r="AS1006" s="19">
        <v>33</v>
      </c>
      <c r="AT1006" s="19">
        <v>45</v>
      </c>
      <c r="AU1006" s="19">
        <v>46</v>
      </c>
      <c r="AV1006" s="19">
        <v>47</v>
      </c>
      <c r="AW1006" s="19">
        <v>48</v>
      </c>
      <c r="AX1006" s="19">
        <v>49</v>
      </c>
      <c r="AY1006" s="19">
        <v>50</v>
      </c>
      <c r="AZ1006" s="19">
        <v>51</v>
      </c>
      <c r="BA1006" s="19">
        <v>52</v>
      </c>
      <c r="BB1006" s="19">
        <v>53</v>
      </c>
      <c r="BC1006" s="19">
        <v>54</v>
      </c>
      <c r="BD1006" s="19">
        <v>55</v>
      </c>
      <c r="BE1006" s="19">
        <v>56</v>
      </c>
      <c r="BF1006" s="19">
        <v>57</v>
      </c>
      <c r="BG1006" s="19">
        <v>58</v>
      </c>
      <c r="BH1006" s="19">
        <v>59</v>
      </c>
      <c r="BI1006" s="19">
        <v>60</v>
      </c>
      <c r="BJ1006" s="19">
        <v>61</v>
      </c>
      <c r="BK1006" s="19">
        <v>62</v>
      </c>
      <c r="BL1006" s="19">
        <v>63</v>
      </c>
      <c r="BM1006" s="19">
        <v>64</v>
      </c>
      <c r="BN1006" s="19">
        <v>125</v>
      </c>
      <c r="BO1006" s="19">
        <v>128</v>
      </c>
      <c r="BP1006" s="19">
        <v>126</v>
      </c>
      <c r="BQ1006" s="19">
        <v>127</v>
      </c>
      <c r="BR1006" s="19">
        <v>129</v>
      </c>
      <c r="BS1006" s="19">
        <v>130</v>
      </c>
      <c r="BT1006" s="19">
        <v>133</v>
      </c>
      <c r="BU1006" s="19">
        <v>131</v>
      </c>
      <c r="BV1006" s="19">
        <v>132</v>
      </c>
      <c r="BW1006" s="19">
        <v>134</v>
      </c>
      <c r="BX1006" s="19">
        <v>75</v>
      </c>
      <c r="BY1006" s="19">
        <v>76</v>
      </c>
      <c r="BZ1006" s="19">
        <v>77</v>
      </c>
      <c r="CA1006" s="19">
        <v>78</v>
      </c>
      <c r="CB1006" s="19">
        <v>79</v>
      </c>
      <c r="CC1006" s="19">
        <v>80</v>
      </c>
      <c r="CD1006" s="19">
        <v>81</v>
      </c>
      <c r="CE1006" s="19">
        <v>82</v>
      </c>
      <c r="CF1006" s="19">
        <v>83</v>
      </c>
      <c r="CG1006" s="19">
        <v>84</v>
      </c>
      <c r="CH1006" s="19">
        <v>106</v>
      </c>
      <c r="CI1006" s="19">
        <v>107</v>
      </c>
      <c r="CJ1006" s="19">
        <v>105</v>
      </c>
      <c r="CK1006" s="19">
        <v>108</v>
      </c>
      <c r="CL1006" s="19">
        <v>109</v>
      </c>
      <c r="CM1006" s="19">
        <v>111</v>
      </c>
      <c r="CN1006" s="19">
        <v>112</v>
      </c>
      <c r="CO1006" s="19">
        <v>110</v>
      </c>
      <c r="CP1006" s="19">
        <v>113</v>
      </c>
      <c r="CQ1006" s="19">
        <v>114</v>
      </c>
      <c r="CR1006" s="19">
        <v>95</v>
      </c>
      <c r="CS1006" s="19">
        <v>96</v>
      </c>
      <c r="CT1006" s="19">
        <v>97</v>
      </c>
      <c r="CU1006" s="19">
        <v>98</v>
      </c>
      <c r="CV1006" s="19">
        <v>99</v>
      </c>
      <c r="CW1006" s="19">
        <v>100</v>
      </c>
      <c r="CX1006" s="19">
        <v>101</v>
      </c>
      <c r="CY1006" s="19">
        <v>102</v>
      </c>
      <c r="CZ1006" s="19">
        <v>103</v>
      </c>
      <c r="DA1006" s="19">
        <v>104</v>
      </c>
      <c r="DB1006" s="19">
        <v>71</v>
      </c>
      <c r="DC1006" s="19">
        <v>73</v>
      </c>
      <c r="DD1006" s="19">
        <v>72</v>
      </c>
      <c r="DE1006" s="19">
        <v>70</v>
      </c>
      <c r="DF1006" s="19">
        <v>74</v>
      </c>
      <c r="DG1006" s="19">
        <v>66</v>
      </c>
      <c r="DH1006" s="19">
        <v>68</v>
      </c>
      <c r="DI1006" s="19">
        <v>67</v>
      </c>
      <c r="DJ1006" s="19">
        <v>65</v>
      </c>
      <c r="DK1006" s="19">
        <v>69</v>
      </c>
      <c r="DL1006" s="19">
        <v>115</v>
      </c>
      <c r="DM1006" s="19">
        <v>116</v>
      </c>
      <c r="DN1006" s="19">
        <v>117</v>
      </c>
      <c r="DO1006" s="19">
        <v>118</v>
      </c>
      <c r="DP1006" s="19">
        <v>119</v>
      </c>
      <c r="DQ1006" s="19">
        <v>120</v>
      </c>
      <c r="DR1006" s="19">
        <v>121</v>
      </c>
      <c r="DS1006" s="19">
        <v>122</v>
      </c>
      <c r="DT1006" s="19">
        <v>123</v>
      </c>
      <c r="DU1006" s="19">
        <v>124</v>
      </c>
      <c r="DV1006" s="19">
        <v>93</v>
      </c>
      <c r="DW1006" s="19">
        <v>91</v>
      </c>
      <c r="DX1006" s="19">
        <v>90</v>
      </c>
      <c r="DY1006" s="19">
        <v>92</v>
      </c>
      <c r="DZ1006" s="19">
        <v>94</v>
      </c>
      <c r="EA1006" s="19">
        <v>88</v>
      </c>
      <c r="EB1006" s="19">
        <v>86</v>
      </c>
      <c r="EC1006" s="19">
        <v>85</v>
      </c>
      <c r="ED1006" s="19">
        <v>87</v>
      </c>
      <c r="EE1006" s="19">
        <v>89</v>
      </c>
      <c r="EF1006" s="19">
        <v>135</v>
      </c>
      <c r="EG1006" s="19">
        <v>136</v>
      </c>
      <c r="EH1006" s="19">
        <v>137</v>
      </c>
      <c r="EI1006" s="19">
        <v>138</v>
      </c>
      <c r="EJ1006" s="19">
        <v>139</v>
      </c>
      <c r="EK1006" s="19">
        <v>140</v>
      </c>
      <c r="EL1006" s="19">
        <v>141</v>
      </c>
      <c r="EM1006" s="19">
        <v>142</v>
      </c>
      <c r="EN1006" s="19">
        <v>143</v>
      </c>
      <c r="EO1006" s="27">
        <v>144</v>
      </c>
    </row>
    <row r="1007" spans="1:145" x14ac:dyDescent="0.3">
      <c r="A1007" s="15" t="s">
        <v>84</v>
      </c>
      <c r="B1007" s="23">
        <v>12</v>
      </c>
      <c r="C1007" s="19">
        <v>11</v>
      </c>
      <c r="D1007" s="19">
        <v>10</v>
      </c>
      <c r="E1007" s="19">
        <v>9</v>
      </c>
      <c r="F1007" s="19">
        <v>8</v>
      </c>
      <c r="G1007" s="19">
        <v>7</v>
      </c>
      <c r="H1007" s="19">
        <v>6</v>
      </c>
      <c r="I1007" s="19">
        <v>5</v>
      </c>
      <c r="J1007" s="19">
        <v>4</v>
      </c>
      <c r="K1007" s="19">
        <v>3</v>
      </c>
      <c r="L1007" s="19">
        <v>2</v>
      </c>
      <c r="M1007" s="19">
        <v>1</v>
      </c>
      <c r="N1007" s="19">
        <v>13</v>
      </c>
      <c r="O1007" s="19">
        <v>14</v>
      </c>
      <c r="P1007" s="19">
        <v>15</v>
      </c>
      <c r="Q1007" s="19">
        <v>16</v>
      </c>
      <c r="R1007" s="19">
        <v>17</v>
      </c>
      <c r="S1007" s="19">
        <v>18</v>
      </c>
      <c r="T1007" s="19">
        <v>19</v>
      </c>
      <c r="U1007" s="19">
        <v>20</v>
      </c>
      <c r="V1007" s="19">
        <v>21</v>
      </c>
      <c r="W1007" s="19">
        <v>22</v>
      </c>
      <c r="X1007" s="19">
        <v>23</v>
      </c>
      <c r="Y1007" s="19">
        <v>24</v>
      </c>
      <c r="Z1007" s="19">
        <v>44</v>
      </c>
      <c r="AA1007" s="19">
        <v>43</v>
      </c>
      <c r="AB1007" s="19">
        <v>42</v>
      </c>
      <c r="AC1007" s="19">
        <v>41</v>
      </c>
      <c r="AD1007" s="19">
        <v>40</v>
      </c>
      <c r="AE1007" s="19">
        <v>39</v>
      </c>
      <c r="AF1007" s="19">
        <v>38</v>
      </c>
      <c r="AG1007" s="19">
        <v>37</v>
      </c>
      <c r="AH1007" s="19">
        <v>36</v>
      </c>
      <c r="AI1007" s="19">
        <v>35</v>
      </c>
      <c r="AJ1007" s="19">
        <v>34</v>
      </c>
      <c r="AK1007" s="19">
        <v>33</v>
      </c>
      <c r="AL1007" s="19">
        <v>32</v>
      </c>
      <c r="AM1007" s="19">
        <v>31</v>
      </c>
      <c r="AN1007" s="19">
        <v>30</v>
      </c>
      <c r="AO1007" s="19">
        <v>29</v>
      </c>
      <c r="AP1007" s="19">
        <v>28</v>
      </c>
      <c r="AQ1007" s="19">
        <v>27</v>
      </c>
      <c r="AR1007" s="19">
        <v>26</v>
      </c>
      <c r="AS1007" s="19">
        <v>25</v>
      </c>
      <c r="AT1007" s="19">
        <v>45</v>
      </c>
      <c r="AU1007" s="19">
        <v>46</v>
      </c>
      <c r="AV1007" s="19">
        <v>47</v>
      </c>
      <c r="AW1007" s="19">
        <v>48</v>
      </c>
      <c r="AX1007" s="19">
        <v>49</v>
      </c>
      <c r="AY1007" s="19">
        <v>50</v>
      </c>
      <c r="AZ1007" s="19">
        <v>51</v>
      </c>
      <c r="BA1007" s="19">
        <v>52</v>
      </c>
      <c r="BB1007" s="19">
        <v>53</v>
      </c>
      <c r="BC1007" s="19">
        <v>54</v>
      </c>
      <c r="BD1007" s="19">
        <v>55</v>
      </c>
      <c r="BE1007" s="19">
        <v>56</v>
      </c>
      <c r="BF1007" s="19">
        <v>57</v>
      </c>
      <c r="BG1007" s="19">
        <v>58</v>
      </c>
      <c r="BH1007" s="19">
        <v>59</v>
      </c>
      <c r="BI1007" s="19">
        <v>60</v>
      </c>
      <c r="BJ1007" s="19">
        <v>61</v>
      </c>
      <c r="BK1007" s="19">
        <v>62</v>
      </c>
      <c r="BL1007" s="19">
        <v>63</v>
      </c>
      <c r="BM1007" s="19">
        <v>64</v>
      </c>
      <c r="BN1007" s="19">
        <v>93</v>
      </c>
      <c r="BO1007" s="19">
        <v>92</v>
      </c>
      <c r="BP1007" s="19">
        <v>91</v>
      </c>
      <c r="BQ1007" s="19">
        <v>90</v>
      </c>
      <c r="BR1007" s="19">
        <v>94</v>
      </c>
      <c r="BS1007" s="19">
        <v>88</v>
      </c>
      <c r="BT1007" s="19">
        <v>87</v>
      </c>
      <c r="BU1007" s="19">
        <v>86</v>
      </c>
      <c r="BV1007" s="19">
        <v>85</v>
      </c>
      <c r="BW1007" s="19">
        <v>89</v>
      </c>
      <c r="BX1007" s="19">
        <v>75</v>
      </c>
      <c r="BY1007" s="19">
        <v>76</v>
      </c>
      <c r="BZ1007" s="19">
        <v>77</v>
      </c>
      <c r="CA1007" s="19">
        <v>78</v>
      </c>
      <c r="CB1007" s="19">
        <v>79</v>
      </c>
      <c r="CC1007" s="19">
        <v>80</v>
      </c>
      <c r="CD1007" s="19">
        <v>81</v>
      </c>
      <c r="CE1007" s="19">
        <v>82</v>
      </c>
      <c r="CF1007" s="19">
        <v>83</v>
      </c>
      <c r="CG1007" s="19">
        <v>84</v>
      </c>
      <c r="CH1007" s="19">
        <v>73</v>
      </c>
      <c r="CI1007" s="19">
        <v>72</v>
      </c>
      <c r="CJ1007" s="19">
        <v>71</v>
      </c>
      <c r="CK1007" s="19">
        <v>70</v>
      </c>
      <c r="CL1007" s="19">
        <v>74</v>
      </c>
      <c r="CM1007" s="19">
        <v>68</v>
      </c>
      <c r="CN1007" s="19">
        <v>67</v>
      </c>
      <c r="CO1007" s="19">
        <v>66</v>
      </c>
      <c r="CP1007" s="19">
        <v>65</v>
      </c>
      <c r="CQ1007" s="19">
        <v>69</v>
      </c>
      <c r="CR1007" s="19">
        <v>95</v>
      </c>
      <c r="CS1007" s="19">
        <v>96</v>
      </c>
      <c r="CT1007" s="19">
        <v>97</v>
      </c>
      <c r="CU1007" s="19">
        <v>98</v>
      </c>
      <c r="CV1007" s="19">
        <v>99</v>
      </c>
      <c r="CW1007" s="19">
        <v>100</v>
      </c>
      <c r="CX1007" s="19">
        <v>101</v>
      </c>
      <c r="CY1007" s="19">
        <v>102</v>
      </c>
      <c r="CZ1007" s="19">
        <v>103</v>
      </c>
      <c r="DA1007" s="19">
        <v>104</v>
      </c>
      <c r="DB1007" s="19">
        <v>133</v>
      </c>
      <c r="DC1007" s="19">
        <v>132</v>
      </c>
      <c r="DD1007" s="19">
        <v>131</v>
      </c>
      <c r="DE1007" s="19">
        <v>130</v>
      </c>
      <c r="DF1007" s="19">
        <v>134</v>
      </c>
      <c r="DG1007" s="19">
        <v>128</v>
      </c>
      <c r="DH1007" s="19">
        <v>127</v>
      </c>
      <c r="DI1007" s="19">
        <v>126</v>
      </c>
      <c r="DJ1007" s="19">
        <v>125</v>
      </c>
      <c r="DK1007" s="19">
        <v>129</v>
      </c>
      <c r="DL1007" s="19">
        <v>115</v>
      </c>
      <c r="DM1007" s="19">
        <v>116</v>
      </c>
      <c r="DN1007" s="19">
        <v>117</v>
      </c>
      <c r="DO1007" s="19">
        <v>118</v>
      </c>
      <c r="DP1007" s="19">
        <v>119</v>
      </c>
      <c r="DQ1007" s="19">
        <v>120</v>
      </c>
      <c r="DR1007" s="19">
        <v>121</v>
      </c>
      <c r="DS1007" s="19">
        <v>122</v>
      </c>
      <c r="DT1007" s="19">
        <v>123</v>
      </c>
      <c r="DU1007" s="19">
        <v>124</v>
      </c>
      <c r="DV1007" s="19">
        <v>113</v>
      </c>
      <c r="DW1007" s="19">
        <v>112</v>
      </c>
      <c r="DX1007" s="19">
        <v>111</v>
      </c>
      <c r="DY1007" s="19">
        <v>110</v>
      </c>
      <c r="DZ1007" s="19">
        <v>114</v>
      </c>
      <c r="EA1007" s="19">
        <v>108</v>
      </c>
      <c r="EB1007" s="19">
        <v>107</v>
      </c>
      <c r="EC1007" s="19">
        <v>106</v>
      </c>
      <c r="ED1007" s="19">
        <v>105</v>
      </c>
      <c r="EE1007" s="19">
        <v>109</v>
      </c>
      <c r="EF1007" s="19">
        <v>135</v>
      </c>
      <c r="EG1007" s="19">
        <v>136</v>
      </c>
      <c r="EH1007" s="19">
        <v>137</v>
      </c>
      <c r="EI1007" s="19">
        <v>138</v>
      </c>
      <c r="EJ1007" s="19">
        <v>139</v>
      </c>
      <c r="EK1007" s="19">
        <v>140</v>
      </c>
      <c r="EL1007" s="19">
        <v>141</v>
      </c>
      <c r="EM1007" s="19">
        <v>142</v>
      </c>
      <c r="EN1007" s="19">
        <v>143</v>
      </c>
      <c r="EO1007" s="27">
        <v>144</v>
      </c>
    </row>
    <row r="1008" spans="1:145" x14ac:dyDescent="0.3">
      <c r="A1008" s="15" t="s">
        <v>85</v>
      </c>
      <c r="B1008" s="23">
        <v>6</v>
      </c>
      <c r="C1008" s="19">
        <v>4</v>
      </c>
      <c r="D1008" s="19">
        <v>5</v>
      </c>
      <c r="E1008" s="19">
        <v>11</v>
      </c>
      <c r="F1008" s="19">
        <v>10</v>
      </c>
      <c r="G1008" s="19">
        <v>12</v>
      </c>
      <c r="H1008" s="19">
        <v>1</v>
      </c>
      <c r="I1008" s="19">
        <v>3</v>
      </c>
      <c r="J1008" s="19">
        <v>2</v>
      </c>
      <c r="K1008" s="19">
        <v>8</v>
      </c>
      <c r="L1008" s="19">
        <v>9</v>
      </c>
      <c r="M1008" s="19">
        <v>7</v>
      </c>
      <c r="N1008" s="19">
        <v>13</v>
      </c>
      <c r="O1008" s="19">
        <v>14</v>
      </c>
      <c r="P1008" s="19">
        <v>15</v>
      </c>
      <c r="Q1008" s="19">
        <v>16</v>
      </c>
      <c r="R1008" s="19">
        <v>17</v>
      </c>
      <c r="S1008" s="19">
        <v>18</v>
      </c>
      <c r="T1008" s="19">
        <v>19</v>
      </c>
      <c r="U1008" s="19">
        <v>20</v>
      </c>
      <c r="V1008" s="19">
        <v>21</v>
      </c>
      <c r="W1008" s="19">
        <v>22</v>
      </c>
      <c r="X1008" s="19">
        <v>23</v>
      </c>
      <c r="Y1008" s="19">
        <v>24</v>
      </c>
      <c r="Z1008" s="19">
        <v>33</v>
      </c>
      <c r="AA1008" s="19">
        <v>30</v>
      </c>
      <c r="AB1008" s="19">
        <v>32</v>
      </c>
      <c r="AC1008" s="19">
        <v>34</v>
      </c>
      <c r="AD1008" s="19">
        <v>31</v>
      </c>
      <c r="AE1008" s="19">
        <v>43</v>
      </c>
      <c r="AF1008" s="19">
        <v>40</v>
      </c>
      <c r="AG1008" s="19">
        <v>42</v>
      </c>
      <c r="AH1008" s="19">
        <v>44</v>
      </c>
      <c r="AI1008" s="19">
        <v>41</v>
      </c>
      <c r="AJ1008" s="19">
        <v>28</v>
      </c>
      <c r="AK1008" s="19">
        <v>25</v>
      </c>
      <c r="AL1008" s="19">
        <v>27</v>
      </c>
      <c r="AM1008" s="19">
        <v>29</v>
      </c>
      <c r="AN1008" s="19">
        <v>26</v>
      </c>
      <c r="AO1008" s="19">
        <v>38</v>
      </c>
      <c r="AP1008" s="19">
        <v>35</v>
      </c>
      <c r="AQ1008" s="19">
        <v>37</v>
      </c>
      <c r="AR1008" s="19">
        <v>39</v>
      </c>
      <c r="AS1008" s="19">
        <v>36</v>
      </c>
      <c r="AT1008" s="19">
        <v>45</v>
      </c>
      <c r="AU1008" s="19">
        <v>46</v>
      </c>
      <c r="AV1008" s="19">
        <v>47</v>
      </c>
      <c r="AW1008" s="19">
        <v>48</v>
      </c>
      <c r="AX1008" s="19">
        <v>49</v>
      </c>
      <c r="AY1008" s="19">
        <v>50</v>
      </c>
      <c r="AZ1008" s="19">
        <v>51</v>
      </c>
      <c r="BA1008" s="19">
        <v>52</v>
      </c>
      <c r="BB1008" s="19">
        <v>53</v>
      </c>
      <c r="BC1008" s="19">
        <v>54</v>
      </c>
      <c r="BD1008" s="19">
        <v>55</v>
      </c>
      <c r="BE1008" s="19">
        <v>56</v>
      </c>
      <c r="BF1008" s="19">
        <v>57</v>
      </c>
      <c r="BG1008" s="19">
        <v>58</v>
      </c>
      <c r="BH1008" s="19">
        <v>59</v>
      </c>
      <c r="BI1008" s="19">
        <v>60</v>
      </c>
      <c r="BJ1008" s="19">
        <v>61</v>
      </c>
      <c r="BK1008" s="19">
        <v>62</v>
      </c>
      <c r="BL1008" s="19">
        <v>63</v>
      </c>
      <c r="BM1008" s="19">
        <v>64</v>
      </c>
      <c r="BN1008" s="19">
        <v>113</v>
      </c>
      <c r="BO1008" s="19">
        <v>110</v>
      </c>
      <c r="BP1008" s="19">
        <v>112</v>
      </c>
      <c r="BQ1008" s="19">
        <v>111</v>
      </c>
      <c r="BR1008" s="19">
        <v>114</v>
      </c>
      <c r="BS1008" s="19">
        <v>108</v>
      </c>
      <c r="BT1008" s="19">
        <v>105</v>
      </c>
      <c r="BU1008" s="19">
        <v>107</v>
      </c>
      <c r="BV1008" s="19">
        <v>106</v>
      </c>
      <c r="BW1008" s="19">
        <v>109</v>
      </c>
      <c r="BX1008" s="19">
        <v>75</v>
      </c>
      <c r="BY1008" s="19">
        <v>76</v>
      </c>
      <c r="BZ1008" s="19">
        <v>77</v>
      </c>
      <c r="CA1008" s="19">
        <v>78</v>
      </c>
      <c r="CB1008" s="19">
        <v>79</v>
      </c>
      <c r="CC1008" s="19">
        <v>80</v>
      </c>
      <c r="CD1008" s="19">
        <v>81</v>
      </c>
      <c r="CE1008" s="19">
        <v>82</v>
      </c>
      <c r="CF1008" s="19">
        <v>83</v>
      </c>
      <c r="CG1008" s="19">
        <v>84</v>
      </c>
      <c r="CH1008" s="19">
        <v>132</v>
      </c>
      <c r="CI1008" s="19">
        <v>131</v>
      </c>
      <c r="CJ1008" s="19">
        <v>133</v>
      </c>
      <c r="CK1008" s="19">
        <v>130</v>
      </c>
      <c r="CL1008" s="19">
        <v>134</v>
      </c>
      <c r="CM1008" s="19">
        <v>127</v>
      </c>
      <c r="CN1008" s="19">
        <v>126</v>
      </c>
      <c r="CO1008" s="19">
        <v>128</v>
      </c>
      <c r="CP1008" s="19">
        <v>125</v>
      </c>
      <c r="CQ1008" s="19">
        <v>129</v>
      </c>
      <c r="CR1008" s="19">
        <v>95</v>
      </c>
      <c r="CS1008" s="19">
        <v>96</v>
      </c>
      <c r="CT1008" s="19">
        <v>97</v>
      </c>
      <c r="CU1008" s="19">
        <v>98</v>
      </c>
      <c r="CV1008" s="19">
        <v>99</v>
      </c>
      <c r="CW1008" s="19">
        <v>100</v>
      </c>
      <c r="CX1008" s="19">
        <v>101</v>
      </c>
      <c r="CY1008" s="19">
        <v>102</v>
      </c>
      <c r="CZ1008" s="19">
        <v>103</v>
      </c>
      <c r="DA1008" s="19">
        <v>104</v>
      </c>
      <c r="DB1008" s="19">
        <v>87</v>
      </c>
      <c r="DC1008" s="19">
        <v>85</v>
      </c>
      <c r="DD1008" s="19">
        <v>86</v>
      </c>
      <c r="DE1008" s="19">
        <v>88</v>
      </c>
      <c r="DF1008" s="19">
        <v>89</v>
      </c>
      <c r="DG1008" s="19">
        <v>92</v>
      </c>
      <c r="DH1008" s="19">
        <v>90</v>
      </c>
      <c r="DI1008" s="19">
        <v>91</v>
      </c>
      <c r="DJ1008" s="19">
        <v>93</v>
      </c>
      <c r="DK1008" s="19">
        <v>94</v>
      </c>
      <c r="DL1008" s="19">
        <v>115</v>
      </c>
      <c r="DM1008" s="19">
        <v>116</v>
      </c>
      <c r="DN1008" s="19">
        <v>117</v>
      </c>
      <c r="DO1008" s="19">
        <v>118</v>
      </c>
      <c r="DP1008" s="19">
        <v>119</v>
      </c>
      <c r="DQ1008" s="19">
        <v>120</v>
      </c>
      <c r="DR1008" s="19">
        <v>121</v>
      </c>
      <c r="DS1008" s="19">
        <v>122</v>
      </c>
      <c r="DT1008" s="19">
        <v>123</v>
      </c>
      <c r="DU1008" s="19">
        <v>124</v>
      </c>
      <c r="DV1008" s="19">
        <v>65</v>
      </c>
      <c r="DW1008" s="19">
        <v>67</v>
      </c>
      <c r="DX1008" s="19">
        <v>68</v>
      </c>
      <c r="DY1008" s="19">
        <v>66</v>
      </c>
      <c r="DZ1008" s="19">
        <v>69</v>
      </c>
      <c r="EA1008" s="19">
        <v>70</v>
      </c>
      <c r="EB1008" s="19">
        <v>72</v>
      </c>
      <c r="EC1008" s="19">
        <v>73</v>
      </c>
      <c r="ED1008" s="19">
        <v>71</v>
      </c>
      <c r="EE1008" s="19">
        <v>74</v>
      </c>
      <c r="EF1008" s="19">
        <v>135</v>
      </c>
      <c r="EG1008" s="19">
        <v>136</v>
      </c>
      <c r="EH1008" s="19">
        <v>137</v>
      </c>
      <c r="EI1008" s="19">
        <v>138</v>
      </c>
      <c r="EJ1008" s="19">
        <v>139</v>
      </c>
      <c r="EK1008" s="19">
        <v>140</v>
      </c>
      <c r="EL1008" s="19">
        <v>141</v>
      </c>
      <c r="EM1008" s="19">
        <v>142</v>
      </c>
      <c r="EN1008" s="19">
        <v>143</v>
      </c>
      <c r="EO1008" s="27">
        <v>144</v>
      </c>
    </row>
    <row r="1009" spans="1:145" x14ac:dyDescent="0.3">
      <c r="A1009" s="15" t="s">
        <v>30</v>
      </c>
      <c r="B1009" s="23">
        <v>1</v>
      </c>
      <c r="C1009" s="19">
        <v>2</v>
      </c>
      <c r="D1009" s="19">
        <v>3</v>
      </c>
      <c r="E1009" s="19">
        <v>4</v>
      </c>
      <c r="F1009" s="19">
        <v>5</v>
      </c>
      <c r="G1009" s="19">
        <v>6</v>
      </c>
      <c r="H1009" s="19">
        <v>7</v>
      </c>
      <c r="I1009" s="19">
        <v>8</v>
      </c>
      <c r="J1009" s="19">
        <v>9</v>
      </c>
      <c r="K1009" s="19">
        <v>10</v>
      </c>
      <c r="L1009" s="19">
        <v>11</v>
      </c>
      <c r="M1009" s="19">
        <v>12</v>
      </c>
      <c r="N1009" s="19">
        <v>13</v>
      </c>
      <c r="O1009" s="19">
        <v>14</v>
      </c>
      <c r="P1009" s="19">
        <v>15</v>
      </c>
      <c r="Q1009" s="19">
        <v>16</v>
      </c>
      <c r="R1009" s="19">
        <v>17</v>
      </c>
      <c r="S1009" s="19">
        <v>18</v>
      </c>
      <c r="T1009" s="19">
        <v>19</v>
      </c>
      <c r="U1009" s="19">
        <v>20</v>
      </c>
      <c r="V1009" s="19">
        <v>21</v>
      </c>
      <c r="W1009" s="19">
        <v>22</v>
      </c>
      <c r="X1009" s="19">
        <v>23</v>
      </c>
      <c r="Y1009" s="19">
        <v>24</v>
      </c>
      <c r="Z1009" s="19">
        <v>25</v>
      </c>
      <c r="AA1009" s="19">
        <v>26</v>
      </c>
      <c r="AB1009" s="19">
        <v>27</v>
      </c>
      <c r="AC1009" s="19">
        <v>28</v>
      </c>
      <c r="AD1009" s="19">
        <v>29</v>
      </c>
      <c r="AE1009" s="19">
        <v>30</v>
      </c>
      <c r="AF1009" s="19">
        <v>31</v>
      </c>
      <c r="AG1009" s="19">
        <v>32</v>
      </c>
      <c r="AH1009" s="19">
        <v>33</v>
      </c>
      <c r="AI1009" s="19">
        <v>34</v>
      </c>
      <c r="AJ1009" s="19">
        <v>35</v>
      </c>
      <c r="AK1009" s="19">
        <v>36</v>
      </c>
      <c r="AL1009" s="19">
        <v>37</v>
      </c>
      <c r="AM1009" s="19">
        <v>38</v>
      </c>
      <c r="AN1009" s="19">
        <v>39</v>
      </c>
      <c r="AO1009" s="19">
        <v>40</v>
      </c>
      <c r="AP1009" s="19">
        <v>41</v>
      </c>
      <c r="AQ1009" s="19">
        <v>42</v>
      </c>
      <c r="AR1009" s="19">
        <v>43</v>
      </c>
      <c r="AS1009" s="19">
        <v>44</v>
      </c>
      <c r="AT1009" s="19">
        <v>52</v>
      </c>
      <c r="AU1009" s="19">
        <v>50</v>
      </c>
      <c r="AV1009" s="19">
        <v>53</v>
      </c>
      <c r="AW1009" s="19">
        <v>51</v>
      </c>
      <c r="AX1009" s="19">
        <v>54</v>
      </c>
      <c r="AY1009" s="19">
        <v>62</v>
      </c>
      <c r="AZ1009" s="19">
        <v>60</v>
      </c>
      <c r="BA1009" s="19">
        <v>63</v>
      </c>
      <c r="BB1009" s="19">
        <v>61</v>
      </c>
      <c r="BC1009" s="19">
        <v>64</v>
      </c>
      <c r="BD1009" s="19">
        <v>47</v>
      </c>
      <c r="BE1009" s="19">
        <v>45</v>
      </c>
      <c r="BF1009" s="19">
        <v>48</v>
      </c>
      <c r="BG1009" s="19">
        <v>46</v>
      </c>
      <c r="BH1009" s="19">
        <v>49</v>
      </c>
      <c r="BI1009" s="19">
        <v>57</v>
      </c>
      <c r="BJ1009" s="19">
        <v>55</v>
      </c>
      <c r="BK1009" s="19">
        <v>58</v>
      </c>
      <c r="BL1009" s="19">
        <v>56</v>
      </c>
      <c r="BM1009" s="19">
        <v>59</v>
      </c>
      <c r="BN1009" s="19">
        <v>65</v>
      </c>
      <c r="BO1009" s="19">
        <v>66</v>
      </c>
      <c r="BP1009" s="19">
        <v>67</v>
      </c>
      <c r="BQ1009" s="19">
        <v>68</v>
      </c>
      <c r="BR1009" s="19">
        <v>69</v>
      </c>
      <c r="BS1009" s="19">
        <v>70</v>
      </c>
      <c r="BT1009" s="19">
        <v>71</v>
      </c>
      <c r="BU1009" s="19">
        <v>72</v>
      </c>
      <c r="BV1009" s="19">
        <v>73</v>
      </c>
      <c r="BW1009" s="19">
        <v>74</v>
      </c>
      <c r="BX1009" s="19">
        <v>75</v>
      </c>
      <c r="BY1009" s="19">
        <v>76</v>
      </c>
      <c r="BZ1009" s="19">
        <v>77</v>
      </c>
      <c r="CA1009" s="19">
        <v>78</v>
      </c>
      <c r="CB1009" s="19">
        <v>79</v>
      </c>
      <c r="CC1009" s="19">
        <v>80</v>
      </c>
      <c r="CD1009" s="19">
        <v>81</v>
      </c>
      <c r="CE1009" s="19">
        <v>82</v>
      </c>
      <c r="CF1009" s="19">
        <v>83</v>
      </c>
      <c r="CG1009" s="19">
        <v>84</v>
      </c>
      <c r="CH1009" s="19">
        <v>85</v>
      </c>
      <c r="CI1009" s="19">
        <v>86</v>
      </c>
      <c r="CJ1009" s="19">
        <v>87</v>
      </c>
      <c r="CK1009" s="19">
        <v>88</v>
      </c>
      <c r="CL1009" s="19">
        <v>89</v>
      </c>
      <c r="CM1009" s="19">
        <v>90</v>
      </c>
      <c r="CN1009" s="19">
        <v>91</v>
      </c>
      <c r="CO1009" s="19">
        <v>92</v>
      </c>
      <c r="CP1009" s="19">
        <v>93</v>
      </c>
      <c r="CQ1009" s="19">
        <v>94</v>
      </c>
      <c r="CR1009" s="19">
        <v>95</v>
      </c>
      <c r="CS1009" s="19">
        <v>96</v>
      </c>
      <c r="CT1009" s="19">
        <v>97</v>
      </c>
      <c r="CU1009" s="19">
        <v>98</v>
      </c>
      <c r="CV1009" s="19">
        <v>99</v>
      </c>
      <c r="CW1009" s="19">
        <v>100</v>
      </c>
      <c r="CX1009" s="19">
        <v>101</v>
      </c>
      <c r="CY1009" s="19">
        <v>102</v>
      </c>
      <c r="CZ1009" s="19">
        <v>103</v>
      </c>
      <c r="DA1009" s="19">
        <v>104</v>
      </c>
      <c r="DB1009" s="19">
        <v>105</v>
      </c>
      <c r="DC1009" s="19">
        <v>106</v>
      </c>
      <c r="DD1009" s="19">
        <v>107</v>
      </c>
      <c r="DE1009" s="19">
        <v>108</v>
      </c>
      <c r="DF1009" s="19">
        <v>109</v>
      </c>
      <c r="DG1009" s="19">
        <v>110</v>
      </c>
      <c r="DH1009" s="19">
        <v>111</v>
      </c>
      <c r="DI1009" s="19">
        <v>112</v>
      </c>
      <c r="DJ1009" s="19">
        <v>113</v>
      </c>
      <c r="DK1009" s="19">
        <v>114</v>
      </c>
      <c r="DL1009" s="19">
        <v>115</v>
      </c>
      <c r="DM1009" s="19">
        <v>116</v>
      </c>
      <c r="DN1009" s="19">
        <v>117</v>
      </c>
      <c r="DO1009" s="19">
        <v>118</v>
      </c>
      <c r="DP1009" s="19">
        <v>119</v>
      </c>
      <c r="DQ1009" s="19">
        <v>120</v>
      </c>
      <c r="DR1009" s="19">
        <v>121</v>
      </c>
      <c r="DS1009" s="19">
        <v>122</v>
      </c>
      <c r="DT1009" s="19">
        <v>123</v>
      </c>
      <c r="DU1009" s="19">
        <v>124</v>
      </c>
      <c r="DV1009" s="19">
        <v>125</v>
      </c>
      <c r="DW1009" s="19">
        <v>126</v>
      </c>
      <c r="DX1009" s="19">
        <v>127</v>
      </c>
      <c r="DY1009" s="19">
        <v>128</v>
      </c>
      <c r="DZ1009" s="19">
        <v>129</v>
      </c>
      <c r="EA1009" s="19">
        <v>130</v>
      </c>
      <c r="EB1009" s="19">
        <v>131</v>
      </c>
      <c r="EC1009" s="19">
        <v>132</v>
      </c>
      <c r="ED1009" s="19">
        <v>133</v>
      </c>
      <c r="EE1009" s="19">
        <v>134</v>
      </c>
      <c r="EF1009" s="19">
        <v>135</v>
      </c>
      <c r="EG1009" s="19">
        <v>136</v>
      </c>
      <c r="EH1009" s="19">
        <v>137</v>
      </c>
      <c r="EI1009" s="19">
        <v>138</v>
      </c>
      <c r="EJ1009" s="19">
        <v>139</v>
      </c>
      <c r="EK1009" s="19">
        <v>140</v>
      </c>
      <c r="EL1009" s="19">
        <v>141</v>
      </c>
      <c r="EM1009" s="19">
        <v>142</v>
      </c>
      <c r="EN1009" s="19">
        <v>143</v>
      </c>
      <c r="EO1009" s="27">
        <v>144</v>
      </c>
    </row>
    <row r="1010" spans="1:145" x14ac:dyDescent="0.3">
      <c r="A1010" s="15" t="s">
        <v>31</v>
      </c>
      <c r="B1010" s="23">
        <v>1</v>
      </c>
      <c r="C1010" s="19">
        <v>2</v>
      </c>
      <c r="D1010" s="19">
        <v>3</v>
      </c>
      <c r="E1010" s="19">
        <v>4</v>
      </c>
      <c r="F1010" s="19">
        <v>5</v>
      </c>
      <c r="G1010" s="19">
        <v>6</v>
      </c>
      <c r="H1010" s="19">
        <v>7</v>
      </c>
      <c r="I1010" s="19">
        <v>8</v>
      </c>
      <c r="J1010" s="19">
        <v>9</v>
      </c>
      <c r="K1010" s="19">
        <v>10</v>
      </c>
      <c r="L1010" s="19">
        <v>11</v>
      </c>
      <c r="M1010" s="19">
        <v>12</v>
      </c>
      <c r="N1010" s="19">
        <v>13</v>
      </c>
      <c r="O1010" s="19">
        <v>14</v>
      </c>
      <c r="P1010" s="19">
        <v>15</v>
      </c>
      <c r="Q1010" s="19">
        <v>16</v>
      </c>
      <c r="R1010" s="19">
        <v>17</v>
      </c>
      <c r="S1010" s="19">
        <v>18</v>
      </c>
      <c r="T1010" s="19">
        <v>19</v>
      </c>
      <c r="U1010" s="19">
        <v>20</v>
      </c>
      <c r="V1010" s="19">
        <v>21</v>
      </c>
      <c r="W1010" s="19">
        <v>22</v>
      </c>
      <c r="X1010" s="19">
        <v>23</v>
      </c>
      <c r="Y1010" s="19">
        <v>24</v>
      </c>
      <c r="Z1010" s="19">
        <v>25</v>
      </c>
      <c r="AA1010" s="19">
        <v>26</v>
      </c>
      <c r="AB1010" s="19">
        <v>27</v>
      </c>
      <c r="AC1010" s="19">
        <v>28</v>
      </c>
      <c r="AD1010" s="19">
        <v>29</v>
      </c>
      <c r="AE1010" s="19">
        <v>30</v>
      </c>
      <c r="AF1010" s="19">
        <v>31</v>
      </c>
      <c r="AG1010" s="19">
        <v>32</v>
      </c>
      <c r="AH1010" s="19">
        <v>33</v>
      </c>
      <c r="AI1010" s="19">
        <v>34</v>
      </c>
      <c r="AJ1010" s="19">
        <v>35</v>
      </c>
      <c r="AK1010" s="19">
        <v>36</v>
      </c>
      <c r="AL1010" s="19">
        <v>37</v>
      </c>
      <c r="AM1010" s="19">
        <v>38</v>
      </c>
      <c r="AN1010" s="19">
        <v>39</v>
      </c>
      <c r="AO1010" s="19">
        <v>40</v>
      </c>
      <c r="AP1010" s="19">
        <v>41</v>
      </c>
      <c r="AQ1010" s="19">
        <v>42</v>
      </c>
      <c r="AR1010" s="19">
        <v>43</v>
      </c>
      <c r="AS1010" s="19">
        <v>44</v>
      </c>
      <c r="AT1010" s="19">
        <v>63</v>
      </c>
      <c r="AU1010" s="19">
        <v>62</v>
      </c>
      <c r="AV1010" s="19">
        <v>61</v>
      </c>
      <c r="AW1010" s="19">
        <v>60</v>
      </c>
      <c r="AX1010" s="19">
        <v>64</v>
      </c>
      <c r="AY1010" s="19">
        <v>58</v>
      </c>
      <c r="AZ1010" s="19">
        <v>57</v>
      </c>
      <c r="BA1010" s="19">
        <v>56</v>
      </c>
      <c r="BB1010" s="19">
        <v>55</v>
      </c>
      <c r="BC1010" s="19">
        <v>59</v>
      </c>
      <c r="BD1010" s="19">
        <v>53</v>
      </c>
      <c r="BE1010" s="19">
        <v>52</v>
      </c>
      <c r="BF1010" s="19">
        <v>51</v>
      </c>
      <c r="BG1010" s="19">
        <v>50</v>
      </c>
      <c r="BH1010" s="19">
        <v>54</v>
      </c>
      <c r="BI1010" s="19">
        <v>48</v>
      </c>
      <c r="BJ1010" s="19">
        <v>47</v>
      </c>
      <c r="BK1010" s="19">
        <v>46</v>
      </c>
      <c r="BL1010" s="19">
        <v>45</v>
      </c>
      <c r="BM1010" s="19">
        <v>49</v>
      </c>
      <c r="BN1010" s="19">
        <v>65</v>
      </c>
      <c r="BO1010" s="19">
        <v>66</v>
      </c>
      <c r="BP1010" s="19">
        <v>67</v>
      </c>
      <c r="BQ1010" s="19">
        <v>68</v>
      </c>
      <c r="BR1010" s="19">
        <v>69</v>
      </c>
      <c r="BS1010" s="19">
        <v>70</v>
      </c>
      <c r="BT1010" s="19">
        <v>71</v>
      </c>
      <c r="BU1010" s="19">
        <v>72</v>
      </c>
      <c r="BV1010" s="19">
        <v>73</v>
      </c>
      <c r="BW1010" s="19">
        <v>74</v>
      </c>
      <c r="BX1010" s="19">
        <v>75</v>
      </c>
      <c r="BY1010" s="19">
        <v>76</v>
      </c>
      <c r="BZ1010" s="19">
        <v>77</v>
      </c>
      <c r="CA1010" s="19">
        <v>78</v>
      </c>
      <c r="CB1010" s="19">
        <v>79</v>
      </c>
      <c r="CC1010" s="19">
        <v>80</v>
      </c>
      <c r="CD1010" s="19">
        <v>81</v>
      </c>
      <c r="CE1010" s="19">
        <v>82</v>
      </c>
      <c r="CF1010" s="19">
        <v>83</v>
      </c>
      <c r="CG1010" s="19">
        <v>84</v>
      </c>
      <c r="CH1010" s="19">
        <v>85</v>
      </c>
      <c r="CI1010" s="19">
        <v>86</v>
      </c>
      <c r="CJ1010" s="19">
        <v>87</v>
      </c>
      <c r="CK1010" s="19">
        <v>88</v>
      </c>
      <c r="CL1010" s="19">
        <v>89</v>
      </c>
      <c r="CM1010" s="19">
        <v>90</v>
      </c>
      <c r="CN1010" s="19">
        <v>91</v>
      </c>
      <c r="CO1010" s="19">
        <v>92</v>
      </c>
      <c r="CP1010" s="19">
        <v>93</v>
      </c>
      <c r="CQ1010" s="19">
        <v>94</v>
      </c>
      <c r="CR1010" s="19">
        <v>95</v>
      </c>
      <c r="CS1010" s="19">
        <v>96</v>
      </c>
      <c r="CT1010" s="19">
        <v>97</v>
      </c>
      <c r="CU1010" s="19">
        <v>98</v>
      </c>
      <c r="CV1010" s="19">
        <v>99</v>
      </c>
      <c r="CW1010" s="19">
        <v>100</v>
      </c>
      <c r="CX1010" s="19">
        <v>101</v>
      </c>
      <c r="CY1010" s="19">
        <v>102</v>
      </c>
      <c r="CZ1010" s="19">
        <v>103</v>
      </c>
      <c r="DA1010" s="19">
        <v>104</v>
      </c>
      <c r="DB1010" s="19">
        <v>105</v>
      </c>
      <c r="DC1010" s="19">
        <v>106</v>
      </c>
      <c r="DD1010" s="19">
        <v>107</v>
      </c>
      <c r="DE1010" s="19">
        <v>108</v>
      </c>
      <c r="DF1010" s="19">
        <v>109</v>
      </c>
      <c r="DG1010" s="19">
        <v>110</v>
      </c>
      <c r="DH1010" s="19">
        <v>111</v>
      </c>
      <c r="DI1010" s="19">
        <v>112</v>
      </c>
      <c r="DJ1010" s="19">
        <v>113</v>
      </c>
      <c r="DK1010" s="19">
        <v>114</v>
      </c>
      <c r="DL1010" s="19">
        <v>115</v>
      </c>
      <c r="DM1010" s="19">
        <v>116</v>
      </c>
      <c r="DN1010" s="19">
        <v>117</v>
      </c>
      <c r="DO1010" s="19">
        <v>118</v>
      </c>
      <c r="DP1010" s="19">
        <v>119</v>
      </c>
      <c r="DQ1010" s="19">
        <v>120</v>
      </c>
      <c r="DR1010" s="19">
        <v>121</v>
      </c>
      <c r="DS1010" s="19">
        <v>122</v>
      </c>
      <c r="DT1010" s="19">
        <v>123</v>
      </c>
      <c r="DU1010" s="19">
        <v>124</v>
      </c>
      <c r="DV1010" s="19">
        <v>125</v>
      </c>
      <c r="DW1010" s="19">
        <v>126</v>
      </c>
      <c r="DX1010" s="19">
        <v>127</v>
      </c>
      <c r="DY1010" s="19">
        <v>128</v>
      </c>
      <c r="DZ1010" s="19">
        <v>129</v>
      </c>
      <c r="EA1010" s="19">
        <v>130</v>
      </c>
      <c r="EB1010" s="19">
        <v>131</v>
      </c>
      <c r="EC1010" s="19">
        <v>132</v>
      </c>
      <c r="ED1010" s="19">
        <v>133</v>
      </c>
      <c r="EE1010" s="19">
        <v>134</v>
      </c>
      <c r="EF1010" s="19">
        <v>135</v>
      </c>
      <c r="EG1010" s="19">
        <v>136</v>
      </c>
      <c r="EH1010" s="19">
        <v>137</v>
      </c>
      <c r="EI1010" s="19">
        <v>138</v>
      </c>
      <c r="EJ1010" s="19">
        <v>139</v>
      </c>
      <c r="EK1010" s="19">
        <v>140</v>
      </c>
      <c r="EL1010" s="19">
        <v>141</v>
      </c>
      <c r="EM1010" s="19">
        <v>142</v>
      </c>
      <c r="EN1010" s="19">
        <v>143</v>
      </c>
      <c r="EO1010" s="27">
        <v>144</v>
      </c>
    </row>
    <row r="1011" spans="1:145" x14ac:dyDescent="0.3">
      <c r="A1011" s="15" t="s">
        <v>32</v>
      </c>
      <c r="B1011" s="23">
        <v>1</v>
      </c>
      <c r="C1011" s="19">
        <v>2</v>
      </c>
      <c r="D1011" s="19">
        <v>3</v>
      </c>
      <c r="E1011" s="19">
        <v>4</v>
      </c>
      <c r="F1011" s="19">
        <v>5</v>
      </c>
      <c r="G1011" s="19">
        <v>6</v>
      </c>
      <c r="H1011" s="19">
        <v>7</v>
      </c>
      <c r="I1011" s="19">
        <v>8</v>
      </c>
      <c r="J1011" s="19">
        <v>9</v>
      </c>
      <c r="K1011" s="19">
        <v>10</v>
      </c>
      <c r="L1011" s="19">
        <v>11</v>
      </c>
      <c r="M1011" s="19">
        <v>12</v>
      </c>
      <c r="N1011" s="19">
        <v>13</v>
      </c>
      <c r="O1011" s="19">
        <v>14</v>
      </c>
      <c r="P1011" s="19">
        <v>15</v>
      </c>
      <c r="Q1011" s="19">
        <v>16</v>
      </c>
      <c r="R1011" s="19">
        <v>17</v>
      </c>
      <c r="S1011" s="19">
        <v>18</v>
      </c>
      <c r="T1011" s="19">
        <v>19</v>
      </c>
      <c r="U1011" s="19">
        <v>20</v>
      </c>
      <c r="V1011" s="19">
        <v>21</v>
      </c>
      <c r="W1011" s="19">
        <v>22</v>
      </c>
      <c r="X1011" s="19">
        <v>23</v>
      </c>
      <c r="Y1011" s="19">
        <v>24</v>
      </c>
      <c r="Z1011" s="19">
        <v>25</v>
      </c>
      <c r="AA1011" s="19">
        <v>26</v>
      </c>
      <c r="AB1011" s="19">
        <v>27</v>
      </c>
      <c r="AC1011" s="19">
        <v>28</v>
      </c>
      <c r="AD1011" s="19">
        <v>29</v>
      </c>
      <c r="AE1011" s="19">
        <v>30</v>
      </c>
      <c r="AF1011" s="19">
        <v>31</v>
      </c>
      <c r="AG1011" s="19">
        <v>32</v>
      </c>
      <c r="AH1011" s="19">
        <v>33</v>
      </c>
      <c r="AI1011" s="19">
        <v>34</v>
      </c>
      <c r="AJ1011" s="19">
        <v>35</v>
      </c>
      <c r="AK1011" s="19">
        <v>36</v>
      </c>
      <c r="AL1011" s="19">
        <v>37</v>
      </c>
      <c r="AM1011" s="19">
        <v>38</v>
      </c>
      <c r="AN1011" s="19">
        <v>39</v>
      </c>
      <c r="AO1011" s="19">
        <v>40</v>
      </c>
      <c r="AP1011" s="19">
        <v>41</v>
      </c>
      <c r="AQ1011" s="19">
        <v>42</v>
      </c>
      <c r="AR1011" s="19">
        <v>43</v>
      </c>
      <c r="AS1011" s="19">
        <v>44</v>
      </c>
      <c r="AT1011" s="19">
        <v>56</v>
      </c>
      <c r="AU1011" s="19">
        <v>58</v>
      </c>
      <c r="AV1011" s="19">
        <v>55</v>
      </c>
      <c r="AW1011" s="19">
        <v>57</v>
      </c>
      <c r="AX1011" s="19">
        <v>59</v>
      </c>
      <c r="AY1011" s="19">
        <v>46</v>
      </c>
      <c r="AZ1011" s="19">
        <v>48</v>
      </c>
      <c r="BA1011" s="19">
        <v>45</v>
      </c>
      <c r="BB1011" s="19">
        <v>47</v>
      </c>
      <c r="BC1011" s="19">
        <v>49</v>
      </c>
      <c r="BD1011" s="19">
        <v>61</v>
      </c>
      <c r="BE1011" s="19">
        <v>63</v>
      </c>
      <c r="BF1011" s="19">
        <v>60</v>
      </c>
      <c r="BG1011" s="19">
        <v>62</v>
      </c>
      <c r="BH1011" s="19">
        <v>64</v>
      </c>
      <c r="BI1011" s="19">
        <v>51</v>
      </c>
      <c r="BJ1011" s="19">
        <v>53</v>
      </c>
      <c r="BK1011" s="19">
        <v>50</v>
      </c>
      <c r="BL1011" s="19">
        <v>52</v>
      </c>
      <c r="BM1011" s="19">
        <v>54</v>
      </c>
      <c r="BN1011" s="19">
        <v>65</v>
      </c>
      <c r="BO1011" s="19">
        <v>66</v>
      </c>
      <c r="BP1011" s="19">
        <v>67</v>
      </c>
      <c r="BQ1011" s="19">
        <v>68</v>
      </c>
      <c r="BR1011" s="19">
        <v>69</v>
      </c>
      <c r="BS1011" s="19">
        <v>70</v>
      </c>
      <c r="BT1011" s="19">
        <v>71</v>
      </c>
      <c r="BU1011" s="19">
        <v>72</v>
      </c>
      <c r="BV1011" s="19">
        <v>73</v>
      </c>
      <c r="BW1011" s="19">
        <v>74</v>
      </c>
      <c r="BX1011" s="19">
        <v>75</v>
      </c>
      <c r="BY1011" s="19">
        <v>76</v>
      </c>
      <c r="BZ1011" s="19">
        <v>77</v>
      </c>
      <c r="CA1011" s="19">
        <v>78</v>
      </c>
      <c r="CB1011" s="19">
        <v>79</v>
      </c>
      <c r="CC1011" s="19">
        <v>80</v>
      </c>
      <c r="CD1011" s="19">
        <v>81</v>
      </c>
      <c r="CE1011" s="19">
        <v>82</v>
      </c>
      <c r="CF1011" s="19">
        <v>83</v>
      </c>
      <c r="CG1011" s="19">
        <v>84</v>
      </c>
      <c r="CH1011" s="19">
        <v>85</v>
      </c>
      <c r="CI1011" s="19">
        <v>86</v>
      </c>
      <c r="CJ1011" s="19">
        <v>87</v>
      </c>
      <c r="CK1011" s="19">
        <v>88</v>
      </c>
      <c r="CL1011" s="19">
        <v>89</v>
      </c>
      <c r="CM1011" s="19">
        <v>90</v>
      </c>
      <c r="CN1011" s="19">
        <v>91</v>
      </c>
      <c r="CO1011" s="19">
        <v>92</v>
      </c>
      <c r="CP1011" s="19">
        <v>93</v>
      </c>
      <c r="CQ1011" s="19">
        <v>94</v>
      </c>
      <c r="CR1011" s="19">
        <v>95</v>
      </c>
      <c r="CS1011" s="19">
        <v>96</v>
      </c>
      <c r="CT1011" s="19">
        <v>97</v>
      </c>
      <c r="CU1011" s="19">
        <v>98</v>
      </c>
      <c r="CV1011" s="19">
        <v>99</v>
      </c>
      <c r="CW1011" s="19">
        <v>100</v>
      </c>
      <c r="CX1011" s="19">
        <v>101</v>
      </c>
      <c r="CY1011" s="19">
        <v>102</v>
      </c>
      <c r="CZ1011" s="19">
        <v>103</v>
      </c>
      <c r="DA1011" s="19">
        <v>104</v>
      </c>
      <c r="DB1011" s="19">
        <v>105</v>
      </c>
      <c r="DC1011" s="19">
        <v>106</v>
      </c>
      <c r="DD1011" s="19">
        <v>107</v>
      </c>
      <c r="DE1011" s="19">
        <v>108</v>
      </c>
      <c r="DF1011" s="19">
        <v>109</v>
      </c>
      <c r="DG1011" s="19">
        <v>110</v>
      </c>
      <c r="DH1011" s="19">
        <v>111</v>
      </c>
      <c r="DI1011" s="19">
        <v>112</v>
      </c>
      <c r="DJ1011" s="19">
        <v>113</v>
      </c>
      <c r="DK1011" s="19">
        <v>114</v>
      </c>
      <c r="DL1011" s="19">
        <v>115</v>
      </c>
      <c r="DM1011" s="19">
        <v>116</v>
      </c>
      <c r="DN1011" s="19">
        <v>117</v>
      </c>
      <c r="DO1011" s="19">
        <v>118</v>
      </c>
      <c r="DP1011" s="19">
        <v>119</v>
      </c>
      <c r="DQ1011" s="19">
        <v>120</v>
      </c>
      <c r="DR1011" s="19">
        <v>121</v>
      </c>
      <c r="DS1011" s="19">
        <v>122</v>
      </c>
      <c r="DT1011" s="19">
        <v>123</v>
      </c>
      <c r="DU1011" s="19">
        <v>124</v>
      </c>
      <c r="DV1011" s="19">
        <v>125</v>
      </c>
      <c r="DW1011" s="19">
        <v>126</v>
      </c>
      <c r="DX1011" s="19">
        <v>127</v>
      </c>
      <c r="DY1011" s="19">
        <v>128</v>
      </c>
      <c r="DZ1011" s="19">
        <v>129</v>
      </c>
      <c r="EA1011" s="19">
        <v>130</v>
      </c>
      <c r="EB1011" s="19">
        <v>131</v>
      </c>
      <c r="EC1011" s="19">
        <v>132</v>
      </c>
      <c r="ED1011" s="19">
        <v>133</v>
      </c>
      <c r="EE1011" s="19">
        <v>134</v>
      </c>
      <c r="EF1011" s="19">
        <v>135</v>
      </c>
      <c r="EG1011" s="19">
        <v>136</v>
      </c>
      <c r="EH1011" s="19">
        <v>137</v>
      </c>
      <c r="EI1011" s="19">
        <v>138</v>
      </c>
      <c r="EJ1011" s="19">
        <v>139</v>
      </c>
      <c r="EK1011" s="19">
        <v>140</v>
      </c>
      <c r="EL1011" s="19">
        <v>141</v>
      </c>
      <c r="EM1011" s="19">
        <v>142</v>
      </c>
      <c r="EN1011" s="19">
        <v>143</v>
      </c>
      <c r="EO1011" s="27">
        <v>144</v>
      </c>
    </row>
    <row r="1012" spans="1:145" x14ac:dyDescent="0.3">
      <c r="A1012" s="15" t="s">
        <v>107</v>
      </c>
      <c r="B1012" s="23">
        <v>1</v>
      </c>
      <c r="C1012" s="19">
        <v>2</v>
      </c>
      <c r="D1012" s="19">
        <v>3</v>
      </c>
      <c r="E1012" s="19">
        <v>4</v>
      </c>
      <c r="F1012" s="19">
        <v>5</v>
      </c>
      <c r="G1012" s="19">
        <v>6</v>
      </c>
      <c r="H1012" s="19">
        <v>7</v>
      </c>
      <c r="I1012" s="19">
        <v>8</v>
      </c>
      <c r="J1012" s="19">
        <v>9</v>
      </c>
      <c r="K1012" s="19">
        <v>10</v>
      </c>
      <c r="L1012" s="19">
        <v>11</v>
      </c>
      <c r="M1012" s="19">
        <v>12</v>
      </c>
      <c r="N1012" s="19">
        <v>17</v>
      </c>
      <c r="O1012" s="19">
        <v>16</v>
      </c>
      <c r="P1012" s="19">
        <v>18</v>
      </c>
      <c r="Q1012" s="19">
        <v>22</v>
      </c>
      <c r="R1012" s="19">
        <v>23</v>
      </c>
      <c r="S1012" s="19">
        <v>24</v>
      </c>
      <c r="T1012" s="19">
        <v>13</v>
      </c>
      <c r="U1012" s="19">
        <v>14</v>
      </c>
      <c r="V1012" s="19">
        <v>15</v>
      </c>
      <c r="W1012" s="19">
        <v>20</v>
      </c>
      <c r="X1012" s="19">
        <v>19</v>
      </c>
      <c r="Y1012" s="19">
        <v>21</v>
      </c>
      <c r="Z1012" s="19">
        <v>25</v>
      </c>
      <c r="AA1012" s="19">
        <v>26</v>
      </c>
      <c r="AB1012" s="19">
        <v>27</v>
      </c>
      <c r="AC1012" s="19">
        <v>28</v>
      </c>
      <c r="AD1012" s="19">
        <v>29</v>
      </c>
      <c r="AE1012" s="19">
        <v>30</v>
      </c>
      <c r="AF1012" s="19">
        <v>31</v>
      </c>
      <c r="AG1012" s="19">
        <v>32</v>
      </c>
      <c r="AH1012" s="19">
        <v>33</v>
      </c>
      <c r="AI1012" s="19">
        <v>34</v>
      </c>
      <c r="AJ1012" s="19">
        <v>35</v>
      </c>
      <c r="AK1012" s="19">
        <v>36</v>
      </c>
      <c r="AL1012" s="19">
        <v>37</v>
      </c>
      <c r="AM1012" s="19">
        <v>38</v>
      </c>
      <c r="AN1012" s="19">
        <v>39</v>
      </c>
      <c r="AO1012" s="19">
        <v>40</v>
      </c>
      <c r="AP1012" s="19">
        <v>41</v>
      </c>
      <c r="AQ1012" s="19">
        <v>42</v>
      </c>
      <c r="AR1012" s="19">
        <v>43</v>
      </c>
      <c r="AS1012" s="19">
        <v>44</v>
      </c>
      <c r="AT1012" s="19">
        <v>45</v>
      </c>
      <c r="AU1012" s="19">
        <v>46</v>
      </c>
      <c r="AV1012" s="19">
        <v>47</v>
      </c>
      <c r="AW1012" s="19">
        <v>48</v>
      </c>
      <c r="AX1012" s="19">
        <v>49</v>
      </c>
      <c r="AY1012" s="19">
        <v>50</v>
      </c>
      <c r="AZ1012" s="19">
        <v>51</v>
      </c>
      <c r="BA1012" s="19">
        <v>52</v>
      </c>
      <c r="BB1012" s="19">
        <v>53</v>
      </c>
      <c r="BC1012" s="19">
        <v>54</v>
      </c>
      <c r="BD1012" s="19">
        <v>55</v>
      </c>
      <c r="BE1012" s="19">
        <v>56</v>
      </c>
      <c r="BF1012" s="19">
        <v>57</v>
      </c>
      <c r="BG1012" s="19">
        <v>58</v>
      </c>
      <c r="BH1012" s="19">
        <v>59</v>
      </c>
      <c r="BI1012" s="19">
        <v>60</v>
      </c>
      <c r="BJ1012" s="19">
        <v>61</v>
      </c>
      <c r="BK1012" s="19">
        <v>62</v>
      </c>
      <c r="BL1012" s="19">
        <v>63</v>
      </c>
      <c r="BM1012" s="19">
        <v>64</v>
      </c>
      <c r="BN1012" s="19">
        <v>65</v>
      </c>
      <c r="BO1012" s="19">
        <v>66</v>
      </c>
      <c r="BP1012" s="19">
        <v>67</v>
      </c>
      <c r="BQ1012" s="19">
        <v>68</v>
      </c>
      <c r="BR1012" s="19">
        <v>69</v>
      </c>
      <c r="BS1012" s="19">
        <v>70</v>
      </c>
      <c r="BT1012" s="19">
        <v>71</v>
      </c>
      <c r="BU1012" s="19">
        <v>72</v>
      </c>
      <c r="BV1012" s="19">
        <v>73</v>
      </c>
      <c r="BW1012" s="19">
        <v>74</v>
      </c>
      <c r="BX1012" s="19">
        <v>123</v>
      </c>
      <c r="BY1012" s="19">
        <v>120</v>
      </c>
      <c r="BZ1012" s="19">
        <v>122</v>
      </c>
      <c r="CA1012" s="19">
        <v>121</v>
      </c>
      <c r="CB1012" s="19">
        <v>124</v>
      </c>
      <c r="CC1012" s="19">
        <v>118</v>
      </c>
      <c r="CD1012" s="19">
        <v>115</v>
      </c>
      <c r="CE1012" s="19">
        <v>117</v>
      </c>
      <c r="CF1012" s="19">
        <v>116</v>
      </c>
      <c r="CG1012" s="19">
        <v>119</v>
      </c>
      <c r="CH1012" s="19">
        <v>85</v>
      </c>
      <c r="CI1012" s="19">
        <v>86</v>
      </c>
      <c r="CJ1012" s="19">
        <v>87</v>
      </c>
      <c r="CK1012" s="19">
        <v>88</v>
      </c>
      <c r="CL1012" s="19">
        <v>89</v>
      </c>
      <c r="CM1012" s="19">
        <v>90</v>
      </c>
      <c r="CN1012" s="19">
        <v>91</v>
      </c>
      <c r="CO1012" s="19">
        <v>92</v>
      </c>
      <c r="CP1012" s="19">
        <v>93</v>
      </c>
      <c r="CQ1012" s="19">
        <v>94</v>
      </c>
      <c r="CR1012" s="19">
        <v>142</v>
      </c>
      <c r="CS1012" s="19">
        <v>141</v>
      </c>
      <c r="CT1012" s="19">
        <v>143</v>
      </c>
      <c r="CU1012" s="19">
        <v>140</v>
      </c>
      <c r="CV1012" s="19">
        <v>144</v>
      </c>
      <c r="CW1012" s="19">
        <v>137</v>
      </c>
      <c r="CX1012" s="19">
        <v>136</v>
      </c>
      <c r="CY1012" s="19">
        <v>138</v>
      </c>
      <c r="CZ1012" s="19">
        <v>135</v>
      </c>
      <c r="DA1012" s="19">
        <v>139</v>
      </c>
      <c r="DB1012" s="19">
        <v>105</v>
      </c>
      <c r="DC1012" s="19">
        <v>106</v>
      </c>
      <c r="DD1012" s="19">
        <v>107</v>
      </c>
      <c r="DE1012" s="19">
        <v>108</v>
      </c>
      <c r="DF1012" s="19">
        <v>109</v>
      </c>
      <c r="DG1012" s="19">
        <v>110</v>
      </c>
      <c r="DH1012" s="19">
        <v>111</v>
      </c>
      <c r="DI1012" s="19">
        <v>112</v>
      </c>
      <c r="DJ1012" s="19">
        <v>113</v>
      </c>
      <c r="DK1012" s="19">
        <v>114</v>
      </c>
      <c r="DL1012" s="19">
        <v>97</v>
      </c>
      <c r="DM1012" s="19">
        <v>95</v>
      </c>
      <c r="DN1012" s="19">
        <v>96</v>
      </c>
      <c r="DO1012" s="19">
        <v>98</v>
      </c>
      <c r="DP1012" s="19">
        <v>99</v>
      </c>
      <c r="DQ1012" s="19">
        <v>102</v>
      </c>
      <c r="DR1012" s="19">
        <v>100</v>
      </c>
      <c r="DS1012" s="19">
        <v>101</v>
      </c>
      <c r="DT1012" s="19">
        <v>103</v>
      </c>
      <c r="DU1012" s="19">
        <v>104</v>
      </c>
      <c r="DV1012" s="19">
        <v>125</v>
      </c>
      <c r="DW1012" s="19">
        <v>126</v>
      </c>
      <c r="DX1012" s="19">
        <v>127</v>
      </c>
      <c r="DY1012" s="19">
        <v>128</v>
      </c>
      <c r="DZ1012" s="19">
        <v>129</v>
      </c>
      <c r="EA1012" s="19">
        <v>130</v>
      </c>
      <c r="EB1012" s="19">
        <v>131</v>
      </c>
      <c r="EC1012" s="19">
        <v>132</v>
      </c>
      <c r="ED1012" s="19">
        <v>133</v>
      </c>
      <c r="EE1012" s="19">
        <v>134</v>
      </c>
      <c r="EF1012" s="19">
        <v>75</v>
      </c>
      <c r="EG1012" s="19">
        <v>77</v>
      </c>
      <c r="EH1012" s="19">
        <v>78</v>
      </c>
      <c r="EI1012" s="19">
        <v>76</v>
      </c>
      <c r="EJ1012" s="19">
        <v>79</v>
      </c>
      <c r="EK1012" s="19">
        <v>80</v>
      </c>
      <c r="EL1012" s="19">
        <v>82</v>
      </c>
      <c r="EM1012" s="19">
        <v>83</v>
      </c>
      <c r="EN1012" s="19">
        <v>81</v>
      </c>
      <c r="EO1012" s="27">
        <v>84</v>
      </c>
    </row>
    <row r="1013" spans="1:145" x14ac:dyDescent="0.3">
      <c r="A1013" s="15" t="s">
        <v>108</v>
      </c>
      <c r="B1013" s="23">
        <v>1</v>
      </c>
      <c r="C1013" s="19">
        <v>2</v>
      </c>
      <c r="D1013" s="19">
        <v>3</v>
      </c>
      <c r="E1013" s="19">
        <v>4</v>
      </c>
      <c r="F1013" s="19">
        <v>5</v>
      </c>
      <c r="G1013" s="19">
        <v>6</v>
      </c>
      <c r="H1013" s="19">
        <v>7</v>
      </c>
      <c r="I1013" s="19">
        <v>8</v>
      </c>
      <c r="J1013" s="19">
        <v>9</v>
      </c>
      <c r="K1013" s="19">
        <v>10</v>
      </c>
      <c r="L1013" s="19">
        <v>11</v>
      </c>
      <c r="M1013" s="19">
        <v>12</v>
      </c>
      <c r="N1013" s="19">
        <v>23</v>
      </c>
      <c r="O1013" s="19">
        <v>22</v>
      </c>
      <c r="P1013" s="19">
        <v>24</v>
      </c>
      <c r="Q1013" s="19">
        <v>20</v>
      </c>
      <c r="R1013" s="19">
        <v>19</v>
      </c>
      <c r="S1013" s="19">
        <v>21</v>
      </c>
      <c r="T1013" s="19">
        <v>17</v>
      </c>
      <c r="U1013" s="19">
        <v>16</v>
      </c>
      <c r="V1013" s="19">
        <v>18</v>
      </c>
      <c r="W1013" s="19">
        <v>14</v>
      </c>
      <c r="X1013" s="19">
        <v>13</v>
      </c>
      <c r="Y1013" s="19">
        <v>15</v>
      </c>
      <c r="Z1013" s="19">
        <v>25</v>
      </c>
      <c r="AA1013" s="19">
        <v>26</v>
      </c>
      <c r="AB1013" s="19">
        <v>27</v>
      </c>
      <c r="AC1013" s="19">
        <v>28</v>
      </c>
      <c r="AD1013" s="19">
        <v>29</v>
      </c>
      <c r="AE1013" s="19">
        <v>30</v>
      </c>
      <c r="AF1013" s="19">
        <v>31</v>
      </c>
      <c r="AG1013" s="19">
        <v>32</v>
      </c>
      <c r="AH1013" s="19">
        <v>33</v>
      </c>
      <c r="AI1013" s="19">
        <v>34</v>
      </c>
      <c r="AJ1013" s="19">
        <v>35</v>
      </c>
      <c r="AK1013" s="19">
        <v>36</v>
      </c>
      <c r="AL1013" s="19">
        <v>37</v>
      </c>
      <c r="AM1013" s="19">
        <v>38</v>
      </c>
      <c r="AN1013" s="19">
        <v>39</v>
      </c>
      <c r="AO1013" s="19">
        <v>40</v>
      </c>
      <c r="AP1013" s="19">
        <v>41</v>
      </c>
      <c r="AQ1013" s="19">
        <v>42</v>
      </c>
      <c r="AR1013" s="19">
        <v>43</v>
      </c>
      <c r="AS1013" s="19">
        <v>44</v>
      </c>
      <c r="AT1013" s="19">
        <v>45</v>
      </c>
      <c r="AU1013" s="19">
        <v>46</v>
      </c>
      <c r="AV1013" s="19">
        <v>47</v>
      </c>
      <c r="AW1013" s="19">
        <v>48</v>
      </c>
      <c r="AX1013" s="19">
        <v>49</v>
      </c>
      <c r="AY1013" s="19">
        <v>50</v>
      </c>
      <c r="AZ1013" s="19">
        <v>51</v>
      </c>
      <c r="BA1013" s="19">
        <v>52</v>
      </c>
      <c r="BB1013" s="19">
        <v>53</v>
      </c>
      <c r="BC1013" s="19">
        <v>54</v>
      </c>
      <c r="BD1013" s="19">
        <v>55</v>
      </c>
      <c r="BE1013" s="19">
        <v>56</v>
      </c>
      <c r="BF1013" s="19">
        <v>57</v>
      </c>
      <c r="BG1013" s="19">
        <v>58</v>
      </c>
      <c r="BH1013" s="19">
        <v>59</v>
      </c>
      <c r="BI1013" s="19">
        <v>60</v>
      </c>
      <c r="BJ1013" s="19">
        <v>61</v>
      </c>
      <c r="BK1013" s="19">
        <v>62</v>
      </c>
      <c r="BL1013" s="19">
        <v>63</v>
      </c>
      <c r="BM1013" s="19">
        <v>64</v>
      </c>
      <c r="BN1013" s="19">
        <v>65</v>
      </c>
      <c r="BO1013" s="19">
        <v>66</v>
      </c>
      <c r="BP1013" s="19">
        <v>67</v>
      </c>
      <c r="BQ1013" s="19">
        <v>68</v>
      </c>
      <c r="BR1013" s="19">
        <v>69</v>
      </c>
      <c r="BS1013" s="19">
        <v>70</v>
      </c>
      <c r="BT1013" s="19">
        <v>71</v>
      </c>
      <c r="BU1013" s="19">
        <v>72</v>
      </c>
      <c r="BV1013" s="19">
        <v>73</v>
      </c>
      <c r="BW1013" s="19">
        <v>74</v>
      </c>
      <c r="BX1013" s="19">
        <v>103</v>
      </c>
      <c r="BY1013" s="19">
        <v>102</v>
      </c>
      <c r="BZ1013" s="19">
        <v>101</v>
      </c>
      <c r="CA1013" s="19">
        <v>100</v>
      </c>
      <c r="CB1013" s="19">
        <v>104</v>
      </c>
      <c r="CC1013" s="19">
        <v>98</v>
      </c>
      <c r="CD1013" s="19">
        <v>97</v>
      </c>
      <c r="CE1013" s="19">
        <v>96</v>
      </c>
      <c r="CF1013" s="19">
        <v>95</v>
      </c>
      <c r="CG1013" s="19">
        <v>99</v>
      </c>
      <c r="CH1013" s="19">
        <v>85</v>
      </c>
      <c r="CI1013" s="19">
        <v>86</v>
      </c>
      <c r="CJ1013" s="19">
        <v>87</v>
      </c>
      <c r="CK1013" s="19">
        <v>88</v>
      </c>
      <c r="CL1013" s="19">
        <v>89</v>
      </c>
      <c r="CM1013" s="19">
        <v>90</v>
      </c>
      <c r="CN1013" s="19">
        <v>91</v>
      </c>
      <c r="CO1013" s="19">
        <v>92</v>
      </c>
      <c r="CP1013" s="19">
        <v>93</v>
      </c>
      <c r="CQ1013" s="19">
        <v>94</v>
      </c>
      <c r="CR1013" s="19">
        <v>83</v>
      </c>
      <c r="CS1013" s="19">
        <v>82</v>
      </c>
      <c r="CT1013" s="19">
        <v>81</v>
      </c>
      <c r="CU1013" s="19">
        <v>80</v>
      </c>
      <c r="CV1013" s="19">
        <v>84</v>
      </c>
      <c r="CW1013" s="19">
        <v>78</v>
      </c>
      <c r="CX1013" s="19">
        <v>77</v>
      </c>
      <c r="CY1013" s="19">
        <v>76</v>
      </c>
      <c r="CZ1013" s="19">
        <v>75</v>
      </c>
      <c r="DA1013" s="19">
        <v>79</v>
      </c>
      <c r="DB1013" s="19">
        <v>105</v>
      </c>
      <c r="DC1013" s="19">
        <v>106</v>
      </c>
      <c r="DD1013" s="19">
        <v>107</v>
      </c>
      <c r="DE1013" s="19">
        <v>108</v>
      </c>
      <c r="DF1013" s="19">
        <v>109</v>
      </c>
      <c r="DG1013" s="19">
        <v>110</v>
      </c>
      <c r="DH1013" s="19">
        <v>111</v>
      </c>
      <c r="DI1013" s="19">
        <v>112</v>
      </c>
      <c r="DJ1013" s="19">
        <v>113</v>
      </c>
      <c r="DK1013" s="19">
        <v>114</v>
      </c>
      <c r="DL1013" s="19">
        <v>143</v>
      </c>
      <c r="DM1013" s="19">
        <v>142</v>
      </c>
      <c r="DN1013" s="19">
        <v>141</v>
      </c>
      <c r="DO1013" s="19">
        <v>140</v>
      </c>
      <c r="DP1013" s="19">
        <v>144</v>
      </c>
      <c r="DQ1013" s="19">
        <v>138</v>
      </c>
      <c r="DR1013" s="19">
        <v>137</v>
      </c>
      <c r="DS1013" s="19">
        <v>136</v>
      </c>
      <c r="DT1013" s="19">
        <v>135</v>
      </c>
      <c r="DU1013" s="19">
        <v>139</v>
      </c>
      <c r="DV1013" s="19">
        <v>125</v>
      </c>
      <c r="DW1013" s="19">
        <v>126</v>
      </c>
      <c r="DX1013" s="19">
        <v>127</v>
      </c>
      <c r="DY1013" s="19">
        <v>128</v>
      </c>
      <c r="DZ1013" s="19">
        <v>129</v>
      </c>
      <c r="EA1013" s="19">
        <v>130</v>
      </c>
      <c r="EB1013" s="19">
        <v>131</v>
      </c>
      <c r="EC1013" s="19">
        <v>132</v>
      </c>
      <c r="ED1013" s="19">
        <v>133</v>
      </c>
      <c r="EE1013" s="19">
        <v>134</v>
      </c>
      <c r="EF1013" s="19">
        <v>123</v>
      </c>
      <c r="EG1013" s="19">
        <v>122</v>
      </c>
      <c r="EH1013" s="19">
        <v>121</v>
      </c>
      <c r="EI1013" s="19">
        <v>120</v>
      </c>
      <c r="EJ1013" s="19">
        <v>124</v>
      </c>
      <c r="EK1013" s="19">
        <v>118</v>
      </c>
      <c r="EL1013" s="19">
        <v>117</v>
      </c>
      <c r="EM1013" s="19">
        <v>116</v>
      </c>
      <c r="EN1013" s="19">
        <v>115</v>
      </c>
      <c r="EO1013" s="27">
        <v>119</v>
      </c>
    </row>
    <row r="1014" spans="1:145" x14ac:dyDescent="0.3">
      <c r="A1014" s="15" t="s">
        <v>109</v>
      </c>
      <c r="B1014" s="23">
        <v>1</v>
      </c>
      <c r="C1014" s="19">
        <v>2</v>
      </c>
      <c r="D1014" s="19">
        <v>3</v>
      </c>
      <c r="E1014" s="19">
        <v>4</v>
      </c>
      <c r="F1014" s="19">
        <v>5</v>
      </c>
      <c r="G1014" s="19">
        <v>6</v>
      </c>
      <c r="H1014" s="19">
        <v>7</v>
      </c>
      <c r="I1014" s="19">
        <v>8</v>
      </c>
      <c r="J1014" s="19">
        <v>9</v>
      </c>
      <c r="K1014" s="19">
        <v>10</v>
      </c>
      <c r="L1014" s="19">
        <v>11</v>
      </c>
      <c r="M1014" s="19">
        <v>12</v>
      </c>
      <c r="N1014" s="19">
        <v>19</v>
      </c>
      <c r="O1014" s="19">
        <v>20</v>
      </c>
      <c r="P1014" s="19">
        <v>21</v>
      </c>
      <c r="Q1014" s="19">
        <v>14</v>
      </c>
      <c r="R1014" s="19">
        <v>13</v>
      </c>
      <c r="S1014" s="19">
        <v>15</v>
      </c>
      <c r="T1014" s="19">
        <v>23</v>
      </c>
      <c r="U1014" s="19">
        <v>22</v>
      </c>
      <c r="V1014" s="19">
        <v>24</v>
      </c>
      <c r="W1014" s="19">
        <v>16</v>
      </c>
      <c r="X1014" s="19">
        <v>17</v>
      </c>
      <c r="Y1014" s="19">
        <v>18</v>
      </c>
      <c r="Z1014" s="19">
        <v>25</v>
      </c>
      <c r="AA1014" s="19">
        <v>26</v>
      </c>
      <c r="AB1014" s="19">
        <v>27</v>
      </c>
      <c r="AC1014" s="19">
        <v>28</v>
      </c>
      <c r="AD1014" s="19">
        <v>29</v>
      </c>
      <c r="AE1014" s="19">
        <v>30</v>
      </c>
      <c r="AF1014" s="19">
        <v>31</v>
      </c>
      <c r="AG1014" s="19">
        <v>32</v>
      </c>
      <c r="AH1014" s="19">
        <v>33</v>
      </c>
      <c r="AI1014" s="19">
        <v>34</v>
      </c>
      <c r="AJ1014" s="19">
        <v>35</v>
      </c>
      <c r="AK1014" s="19">
        <v>36</v>
      </c>
      <c r="AL1014" s="19">
        <v>37</v>
      </c>
      <c r="AM1014" s="19">
        <v>38</v>
      </c>
      <c r="AN1014" s="19">
        <v>39</v>
      </c>
      <c r="AO1014" s="19">
        <v>40</v>
      </c>
      <c r="AP1014" s="19">
        <v>41</v>
      </c>
      <c r="AQ1014" s="19">
        <v>42</v>
      </c>
      <c r="AR1014" s="19">
        <v>43</v>
      </c>
      <c r="AS1014" s="19">
        <v>44</v>
      </c>
      <c r="AT1014" s="19">
        <v>45</v>
      </c>
      <c r="AU1014" s="19">
        <v>46</v>
      </c>
      <c r="AV1014" s="19">
        <v>47</v>
      </c>
      <c r="AW1014" s="19">
        <v>48</v>
      </c>
      <c r="AX1014" s="19">
        <v>49</v>
      </c>
      <c r="AY1014" s="19">
        <v>50</v>
      </c>
      <c r="AZ1014" s="19">
        <v>51</v>
      </c>
      <c r="BA1014" s="19">
        <v>52</v>
      </c>
      <c r="BB1014" s="19">
        <v>53</v>
      </c>
      <c r="BC1014" s="19">
        <v>54</v>
      </c>
      <c r="BD1014" s="19">
        <v>55</v>
      </c>
      <c r="BE1014" s="19">
        <v>56</v>
      </c>
      <c r="BF1014" s="19">
        <v>57</v>
      </c>
      <c r="BG1014" s="19">
        <v>58</v>
      </c>
      <c r="BH1014" s="19">
        <v>59</v>
      </c>
      <c r="BI1014" s="19">
        <v>60</v>
      </c>
      <c r="BJ1014" s="19">
        <v>61</v>
      </c>
      <c r="BK1014" s="19">
        <v>62</v>
      </c>
      <c r="BL1014" s="19">
        <v>63</v>
      </c>
      <c r="BM1014" s="19">
        <v>64</v>
      </c>
      <c r="BN1014" s="19">
        <v>65</v>
      </c>
      <c r="BO1014" s="19">
        <v>66</v>
      </c>
      <c r="BP1014" s="19">
        <v>67</v>
      </c>
      <c r="BQ1014" s="19">
        <v>68</v>
      </c>
      <c r="BR1014" s="19">
        <v>69</v>
      </c>
      <c r="BS1014" s="19">
        <v>70</v>
      </c>
      <c r="BT1014" s="19">
        <v>71</v>
      </c>
      <c r="BU1014" s="19">
        <v>72</v>
      </c>
      <c r="BV1014" s="19">
        <v>73</v>
      </c>
      <c r="BW1014" s="19">
        <v>74</v>
      </c>
      <c r="BX1014" s="19">
        <v>135</v>
      </c>
      <c r="BY1014" s="19">
        <v>138</v>
      </c>
      <c r="BZ1014" s="19">
        <v>136</v>
      </c>
      <c r="CA1014" s="19">
        <v>137</v>
      </c>
      <c r="CB1014" s="19">
        <v>139</v>
      </c>
      <c r="CC1014" s="19">
        <v>140</v>
      </c>
      <c r="CD1014" s="19">
        <v>143</v>
      </c>
      <c r="CE1014" s="19">
        <v>141</v>
      </c>
      <c r="CF1014" s="19">
        <v>142</v>
      </c>
      <c r="CG1014" s="19">
        <v>144</v>
      </c>
      <c r="CH1014" s="19">
        <v>85</v>
      </c>
      <c r="CI1014" s="19">
        <v>86</v>
      </c>
      <c r="CJ1014" s="19">
        <v>87</v>
      </c>
      <c r="CK1014" s="19">
        <v>88</v>
      </c>
      <c r="CL1014" s="19">
        <v>89</v>
      </c>
      <c r="CM1014" s="19">
        <v>90</v>
      </c>
      <c r="CN1014" s="19">
        <v>91</v>
      </c>
      <c r="CO1014" s="19">
        <v>92</v>
      </c>
      <c r="CP1014" s="19">
        <v>93</v>
      </c>
      <c r="CQ1014" s="19">
        <v>94</v>
      </c>
      <c r="CR1014" s="19">
        <v>116</v>
      </c>
      <c r="CS1014" s="19">
        <v>117</v>
      </c>
      <c r="CT1014" s="19">
        <v>115</v>
      </c>
      <c r="CU1014" s="19">
        <v>118</v>
      </c>
      <c r="CV1014" s="19">
        <v>119</v>
      </c>
      <c r="CW1014" s="19">
        <v>121</v>
      </c>
      <c r="CX1014" s="19">
        <v>122</v>
      </c>
      <c r="CY1014" s="19">
        <v>120</v>
      </c>
      <c r="CZ1014" s="19">
        <v>123</v>
      </c>
      <c r="DA1014" s="19">
        <v>124</v>
      </c>
      <c r="DB1014" s="19">
        <v>105</v>
      </c>
      <c r="DC1014" s="19">
        <v>106</v>
      </c>
      <c r="DD1014" s="19">
        <v>107</v>
      </c>
      <c r="DE1014" s="19">
        <v>108</v>
      </c>
      <c r="DF1014" s="19">
        <v>109</v>
      </c>
      <c r="DG1014" s="19">
        <v>110</v>
      </c>
      <c r="DH1014" s="19">
        <v>111</v>
      </c>
      <c r="DI1014" s="19">
        <v>112</v>
      </c>
      <c r="DJ1014" s="19">
        <v>113</v>
      </c>
      <c r="DK1014" s="19">
        <v>114</v>
      </c>
      <c r="DL1014" s="19">
        <v>81</v>
      </c>
      <c r="DM1014" s="19">
        <v>83</v>
      </c>
      <c r="DN1014" s="19">
        <v>82</v>
      </c>
      <c r="DO1014" s="19">
        <v>80</v>
      </c>
      <c r="DP1014" s="19">
        <v>84</v>
      </c>
      <c r="DQ1014" s="19">
        <v>76</v>
      </c>
      <c r="DR1014" s="19">
        <v>78</v>
      </c>
      <c r="DS1014" s="19">
        <v>77</v>
      </c>
      <c r="DT1014" s="19">
        <v>75</v>
      </c>
      <c r="DU1014" s="19">
        <v>79</v>
      </c>
      <c r="DV1014" s="19">
        <v>125</v>
      </c>
      <c r="DW1014" s="19">
        <v>126</v>
      </c>
      <c r="DX1014" s="19">
        <v>127</v>
      </c>
      <c r="DY1014" s="19">
        <v>128</v>
      </c>
      <c r="DZ1014" s="19">
        <v>129</v>
      </c>
      <c r="EA1014" s="19">
        <v>130</v>
      </c>
      <c r="EB1014" s="19">
        <v>131</v>
      </c>
      <c r="EC1014" s="19">
        <v>132</v>
      </c>
      <c r="ED1014" s="19">
        <v>133</v>
      </c>
      <c r="EE1014" s="19">
        <v>134</v>
      </c>
      <c r="EF1014" s="19">
        <v>103</v>
      </c>
      <c r="EG1014" s="19">
        <v>101</v>
      </c>
      <c r="EH1014" s="19">
        <v>100</v>
      </c>
      <c r="EI1014" s="19">
        <v>102</v>
      </c>
      <c r="EJ1014" s="19">
        <v>104</v>
      </c>
      <c r="EK1014" s="19">
        <v>98</v>
      </c>
      <c r="EL1014" s="19">
        <v>96</v>
      </c>
      <c r="EM1014" s="19">
        <v>95</v>
      </c>
      <c r="EN1014" s="19">
        <v>97</v>
      </c>
      <c r="EO1014" s="27">
        <v>99</v>
      </c>
    </row>
    <row r="1015" spans="1:145" x14ac:dyDescent="0.3">
      <c r="A1015" s="15" t="s">
        <v>86</v>
      </c>
      <c r="B1015" s="23">
        <v>1</v>
      </c>
      <c r="C1015" s="19">
        <v>2</v>
      </c>
      <c r="D1015" s="19">
        <v>3</v>
      </c>
      <c r="E1015" s="19">
        <v>4</v>
      </c>
      <c r="F1015" s="19">
        <v>5</v>
      </c>
      <c r="G1015" s="19">
        <v>6</v>
      </c>
      <c r="H1015" s="19">
        <v>7</v>
      </c>
      <c r="I1015" s="19">
        <v>8</v>
      </c>
      <c r="J1015" s="19">
        <v>9</v>
      </c>
      <c r="K1015" s="19">
        <v>10</v>
      </c>
      <c r="L1015" s="19">
        <v>11</v>
      </c>
      <c r="M1015" s="19">
        <v>12</v>
      </c>
      <c r="N1015" s="19">
        <v>17</v>
      </c>
      <c r="O1015" s="19">
        <v>16</v>
      </c>
      <c r="P1015" s="19">
        <v>18</v>
      </c>
      <c r="Q1015" s="19">
        <v>22</v>
      </c>
      <c r="R1015" s="19">
        <v>23</v>
      </c>
      <c r="S1015" s="19">
        <v>24</v>
      </c>
      <c r="T1015" s="19">
        <v>13</v>
      </c>
      <c r="U1015" s="19">
        <v>14</v>
      </c>
      <c r="V1015" s="19">
        <v>15</v>
      </c>
      <c r="W1015" s="19">
        <v>20</v>
      </c>
      <c r="X1015" s="19">
        <v>19</v>
      </c>
      <c r="Y1015" s="19">
        <v>21</v>
      </c>
      <c r="Z1015" s="19">
        <v>25</v>
      </c>
      <c r="AA1015" s="19">
        <v>26</v>
      </c>
      <c r="AB1015" s="19">
        <v>27</v>
      </c>
      <c r="AC1015" s="19">
        <v>28</v>
      </c>
      <c r="AD1015" s="19">
        <v>29</v>
      </c>
      <c r="AE1015" s="19">
        <v>30</v>
      </c>
      <c r="AF1015" s="19">
        <v>31</v>
      </c>
      <c r="AG1015" s="19">
        <v>32</v>
      </c>
      <c r="AH1015" s="19">
        <v>33</v>
      </c>
      <c r="AI1015" s="19">
        <v>34</v>
      </c>
      <c r="AJ1015" s="19">
        <v>35</v>
      </c>
      <c r="AK1015" s="19">
        <v>36</v>
      </c>
      <c r="AL1015" s="19">
        <v>37</v>
      </c>
      <c r="AM1015" s="19">
        <v>38</v>
      </c>
      <c r="AN1015" s="19">
        <v>39</v>
      </c>
      <c r="AO1015" s="19">
        <v>40</v>
      </c>
      <c r="AP1015" s="19">
        <v>41</v>
      </c>
      <c r="AQ1015" s="19">
        <v>42</v>
      </c>
      <c r="AR1015" s="19">
        <v>43</v>
      </c>
      <c r="AS1015" s="19">
        <v>44</v>
      </c>
      <c r="AT1015" s="19">
        <v>52</v>
      </c>
      <c r="AU1015" s="19">
        <v>50</v>
      </c>
      <c r="AV1015" s="19">
        <v>53</v>
      </c>
      <c r="AW1015" s="19">
        <v>51</v>
      </c>
      <c r="AX1015" s="19">
        <v>54</v>
      </c>
      <c r="AY1015" s="19">
        <v>62</v>
      </c>
      <c r="AZ1015" s="19">
        <v>60</v>
      </c>
      <c r="BA1015" s="19">
        <v>63</v>
      </c>
      <c r="BB1015" s="19">
        <v>61</v>
      </c>
      <c r="BC1015" s="19">
        <v>64</v>
      </c>
      <c r="BD1015" s="19">
        <v>47</v>
      </c>
      <c r="BE1015" s="19">
        <v>45</v>
      </c>
      <c r="BF1015" s="19">
        <v>48</v>
      </c>
      <c r="BG1015" s="19">
        <v>46</v>
      </c>
      <c r="BH1015" s="19">
        <v>49</v>
      </c>
      <c r="BI1015" s="19">
        <v>57</v>
      </c>
      <c r="BJ1015" s="19">
        <v>55</v>
      </c>
      <c r="BK1015" s="19">
        <v>58</v>
      </c>
      <c r="BL1015" s="19">
        <v>56</v>
      </c>
      <c r="BM1015" s="19">
        <v>59</v>
      </c>
      <c r="BN1015" s="19">
        <v>65</v>
      </c>
      <c r="BO1015" s="19">
        <v>66</v>
      </c>
      <c r="BP1015" s="19">
        <v>67</v>
      </c>
      <c r="BQ1015" s="19">
        <v>68</v>
      </c>
      <c r="BR1015" s="19">
        <v>69</v>
      </c>
      <c r="BS1015" s="19">
        <v>70</v>
      </c>
      <c r="BT1015" s="19">
        <v>71</v>
      </c>
      <c r="BU1015" s="19">
        <v>72</v>
      </c>
      <c r="BV1015" s="19">
        <v>73</v>
      </c>
      <c r="BW1015" s="19">
        <v>74</v>
      </c>
      <c r="BX1015" s="19">
        <v>123</v>
      </c>
      <c r="BY1015" s="19">
        <v>120</v>
      </c>
      <c r="BZ1015" s="19">
        <v>122</v>
      </c>
      <c r="CA1015" s="19">
        <v>121</v>
      </c>
      <c r="CB1015" s="19">
        <v>124</v>
      </c>
      <c r="CC1015" s="19">
        <v>118</v>
      </c>
      <c r="CD1015" s="19">
        <v>115</v>
      </c>
      <c r="CE1015" s="19">
        <v>117</v>
      </c>
      <c r="CF1015" s="19">
        <v>116</v>
      </c>
      <c r="CG1015" s="19">
        <v>119</v>
      </c>
      <c r="CH1015" s="19">
        <v>85</v>
      </c>
      <c r="CI1015" s="19">
        <v>86</v>
      </c>
      <c r="CJ1015" s="19">
        <v>87</v>
      </c>
      <c r="CK1015" s="19">
        <v>88</v>
      </c>
      <c r="CL1015" s="19">
        <v>89</v>
      </c>
      <c r="CM1015" s="19">
        <v>90</v>
      </c>
      <c r="CN1015" s="19">
        <v>91</v>
      </c>
      <c r="CO1015" s="19">
        <v>92</v>
      </c>
      <c r="CP1015" s="19">
        <v>93</v>
      </c>
      <c r="CQ1015" s="19">
        <v>94</v>
      </c>
      <c r="CR1015" s="19">
        <v>142</v>
      </c>
      <c r="CS1015" s="19">
        <v>141</v>
      </c>
      <c r="CT1015" s="19">
        <v>143</v>
      </c>
      <c r="CU1015" s="19">
        <v>140</v>
      </c>
      <c r="CV1015" s="19">
        <v>144</v>
      </c>
      <c r="CW1015" s="19">
        <v>137</v>
      </c>
      <c r="CX1015" s="19">
        <v>136</v>
      </c>
      <c r="CY1015" s="19">
        <v>138</v>
      </c>
      <c r="CZ1015" s="19">
        <v>135</v>
      </c>
      <c r="DA1015" s="19">
        <v>139</v>
      </c>
      <c r="DB1015" s="19">
        <v>105</v>
      </c>
      <c r="DC1015" s="19">
        <v>106</v>
      </c>
      <c r="DD1015" s="19">
        <v>107</v>
      </c>
      <c r="DE1015" s="19">
        <v>108</v>
      </c>
      <c r="DF1015" s="19">
        <v>109</v>
      </c>
      <c r="DG1015" s="19">
        <v>110</v>
      </c>
      <c r="DH1015" s="19">
        <v>111</v>
      </c>
      <c r="DI1015" s="19">
        <v>112</v>
      </c>
      <c r="DJ1015" s="19">
        <v>113</v>
      </c>
      <c r="DK1015" s="19">
        <v>114</v>
      </c>
      <c r="DL1015" s="19">
        <v>97</v>
      </c>
      <c r="DM1015" s="19">
        <v>95</v>
      </c>
      <c r="DN1015" s="19">
        <v>96</v>
      </c>
      <c r="DO1015" s="19">
        <v>98</v>
      </c>
      <c r="DP1015" s="19">
        <v>99</v>
      </c>
      <c r="DQ1015" s="19">
        <v>102</v>
      </c>
      <c r="DR1015" s="19">
        <v>100</v>
      </c>
      <c r="DS1015" s="19">
        <v>101</v>
      </c>
      <c r="DT1015" s="19">
        <v>103</v>
      </c>
      <c r="DU1015" s="19">
        <v>104</v>
      </c>
      <c r="DV1015" s="19">
        <v>125</v>
      </c>
      <c r="DW1015" s="19">
        <v>126</v>
      </c>
      <c r="DX1015" s="19">
        <v>127</v>
      </c>
      <c r="DY1015" s="19">
        <v>128</v>
      </c>
      <c r="DZ1015" s="19">
        <v>129</v>
      </c>
      <c r="EA1015" s="19">
        <v>130</v>
      </c>
      <c r="EB1015" s="19">
        <v>131</v>
      </c>
      <c r="EC1015" s="19">
        <v>132</v>
      </c>
      <c r="ED1015" s="19">
        <v>133</v>
      </c>
      <c r="EE1015" s="19">
        <v>134</v>
      </c>
      <c r="EF1015" s="19">
        <v>75</v>
      </c>
      <c r="EG1015" s="19">
        <v>77</v>
      </c>
      <c r="EH1015" s="19">
        <v>78</v>
      </c>
      <c r="EI1015" s="19">
        <v>76</v>
      </c>
      <c r="EJ1015" s="19">
        <v>79</v>
      </c>
      <c r="EK1015" s="19">
        <v>80</v>
      </c>
      <c r="EL1015" s="19">
        <v>82</v>
      </c>
      <c r="EM1015" s="19">
        <v>83</v>
      </c>
      <c r="EN1015" s="19">
        <v>81</v>
      </c>
      <c r="EO1015" s="27">
        <v>84</v>
      </c>
    </row>
    <row r="1016" spans="1:145" x14ac:dyDescent="0.3">
      <c r="A1016" s="15" t="s">
        <v>87</v>
      </c>
      <c r="B1016" s="23">
        <v>1</v>
      </c>
      <c r="C1016" s="19">
        <v>2</v>
      </c>
      <c r="D1016" s="19">
        <v>3</v>
      </c>
      <c r="E1016" s="19">
        <v>4</v>
      </c>
      <c r="F1016" s="19">
        <v>5</v>
      </c>
      <c r="G1016" s="19">
        <v>6</v>
      </c>
      <c r="H1016" s="19">
        <v>7</v>
      </c>
      <c r="I1016" s="19">
        <v>8</v>
      </c>
      <c r="J1016" s="19">
        <v>9</v>
      </c>
      <c r="K1016" s="19">
        <v>10</v>
      </c>
      <c r="L1016" s="19">
        <v>11</v>
      </c>
      <c r="M1016" s="19">
        <v>12</v>
      </c>
      <c r="N1016" s="19">
        <v>23</v>
      </c>
      <c r="O1016" s="19">
        <v>22</v>
      </c>
      <c r="P1016" s="19">
        <v>24</v>
      </c>
      <c r="Q1016" s="19">
        <v>20</v>
      </c>
      <c r="R1016" s="19">
        <v>19</v>
      </c>
      <c r="S1016" s="19">
        <v>21</v>
      </c>
      <c r="T1016" s="19">
        <v>17</v>
      </c>
      <c r="U1016" s="19">
        <v>16</v>
      </c>
      <c r="V1016" s="19">
        <v>18</v>
      </c>
      <c r="W1016" s="19">
        <v>14</v>
      </c>
      <c r="X1016" s="19">
        <v>13</v>
      </c>
      <c r="Y1016" s="19">
        <v>15</v>
      </c>
      <c r="Z1016" s="19">
        <v>25</v>
      </c>
      <c r="AA1016" s="19">
        <v>26</v>
      </c>
      <c r="AB1016" s="19">
        <v>27</v>
      </c>
      <c r="AC1016" s="19">
        <v>28</v>
      </c>
      <c r="AD1016" s="19">
        <v>29</v>
      </c>
      <c r="AE1016" s="19">
        <v>30</v>
      </c>
      <c r="AF1016" s="19">
        <v>31</v>
      </c>
      <c r="AG1016" s="19">
        <v>32</v>
      </c>
      <c r="AH1016" s="19">
        <v>33</v>
      </c>
      <c r="AI1016" s="19">
        <v>34</v>
      </c>
      <c r="AJ1016" s="19">
        <v>35</v>
      </c>
      <c r="AK1016" s="19">
        <v>36</v>
      </c>
      <c r="AL1016" s="19">
        <v>37</v>
      </c>
      <c r="AM1016" s="19">
        <v>38</v>
      </c>
      <c r="AN1016" s="19">
        <v>39</v>
      </c>
      <c r="AO1016" s="19">
        <v>40</v>
      </c>
      <c r="AP1016" s="19">
        <v>41</v>
      </c>
      <c r="AQ1016" s="19">
        <v>42</v>
      </c>
      <c r="AR1016" s="19">
        <v>43</v>
      </c>
      <c r="AS1016" s="19">
        <v>44</v>
      </c>
      <c r="AT1016" s="19">
        <v>63</v>
      </c>
      <c r="AU1016" s="19">
        <v>62</v>
      </c>
      <c r="AV1016" s="19">
        <v>61</v>
      </c>
      <c r="AW1016" s="19">
        <v>60</v>
      </c>
      <c r="AX1016" s="19">
        <v>64</v>
      </c>
      <c r="AY1016" s="19">
        <v>58</v>
      </c>
      <c r="AZ1016" s="19">
        <v>57</v>
      </c>
      <c r="BA1016" s="19">
        <v>56</v>
      </c>
      <c r="BB1016" s="19">
        <v>55</v>
      </c>
      <c r="BC1016" s="19">
        <v>59</v>
      </c>
      <c r="BD1016" s="19">
        <v>53</v>
      </c>
      <c r="BE1016" s="19">
        <v>52</v>
      </c>
      <c r="BF1016" s="19">
        <v>51</v>
      </c>
      <c r="BG1016" s="19">
        <v>50</v>
      </c>
      <c r="BH1016" s="19">
        <v>54</v>
      </c>
      <c r="BI1016" s="19">
        <v>48</v>
      </c>
      <c r="BJ1016" s="19">
        <v>47</v>
      </c>
      <c r="BK1016" s="19">
        <v>46</v>
      </c>
      <c r="BL1016" s="19">
        <v>45</v>
      </c>
      <c r="BM1016" s="19">
        <v>49</v>
      </c>
      <c r="BN1016" s="19">
        <v>65</v>
      </c>
      <c r="BO1016" s="19">
        <v>66</v>
      </c>
      <c r="BP1016" s="19">
        <v>67</v>
      </c>
      <c r="BQ1016" s="19">
        <v>68</v>
      </c>
      <c r="BR1016" s="19">
        <v>69</v>
      </c>
      <c r="BS1016" s="19">
        <v>70</v>
      </c>
      <c r="BT1016" s="19">
        <v>71</v>
      </c>
      <c r="BU1016" s="19">
        <v>72</v>
      </c>
      <c r="BV1016" s="19">
        <v>73</v>
      </c>
      <c r="BW1016" s="19">
        <v>74</v>
      </c>
      <c r="BX1016" s="19">
        <v>103</v>
      </c>
      <c r="BY1016" s="19">
        <v>102</v>
      </c>
      <c r="BZ1016" s="19">
        <v>101</v>
      </c>
      <c r="CA1016" s="19">
        <v>100</v>
      </c>
      <c r="CB1016" s="19">
        <v>104</v>
      </c>
      <c r="CC1016" s="19">
        <v>98</v>
      </c>
      <c r="CD1016" s="19">
        <v>97</v>
      </c>
      <c r="CE1016" s="19">
        <v>96</v>
      </c>
      <c r="CF1016" s="19">
        <v>95</v>
      </c>
      <c r="CG1016" s="19">
        <v>99</v>
      </c>
      <c r="CH1016" s="19">
        <v>85</v>
      </c>
      <c r="CI1016" s="19">
        <v>86</v>
      </c>
      <c r="CJ1016" s="19">
        <v>87</v>
      </c>
      <c r="CK1016" s="19">
        <v>88</v>
      </c>
      <c r="CL1016" s="19">
        <v>89</v>
      </c>
      <c r="CM1016" s="19">
        <v>90</v>
      </c>
      <c r="CN1016" s="19">
        <v>91</v>
      </c>
      <c r="CO1016" s="19">
        <v>92</v>
      </c>
      <c r="CP1016" s="19">
        <v>93</v>
      </c>
      <c r="CQ1016" s="19">
        <v>94</v>
      </c>
      <c r="CR1016" s="19">
        <v>83</v>
      </c>
      <c r="CS1016" s="19">
        <v>82</v>
      </c>
      <c r="CT1016" s="19">
        <v>81</v>
      </c>
      <c r="CU1016" s="19">
        <v>80</v>
      </c>
      <c r="CV1016" s="19">
        <v>84</v>
      </c>
      <c r="CW1016" s="19">
        <v>78</v>
      </c>
      <c r="CX1016" s="19">
        <v>77</v>
      </c>
      <c r="CY1016" s="19">
        <v>76</v>
      </c>
      <c r="CZ1016" s="19">
        <v>75</v>
      </c>
      <c r="DA1016" s="19">
        <v>79</v>
      </c>
      <c r="DB1016" s="19">
        <v>105</v>
      </c>
      <c r="DC1016" s="19">
        <v>106</v>
      </c>
      <c r="DD1016" s="19">
        <v>107</v>
      </c>
      <c r="DE1016" s="19">
        <v>108</v>
      </c>
      <c r="DF1016" s="19">
        <v>109</v>
      </c>
      <c r="DG1016" s="19">
        <v>110</v>
      </c>
      <c r="DH1016" s="19">
        <v>111</v>
      </c>
      <c r="DI1016" s="19">
        <v>112</v>
      </c>
      <c r="DJ1016" s="19">
        <v>113</v>
      </c>
      <c r="DK1016" s="19">
        <v>114</v>
      </c>
      <c r="DL1016" s="19">
        <v>143</v>
      </c>
      <c r="DM1016" s="19">
        <v>142</v>
      </c>
      <c r="DN1016" s="19">
        <v>141</v>
      </c>
      <c r="DO1016" s="19">
        <v>140</v>
      </c>
      <c r="DP1016" s="19">
        <v>144</v>
      </c>
      <c r="DQ1016" s="19">
        <v>138</v>
      </c>
      <c r="DR1016" s="19">
        <v>137</v>
      </c>
      <c r="DS1016" s="19">
        <v>136</v>
      </c>
      <c r="DT1016" s="19">
        <v>135</v>
      </c>
      <c r="DU1016" s="19">
        <v>139</v>
      </c>
      <c r="DV1016" s="19">
        <v>125</v>
      </c>
      <c r="DW1016" s="19">
        <v>126</v>
      </c>
      <c r="DX1016" s="19">
        <v>127</v>
      </c>
      <c r="DY1016" s="19">
        <v>128</v>
      </c>
      <c r="DZ1016" s="19">
        <v>129</v>
      </c>
      <c r="EA1016" s="19">
        <v>130</v>
      </c>
      <c r="EB1016" s="19">
        <v>131</v>
      </c>
      <c r="EC1016" s="19">
        <v>132</v>
      </c>
      <c r="ED1016" s="19">
        <v>133</v>
      </c>
      <c r="EE1016" s="19">
        <v>134</v>
      </c>
      <c r="EF1016" s="19">
        <v>123</v>
      </c>
      <c r="EG1016" s="19">
        <v>122</v>
      </c>
      <c r="EH1016" s="19">
        <v>121</v>
      </c>
      <c r="EI1016" s="19">
        <v>120</v>
      </c>
      <c r="EJ1016" s="19">
        <v>124</v>
      </c>
      <c r="EK1016" s="19">
        <v>118</v>
      </c>
      <c r="EL1016" s="19">
        <v>117</v>
      </c>
      <c r="EM1016" s="19">
        <v>116</v>
      </c>
      <c r="EN1016" s="19">
        <v>115</v>
      </c>
      <c r="EO1016" s="27">
        <v>119</v>
      </c>
    </row>
    <row r="1017" spans="1:145" x14ac:dyDescent="0.3">
      <c r="A1017" s="15" t="s">
        <v>88</v>
      </c>
      <c r="B1017" s="23">
        <v>1</v>
      </c>
      <c r="C1017" s="19">
        <v>2</v>
      </c>
      <c r="D1017" s="19">
        <v>3</v>
      </c>
      <c r="E1017" s="19">
        <v>4</v>
      </c>
      <c r="F1017" s="19">
        <v>5</v>
      </c>
      <c r="G1017" s="19">
        <v>6</v>
      </c>
      <c r="H1017" s="19">
        <v>7</v>
      </c>
      <c r="I1017" s="19">
        <v>8</v>
      </c>
      <c r="J1017" s="19">
        <v>9</v>
      </c>
      <c r="K1017" s="19">
        <v>10</v>
      </c>
      <c r="L1017" s="19">
        <v>11</v>
      </c>
      <c r="M1017" s="19">
        <v>12</v>
      </c>
      <c r="N1017" s="19">
        <v>19</v>
      </c>
      <c r="O1017" s="19">
        <v>20</v>
      </c>
      <c r="P1017" s="19">
        <v>21</v>
      </c>
      <c r="Q1017" s="19">
        <v>14</v>
      </c>
      <c r="R1017" s="19">
        <v>13</v>
      </c>
      <c r="S1017" s="19">
        <v>15</v>
      </c>
      <c r="T1017" s="19">
        <v>23</v>
      </c>
      <c r="U1017" s="19">
        <v>22</v>
      </c>
      <c r="V1017" s="19">
        <v>24</v>
      </c>
      <c r="W1017" s="19">
        <v>16</v>
      </c>
      <c r="X1017" s="19">
        <v>17</v>
      </c>
      <c r="Y1017" s="19">
        <v>18</v>
      </c>
      <c r="Z1017" s="19">
        <v>25</v>
      </c>
      <c r="AA1017" s="19">
        <v>26</v>
      </c>
      <c r="AB1017" s="19">
        <v>27</v>
      </c>
      <c r="AC1017" s="19">
        <v>28</v>
      </c>
      <c r="AD1017" s="19">
        <v>29</v>
      </c>
      <c r="AE1017" s="19">
        <v>30</v>
      </c>
      <c r="AF1017" s="19">
        <v>31</v>
      </c>
      <c r="AG1017" s="19">
        <v>32</v>
      </c>
      <c r="AH1017" s="19">
        <v>33</v>
      </c>
      <c r="AI1017" s="19">
        <v>34</v>
      </c>
      <c r="AJ1017" s="19">
        <v>35</v>
      </c>
      <c r="AK1017" s="19">
        <v>36</v>
      </c>
      <c r="AL1017" s="19">
        <v>37</v>
      </c>
      <c r="AM1017" s="19">
        <v>38</v>
      </c>
      <c r="AN1017" s="19">
        <v>39</v>
      </c>
      <c r="AO1017" s="19">
        <v>40</v>
      </c>
      <c r="AP1017" s="19">
        <v>41</v>
      </c>
      <c r="AQ1017" s="19">
        <v>42</v>
      </c>
      <c r="AR1017" s="19">
        <v>43</v>
      </c>
      <c r="AS1017" s="19">
        <v>44</v>
      </c>
      <c r="AT1017" s="19">
        <v>56</v>
      </c>
      <c r="AU1017" s="19">
        <v>58</v>
      </c>
      <c r="AV1017" s="19">
        <v>55</v>
      </c>
      <c r="AW1017" s="19">
        <v>57</v>
      </c>
      <c r="AX1017" s="19">
        <v>59</v>
      </c>
      <c r="AY1017" s="19">
        <v>46</v>
      </c>
      <c r="AZ1017" s="19">
        <v>48</v>
      </c>
      <c r="BA1017" s="19">
        <v>45</v>
      </c>
      <c r="BB1017" s="19">
        <v>47</v>
      </c>
      <c r="BC1017" s="19">
        <v>49</v>
      </c>
      <c r="BD1017" s="19">
        <v>61</v>
      </c>
      <c r="BE1017" s="19">
        <v>63</v>
      </c>
      <c r="BF1017" s="19">
        <v>60</v>
      </c>
      <c r="BG1017" s="19">
        <v>62</v>
      </c>
      <c r="BH1017" s="19">
        <v>64</v>
      </c>
      <c r="BI1017" s="19">
        <v>51</v>
      </c>
      <c r="BJ1017" s="19">
        <v>53</v>
      </c>
      <c r="BK1017" s="19">
        <v>50</v>
      </c>
      <c r="BL1017" s="19">
        <v>52</v>
      </c>
      <c r="BM1017" s="19">
        <v>54</v>
      </c>
      <c r="BN1017" s="19">
        <v>65</v>
      </c>
      <c r="BO1017" s="19">
        <v>66</v>
      </c>
      <c r="BP1017" s="19">
        <v>67</v>
      </c>
      <c r="BQ1017" s="19">
        <v>68</v>
      </c>
      <c r="BR1017" s="19">
        <v>69</v>
      </c>
      <c r="BS1017" s="19">
        <v>70</v>
      </c>
      <c r="BT1017" s="19">
        <v>71</v>
      </c>
      <c r="BU1017" s="19">
        <v>72</v>
      </c>
      <c r="BV1017" s="19">
        <v>73</v>
      </c>
      <c r="BW1017" s="19">
        <v>74</v>
      </c>
      <c r="BX1017" s="19">
        <v>135</v>
      </c>
      <c r="BY1017" s="19">
        <v>138</v>
      </c>
      <c r="BZ1017" s="19">
        <v>136</v>
      </c>
      <c r="CA1017" s="19">
        <v>137</v>
      </c>
      <c r="CB1017" s="19">
        <v>139</v>
      </c>
      <c r="CC1017" s="19">
        <v>140</v>
      </c>
      <c r="CD1017" s="19">
        <v>143</v>
      </c>
      <c r="CE1017" s="19">
        <v>141</v>
      </c>
      <c r="CF1017" s="19">
        <v>142</v>
      </c>
      <c r="CG1017" s="19">
        <v>144</v>
      </c>
      <c r="CH1017" s="19">
        <v>85</v>
      </c>
      <c r="CI1017" s="19">
        <v>86</v>
      </c>
      <c r="CJ1017" s="19">
        <v>87</v>
      </c>
      <c r="CK1017" s="19">
        <v>88</v>
      </c>
      <c r="CL1017" s="19">
        <v>89</v>
      </c>
      <c r="CM1017" s="19">
        <v>90</v>
      </c>
      <c r="CN1017" s="19">
        <v>91</v>
      </c>
      <c r="CO1017" s="19">
        <v>92</v>
      </c>
      <c r="CP1017" s="19">
        <v>93</v>
      </c>
      <c r="CQ1017" s="19">
        <v>94</v>
      </c>
      <c r="CR1017" s="19">
        <v>116</v>
      </c>
      <c r="CS1017" s="19">
        <v>117</v>
      </c>
      <c r="CT1017" s="19">
        <v>115</v>
      </c>
      <c r="CU1017" s="19">
        <v>118</v>
      </c>
      <c r="CV1017" s="19">
        <v>119</v>
      </c>
      <c r="CW1017" s="19">
        <v>121</v>
      </c>
      <c r="CX1017" s="19">
        <v>122</v>
      </c>
      <c r="CY1017" s="19">
        <v>120</v>
      </c>
      <c r="CZ1017" s="19">
        <v>123</v>
      </c>
      <c r="DA1017" s="19">
        <v>124</v>
      </c>
      <c r="DB1017" s="19">
        <v>105</v>
      </c>
      <c r="DC1017" s="19">
        <v>106</v>
      </c>
      <c r="DD1017" s="19">
        <v>107</v>
      </c>
      <c r="DE1017" s="19">
        <v>108</v>
      </c>
      <c r="DF1017" s="19">
        <v>109</v>
      </c>
      <c r="DG1017" s="19">
        <v>110</v>
      </c>
      <c r="DH1017" s="19">
        <v>111</v>
      </c>
      <c r="DI1017" s="19">
        <v>112</v>
      </c>
      <c r="DJ1017" s="19">
        <v>113</v>
      </c>
      <c r="DK1017" s="19">
        <v>114</v>
      </c>
      <c r="DL1017" s="19">
        <v>81</v>
      </c>
      <c r="DM1017" s="19">
        <v>83</v>
      </c>
      <c r="DN1017" s="19">
        <v>82</v>
      </c>
      <c r="DO1017" s="19">
        <v>80</v>
      </c>
      <c r="DP1017" s="19">
        <v>84</v>
      </c>
      <c r="DQ1017" s="19">
        <v>76</v>
      </c>
      <c r="DR1017" s="19">
        <v>78</v>
      </c>
      <c r="DS1017" s="19">
        <v>77</v>
      </c>
      <c r="DT1017" s="19">
        <v>75</v>
      </c>
      <c r="DU1017" s="19">
        <v>79</v>
      </c>
      <c r="DV1017" s="19">
        <v>125</v>
      </c>
      <c r="DW1017" s="19">
        <v>126</v>
      </c>
      <c r="DX1017" s="19">
        <v>127</v>
      </c>
      <c r="DY1017" s="19">
        <v>128</v>
      </c>
      <c r="DZ1017" s="19">
        <v>129</v>
      </c>
      <c r="EA1017" s="19">
        <v>130</v>
      </c>
      <c r="EB1017" s="19">
        <v>131</v>
      </c>
      <c r="EC1017" s="19">
        <v>132</v>
      </c>
      <c r="ED1017" s="19">
        <v>133</v>
      </c>
      <c r="EE1017" s="19">
        <v>134</v>
      </c>
      <c r="EF1017" s="19">
        <v>103</v>
      </c>
      <c r="EG1017" s="19">
        <v>101</v>
      </c>
      <c r="EH1017" s="19">
        <v>100</v>
      </c>
      <c r="EI1017" s="19">
        <v>102</v>
      </c>
      <c r="EJ1017" s="19">
        <v>104</v>
      </c>
      <c r="EK1017" s="19">
        <v>98</v>
      </c>
      <c r="EL1017" s="19">
        <v>96</v>
      </c>
      <c r="EM1017" s="19">
        <v>95</v>
      </c>
      <c r="EN1017" s="19">
        <v>97</v>
      </c>
      <c r="EO1017" s="27">
        <v>99</v>
      </c>
    </row>
    <row r="1018" spans="1:145" x14ac:dyDescent="0.3">
      <c r="A1018" s="15" t="s">
        <v>62</v>
      </c>
      <c r="B1018" s="23">
        <v>15</v>
      </c>
      <c r="C1018" s="19">
        <v>14</v>
      </c>
      <c r="D1018" s="19">
        <v>13</v>
      </c>
      <c r="E1018" s="19">
        <v>18</v>
      </c>
      <c r="F1018" s="19">
        <v>16</v>
      </c>
      <c r="G1018" s="19">
        <v>17</v>
      </c>
      <c r="H1018" s="19">
        <v>2</v>
      </c>
      <c r="I1018" s="19">
        <v>1</v>
      </c>
      <c r="J1018" s="19">
        <v>3</v>
      </c>
      <c r="K1018" s="19">
        <v>4</v>
      </c>
      <c r="L1018" s="19">
        <v>6</v>
      </c>
      <c r="M1018" s="19">
        <v>5</v>
      </c>
      <c r="N1018" s="19">
        <v>21</v>
      </c>
      <c r="O1018" s="19">
        <v>19</v>
      </c>
      <c r="P1018" s="19">
        <v>20</v>
      </c>
      <c r="Q1018" s="19">
        <v>24</v>
      </c>
      <c r="R1018" s="19">
        <v>22</v>
      </c>
      <c r="S1018" s="19">
        <v>23</v>
      </c>
      <c r="T1018" s="19">
        <v>7</v>
      </c>
      <c r="U1018" s="19">
        <v>8</v>
      </c>
      <c r="V1018" s="19">
        <v>9</v>
      </c>
      <c r="W1018" s="19">
        <v>11</v>
      </c>
      <c r="X1018" s="19">
        <v>10</v>
      </c>
      <c r="Y1018" s="19">
        <v>12</v>
      </c>
      <c r="Z1018" s="19">
        <v>119</v>
      </c>
      <c r="AA1018" s="19">
        <v>116</v>
      </c>
      <c r="AB1018" s="19">
        <v>115</v>
      </c>
      <c r="AC1018" s="19">
        <v>118</v>
      </c>
      <c r="AD1018" s="19">
        <v>117</v>
      </c>
      <c r="AE1018" s="19">
        <v>124</v>
      </c>
      <c r="AF1018" s="19">
        <v>121</v>
      </c>
      <c r="AG1018" s="19">
        <v>120</v>
      </c>
      <c r="AH1018" s="19">
        <v>123</v>
      </c>
      <c r="AI1018" s="19">
        <v>122</v>
      </c>
      <c r="AJ1018" s="19">
        <v>109</v>
      </c>
      <c r="AK1018" s="19">
        <v>106</v>
      </c>
      <c r="AL1018" s="19">
        <v>105</v>
      </c>
      <c r="AM1018" s="19">
        <v>108</v>
      </c>
      <c r="AN1018" s="19">
        <v>107</v>
      </c>
      <c r="AO1018" s="19">
        <v>114</v>
      </c>
      <c r="AP1018" s="19">
        <v>111</v>
      </c>
      <c r="AQ1018" s="19">
        <v>110</v>
      </c>
      <c r="AR1018" s="19">
        <v>113</v>
      </c>
      <c r="AS1018" s="19">
        <v>112</v>
      </c>
      <c r="AT1018" s="19">
        <v>139</v>
      </c>
      <c r="AU1018" s="19">
        <v>135</v>
      </c>
      <c r="AV1018" s="19">
        <v>137</v>
      </c>
      <c r="AW1018" s="19">
        <v>136</v>
      </c>
      <c r="AX1018" s="19">
        <v>138</v>
      </c>
      <c r="AY1018" s="19">
        <v>144</v>
      </c>
      <c r="AZ1018" s="19">
        <v>140</v>
      </c>
      <c r="BA1018" s="19">
        <v>142</v>
      </c>
      <c r="BB1018" s="19">
        <v>141</v>
      </c>
      <c r="BC1018" s="19">
        <v>143</v>
      </c>
      <c r="BD1018" s="19">
        <v>129</v>
      </c>
      <c r="BE1018" s="19">
        <v>125</v>
      </c>
      <c r="BF1018" s="19">
        <v>127</v>
      </c>
      <c r="BG1018" s="19">
        <v>126</v>
      </c>
      <c r="BH1018" s="19">
        <v>128</v>
      </c>
      <c r="BI1018" s="19">
        <v>134</v>
      </c>
      <c r="BJ1018" s="19">
        <v>130</v>
      </c>
      <c r="BK1018" s="19">
        <v>132</v>
      </c>
      <c r="BL1018" s="19">
        <v>131</v>
      </c>
      <c r="BM1018" s="19">
        <v>133</v>
      </c>
      <c r="BN1018" s="19">
        <v>65</v>
      </c>
      <c r="BO1018" s="19">
        <v>66</v>
      </c>
      <c r="BP1018" s="19">
        <v>67</v>
      </c>
      <c r="BQ1018" s="19">
        <v>68</v>
      </c>
      <c r="BR1018" s="19">
        <v>69</v>
      </c>
      <c r="BS1018" s="19">
        <v>70</v>
      </c>
      <c r="BT1018" s="19">
        <v>71</v>
      </c>
      <c r="BU1018" s="19">
        <v>72</v>
      </c>
      <c r="BV1018" s="19">
        <v>73</v>
      </c>
      <c r="BW1018" s="19">
        <v>74</v>
      </c>
      <c r="BX1018" s="19">
        <v>75</v>
      </c>
      <c r="BY1018" s="19">
        <v>76</v>
      </c>
      <c r="BZ1018" s="19">
        <v>77</v>
      </c>
      <c r="CA1018" s="19">
        <v>78</v>
      </c>
      <c r="CB1018" s="19">
        <v>79</v>
      </c>
      <c r="CC1018" s="19">
        <v>80</v>
      </c>
      <c r="CD1018" s="19">
        <v>81</v>
      </c>
      <c r="CE1018" s="19">
        <v>82</v>
      </c>
      <c r="CF1018" s="19">
        <v>83</v>
      </c>
      <c r="CG1018" s="19">
        <v>84</v>
      </c>
      <c r="CH1018" s="19">
        <v>85</v>
      </c>
      <c r="CI1018" s="19">
        <v>86</v>
      </c>
      <c r="CJ1018" s="19">
        <v>87</v>
      </c>
      <c r="CK1018" s="19">
        <v>88</v>
      </c>
      <c r="CL1018" s="19">
        <v>89</v>
      </c>
      <c r="CM1018" s="19">
        <v>90</v>
      </c>
      <c r="CN1018" s="19">
        <v>91</v>
      </c>
      <c r="CO1018" s="19">
        <v>92</v>
      </c>
      <c r="CP1018" s="19">
        <v>93</v>
      </c>
      <c r="CQ1018" s="19">
        <v>94</v>
      </c>
      <c r="CR1018" s="19">
        <v>95</v>
      </c>
      <c r="CS1018" s="19">
        <v>96</v>
      </c>
      <c r="CT1018" s="19">
        <v>97</v>
      </c>
      <c r="CU1018" s="19">
        <v>98</v>
      </c>
      <c r="CV1018" s="19">
        <v>99</v>
      </c>
      <c r="CW1018" s="19">
        <v>100</v>
      </c>
      <c r="CX1018" s="19">
        <v>101</v>
      </c>
      <c r="CY1018" s="19">
        <v>102</v>
      </c>
      <c r="CZ1018" s="19">
        <v>103</v>
      </c>
      <c r="DA1018" s="19">
        <v>104</v>
      </c>
      <c r="DB1018" s="19">
        <v>49</v>
      </c>
      <c r="DC1018" s="19">
        <v>46</v>
      </c>
      <c r="DD1018" s="19">
        <v>45</v>
      </c>
      <c r="DE1018" s="19">
        <v>47</v>
      </c>
      <c r="DF1018" s="19">
        <v>48</v>
      </c>
      <c r="DG1018" s="19">
        <v>54</v>
      </c>
      <c r="DH1018" s="19">
        <v>51</v>
      </c>
      <c r="DI1018" s="19">
        <v>50</v>
      </c>
      <c r="DJ1018" s="19">
        <v>52</v>
      </c>
      <c r="DK1018" s="19">
        <v>53</v>
      </c>
      <c r="DL1018" s="19">
        <v>59</v>
      </c>
      <c r="DM1018" s="19">
        <v>56</v>
      </c>
      <c r="DN1018" s="19">
        <v>55</v>
      </c>
      <c r="DO1018" s="19">
        <v>57</v>
      </c>
      <c r="DP1018" s="19">
        <v>58</v>
      </c>
      <c r="DQ1018" s="19">
        <v>64</v>
      </c>
      <c r="DR1018" s="19">
        <v>61</v>
      </c>
      <c r="DS1018" s="19">
        <v>60</v>
      </c>
      <c r="DT1018" s="19">
        <v>62</v>
      </c>
      <c r="DU1018" s="19">
        <v>63</v>
      </c>
      <c r="DV1018" s="19">
        <v>26</v>
      </c>
      <c r="DW1018" s="19">
        <v>25</v>
      </c>
      <c r="DX1018" s="19">
        <v>28</v>
      </c>
      <c r="DY1018" s="19">
        <v>27</v>
      </c>
      <c r="DZ1018" s="19">
        <v>29</v>
      </c>
      <c r="EA1018" s="19">
        <v>31</v>
      </c>
      <c r="EB1018" s="19">
        <v>30</v>
      </c>
      <c r="EC1018" s="19">
        <v>33</v>
      </c>
      <c r="ED1018" s="19">
        <v>32</v>
      </c>
      <c r="EE1018" s="19">
        <v>34</v>
      </c>
      <c r="EF1018" s="19">
        <v>36</v>
      </c>
      <c r="EG1018" s="19">
        <v>35</v>
      </c>
      <c r="EH1018" s="19">
        <v>38</v>
      </c>
      <c r="EI1018" s="19">
        <v>37</v>
      </c>
      <c r="EJ1018" s="19">
        <v>39</v>
      </c>
      <c r="EK1018" s="19">
        <v>41</v>
      </c>
      <c r="EL1018" s="19">
        <v>40</v>
      </c>
      <c r="EM1018" s="19">
        <v>43</v>
      </c>
      <c r="EN1018" s="19">
        <v>42</v>
      </c>
      <c r="EO1018" s="27">
        <v>44</v>
      </c>
    </row>
    <row r="1019" spans="1:145" x14ac:dyDescent="0.3">
      <c r="A1019" s="15" t="s">
        <v>63</v>
      </c>
      <c r="B1019" s="23">
        <v>20</v>
      </c>
      <c r="C1019" s="19">
        <v>19</v>
      </c>
      <c r="D1019" s="19">
        <v>21</v>
      </c>
      <c r="E1019" s="19">
        <v>23</v>
      </c>
      <c r="F1019" s="19">
        <v>24</v>
      </c>
      <c r="G1019" s="19">
        <v>22</v>
      </c>
      <c r="H1019" s="19">
        <v>14</v>
      </c>
      <c r="I1019" s="19">
        <v>15</v>
      </c>
      <c r="J1019" s="19">
        <v>13</v>
      </c>
      <c r="K1019" s="19">
        <v>18</v>
      </c>
      <c r="L1019" s="19">
        <v>17</v>
      </c>
      <c r="M1019" s="19">
        <v>16</v>
      </c>
      <c r="N1019" s="19">
        <v>9</v>
      </c>
      <c r="O1019" s="19">
        <v>7</v>
      </c>
      <c r="P1019" s="19">
        <v>8</v>
      </c>
      <c r="Q1019" s="19">
        <v>12</v>
      </c>
      <c r="R1019" s="19">
        <v>11</v>
      </c>
      <c r="S1019" s="19">
        <v>10</v>
      </c>
      <c r="T1019" s="19">
        <v>2</v>
      </c>
      <c r="U1019" s="19">
        <v>1</v>
      </c>
      <c r="V1019" s="19">
        <v>3</v>
      </c>
      <c r="W1019" s="19">
        <v>6</v>
      </c>
      <c r="X1019" s="19">
        <v>4</v>
      </c>
      <c r="Y1019" s="19">
        <v>5</v>
      </c>
      <c r="Z1019" s="19">
        <v>58</v>
      </c>
      <c r="AA1019" s="19">
        <v>56</v>
      </c>
      <c r="AB1019" s="19">
        <v>59</v>
      </c>
      <c r="AC1019" s="19">
        <v>57</v>
      </c>
      <c r="AD1019" s="19">
        <v>55</v>
      </c>
      <c r="AE1019" s="19">
        <v>63</v>
      </c>
      <c r="AF1019" s="19">
        <v>61</v>
      </c>
      <c r="AG1019" s="19">
        <v>64</v>
      </c>
      <c r="AH1019" s="19">
        <v>62</v>
      </c>
      <c r="AI1019" s="19">
        <v>60</v>
      </c>
      <c r="AJ1019" s="19">
        <v>48</v>
      </c>
      <c r="AK1019" s="19">
        <v>46</v>
      </c>
      <c r="AL1019" s="19">
        <v>49</v>
      </c>
      <c r="AM1019" s="19">
        <v>47</v>
      </c>
      <c r="AN1019" s="19">
        <v>45</v>
      </c>
      <c r="AO1019" s="19">
        <v>53</v>
      </c>
      <c r="AP1019" s="19">
        <v>51</v>
      </c>
      <c r="AQ1019" s="19">
        <v>54</v>
      </c>
      <c r="AR1019" s="19">
        <v>52</v>
      </c>
      <c r="AS1019" s="19">
        <v>50</v>
      </c>
      <c r="AT1019" s="19">
        <v>39</v>
      </c>
      <c r="AU1019" s="19">
        <v>36</v>
      </c>
      <c r="AV1019" s="19">
        <v>38</v>
      </c>
      <c r="AW1019" s="19">
        <v>35</v>
      </c>
      <c r="AX1019" s="19">
        <v>37</v>
      </c>
      <c r="AY1019" s="19">
        <v>44</v>
      </c>
      <c r="AZ1019" s="19">
        <v>41</v>
      </c>
      <c r="BA1019" s="19">
        <v>43</v>
      </c>
      <c r="BB1019" s="19">
        <v>40</v>
      </c>
      <c r="BC1019" s="19">
        <v>42</v>
      </c>
      <c r="BD1019" s="19">
        <v>29</v>
      </c>
      <c r="BE1019" s="19">
        <v>26</v>
      </c>
      <c r="BF1019" s="19">
        <v>28</v>
      </c>
      <c r="BG1019" s="19">
        <v>25</v>
      </c>
      <c r="BH1019" s="19">
        <v>27</v>
      </c>
      <c r="BI1019" s="19">
        <v>34</v>
      </c>
      <c r="BJ1019" s="19">
        <v>31</v>
      </c>
      <c r="BK1019" s="19">
        <v>33</v>
      </c>
      <c r="BL1019" s="19">
        <v>30</v>
      </c>
      <c r="BM1019" s="19">
        <v>32</v>
      </c>
      <c r="BN1019" s="19">
        <v>65</v>
      </c>
      <c r="BO1019" s="19">
        <v>66</v>
      </c>
      <c r="BP1019" s="19">
        <v>67</v>
      </c>
      <c r="BQ1019" s="19">
        <v>68</v>
      </c>
      <c r="BR1019" s="19">
        <v>69</v>
      </c>
      <c r="BS1019" s="19">
        <v>70</v>
      </c>
      <c r="BT1019" s="19">
        <v>71</v>
      </c>
      <c r="BU1019" s="19">
        <v>72</v>
      </c>
      <c r="BV1019" s="19">
        <v>73</v>
      </c>
      <c r="BW1019" s="19">
        <v>74</v>
      </c>
      <c r="BX1019" s="19">
        <v>75</v>
      </c>
      <c r="BY1019" s="19">
        <v>76</v>
      </c>
      <c r="BZ1019" s="19">
        <v>77</v>
      </c>
      <c r="CA1019" s="19">
        <v>78</v>
      </c>
      <c r="CB1019" s="19">
        <v>79</v>
      </c>
      <c r="CC1019" s="19">
        <v>80</v>
      </c>
      <c r="CD1019" s="19">
        <v>81</v>
      </c>
      <c r="CE1019" s="19">
        <v>82</v>
      </c>
      <c r="CF1019" s="19">
        <v>83</v>
      </c>
      <c r="CG1019" s="19">
        <v>84</v>
      </c>
      <c r="CH1019" s="19">
        <v>85</v>
      </c>
      <c r="CI1019" s="19">
        <v>86</v>
      </c>
      <c r="CJ1019" s="19">
        <v>87</v>
      </c>
      <c r="CK1019" s="19">
        <v>88</v>
      </c>
      <c r="CL1019" s="19">
        <v>89</v>
      </c>
      <c r="CM1019" s="19">
        <v>90</v>
      </c>
      <c r="CN1019" s="19">
        <v>91</v>
      </c>
      <c r="CO1019" s="19">
        <v>92</v>
      </c>
      <c r="CP1019" s="19">
        <v>93</v>
      </c>
      <c r="CQ1019" s="19">
        <v>94</v>
      </c>
      <c r="CR1019" s="19">
        <v>95</v>
      </c>
      <c r="CS1019" s="19">
        <v>96</v>
      </c>
      <c r="CT1019" s="19">
        <v>97</v>
      </c>
      <c r="CU1019" s="19">
        <v>98</v>
      </c>
      <c r="CV1019" s="19">
        <v>99</v>
      </c>
      <c r="CW1019" s="19">
        <v>100</v>
      </c>
      <c r="CX1019" s="19">
        <v>101</v>
      </c>
      <c r="CY1019" s="19">
        <v>102</v>
      </c>
      <c r="CZ1019" s="19">
        <v>103</v>
      </c>
      <c r="DA1019" s="19">
        <v>104</v>
      </c>
      <c r="DB1019" s="19">
        <v>138</v>
      </c>
      <c r="DC1019" s="19">
        <v>135</v>
      </c>
      <c r="DD1019" s="19">
        <v>139</v>
      </c>
      <c r="DE1019" s="19">
        <v>137</v>
      </c>
      <c r="DF1019" s="19">
        <v>136</v>
      </c>
      <c r="DG1019" s="19">
        <v>143</v>
      </c>
      <c r="DH1019" s="19">
        <v>140</v>
      </c>
      <c r="DI1019" s="19">
        <v>144</v>
      </c>
      <c r="DJ1019" s="19">
        <v>142</v>
      </c>
      <c r="DK1019" s="19">
        <v>141</v>
      </c>
      <c r="DL1019" s="19">
        <v>128</v>
      </c>
      <c r="DM1019" s="19">
        <v>125</v>
      </c>
      <c r="DN1019" s="19">
        <v>129</v>
      </c>
      <c r="DO1019" s="19">
        <v>127</v>
      </c>
      <c r="DP1019" s="19">
        <v>126</v>
      </c>
      <c r="DQ1019" s="19">
        <v>133</v>
      </c>
      <c r="DR1019" s="19">
        <v>130</v>
      </c>
      <c r="DS1019" s="19">
        <v>134</v>
      </c>
      <c r="DT1019" s="19">
        <v>132</v>
      </c>
      <c r="DU1019" s="19">
        <v>131</v>
      </c>
      <c r="DV1019" s="19">
        <v>116</v>
      </c>
      <c r="DW1019" s="19">
        <v>119</v>
      </c>
      <c r="DX1019" s="19">
        <v>118</v>
      </c>
      <c r="DY1019" s="19">
        <v>115</v>
      </c>
      <c r="DZ1019" s="19">
        <v>117</v>
      </c>
      <c r="EA1019" s="19">
        <v>121</v>
      </c>
      <c r="EB1019" s="19">
        <v>124</v>
      </c>
      <c r="EC1019" s="19">
        <v>123</v>
      </c>
      <c r="ED1019" s="19">
        <v>120</v>
      </c>
      <c r="EE1019" s="19">
        <v>122</v>
      </c>
      <c r="EF1019" s="19">
        <v>106</v>
      </c>
      <c r="EG1019" s="19">
        <v>109</v>
      </c>
      <c r="EH1019" s="19">
        <v>108</v>
      </c>
      <c r="EI1019" s="19">
        <v>105</v>
      </c>
      <c r="EJ1019" s="19">
        <v>107</v>
      </c>
      <c r="EK1019" s="19">
        <v>111</v>
      </c>
      <c r="EL1019" s="19">
        <v>114</v>
      </c>
      <c r="EM1019" s="19">
        <v>113</v>
      </c>
      <c r="EN1019" s="19">
        <v>110</v>
      </c>
      <c r="EO1019" s="27">
        <v>112</v>
      </c>
    </row>
    <row r="1020" spans="1:145" x14ac:dyDescent="0.3">
      <c r="A1020" s="15" t="s">
        <v>64</v>
      </c>
      <c r="B1020" s="23">
        <v>8</v>
      </c>
      <c r="C1020" s="19">
        <v>7</v>
      </c>
      <c r="D1020" s="19">
        <v>9</v>
      </c>
      <c r="E1020" s="19">
        <v>10</v>
      </c>
      <c r="F1020" s="19">
        <v>12</v>
      </c>
      <c r="G1020" s="19">
        <v>11</v>
      </c>
      <c r="H1020" s="19">
        <v>19</v>
      </c>
      <c r="I1020" s="19">
        <v>20</v>
      </c>
      <c r="J1020" s="19">
        <v>21</v>
      </c>
      <c r="K1020" s="19">
        <v>23</v>
      </c>
      <c r="L1020" s="19">
        <v>22</v>
      </c>
      <c r="M1020" s="19">
        <v>24</v>
      </c>
      <c r="N1020" s="19">
        <v>3</v>
      </c>
      <c r="O1020" s="19">
        <v>2</v>
      </c>
      <c r="P1020" s="19">
        <v>1</v>
      </c>
      <c r="Q1020" s="19">
        <v>5</v>
      </c>
      <c r="R1020" s="19">
        <v>6</v>
      </c>
      <c r="S1020" s="19">
        <v>4</v>
      </c>
      <c r="T1020" s="19">
        <v>14</v>
      </c>
      <c r="U1020" s="19">
        <v>15</v>
      </c>
      <c r="V1020" s="19">
        <v>13</v>
      </c>
      <c r="W1020" s="19">
        <v>17</v>
      </c>
      <c r="X1020" s="19">
        <v>18</v>
      </c>
      <c r="Y1020" s="19">
        <v>16</v>
      </c>
      <c r="Z1020" s="19">
        <v>126</v>
      </c>
      <c r="AA1020" s="19">
        <v>125</v>
      </c>
      <c r="AB1020" s="19">
        <v>128</v>
      </c>
      <c r="AC1020" s="19">
        <v>127</v>
      </c>
      <c r="AD1020" s="19">
        <v>129</v>
      </c>
      <c r="AE1020" s="19">
        <v>131</v>
      </c>
      <c r="AF1020" s="19">
        <v>130</v>
      </c>
      <c r="AG1020" s="19">
        <v>133</v>
      </c>
      <c r="AH1020" s="19">
        <v>132</v>
      </c>
      <c r="AI1020" s="19">
        <v>134</v>
      </c>
      <c r="AJ1020" s="19">
        <v>136</v>
      </c>
      <c r="AK1020" s="19">
        <v>135</v>
      </c>
      <c r="AL1020" s="19">
        <v>138</v>
      </c>
      <c r="AM1020" s="19">
        <v>137</v>
      </c>
      <c r="AN1020" s="19">
        <v>139</v>
      </c>
      <c r="AO1020" s="19">
        <v>141</v>
      </c>
      <c r="AP1020" s="19">
        <v>140</v>
      </c>
      <c r="AQ1020" s="19">
        <v>143</v>
      </c>
      <c r="AR1020" s="19">
        <v>142</v>
      </c>
      <c r="AS1020" s="19">
        <v>144</v>
      </c>
      <c r="AT1020" s="19">
        <v>107</v>
      </c>
      <c r="AU1020" s="19">
        <v>106</v>
      </c>
      <c r="AV1020" s="19">
        <v>108</v>
      </c>
      <c r="AW1020" s="19">
        <v>109</v>
      </c>
      <c r="AX1020" s="19">
        <v>105</v>
      </c>
      <c r="AY1020" s="19">
        <v>112</v>
      </c>
      <c r="AZ1020" s="19">
        <v>111</v>
      </c>
      <c r="BA1020" s="19">
        <v>113</v>
      </c>
      <c r="BB1020" s="19">
        <v>114</v>
      </c>
      <c r="BC1020" s="19">
        <v>110</v>
      </c>
      <c r="BD1020" s="19">
        <v>117</v>
      </c>
      <c r="BE1020" s="19">
        <v>116</v>
      </c>
      <c r="BF1020" s="19">
        <v>118</v>
      </c>
      <c r="BG1020" s="19">
        <v>119</v>
      </c>
      <c r="BH1020" s="19">
        <v>115</v>
      </c>
      <c r="BI1020" s="19">
        <v>122</v>
      </c>
      <c r="BJ1020" s="19">
        <v>121</v>
      </c>
      <c r="BK1020" s="19">
        <v>123</v>
      </c>
      <c r="BL1020" s="19">
        <v>124</v>
      </c>
      <c r="BM1020" s="19">
        <v>120</v>
      </c>
      <c r="BN1020" s="19">
        <v>65</v>
      </c>
      <c r="BO1020" s="19">
        <v>66</v>
      </c>
      <c r="BP1020" s="19">
        <v>67</v>
      </c>
      <c r="BQ1020" s="19">
        <v>68</v>
      </c>
      <c r="BR1020" s="19">
        <v>69</v>
      </c>
      <c r="BS1020" s="19">
        <v>70</v>
      </c>
      <c r="BT1020" s="19">
        <v>71</v>
      </c>
      <c r="BU1020" s="19">
        <v>72</v>
      </c>
      <c r="BV1020" s="19">
        <v>73</v>
      </c>
      <c r="BW1020" s="19">
        <v>74</v>
      </c>
      <c r="BX1020" s="19">
        <v>75</v>
      </c>
      <c r="BY1020" s="19">
        <v>76</v>
      </c>
      <c r="BZ1020" s="19">
        <v>77</v>
      </c>
      <c r="CA1020" s="19">
        <v>78</v>
      </c>
      <c r="CB1020" s="19">
        <v>79</v>
      </c>
      <c r="CC1020" s="19">
        <v>80</v>
      </c>
      <c r="CD1020" s="19">
        <v>81</v>
      </c>
      <c r="CE1020" s="19">
        <v>82</v>
      </c>
      <c r="CF1020" s="19">
        <v>83</v>
      </c>
      <c r="CG1020" s="19">
        <v>84</v>
      </c>
      <c r="CH1020" s="19">
        <v>85</v>
      </c>
      <c r="CI1020" s="19">
        <v>86</v>
      </c>
      <c r="CJ1020" s="19">
        <v>87</v>
      </c>
      <c r="CK1020" s="19">
        <v>88</v>
      </c>
      <c r="CL1020" s="19">
        <v>89</v>
      </c>
      <c r="CM1020" s="19">
        <v>90</v>
      </c>
      <c r="CN1020" s="19">
        <v>91</v>
      </c>
      <c r="CO1020" s="19">
        <v>92</v>
      </c>
      <c r="CP1020" s="19">
        <v>93</v>
      </c>
      <c r="CQ1020" s="19">
        <v>94</v>
      </c>
      <c r="CR1020" s="19">
        <v>95</v>
      </c>
      <c r="CS1020" s="19">
        <v>96</v>
      </c>
      <c r="CT1020" s="19">
        <v>97</v>
      </c>
      <c r="CU1020" s="19">
        <v>98</v>
      </c>
      <c r="CV1020" s="19">
        <v>99</v>
      </c>
      <c r="CW1020" s="19">
        <v>100</v>
      </c>
      <c r="CX1020" s="19">
        <v>101</v>
      </c>
      <c r="CY1020" s="19">
        <v>102</v>
      </c>
      <c r="CZ1020" s="19">
        <v>103</v>
      </c>
      <c r="DA1020" s="19">
        <v>104</v>
      </c>
      <c r="DB1020" s="19">
        <v>37</v>
      </c>
      <c r="DC1020" s="19">
        <v>36</v>
      </c>
      <c r="DD1020" s="19">
        <v>39</v>
      </c>
      <c r="DE1020" s="19">
        <v>38</v>
      </c>
      <c r="DF1020" s="19">
        <v>35</v>
      </c>
      <c r="DG1020" s="19">
        <v>42</v>
      </c>
      <c r="DH1020" s="19">
        <v>41</v>
      </c>
      <c r="DI1020" s="19">
        <v>44</v>
      </c>
      <c r="DJ1020" s="19">
        <v>43</v>
      </c>
      <c r="DK1020" s="19">
        <v>40</v>
      </c>
      <c r="DL1020" s="19">
        <v>27</v>
      </c>
      <c r="DM1020" s="19">
        <v>26</v>
      </c>
      <c r="DN1020" s="19">
        <v>29</v>
      </c>
      <c r="DO1020" s="19">
        <v>28</v>
      </c>
      <c r="DP1020" s="19">
        <v>25</v>
      </c>
      <c r="DQ1020" s="19">
        <v>32</v>
      </c>
      <c r="DR1020" s="19">
        <v>31</v>
      </c>
      <c r="DS1020" s="19">
        <v>34</v>
      </c>
      <c r="DT1020" s="19">
        <v>33</v>
      </c>
      <c r="DU1020" s="19">
        <v>30</v>
      </c>
      <c r="DV1020" s="19">
        <v>56</v>
      </c>
      <c r="DW1020" s="19">
        <v>58</v>
      </c>
      <c r="DX1020" s="19">
        <v>57</v>
      </c>
      <c r="DY1020" s="19">
        <v>59</v>
      </c>
      <c r="DZ1020" s="19">
        <v>55</v>
      </c>
      <c r="EA1020" s="19">
        <v>61</v>
      </c>
      <c r="EB1020" s="19">
        <v>63</v>
      </c>
      <c r="EC1020" s="19">
        <v>62</v>
      </c>
      <c r="ED1020" s="19">
        <v>64</v>
      </c>
      <c r="EE1020" s="19">
        <v>60</v>
      </c>
      <c r="EF1020" s="19">
        <v>46</v>
      </c>
      <c r="EG1020" s="19">
        <v>48</v>
      </c>
      <c r="EH1020" s="19">
        <v>47</v>
      </c>
      <c r="EI1020" s="19">
        <v>49</v>
      </c>
      <c r="EJ1020" s="19">
        <v>45</v>
      </c>
      <c r="EK1020" s="19">
        <v>51</v>
      </c>
      <c r="EL1020" s="19">
        <v>53</v>
      </c>
      <c r="EM1020" s="19">
        <v>52</v>
      </c>
      <c r="EN1020" s="19">
        <v>54</v>
      </c>
      <c r="EO1020" s="27">
        <v>50</v>
      </c>
    </row>
    <row r="1021" spans="1:145" x14ac:dyDescent="0.3">
      <c r="A1021" s="15" t="s">
        <v>65</v>
      </c>
      <c r="B1021" s="23">
        <v>6</v>
      </c>
      <c r="C1021" s="19">
        <v>4</v>
      </c>
      <c r="D1021" s="19">
        <v>5</v>
      </c>
      <c r="E1021" s="19">
        <v>11</v>
      </c>
      <c r="F1021" s="19">
        <v>10</v>
      </c>
      <c r="G1021" s="19">
        <v>12</v>
      </c>
      <c r="H1021" s="19">
        <v>1</v>
      </c>
      <c r="I1021" s="19">
        <v>3</v>
      </c>
      <c r="J1021" s="19">
        <v>2</v>
      </c>
      <c r="K1021" s="19">
        <v>8</v>
      </c>
      <c r="L1021" s="19">
        <v>9</v>
      </c>
      <c r="M1021" s="19">
        <v>7</v>
      </c>
      <c r="N1021" s="19">
        <v>17</v>
      </c>
      <c r="O1021" s="19">
        <v>16</v>
      </c>
      <c r="P1021" s="19">
        <v>18</v>
      </c>
      <c r="Q1021" s="19">
        <v>22</v>
      </c>
      <c r="R1021" s="19">
        <v>23</v>
      </c>
      <c r="S1021" s="19">
        <v>24</v>
      </c>
      <c r="T1021" s="19">
        <v>13</v>
      </c>
      <c r="U1021" s="19">
        <v>14</v>
      </c>
      <c r="V1021" s="19">
        <v>15</v>
      </c>
      <c r="W1021" s="19">
        <v>20</v>
      </c>
      <c r="X1021" s="19">
        <v>19</v>
      </c>
      <c r="Y1021" s="19">
        <v>21</v>
      </c>
      <c r="Z1021" s="19">
        <v>25</v>
      </c>
      <c r="AA1021" s="19">
        <v>26</v>
      </c>
      <c r="AB1021" s="19">
        <v>27</v>
      </c>
      <c r="AC1021" s="19">
        <v>28</v>
      </c>
      <c r="AD1021" s="19">
        <v>29</v>
      </c>
      <c r="AE1021" s="19">
        <v>30</v>
      </c>
      <c r="AF1021" s="19">
        <v>31</v>
      </c>
      <c r="AG1021" s="19">
        <v>32</v>
      </c>
      <c r="AH1021" s="19">
        <v>33</v>
      </c>
      <c r="AI1021" s="19">
        <v>34</v>
      </c>
      <c r="AJ1021" s="19">
        <v>35</v>
      </c>
      <c r="AK1021" s="19">
        <v>36</v>
      </c>
      <c r="AL1021" s="19">
        <v>37</v>
      </c>
      <c r="AM1021" s="19">
        <v>38</v>
      </c>
      <c r="AN1021" s="19">
        <v>39</v>
      </c>
      <c r="AO1021" s="19">
        <v>40</v>
      </c>
      <c r="AP1021" s="19">
        <v>41</v>
      </c>
      <c r="AQ1021" s="19">
        <v>42</v>
      </c>
      <c r="AR1021" s="19">
        <v>43</v>
      </c>
      <c r="AS1021" s="19">
        <v>44</v>
      </c>
      <c r="AT1021" s="19">
        <v>45</v>
      </c>
      <c r="AU1021" s="19">
        <v>46</v>
      </c>
      <c r="AV1021" s="19">
        <v>47</v>
      </c>
      <c r="AW1021" s="19">
        <v>48</v>
      </c>
      <c r="AX1021" s="19">
        <v>49</v>
      </c>
      <c r="AY1021" s="19">
        <v>50</v>
      </c>
      <c r="AZ1021" s="19">
        <v>51</v>
      </c>
      <c r="BA1021" s="19">
        <v>52</v>
      </c>
      <c r="BB1021" s="19">
        <v>53</v>
      </c>
      <c r="BC1021" s="19">
        <v>54</v>
      </c>
      <c r="BD1021" s="19">
        <v>55</v>
      </c>
      <c r="BE1021" s="19">
        <v>56</v>
      </c>
      <c r="BF1021" s="19">
        <v>57</v>
      </c>
      <c r="BG1021" s="19">
        <v>58</v>
      </c>
      <c r="BH1021" s="19">
        <v>59</v>
      </c>
      <c r="BI1021" s="19">
        <v>60</v>
      </c>
      <c r="BJ1021" s="19">
        <v>61</v>
      </c>
      <c r="BK1021" s="19">
        <v>62</v>
      </c>
      <c r="BL1021" s="19">
        <v>63</v>
      </c>
      <c r="BM1021" s="19">
        <v>64</v>
      </c>
      <c r="BN1021" s="19">
        <v>113</v>
      </c>
      <c r="BO1021" s="19">
        <v>110</v>
      </c>
      <c r="BP1021" s="19">
        <v>112</v>
      </c>
      <c r="BQ1021" s="19">
        <v>111</v>
      </c>
      <c r="BR1021" s="19">
        <v>114</v>
      </c>
      <c r="BS1021" s="19">
        <v>108</v>
      </c>
      <c r="BT1021" s="19">
        <v>105</v>
      </c>
      <c r="BU1021" s="19">
        <v>107</v>
      </c>
      <c r="BV1021" s="19">
        <v>106</v>
      </c>
      <c r="BW1021" s="19">
        <v>109</v>
      </c>
      <c r="BX1021" s="19">
        <v>123</v>
      </c>
      <c r="BY1021" s="19">
        <v>120</v>
      </c>
      <c r="BZ1021" s="19">
        <v>122</v>
      </c>
      <c r="CA1021" s="19">
        <v>121</v>
      </c>
      <c r="CB1021" s="19">
        <v>124</v>
      </c>
      <c r="CC1021" s="19">
        <v>118</v>
      </c>
      <c r="CD1021" s="19">
        <v>115</v>
      </c>
      <c r="CE1021" s="19">
        <v>117</v>
      </c>
      <c r="CF1021" s="19">
        <v>116</v>
      </c>
      <c r="CG1021" s="19">
        <v>119</v>
      </c>
      <c r="CH1021" s="19">
        <v>132</v>
      </c>
      <c r="CI1021" s="19">
        <v>131</v>
      </c>
      <c r="CJ1021" s="19">
        <v>133</v>
      </c>
      <c r="CK1021" s="19">
        <v>130</v>
      </c>
      <c r="CL1021" s="19">
        <v>134</v>
      </c>
      <c r="CM1021" s="19">
        <v>127</v>
      </c>
      <c r="CN1021" s="19">
        <v>126</v>
      </c>
      <c r="CO1021" s="19">
        <v>128</v>
      </c>
      <c r="CP1021" s="19">
        <v>125</v>
      </c>
      <c r="CQ1021" s="19">
        <v>129</v>
      </c>
      <c r="CR1021" s="19">
        <v>142</v>
      </c>
      <c r="CS1021" s="19">
        <v>141</v>
      </c>
      <c r="CT1021" s="19">
        <v>143</v>
      </c>
      <c r="CU1021" s="19">
        <v>140</v>
      </c>
      <c r="CV1021" s="19">
        <v>144</v>
      </c>
      <c r="CW1021" s="19">
        <v>137</v>
      </c>
      <c r="CX1021" s="19">
        <v>136</v>
      </c>
      <c r="CY1021" s="19">
        <v>138</v>
      </c>
      <c r="CZ1021" s="19">
        <v>135</v>
      </c>
      <c r="DA1021" s="19">
        <v>139</v>
      </c>
      <c r="DB1021" s="19">
        <v>87</v>
      </c>
      <c r="DC1021" s="19">
        <v>85</v>
      </c>
      <c r="DD1021" s="19">
        <v>86</v>
      </c>
      <c r="DE1021" s="19">
        <v>88</v>
      </c>
      <c r="DF1021" s="19">
        <v>89</v>
      </c>
      <c r="DG1021" s="19">
        <v>92</v>
      </c>
      <c r="DH1021" s="19">
        <v>90</v>
      </c>
      <c r="DI1021" s="19">
        <v>91</v>
      </c>
      <c r="DJ1021" s="19">
        <v>93</v>
      </c>
      <c r="DK1021" s="19">
        <v>94</v>
      </c>
      <c r="DL1021" s="19">
        <v>97</v>
      </c>
      <c r="DM1021" s="19">
        <v>95</v>
      </c>
      <c r="DN1021" s="19">
        <v>96</v>
      </c>
      <c r="DO1021" s="19">
        <v>98</v>
      </c>
      <c r="DP1021" s="19">
        <v>99</v>
      </c>
      <c r="DQ1021" s="19">
        <v>102</v>
      </c>
      <c r="DR1021" s="19">
        <v>100</v>
      </c>
      <c r="DS1021" s="19">
        <v>101</v>
      </c>
      <c r="DT1021" s="19">
        <v>103</v>
      </c>
      <c r="DU1021" s="19">
        <v>104</v>
      </c>
      <c r="DV1021" s="19">
        <v>65</v>
      </c>
      <c r="DW1021" s="19">
        <v>67</v>
      </c>
      <c r="DX1021" s="19">
        <v>68</v>
      </c>
      <c r="DY1021" s="19">
        <v>66</v>
      </c>
      <c r="DZ1021" s="19">
        <v>69</v>
      </c>
      <c r="EA1021" s="19">
        <v>70</v>
      </c>
      <c r="EB1021" s="19">
        <v>72</v>
      </c>
      <c r="EC1021" s="19">
        <v>73</v>
      </c>
      <c r="ED1021" s="19">
        <v>71</v>
      </c>
      <c r="EE1021" s="19">
        <v>74</v>
      </c>
      <c r="EF1021" s="19">
        <v>75</v>
      </c>
      <c r="EG1021" s="19">
        <v>77</v>
      </c>
      <c r="EH1021" s="19">
        <v>78</v>
      </c>
      <c r="EI1021" s="19">
        <v>76</v>
      </c>
      <c r="EJ1021" s="19">
        <v>79</v>
      </c>
      <c r="EK1021" s="19">
        <v>80</v>
      </c>
      <c r="EL1021" s="19">
        <v>82</v>
      </c>
      <c r="EM1021" s="19">
        <v>83</v>
      </c>
      <c r="EN1021" s="19">
        <v>81</v>
      </c>
      <c r="EO1021" s="27">
        <v>84</v>
      </c>
    </row>
    <row r="1022" spans="1:145" x14ac:dyDescent="0.3">
      <c r="A1022" s="15" t="s">
        <v>66</v>
      </c>
      <c r="B1022" s="23">
        <v>12</v>
      </c>
      <c r="C1022" s="19">
        <v>11</v>
      </c>
      <c r="D1022" s="19">
        <v>10</v>
      </c>
      <c r="E1022" s="19">
        <v>9</v>
      </c>
      <c r="F1022" s="19">
        <v>8</v>
      </c>
      <c r="G1022" s="19">
        <v>7</v>
      </c>
      <c r="H1022" s="19">
        <v>6</v>
      </c>
      <c r="I1022" s="19">
        <v>5</v>
      </c>
      <c r="J1022" s="19">
        <v>4</v>
      </c>
      <c r="K1022" s="19">
        <v>3</v>
      </c>
      <c r="L1022" s="19">
        <v>2</v>
      </c>
      <c r="M1022" s="19">
        <v>1</v>
      </c>
      <c r="N1022" s="19">
        <v>23</v>
      </c>
      <c r="O1022" s="19">
        <v>22</v>
      </c>
      <c r="P1022" s="19">
        <v>24</v>
      </c>
      <c r="Q1022" s="19">
        <v>20</v>
      </c>
      <c r="R1022" s="19">
        <v>19</v>
      </c>
      <c r="S1022" s="19">
        <v>21</v>
      </c>
      <c r="T1022" s="19">
        <v>17</v>
      </c>
      <c r="U1022" s="19">
        <v>16</v>
      </c>
      <c r="V1022" s="19">
        <v>18</v>
      </c>
      <c r="W1022" s="19">
        <v>14</v>
      </c>
      <c r="X1022" s="19">
        <v>13</v>
      </c>
      <c r="Y1022" s="19">
        <v>15</v>
      </c>
      <c r="Z1022" s="19">
        <v>25</v>
      </c>
      <c r="AA1022" s="19">
        <v>26</v>
      </c>
      <c r="AB1022" s="19">
        <v>27</v>
      </c>
      <c r="AC1022" s="19">
        <v>28</v>
      </c>
      <c r="AD1022" s="19">
        <v>29</v>
      </c>
      <c r="AE1022" s="19">
        <v>30</v>
      </c>
      <c r="AF1022" s="19">
        <v>31</v>
      </c>
      <c r="AG1022" s="19">
        <v>32</v>
      </c>
      <c r="AH1022" s="19">
        <v>33</v>
      </c>
      <c r="AI1022" s="19">
        <v>34</v>
      </c>
      <c r="AJ1022" s="19">
        <v>35</v>
      </c>
      <c r="AK1022" s="19">
        <v>36</v>
      </c>
      <c r="AL1022" s="19">
        <v>37</v>
      </c>
      <c r="AM1022" s="19">
        <v>38</v>
      </c>
      <c r="AN1022" s="19">
        <v>39</v>
      </c>
      <c r="AO1022" s="19">
        <v>40</v>
      </c>
      <c r="AP1022" s="19">
        <v>41</v>
      </c>
      <c r="AQ1022" s="19">
        <v>42</v>
      </c>
      <c r="AR1022" s="19">
        <v>43</v>
      </c>
      <c r="AS1022" s="19">
        <v>44</v>
      </c>
      <c r="AT1022" s="19">
        <v>45</v>
      </c>
      <c r="AU1022" s="19">
        <v>46</v>
      </c>
      <c r="AV1022" s="19">
        <v>47</v>
      </c>
      <c r="AW1022" s="19">
        <v>48</v>
      </c>
      <c r="AX1022" s="19">
        <v>49</v>
      </c>
      <c r="AY1022" s="19">
        <v>50</v>
      </c>
      <c r="AZ1022" s="19">
        <v>51</v>
      </c>
      <c r="BA1022" s="19">
        <v>52</v>
      </c>
      <c r="BB1022" s="19">
        <v>53</v>
      </c>
      <c r="BC1022" s="19">
        <v>54</v>
      </c>
      <c r="BD1022" s="19">
        <v>55</v>
      </c>
      <c r="BE1022" s="19">
        <v>56</v>
      </c>
      <c r="BF1022" s="19">
        <v>57</v>
      </c>
      <c r="BG1022" s="19">
        <v>58</v>
      </c>
      <c r="BH1022" s="19">
        <v>59</v>
      </c>
      <c r="BI1022" s="19">
        <v>60</v>
      </c>
      <c r="BJ1022" s="19">
        <v>61</v>
      </c>
      <c r="BK1022" s="19">
        <v>62</v>
      </c>
      <c r="BL1022" s="19">
        <v>63</v>
      </c>
      <c r="BM1022" s="19">
        <v>64</v>
      </c>
      <c r="BN1022" s="19">
        <v>93</v>
      </c>
      <c r="BO1022" s="19">
        <v>92</v>
      </c>
      <c r="BP1022" s="19">
        <v>91</v>
      </c>
      <c r="BQ1022" s="19">
        <v>90</v>
      </c>
      <c r="BR1022" s="19">
        <v>94</v>
      </c>
      <c r="BS1022" s="19">
        <v>88</v>
      </c>
      <c r="BT1022" s="19">
        <v>87</v>
      </c>
      <c r="BU1022" s="19">
        <v>86</v>
      </c>
      <c r="BV1022" s="19">
        <v>85</v>
      </c>
      <c r="BW1022" s="19">
        <v>89</v>
      </c>
      <c r="BX1022" s="19">
        <v>103</v>
      </c>
      <c r="BY1022" s="19">
        <v>102</v>
      </c>
      <c r="BZ1022" s="19">
        <v>101</v>
      </c>
      <c r="CA1022" s="19">
        <v>100</v>
      </c>
      <c r="CB1022" s="19">
        <v>104</v>
      </c>
      <c r="CC1022" s="19">
        <v>98</v>
      </c>
      <c r="CD1022" s="19">
        <v>97</v>
      </c>
      <c r="CE1022" s="19">
        <v>96</v>
      </c>
      <c r="CF1022" s="19">
        <v>95</v>
      </c>
      <c r="CG1022" s="19">
        <v>99</v>
      </c>
      <c r="CH1022" s="19">
        <v>73</v>
      </c>
      <c r="CI1022" s="19">
        <v>72</v>
      </c>
      <c r="CJ1022" s="19">
        <v>71</v>
      </c>
      <c r="CK1022" s="19">
        <v>70</v>
      </c>
      <c r="CL1022" s="19">
        <v>74</v>
      </c>
      <c r="CM1022" s="19">
        <v>68</v>
      </c>
      <c r="CN1022" s="19">
        <v>67</v>
      </c>
      <c r="CO1022" s="19">
        <v>66</v>
      </c>
      <c r="CP1022" s="19">
        <v>65</v>
      </c>
      <c r="CQ1022" s="19">
        <v>69</v>
      </c>
      <c r="CR1022" s="19">
        <v>83</v>
      </c>
      <c r="CS1022" s="19">
        <v>82</v>
      </c>
      <c r="CT1022" s="19">
        <v>81</v>
      </c>
      <c r="CU1022" s="19">
        <v>80</v>
      </c>
      <c r="CV1022" s="19">
        <v>84</v>
      </c>
      <c r="CW1022" s="19">
        <v>78</v>
      </c>
      <c r="CX1022" s="19">
        <v>77</v>
      </c>
      <c r="CY1022" s="19">
        <v>76</v>
      </c>
      <c r="CZ1022" s="19">
        <v>75</v>
      </c>
      <c r="DA1022" s="19">
        <v>79</v>
      </c>
      <c r="DB1022" s="19">
        <v>133</v>
      </c>
      <c r="DC1022" s="19">
        <v>132</v>
      </c>
      <c r="DD1022" s="19">
        <v>131</v>
      </c>
      <c r="DE1022" s="19">
        <v>130</v>
      </c>
      <c r="DF1022" s="19">
        <v>134</v>
      </c>
      <c r="DG1022" s="19">
        <v>128</v>
      </c>
      <c r="DH1022" s="19">
        <v>127</v>
      </c>
      <c r="DI1022" s="19">
        <v>126</v>
      </c>
      <c r="DJ1022" s="19">
        <v>125</v>
      </c>
      <c r="DK1022" s="19">
        <v>129</v>
      </c>
      <c r="DL1022" s="19">
        <v>143</v>
      </c>
      <c r="DM1022" s="19">
        <v>142</v>
      </c>
      <c r="DN1022" s="19">
        <v>141</v>
      </c>
      <c r="DO1022" s="19">
        <v>140</v>
      </c>
      <c r="DP1022" s="19">
        <v>144</v>
      </c>
      <c r="DQ1022" s="19">
        <v>138</v>
      </c>
      <c r="DR1022" s="19">
        <v>137</v>
      </c>
      <c r="DS1022" s="19">
        <v>136</v>
      </c>
      <c r="DT1022" s="19">
        <v>135</v>
      </c>
      <c r="DU1022" s="19">
        <v>139</v>
      </c>
      <c r="DV1022" s="19">
        <v>113</v>
      </c>
      <c r="DW1022" s="19">
        <v>112</v>
      </c>
      <c r="DX1022" s="19">
        <v>111</v>
      </c>
      <c r="DY1022" s="19">
        <v>110</v>
      </c>
      <c r="DZ1022" s="19">
        <v>114</v>
      </c>
      <c r="EA1022" s="19">
        <v>108</v>
      </c>
      <c r="EB1022" s="19">
        <v>107</v>
      </c>
      <c r="EC1022" s="19">
        <v>106</v>
      </c>
      <c r="ED1022" s="19">
        <v>105</v>
      </c>
      <c r="EE1022" s="19">
        <v>109</v>
      </c>
      <c r="EF1022" s="19">
        <v>123</v>
      </c>
      <c r="EG1022" s="19">
        <v>122</v>
      </c>
      <c r="EH1022" s="19">
        <v>121</v>
      </c>
      <c r="EI1022" s="19">
        <v>120</v>
      </c>
      <c r="EJ1022" s="19">
        <v>124</v>
      </c>
      <c r="EK1022" s="19">
        <v>118</v>
      </c>
      <c r="EL1022" s="19">
        <v>117</v>
      </c>
      <c r="EM1022" s="19">
        <v>116</v>
      </c>
      <c r="EN1022" s="19">
        <v>115</v>
      </c>
      <c r="EO1022" s="27">
        <v>119</v>
      </c>
    </row>
    <row r="1023" spans="1:145" x14ac:dyDescent="0.3">
      <c r="A1023" s="15" t="s">
        <v>67</v>
      </c>
      <c r="B1023" s="23">
        <v>7</v>
      </c>
      <c r="C1023" s="19">
        <v>9</v>
      </c>
      <c r="D1023" s="19">
        <v>8</v>
      </c>
      <c r="E1023" s="19">
        <v>2</v>
      </c>
      <c r="F1023" s="19">
        <v>3</v>
      </c>
      <c r="G1023" s="19">
        <v>1</v>
      </c>
      <c r="H1023" s="19">
        <v>12</v>
      </c>
      <c r="I1023" s="19">
        <v>10</v>
      </c>
      <c r="J1023" s="19">
        <v>11</v>
      </c>
      <c r="K1023" s="19">
        <v>5</v>
      </c>
      <c r="L1023" s="19">
        <v>4</v>
      </c>
      <c r="M1023" s="19">
        <v>6</v>
      </c>
      <c r="N1023" s="19">
        <v>19</v>
      </c>
      <c r="O1023" s="19">
        <v>20</v>
      </c>
      <c r="P1023" s="19">
        <v>21</v>
      </c>
      <c r="Q1023" s="19">
        <v>14</v>
      </c>
      <c r="R1023" s="19">
        <v>13</v>
      </c>
      <c r="S1023" s="19">
        <v>15</v>
      </c>
      <c r="T1023" s="19">
        <v>23</v>
      </c>
      <c r="U1023" s="19">
        <v>22</v>
      </c>
      <c r="V1023" s="19">
        <v>24</v>
      </c>
      <c r="W1023" s="19">
        <v>16</v>
      </c>
      <c r="X1023" s="19">
        <v>17</v>
      </c>
      <c r="Y1023" s="19">
        <v>18</v>
      </c>
      <c r="Z1023" s="19">
        <v>25</v>
      </c>
      <c r="AA1023" s="19">
        <v>26</v>
      </c>
      <c r="AB1023" s="19">
        <v>27</v>
      </c>
      <c r="AC1023" s="19">
        <v>28</v>
      </c>
      <c r="AD1023" s="19">
        <v>29</v>
      </c>
      <c r="AE1023" s="19">
        <v>30</v>
      </c>
      <c r="AF1023" s="19">
        <v>31</v>
      </c>
      <c r="AG1023" s="19">
        <v>32</v>
      </c>
      <c r="AH1023" s="19">
        <v>33</v>
      </c>
      <c r="AI1023" s="19">
        <v>34</v>
      </c>
      <c r="AJ1023" s="19">
        <v>35</v>
      </c>
      <c r="AK1023" s="19">
        <v>36</v>
      </c>
      <c r="AL1023" s="19">
        <v>37</v>
      </c>
      <c r="AM1023" s="19">
        <v>38</v>
      </c>
      <c r="AN1023" s="19">
        <v>39</v>
      </c>
      <c r="AO1023" s="19">
        <v>40</v>
      </c>
      <c r="AP1023" s="19">
        <v>41</v>
      </c>
      <c r="AQ1023" s="19">
        <v>42</v>
      </c>
      <c r="AR1023" s="19">
        <v>43</v>
      </c>
      <c r="AS1023" s="19">
        <v>44</v>
      </c>
      <c r="AT1023" s="19">
        <v>45</v>
      </c>
      <c r="AU1023" s="19">
        <v>46</v>
      </c>
      <c r="AV1023" s="19">
        <v>47</v>
      </c>
      <c r="AW1023" s="19">
        <v>48</v>
      </c>
      <c r="AX1023" s="19">
        <v>49</v>
      </c>
      <c r="AY1023" s="19">
        <v>50</v>
      </c>
      <c r="AZ1023" s="19">
        <v>51</v>
      </c>
      <c r="BA1023" s="19">
        <v>52</v>
      </c>
      <c r="BB1023" s="19">
        <v>53</v>
      </c>
      <c r="BC1023" s="19">
        <v>54</v>
      </c>
      <c r="BD1023" s="19">
        <v>55</v>
      </c>
      <c r="BE1023" s="19">
        <v>56</v>
      </c>
      <c r="BF1023" s="19">
        <v>57</v>
      </c>
      <c r="BG1023" s="19">
        <v>58</v>
      </c>
      <c r="BH1023" s="19">
        <v>59</v>
      </c>
      <c r="BI1023" s="19">
        <v>60</v>
      </c>
      <c r="BJ1023" s="19">
        <v>61</v>
      </c>
      <c r="BK1023" s="19">
        <v>62</v>
      </c>
      <c r="BL1023" s="19">
        <v>63</v>
      </c>
      <c r="BM1023" s="19">
        <v>64</v>
      </c>
      <c r="BN1023" s="19">
        <v>125</v>
      </c>
      <c r="BO1023" s="19">
        <v>128</v>
      </c>
      <c r="BP1023" s="19">
        <v>126</v>
      </c>
      <c r="BQ1023" s="19">
        <v>127</v>
      </c>
      <c r="BR1023" s="19">
        <v>129</v>
      </c>
      <c r="BS1023" s="19">
        <v>130</v>
      </c>
      <c r="BT1023" s="19">
        <v>133</v>
      </c>
      <c r="BU1023" s="19">
        <v>131</v>
      </c>
      <c r="BV1023" s="19">
        <v>132</v>
      </c>
      <c r="BW1023" s="19">
        <v>134</v>
      </c>
      <c r="BX1023" s="19">
        <v>135</v>
      </c>
      <c r="BY1023" s="19">
        <v>138</v>
      </c>
      <c r="BZ1023" s="19">
        <v>136</v>
      </c>
      <c r="CA1023" s="19">
        <v>137</v>
      </c>
      <c r="CB1023" s="19">
        <v>139</v>
      </c>
      <c r="CC1023" s="19">
        <v>140</v>
      </c>
      <c r="CD1023" s="19">
        <v>143</v>
      </c>
      <c r="CE1023" s="19">
        <v>141</v>
      </c>
      <c r="CF1023" s="19">
        <v>142</v>
      </c>
      <c r="CG1023" s="19">
        <v>144</v>
      </c>
      <c r="CH1023" s="19">
        <v>106</v>
      </c>
      <c r="CI1023" s="19">
        <v>107</v>
      </c>
      <c r="CJ1023" s="19">
        <v>105</v>
      </c>
      <c r="CK1023" s="19">
        <v>108</v>
      </c>
      <c r="CL1023" s="19">
        <v>109</v>
      </c>
      <c r="CM1023" s="19">
        <v>111</v>
      </c>
      <c r="CN1023" s="19">
        <v>112</v>
      </c>
      <c r="CO1023" s="19">
        <v>110</v>
      </c>
      <c r="CP1023" s="19">
        <v>113</v>
      </c>
      <c r="CQ1023" s="19">
        <v>114</v>
      </c>
      <c r="CR1023" s="19">
        <v>116</v>
      </c>
      <c r="CS1023" s="19">
        <v>117</v>
      </c>
      <c r="CT1023" s="19">
        <v>115</v>
      </c>
      <c r="CU1023" s="19">
        <v>118</v>
      </c>
      <c r="CV1023" s="19">
        <v>119</v>
      </c>
      <c r="CW1023" s="19">
        <v>121</v>
      </c>
      <c r="CX1023" s="19">
        <v>122</v>
      </c>
      <c r="CY1023" s="19">
        <v>120</v>
      </c>
      <c r="CZ1023" s="19">
        <v>123</v>
      </c>
      <c r="DA1023" s="19">
        <v>124</v>
      </c>
      <c r="DB1023" s="19">
        <v>71</v>
      </c>
      <c r="DC1023" s="19">
        <v>73</v>
      </c>
      <c r="DD1023" s="19">
        <v>72</v>
      </c>
      <c r="DE1023" s="19">
        <v>70</v>
      </c>
      <c r="DF1023" s="19">
        <v>74</v>
      </c>
      <c r="DG1023" s="19">
        <v>66</v>
      </c>
      <c r="DH1023" s="19">
        <v>68</v>
      </c>
      <c r="DI1023" s="19">
        <v>67</v>
      </c>
      <c r="DJ1023" s="19">
        <v>65</v>
      </c>
      <c r="DK1023" s="19">
        <v>69</v>
      </c>
      <c r="DL1023" s="19">
        <v>81</v>
      </c>
      <c r="DM1023" s="19">
        <v>83</v>
      </c>
      <c r="DN1023" s="19">
        <v>82</v>
      </c>
      <c r="DO1023" s="19">
        <v>80</v>
      </c>
      <c r="DP1023" s="19">
        <v>84</v>
      </c>
      <c r="DQ1023" s="19">
        <v>76</v>
      </c>
      <c r="DR1023" s="19">
        <v>78</v>
      </c>
      <c r="DS1023" s="19">
        <v>77</v>
      </c>
      <c r="DT1023" s="19">
        <v>75</v>
      </c>
      <c r="DU1023" s="19">
        <v>79</v>
      </c>
      <c r="DV1023" s="19">
        <v>93</v>
      </c>
      <c r="DW1023" s="19">
        <v>91</v>
      </c>
      <c r="DX1023" s="19">
        <v>90</v>
      </c>
      <c r="DY1023" s="19">
        <v>92</v>
      </c>
      <c r="DZ1023" s="19">
        <v>94</v>
      </c>
      <c r="EA1023" s="19">
        <v>88</v>
      </c>
      <c r="EB1023" s="19">
        <v>86</v>
      </c>
      <c r="EC1023" s="19">
        <v>85</v>
      </c>
      <c r="ED1023" s="19">
        <v>87</v>
      </c>
      <c r="EE1023" s="19">
        <v>89</v>
      </c>
      <c r="EF1023" s="19">
        <v>103</v>
      </c>
      <c r="EG1023" s="19">
        <v>101</v>
      </c>
      <c r="EH1023" s="19">
        <v>100</v>
      </c>
      <c r="EI1023" s="19">
        <v>102</v>
      </c>
      <c r="EJ1023" s="19">
        <v>104</v>
      </c>
      <c r="EK1023" s="19">
        <v>98</v>
      </c>
      <c r="EL1023" s="19">
        <v>96</v>
      </c>
      <c r="EM1023" s="19">
        <v>95</v>
      </c>
      <c r="EN1023" s="19">
        <v>97</v>
      </c>
      <c r="EO1023" s="27">
        <v>99</v>
      </c>
    </row>
    <row r="1024" spans="1:145" x14ac:dyDescent="0.3">
      <c r="A1024" s="15" t="s">
        <v>68</v>
      </c>
      <c r="B1024" s="23">
        <v>13</v>
      </c>
      <c r="C1024" s="19">
        <v>15</v>
      </c>
      <c r="D1024" s="19">
        <v>14</v>
      </c>
      <c r="E1024" s="19">
        <v>1</v>
      </c>
      <c r="F1024" s="19">
        <v>2</v>
      </c>
      <c r="G1024" s="19">
        <v>3</v>
      </c>
      <c r="H1024" s="19">
        <v>21</v>
      </c>
      <c r="I1024" s="19">
        <v>19</v>
      </c>
      <c r="J1024" s="19">
        <v>20</v>
      </c>
      <c r="K1024" s="19">
        <v>7</v>
      </c>
      <c r="L1024" s="19">
        <v>8</v>
      </c>
      <c r="M1024" s="19">
        <v>9</v>
      </c>
      <c r="N1024" s="19">
        <v>16</v>
      </c>
      <c r="O1024" s="19">
        <v>18</v>
      </c>
      <c r="P1024" s="19">
        <v>17</v>
      </c>
      <c r="Q1024" s="19">
        <v>4</v>
      </c>
      <c r="R1024" s="19">
        <v>5</v>
      </c>
      <c r="S1024" s="19">
        <v>6</v>
      </c>
      <c r="T1024" s="19">
        <v>24</v>
      </c>
      <c r="U1024" s="19">
        <v>23</v>
      </c>
      <c r="V1024" s="19">
        <v>22</v>
      </c>
      <c r="W1024" s="19">
        <v>10</v>
      </c>
      <c r="X1024" s="19">
        <v>12</v>
      </c>
      <c r="Y1024" s="19">
        <v>11</v>
      </c>
      <c r="Z1024" s="19">
        <v>75</v>
      </c>
      <c r="AA1024" s="19">
        <v>79</v>
      </c>
      <c r="AB1024" s="19">
        <v>76</v>
      </c>
      <c r="AC1024" s="19">
        <v>77</v>
      </c>
      <c r="AD1024" s="19">
        <v>78</v>
      </c>
      <c r="AE1024" s="19">
        <v>65</v>
      </c>
      <c r="AF1024" s="19">
        <v>69</v>
      </c>
      <c r="AG1024" s="19">
        <v>66</v>
      </c>
      <c r="AH1024" s="19">
        <v>67</v>
      </c>
      <c r="AI1024" s="19">
        <v>68</v>
      </c>
      <c r="AJ1024" s="19">
        <v>80</v>
      </c>
      <c r="AK1024" s="19">
        <v>84</v>
      </c>
      <c r="AL1024" s="19">
        <v>81</v>
      </c>
      <c r="AM1024" s="19">
        <v>82</v>
      </c>
      <c r="AN1024" s="19">
        <v>83</v>
      </c>
      <c r="AO1024" s="19">
        <v>70</v>
      </c>
      <c r="AP1024" s="19">
        <v>74</v>
      </c>
      <c r="AQ1024" s="19">
        <v>71</v>
      </c>
      <c r="AR1024" s="19">
        <v>72</v>
      </c>
      <c r="AS1024" s="19">
        <v>73</v>
      </c>
      <c r="AT1024" s="19">
        <v>95</v>
      </c>
      <c r="AU1024" s="19">
        <v>99</v>
      </c>
      <c r="AV1024" s="19">
        <v>96</v>
      </c>
      <c r="AW1024" s="19">
        <v>98</v>
      </c>
      <c r="AX1024" s="19">
        <v>97</v>
      </c>
      <c r="AY1024" s="19">
        <v>85</v>
      </c>
      <c r="AZ1024" s="19">
        <v>89</v>
      </c>
      <c r="BA1024" s="19">
        <v>86</v>
      </c>
      <c r="BB1024" s="19">
        <v>88</v>
      </c>
      <c r="BC1024" s="19">
        <v>87</v>
      </c>
      <c r="BD1024" s="19">
        <v>100</v>
      </c>
      <c r="BE1024" s="19">
        <v>104</v>
      </c>
      <c r="BF1024" s="19">
        <v>101</v>
      </c>
      <c r="BG1024" s="19">
        <v>103</v>
      </c>
      <c r="BH1024" s="19">
        <v>102</v>
      </c>
      <c r="BI1024" s="19">
        <v>90</v>
      </c>
      <c r="BJ1024" s="19">
        <v>94</v>
      </c>
      <c r="BK1024" s="19">
        <v>91</v>
      </c>
      <c r="BL1024" s="19">
        <v>93</v>
      </c>
      <c r="BM1024" s="19">
        <v>92</v>
      </c>
      <c r="BN1024" s="19">
        <v>45</v>
      </c>
      <c r="BO1024" s="19">
        <v>49</v>
      </c>
      <c r="BP1024" s="19">
        <v>46</v>
      </c>
      <c r="BQ1024" s="19">
        <v>48</v>
      </c>
      <c r="BR1024" s="19">
        <v>47</v>
      </c>
      <c r="BS1024" s="19">
        <v>55</v>
      </c>
      <c r="BT1024" s="19">
        <v>59</v>
      </c>
      <c r="BU1024" s="19">
        <v>56</v>
      </c>
      <c r="BV1024" s="19">
        <v>58</v>
      </c>
      <c r="BW1024" s="19">
        <v>57</v>
      </c>
      <c r="BX1024" s="19">
        <v>50</v>
      </c>
      <c r="BY1024" s="19">
        <v>54</v>
      </c>
      <c r="BZ1024" s="19">
        <v>51</v>
      </c>
      <c r="CA1024" s="19">
        <v>53</v>
      </c>
      <c r="CB1024" s="19">
        <v>52</v>
      </c>
      <c r="CC1024" s="19">
        <v>60</v>
      </c>
      <c r="CD1024" s="19">
        <v>64</v>
      </c>
      <c r="CE1024" s="19">
        <v>61</v>
      </c>
      <c r="CF1024" s="19">
        <v>63</v>
      </c>
      <c r="CG1024" s="19">
        <v>62</v>
      </c>
      <c r="CH1024" s="19">
        <v>25</v>
      </c>
      <c r="CI1024" s="19">
        <v>26</v>
      </c>
      <c r="CJ1024" s="19">
        <v>27</v>
      </c>
      <c r="CK1024" s="19">
        <v>29</v>
      </c>
      <c r="CL1024" s="19">
        <v>28</v>
      </c>
      <c r="CM1024" s="19">
        <v>35</v>
      </c>
      <c r="CN1024" s="19">
        <v>36</v>
      </c>
      <c r="CO1024" s="19">
        <v>37</v>
      </c>
      <c r="CP1024" s="19">
        <v>39</v>
      </c>
      <c r="CQ1024" s="19">
        <v>38</v>
      </c>
      <c r="CR1024" s="19">
        <v>30</v>
      </c>
      <c r="CS1024" s="19">
        <v>31</v>
      </c>
      <c r="CT1024" s="19">
        <v>32</v>
      </c>
      <c r="CU1024" s="19">
        <v>34</v>
      </c>
      <c r="CV1024" s="19">
        <v>33</v>
      </c>
      <c r="CW1024" s="19">
        <v>40</v>
      </c>
      <c r="CX1024" s="19">
        <v>41</v>
      </c>
      <c r="CY1024" s="19">
        <v>42</v>
      </c>
      <c r="CZ1024" s="19">
        <v>44</v>
      </c>
      <c r="DA1024" s="19">
        <v>43</v>
      </c>
      <c r="DB1024" s="19">
        <v>105</v>
      </c>
      <c r="DC1024" s="19">
        <v>106</v>
      </c>
      <c r="DD1024" s="19">
        <v>107</v>
      </c>
      <c r="DE1024" s="19">
        <v>108</v>
      </c>
      <c r="DF1024" s="19">
        <v>109</v>
      </c>
      <c r="DG1024" s="19">
        <v>110</v>
      </c>
      <c r="DH1024" s="19">
        <v>111</v>
      </c>
      <c r="DI1024" s="19">
        <v>112</v>
      </c>
      <c r="DJ1024" s="19">
        <v>113</v>
      </c>
      <c r="DK1024" s="19">
        <v>114</v>
      </c>
      <c r="DL1024" s="19">
        <v>115</v>
      </c>
      <c r="DM1024" s="19">
        <v>116</v>
      </c>
      <c r="DN1024" s="19">
        <v>117</v>
      </c>
      <c r="DO1024" s="19">
        <v>118</v>
      </c>
      <c r="DP1024" s="19">
        <v>119</v>
      </c>
      <c r="DQ1024" s="19">
        <v>120</v>
      </c>
      <c r="DR1024" s="19">
        <v>121</v>
      </c>
      <c r="DS1024" s="19">
        <v>122</v>
      </c>
      <c r="DT1024" s="19">
        <v>123</v>
      </c>
      <c r="DU1024" s="19">
        <v>124</v>
      </c>
      <c r="DV1024" s="19">
        <v>125</v>
      </c>
      <c r="DW1024" s="19">
        <v>126</v>
      </c>
      <c r="DX1024" s="19">
        <v>127</v>
      </c>
      <c r="DY1024" s="19">
        <v>128</v>
      </c>
      <c r="DZ1024" s="19">
        <v>129</v>
      </c>
      <c r="EA1024" s="19">
        <v>130</v>
      </c>
      <c r="EB1024" s="19">
        <v>131</v>
      </c>
      <c r="EC1024" s="19">
        <v>132</v>
      </c>
      <c r="ED1024" s="19">
        <v>133</v>
      </c>
      <c r="EE1024" s="19">
        <v>134</v>
      </c>
      <c r="EF1024" s="19">
        <v>135</v>
      </c>
      <c r="EG1024" s="19">
        <v>136</v>
      </c>
      <c r="EH1024" s="19">
        <v>137</v>
      </c>
      <c r="EI1024" s="19">
        <v>138</v>
      </c>
      <c r="EJ1024" s="19">
        <v>139</v>
      </c>
      <c r="EK1024" s="19">
        <v>140</v>
      </c>
      <c r="EL1024" s="19">
        <v>141</v>
      </c>
      <c r="EM1024" s="19">
        <v>142</v>
      </c>
      <c r="EN1024" s="19">
        <v>143</v>
      </c>
      <c r="EO1024" s="27">
        <v>144</v>
      </c>
    </row>
    <row r="1025" spans="1:151" x14ac:dyDescent="0.3">
      <c r="A1025" s="15" t="s">
        <v>69</v>
      </c>
      <c r="B1025" s="23">
        <v>16</v>
      </c>
      <c r="C1025" s="19">
        <v>17</v>
      </c>
      <c r="D1025" s="19">
        <v>18</v>
      </c>
      <c r="E1025" s="19">
        <v>13</v>
      </c>
      <c r="F1025" s="19">
        <v>15</v>
      </c>
      <c r="G1025" s="19">
        <v>14</v>
      </c>
      <c r="H1025" s="19">
        <v>22</v>
      </c>
      <c r="I1025" s="19">
        <v>24</v>
      </c>
      <c r="J1025" s="19">
        <v>23</v>
      </c>
      <c r="K1025" s="19">
        <v>21</v>
      </c>
      <c r="L1025" s="19">
        <v>19</v>
      </c>
      <c r="M1025" s="19">
        <v>20</v>
      </c>
      <c r="N1025" s="19">
        <v>4</v>
      </c>
      <c r="O1025" s="19">
        <v>6</v>
      </c>
      <c r="P1025" s="19">
        <v>5</v>
      </c>
      <c r="Q1025" s="19">
        <v>1</v>
      </c>
      <c r="R1025" s="19">
        <v>2</v>
      </c>
      <c r="S1025" s="19">
        <v>3</v>
      </c>
      <c r="T1025" s="19">
        <v>11</v>
      </c>
      <c r="U1025" s="19">
        <v>12</v>
      </c>
      <c r="V1025" s="19">
        <v>10</v>
      </c>
      <c r="W1025" s="19">
        <v>7</v>
      </c>
      <c r="X1025" s="19">
        <v>9</v>
      </c>
      <c r="Y1025" s="19">
        <v>8</v>
      </c>
      <c r="Z1025" s="19">
        <v>50</v>
      </c>
      <c r="AA1025" s="19">
        <v>52</v>
      </c>
      <c r="AB1025" s="19">
        <v>54</v>
      </c>
      <c r="AC1025" s="19">
        <v>51</v>
      </c>
      <c r="AD1025" s="19">
        <v>53</v>
      </c>
      <c r="AE1025" s="19">
        <v>45</v>
      </c>
      <c r="AF1025" s="19">
        <v>47</v>
      </c>
      <c r="AG1025" s="19">
        <v>49</v>
      </c>
      <c r="AH1025" s="19">
        <v>46</v>
      </c>
      <c r="AI1025" s="19">
        <v>48</v>
      </c>
      <c r="AJ1025" s="19">
        <v>60</v>
      </c>
      <c r="AK1025" s="19">
        <v>62</v>
      </c>
      <c r="AL1025" s="19">
        <v>64</v>
      </c>
      <c r="AM1025" s="19">
        <v>61</v>
      </c>
      <c r="AN1025" s="19">
        <v>63</v>
      </c>
      <c r="AO1025" s="19">
        <v>55</v>
      </c>
      <c r="AP1025" s="19">
        <v>57</v>
      </c>
      <c r="AQ1025" s="19">
        <v>59</v>
      </c>
      <c r="AR1025" s="19">
        <v>56</v>
      </c>
      <c r="AS1025" s="19">
        <v>58</v>
      </c>
      <c r="AT1025" s="19">
        <v>30</v>
      </c>
      <c r="AU1025" s="19">
        <v>33</v>
      </c>
      <c r="AV1025" s="19">
        <v>31</v>
      </c>
      <c r="AW1025" s="19">
        <v>34</v>
      </c>
      <c r="AX1025" s="19">
        <v>32</v>
      </c>
      <c r="AY1025" s="19">
        <v>25</v>
      </c>
      <c r="AZ1025" s="19">
        <v>28</v>
      </c>
      <c r="BA1025" s="19">
        <v>26</v>
      </c>
      <c r="BB1025" s="19">
        <v>29</v>
      </c>
      <c r="BC1025" s="19">
        <v>27</v>
      </c>
      <c r="BD1025" s="19">
        <v>40</v>
      </c>
      <c r="BE1025" s="19">
        <v>43</v>
      </c>
      <c r="BF1025" s="19">
        <v>41</v>
      </c>
      <c r="BG1025" s="19">
        <v>44</v>
      </c>
      <c r="BH1025" s="19">
        <v>42</v>
      </c>
      <c r="BI1025" s="19">
        <v>35</v>
      </c>
      <c r="BJ1025" s="19">
        <v>38</v>
      </c>
      <c r="BK1025" s="19">
        <v>36</v>
      </c>
      <c r="BL1025" s="19">
        <v>39</v>
      </c>
      <c r="BM1025" s="19">
        <v>37</v>
      </c>
      <c r="BN1025" s="19">
        <v>95</v>
      </c>
      <c r="BO1025" s="19">
        <v>97</v>
      </c>
      <c r="BP1025" s="19">
        <v>99</v>
      </c>
      <c r="BQ1025" s="19">
        <v>98</v>
      </c>
      <c r="BR1025" s="19">
        <v>96</v>
      </c>
      <c r="BS1025" s="19">
        <v>100</v>
      </c>
      <c r="BT1025" s="19">
        <v>102</v>
      </c>
      <c r="BU1025" s="19">
        <v>104</v>
      </c>
      <c r="BV1025" s="19">
        <v>103</v>
      </c>
      <c r="BW1025" s="19">
        <v>101</v>
      </c>
      <c r="BX1025" s="19">
        <v>85</v>
      </c>
      <c r="BY1025" s="19">
        <v>87</v>
      </c>
      <c r="BZ1025" s="19">
        <v>89</v>
      </c>
      <c r="CA1025" s="19">
        <v>88</v>
      </c>
      <c r="CB1025" s="19">
        <v>86</v>
      </c>
      <c r="CC1025" s="19">
        <v>90</v>
      </c>
      <c r="CD1025" s="19">
        <v>92</v>
      </c>
      <c r="CE1025" s="19">
        <v>94</v>
      </c>
      <c r="CF1025" s="19">
        <v>93</v>
      </c>
      <c r="CG1025" s="19">
        <v>91</v>
      </c>
      <c r="CH1025" s="19">
        <v>75</v>
      </c>
      <c r="CI1025" s="19">
        <v>79</v>
      </c>
      <c r="CJ1025" s="19">
        <v>76</v>
      </c>
      <c r="CK1025" s="19">
        <v>78</v>
      </c>
      <c r="CL1025" s="19">
        <v>77</v>
      </c>
      <c r="CM1025" s="19">
        <v>80</v>
      </c>
      <c r="CN1025" s="19">
        <v>84</v>
      </c>
      <c r="CO1025" s="19">
        <v>81</v>
      </c>
      <c r="CP1025" s="19">
        <v>83</v>
      </c>
      <c r="CQ1025" s="19">
        <v>82</v>
      </c>
      <c r="CR1025" s="19">
        <v>65</v>
      </c>
      <c r="CS1025" s="19">
        <v>69</v>
      </c>
      <c r="CT1025" s="19">
        <v>66</v>
      </c>
      <c r="CU1025" s="19">
        <v>68</v>
      </c>
      <c r="CV1025" s="19">
        <v>67</v>
      </c>
      <c r="CW1025" s="19">
        <v>70</v>
      </c>
      <c r="CX1025" s="19">
        <v>74</v>
      </c>
      <c r="CY1025" s="19">
        <v>71</v>
      </c>
      <c r="CZ1025" s="19">
        <v>73</v>
      </c>
      <c r="DA1025" s="19">
        <v>72</v>
      </c>
      <c r="DB1025" s="19">
        <v>105</v>
      </c>
      <c r="DC1025" s="19">
        <v>106</v>
      </c>
      <c r="DD1025" s="19">
        <v>107</v>
      </c>
      <c r="DE1025" s="19">
        <v>108</v>
      </c>
      <c r="DF1025" s="19">
        <v>109</v>
      </c>
      <c r="DG1025" s="19">
        <v>110</v>
      </c>
      <c r="DH1025" s="19">
        <v>111</v>
      </c>
      <c r="DI1025" s="19">
        <v>112</v>
      </c>
      <c r="DJ1025" s="19">
        <v>113</v>
      </c>
      <c r="DK1025" s="19">
        <v>114</v>
      </c>
      <c r="DL1025" s="19">
        <v>115</v>
      </c>
      <c r="DM1025" s="19">
        <v>116</v>
      </c>
      <c r="DN1025" s="19">
        <v>117</v>
      </c>
      <c r="DO1025" s="19">
        <v>118</v>
      </c>
      <c r="DP1025" s="19">
        <v>119</v>
      </c>
      <c r="DQ1025" s="19">
        <v>120</v>
      </c>
      <c r="DR1025" s="19">
        <v>121</v>
      </c>
      <c r="DS1025" s="19">
        <v>122</v>
      </c>
      <c r="DT1025" s="19">
        <v>123</v>
      </c>
      <c r="DU1025" s="19">
        <v>124</v>
      </c>
      <c r="DV1025" s="19">
        <v>125</v>
      </c>
      <c r="DW1025" s="19">
        <v>126</v>
      </c>
      <c r="DX1025" s="19">
        <v>127</v>
      </c>
      <c r="DY1025" s="19">
        <v>128</v>
      </c>
      <c r="DZ1025" s="19">
        <v>129</v>
      </c>
      <c r="EA1025" s="19">
        <v>130</v>
      </c>
      <c r="EB1025" s="19">
        <v>131</v>
      </c>
      <c r="EC1025" s="19">
        <v>132</v>
      </c>
      <c r="ED1025" s="19">
        <v>133</v>
      </c>
      <c r="EE1025" s="19">
        <v>134</v>
      </c>
      <c r="EF1025" s="19">
        <v>135</v>
      </c>
      <c r="EG1025" s="19">
        <v>136</v>
      </c>
      <c r="EH1025" s="19">
        <v>137</v>
      </c>
      <c r="EI1025" s="19">
        <v>138</v>
      </c>
      <c r="EJ1025" s="19">
        <v>139</v>
      </c>
      <c r="EK1025" s="19">
        <v>140</v>
      </c>
      <c r="EL1025" s="19">
        <v>141</v>
      </c>
      <c r="EM1025" s="19">
        <v>142</v>
      </c>
      <c r="EN1025" s="19">
        <v>143</v>
      </c>
      <c r="EO1025" s="27">
        <v>144</v>
      </c>
    </row>
    <row r="1026" spans="1:151" x14ac:dyDescent="0.3">
      <c r="A1026" s="15" t="s">
        <v>70</v>
      </c>
      <c r="B1026" s="23">
        <v>4</v>
      </c>
      <c r="C1026" s="19">
        <v>5</v>
      </c>
      <c r="D1026" s="19">
        <v>6</v>
      </c>
      <c r="E1026" s="19">
        <v>16</v>
      </c>
      <c r="F1026" s="19">
        <v>17</v>
      </c>
      <c r="G1026" s="19">
        <v>18</v>
      </c>
      <c r="H1026" s="19">
        <v>10</v>
      </c>
      <c r="I1026" s="19">
        <v>11</v>
      </c>
      <c r="J1026" s="19">
        <v>12</v>
      </c>
      <c r="K1026" s="19">
        <v>22</v>
      </c>
      <c r="L1026" s="19">
        <v>24</v>
      </c>
      <c r="M1026" s="19">
        <v>23</v>
      </c>
      <c r="N1026" s="19">
        <v>1</v>
      </c>
      <c r="O1026" s="19">
        <v>3</v>
      </c>
      <c r="P1026" s="19">
        <v>2</v>
      </c>
      <c r="Q1026" s="19">
        <v>13</v>
      </c>
      <c r="R1026" s="19">
        <v>15</v>
      </c>
      <c r="S1026" s="19">
        <v>14</v>
      </c>
      <c r="T1026" s="19">
        <v>8</v>
      </c>
      <c r="U1026" s="19">
        <v>9</v>
      </c>
      <c r="V1026" s="19">
        <v>7</v>
      </c>
      <c r="W1026" s="19">
        <v>21</v>
      </c>
      <c r="X1026" s="19">
        <v>20</v>
      </c>
      <c r="Y1026" s="19">
        <v>19</v>
      </c>
      <c r="Z1026" s="19">
        <v>85</v>
      </c>
      <c r="AA1026" s="19">
        <v>86</v>
      </c>
      <c r="AB1026" s="19">
        <v>87</v>
      </c>
      <c r="AC1026" s="19">
        <v>89</v>
      </c>
      <c r="AD1026" s="19">
        <v>88</v>
      </c>
      <c r="AE1026" s="19">
        <v>95</v>
      </c>
      <c r="AF1026" s="19">
        <v>96</v>
      </c>
      <c r="AG1026" s="19">
        <v>97</v>
      </c>
      <c r="AH1026" s="19">
        <v>99</v>
      </c>
      <c r="AI1026" s="19">
        <v>98</v>
      </c>
      <c r="AJ1026" s="19">
        <v>90</v>
      </c>
      <c r="AK1026" s="19">
        <v>91</v>
      </c>
      <c r="AL1026" s="19">
        <v>92</v>
      </c>
      <c r="AM1026" s="19">
        <v>94</v>
      </c>
      <c r="AN1026" s="19">
        <v>93</v>
      </c>
      <c r="AO1026" s="19">
        <v>100</v>
      </c>
      <c r="AP1026" s="19">
        <v>101</v>
      </c>
      <c r="AQ1026" s="19">
        <v>102</v>
      </c>
      <c r="AR1026" s="19">
        <v>104</v>
      </c>
      <c r="AS1026" s="19">
        <v>103</v>
      </c>
      <c r="AT1026" s="19">
        <v>65</v>
      </c>
      <c r="AU1026" s="19">
        <v>67</v>
      </c>
      <c r="AV1026" s="19">
        <v>69</v>
      </c>
      <c r="AW1026" s="19">
        <v>68</v>
      </c>
      <c r="AX1026" s="19">
        <v>66</v>
      </c>
      <c r="AY1026" s="19">
        <v>75</v>
      </c>
      <c r="AZ1026" s="19">
        <v>77</v>
      </c>
      <c r="BA1026" s="19">
        <v>79</v>
      </c>
      <c r="BB1026" s="19">
        <v>78</v>
      </c>
      <c r="BC1026" s="19">
        <v>76</v>
      </c>
      <c r="BD1026" s="19">
        <v>70</v>
      </c>
      <c r="BE1026" s="19">
        <v>72</v>
      </c>
      <c r="BF1026" s="19">
        <v>74</v>
      </c>
      <c r="BG1026" s="19">
        <v>73</v>
      </c>
      <c r="BH1026" s="19">
        <v>71</v>
      </c>
      <c r="BI1026" s="19">
        <v>80</v>
      </c>
      <c r="BJ1026" s="19">
        <v>82</v>
      </c>
      <c r="BK1026" s="19">
        <v>84</v>
      </c>
      <c r="BL1026" s="19">
        <v>83</v>
      </c>
      <c r="BM1026" s="19">
        <v>81</v>
      </c>
      <c r="BN1026" s="19">
        <v>30</v>
      </c>
      <c r="BO1026" s="19">
        <v>32</v>
      </c>
      <c r="BP1026" s="19">
        <v>33</v>
      </c>
      <c r="BQ1026" s="19">
        <v>34</v>
      </c>
      <c r="BR1026" s="19">
        <v>31</v>
      </c>
      <c r="BS1026" s="19">
        <v>40</v>
      </c>
      <c r="BT1026" s="19">
        <v>42</v>
      </c>
      <c r="BU1026" s="19">
        <v>43</v>
      </c>
      <c r="BV1026" s="19">
        <v>44</v>
      </c>
      <c r="BW1026" s="19">
        <v>41</v>
      </c>
      <c r="BX1026" s="19">
        <v>25</v>
      </c>
      <c r="BY1026" s="19">
        <v>27</v>
      </c>
      <c r="BZ1026" s="19">
        <v>28</v>
      </c>
      <c r="CA1026" s="19">
        <v>29</v>
      </c>
      <c r="CB1026" s="19">
        <v>26</v>
      </c>
      <c r="CC1026" s="19">
        <v>35</v>
      </c>
      <c r="CD1026" s="19">
        <v>37</v>
      </c>
      <c r="CE1026" s="19">
        <v>38</v>
      </c>
      <c r="CF1026" s="19">
        <v>39</v>
      </c>
      <c r="CG1026" s="19">
        <v>36</v>
      </c>
      <c r="CH1026" s="19">
        <v>50</v>
      </c>
      <c r="CI1026" s="19">
        <v>52</v>
      </c>
      <c r="CJ1026" s="19">
        <v>54</v>
      </c>
      <c r="CK1026" s="19">
        <v>53</v>
      </c>
      <c r="CL1026" s="19">
        <v>51</v>
      </c>
      <c r="CM1026" s="19">
        <v>60</v>
      </c>
      <c r="CN1026" s="19">
        <v>62</v>
      </c>
      <c r="CO1026" s="19">
        <v>64</v>
      </c>
      <c r="CP1026" s="19">
        <v>63</v>
      </c>
      <c r="CQ1026" s="19">
        <v>61</v>
      </c>
      <c r="CR1026" s="19">
        <v>45</v>
      </c>
      <c r="CS1026" s="19">
        <v>47</v>
      </c>
      <c r="CT1026" s="19">
        <v>49</v>
      </c>
      <c r="CU1026" s="19">
        <v>48</v>
      </c>
      <c r="CV1026" s="19">
        <v>46</v>
      </c>
      <c r="CW1026" s="19">
        <v>55</v>
      </c>
      <c r="CX1026" s="19">
        <v>57</v>
      </c>
      <c r="CY1026" s="19">
        <v>59</v>
      </c>
      <c r="CZ1026" s="19">
        <v>58</v>
      </c>
      <c r="DA1026" s="19">
        <v>56</v>
      </c>
      <c r="DB1026" s="19">
        <v>105</v>
      </c>
      <c r="DC1026" s="19">
        <v>106</v>
      </c>
      <c r="DD1026" s="19">
        <v>107</v>
      </c>
      <c r="DE1026" s="19">
        <v>108</v>
      </c>
      <c r="DF1026" s="19">
        <v>109</v>
      </c>
      <c r="DG1026" s="19">
        <v>110</v>
      </c>
      <c r="DH1026" s="19">
        <v>111</v>
      </c>
      <c r="DI1026" s="19">
        <v>112</v>
      </c>
      <c r="DJ1026" s="19">
        <v>113</v>
      </c>
      <c r="DK1026" s="19">
        <v>114</v>
      </c>
      <c r="DL1026" s="19">
        <v>115</v>
      </c>
      <c r="DM1026" s="19">
        <v>116</v>
      </c>
      <c r="DN1026" s="19">
        <v>117</v>
      </c>
      <c r="DO1026" s="19">
        <v>118</v>
      </c>
      <c r="DP1026" s="19">
        <v>119</v>
      </c>
      <c r="DQ1026" s="19">
        <v>120</v>
      </c>
      <c r="DR1026" s="19">
        <v>121</v>
      </c>
      <c r="DS1026" s="19">
        <v>122</v>
      </c>
      <c r="DT1026" s="19">
        <v>123</v>
      </c>
      <c r="DU1026" s="19">
        <v>124</v>
      </c>
      <c r="DV1026" s="19">
        <v>125</v>
      </c>
      <c r="DW1026" s="19">
        <v>126</v>
      </c>
      <c r="DX1026" s="19">
        <v>127</v>
      </c>
      <c r="DY1026" s="19">
        <v>128</v>
      </c>
      <c r="DZ1026" s="19">
        <v>129</v>
      </c>
      <c r="EA1026" s="19">
        <v>130</v>
      </c>
      <c r="EB1026" s="19">
        <v>131</v>
      </c>
      <c r="EC1026" s="19">
        <v>132</v>
      </c>
      <c r="ED1026" s="19">
        <v>133</v>
      </c>
      <c r="EE1026" s="19">
        <v>134</v>
      </c>
      <c r="EF1026" s="19">
        <v>135</v>
      </c>
      <c r="EG1026" s="19">
        <v>136</v>
      </c>
      <c r="EH1026" s="19">
        <v>137</v>
      </c>
      <c r="EI1026" s="19">
        <v>138</v>
      </c>
      <c r="EJ1026" s="19">
        <v>139</v>
      </c>
      <c r="EK1026" s="19">
        <v>140</v>
      </c>
      <c r="EL1026" s="19">
        <v>141</v>
      </c>
      <c r="EM1026" s="19">
        <v>142</v>
      </c>
      <c r="EN1026" s="19">
        <v>143</v>
      </c>
      <c r="EO1026" s="27">
        <v>144</v>
      </c>
    </row>
    <row r="1027" spans="1:151" x14ac:dyDescent="0.3">
      <c r="A1027" s="15" t="s">
        <v>33</v>
      </c>
      <c r="B1027" s="23">
        <v>8</v>
      </c>
      <c r="C1027" s="19">
        <v>7</v>
      </c>
      <c r="D1027" s="19">
        <v>9</v>
      </c>
      <c r="E1027" s="19">
        <v>10</v>
      </c>
      <c r="F1027" s="19">
        <v>12</v>
      </c>
      <c r="G1027" s="19">
        <v>11</v>
      </c>
      <c r="H1027" s="19">
        <v>19</v>
      </c>
      <c r="I1027" s="19">
        <v>20</v>
      </c>
      <c r="J1027" s="19">
        <v>21</v>
      </c>
      <c r="K1027" s="19">
        <v>23</v>
      </c>
      <c r="L1027" s="19">
        <v>22</v>
      </c>
      <c r="M1027" s="19">
        <v>24</v>
      </c>
      <c r="N1027" s="19">
        <v>3</v>
      </c>
      <c r="O1027" s="19">
        <v>2</v>
      </c>
      <c r="P1027" s="19">
        <v>1</v>
      </c>
      <c r="Q1027" s="19">
        <v>5</v>
      </c>
      <c r="R1027" s="19">
        <v>6</v>
      </c>
      <c r="S1027" s="19">
        <v>4</v>
      </c>
      <c r="T1027" s="19">
        <v>14</v>
      </c>
      <c r="U1027" s="19">
        <v>15</v>
      </c>
      <c r="V1027" s="19">
        <v>13</v>
      </c>
      <c r="W1027" s="19">
        <v>17</v>
      </c>
      <c r="X1027" s="19">
        <v>18</v>
      </c>
      <c r="Y1027" s="19">
        <v>16</v>
      </c>
      <c r="Z1027" s="19">
        <v>126</v>
      </c>
      <c r="AA1027" s="19">
        <v>125</v>
      </c>
      <c r="AB1027" s="19">
        <v>128</v>
      </c>
      <c r="AC1027" s="19">
        <v>127</v>
      </c>
      <c r="AD1027" s="19">
        <v>129</v>
      </c>
      <c r="AE1027" s="19">
        <v>131</v>
      </c>
      <c r="AF1027" s="19">
        <v>130</v>
      </c>
      <c r="AG1027" s="19">
        <v>133</v>
      </c>
      <c r="AH1027" s="19">
        <v>132</v>
      </c>
      <c r="AI1027" s="19">
        <v>134</v>
      </c>
      <c r="AJ1027" s="19">
        <v>136</v>
      </c>
      <c r="AK1027" s="19">
        <v>135</v>
      </c>
      <c r="AL1027" s="19">
        <v>138</v>
      </c>
      <c r="AM1027" s="19">
        <v>137</v>
      </c>
      <c r="AN1027" s="19">
        <v>139</v>
      </c>
      <c r="AO1027" s="19">
        <v>141</v>
      </c>
      <c r="AP1027" s="19">
        <v>140</v>
      </c>
      <c r="AQ1027" s="19">
        <v>143</v>
      </c>
      <c r="AR1027" s="19">
        <v>142</v>
      </c>
      <c r="AS1027" s="19">
        <v>144</v>
      </c>
      <c r="AT1027" s="19">
        <v>107</v>
      </c>
      <c r="AU1027" s="19">
        <v>106</v>
      </c>
      <c r="AV1027" s="19">
        <v>108</v>
      </c>
      <c r="AW1027" s="19">
        <v>109</v>
      </c>
      <c r="AX1027" s="19">
        <v>105</v>
      </c>
      <c r="AY1027" s="19">
        <v>112</v>
      </c>
      <c r="AZ1027" s="19">
        <v>111</v>
      </c>
      <c r="BA1027" s="19">
        <v>113</v>
      </c>
      <c r="BB1027" s="19">
        <v>114</v>
      </c>
      <c r="BC1027" s="19">
        <v>110</v>
      </c>
      <c r="BD1027" s="19">
        <v>117</v>
      </c>
      <c r="BE1027" s="19">
        <v>116</v>
      </c>
      <c r="BF1027" s="19">
        <v>118</v>
      </c>
      <c r="BG1027" s="19">
        <v>119</v>
      </c>
      <c r="BH1027" s="19">
        <v>115</v>
      </c>
      <c r="BI1027" s="19">
        <v>122</v>
      </c>
      <c r="BJ1027" s="19">
        <v>121</v>
      </c>
      <c r="BK1027" s="19">
        <v>123</v>
      </c>
      <c r="BL1027" s="19">
        <v>124</v>
      </c>
      <c r="BM1027" s="19">
        <v>120</v>
      </c>
      <c r="BN1027" s="19">
        <v>72</v>
      </c>
      <c r="BO1027" s="19">
        <v>71</v>
      </c>
      <c r="BP1027" s="19">
        <v>73</v>
      </c>
      <c r="BQ1027" s="19">
        <v>74</v>
      </c>
      <c r="BR1027" s="19">
        <v>70</v>
      </c>
      <c r="BS1027" s="19">
        <v>82</v>
      </c>
      <c r="BT1027" s="19">
        <v>81</v>
      </c>
      <c r="BU1027" s="19">
        <v>83</v>
      </c>
      <c r="BV1027" s="19">
        <v>84</v>
      </c>
      <c r="BW1027" s="19">
        <v>80</v>
      </c>
      <c r="BX1027" s="19">
        <v>67</v>
      </c>
      <c r="BY1027" s="19">
        <v>66</v>
      </c>
      <c r="BZ1027" s="19">
        <v>68</v>
      </c>
      <c r="CA1027" s="19">
        <v>69</v>
      </c>
      <c r="CB1027" s="19">
        <v>65</v>
      </c>
      <c r="CC1027" s="19">
        <v>77</v>
      </c>
      <c r="CD1027" s="19">
        <v>76</v>
      </c>
      <c r="CE1027" s="19">
        <v>78</v>
      </c>
      <c r="CF1027" s="19">
        <v>79</v>
      </c>
      <c r="CG1027" s="19">
        <v>75</v>
      </c>
      <c r="CH1027" s="19">
        <v>91</v>
      </c>
      <c r="CI1027" s="19">
        <v>93</v>
      </c>
      <c r="CJ1027" s="19">
        <v>92</v>
      </c>
      <c r="CK1027" s="19">
        <v>94</v>
      </c>
      <c r="CL1027" s="19">
        <v>90</v>
      </c>
      <c r="CM1027" s="19">
        <v>101</v>
      </c>
      <c r="CN1027" s="19">
        <v>103</v>
      </c>
      <c r="CO1027" s="19">
        <v>102</v>
      </c>
      <c r="CP1027" s="19">
        <v>104</v>
      </c>
      <c r="CQ1027" s="19">
        <v>100</v>
      </c>
      <c r="CR1027" s="19">
        <v>86</v>
      </c>
      <c r="CS1027" s="19">
        <v>88</v>
      </c>
      <c r="CT1027" s="19">
        <v>87</v>
      </c>
      <c r="CU1027" s="19">
        <v>89</v>
      </c>
      <c r="CV1027" s="19">
        <v>85</v>
      </c>
      <c r="CW1027" s="19">
        <v>96</v>
      </c>
      <c r="CX1027" s="19">
        <v>98</v>
      </c>
      <c r="CY1027" s="19">
        <v>97</v>
      </c>
      <c r="CZ1027" s="19">
        <v>99</v>
      </c>
      <c r="DA1027" s="19">
        <v>95</v>
      </c>
      <c r="DB1027" s="19">
        <v>37</v>
      </c>
      <c r="DC1027" s="19">
        <v>36</v>
      </c>
      <c r="DD1027" s="19">
        <v>39</v>
      </c>
      <c r="DE1027" s="19">
        <v>38</v>
      </c>
      <c r="DF1027" s="19">
        <v>35</v>
      </c>
      <c r="DG1027" s="19">
        <v>42</v>
      </c>
      <c r="DH1027" s="19">
        <v>41</v>
      </c>
      <c r="DI1027" s="19">
        <v>44</v>
      </c>
      <c r="DJ1027" s="19">
        <v>43</v>
      </c>
      <c r="DK1027" s="19">
        <v>40</v>
      </c>
      <c r="DL1027" s="19">
        <v>27</v>
      </c>
      <c r="DM1027" s="19">
        <v>26</v>
      </c>
      <c r="DN1027" s="19">
        <v>29</v>
      </c>
      <c r="DO1027" s="19">
        <v>28</v>
      </c>
      <c r="DP1027" s="19">
        <v>25</v>
      </c>
      <c r="DQ1027" s="19">
        <v>32</v>
      </c>
      <c r="DR1027" s="19">
        <v>31</v>
      </c>
      <c r="DS1027" s="19">
        <v>34</v>
      </c>
      <c r="DT1027" s="19">
        <v>33</v>
      </c>
      <c r="DU1027" s="19">
        <v>30</v>
      </c>
      <c r="DV1027" s="19">
        <v>56</v>
      </c>
      <c r="DW1027" s="19">
        <v>58</v>
      </c>
      <c r="DX1027" s="19">
        <v>57</v>
      </c>
      <c r="DY1027" s="19">
        <v>59</v>
      </c>
      <c r="DZ1027" s="19">
        <v>55</v>
      </c>
      <c r="EA1027" s="19">
        <v>61</v>
      </c>
      <c r="EB1027" s="19">
        <v>63</v>
      </c>
      <c r="EC1027" s="19">
        <v>62</v>
      </c>
      <c r="ED1027" s="19">
        <v>64</v>
      </c>
      <c r="EE1027" s="19">
        <v>60</v>
      </c>
      <c r="EF1027" s="19">
        <v>46</v>
      </c>
      <c r="EG1027" s="19">
        <v>48</v>
      </c>
      <c r="EH1027" s="19">
        <v>47</v>
      </c>
      <c r="EI1027" s="19">
        <v>49</v>
      </c>
      <c r="EJ1027" s="19">
        <v>45</v>
      </c>
      <c r="EK1027" s="19">
        <v>51</v>
      </c>
      <c r="EL1027" s="19">
        <v>53</v>
      </c>
      <c r="EM1027" s="19">
        <v>52</v>
      </c>
      <c r="EN1027" s="19">
        <v>54</v>
      </c>
      <c r="EO1027" s="27">
        <v>50</v>
      </c>
    </row>
    <row r="1028" spans="1:151" x14ac:dyDescent="0.3">
      <c r="A1028" s="15" t="s">
        <v>35</v>
      </c>
      <c r="B1028" s="23">
        <v>20</v>
      </c>
      <c r="C1028" s="19">
        <v>19</v>
      </c>
      <c r="D1028" s="19">
        <v>21</v>
      </c>
      <c r="E1028" s="19">
        <v>23</v>
      </c>
      <c r="F1028" s="19">
        <v>24</v>
      </c>
      <c r="G1028" s="19">
        <v>22</v>
      </c>
      <c r="H1028" s="19">
        <v>14</v>
      </c>
      <c r="I1028" s="19">
        <v>15</v>
      </c>
      <c r="J1028" s="19">
        <v>13</v>
      </c>
      <c r="K1028" s="19">
        <v>18</v>
      </c>
      <c r="L1028" s="19">
        <v>17</v>
      </c>
      <c r="M1028" s="19">
        <v>16</v>
      </c>
      <c r="N1028" s="19">
        <v>9</v>
      </c>
      <c r="O1028" s="19">
        <v>7</v>
      </c>
      <c r="P1028" s="19">
        <v>8</v>
      </c>
      <c r="Q1028" s="19">
        <v>12</v>
      </c>
      <c r="R1028" s="19">
        <v>11</v>
      </c>
      <c r="S1028" s="19">
        <v>10</v>
      </c>
      <c r="T1028" s="19">
        <v>2</v>
      </c>
      <c r="U1028" s="19">
        <v>1</v>
      </c>
      <c r="V1028" s="19">
        <v>3</v>
      </c>
      <c r="W1028" s="19">
        <v>6</v>
      </c>
      <c r="X1028" s="19">
        <v>4</v>
      </c>
      <c r="Y1028" s="19">
        <v>5</v>
      </c>
      <c r="Z1028" s="19">
        <v>58</v>
      </c>
      <c r="AA1028" s="19">
        <v>56</v>
      </c>
      <c r="AB1028" s="19">
        <v>59</v>
      </c>
      <c r="AC1028" s="19">
        <v>57</v>
      </c>
      <c r="AD1028" s="19">
        <v>55</v>
      </c>
      <c r="AE1028" s="19">
        <v>63</v>
      </c>
      <c r="AF1028" s="19">
        <v>61</v>
      </c>
      <c r="AG1028" s="19">
        <v>64</v>
      </c>
      <c r="AH1028" s="19">
        <v>62</v>
      </c>
      <c r="AI1028" s="19">
        <v>60</v>
      </c>
      <c r="AJ1028" s="19">
        <v>48</v>
      </c>
      <c r="AK1028" s="19">
        <v>46</v>
      </c>
      <c r="AL1028" s="19">
        <v>49</v>
      </c>
      <c r="AM1028" s="19">
        <v>47</v>
      </c>
      <c r="AN1028" s="19">
        <v>45</v>
      </c>
      <c r="AO1028" s="19">
        <v>53</v>
      </c>
      <c r="AP1028" s="19">
        <v>51</v>
      </c>
      <c r="AQ1028" s="19">
        <v>54</v>
      </c>
      <c r="AR1028" s="19">
        <v>52</v>
      </c>
      <c r="AS1028" s="19">
        <v>50</v>
      </c>
      <c r="AT1028" s="19">
        <v>39</v>
      </c>
      <c r="AU1028" s="19">
        <v>36</v>
      </c>
      <c r="AV1028" s="19">
        <v>38</v>
      </c>
      <c r="AW1028" s="19">
        <v>35</v>
      </c>
      <c r="AX1028" s="19">
        <v>37</v>
      </c>
      <c r="AY1028" s="19">
        <v>44</v>
      </c>
      <c r="AZ1028" s="19">
        <v>41</v>
      </c>
      <c r="BA1028" s="19">
        <v>43</v>
      </c>
      <c r="BB1028" s="19">
        <v>40</v>
      </c>
      <c r="BC1028" s="19">
        <v>42</v>
      </c>
      <c r="BD1028" s="19">
        <v>29</v>
      </c>
      <c r="BE1028" s="19">
        <v>26</v>
      </c>
      <c r="BF1028" s="19">
        <v>28</v>
      </c>
      <c r="BG1028" s="19">
        <v>25</v>
      </c>
      <c r="BH1028" s="19">
        <v>27</v>
      </c>
      <c r="BI1028" s="19">
        <v>34</v>
      </c>
      <c r="BJ1028" s="19">
        <v>31</v>
      </c>
      <c r="BK1028" s="19">
        <v>33</v>
      </c>
      <c r="BL1028" s="19">
        <v>30</v>
      </c>
      <c r="BM1028" s="19">
        <v>32</v>
      </c>
      <c r="BN1028" s="19">
        <v>83</v>
      </c>
      <c r="BO1028" s="19">
        <v>81</v>
      </c>
      <c r="BP1028" s="19">
        <v>84</v>
      </c>
      <c r="BQ1028" s="19">
        <v>80</v>
      </c>
      <c r="BR1028" s="19">
        <v>82</v>
      </c>
      <c r="BS1028" s="19">
        <v>78</v>
      </c>
      <c r="BT1028" s="19">
        <v>76</v>
      </c>
      <c r="BU1028" s="19">
        <v>79</v>
      </c>
      <c r="BV1028" s="19">
        <v>75</v>
      </c>
      <c r="BW1028" s="19">
        <v>77</v>
      </c>
      <c r="BX1028" s="19">
        <v>73</v>
      </c>
      <c r="BY1028" s="19">
        <v>71</v>
      </c>
      <c r="BZ1028" s="19">
        <v>74</v>
      </c>
      <c r="CA1028" s="19">
        <v>70</v>
      </c>
      <c r="CB1028" s="19">
        <v>72</v>
      </c>
      <c r="CC1028" s="19">
        <v>68</v>
      </c>
      <c r="CD1028" s="19">
        <v>66</v>
      </c>
      <c r="CE1028" s="19">
        <v>69</v>
      </c>
      <c r="CF1028" s="19">
        <v>65</v>
      </c>
      <c r="CG1028" s="19">
        <v>67</v>
      </c>
      <c r="CH1028" s="19">
        <v>103</v>
      </c>
      <c r="CI1028" s="19">
        <v>104</v>
      </c>
      <c r="CJ1028" s="19">
        <v>102</v>
      </c>
      <c r="CK1028" s="19">
        <v>100</v>
      </c>
      <c r="CL1028" s="19">
        <v>101</v>
      </c>
      <c r="CM1028" s="19">
        <v>98</v>
      </c>
      <c r="CN1028" s="19">
        <v>99</v>
      </c>
      <c r="CO1028" s="19">
        <v>97</v>
      </c>
      <c r="CP1028" s="19">
        <v>95</v>
      </c>
      <c r="CQ1028" s="19">
        <v>96</v>
      </c>
      <c r="CR1028" s="19">
        <v>93</v>
      </c>
      <c r="CS1028" s="19">
        <v>94</v>
      </c>
      <c r="CT1028" s="19">
        <v>92</v>
      </c>
      <c r="CU1028" s="19">
        <v>90</v>
      </c>
      <c r="CV1028" s="19">
        <v>91</v>
      </c>
      <c r="CW1028" s="19">
        <v>88</v>
      </c>
      <c r="CX1028" s="19">
        <v>89</v>
      </c>
      <c r="CY1028" s="19">
        <v>87</v>
      </c>
      <c r="CZ1028" s="19">
        <v>85</v>
      </c>
      <c r="DA1028" s="19">
        <v>86</v>
      </c>
      <c r="DB1028" s="19">
        <v>138</v>
      </c>
      <c r="DC1028" s="19">
        <v>135</v>
      </c>
      <c r="DD1028" s="19">
        <v>139</v>
      </c>
      <c r="DE1028" s="19">
        <v>137</v>
      </c>
      <c r="DF1028" s="19">
        <v>136</v>
      </c>
      <c r="DG1028" s="19">
        <v>143</v>
      </c>
      <c r="DH1028" s="19">
        <v>140</v>
      </c>
      <c r="DI1028" s="19">
        <v>144</v>
      </c>
      <c r="DJ1028" s="19">
        <v>142</v>
      </c>
      <c r="DK1028" s="19">
        <v>141</v>
      </c>
      <c r="DL1028" s="19">
        <v>128</v>
      </c>
      <c r="DM1028" s="19">
        <v>125</v>
      </c>
      <c r="DN1028" s="19">
        <v>129</v>
      </c>
      <c r="DO1028" s="19">
        <v>127</v>
      </c>
      <c r="DP1028" s="19">
        <v>126</v>
      </c>
      <c r="DQ1028" s="19">
        <v>133</v>
      </c>
      <c r="DR1028" s="19">
        <v>130</v>
      </c>
      <c r="DS1028" s="19">
        <v>134</v>
      </c>
      <c r="DT1028" s="19">
        <v>132</v>
      </c>
      <c r="DU1028" s="19">
        <v>131</v>
      </c>
      <c r="DV1028" s="19">
        <v>116</v>
      </c>
      <c r="DW1028" s="19">
        <v>119</v>
      </c>
      <c r="DX1028" s="19">
        <v>118</v>
      </c>
      <c r="DY1028" s="19">
        <v>115</v>
      </c>
      <c r="DZ1028" s="19">
        <v>117</v>
      </c>
      <c r="EA1028" s="19">
        <v>121</v>
      </c>
      <c r="EB1028" s="19">
        <v>124</v>
      </c>
      <c r="EC1028" s="19">
        <v>123</v>
      </c>
      <c r="ED1028" s="19">
        <v>120</v>
      </c>
      <c r="EE1028" s="19">
        <v>122</v>
      </c>
      <c r="EF1028" s="19">
        <v>106</v>
      </c>
      <c r="EG1028" s="19">
        <v>109</v>
      </c>
      <c r="EH1028" s="19">
        <v>108</v>
      </c>
      <c r="EI1028" s="19">
        <v>105</v>
      </c>
      <c r="EJ1028" s="19">
        <v>107</v>
      </c>
      <c r="EK1028" s="19">
        <v>111</v>
      </c>
      <c r="EL1028" s="19">
        <v>114</v>
      </c>
      <c r="EM1028" s="19">
        <v>113</v>
      </c>
      <c r="EN1028" s="19">
        <v>110</v>
      </c>
      <c r="EO1028" s="27">
        <v>112</v>
      </c>
    </row>
    <row r="1029" spans="1:151" x14ac:dyDescent="0.3">
      <c r="A1029" s="15" t="s">
        <v>34</v>
      </c>
      <c r="B1029" s="23">
        <v>15</v>
      </c>
      <c r="C1029" s="19">
        <v>14</v>
      </c>
      <c r="D1029" s="19">
        <v>13</v>
      </c>
      <c r="E1029" s="19">
        <v>18</v>
      </c>
      <c r="F1029" s="19">
        <v>16</v>
      </c>
      <c r="G1029" s="19">
        <v>17</v>
      </c>
      <c r="H1029" s="19">
        <v>2</v>
      </c>
      <c r="I1029" s="19">
        <v>1</v>
      </c>
      <c r="J1029" s="19">
        <v>3</v>
      </c>
      <c r="K1029" s="19">
        <v>4</v>
      </c>
      <c r="L1029" s="19">
        <v>6</v>
      </c>
      <c r="M1029" s="19">
        <v>5</v>
      </c>
      <c r="N1029" s="19">
        <v>21</v>
      </c>
      <c r="O1029" s="19">
        <v>19</v>
      </c>
      <c r="P1029" s="19">
        <v>20</v>
      </c>
      <c r="Q1029" s="19">
        <v>24</v>
      </c>
      <c r="R1029" s="19">
        <v>22</v>
      </c>
      <c r="S1029" s="19">
        <v>23</v>
      </c>
      <c r="T1029" s="19">
        <v>7</v>
      </c>
      <c r="U1029" s="19">
        <v>8</v>
      </c>
      <c r="V1029" s="19">
        <v>9</v>
      </c>
      <c r="W1029" s="19">
        <v>11</v>
      </c>
      <c r="X1029" s="19">
        <v>10</v>
      </c>
      <c r="Y1029" s="19">
        <v>12</v>
      </c>
      <c r="Z1029" s="19">
        <v>119</v>
      </c>
      <c r="AA1029" s="19">
        <v>116</v>
      </c>
      <c r="AB1029" s="19">
        <v>115</v>
      </c>
      <c r="AC1029" s="19">
        <v>118</v>
      </c>
      <c r="AD1029" s="19">
        <v>117</v>
      </c>
      <c r="AE1029" s="19">
        <v>124</v>
      </c>
      <c r="AF1029" s="19">
        <v>121</v>
      </c>
      <c r="AG1029" s="19">
        <v>120</v>
      </c>
      <c r="AH1029" s="19">
        <v>123</v>
      </c>
      <c r="AI1029" s="19">
        <v>122</v>
      </c>
      <c r="AJ1029" s="19">
        <v>109</v>
      </c>
      <c r="AK1029" s="19">
        <v>106</v>
      </c>
      <c r="AL1029" s="19">
        <v>105</v>
      </c>
      <c r="AM1029" s="19">
        <v>108</v>
      </c>
      <c r="AN1029" s="19">
        <v>107</v>
      </c>
      <c r="AO1029" s="19">
        <v>114</v>
      </c>
      <c r="AP1029" s="19">
        <v>111</v>
      </c>
      <c r="AQ1029" s="19">
        <v>110</v>
      </c>
      <c r="AR1029" s="19">
        <v>113</v>
      </c>
      <c r="AS1029" s="19">
        <v>112</v>
      </c>
      <c r="AT1029" s="19">
        <v>139</v>
      </c>
      <c r="AU1029" s="19">
        <v>135</v>
      </c>
      <c r="AV1029" s="19">
        <v>137</v>
      </c>
      <c r="AW1029" s="19">
        <v>136</v>
      </c>
      <c r="AX1029" s="19">
        <v>138</v>
      </c>
      <c r="AY1029" s="19">
        <v>144</v>
      </c>
      <c r="AZ1029" s="19">
        <v>140</v>
      </c>
      <c r="BA1029" s="19">
        <v>142</v>
      </c>
      <c r="BB1029" s="19">
        <v>141</v>
      </c>
      <c r="BC1029" s="19">
        <v>143</v>
      </c>
      <c r="BD1029" s="19">
        <v>129</v>
      </c>
      <c r="BE1029" s="19">
        <v>125</v>
      </c>
      <c r="BF1029" s="19">
        <v>127</v>
      </c>
      <c r="BG1029" s="19">
        <v>126</v>
      </c>
      <c r="BH1029" s="19">
        <v>128</v>
      </c>
      <c r="BI1029" s="19">
        <v>134</v>
      </c>
      <c r="BJ1029" s="19">
        <v>130</v>
      </c>
      <c r="BK1029" s="19">
        <v>132</v>
      </c>
      <c r="BL1029" s="19">
        <v>131</v>
      </c>
      <c r="BM1029" s="19">
        <v>133</v>
      </c>
      <c r="BN1029" s="19">
        <v>79</v>
      </c>
      <c r="BO1029" s="19">
        <v>76</v>
      </c>
      <c r="BP1029" s="19">
        <v>75</v>
      </c>
      <c r="BQ1029" s="19">
        <v>77</v>
      </c>
      <c r="BR1029" s="19">
        <v>78</v>
      </c>
      <c r="BS1029" s="19">
        <v>69</v>
      </c>
      <c r="BT1029" s="19">
        <v>66</v>
      </c>
      <c r="BU1029" s="19">
        <v>65</v>
      </c>
      <c r="BV1029" s="19">
        <v>67</v>
      </c>
      <c r="BW1029" s="19">
        <v>68</v>
      </c>
      <c r="BX1029" s="19">
        <v>84</v>
      </c>
      <c r="BY1029" s="19">
        <v>81</v>
      </c>
      <c r="BZ1029" s="19">
        <v>80</v>
      </c>
      <c r="CA1029" s="19">
        <v>82</v>
      </c>
      <c r="CB1029" s="19">
        <v>83</v>
      </c>
      <c r="CC1029" s="19">
        <v>74</v>
      </c>
      <c r="CD1029" s="19">
        <v>71</v>
      </c>
      <c r="CE1029" s="19">
        <v>70</v>
      </c>
      <c r="CF1029" s="19">
        <v>72</v>
      </c>
      <c r="CG1029" s="19">
        <v>73</v>
      </c>
      <c r="CH1029" s="19">
        <v>99</v>
      </c>
      <c r="CI1029" s="19">
        <v>95</v>
      </c>
      <c r="CJ1029" s="19">
        <v>97</v>
      </c>
      <c r="CK1029" s="19">
        <v>96</v>
      </c>
      <c r="CL1029" s="19">
        <v>98</v>
      </c>
      <c r="CM1029" s="19">
        <v>89</v>
      </c>
      <c r="CN1029" s="19">
        <v>85</v>
      </c>
      <c r="CO1029" s="19">
        <v>87</v>
      </c>
      <c r="CP1029" s="19">
        <v>86</v>
      </c>
      <c r="CQ1029" s="19">
        <v>88</v>
      </c>
      <c r="CR1029" s="19">
        <v>104</v>
      </c>
      <c r="CS1029" s="19">
        <v>100</v>
      </c>
      <c r="CT1029" s="19">
        <v>102</v>
      </c>
      <c r="CU1029" s="19">
        <v>101</v>
      </c>
      <c r="CV1029" s="19">
        <v>103</v>
      </c>
      <c r="CW1029" s="19">
        <v>94</v>
      </c>
      <c r="CX1029" s="19">
        <v>90</v>
      </c>
      <c r="CY1029" s="19">
        <v>92</v>
      </c>
      <c r="CZ1029" s="19">
        <v>91</v>
      </c>
      <c r="DA1029" s="19">
        <v>93</v>
      </c>
      <c r="DB1029" s="19">
        <v>49</v>
      </c>
      <c r="DC1029" s="19">
        <v>46</v>
      </c>
      <c r="DD1029" s="19">
        <v>45</v>
      </c>
      <c r="DE1029" s="19">
        <v>47</v>
      </c>
      <c r="DF1029" s="19">
        <v>48</v>
      </c>
      <c r="DG1029" s="19">
        <v>54</v>
      </c>
      <c r="DH1029" s="19">
        <v>51</v>
      </c>
      <c r="DI1029" s="19">
        <v>50</v>
      </c>
      <c r="DJ1029" s="19">
        <v>52</v>
      </c>
      <c r="DK1029" s="19">
        <v>53</v>
      </c>
      <c r="DL1029" s="19">
        <v>59</v>
      </c>
      <c r="DM1029" s="19">
        <v>56</v>
      </c>
      <c r="DN1029" s="19">
        <v>55</v>
      </c>
      <c r="DO1029" s="19">
        <v>57</v>
      </c>
      <c r="DP1029" s="19">
        <v>58</v>
      </c>
      <c r="DQ1029" s="19">
        <v>64</v>
      </c>
      <c r="DR1029" s="19">
        <v>61</v>
      </c>
      <c r="DS1029" s="19">
        <v>60</v>
      </c>
      <c r="DT1029" s="19">
        <v>62</v>
      </c>
      <c r="DU1029" s="19">
        <v>63</v>
      </c>
      <c r="DV1029" s="19">
        <v>26</v>
      </c>
      <c r="DW1029" s="19">
        <v>25</v>
      </c>
      <c r="DX1029" s="19">
        <v>28</v>
      </c>
      <c r="DY1029" s="19">
        <v>27</v>
      </c>
      <c r="DZ1029" s="19">
        <v>29</v>
      </c>
      <c r="EA1029" s="19">
        <v>31</v>
      </c>
      <c r="EB1029" s="19">
        <v>30</v>
      </c>
      <c r="EC1029" s="19">
        <v>33</v>
      </c>
      <c r="ED1029" s="19">
        <v>32</v>
      </c>
      <c r="EE1029" s="19">
        <v>34</v>
      </c>
      <c r="EF1029" s="19">
        <v>36</v>
      </c>
      <c r="EG1029" s="19">
        <v>35</v>
      </c>
      <c r="EH1029" s="19">
        <v>38</v>
      </c>
      <c r="EI1029" s="19">
        <v>37</v>
      </c>
      <c r="EJ1029" s="19">
        <v>39</v>
      </c>
      <c r="EK1029" s="19">
        <v>41</v>
      </c>
      <c r="EL1029" s="19">
        <v>40</v>
      </c>
      <c r="EM1029" s="19">
        <v>43</v>
      </c>
      <c r="EN1029" s="19">
        <v>42</v>
      </c>
      <c r="EO1029" s="27">
        <v>44</v>
      </c>
    </row>
    <row r="1030" spans="1:151" x14ac:dyDescent="0.3">
      <c r="A1030" s="15" t="s">
        <v>36</v>
      </c>
      <c r="B1030" s="23">
        <v>7</v>
      </c>
      <c r="C1030" s="19">
        <v>9</v>
      </c>
      <c r="D1030" s="19">
        <v>8</v>
      </c>
      <c r="E1030" s="19">
        <v>2</v>
      </c>
      <c r="F1030" s="19">
        <v>3</v>
      </c>
      <c r="G1030" s="19">
        <v>1</v>
      </c>
      <c r="H1030" s="19">
        <v>12</v>
      </c>
      <c r="I1030" s="19">
        <v>10</v>
      </c>
      <c r="J1030" s="19">
        <v>11</v>
      </c>
      <c r="K1030" s="19">
        <v>5</v>
      </c>
      <c r="L1030" s="19">
        <v>4</v>
      </c>
      <c r="M1030" s="19">
        <v>6</v>
      </c>
      <c r="N1030" s="19">
        <v>19</v>
      </c>
      <c r="O1030" s="19">
        <v>20</v>
      </c>
      <c r="P1030" s="19">
        <v>21</v>
      </c>
      <c r="Q1030" s="19">
        <v>14</v>
      </c>
      <c r="R1030" s="19">
        <v>13</v>
      </c>
      <c r="S1030" s="19">
        <v>15</v>
      </c>
      <c r="T1030" s="19">
        <v>23</v>
      </c>
      <c r="U1030" s="19">
        <v>22</v>
      </c>
      <c r="V1030" s="19">
        <v>24</v>
      </c>
      <c r="W1030" s="19">
        <v>16</v>
      </c>
      <c r="X1030" s="19">
        <v>17</v>
      </c>
      <c r="Y1030" s="19">
        <v>18</v>
      </c>
      <c r="Z1030" s="19">
        <v>36</v>
      </c>
      <c r="AA1030" s="19">
        <v>39</v>
      </c>
      <c r="AB1030" s="19">
        <v>37</v>
      </c>
      <c r="AC1030" s="19">
        <v>35</v>
      </c>
      <c r="AD1030" s="19">
        <v>38</v>
      </c>
      <c r="AE1030" s="19">
        <v>26</v>
      </c>
      <c r="AF1030" s="19">
        <v>29</v>
      </c>
      <c r="AG1030" s="19">
        <v>27</v>
      </c>
      <c r="AH1030" s="19">
        <v>25</v>
      </c>
      <c r="AI1030" s="19">
        <v>28</v>
      </c>
      <c r="AJ1030" s="19">
        <v>41</v>
      </c>
      <c r="AK1030" s="19">
        <v>44</v>
      </c>
      <c r="AL1030" s="19">
        <v>42</v>
      </c>
      <c r="AM1030" s="19">
        <v>40</v>
      </c>
      <c r="AN1030" s="19">
        <v>43</v>
      </c>
      <c r="AO1030" s="19">
        <v>31</v>
      </c>
      <c r="AP1030" s="19">
        <v>34</v>
      </c>
      <c r="AQ1030" s="19">
        <v>32</v>
      </c>
      <c r="AR1030" s="19">
        <v>30</v>
      </c>
      <c r="AS1030" s="19">
        <v>33</v>
      </c>
      <c r="AT1030" s="19">
        <v>56</v>
      </c>
      <c r="AU1030" s="19">
        <v>58</v>
      </c>
      <c r="AV1030" s="19">
        <v>55</v>
      </c>
      <c r="AW1030" s="19">
        <v>57</v>
      </c>
      <c r="AX1030" s="19">
        <v>59</v>
      </c>
      <c r="AY1030" s="19">
        <v>46</v>
      </c>
      <c r="AZ1030" s="19">
        <v>48</v>
      </c>
      <c r="BA1030" s="19">
        <v>45</v>
      </c>
      <c r="BB1030" s="19">
        <v>47</v>
      </c>
      <c r="BC1030" s="19">
        <v>49</v>
      </c>
      <c r="BD1030" s="19">
        <v>61</v>
      </c>
      <c r="BE1030" s="19">
        <v>63</v>
      </c>
      <c r="BF1030" s="19">
        <v>60</v>
      </c>
      <c r="BG1030" s="19">
        <v>62</v>
      </c>
      <c r="BH1030" s="19">
        <v>64</v>
      </c>
      <c r="BI1030" s="19">
        <v>51</v>
      </c>
      <c r="BJ1030" s="19">
        <v>53</v>
      </c>
      <c r="BK1030" s="19">
        <v>50</v>
      </c>
      <c r="BL1030" s="19">
        <v>52</v>
      </c>
      <c r="BM1030" s="19">
        <v>54</v>
      </c>
      <c r="BN1030" s="19">
        <v>125</v>
      </c>
      <c r="BO1030" s="19">
        <v>128</v>
      </c>
      <c r="BP1030" s="19">
        <v>126</v>
      </c>
      <c r="BQ1030" s="19">
        <v>127</v>
      </c>
      <c r="BR1030" s="19">
        <v>129</v>
      </c>
      <c r="BS1030" s="19">
        <v>130</v>
      </c>
      <c r="BT1030" s="19">
        <v>133</v>
      </c>
      <c r="BU1030" s="19">
        <v>131</v>
      </c>
      <c r="BV1030" s="19">
        <v>132</v>
      </c>
      <c r="BW1030" s="19">
        <v>134</v>
      </c>
      <c r="BX1030" s="19">
        <v>135</v>
      </c>
      <c r="BY1030" s="19">
        <v>138</v>
      </c>
      <c r="BZ1030" s="19">
        <v>136</v>
      </c>
      <c r="CA1030" s="19">
        <v>137</v>
      </c>
      <c r="CB1030" s="19">
        <v>139</v>
      </c>
      <c r="CC1030" s="19">
        <v>140</v>
      </c>
      <c r="CD1030" s="19">
        <v>143</v>
      </c>
      <c r="CE1030" s="19">
        <v>141</v>
      </c>
      <c r="CF1030" s="19">
        <v>142</v>
      </c>
      <c r="CG1030" s="19">
        <v>144</v>
      </c>
      <c r="CH1030" s="19">
        <v>106</v>
      </c>
      <c r="CI1030" s="19">
        <v>107</v>
      </c>
      <c r="CJ1030" s="19">
        <v>105</v>
      </c>
      <c r="CK1030" s="19">
        <v>108</v>
      </c>
      <c r="CL1030" s="19">
        <v>109</v>
      </c>
      <c r="CM1030" s="19">
        <v>111</v>
      </c>
      <c r="CN1030" s="19">
        <v>112</v>
      </c>
      <c r="CO1030" s="19">
        <v>110</v>
      </c>
      <c r="CP1030" s="19">
        <v>113</v>
      </c>
      <c r="CQ1030" s="19">
        <v>114</v>
      </c>
      <c r="CR1030" s="19">
        <v>116</v>
      </c>
      <c r="CS1030" s="19">
        <v>117</v>
      </c>
      <c r="CT1030" s="19">
        <v>115</v>
      </c>
      <c r="CU1030" s="19">
        <v>118</v>
      </c>
      <c r="CV1030" s="19">
        <v>119</v>
      </c>
      <c r="CW1030" s="19">
        <v>121</v>
      </c>
      <c r="CX1030" s="19">
        <v>122</v>
      </c>
      <c r="CY1030" s="19">
        <v>120</v>
      </c>
      <c r="CZ1030" s="19">
        <v>123</v>
      </c>
      <c r="DA1030" s="19">
        <v>124</v>
      </c>
      <c r="DB1030" s="19">
        <v>71</v>
      </c>
      <c r="DC1030" s="19">
        <v>73</v>
      </c>
      <c r="DD1030" s="19">
        <v>72</v>
      </c>
      <c r="DE1030" s="19">
        <v>70</v>
      </c>
      <c r="DF1030" s="19">
        <v>74</v>
      </c>
      <c r="DG1030" s="19">
        <v>66</v>
      </c>
      <c r="DH1030" s="19">
        <v>68</v>
      </c>
      <c r="DI1030" s="19">
        <v>67</v>
      </c>
      <c r="DJ1030" s="19">
        <v>65</v>
      </c>
      <c r="DK1030" s="19">
        <v>69</v>
      </c>
      <c r="DL1030" s="19">
        <v>81</v>
      </c>
      <c r="DM1030" s="19">
        <v>83</v>
      </c>
      <c r="DN1030" s="19">
        <v>82</v>
      </c>
      <c r="DO1030" s="19">
        <v>80</v>
      </c>
      <c r="DP1030" s="19">
        <v>84</v>
      </c>
      <c r="DQ1030" s="19">
        <v>76</v>
      </c>
      <c r="DR1030" s="19">
        <v>78</v>
      </c>
      <c r="DS1030" s="19">
        <v>77</v>
      </c>
      <c r="DT1030" s="19">
        <v>75</v>
      </c>
      <c r="DU1030" s="19">
        <v>79</v>
      </c>
      <c r="DV1030" s="19">
        <v>93</v>
      </c>
      <c r="DW1030" s="19">
        <v>91</v>
      </c>
      <c r="DX1030" s="19">
        <v>90</v>
      </c>
      <c r="DY1030" s="19">
        <v>92</v>
      </c>
      <c r="DZ1030" s="19">
        <v>94</v>
      </c>
      <c r="EA1030" s="19">
        <v>88</v>
      </c>
      <c r="EB1030" s="19">
        <v>86</v>
      </c>
      <c r="EC1030" s="19">
        <v>85</v>
      </c>
      <c r="ED1030" s="19">
        <v>87</v>
      </c>
      <c r="EE1030" s="19">
        <v>89</v>
      </c>
      <c r="EF1030" s="19">
        <v>103</v>
      </c>
      <c r="EG1030" s="19">
        <v>101</v>
      </c>
      <c r="EH1030" s="19">
        <v>100</v>
      </c>
      <c r="EI1030" s="19">
        <v>102</v>
      </c>
      <c r="EJ1030" s="19">
        <v>104</v>
      </c>
      <c r="EK1030" s="19">
        <v>98</v>
      </c>
      <c r="EL1030" s="19">
        <v>96</v>
      </c>
      <c r="EM1030" s="19">
        <v>95</v>
      </c>
      <c r="EN1030" s="19">
        <v>97</v>
      </c>
      <c r="EO1030" s="27">
        <v>99</v>
      </c>
    </row>
    <row r="1031" spans="1:151" x14ac:dyDescent="0.3">
      <c r="A1031" s="15" t="s">
        <v>38</v>
      </c>
      <c r="B1031" s="23">
        <v>12</v>
      </c>
      <c r="C1031" s="19">
        <v>11</v>
      </c>
      <c r="D1031" s="19">
        <v>10</v>
      </c>
      <c r="E1031" s="19">
        <v>9</v>
      </c>
      <c r="F1031" s="19">
        <v>8</v>
      </c>
      <c r="G1031" s="19">
        <v>7</v>
      </c>
      <c r="H1031" s="19">
        <v>6</v>
      </c>
      <c r="I1031" s="19">
        <v>5</v>
      </c>
      <c r="J1031" s="19">
        <v>4</v>
      </c>
      <c r="K1031" s="19">
        <v>3</v>
      </c>
      <c r="L1031" s="19">
        <v>2</v>
      </c>
      <c r="M1031" s="19">
        <v>1</v>
      </c>
      <c r="N1031" s="19">
        <v>23</v>
      </c>
      <c r="O1031" s="19">
        <v>22</v>
      </c>
      <c r="P1031" s="19">
        <v>24</v>
      </c>
      <c r="Q1031" s="19">
        <v>20</v>
      </c>
      <c r="R1031" s="19">
        <v>19</v>
      </c>
      <c r="S1031" s="19">
        <v>21</v>
      </c>
      <c r="T1031" s="19">
        <v>17</v>
      </c>
      <c r="U1031" s="19">
        <v>16</v>
      </c>
      <c r="V1031" s="19">
        <v>18</v>
      </c>
      <c r="W1031" s="19">
        <v>14</v>
      </c>
      <c r="X1031" s="19">
        <v>13</v>
      </c>
      <c r="Y1031" s="19">
        <v>15</v>
      </c>
      <c r="Z1031" s="19">
        <v>44</v>
      </c>
      <c r="AA1031" s="19">
        <v>43</v>
      </c>
      <c r="AB1031" s="19">
        <v>42</v>
      </c>
      <c r="AC1031" s="19">
        <v>41</v>
      </c>
      <c r="AD1031" s="19">
        <v>40</v>
      </c>
      <c r="AE1031" s="19">
        <v>39</v>
      </c>
      <c r="AF1031" s="19">
        <v>38</v>
      </c>
      <c r="AG1031" s="19">
        <v>37</v>
      </c>
      <c r="AH1031" s="19">
        <v>36</v>
      </c>
      <c r="AI1031" s="19">
        <v>35</v>
      </c>
      <c r="AJ1031" s="19">
        <v>34</v>
      </c>
      <c r="AK1031" s="19">
        <v>33</v>
      </c>
      <c r="AL1031" s="19">
        <v>32</v>
      </c>
      <c r="AM1031" s="19">
        <v>31</v>
      </c>
      <c r="AN1031" s="19">
        <v>30</v>
      </c>
      <c r="AO1031" s="19">
        <v>29</v>
      </c>
      <c r="AP1031" s="19">
        <v>28</v>
      </c>
      <c r="AQ1031" s="19">
        <v>27</v>
      </c>
      <c r="AR1031" s="19">
        <v>26</v>
      </c>
      <c r="AS1031" s="19">
        <v>25</v>
      </c>
      <c r="AT1031" s="19">
        <v>63</v>
      </c>
      <c r="AU1031" s="19">
        <v>62</v>
      </c>
      <c r="AV1031" s="19">
        <v>61</v>
      </c>
      <c r="AW1031" s="19">
        <v>60</v>
      </c>
      <c r="AX1031" s="19">
        <v>64</v>
      </c>
      <c r="AY1031" s="19">
        <v>58</v>
      </c>
      <c r="AZ1031" s="19">
        <v>57</v>
      </c>
      <c r="BA1031" s="19">
        <v>56</v>
      </c>
      <c r="BB1031" s="19">
        <v>55</v>
      </c>
      <c r="BC1031" s="19">
        <v>59</v>
      </c>
      <c r="BD1031" s="19">
        <v>53</v>
      </c>
      <c r="BE1031" s="19">
        <v>52</v>
      </c>
      <c r="BF1031" s="19">
        <v>51</v>
      </c>
      <c r="BG1031" s="19">
        <v>50</v>
      </c>
      <c r="BH1031" s="19">
        <v>54</v>
      </c>
      <c r="BI1031" s="19">
        <v>48</v>
      </c>
      <c r="BJ1031" s="19">
        <v>47</v>
      </c>
      <c r="BK1031" s="19">
        <v>46</v>
      </c>
      <c r="BL1031" s="19">
        <v>45</v>
      </c>
      <c r="BM1031" s="19">
        <v>49</v>
      </c>
      <c r="BN1031" s="19">
        <v>93</v>
      </c>
      <c r="BO1031" s="19">
        <v>92</v>
      </c>
      <c r="BP1031" s="19">
        <v>91</v>
      </c>
      <c r="BQ1031" s="19">
        <v>90</v>
      </c>
      <c r="BR1031" s="19">
        <v>94</v>
      </c>
      <c r="BS1031" s="19">
        <v>88</v>
      </c>
      <c r="BT1031" s="19">
        <v>87</v>
      </c>
      <c r="BU1031" s="19">
        <v>86</v>
      </c>
      <c r="BV1031" s="19">
        <v>85</v>
      </c>
      <c r="BW1031" s="19">
        <v>89</v>
      </c>
      <c r="BX1031" s="19">
        <v>103</v>
      </c>
      <c r="BY1031" s="19">
        <v>102</v>
      </c>
      <c r="BZ1031" s="19">
        <v>101</v>
      </c>
      <c r="CA1031" s="19">
        <v>100</v>
      </c>
      <c r="CB1031" s="19">
        <v>104</v>
      </c>
      <c r="CC1031" s="19">
        <v>98</v>
      </c>
      <c r="CD1031" s="19">
        <v>97</v>
      </c>
      <c r="CE1031" s="19">
        <v>96</v>
      </c>
      <c r="CF1031" s="19">
        <v>95</v>
      </c>
      <c r="CG1031" s="19">
        <v>99</v>
      </c>
      <c r="CH1031" s="19">
        <v>73</v>
      </c>
      <c r="CI1031" s="19">
        <v>72</v>
      </c>
      <c r="CJ1031" s="19">
        <v>71</v>
      </c>
      <c r="CK1031" s="19">
        <v>70</v>
      </c>
      <c r="CL1031" s="19">
        <v>74</v>
      </c>
      <c r="CM1031" s="19">
        <v>68</v>
      </c>
      <c r="CN1031" s="19">
        <v>67</v>
      </c>
      <c r="CO1031" s="19">
        <v>66</v>
      </c>
      <c r="CP1031" s="19">
        <v>65</v>
      </c>
      <c r="CQ1031" s="19">
        <v>69</v>
      </c>
      <c r="CR1031" s="19">
        <v>83</v>
      </c>
      <c r="CS1031" s="19">
        <v>82</v>
      </c>
      <c r="CT1031" s="19">
        <v>81</v>
      </c>
      <c r="CU1031" s="19">
        <v>80</v>
      </c>
      <c r="CV1031" s="19">
        <v>84</v>
      </c>
      <c r="CW1031" s="19">
        <v>78</v>
      </c>
      <c r="CX1031" s="19">
        <v>77</v>
      </c>
      <c r="CY1031" s="19">
        <v>76</v>
      </c>
      <c r="CZ1031" s="19">
        <v>75</v>
      </c>
      <c r="DA1031" s="19">
        <v>79</v>
      </c>
      <c r="DB1031" s="19">
        <v>133</v>
      </c>
      <c r="DC1031" s="19">
        <v>132</v>
      </c>
      <c r="DD1031" s="19">
        <v>131</v>
      </c>
      <c r="DE1031" s="19">
        <v>130</v>
      </c>
      <c r="DF1031" s="19">
        <v>134</v>
      </c>
      <c r="DG1031" s="19">
        <v>128</v>
      </c>
      <c r="DH1031" s="19">
        <v>127</v>
      </c>
      <c r="DI1031" s="19">
        <v>126</v>
      </c>
      <c r="DJ1031" s="19">
        <v>125</v>
      </c>
      <c r="DK1031" s="19">
        <v>129</v>
      </c>
      <c r="DL1031" s="19">
        <v>143</v>
      </c>
      <c r="DM1031" s="19">
        <v>142</v>
      </c>
      <c r="DN1031" s="19">
        <v>141</v>
      </c>
      <c r="DO1031" s="19">
        <v>140</v>
      </c>
      <c r="DP1031" s="19">
        <v>144</v>
      </c>
      <c r="DQ1031" s="19">
        <v>138</v>
      </c>
      <c r="DR1031" s="19">
        <v>137</v>
      </c>
      <c r="DS1031" s="19">
        <v>136</v>
      </c>
      <c r="DT1031" s="19">
        <v>135</v>
      </c>
      <c r="DU1031" s="19">
        <v>139</v>
      </c>
      <c r="DV1031" s="19">
        <v>113</v>
      </c>
      <c r="DW1031" s="19">
        <v>112</v>
      </c>
      <c r="DX1031" s="19">
        <v>111</v>
      </c>
      <c r="DY1031" s="19">
        <v>110</v>
      </c>
      <c r="DZ1031" s="19">
        <v>114</v>
      </c>
      <c r="EA1031" s="19">
        <v>108</v>
      </c>
      <c r="EB1031" s="19">
        <v>107</v>
      </c>
      <c r="EC1031" s="19">
        <v>106</v>
      </c>
      <c r="ED1031" s="19">
        <v>105</v>
      </c>
      <c r="EE1031" s="19">
        <v>109</v>
      </c>
      <c r="EF1031" s="19">
        <v>123</v>
      </c>
      <c r="EG1031" s="19">
        <v>122</v>
      </c>
      <c r="EH1031" s="19">
        <v>121</v>
      </c>
      <c r="EI1031" s="19">
        <v>120</v>
      </c>
      <c r="EJ1031" s="19">
        <v>124</v>
      </c>
      <c r="EK1031" s="19">
        <v>118</v>
      </c>
      <c r="EL1031" s="19">
        <v>117</v>
      </c>
      <c r="EM1031" s="19">
        <v>116</v>
      </c>
      <c r="EN1031" s="19">
        <v>115</v>
      </c>
      <c r="EO1031" s="27">
        <v>119</v>
      </c>
    </row>
    <row r="1032" spans="1:151" x14ac:dyDescent="0.3">
      <c r="A1032" s="15" t="s">
        <v>37</v>
      </c>
      <c r="B1032" s="23">
        <v>6</v>
      </c>
      <c r="C1032" s="19">
        <v>4</v>
      </c>
      <c r="D1032" s="19">
        <v>5</v>
      </c>
      <c r="E1032" s="19">
        <v>11</v>
      </c>
      <c r="F1032" s="19">
        <v>10</v>
      </c>
      <c r="G1032" s="19">
        <v>12</v>
      </c>
      <c r="H1032" s="19">
        <v>1</v>
      </c>
      <c r="I1032" s="19">
        <v>3</v>
      </c>
      <c r="J1032" s="19">
        <v>2</v>
      </c>
      <c r="K1032" s="19">
        <v>8</v>
      </c>
      <c r="L1032" s="19">
        <v>9</v>
      </c>
      <c r="M1032" s="19">
        <v>7</v>
      </c>
      <c r="N1032" s="19">
        <v>17</v>
      </c>
      <c r="O1032" s="19">
        <v>16</v>
      </c>
      <c r="P1032" s="19">
        <v>18</v>
      </c>
      <c r="Q1032" s="19">
        <v>22</v>
      </c>
      <c r="R1032" s="19">
        <v>23</v>
      </c>
      <c r="S1032" s="19">
        <v>24</v>
      </c>
      <c r="T1032" s="19">
        <v>13</v>
      </c>
      <c r="U1032" s="19">
        <v>14</v>
      </c>
      <c r="V1032" s="19">
        <v>15</v>
      </c>
      <c r="W1032" s="19">
        <v>20</v>
      </c>
      <c r="X1032" s="19">
        <v>19</v>
      </c>
      <c r="Y1032" s="19">
        <v>21</v>
      </c>
      <c r="Z1032" s="19">
        <v>33</v>
      </c>
      <c r="AA1032" s="19">
        <v>30</v>
      </c>
      <c r="AB1032" s="19">
        <v>32</v>
      </c>
      <c r="AC1032" s="19">
        <v>34</v>
      </c>
      <c r="AD1032" s="19">
        <v>31</v>
      </c>
      <c r="AE1032" s="19">
        <v>43</v>
      </c>
      <c r="AF1032" s="19">
        <v>40</v>
      </c>
      <c r="AG1032" s="19">
        <v>42</v>
      </c>
      <c r="AH1032" s="19">
        <v>44</v>
      </c>
      <c r="AI1032" s="19">
        <v>41</v>
      </c>
      <c r="AJ1032" s="19">
        <v>28</v>
      </c>
      <c r="AK1032" s="19">
        <v>25</v>
      </c>
      <c r="AL1032" s="19">
        <v>27</v>
      </c>
      <c r="AM1032" s="19">
        <v>29</v>
      </c>
      <c r="AN1032" s="19">
        <v>26</v>
      </c>
      <c r="AO1032" s="19">
        <v>38</v>
      </c>
      <c r="AP1032" s="19">
        <v>35</v>
      </c>
      <c r="AQ1032" s="19">
        <v>37</v>
      </c>
      <c r="AR1032" s="19">
        <v>39</v>
      </c>
      <c r="AS1032" s="19">
        <v>36</v>
      </c>
      <c r="AT1032" s="19">
        <v>52</v>
      </c>
      <c r="AU1032" s="19">
        <v>50</v>
      </c>
      <c r="AV1032" s="19">
        <v>53</v>
      </c>
      <c r="AW1032" s="19">
        <v>51</v>
      </c>
      <c r="AX1032" s="19">
        <v>54</v>
      </c>
      <c r="AY1032" s="19">
        <v>62</v>
      </c>
      <c r="AZ1032" s="19">
        <v>60</v>
      </c>
      <c r="BA1032" s="19">
        <v>63</v>
      </c>
      <c r="BB1032" s="19">
        <v>61</v>
      </c>
      <c r="BC1032" s="19">
        <v>64</v>
      </c>
      <c r="BD1032" s="19">
        <v>47</v>
      </c>
      <c r="BE1032" s="19">
        <v>45</v>
      </c>
      <c r="BF1032" s="19">
        <v>48</v>
      </c>
      <c r="BG1032" s="19">
        <v>46</v>
      </c>
      <c r="BH1032" s="19">
        <v>49</v>
      </c>
      <c r="BI1032" s="19">
        <v>57</v>
      </c>
      <c r="BJ1032" s="19">
        <v>55</v>
      </c>
      <c r="BK1032" s="19">
        <v>58</v>
      </c>
      <c r="BL1032" s="19">
        <v>56</v>
      </c>
      <c r="BM1032" s="19">
        <v>59</v>
      </c>
      <c r="BN1032" s="19">
        <v>113</v>
      </c>
      <c r="BO1032" s="19">
        <v>110</v>
      </c>
      <c r="BP1032" s="19">
        <v>112</v>
      </c>
      <c r="BQ1032" s="19">
        <v>111</v>
      </c>
      <c r="BR1032" s="19">
        <v>114</v>
      </c>
      <c r="BS1032" s="19">
        <v>108</v>
      </c>
      <c r="BT1032" s="19">
        <v>105</v>
      </c>
      <c r="BU1032" s="19">
        <v>107</v>
      </c>
      <c r="BV1032" s="19">
        <v>106</v>
      </c>
      <c r="BW1032" s="19">
        <v>109</v>
      </c>
      <c r="BX1032" s="19">
        <v>123</v>
      </c>
      <c r="BY1032" s="19">
        <v>120</v>
      </c>
      <c r="BZ1032" s="19">
        <v>122</v>
      </c>
      <c r="CA1032" s="19">
        <v>121</v>
      </c>
      <c r="CB1032" s="19">
        <v>124</v>
      </c>
      <c r="CC1032" s="19">
        <v>118</v>
      </c>
      <c r="CD1032" s="19">
        <v>115</v>
      </c>
      <c r="CE1032" s="19">
        <v>117</v>
      </c>
      <c r="CF1032" s="19">
        <v>116</v>
      </c>
      <c r="CG1032" s="19">
        <v>119</v>
      </c>
      <c r="CH1032" s="19">
        <v>132</v>
      </c>
      <c r="CI1032" s="19">
        <v>131</v>
      </c>
      <c r="CJ1032" s="19">
        <v>133</v>
      </c>
      <c r="CK1032" s="19">
        <v>130</v>
      </c>
      <c r="CL1032" s="19">
        <v>134</v>
      </c>
      <c r="CM1032" s="19">
        <v>127</v>
      </c>
      <c r="CN1032" s="19">
        <v>126</v>
      </c>
      <c r="CO1032" s="19">
        <v>128</v>
      </c>
      <c r="CP1032" s="19">
        <v>125</v>
      </c>
      <c r="CQ1032" s="19">
        <v>129</v>
      </c>
      <c r="CR1032" s="19">
        <v>142</v>
      </c>
      <c r="CS1032" s="19">
        <v>141</v>
      </c>
      <c r="CT1032" s="19">
        <v>143</v>
      </c>
      <c r="CU1032" s="19">
        <v>140</v>
      </c>
      <c r="CV1032" s="19">
        <v>144</v>
      </c>
      <c r="CW1032" s="19">
        <v>137</v>
      </c>
      <c r="CX1032" s="19">
        <v>136</v>
      </c>
      <c r="CY1032" s="19">
        <v>138</v>
      </c>
      <c r="CZ1032" s="19">
        <v>135</v>
      </c>
      <c r="DA1032" s="19">
        <v>139</v>
      </c>
      <c r="DB1032" s="19">
        <v>87</v>
      </c>
      <c r="DC1032" s="19">
        <v>85</v>
      </c>
      <c r="DD1032" s="19">
        <v>86</v>
      </c>
      <c r="DE1032" s="19">
        <v>88</v>
      </c>
      <c r="DF1032" s="19">
        <v>89</v>
      </c>
      <c r="DG1032" s="19">
        <v>92</v>
      </c>
      <c r="DH1032" s="19">
        <v>90</v>
      </c>
      <c r="DI1032" s="19">
        <v>91</v>
      </c>
      <c r="DJ1032" s="19">
        <v>93</v>
      </c>
      <c r="DK1032" s="19">
        <v>94</v>
      </c>
      <c r="DL1032" s="19">
        <v>97</v>
      </c>
      <c r="DM1032" s="19">
        <v>95</v>
      </c>
      <c r="DN1032" s="19">
        <v>96</v>
      </c>
      <c r="DO1032" s="19">
        <v>98</v>
      </c>
      <c r="DP1032" s="19">
        <v>99</v>
      </c>
      <c r="DQ1032" s="19">
        <v>102</v>
      </c>
      <c r="DR1032" s="19">
        <v>100</v>
      </c>
      <c r="DS1032" s="19">
        <v>101</v>
      </c>
      <c r="DT1032" s="19">
        <v>103</v>
      </c>
      <c r="DU1032" s="19">
        <v>104</v>
      </c>
      <c r="DV1032" s="19">
        <v>65</v>
      </c>
      <c r="DW1032" s="19">
        <v>67</v>
      </c>
      <c r="DX1032" s="19">
        <v>68</v>
      </c>
      <c r="DY1032" s="19">
        <v>66</v>
      </c>
      <c r="DZ1032" s="19">
        <v>69</v>
      </c>
      <c r="EA1032" s="19">
        <v>70</v>
      </c>
      <c r="EB1032" s="19">
        <v>72</v>
      </c>
      <c r="EC1032" s="19">
        <v>73</v>
      </c>
      <c r="ED1032" s="19">
        <v>71</v>
      </c>
      <c r="EE1032" s="19">
        <v>74</v>
      </c>
      <c r="EF1032" s="19">
        <v>75</v>
      </c>
      <c r="EG1032" s="19">
        <v>77</v>
      </c>
      <c r="EH1032" s="19">
        <v>78</v>
      </c>
      <c r="EI1032" s="19">
        <v>76</v>
      </c>
      <c r="EJ1032" s="19">
        <v>79</v>
      </c>
      <c r="EK1032" s="19">
        <v>80</v>
      </c>
      <c r="EL1032" s="19">
        <v>82</v>
      </c>
      <c r="EM1032" s="19">
        <v>83</v>
      </c>
      <c r="EN1032" s="19">
        <v>81</v>
      </c>
      <c r="EO1032" s="27">
        <v>84</v>
      </c>
    </row>
    <row r="1033" spans="1:151" x14ac:dyDescent="0.3">
      <c r="A1033" s="15" t="s">
        <v>39</v>
      </c>
      <c r="B1033" s="23">
        <v>13</v>
      </c>
      <c r="C1033" s="19">
        <v>15</v>
      </c>
      <c r="D1033" s="19">
        <v>14</v>
      </c>
      <c r="E1033" s="19">
        <v>1</v>
      </c>
      <c r="F1033" s="19">
        <v>2</v>
      </c>
      <c r="G1033" s="19">
        <v>3</v>
      </c>
      <c r="H1033" s="19">
        <v>21</v>
      </c>
      <c r="I1033" s="19">
        <v>19</v>
      </c>
      <c r="J1033" s="19">
        <v>20</v>
      </c>
      <c r="K1033" s="19">
        <v>7</v>
      </c>
      <c r="L1033" s="19">
        <v>8</v>
      </c>
      <c r="M1033" s="19">
        <v>9</v>
      </c>
      <c r="N1033" s="19">
        <v>16</v>
      </c>
      <c r="O1033" s="19">
        <v>18</v>
      </c>
      <c r="P1033" s="19">
        <v>17</v>
      </c>
      <c r="Q1033" s="19">
        <v>4</v>
      </c>
      <c r="R1033" s="19">
        <v>5</v>
      </c>
      <c r="S1033" s="19">
        <v>6</v>
      </c>
      <c r="T1033" s="19">
        <v>24</v>
      </c>
      <c r="U1033" s="19">
        <v>23</v>
      </c>
      <c r="V1033" s="19">
        <v>22</v>
      </c>
      <c r="W1033" s="19">
        <v>10</v>
      </c>
      <c r="X1033" s="19">
        <v>12</v>
      </c>
      <c r="Y1033" s="19">
        <v>11</v>
      </c>
      <c r="Z1033" s="19">
        <v>75</v>
      </c>
      <c r="AA1033" s="19">
        <v>79</v>
      </c>
      <c r="AB1033" s="19">
        <v>76</v>
      </c>
      <c r="AC1033" s="19">
        <v>77</v>
      </c>
      <c r="AD1033" s="19">
        <v>78</v>
      </c>
      <c r="AE1033" s="19">
        <v>65</v>
      </c>
      <c r="AF1033" s="19">
        <v>69</v>
      </c>
      <c r="AG1033" s="19">
        <v>66</v>
      </c>
      <c r="AH1033" s="19">
        <v>67</v>
      </c>
      <c r="AI1033" s="19">
        <v>68</v>
      </c>
      <c r="AJ1033" s="19">
        <v>80</v>
      </c>
      <c r="AK1033" s="19">
        <v>84</v>
      </c>
      <c r="AL1033" s="19">
        <v>81</v>
      </c>
      <c r="AM1033" s="19">
        <v>82</v>
      </c>
      <c r="AN1033" s="19">
        <v>83</v>
      </c>
      <c r="AO1033" s="19">
        <v>70</v>
      </c>
      <c r="AP1033" s="19">
        <v>74</v>
      </c>
      <c r="AQ1033" s="19">
        <v>71</v>
      </c>
      <c r="AR1033" s="19">
        <v>72</v>
      </c>
      <c r="AS1033" s="19">
        <v>73</v>
      </c>
      <c r="AT1033" s="19">
        <v>95</v>
      </c>
      <c r="AU1033" s="19">
        <v>99</v>
      </c>
      <c r="AV1033" s="19">
        <v>96</v>
      </c>
      <c r="AW1033" s="19">
        <v>98</v>
      </c>
      <c r="AX1033" s="19">
        <v>97</v>
      </c>
      <c r="AY1033" s="19">
        <v>85</v>
      </c>
      <c r="AZ1033" s="19">
        <v>89</v>
      </c>
      <c r="BA1033" s="19">
        <v>86</v>
      </c>
      <c r="BB1033" s="19">
        <v>88</v>
      </c>
      <c r="BC1033" s="19">
        <v>87</v>
      </c>
      <c r="BD1033" s="19">
        <v>100</v>
      </c>
      <c r="BE1033" s="19">
        <v>104</v>
      </c>
      <c r="BF1033" s="19">
        <v>101</v>
      </c>
      <c r="BG1033" s="19">
        <v>103</v>
      </c>
      <c r="BH1033" s="19">
        <v>102</v>
      </c>
      <c r="BI1033" s="19">
        <v>90</v>
      </c>
      <c r="BJ1033" s="19">
        <v>94</v>
      </c>
      <c r="BK1033" s="19">
        <v>91</v>
      </c>
      <c r="BL1033" s="19">
        <v>93</v>
      </c>
      <c r="BM1033" s="19">
        <v>92</v>
      </c>
      <c r="BN1033" s="19">
        <v>45</v>
      </c>
      <c r="BO1033" s="19">
        <v>49</v>
      </c>
      <c r="BP1033" s="19">
        <v>46</v>
      </c>
      <c r="BQ1033" s="19">
        <v>48</v>
      </c>
      <c r="BR1033" s="19">
        <v>47</v>
      </c>
      <c r="BS1033" s="19">
        <v>55</v>
      </c>
      <c r="BT1033" s="19">
        <v>59</v>
      </c>
      <c r="BU1033" s="19">
        <v>56</v>
      </c>
      <c r="BV1033" s="19">
        <v>58</v>
      </c>
      <c r="BW1033" s="19">
        <v>57</v>
      </c>
      <c r="BX1033" s="19">
        <v>50</v>
      </c>
      <c r="BY1033" s="19">
        <v>54</v>
      </c>
      <c r="BZ1033" s="19">
        <v>51</v>
      </c>
      <c r="CA1033" s="19">
        <v>53</v>
      </c>
      <c r="CB1033" s="19">
        <v>52</v>
      </c>
      <c r="CC1033" s="19">
        <v>60</v>
      </c>
      <c r="CD1033" s="19">
        <v>64</v>
      </c>
      <c r="CE1033" s="19">
        <v>61</v>
      </c>
      <c r="CF1033" s="19">
        <v>63</v>
      </c>
      <c r="CG1033" s="19">
        <v>62</v>
      </c>
      <c r="CH1033" s="19">
        <v>25</v>
      </c>
      <c r="CI1033" s="19">
        <v>26</v>
      </c>
      <c r="CJ1033" s="19">
        <v>27</v>
      </c>
      <c r="CK1033" s="19">
        <v>29</v>
      </c>
      <c r="CL1033" s="19">
        <v>28</v>
      </c>
      <c r="CM1033" s="19">
        <v>35</v>
      </c>
      <c r="CN1033" s="19">
        <v>36</v>
      </c>
      <c r="CO1033" s="19">
        <v>37</v>
      </c>
      <c r="CP1033" s="19">
        <v>39</v>
      </c>
      <c r="CQ1033" s="19">
        <v>38</v>
      </c>
      <c r="CR1033" s="19">
        <v>30</v>
      </c>
      <c r="CS1033" s="19">
        <v>31</v>
      </c>
      <c r="CT1033" s="19">
        <v>32</v>
      </c>
      <c r="CU1033" s="19">
        <v>34</v>
      </c>
      <c r="CV1033" s="19">
        <v>33</v>
      </c>
      <c r="CW1033" s="19">
        <v>40</v>
      </c>
      <c r="CX1033" s="19">
        <v>41</v>
      </c>
      <c r="CY1033" s="19">
        <v>42</v>
      </c>
      <c r="CZ1033" s="19">
        <v>44</v>
      </c>
      <c r="DA1033" s="19">
        <v>43</v>
      </c>
      <c r="DB1033" s="19">
        <v>115</v>
      </c>
      <c r="DC1033" s="19">
        <v>119</v>
      </c>
      <c r="DD1033" s="19">
        <v>116</v>
      </c>
      <c r="DE1033" s="19">
        <v>117</v>
      </c>
      <c r="DF1033" s="19">
        <v>118</v>
      </c>
      <c r="DG1033" s="19">
        <v>105</v>
      </c>
      <c r="DH1033" s="19">
        <v>109</v>
      </c>
      <c r="DI1033" s="19">
        <v>106</v>
      </c>
      <c r="DJ1033" s="19">
        <v>107</v>
      </c>
      <c r="DK1033" s="19">
        <v>108</v>
      </c>
      <c r="DL1033" s="19">
        <v>120</v>
      </c>
      <c r="DM1033" s="19">
        <v>124</v>
      </c>
      <c r="DN1033" s="19">
        <v>121</v>
      </c>
      <c r="DO1033" s="19">
        <v>122</v>
      </c>
      <c r="DP1033" s="19">
        <v>123</v>
      </c>
      <c r="DQ1033" s="19">
        <v>110</v>
      </c>
      <c r="DR1033" s="19">
        <v>114</v>
      </c>
      <c r="DS1033" s="19">
        <v>111</v>
      </c>
      <c r="DT1033" s="19">
        <v>112</v>
      </c>
      <c r="DU1033" s="19">
        <v>113</v>
      </c>
      <c r="DV1033" s="19">
        <v>139</v>
      </c>
      <c r="DW1033" s="19">
        <v>135</v>
      </c>
      <c r="DX1033" s="19">
        <v>136</v>
      </c>
      <c r="DY1033" s="19">
        <v>138</v>
      </c>
      <c r="DZ1033" s="19">
        <v>137</v>
      </c>
      <c r="EA1033" s="19">
        <v>129</v>
      </c>
      <c r="EB1033" s="19">
        <v>125</v>
      </c>
      <c r="EC1033" s="19">
        <v>126</v>
      </c>
      <c r="ED1033" s="19">
        <v>128</v>
      </c>
      <c r="EE1033" s="19">
        <v>127</v>
      </c>
      <c r="EF1033" s="19">
        <v>144</v>
      </c>
      <c r="EG1033" s="19">
        <v>140</v>
      </c>
      <c r="EH1033" s="19">
        <v>141</v>
      </c>
      <c r="EI1033" s="19">
        <v>143</v>
      </c>
      <c r="EJ1033" s="19">
        <v>142</v>
      </c>
      <c r="EK1033" s="19">
        <v>134</v>
      </c>
      <c r="EL1033" s="19">
        <v>130</v>
      </c>
      <c r="EM1033" s="19">
        <v>131</v>
      </c>
      <c r="EN1033" s="19">
        <v>133</v>
      </c>
      <c r="EO1033" s="27">
        <v>132</v>
      </c>
    </row>
    <row r="1034" spans="1:151" x14ac:dyDescent="0.3">
      <c r="A1034" s="15" t="s">
        <v>41</v>
      </c>
      <c r="B1034" s="23">
        <v>16</v>
      </c>
      <c r="C1034" s="19">
        <v>17</v>
      </c>
      <c r="D1034" s="19">
        <v>18</v>
      </c>
      <c r="E1034" s="19">
        <v>13</v>
      </c>
      <c r="F1034" s="19">
        <v>15</v>
      </c>
      <c r="G1034" s="19">
        <v>14</v>
      </c>
      <c r="H1034" s="19">
        <v>22</v>
      </c>
      <c r="I1034" s="19">
        <v>24</v>
      </c>
      <c r="J1034" s="19">
        <v>23</v>
      </c>
      <c r="K1034" s="19">
        <v>21</v>
      </c>
      <c r="L1034" s="19">
        <v>19</v>
      </c>
      <c r="M1034" s="19">
        <v>20</v>
      </c>
      <c r="N1034" s="19">
        <v>4</v>
      </c>
      <c r="O1034" s="19">
        <v>6</v>
      </c>
      <c r="P1034" s="19">
        <v>5</v>
      </c>
      <c r="Q1034" s="19">
        <v>1</v>
      </c>
      <c r="R1034" s="19">
        <v>2</v>
      </c>
      <c r="S1034" s="19">
        <v>3</v>
      </c>
      <c r="T1034" s="19">
        <v>11</v>
      </c>
      <c r="U1034" s="19">
        <v>12</v>
      </c>
      <c r="V1034" s="19">
        <v>10</v>
      </c>
      <c r="W1034" s="19">
        <v>7</v>
      </c>
      <c r="X1034" s="19">
        <v>9</v>
      </c>
      <c r="Y1034" s="19">
        <v>8</v>
      </c>
      <c r="Z1034" s="19">
        <v>50</v>
      </c>
      <c r="AA1034" s="19">
        <v>52</v>
      </c>
      <c r="AB1034" s="19">
        <v>54</v>
      </c>
      <c r="AC1034" s="19">
        <v>51</v>
      </c>
      <c r="AD1034" s="19">
        <v>53</v>
      </c>
      <c r="AE1034" s="19">
        <v>45</v>
      </c>
      <c r="AF1034" s="19">
        <v>47</v>
      </c>
      <c r="AG1034" s="19">
        <v>49</v>
      </c>
      <c r="AH1034" s="19">
        <v>46</v>
      </c>
      <c r="AI1034" s="19">
        <v>48</v>
      </c>
      <c r="AJ1034" s="19">
        <v>60</v>
      </c>
      <c r="AK1034" s="19">
        <v>62</v>
      </c>
      <c r="AL1034" s="19">
        <v>64</v>
      </c>
      <c r="AM1034" s="19">
        <v>61</v>
      </c>
      <c r="AN1034" s="19">
        <v>63</v>
      </c>
      <c r="AO1034" s="19">
        <v>55</v>
      </c>
      <c r="AP1034" s="19">
        <v>57</v>
      </c>
      <c r="AQ1034" s="19">
        <v>59</v>
      </c>
      <c r="AR1034" s="19">
        <v>56</v>
      </c>
      <c r="AS1034" s="19">
        <v>58</v>
      </c>
      <c r="AT1034" s="19">
        <v>30</v>
      </c>
      <c r="AU1034" s="19">
        <v>33</v>
      </c>
      <c r="AV1034" s="19">
        <v>31</v>
      </c>
      <c r="AW1034" s="19">
        <v>34</v>
      </c>
      <c r="AX1034" s="19">
        <v>32</v>
      </c>
      <c r="AY1034" s="19">
        <v>25</v>
      </c>
      <c r="AZ1034" s="19">
        <v>28</v>
      </c>
      <c r="BA1034" s="19">
        <v>26</v>
      </c>
      <c r="BB1034" s="19">
        <v>29</v>
      </c>
      <c r="BC1034" s="19">
        <v>27</v>
      </c>
      <c r="BD1034" s="19">
        <v>40</v>
      </c>
      <c r="BE1034" s="19">
        <v>43</v>
      </c>
      <c r="BF1034" s="19">
        <v>41</v>
      </c>
      <c r="BG1034" s="19">
        <v>44</v>
      </c>
      <c r="BH1034" s="19">
        <v>42</v>
      </c>
      <c r="BI1034" s="19">
        <v>35</v>
      </c>
      <c r="BJ1034" s="19">
        <v>38</v>
      </c>
      <c r="BK1034" s="19">
        <v>36</v>
      </c>
      <c r="BL1034" s="19">
        <v>39</v>
      </c>
      <c r="BM1034" s="19">
        <v>37</v>
      </c>
      <c r="BN1034" s="19">
        <v>95</v>
      </c>
      <c r="BO1034" s="19">
        <v>97</v>
      </c>
      <c r="BP1034" s="19">
        <v>99</v>
      </c>
      <c r="BQ1034" s="19">
        <v>98</v>
      </c>
      <c r="BR1034" s="19">
        <v>96</v>
      </c>
      <c r="BS1034" s="19">
        <v>100</v>
      </c>
      <c r="BT1034" s="19">
        <v>102</v>
      </c>
      <c r="BU1034" s="19">
        <v>104</v>
      </c>
      <c r="BV1034" s="19">
        <v>103</v>
      </c>
      <c r="BW1034" s="19">
        <v>101</v>
      </c>
      <c r="BX1034" s="19">
        <v>85</v>
      </c>
      <c r="BY1034" s="19">
        <v>87</v>
      </c>
      <c r="BZ1034" s="19">
        <v>89</v>
      </c>
      <c r="CA1034" s="19">
        <v>88</v>
      </c>
      <c r="CB1034" s="19">
        <v>86</v>
      </c>
      <c r="CC1034" s="19">
        <v>90</v>
      </c>
      <c r="CD1034" s="19">
        <v>92</v>
      </c>
      <c r="CE1034" s="19">
        <v>94</v>
      </c>
      <c r="CF1034" s="19">
        <v>93</v>
      </c>
      <c r="CG1034" s="19">
        <v>91</v>
      </c>
      <c r="CH1034" s="19">
        <v>75</v>
      </c>
      <c r="CI1034" s="19">
        <v>79</v>
      </c>
      <c r="CJ1034" s="19">
        <v>76</v>
      </c>
      <c r="CK1034" s="19">
        <v>78</v>
      </c>
      <c r="CL1034" s="19">
        <v>77</v>
      </c>
      <c r="CM1034" s="19">
        <v>80</v>
      </c>
      <c r="CN1034" s="19">
        <v>84</v>
      </c>
      <c r="CO1034" s="19">
        <v>81</v>
      </c>
      <c r="CP1034" s="19">
        <v>83</v>
      </c>
      <c r="CQ1034" s="19">
        <v>82</v>
      </c>
      <c r="CR1034" s="19">
        <v>65</v>
      </c>
      <c r="CS1034" s="19">
        <v>69</v>
      </c>
      <c r="CT1034" s="19">
        <v>66</v>
      </c>
      <c r="CU1034" s="19">
        <v>68</v>
      </c>
      <c r="CV1034" s="19">
        <v>67</v>
      </c>
      <c r="CW1034" s="19">
        <v>70</v>
      </c>
      <c r="CX1034" s="19">
        <v>74</v>
      </c>
      <c r="CY1034" s="19">
        <v>71</v>
      </c>
      <c r="CZ1034" s="19">
        <v>73</v>
      </c>
      <c r="DA1034" s="19">
        <v>72</v>
      </c>
      <c r="DB1034" s="19">
        <v>120</v>
      </c>
      <c r="DC1034" s="19">
        <v>123</v>
      </c>
      <c r="DD1034" s="19">
        <v>124</v>
      </c>
      <c r="DE1034" s="19">
        <v>121</v>
      </c>
      <c r="DF1034" s="19">
        <v>122</v>
      </c>
      <c r="DG1034" s="19">
        <v>115</v>
      </c>
      <c r="DH1034" s="19">
        <v>118</v>
      </c>
      <c r="DI1034" s="19">
        <v>119</v>
      </c>
      <c r="DJ1034" s="19">
        <v>116</v>
      </c>
      <c r="DK1034" s="19">
        <v>117</v>
      </c>
      <c r="DL1034" s="19">
        <v>110</v>
      </c>
      <c r="DM1034" s="19">
        <v>113</v>
      </c>
      <c r="DN1034" s="19">
        <v>114</v>
      </c>
      <c r="DO1034" s="19">
        <v>111</v>
      </c>
      <c r="DP1034" s="19">
        <v>112</v>
      </c>
      <c r="DQ1034" s="19">
        <v>105</v>
      </c>
      <c r="DR1034" s="19">
        <v>108</v>
      </c>
      <c r="DS1034" s="19">
        <v>109</v>
      </c>
      <c r="DT1034" s="19">
        <v>106</v>
      </c>
      <c r="DU1034" s="19">
        <v>107</v>
      </c>
      <c r="DV1034" s="19">
        <v>142</v>
      </c>
      <c r="DW1034" s="19">
        <v>144</v>
      </c>
      <c r="DX1034" s="19">
        <v>140</v>
      </c>
      <c r="DY1034" s="19">
        <v>143</v>
      </c>
      <c r="DZ1034" s="19">
        <v>141</v>
      </c>
      <c r="EA1034" s="19">
        <v>137</v>
      </c>
      <c r="EB1034" s="19">
        <v>139</v>
      </c>
      <c r="EC1034" s="19">
        <v>135</v>
      </c>
      <c r="ED1034" s="19">
        <v>138</v>
      </c>
      <c r="EE1034" s="19">
        <v>136</v>
      </c>
      <c r="EF1034" s="19">
        <v>132</v>
      </c>
      <c r="EG1034" s="19">
        <v>134</v>
      </c>
      <c r="EH1034" s="19">
        <v>130</v>
      </c>
      <c r="EI1034" s="19">
        <v>133</v>
      </c>
      <c r="EJ1034" s="19">
        <v>131</v>
      </c>
      <c r="EK1034" s="19">
        <v>127</v>
      </c>
      <c r="EL1034" s="19">
        <v>129</v>
      </c>
      <c r="EM1034" s="19">
        <v>125</v>
      </c>
      <c r="EN1034" s="19">
        <v>128</v>
      </c>
      <c r="EO1034" s="27">
        <v>126</v>
      </c>
    </row>
    <row r="1035" spans="1:151" ht="15" thickBot="1" x14ac:dyDescent="0.35">
      <c r="A1035" s="46" t="s">
        <v>40</v>
      </c>
      <c r="B1035" s="55">
        <v>4</v>
      </c>
      <c r="C1035" s="56">
        <v>5</v>
      </c>
      <c r="D1035" s="56">
        <v>6</v>
      </c>
      <c r="E1035" s="56">
        <v>16</v>
      </c>
      <c r="F1035" s="56">
        <v>17</v>
      </c>
      <c r="G1035" s="56">
        <v>18</v>
      </c>
      <c r="H1035" s="56">
        <v>10</v>
      </c>
      <c r="I1035" s="56">
        <v>11</v>
      </c>
      <c r="J1035" s="56">
        <v>12</v>
      </c>
      <c r="K1035" s="56">
        <v>22</v>
      </c>
      <c r="L1035" s="56">
        <v>24</v>
      </c>
      <c r="M1035" s="56">
        <v>23</v>
      </c>
      <c r="N1035" s="56">
        <v>1</v>
      </c>
      <c r="O1035" s="56">
        <v>3</v>
      </c>
      <c r="P1035" s="56">
        <v>2</v>
      </c>
      <c r="Q1035" s="56">
        <v>13</v>
      </c>
      <c r="R1035" s="56">
        <v>15</v>
      </c>
      <c r="S1035" s="56">
        <v>14</v>
      </c>
      <c r="T1035" s="56">
        <v>8</v>
      </c>
      <c r="U1035" s="56">
        <v>9</v>
      </c>
      <c r="V1035" s="56">
        <v>7</v>
      </c>
      <c r="W1035" s="56">
        <v>21</v>
      </c>
      <c r="X1035" s="56">
        <v>20</v>
      </c>
      <c r="Y1035" s="56">
        <v>19</v>
      </c>
      <c r="Z1035" s="56">
        <v>85</v>
      </c>
      <c r="AA1035" s="56">
        <v>86</v>
      </c>
      <c r="AB1035" s="56">
        <v>87</v>
      </c>
      <c r="AC1035" s="56">
        <v>89</v>
      </c>
      <c r="AD1035" s="56">
        <v>88</v>
      </c>
      <c r="AE1035" s="56">
        <v>95</v>
      </c>
      <c r="AF1035" s="56">
        <v>96</v>
      </c>
      <c r="AG1035" s="56">
        <v>97</v>
      </c>
      <c r="AH1035" s="56">
        <v>99</v>
      </c>
      <c r="AI1035" s="56">
        <v>98</v>
      </c>
      <c r="AJ1035" s="56">
        <v>90</v>
      </c>
      <c r="AK1035" s="56">
        <v>91</v>
      </c>
      <c r="AL1035" s="56">
        <v>92</v>
      </c>
      <c r="AM1035" s="56">
        <v>94</v>
      </c>
      <c r="AN1035" s="56">
        <v>93</v>
      </c>
      <c r="AO1035" s="56">
        <v>100</v>
      </c>
      <c r="AP1035" s="56">
        <v>101</v>
      </c>
      <c r="AQ1035" s="56">
        <v>102</v>
      </c>
      <c r="AR1035" s="56">
        <v>104</v>
      </c>
      <c r="AS1035" s="56">
        <v>103</v>
      </c>
      <c r="AT1035" s="56">
        <v>65</v>
      </c>
      <c r="AU1035" s="56">
        <v>67</v>
      </c>
      <c r="AV1035" s="56">
        <v>69</v>
      </c>
      <c r="AW1035" s="56">
        <v>68</v>
      </c>
      <c r="AX1035" s="56">
        <v>66</v>
      </c>
      <c r="AY1035" s="56">
        <v>75</v>
      </c>
      <c r="AZ1035" s="56">
        <v>77</v>
      </c>
      <c r="BA1035" s="56">
        <v>79</v>
      </c>
      <c r="BB1035" s="56">
        <v>78</v>
      </c>
      <c r="BC1035" s="56">
        <v>76</v>
      </c>
      <c r="BD1035" s="56">
        <v>70</v>
      </c>
      <c r="BE1035" s="56">
        <v>72</v>
      </c>
      <c r="BF1035" s="56">
        <v>74</v>
      </c>
      <c r="BG1035" s="56">
        <v>73</v>
      </c>
      <c r="BH1035" s="56">
        <v>71</v>
      </c>
      <c r="BI1035" s="56">
        <v>80</v>
      </c>
      <c r="BJ1035" s="56">
        <v>82</v>
      </c>
      <c r="BK1035" s="56">
        <v>84</v>
      </c>
      <c r="BL1035" s="56">
        <v>83</v>
      </c>
      <c r="BM1035" s="56">
        <v>81</v>
      </c>
      <c r="BN1035" s="56">
        <v>30</v>
      </c>
      <c r="BO1035" s="56">
        <v>32</v>
      </c>
      <c r="BP1035" s="56">
        <v>33</v>
      </c>
      <c r="BQ1035" s="56">
        <v>34</v>
      </c>
      <c r="BR1035" s="56">
        <v>31</v>
      </c>
      <c r="BS1035" s="56">
        <v>40</v>
      </c>
      <c r="BT1035" s="56">
        <v>42</v>
      </c>
      <c r="BU1035" s="56">
        <v>43</v>
      </c>
      <c r="BV1035" s="56">
        <v>44</v>
      </c>
      <c r="BW1035" s="56">
        <v>41</v>
      </c>
      <c r="BX1035" s="56">
        <v>25</v>
      </c>
      <c r="BY1035" s="56">
        <v>27</v>
      </c>
      <c r="BZ1035" s="56">
        <v>28</v>
      </c>
      <c r="CA1035" s="56">
        <v>29</v>
      </c>
      <c r="CB1035" s="56">
        <v>26</v>
      </c>
      <c r="CC1035" s="56">
        <v>35</v>
      </c>
      <c r="CD1035" s="56">
        <v>37</v>
      </c>
      <c r="CE1035" s="56">
        <v>38</v>
      </c>
      <c r="CF1035" s="56">
        <v>39</v>
      </c>
      <c r="CG1035" s="56">
        <v>36</v>
      </c>
      <c r="CH1035" s="56">
        <v>50</v>
      </c>
      <c r="CI1035" s="56">
        <v>52</v>
      </c>
      <c r="CJ1035" s="56">
        <v>54</v>
      </c>
      <c r="CK1035" s="56">
        <v>53</v>
      </c>
      <c r="CL1035" s="56">
        <v>51</v>
      </c>
      <c r="CM1035" s="56">
        <v>60</v>
      </c>
      <c r="CN1035" s="56">
        <v>62</v>
      </c>
      <c r="CO1035" s="56">
        <v>64</v>
      </c>
      <c r="CP1035" s="56">
        <v>63</v>
      </c>
      <c r="CQ1035" s="56">
        <v>61</v>
      </c>
      <c r="CR1035" s="56">
        <v>45</v>
      </c>
      <c r="CS1035" s="56">
        <v>47</v>
      </c>
      <c r="CT1035" s="56">
        <v>49</v>
      </c>
      <c r="CU1035" s="56">
        <v>48</v>
      </c>
      <c r="CV1035" s="56">
        <v>46</v>
      </c>
      <c r="CW1035" s="56">
        <v>55</v>
      </c>
      <c r="CX1035" s="56">
        <v>57</v>
      </c>
      <c r="CY1035" s="56">
        <v>59</v>
      </c>
      <c r="CZ1035" s="56">
        <v>58</v>
      </c>
      <c r="DA1035" s="56">
        <v>56</v>
      </c>
      <c r="DB1035" s="56">
        <v>110</v>
      </c>
      <c r="DC1035" s="56">
        <v>112</v>
      </c>
      <c r="DD1035" s="56">
        <v>113</v>
      </c>
      <c r="DE1035" s="56">
        <v>114</v>
      </c>
      <c r="DF1035" s="56">
        <v>111</v>
      </c>
      <c r="DG1035" s="56">
        <v>120</v>
      </c>
      <c r="DH1035" s="56">
        <v>122</v>
      </c>
      <c r="DI1035" s="56">
        <v>123</v>
      </c>
      <c r="DJ1035" s="56">
        <v>124</v>
      </c>
      <c r="DK1035" s="56">
        <v>121</v>
      </c>
      <c r="DL1035" s="56">
        <v>105</v>
      </c>
      <c r="DM1035" s="56">
        <v>107</v>
      </c>
      <c r="DN1035" s="56">
        <v>108</v>
      </c>
      <c r="DO1035" s="56">
        <v>109</v>
      </c>
      <c r="DP1035" s="56">
        <v>106</v>
      </c>
      <c r="DQ1035" s="56">
        <v>115</v>
      </c>
      <c r="DR1035" s="56">
        <v>117</v>
      </c>
      <c r="DS1035" s="56">
        <v>118</v>
      </c>
      <c r="DT1035" s="56">
        <v>119</v>
      </c>
      <c r="DU1035" s="56">
        <v>116</v>
      </c>
      <c r="DV1035" s="56">
        <v>131</v>
      </c>
      <c r="DW1035" s="56">
        <v>132</v>
      </c>
      <c r="DX1035" s="56">
        <v>134</v>
      </c>
      <c r="DY1035" s="56">
        <v>133</v>
      </c>
      <c r="DZ1035" s="56">
        <v>130</v>
      </c>
      <c r="EA1035" s="56">
        <v>141</v>
      </c>
      <c r="EB1035" s="56">
        <v>142</v>
      </c>
      <c r="EC1035" s="56">
        <v>144</v>
      </c>
      <c r="ED1035" s="56">
        <v>143</v>
      </c>
      <c r="EE1035" s="56">
        <v>140</v>
      </c>
      <c r="EF1035" s="56">
        <v>126</v>
      </c>
      <c r="EG1035" s="56">
        <v>127</v>
      </c>
      <c r="EH1035" s="56">
        <v>129</v>
      </c>
      <c r="EI1035" s="56">
        <v>128</v>
      </c>
      <c r="EJ1035" s="56">
        <v>125</v>
      </c>
      <c r="EK1035" s="56">
        <v>136</v>
      </c>
      <c r="EL1035" s="56">
        <v>137</v>
      </c>
      <c r="EM1035" s="56">
        <v>139</v>
      </c>
      <c r="EN1035" s="56">
        <v>138</v>
      </c>
      <c r="EO1035" s="57">
        <v>135</v>
      </c>
      <c r="EP1035" s="47"/>
      <c r="EQ1035" s="47"/>
      <c r="ER1035" s="47"/>
      <c r="ES1035" s="47"/>
      <c r="ET1035" s="47"/>
      <c r="EU1035" s="47"/>
    </row>
    <row r="1036" spans="1:151" ht="15" thickTop="1" x14ac:dyDescent="0.3">
      <c r="A1036" s="29" t="s">
        <v>2</v>
      </c>
      <c r="B1036" s="30" t="s">
        <v>374</v>
      </c>
      <c r="C1036" s="31" t="s">
        <v>55</v>
      </c>
      <c r="D1036" s="32" t="s">
        <v>14</v>
      </c>
      <c r="E1036" s="33"/>
      <c r="F1036" s="33"/>
      <c r="G1036" s="33"/>
      <c r="H1036" s="31" t="s">
        <v>213</v>
      </c>
      <c r="I1036" s="33" t="s">
        <v>375</v>
      </c>
      <c r="J1036" s="33"/>
      <c r="K1036" s="33"/>
      <c r="L1036" s="33"/>
      <c r="M1036" s="33"/>
      <c r="N1036" s="33"/>
      <c r="O1036" s="33"/>
      <c r="P1036" s="33"/>
      <c r="Q1036" s="33"/>
      <c r="R1036" s="33"/>
      <c r="S1036" s="33"/>
      <c r="T1036" s="33"/>
      <c r="U1036" s="33"/>
      <c r="V1036" s="33"/>
      <c r="W1036" s="33"/>
      <c r="X1036" s="33"/>
      <c r="Y1036" s="33"/>
      <c r="Z1036" s="33"/>
      <c r="AA1036" s="33"/>
      <c r="AB1036" s="33"/>
      <c r="AC1036" s="33"/>
      <c r="AD1036" s="33"/>
      <c r="AE1036" s="33"/>
    </row>
    <row r="1037" spans="1:151" x14ac:dyDescent="0.3">
      <c r="A1037" s="10" t="s">
        <v>14</v>
      </c>
      <c r="B1037">
        <v>52</v>
      </c>
      <c r="C1037" s="10" t="s">
        <v>8</v>
      </c>
      <c r="D1037" s="21"/>
      <c r="E1037" s="22"/>
      <c r="F1037" s="22"/>
      <c r="G1037" s="22"/>
      <c r="H1037" s="22"/>
      <c r="I1037" s="22"/>
      <c r="J1037" s="22"/>
      <c r="K1037" s="22"/>
      <c r="L1037" s="22"/>
      <c r="M1037" s="22" t="s">
        <v>167</v>
      </c>
      <c r="N1037" s="22" t="s">
        <v>167</v>
      </c>
      <c r="O1037" s="22" t="s">
        <v>167</v>
      </c>
      <c r="P1037" s="22" t="s">
        <v>167</v>
      </c>
      <c r="Q1037" s="22" t="s">
        <v>167</v>
      </c>
      <c r="R1037" s="22" t="s">
        <v>167</v>
      </c>
      <c r="S1037" s="22" t="s">
        <v>167</v>
      </c>
      <c r="T1037" s="22" t="s">
        <v>167</v>
      </c>
      <c r="U1037" s="22" t="s">
        <v>167</v>
      </c>
      <c r="V1037" s="22" t="s">
        <v>167</v>
      </c>
      <c r="W1037" s="22" t="s">
        <v>167</v>
      </c>
      <c r="X1037" s="22" t="s">
        <v>167</v>
      </c>
      <c r="Y1037" s="22" t="s">
        <v>167</v>
      </c>
      <c r="Z1037" s="22" t="s">
        <v>167</v>
      </c>
      <c r="AA1037" s="22" t="s">
        <v>167</v>
      </c>
      <c r="AB1037" s="22" t="s">
        <v>167</v>
      </c>
      <c r="AC1037" s="22" t="s">
        <v>167</v>
      </c>
      <c r="AD1037" s="22" t="s">
        <v>167</v>
      </c>
      <c r="AE1037" s="22" t="s">
        <v>167</v>
      </c>
      <c r="AF1037" s="22" t="s">
        <v>167</v>
      </c>
      <c r="AG1037" s="22" t="s">
        <v>167</v>
      </c>
      <c r="AH1037" s="22" t="s">
        <v>167</v>
      </c>
      <c r="AI1037" s="22" t="s">
        <v>167</v>
      </c>
      <c r="AJ1037" s="22"/>
      <c r="AK1037" s="22"/>
      <c r="AL1037" s="22"/>
      <c r="AM1037" s="22"/>
      <c r="AN1037" s="22"/>
      <c r="AO1037" s="22"/>
      <c r="AP1037" s="22"/>
      <c r="AQ1037" s="22"/>
      <c r="AR1037" s="2"/>
      <c r="AS1037" s="2"/>
      <c r="AT1037" s="2"/>
      <c r="AU1037" s="2"/>
      <c r="AV1037" s="2"/>
      <c r="AW1037" s="2"/>
      <c r="AX1037" s="2"/>
      <c r="AY1037" s="2"/>
      <c r="AZ1037" s="2"/>
      <c r="BA1037" s="2"/>
      <c r="BB1037" s="2"/>
      <c r="BC1037" s="5"/>
    </row>
    <row r="1038" spans="1:151" x14ac:dyDescent="0.3">
      <c r="A1038" s="10" t="s">
        <v>57</v>
      </c>
      <c r="B1038">
        <v>9</v>
      </c>
      <c r="C1038" s="10" t="s">
        <v>9</v>
      </c>
      <c r="D1038" s="23">
        <v>40</v>
      </c>
      <c r="E1038" s="19">
        <v>41</v>
      </c>
      <c r="F1038" s="19">
        <v>42</v>
      </c>
      <c r="G1038" s="19">
        <v>43</v>
      </c>
      <c r="H1038" s="19">
        <v>44</v>
      </c>
      <c r="I1038" s="19">
        <v>45</v>
      </c>
      <c r="J1038" s="19">
        <v>46</v>
      </c>
      <c r="K1038" s="19">
        <v>47</v>
      </c>
      <c r="L1038" s="19">
        <v>48</v>
      </c>
      <c r="M1038" s="19">
        <v>49</v>
      </c>
      <c r="N1038" s="19">
        <v>50</v>
      </c>
      <c r="O1038" s="19">
        <v>51</v>
      </c>
      <c r="P1038" s="19">
        <v>52</v>
      </c>
      <c r="Q1038" s="19" t="s">
        <v>167</v>
      </c>
      <c r="R1038" s="19" t="s">
        <v>167</v>
      </c>
      <c r="S1038" s="19" t="s">
        <v>167</v>
      </c>
      <c r="T1038" s="19" t="s">
        <v>167</v>
      </c>
      <c r="U1038" s="19" t="s">
        <v>167</v>
      </c>
      <c r="V1038" s="19" t="s">
        <v>167</v>
      </c>
      <c r="W1038" s="19" t="s">
        <v>167</v>
      </c>
      <c r="X1038" s="19" t="s">
        <v>167</v>
      </c>
      <c r="Y1038" s="19" t="s">
        <v>167</v>
      </c>
      <c r="Z1038" s="19" t="s">
        <v>167</v>
      </c>
      <c r="AA1038" s="19" t="s">
        <v>167</v>
      </c>
      <c r="AB1038" s="19" t="s">
        <v>167</v>
      </c>
      <c r="AC1038" s="19" t="s">
        <v>167</v>
      </c>
      <c r="AD1038" s="19" t="s">
        <v>167</v>
      </c>
      <c r="AE1038" s="19" t="s">
        <v>167</v>
      </c>
      <c r="AF1038" s="19" t="s">
        <v>167</v>
      </c>
      <c r="AG1038" s="19" t="s">
        <v>167</v>
      </c>
      <c r="AH1038" s="19" t="s">
        <v>167</v>
      </c>
      <c r="AI1038" s="19" t="s">
        <v>167</v>
      </c>
      <c r="AJ1038" s="19"/>
      <c r="AK1038" s="19"/>
      <c r="AL1038" s="19"/>
      <c r="AM1038" s="19"/>
      <c r="AN1038" s="19"/>
      <c r="AO1038" s="19"/>
      <c r="AP1038" s="19"/>
      <c r="AQ1038" s="19"/>
      <c r="BC1038" s="7"/>
    </row>
    <row r="1039" spans="1:151" x14ac:dyDescent="0.3">
      <c r="A1039" s="10" t="s">
        <v>58</v>
      </c>
      <c r="B1039">
        <v>52</v>
      </c>
      <c r="C1039" s="10" t="s">
        <v>10</v>
      </c>
      <c r="D1039" s="23"/>
      <c r="E1039" s="19"/>
      <c r="F1039" s="19"/>
      <c r="G1039" s="19"/>
      <c r="H1039" s="19"/>
      <c r="I1039" s="19"/>
      <c r="J1039" s="19"/>
      <c r="K1039" s="19"/>
      <c r="L1039" s="19"/>
      <c r="M1039" s="19" t="s">
        <v>167</v>
      </c>
      <c r="N1039" s="19" t="s">
        <v>167</v>
      </c>
      <c r="O1039" s="19" t="s">
        <v>167</v>
      </c>
      <c r="P1039" s="19" t="s">
        <v>167</v>
      </c>
      <c r="Q1039" s="19" t="s">
        <v>167</v>
      </c>
      <c r="R1039" s="19" t="s">
        <v>167</v>
      </c>
      <c r="S1039" s="19" t="s">
        <v>167</v>
      </c>
      <c r="T1039" s="19" t="s">
        <v>167</v>
      </c>
      <c r="U1039" s="19" t="s">
        <v>167</v>
      </c>
      <c r="V1039" s="19" t="s">
        <v>167</v>
      </c>
      <c r="W1039" s="19" t="s">
        <v>167</v>
      </c>
      <c r="X1039" s="19" t="s">
        <v>167</v>
      </c>
      <c r="Y1039" s="19" t="s">
        <v>167</v>
      </c>
      <c r="Z1039" s="19" t="s">
        <v>167</v>
      </c>
      <c r="AA1039" s="19" t="s">
        <v>167</v>
      </c>
      <c r="AB1039" s="19" t="s">
        <v>167</v>
      </c>
      <c r="AC1039" s="19" t="s">
        <v>167</v>
      </c>
      <c r="AD1039" s="19" t="s">
        <v>167</v>
      </c>
      <c r="AE1039" s="19" t="s">
        <v>167</v>
      </c>
      <c r="AF1039" s="19" t="s">
        <v>167</v>
      </c>
      <c r="AG1039" s="19" t="s">
        <v>167</v>
      </c>
      <c r="AH1039" s="19" t="s">
        <v>167</v>
      </c>
      <c r="AI1039" s="19" t="s">
        <v>167</v>
      </c>
      <c r="AJ1039" s="19"/>
      <c r="AK1039" s="19"/>
      <c r="AL1039" s="19"/>
      <c r="AM1039" s="19"/>
      <c r="AN1039" s="19"/>
      <c r="AO1039" s="19"/>
      <c r="AP1039" s="19"/>
      <c r="AQ1039" s="19"/>
      <c r="BC1039" s="7"/>
    </row>
    <row r="1040" spans="1:151" x14ac:dyDescent="0.3">
      <c r="A1040" s="10" t="s">
        <v>4</v>
      </c>
      <c r="B1040">
        <v>4</v>
      </c>
      <c r="C1040" s="10" t="s">
        <v>7</v>
      </c>
      <c r="D1040" s="23">
        <v>14</v>
      </c>
      <c r="E1040" s="19">
        <v>15</v>
      </c>
      <c r="F1040" s="19">
        <v>16</v>
      </c>
      <c r="G1040" s="19">
        <v>17</v>
      </c>
      <c r="H1040" s="19">
        <v>18</v>
      </c>
      <c r="I1040" s="19">
        <v>19</v>
      </c>
      <c r="J1040" s="19">
        <v>20</v>
      </c>
      <c r="K1040" s="19">
        <v>21</v>
      </c>
      <c r="L1040" s="19">
        <v>22</v>
      </c>
      <c r="M1040" s="19">
        <v>23</v>
      </c>
      <c r="N1040" s="19">
        <v>24</v>
      </c>
      <c r="O1040" s="19">
        <v>25</v>
      </c>
      <c r="P1040" s="19">
        <v>26</v>
      </c>
      <c r="Q1040" s="19" t="s">
        <v>167</v>
      </c>
      <c r="R1040" s="19" t="s">
        <v>167</v>
      </c>
      <c r="S1040" s="19" t="s">
        <v>167</v>
      </c>
      <c r="T1040" s="19" t="s">
        <v>167</v>
      </c>
      <c r="U1040" s="19" t="s">
        <v>167</v>
      </c>
      <c r="V1040" s="19" t="s">
        <v>167</v>
      </c>
      <c r="W1040" s="19" t="s">
        <v>167</v>
      </c>
      <c r="X1040" s="19" t="s">
        <v>167</v>
      </c>
      <c r="Y1040" s="19" t="s">
        <v>167</v>
      </c>
      <c r="Z1040" s="19" t="s">
        <v>167</v>
      </c>
      <c r="AA1040" s="19" t="s">
        <v>167</v>
      </c>
      <c r="AB1040" s="19" t="s">
        <v>167</v>
      </c>
      <c r="AC1040" s="19" t="s">
        <v>167</v>
      </c>
      <c r="AD1040" s="19" t="s">
        <v>167</v>
      </c>
      <c r="AE1040" s="19" t="s">
        <v>167</v>
      </c>
      <c r="AF1040" s="19" t="s">
        <v>167</v>
      </c>
      <c r="AG1040" s="19" t="s">
        <v>167</v>
      </c>
      <c r="AH1040" s="19" t="s">
        <v>167</v>
      </c>
      <c r="AI1040" s="19" t="s">
        <v>167</v>
      </c>
      <c r="AJ1040" s="19"/>
      <c r="AK1040" s="19"/>
      <c r="AL1040" s="19"/>
      <c r="AM1040" s="19"/>
      <c r="AN1040" s="19"/>
      <c r="AO1040" s="19"/>
      <c r="AP1040" s="19"/>
      <c r="AQ1040" s="19"/>
      <c r="BC1040" s="7"/>
    </row>
    <row r="1041" spans="1:145" x14ac:dyDescent="0.3">
      <c r="A1041" s="10" t="s">
        <v>89</v>
      </c>
      <c r="B1041">
        <v>52</v>
      </c>
      <c r="C1041" s="10" t="s">
        <v>6</v>
      </c>
      <c r="D1041" s="23">
        <v>1</v>
      </c>
      <c r="E1041" s="19">
        <v>2</v>
      </c>
      <c r="F1041" s="19">
        <v>3</v>
      </c>
      <c r="G1041" s="19">
        <v>4</v>
      </c>
      <c r="H1041" s="19">
        <v>5</v>
      </c>
      <c r="I1041" s="19">
        <v>6</v>
      </c>
      <c r="J1041" s="19">
        <v>7</v>
      </c>
      <c r="K1041" s="19">
        <v>8</v>
      </c>
      <c r="L1041" s="19">
        <v>9</v>
      </c>
      <c r="M1041" s="19">
        <v>10</v>
      </c>
      <c r="N1041" s="19">
        <v>11</v>
      </c>
      <c r="O1041" s="19">
        <v>12</v>
      </c>
      <c r="P1041" s="19">
        <v>13</v>
      </c>
      <c r="Q1041" s="19"/>
      <c r="R1041" s="19"/>
      <c r="S1041" s="19"/>
      <c r="T1041" s="19"/>
      <c r="U1041" s="19"/>
      <c r="V1041" s="19"/>
      <c r="W1041" s="19"/>
      <c r="X1041" s="19"/>
      <c r="Y1041" s="19"/>
      <c r="Z1041" s="19"/>
      <c r="AA1041" s="19"/>
      <c r="AB1041" s="19"/>
      <c r="AC1041" s="19"/>
      <c r="AD1041" s="19"/>
      <c r="AE1041" s="19"/>
      <c r="AF1041" s="19"/>
      <c r="AG1041" s="19"/>
      <c r="AH1041" s="19"/>
      <c r="AI1041" s="19"/>
      <c r="AJ1041" s="19"/>
      <c r="AK1041" s="19"/>
      <c r="AL1041" s="19"/>
      <c r="AM1041" s="19"/>
      <c r="AN1041" s="19"/>
      <c r="AO1041" s="19"/>
      <c r="AP1041" s="19"/>
      <c r="AQ1041" s="19"/>
      <c r="AR1041" s="19"/>
      <c r="AS1041" s="19"/>
      <c r="AT1041" s="19"/>
      <c r="AU1041" s="19"/>
      <c r="AV1041" s="19"/>
      <c r="AW1041" s="19"/>
      <c r="AX1041" s="19"/>
      <c r="AY1041" s="19"/>
      <c r="AZ1041" s="19"/>
      <c r="BA1041" s="19"/>
      <c r="BB1041" s="19"/>
      <c r="BC1041" s="7"/>
    </row>
    <row r="1042" spans="1:145" x14ac:dyDescent="0.3">
      <c r="A1042" s="10" t="s">
        <v>48</v>
      </c>
      <c r="B1042">
        <v>2</v>
      </c>
      <c r="C1042" s="10" t="s">
        <v>11</v>
      </c>
      <c r="D1042" s="23">
        <v>27</v>
      </c>
      <c r="E1042" s="19">
        <v>28</v>
      </c>
      <c r="F1042" s="19">
        <v>29</v>
      </c>
      <c r="G1042" s="19">
        <v>30</v>
      </c>
      <c r="H1042" s="19">
        <v>31</v>
      </c>
      <c r="I1042" s="19">
        <v>32</v>
      </c>
      <c r="J1042" s="19">
        <v>33</v>
      </c>
      <c r="K1042" s="19">
        <v>34</v>
      </c>
      <c r="L1042" s="19">
        <v>35</v>
      </c>
      <c r="M1042" s="19">
        <v>36</v>
      </c>
      <c r="N1042" s="19">
        <v>37</v>
      </c>
      <c r="O1042" s="19">
        <v>38</v>
      </c>
      <c r="P1042" s="19">
        <v>39</v>
      </c>
      <c r="Q1042" s="19" t="s">
        <v>167</v>
      </c>
      <c r="R1042" s="19" t="s">
        <v>167</v>
      </c>
      <c r="S1042" s="19" t="s">
        <v>167</v>
      </c>
      <c r="T1042" s="19" t="s">
        <v>167</v>
      </c>
      <c r="U1042" s="19" t="s">
        <v>167</v>
      </c>
      <c r="V1042" s="19" t="s">
        <v>167</v>
      </c>
      <c r="W1042" s="19" t="s">
        <v>167</v>
      </c>
      <c r="X1042" s="19" t="s">
        <v>167</v>
      </c>
      <c r="Y1042" s="19" t="s">
        <v>167</v>
      </c>
      <c r="Z1042" s="19" t="s">
        <v>167</v>
      </c>
      <c r="AA1042" s="19" t="s">
        <v>167</v>
      </c>
      <c r="AB1042" s="19" t="s">
        <v>167</v>
      </c>
      <c r="AC1042" s="19" t="s">
        <v>167</v>
      </c>
      <c r="AD1042" s="19" t="s">
        <v>167</v>
      </c>
      <c r="AE1042" s="19" t="s">
        <v>167</v>
      </c>
      <c r="AF1042" s="19" t="s">
        <v>167</v>
      </c>
      <c r="AG1042" s="19" t="s">
        <v>167</v>
      </c>
      <c r="AH1042" s="19" t="s">
        <v>167</v>
      </c>
      <c r="AI1042" s="19" t="s">
        <v>167</v>
      </c>
      <c r="AJ1042" s="19"/>
      <c r="AK1042" s="19"/>
      <c r="AL1042" s="19"/>
      <c r="AM1042" s="19"/>
      <c r="AN1042" s="19"/>
      <c r="AO1042" s="19"/>
      <c r="AP1042" s="19"/>
      <c r="AQ1042" s="19"/>
      <c r="BC1042" s="7"/>
    </row>
    <row r="1043" spans="1:145" x14ac:dyDescent="0.3">
      <c r="A1043" s="10" t="s">
        <v>331</v>
      </c>
      <c r="B1043" s="59" t="s">
        <v>332</v>
      </c>
      <c r="C1043" s="10" t="s">
        <v>12</v>
      </c>
      <c r="D1043" s="23"/>
      <c r="E1043" s="19"/>
      <c r="F1043" s="19"/>
      <c r="G1043" s="19"/>
      <c r="H1043" s="19"/>
      <c r="I1043" s="19"/>
      <c r="J1043" s="19"/>
      <c r="K1043" s="19"/>
      <c r="L1043" s="19"/>
      <c r="M1043" s="19"/>
      <c r="N1043" s="19"/>
      <c r="O1043" s="19"/>
      <c r="P1043" s="19"/>
      <c r="Q1043" s="19"/>
      <c r="R1043" s="19"/>
      <c r="S1043" s="19"/>
      <c r="T1043" s="19"/>
      <c r="U1043" s="19"/>
      <c r="V1043" s="19"/>
      <c r="W1043" s="19"/>
      <c r="X1043" s="19"/>
      <c r="Y1043" s="19"/>
      <c r="Z1043" s="19"/>
      <c r="AA1043" s="19"/>
      <c r="AB1043" s="19"/>
      <c r="AC1043" s="19"/>
      <c r="AD1043" s="19"/>
      <c r="AE1043" s="19"/>
      <c r="AF1043" s="19"/>
      <c r="AG1043" s="19"/>
      <c r="AH1043" s="19"/>
      <c r="AI1043" s="19"/>
      <c r="AJ1043" s="19"/>
      <c r="AK1043" s="19"/>
      <c r="AL1043" s="19"/>
      <c r="AM1043" s="19"/>
      <c r="AN1043" s="19"/>
      <c r="AO1043" s="19"/>
      <c r="AP1043" s="19"/>
      <c r="AQ1043" s="19"/>
      <c r="BC1043" s="7"/>
    </row>
    <row r="1044" spans="1:145" x14ac:dyDescent="0.3">
      <c r="A1044" s="10" t="s">
        <v>351</v>
      </c>
      <c r="B1044">
        <v>2</v>
      </c>
      <c r="C1044" s="10" t="s">
        <v>146</v>
      </c>
      <c r="D1044" s="23"/>
      <c r="E1044" s="19"/>
      <c r="F1044" s="19"/>
      <c r="G1044" s="19"/>
      <c r="H1044" s="19"/>
      <c r="I1044" s="19"/>
      <c r="J1044" s="19"/>
      <c r="K1044" s="19"/>
      <c r="L1044" s="19"/>
      <c r="M1044" s="19"/>
      <c r="N1044" s="19"/>
      <c r="O1044" s="19"/>
      <c r="P1044" s="19"/>
      <c r="Q1044" s="19"/>
      <c r="R1044" s="19"/>
      <c r="S1044" s="19"/>
      <c r="T1044" s="19"/>
      <c r="U1044" s="19"/>
      <c r="V1044" s="19"/>
      <c r="W1044" s="19"/>
      <c r="X1044" s="19"/>
      <c r="Y1044" s="19"/>
      <c r="Z1044" s="19"/>
      <c r="AA1044" s="19"/>
      <c r="AB1044" s="19"/>
      <c r="AC1044" s="19"/>
      <c r="AD1044" s="19"/>
      <c r="AE1044" s="19"/>
      <c r="AF1044" s="19"/>
      <c r="AG1044" s="19"/>
      <c r="AH1044" s="19"/>
      <c r="AI1044" s="19"/>
      <c r="AJ1044" s="19"/>
      <c r="AK1044" s="19"/>
      <c r="AL1044" s="19"/>
      <c r="AM1044" s="19"/>
      <c r="AN1044" s="19"/>
      <c r="AO1044" s="19"/>
      <c r="AP1044" s="19"/>
      <c r="AQ1044" s="19"/>
      <c r="BC1044" s="7"/>
    </row>
    <row r="1045" spans="1:145" x14ac:dyDescent="0.3">
      <c r="C1045" s="10" t="s">
        <v>13</v>
      </c>
      <c r="D1045" s="24"/>
      <c r="E1045" s="25"/>
      <c r="F1045" s="25"/>
      <c r="G1045" s="25"/>
      <c r="H1045" s="25"/>
      <c r="I1045" s="25"/>
      <c r="J1045" s="25"/>
      <c r="K1045" s="25"/>
      <c r="L1045" s="25"/>
      <c r="M1045" s="25"/>
      <c r="N1045" s="25"/>
      <c r="O1045" s="25"/>
      <c r="P1045" s="25"/>
      <c r="Q1045" s="25"/>
      <c r="R1045" s="25"/>
      <c r="S1045" s="25"/>
      <c r="T1045" s="25"/>
      <c r="U1045" s="25"/>
      <c r="V1045" s="25"/>
      <c r="W1045" s="25"/>
      <c r="X1045" s="25"/>
      <c r="Y1045" s="25"/>
      <c r="Z1045" s="25"/>
      <c r="AA1045" s="25"/>
      <c r="AB1045" s="25"/>
      <c r="AC1045" s="25"/>
      <c r="AD1045" s="25"/>
      <c r="AE1045" s="25"/>
      <c r="AF1045" s="25"/>
      <c r="AG1045" s="25"/>
      <c r="AH1045" s="25"/>
      <c r="AI1045" s="25"/>
      <c r="AJ1045" s="25"/>
      <c r="AK1045" s="25"/>
      <c r="AL1045" s="25"/>
      <c r="AM1045" s="25"/>
      <c r="AN1045" s="25"/>
      <c r="AO1045" s="25"/>
      <c r="AP1045" s="25"/>
      <c r="AQ1045" s="25"/>
      <c r="AR1045" s="25"/>
      <c r="AS1045" s="25"/>
      <c r="AT1045" s="25"/>
      <c r="AU1045" s="25"/>
      <c r="AV1045" s="25"/>
      <c r="AW1045" s="25"/>
      <c r="AX1045" s="25"/>
      <c r="AY1045" s="25"/>
      <c r="AZ1045" s="25"/>
      <c r="BA1045" s="25"/>
      <c r="BB1045" s="25"/>
      <c r="BC1045" s="36"/>
    </row>
    <row r="1046" spans="1:145" x14ac:dyDescent="0.3">
      <c r="A1046" s="10" t="s">
        <v>5</v>
      </c>
      <c r="B1046" s="4">
        <v>1</v>
      </c>
      <c r="C1046" s="2">
        <v>2</v>
      </c>
      <c r="D1046" s="2">
        <v>3</v>
      </c>
      <c r="E1046" s="2">
        <v>4</v>
      </c>
      <c r="F1046" s="2">
        <v>5</v>
      </c>
      <c r="G1046" s="2">
        <v>6</v>
      </c>
      <c r="H1046" s="2">
        <v>7</v>
      </c>
      <c r="I1046" s="64">
        <v>8</v>
      </c>
      <c r="J1046" s="2">
        <v>9</v>
      </c>
      <c r="K1046" s="2">
        <v>10</v>
      </c>
      <c r="L1046" s="2">
        <v>11</v>
      </c>
      <c r="M1046" s="2">
        <v>12</v>
      </c>
      <c r="N1046" s="2">
        <v>13</v>
      </c>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5"/>
      <c r="BB1046" s="4">
        <v>1</v>
      </c>
      <c r="BC1046" s="2">
        <v>2</v>
      </c>
      <c r="BD1046" s="2">
        <v>3</v>
      </c>
      <c r="BE1046" s="2">
        <v>4</v>
      </c>
      <c r="BF1046" s="2">
        <v>5</v>
      </c>
      <c r="BG1046" s="2">
        <v>6</v>
      </c>
      <c r="BH1046" s="2">
        <v>7</v>
      </c>
      <c r="BI1046" s="64">
        <v>8</v>
      </c>
      <c r="BJ1046" s="2">
        <v>9</v>
      </c>
      <c r="BK1046" s="2">
        <v>10</v>
      </c>
      <c r="BL1046" s="2">
        <v>11</v>
      </c>
      <c r="BM1046" s="2">
        <v>12</v>
      </c>
      <c r="BN1046" s="2">
        <v>13</v>
      </c>
      <c r="BO1046" s="2">
        <v>14</v>
      </c>
      <c r="BP1046" s="2">
        <v>15</v>
      </c>
      <c r="BQ1046" s="2">
        <v>16</v>
      </c>
      <c r="BR1046" s="2">
        <v>17</v>
      </c>
      <c r="BS1046" s="2">
        <v>18</v>
      </c>
      <c r="BT1046" s="2">
        <v>19</v>
      </c>
      <c r="BU1046" s="2">
        <v>20</v>
      </c>
      <c r="BV1046" s="2">
        <v>21</v>
      </c>
      <c r="BW1046" s="2">
        <v>22</v>
      </c>
      <c r="BX1046" s="2">
        <v>23</v>
      </c>
      <c r="BY1046" s="2">
        <v>24</v>
      </c>
      <c r="BZ1046" s="2">
        <v>25</v>
      </c>
      <c r="CA1046" s="2">
        <v>26</v>
      </c>
      <c r="CB1046" s="2">
        <v>27</v>
      </c>
      <c r="CC1046" s="2">
        <v>28</v>
      </c>
      <c r="CD1046" s="2">
        <v>29</v>
      </c>
      <c r="CE1046" s="2">
        <v>30</v>
      </c>
      <c r="CF1046" s="2">
        <v>31</v>
      </c>
      <c r="CG1046" s="2">
        <v>32</v>
      </c>
      <c r="CH1046" s="2">
        <v>33</v>
      </c>
      <c r="CI1046" s="2">
        <v>34</v>
      </c>
      <c r="CJ1046" s="2">
        <v>35</v>
      </c>
      <c r="CK1046" s="2">
        <v>36</v>
      </c>
      <c r="CL1046" s="2">
        <v>37</v>
      </c>
      <c r="CM1046" s="2">
        <v>38</v>
      </c>
      <c r="CN1046" s="2">
        <v>39</v>
      </c>
      <c r="CO1046" s="2">
        <v>40</v>
      </c>
      <c r="CP1046" s="2">
        <v>41</v>
      </c>
      <c r="CQ1046" s="2">
        <v>42</v>
      </c>
      <c r="CR1046" s="2">
        <v>43</v>
      </c>
      <c r="CS1046" s="2">
        <v>44</v>
      </c>
      <c r="CT1046" s="2">
        <v>45</v>
      </c>
      <c r="CU1046" s="2">
        <v>46</v>
      </c>
      <c r="CV1046" s="2">
        <v>47</v>
      </c>
      <c r="CW1046" s="2">
        <v>48</v>
      </c>
      <c r="CX1046" s="2">
        <v>49</v>
      </c>
      <c r="CY1046" s="2">
        <v>50</v>
      </c>
      <c r="CZ1046" s="2">
        <v>51</v>
      </c>
      <c r="DA1046" s="5">
        <v>52</v>
      </c>
    </row>
    <row r="1047" spans="1:145" x14ac:dyDescent="0.3">
      <c r="B1047" s="6">
        <v>14</v>
      </c>
      <c r="C1047">
        <v>15</v>
      </c>
      <c r="D1047">
        <v>16</v>
      </c>
      <c r="E1047">
        <v>17</v>
      </c>
      <c r="F1047">
        <v>18</v>
      </c>
      <c r="G1047">
        <v>19</v>
      </c>
      <c r="H1047">
        <v>20</v>
      </c>
      <c r="I1047">
        <v>21</v>
      </c>
      <c r="J1047" s="52">
        <v>22</v>
      </c>
      <c r="K1047">
        <v>23</v>
      </c>
      <c r="L1047">
        <v>24</v>
      </c>
      <c r="M1047">
        <v>25</v>
      </c>
      <c r="N1047">
        <v>26</v>
      </c>
      <c r="X1047" s="52"/>
      <c r="AC1047" t="s">
        <v>167</v>
      </c>
      <c r="BA1047" s="7"/>
      <c r="BB1047" s="6"/>
      <c r="BJ1047" s="52"/>
      <c r="BX1047" s="52"/>
      <c r="DA1047" s="7"/>
    </row>
    <row r="1048" spans="1:145" x14ac:dyDescent="0.3">
      <c r="B1048" s="6">
        <v>27</v>
      </c>
      <c r="C1048">
        <v>28</v>
      </c>
      <c r="D1048">
        <v>29</v>
      </c>
      <c r="E1048">
        <v>30</v>
      </c>
      <c r="F1048">
        <v>31</v>
      </c>
      <c r="G1048">
        <v>32</v>
      </c>
      <c r="H1048">
        <v>33</v>
      </c>
      <c r="I1048">
        <v>34</v>
      </c>
      <c r="J1048" s="52">
        <v>35</v>
      </c>
      <c r="K1048">
        <v>36</v>
      </c>
      <c r="L1048">
        <v>37</v>
      </c>
      <c r="M1048">
        <v>38</v>
      </c>
      <c r="N1048">
        <v>39</v>
      </c>
      <c r="Y1048" s="52"/>
      <c r="AC1048" t="s">
        <v>167</v>
      </c>
      <c r="BA1048" s="7"/>
      <c r="BB1048" s="6"/>
      <c r="BJ1048" s="52"/>
      <c r="BY1048" s="52"/>
      <c r="DA1048" s="7"/>
    </row>
    <row r="1049" spans="1:145" x14ac:dyDescent="0.3">
      <c r="B1049" s="8">
        <v>40</v>
      </c>
      <c r="C1049" s="3">
        <v>41</v>
      </c>
      <c r="D1049" s="3">
        <v>42</v>
      </c>
      <c r="E1049" s="3">
        <v>43</v>
      </c>
      <c r="F1049" s="3">
        <v>44</v>
      </c>
      <c r="G1049" s="3">
        <v>45</v>
      </c>
      <c r="H1049" s="3">
        <v>46</v>
      </c>
      <c r="I1049" s="40">
        <v>47</v>
      </c>
      <c r="J1049" s="3">
        <v>48</v>
      </c>
      <c r="K1049" s="3">
        <v>49</v>
      </c>
      <c r="L1049" s="3">
        <v>50</v>
      </c>
      <c r="M1049" s="3">
        <v>51</v>
      </c>
      <c r="N1049" s="3">
        <v>52</v>
      </c>
      <c r="O1049" s="3"/>
      <c r="P1049" s="3"/>
      <c r="Q1049" s="3"/>
      <c r="R1049" s="3"/>
      <c r="S1049" s="3"/>
      <c r="T1049" s="3"/>
      <c r="U1049" s="3"/>
      <c r="V1049" s="3"/>
      <c r="W1049" s="3"/>
      <c r="X1049" s="3"/>
      <c r="Y1049" s="40"/>
      <c r="Z1049" s="3"/>
      <c r="AA1049" s="3"/>
      <c r="AB1049" s="3"/>
      <c r="AC1049" s="3" t="s">
        <v>167</v>
      </c>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9"/>
      <c r="BB1049" s="8"/>
      <c r="BC1049" s="3"/>
      <c r="BD1049" s="3"/>
      <c r="BE1049" s="3"/>
      <c r="BF1049" s="3"/>
      <c r="BG1049" s="3"/>
      <c r="BH1049" s="3"/>
      <c r="BI1049" s="40"/>
      <c r="BJ1049" s="3"/>
      <c r="BK1049" s="3"/>
      <c r="BL1049" s="3"/>
      <c r="BM1049" s="3"/>
      <c r="BN1049" s="3"/>
      <c r="BO1049" s="3"/>
      <c r="BP1049" s="3"/>
      <c r="BQ1049" s="3"/>
      <c r="BR1049" s="3"/>
      <c r="BS1049" s="3"/>
      <c r="BT1049" s="3"/>
      <c r="BU1049" s="3"/>
      <c r="BV1049" s="3"/>
      <c r="BW1049" s="3"/>
      <c r="BX1049" s="3"/>
      <c r="BY1049" s="40"/>
      <c r="BZ1049" s="3"/>
      <c r="CA1049" s="3"/>
      <c r="CB1049" s="3"/>
      <c r="CC1049" s="3"/>
      <c r="CD1049" s="3"/>
      <c r="CE1049" s="3"/>
      <c r="CF1049" s="3"/>
      <c r="CG1049" s="3"/>
      <c r="CH1049" s="3"/>
      <c r="CI1049" s="3"/>
      <c r="CJ1049" s="3"/>
      <c r="CK1049" s="3"/>
      <c r="CL1049" s="3"/>
      <c r="CM1049" s="3"/>
      <c r="CN1049" s="3"/>
      <c r="CO1049" s="3"/>
      <c r="CP1049" s="3"/>
      <c r="CQ1049" s="3"/>
      <c r="CR1049" s="3"/>
      <c r="CS1049" s="3"/>
      <c r="CT1049" s="3"/>
      <c r="CU1049" s="3"/>
      <c r="CV1049" s="3"/>
      <c r="CW1049" s="3"/>
      <c r="CX1049" s="3"/>
      <c r="CY1049" s="3"/>
      <c r="CZ1049" s="3"/>
      <c r="DA1049" s="9"/>
    </row>
    <row r="1050" spans="1:145" x14ac:dyDescent="0.3">
      <c r="A1050" s="10" t="s">
        <v>60</v>
      </c>
      <c r="B1050" s="37">
        <v>1</v>
      </c>
      <c r="C1050" s="38">
        <v>2</v>
      </c>
      <c r="D1050" s="38">
        <v>3</v>
      </c>
      <c r="E1050" s="38">
        <v>4</v>
      </c>
      <c r="F1050" s="38">
        <v>5</v>
      </c>
      <c r="G1050" s="38">
        <v>6</v>
      </c>
      <c r="H1050" s="38">
        <v>7</v>
      </c>
      <c r="I1050" s="38">
        <v>8</v>
      </c>
      <c r="J1050" s="38">
        <v>9</v>
      </c>
      <c r="K1050" s="38">
        <v>10</v>
      </c>
      <c r="L1050" s="38">
        <v>11</v>
      </c>
      <c r="M1050" s="38">
        <v>12</v>
      </c>
      <c r="N1050" s="38">
        <v>13</v>
      </c>
      <c r="O1050" s="38">
        <v>14</v>
      </c>
      <c r="P1050" s="38">
        <v>15</v>
      </c>
      <c r="Q1050" s="38">
        <v>16</v>
      </c>
      <c r="R1050" s="38">
        <v>17</v>
      </c>
      <c r="S1050" s="38">
        <v>18</v>
      </c>
      <c r="T1050" s="38">
        <v>19</v>
      </c>
      <c r="U1050" s="38">
        <v>20</v>
      </c>
      <c r="V1050" s="38">
        <v>21</v>
      </c>
      <c r="W1050" s="38">
        <v>22</v>
      </c>
      <c r="X1050" s="38">
        <v>23</v>
      </c>
      <c r="Y1050" s="38">
        <v>24</v>
      </c>
      <c r="Z1050" s="38">
        <v>25</v>
      </c>
      <c r="AA1050" s="38">
        <v>26</v>
      </c>
      <c r="AB1050" s="38">
        <v>27</v>
      </c>
      <c r="AC1050" s="38">
        <v>28</v>
      </c>
      <c r="AD1050" s="38">
        <v>29</v>
      </c>
      <c r="AE1050" s="38">
        <v>30</v>
      </c>
      <c r="AF1050" s="38">
        <v>31</v>
      </c>
      <c r="AG1050" s="38">
        <v>32</v>
      </c>
      <c r="AH1050" s="38">
        <v>33</v>
      </c>
      <c r="AI1050" s="38">
        <v>34</v>
      </c>
      <c r="AJ1050" s="38">
        <v>35</v>
      </c>
      <c r="AK1050" s="38">
        <v>36</v>
      </c>
      <c r="AL1050" s="38">
        <v>37</v>
      </c>
      <c r="AM1050" s="38">
        <v>38</v>
      </c>
      <c r="AN1050" s="38">
        <v>39</v>
      </c>
      <c r="AO1050" s="38">
        <v>40</v>
      </c>
      <c r="AP1050" s="38">
        <v>41</v>
      </c>
      <c r="AQ1050" s="38">
        <v>42</v>
      </c>
      <c r="AR1050" s="38">
        <v>43</v>
      </c>
      <c r="AS1050" s="38">
        <v>44</v>
      </c>
      <c r="AT1050" s="38">
        <v>45</v>
      </c>
      <c r="AU1050" s="38">
        <v>46</v>
      </c>
      <c r="AV1050" s="38">
        <v>47</v>
      </c>
      <c r="AW1050" s="38">
        <v>48</v>
      </c>
      <c r="AX1050" s="38">
        <v>49</v>
      </c>
      <c r="AY1050" s="38">
        <v>50</v>
      </c>
      <c r="AZ1050" s="38">
        <v>51</v>
      </c>
      <c r="BA1050" s="38">
        <v>52</v>
      </c>
      <c r="BB1050" s="19"/>
      <c r="BC1050" s="19"/>
      <c r="BD1050" s="19"/>
      <c r="BE1050" s="19"/>
      <c r="BF1050" s="19"/>
      <c r="BG1050" s="19"/>
      <c r="BH1050" s="19"/>
      <c r="BI1050" s="19"/>
      <c r="BJ1050" s="19"/>
      <c r="BK1050" s="19"/>
      <c r="BL1050" s="19"/>
      <c r="BM1050" s="19"/>
      <c r="BN1050" s="19"/>
      <c r="BO1050" s="19"/>
      <c r="BP1050" s="19"/>
      <c r="BQ1050" s="19"/>
      <c r="BR1050" s="19"/>
      <c r="BS1050" s="19"/>
      <c r="BT1050" s="19"/>
      <c r="BU1050" s="19"/>
      <c r="BV1050" s="19"/>
      <c r="BW1050" s="19"/>
      <c r="BX1050" s="19"/>
      <c r="BY1050" s="19"/>
      <c r="BZ1050" s="19"/>
      <c r="CA1050" s="19"/>
      <c r="CB1050" s="19"/>
      <c r="CC1050" s="19"/>
      <c r="CD1050" s="19"/>
      <c r="CE1050" s="19"/>
      <c r="CF1050" s="19"/>
      <c r="CG1050" s="19"/>
      <c r="CH1050" s="19"/>
      <c r="CI1050" s="19"/>
      <c r="CJ1050" s="19"/>
      <c r="CK1050" s="19"/>
      <c r="CL1050" s="19"/>
      <c r="CM1050" s="19"/>
      <c r="CN1050" s="19"/>
      <c r="CO1050" s="19"/>
      <c r="CP1050" s="19"/>
      <c r="CQ1050" s="19"/>
      <c r="CR1050" s="19"/>
      <c r="CS1050" s="19"/>
      <c r="CT1050" s="19"/>
      <c r="CU1050" s="19"/>
      <c r="CV1050" s="19"/>
      <c r="CW1050" s="19"/>
      <c r="CX1050" s="19"/>
      <c r="CY1050" s="19"/>
      <c r="CZ1050" s="19"/>
      <c r="DA1050" s="19"/>
      <c r="DB1050" s="19"/>
      <c r="DC1050" s="19"/>
      <c r="DD1050" s="19"/>
      <c r="DE1050" s="19"/>
      <c r="DF1050" s="19"/>
      <c r="DG1050" s="19"/>
      <c r="DH1050" s="19"/>
      <c r="DI1050" s="19"/>
      <c r="DJ1050" s="19"/>
      <c r="DK1050" s="19"/>
      <c r="DL1050" s="19"/>
      <c r="DM1050" s="19"/>
      <c r="DN1050" s="19"/>
      <c r="DO1050" s="19"/>
      <c r="DP1050" s="19"/>
      <c r="DQ1050" s="19"/>
      <c r="DR1050" s="19"/>
      <c r="DS1050" s="19"/>
      <c r="DT1050" s="19"/>
      <c r="DU1050" s="19"/>
      <c r="DV1050" s="19"/>
      <c r="DW1050" s="19"/>
      <c r="DX1050" s="19"/>
      <c r="DY1050" s="19"/>
      <c r="DZ1050" s="19"/>
      <c r="EA1050" s="19"/>
      <c r="EB1050" s="19"/>
      <c r="EC1050" s="19"/>
      <c r="ED1050" s="19"/>
      <c r="EE1050" s="19"/>
      <c r="EF1050" s="19"/>
      <c r="EG1050" s="19"/>
      <c r="EH1050" s="19"/>
      <c r="EI1050" s="19"/>
      <c r="EJ1050" s="19"/>
      <c r="EK1050" s="19"/>
      <c r="EL1050" s="19"/>
      <c r="EM1050" s="19"/>
      <c r="EN1050" s="19"/>
      <c r="EO1050" s="19"/>
    </row>
    <row r="1051" spans="1:145" x14ac:dyDescent="0.3">
      <c r="A1051" s="10" t="s">
        <v>61</v>
      </c>
      <c r="B1051" s="21">
        <v>1</v>
      </c>
      <c r="C1051" s="38">
        <v>2</v>
      </c>
      <c r="D1051" s="38">
        <v>3</v>
      </c>
      <c r="E1051" s="38">
        <v>4</v>
      </c>
      <c r="F1051" s="38">
        <v>5</v>
      </c>
      <c r="G1051" s="38">
        <v>6</v>
      </c>
      <c r="H1051" s="38">
        <v>7</v>
      </c>
      <c r="I1051" s="38">
        <v>8</v>
      </c>
      <c r="J1051" s="38">
        <v>9</v>
      </c>
      <c r="K1051" s="38">
        <v>10</v>
      </c>
      <c r="L1051" s="38">
        <v>11</v>
      </c>
      <c r="M1051" s="38">
        <v>12</v>
      </c>
      <c r="N1051" s="38">
        <v>13</v>
      </c>
      <c r="O1051" s="38">
        <v>14</v>
      </c>
      <c r="P1051" s="38">
        <v>15</v>
      </c>
      <c r="Q1051" s="38">
        <v>16</v>
      </c>
      <c r="R1051" s="38">
        <v>17</v>
      </c>
      <c r="S1051" s="38">
        <v>18</v>
      </c>
      <c r="T1051" s="38">
        <v>19</v>
      </c>
      <c r="U1051" s="38">
        <v>20</v>
      </c>
      <c r="V1051" s="38">
        <v>21</v>
      </c>
      <c r="W1051" s="38">
        <v>22</v>
      </c>
      <c r="X1051" s="38">
        <v>23</v>
      </c>
      <c r="Y1051" s="38">
        <v>24</v>
      </c>
      <c r="Z1051" s="38">
        <v>25</v>
      </c>
      <c r="AA1051" s="38">
        <v>26</v>
      </c>
      <c r="AB1051" s="38">
        <v>27</v>
      </c>
      <c r="AC1051" s="38">
        <v>28</v>
      </c>
      <c r="AD1051" s="38">
        <v>29</v>
      </c>
      <c r="AE1051" s="38">
        <v>30</v>
      </c>
      <c r="AF1051" s="38">
        <v>31</v>
      </c>
      <c r="AG1051" s="38">
        <v>32</v>
      </c>
      <c r="AH1051" s="38">
        <v>33</v>
      </c>
      <c r="AI1051" s="38">
        <v>34</v>
      </c>
      <c r="AJ1051" s="38">
        <v>35</v>
      </c>
      <c r="AK1051" s="38">
        <v>36</v>
      </c>
      <c r="AL1051" s="38">
        <v>37</v>
      </c>
      <c r="AM1051" s="38">
        <v>38</v>
      </c>
      <c r="AN1051" s="38">
        <v>39</v>
      </c>
      <c r="AO1051" s="38">
        <v>40</v>
      </c>
      <c r="AP1051" s="38">
        <v>41</v>
      </c>
      <c r="AQ1051" s="38">
        <v>42</v>
      </c>
      <c r="AR1051" s="38">
        <v>43</v>
      </c>
      <c r="AS1051" s="38">
        <v>44</v>
      </c>
      <c r="AT1051" s="38">
        <v>45</v>
      </c>
      <c r="AU1051" s="38">
        <v>46</v>
      </c>
      <c r="AV1051" s="38">
        <v>47</v>
      </c>
      <c r="AW1051" s="38">
        <v>48</v>
      </c>
      <c r="AX1051" s="38">
        <v>49</v>
      </c>
      <c r="AY1051" s="38">
        <v>50</v>
      </c>
      <c r="AZ1051" s="38">
        <v>51</v>
      </c>
      <c r="BA1051" s="38">
        <v>52</v>
      </c>
      <c r="BB1051" s="19"/>
      <c r="BC1051" s="19"/>
      <c r="BD1051" s="19"/>
      <c r="BE1051" s="19"/>
      <c r="BF1051" s="19"/>
      <c r="BG1051" s="19"/>
      <c r="BH1051" s="19"/>
      <c r="BI1051" s="19"/>
      <c r="BJ1051" s="19"/>
      <c r="BK1051" s="19"/>
      <c r="BL1051" s="19"/>
      <c r="BM1051" s="19"/>
      <c r="BN1051" s="19"/>
      <c r="BO1051" s="19"/>
      <c r="BP1051" s="19"/>
      <c r="BQ1051" s="19"/>
      <c r="BR1051" s="19"/>
      <c r="BS1051" s="19"/>
      <c r="BT1051" s="19"/>
      <c r="BU1051" s="19"/>
      <c r="BV1051" s="19"/>
      <c r="BW1051" s="19"/>
      <c r="BX1051" s="19"/>
      <c r="BY1051" s="19"/>
      <c r="BZ1051" s="19"/>
      <c r="CA1051" s="19"/>
      <c r="CB1051" s="19"/>
      <c r="CC1051" s="19"/>
      <c r="CD1051" s="19"/>
      <c r="CE1051" s="19"/>
      <c r="CF1051" s="19"/>
      <c r="CG1051" s="19"/>
      <c r="CH1051" s="19"/>
      <c r="CI1051" s="19"/>
      <c r="CJ1051" s="19"/>
      <c r="CK1051" s="19"/>
      <c r="CL1051" s="19"/>
      <c r="CM1051" s="19"/>
      <c r="CN1051" s="19"/>
      <c r="CO1051" s="19"/>
      <c r="CP1051" s="19"/>
      <c r="CQ1051" s="19"/>
      <c r="CR1051" s="19"/>
      <c r="CS1051" s="19"/>
      <c r="CT1051" s="19"/>
      <c r="CU1051" s="19"/>
      <c r="CV1051" s="19"/>
      <c r="CW1051" s="19"/>
      <c r="CX1051" s="19"/>
      <c r="CY1051" s="19"/>
      <c r="CZ1051" s="19"/>
      <c r="DA1051" s="19"/>
      <c r="DB1051" s="19"/>
      <c r="DC1051" s="19"/>
      <c r="DD1051" s="19"/>
      <c r="DE1051" s="19"/>
      <c r="DF1051" s="19"/>
      <c r="DG1051" s="19"/>
      <c r="DH1051" s="19"/>
      <c r="DI1051" s="19"/>
      <c r="DJ1051" s="19"/>
      <c r="DK1051" s="19"/>
      <c r="DL1051" s="19"/>
      <c r="DM1051" s="19"/>
      <c r="DN1051" s="19"/>
      <c r="DO1051" s="19"/>
      <c r="DP1051" s="19"/>
      <c r="DQ1051" s="19"/>
      <c r="DR1051" s="19"/>
      <c r="DS1051" s="19"/>
      <c r="DT1051" s="19"/>
      <c r="DU1051" s="19"/>
      <c r="DV1051" s="19"/>
      <c r="DW1051" s="19"/>
      <c r="DX1051" s="19"/>
      <c r="DY1051" s="19"/>
      <c r="DZ1051" s="19"/>
      <c r="EA1051" s="19"/>
      <c r="EB1051" s="19"/>
      <c r="EC1051" s="19"/>
      <c r="ED1051" s="19"/>
      <c r="EE1051" s="19"/>
      <c r="EF1051" s="19"/>
      <c r="EG1051" s="19"/>
      <c r="EH1051" s="19"/>
      <c r="EI1051" s="19"/>
      <c r="EJ1051" s="19"/>
      <c r="EK1051" s="19"/>
      <c r="EL1051" s="19"/>
      <c r="EM1051" s="19"/>
      <c r="EN1051" s="19"/>
      <c r="EO1051" s="19"/>
    </row>
    <row r="1052" spans="1:145" x14ac:dyDescent="0.3">
      <c r="A1052" s="14" t="s">
        <v>376</v>
      </c>
      <c r="B1052" s="21">
        <v>1</v>
      </c>
      <c r="C1052" s="22">
        <v>27</v>
      </c>
      <c r="D1052" s="22">
        <v>2</v>
      </c>
      <c r="E1052" s="22">
        <v>28</v>
      </c>
      <c r="F1052" s="22">
        <v>3</v>
      </c>
      <c r="G1052" s="22">
        <v>29</v>
      </c>
      <c r="H1052" s="22">
        <v>4</v>
      </c>
      <c r="I1052" s="22">
        <v>30</v>
      </c>
      <c r="J1052" s="22">
        <v>5</v>
      </c>
      <c r="K1052" s="22">
        <v>31</v>
      </c>
      <c r="L1052" s="22">
        <v>6</v>
      </c>
      <c r="M1052" s="22">
        <v>32</v>
      </c>
      <c r="N1052" s="22">
        <v>7</v>
      </c>
      <c r="O1052" s="22">
        <v>33</v>
      </c>
      <c r="P1052" s="22">
        <v>8</v>
      </c>
      <c r="Q1052" s="22">
        <v>34</v>
      </c>
      <c r="R1052" s="22">
        <v>9</v>
      </c>
      <c r="S1052" s="22">
        <v>35</v>
      </c>
      <c r="T1052" s="22">
        <v>10</v>
      </c>
      <c r="U1052" s="22">
        <v>36</v>
      </c>
      <c r="V1052" s="22">
        <v>11</v>
      </c>
      <c r="W1052" s="22">
        <v>37</v>
      </c>
      <c r="X1052" s="22">
        <v>12</v>
      </c>
      <c r="Y1052" s="22">
        <v>38</v>
      </c>
      <c r="Z1052" s="22">
        <v>13</v>
      </c>
      <c r="AA1052" s="22">
        <v>39</v>
      </c>
      <c r="AB1052" s="22">
        <v>14</v>
      </c>
      <c r="AC1052" s="22">
        <v>40</v>
      </c>
      <c r="AD1052" s="22">
        <v>15</v>
      </c>
      <c r="AE1052" s="22">
        <v>41</v>
      </c>
      <c r="AF1052" s="22">
        <v>16</v>
      </c>
      <c r="AG1052" s="22">
        <v>42</v>
      </c>
      <c r="AH1052" s="22">
        <v>17</v>
      </c>
      <c r="AI1052" s="22">
        <v>43</v>
      </c>
      <c r="AJ1052" s="22">
        <v>18</v>
      </c>
      <c r="AK1052" s="22">
        <v>44</v>
      </c>
      <c r="AL1052" s="22">
        <v>19</v>
      </c>
      <c r="AM1052" s="22">
        <v>45</v>
      </c>
      <c r="AN1052" s="22">
        <v>20</v>
      </c>
      <c r="AO1052" s="22">
        <v>46</v>
      </c>
      <c r="AP1052" s="22">
        <v>21</v>
      </c>
      <c r="AQ1052" s="22">
        <v>47</v>
      </c>
      <c r="AR1052" s="22">
        <v>22</v>
      </c>
      <c r="AS1052" s="22">
        <v>48</v>
      </c>
      <c r="AT1052" s="22">
        <v>23</v>
      </c>
      <c r="AU1052" s="22">
        <v>49</v>
      </c>
      <c r="AV1052" s="22">
        <v>24</v>
      </c>
      <c r="AW1052" s="22">
        <v>50</v>
      </c>
      <c r="AX1052" s="22">
        <v>25</v>
      </c>
      <c r="AY1052" s="22">
        <v>51</v>
      </c>
      <c r="AZ1052" s="22">
        <v>26</v>
      </c>
      <c r="BA1052" s="22">
        <v>52</v>
      </c>
      <c r="BB1052" s="19"/>
      <c r="BC1052" s="19"/>
      <c r="BD1052" s="19"/>
      <c r="BE1052" s="19"/>
      <c r="BF1052" s="19"/>
      <c r="BG1052" s="19"/>
      <c r="BH1052" s="19"/>
      <c r="BI1052" s="19"/>
      <c r="BJ1052" s="19"/>
      <c r="BK1052" s="19"/>
      <c r="BL1052" s="19"/>
      <c r="BM1052" s="19"/>
      <c r="BN1052" s="19"/>
      <c r="BO1052" s="19"/>
      <c r="BP1052" s="19"/>
      <c r="BQ1052" s="19"/>
      <c r="BR1052" s="19"/>
      <c r="BS1052" s="19"/>
      <c r="BT1052" s="19"/>
      <c r="BU1052" s="19"/>
      <c r="BV1052" s="19"/>
      <c r="BW1052" s="19"/>
      <c r="BX1052" s="19"/>
      <c r="BY1052" s="19"/>
      <c r="BZ1052" s="19"/>
      <c r="CA1052" s="19"/>
      <c r="CB1052" s="19"/>
      <c r="CC1052" s="19"/>
      <c r="CD1052" s="19"/>
      <c r="CE1052" s="19"/>
      <c r="CF1052" s="19"/>
      <c r="CG1052" s="19"/>
      <c r="CH1052" s="19"/>
      <c r="CI1052" s="19"/>
      <c r="CJ1052" s="19"/>
      <c r="CK1052" s="19"/>
      <c r="CL1052" s="19"/>
      <c r="CM1052" s="19"/>
      <c r="CN1052" s="19"/>
      <c r="CO1052" s="19"/>
      <c r="CP1052" s="19"/>
      <c r="CQ1052" s="19"/>
      <c r="CR1052" s="19"/>
      <c r="CS1052" s="19"/>
      <c r="CT1052" s="19"/>
      <c r="CU1052" s="19"/>
      <c r="CV1052" s="19"/>
      <c r="CW1052" s="19"/>
      <c r="CX1052" s="19"/>
      <c r="CY1052" s="19"/>
      <c r="CZ1052" s="19"/>
      <c r="DA1052" s="19"/>
      <c r="DB1052" s="19"/>
      <c r="DC1052" s="19"/>
      <c r="DD1052" s="19"/>
      <c r="DE1052" s="19"/>
      <c r="DF1052" s="19"/>
      <c r="DG1052" s="19"/>
      <c r="DH1052" s="19"/>
      <c r="DI1052" s="19"/>
      <c r="DJ1052" s="19"/>
      <c r="DK1052" s="19"/>
      <c r="DL1052" s="19"/>
      <c r="DM1052" s="19"/>
      <c r="DN1052" s="19"/>
      <c r="DO1052" s="19"/>
      <c r="DP1052" s="19"/>
      <c r="DQ1052" s="19"/>
      <c r="DR1052" s="19"/>
      <c r="DS1052" s="19"/>
      <c r="DT1052" s="19"/>
      <c r="DU1052" s="19"/>
      <c r="DV1052" s="19"/>
      <c r="DW1052" s="19"/>
      <c r="DX1052" s="19"/>
      <c r="DY1052" s="19"/>
      <c r="DZ1052" s="19"/>
      <c r="EA1052" s="19"/>
      <c r="EB1052" s="19"/>
      <c r="EC1052" s="19"/>
      <c r="ED1052" s="19"/>
      <c r="EE1052" s="19"/>
      <c r="EF1052" s="19"/>
      <c r="EG1052" s="19"/>
      <c r="EH1052" s="19"/>
      <c r="EI1052" s="19"/>
      <c r="EJ1052" s="19"/>
      <c r="EK1052" s="19"/>
      <c r="EL1052" s="19"/>
      <c r="EM1052" s="19"/>
      <c r="EN1052" s="19"/>
      <c r="EO1052" s="19"/>
    </row>
    <row r="1053" spans="1:145" x14ac:dyDescent="0.3">
      <c r="A1053" s="15" t="s">
        <v>377</v>
      </c>
      <c r="B1053" s="23">
        <v>27</v>
      </c>
      <c r="C1053" s="19">
        <v>1</v>
      </c>
      <c r="D1053" s="19">
        <v>28</v>
      </c>
      <c r="E1053" s="19">
        <v>2</v>
      </c>
      <c r="F1053" s="19">
        <v>29</v>
      </c>
      <c r="G1053" s="19">
        <v>3</v>
      </c>
      <c r="H1053" s="19">
        <v>30</v>
      </c>
      <c r="I1053" s="19">
        <v>4</v>
      </c>
      <c r="J1053" s="19">
        <v>31</v>
      </c>
      <c r="K1053" s="19">
        <v>5</v>
      </c>
      <c r="L1053" s="19">
        <v>32</v>
      </c>
      <c r="M1053" s="19">
        <v>6</v>
      </c>
      <c r="N1053" s="19">
        <v>33</v>
      </c>
      <c r="O1053" s="19">
        <v>7</v>
      </c>
      <c r="P1053" s="19">
        <v>34</v>
      </c>
      <c r="Q1053" s="19">
        <v>8</v>
      </c>
      <c r="R1053" s="19">
        <v>35</v>
      </c>
      <c r="S1053" s="19">
        <v>9</v>
      </c>
      <c r="T1053" s="19">
        <v>36</v>
      </c>
      <c r="U1053" s="19">
        <v>10</v>
      </c>
      <c r="V1053" s="19">
        <v>37</v>
      </c>
      <c r="W1053" s="19">
        <v>11</v>
      </c>
      <c r="X1053" s="19">
        <v>38</v>
      </c>
      <c r="Y1053" s="19">
        <v>12</v>
      </c>
      <c r="Z1053" s="19">
        <v>39</v>
      </c>
      <c r="AA1053" s="19">
        <v>13</v>
      </c>
      <c r="AB1053" s="19">
        <v>40</v>
      </c>
      <c r="AC1053" s="19">
        <v>14</v>
      </c>
      <c r="AD1053" s="19">
        <v>41</v>
      </c>
      <c r="AE1053" s="19">
        <v>15</v>
      </c>
      <c r="AF1053" s="19">
        <v>42</v>
      </c>
      <c r="AG1053" s="19">
        <v>16</v>
      </c>
      <c r="AH1053" s="19">
        <v>43</v>
      </c>
      <c r="AI1053" s="19">
        <v>17</v>
      </c>
      <c r="AJ1053" s="19">
        <v>44</v>
      </c>
      <c r="AK1053" s="19">
        <v>18</v>
      </c>
      <c r="AL1053" s="19">
        <v>45</v>
      </c>
      <c r="AM1053" s="19">
        <v>19</v>
      </c>
      <c r="AN1053" s="19">
        <v>46</v>
      </c>
      <c r="AO1053" s="19">
        <v>20</v>
      </c>
      <c r="AP1053" s="19">
        <v>47</v>
      </c>
      <c r="AQ1053" s="19">
        <v>21</v>
      </c>
      <c r="AR1053" s="19">
        <v>48</v>
      </c>
      <c r="AS1053" s="19">
        <v>22</v>
      </c>
      <c r="AT1053" s="19">
        <v>49</v>
      </c>
      <c r="AU1053" s="19">
        <v>23</v>
      </c>
      <c r="AV1053" s="19">
        <v>50</v>
      </c>
      <c r="AW1053" s="19">
        <v>24</v>
      </c>
      <c r="AX1053" s="19">
        <v>51</v>
      </c>
      <c r="AY1053" s="19">
        <v>25</v>
      </c>
      <c r="AZ1053" s="19">
        <v>52</v>
      </c>
      <c r="BA1053" s="19">
        <v>26</v>
      </c>
      <c r="BB1053" s="19"/>
      <c r="BC1053" s="19"/>
      <c r="BD1053" s="19"/>
      <c r="BE1053" s="19"/>
      <c r="BF1053" s="19"/>
      <c r="BG1053" s="19"/>
      <c r="BH1053" s="19"/>
      <c r="BI1053" s="19"/>
      <c r="BJ1053" s="19"/>
      <c r="BK1053" s="19"/>
      <c r="BL1053" s="19"/>
      <c r="BM1053" s="19"/>
      <c r="BN1053" s="19"/>
      <c r="BO1053" s="19"/>
      <c r="BP1053" s="19"/>
      <c r="BQ1053" s="19"/>
      <c r="BR1053" s="19"/>
      <c r="BS1053" s="19"/>
      <c r="BT1053" s="19"/>
      <c r="BU1053" s="19"/>
      <c r="BV1053" s="19"/>
      <c r="BW1053" s="19"/>
      <c r="BX1053" s="19"/>
      <c r="BY1053" s="19"/>
      <c r="BZ1053" s="19"/>
      <c r="CA1053" s="19"/>
      <c r="CB1053" s="19"/>
      <c r="CC1053" s="19"/>
      <c r="CD1053" s="19"/>
      <c r="CE1053" s="19"/>
      <c r="CF1053" s="19"/>
      <c r="CG1053" s="19"/>
      <c r="CH1053" s="19"/>
      <c r="CI1053" s="19"/>
      <c r="CJ1053" s="19"/>
      <c r="CK1053" s="19"/>
      <c r="CL1053" s="19"/>
      <c r="CM1053" s="19"/>
      <c r="CN1053" s="19"/>
      <c r="CO1053" s="19"/>
      <c r="CP1053" s="19"/>
      <c r="CQ1053" s="19"/>
      <c r="CR1053" s="19"/>
      <c r="CS1053" s="19"/>
      <c r="CT1053" s="19"/>
      <c r="CU1053" s="19"/>
      <c r="CV1053" s="19"/>
      <c r="CW1053" s="19"/>
      <c r="CX1053" s="19"/>
      <c r="CY1053" s="19"/>
      <c r="CZ1053" s="19"/>
      <c r="DA1053" s="19"/>
      <c r="DB1053" s="19"/>
      <c r="DC1053" s="19"/>
      <c r="DD1053" s="19"/>
      <c r="DE1053" s="19"/>
      <c r="DF1053" s="19"/>
      <c r="DG1053" s="19"/>
      <c r="DH1053" s="19"/>
      <c r="DI1053" s="19"/>
      <c r="DJ1053" s="19"/>
      <c r="DK1053" s="19"/>
      <c r="DL1053" s="19"/>
      <c r="DM1053" s="19"/>
      <c r="DN1053" s="19"/>
      <c r="DO1053" s="19"/>
      <c r="DP1053" s="19"/>
      <c r="DQ1053" s="19"/>
      <c r="DR1053" s="19"/>
      <c r="DS1053" s="19"/>
      <c r="DT1053" s="19"/>
      <c r="DU1053" s="19"/>
      <c r="DV1053" s="19"/>
      <c r="DW1053" s="19"/>
      <c r="DX1053" s="19"/>
      <c r="DY1053" s="19"/>
      <c r="DZ1053" s="19"/>
      <c r="EA1053" s="19"/>
      <c r="EB1053" s="19"/>
      <c r="EC1053" s="19"/>
      <c r="ED1053" s="19"/>
      <c r="EE1053" s="19"/>
      <c r="EF1053" s="19"/>
      <c r="EG1053" s="19"/>
      <c r="EH1053" s="19"/>
      <c r="EI1053" s="19"/>
      <c r="EJ1053" s="19"/>
      <c r="EK1053" s="19"/>
      <c r="EL1053" s="19"/>
      <c r="EM1053" s="19"/>
      <c r="EN1053" s="19"/>
      <c r="EO1053" s="19"/>
    </row>
  </sheetData>
  <sheetProtection sheet="1" objects="1" scenarios="1"/>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0383-5A3E-47AF-84F3-3FC830BD854B}">
  <dimension ref="A1:KQ103"/>
  <sheetViews>
    <sheetView workbookViewId="0"/>
  </sheetViews>
  <sheetFormatPr defaultRowHeight="14.4" x14ac:dyDescent="0.3"/>
  <cols>
    <col min="1" max="1" width="10.44140625" bestFit="1" customWidth="1"/>
    <col min="2" max="2" width="13.33203125" bestFit="1" customWidth="1"/>
    <col min="3" max="151" width="4" customWidth="1"/>
    <col min="153" max="153" width="9.6640625" bestFit="1" customWidth="1"/>
    <col min="154" max="303" width="4" customWidth="1"/>
  </cols>
  <sheetData>
    <row r="1" spans="1:303" x14ac:dyDescent="0.3">
      <c r="A1" s="1" t="s">
        <v>147</v>
      </c>
      <c r="B1" s="16">
        <f ca="1">LCM(B2:EU2)</f>
        <v>315</v>
      </c>
      <c r="C1" s="49"/>
      <c r="D1" s="1" t="str">
        <f ca="1">B1&amp;" repetitions of this "&amp;'Cube Modeler'!$N$1&amp;"-move pattern = "&amp;(IF(B1="",0,B1)*IF('Cube Modeler'!$N$1="",0,'Cube Modeler'!$N$1))&amp;" Moves to return to solved."</f>
        <v>315 repetitions of this 4-move pattern = 1260 Moves to return to solved.</v>
      </c>
      <c r="F1" s="10"/>
    </row>
    <row r="2" spans="1:303" x14ac:dyDescent="0.3">
      <c r="A2" s="1" t="s">
        <v>148</v>
      </c>
      <c r="B2" s="11">
        <f ca="1">IF(COUNT(B3:B103)&lt;=1,1,COUNT(B3:B103)-1)</f>
        <v>9</v>
      </c>
      <c r="C2" s="38">
        <f t="shared" ref="C2:BN2" ca="1" si="0">IF(COUNT(C3:C103)&lt;=1,1,COUNT(C3:C103)-1)</f>
        <v>7</v>
      </c>
      <c r="D2" s="38">
        <f t="shared" ca="1" si="0"/>
        <v>9</v>
      </c>
      <c r="E2" s="38">
        <f t="shared" ca="1" si="0"/>
        <v>7</v>
      </c>
      <c r="F2" s="38">
        <f t="shared" ca="1" si="0"/>
        <v>1</v>
      </c>
      <c r="G2" s="38">
        <f t="shared" ca="1" si="0"/>
        <v>7</v>
      </c>
      <c r="H2" s="38">
        <f t="shared" ca="1" si="0"/>
        <v>3</v>
      </c>
      <c r="I2" s="38">
        <f t="shared" ca="1" si="0"/>
        <v>5</v>
      </c>
      <c r="J2" s="38">
        <f t="shared" ca="1" si="0"/>
        <v>3</v>
      </c>
      <c r="K2" s="38">
        <f t="shared" ca="1" si="0"/>
        <v>9</v>
      </c>
      <c r="L2" s="38">
        <f t="shared" ca="1" si="0"/>
        <v>7</v>
      </c>
      <c r="M2" s="38">
        <f t="shared" ca="1" si="0"/>
        <v>3</v>
      </c>
      <c r="N2" s="38">
        <f t="shared" ca="1" si="0"/>
        <v>7</v>
      </c>
      <c r="O2" s="38">
        <f t="shared" ca="1" si="0"/>
        <v>1</v>
      </c>
      <c r="P2" s="38">
        <f t="shared" ca="1" si="0"/>
        <v>5</v>
      </c>
      <c r="Q2" s="38">
        <f t="shared" ca="1" si="0"/>
        <v>9</v>
      </c>
      <c r="R2" s="38">
        <f t="shared" ca="1" si="0"/>
        <v>7</v>
      </c>
      <c r="S2" s="38">
        <f t="shared" ca="1" si="0"/>
        <v>3</v>
      </c>
      <c r="T2" s="38">
        <f t="shared" ca="1" si="0"/>
        <v>3</v>
      </c>
      <c r="U2" s="38">
        <f t="shared" ca="1" si="0"/>
        <v>5</v>
      </c>
      <c r="V2" s="38">
        <f t="shared" ca="1" si="0"/>
        <v>3</v>
      </c>
      <c r="W2" s="38">
        <f t="shared" ca="1" si="0"/>
        <v>5</v>
      </c>
      <c r="X2" s="38">
        <f t="shared" ca="1" si="0"/>
        <v>1</v>
      </c>
      <c r="Y2" s="38">
        <f t="shared" ca="1" si="0"/>
        <v>5</v>
      </c>
      <c r="Z2" s="38">
        <f t="shared" ca="1" si="0"/>
        <v>3</v>
      </c>
      <c r="AA2" s="38">
        <f t="shared" ca="1" si="0"/>
        <v>5</v>
      </c>
      <c r="AB2" s="38">
        <f t="shared" ca="1" si="0"/>
        <v>3</v>
      </c>
      <c r="AC2" s="38">
        <f t="shared" ca="1" si="0"/>
        <v>3</v>
      </c>
      <c r="AD2" s="38">
        <f t="shared" ca="1" si="0"/>
        <v>7</v>
      </c>
      <c r="AE2" s="38">
        <f t="shared" ca="1" si="0"/>
        <v>9</v>
      </c>
      <c r="AF2" s="38">
        <f t="shared" ca="1" si="0"/>
        <v>5</v>
      </c>
      <c r="AG2" s="38">
        <f t="shared" ca="1" si="0"/>
        <v>1</v>
      </c>
      <c r="AH2" s="38">
        <f t="shared" ca="1" si="0"/>
        <v>7</v>
      </c>
      <c r="AI2" s="38">
        <f t="shared" ca="1" si="0"/>
        <v>3</v>
      </c>
      <c r="AJ2" s="38">
        <f t="shared" ca="1" si="0"/>
        <v>5</v>
      </c>
      <c r="AK2" s="38">
        <f t="shared" ca="1" si="0"/>
        <v>3</v>
      </c>
      <c r="AL2" s="38">
        <f t="shared" ca="1" si="0"/>
        <v>3</v>
      </c>
      <c r="AM2" s="38">
        <f t="shared" ca="1" si="0"/>
        <v>5</v>
      </c>
      <c r="AN2" s="38">
        <f t="shared" ca="1" si="0"/>
        <v>3</v>
      </c>
      <c r="AO2" s="38">
        <f t="shared" ca="1" si="0"/>
        <v>7</v>
      </c>
      <c r="AP2" s="38">
        <f t="shared" ca="1" si="0"/>
        <v>1</v>
      </c>
      <c r="AQ2" s="38">
        <f t="shared" ca="1" si="0"/>
        <v>5</v>
      </c>
      <c r="AR2" s="38">
        <f t="shared" ca="1" si="0"/>
        <v>9</v>
      </c>
      <c r="AS2" s="38">
        <f t="shared" ca="1" si="0"/>
        <v>7</v>
      </c>
      <c r="AT2" s="38">
        <f t="shared" ca="1" si="0"/>
        <v>3</v>
      </c>
      <c r="AU2" s="38">
        <f t="shared" ca="1" si="0"/>
        <v>9</v>
      </c>
      <c r="AV2" s="38">
        <f t="shared" ca="1" si="0"/>
        <v>7</v>
      </c>
      <c r="AW2" s="38">
        <f t="shared" ca="1" si="0"/>
        <v>3</v>
      </c>
      <c r="AX2" s="38">
        <f t="shared" ca="1" si="0"/>
        <v>7</v>
      </c>
      <c r="AY2" s="38">
        <f t="shared" ca="1" si="0"/>
        <v>1</v>
      </c>
      <c r="AZ2" s="38">
        <f t="shared" ca="1" si="0"/>
        <v>7</v>
      </c>
      <c r="BA2" s="38">
        <f t="shared" ca="1" si="0"/>
        <v>9</v>
      </c>
      <c r="BB2" s="38">
        <f t="shared" ca="1" si="0"/>
        <v>7</v>
      </c>
      <c r="BC2" s="38">
        <f t="shared" ca="1" si="0"/>
        <v>9</v>
      </c>
      <c r="BD2" s="38">
        <f t="shared" ca="1" si="0"/>
        <v>1</v>
      </c>
      <c r="BE2" s="38">
        <f t="shared" ca="1" si="0"/>
        <v>1</v>
      </c>
      <c r="BF2" s="38">
        <f t="shared" ca="1" si="0"/>
        <v>1</v>
      </c>
      <c r="BG2" s="38">
        <f t="shared" ca="1" si="0"/>
        <v>1</v>
      </c>
      <c r="BH2" s="38">
        <f t="shared" ca="1" si="0"/>
        <v>1</v>
      </c>
      <c r="BI2" s="38">
        <f t="shared" ca="1" si="0"/>
        <v>1</v>
      </c>
      <c r="BJ2" s="38">
        <f t="shared" ca="1" si="0"/>
        <v>1</v>
      </c>
      <c r="BK2" s="38">
        <f t="shared" ca="1" si="0"/>
        <v>1</v>
      </c>
      <c r="BL2" s="38">
        <f t="shared" ca="1" si="0"/>
        <v>1</v>
      </c>
      <c r="BM2" s="38">
        <f t="shared" ca="1" si="0"/>
        <v>1</v>
      </c>
      <c r="BN2" s="38">
        <f t="shared" ca="1" si="0"/>
        <v>1</v>
      </c>
      <c r="BO2" s="38">
        <f t="shared" ref="BO2:DZ2" ca="1" si="1">IF(COUNT(BO3:BO103)&lt;=1,1,COUNT(BO3:BO103)-1)</f>
        <v>1</v>
      </c>
      <c r="BP2" s="38">
        <f t="shared" ca="1" si="1"/>
        <v>1</v>
      </c>
      <c r="BQ2" s="38">
        <f t="shared" ca="1" si="1"/>
        <v>1</v>
      </c>
      <c r="BR2" s="38">
        <f t="shared" ca="1" si="1"/>
        <v>1</v>
      </c>
      <c r="BS2" s="38">
        <f t="shared" ca="1" si="1"/>
        <v>1</v>
      </c>
      <c r="BT2" s="38">
        <f t="shared" ca="1" si="1"/>
        <v>1</v>
      </c>
      <c r="BU2" s="38">
        <f t="shared" ca="1" si="1"/>
        <v>1</v>
      </c>
      <c r="BV2" s="38">
        <f t="shared" ca="1" si="1"/>
        <v>1</v>
      </c>
      <c r="BW2" s="38">
        <f t="shared" ca="1" si="1"/>
        <v>1</v>
      </c>
      <c r="BX2" s="38">
        <f t="shared" ca="1" si="1"/>
        <v>1</v>
      </c>
      <c r="BY2" s="38">
        <f t="shared" ca="1" si="1"/>
        <v>1</v>
      </c>
      <c r="BZ2" s="38">
        <f t="shared" ca="1" si="1"/>
        <v>1</v>
      </c>
      <c r="CA2" s="38">
        <f t="shared" ca="1" si="1"/>
        <v>1</v>
      </c>
      <c r="CB2" s="38">
        <f t="shared" ca="1" si="1"/>
        <v>1</v>
      </c>
      <c r="CC2" s="38">
        <f t="shared" ca="1" si="1"/>
        <v>1</v>
      </c>
      <c r="CD2" s="38">
        <f t="shared" ca="1" si="1"/>
        <v>1</v>
      </c>
      <c r="CE2" s="38">
        <f t="shared" ca="1" si="1"/>
        <v>1</v>
      </c>
      <c r="CF2" s="38">
        <f t="shared" ca="1" si="1"/>
        <v>1</v>
      </c>
      <c r="CG2" s="38">
        <f t="shared" ca="1" si="1"/>
        <v>1</v>
      </c>
      <c r="CH2" s="38">
        <f t="shared" ca="1" si="1"/>
        <v>1</v>
      </c>
      <c r="CI2" s="38">
        <f t="shared" ca="1" si="1"/>
        <v>1</v>
      </c>
      <c r="CJ2" s="38">
        <f t="shared" ca="1" si="1"/>
        <v>1</v>
      </c>
      <c r="CK2" s="38">
        <f t="shared" ca="1" si="1"/>
        <v>1</v>
      </c>
      <c r="CL2" s="38">
        <f t="shared" ca="1" si="1"/>
        <v>1</v>
      </c>
      <c r="CM2" s="38">
        <f t="shared" ca="1" si="1"/>
        <v>1</v>
      </c>
      <c r="CN2" s="38">
        <f t="shared" ca="1" si="1"/>
        <v>1</v>
      </c>
      <c r="CO2" s="38">
        <f t="shared" ca="1" si="1"/>
        <v>1</v>
      </c>
      <c r="CP2" s="38">
        <f t="shared" ca="1" si="1"/>
        <v>1</v>
      </c>
      <c r="CQ2" s="38">
        <f t="shared" ca="1" si="1"/>
        <v>1</v>
      </c>
      <c r="CR2" s="38">
        <f t="shared" ca="1" si="1"/>
        <v>1</v>
      </c>
      <c r="CS2" s="38">
        <f t="shared" ca="1" si="1"/>
        <v>1</v>
      </c>
      <c r="CT2" s="38">
        <f t="shared" ca="1" si="1"/>
        <v>1</v>
      </c>
      <c r="CU2" s="38">
        <f t="shared" ca="1" si="1"/>
        <v>1</v>
      </c>
      <c r="CV2" s="38">
        <f t="shared" ca="1" si="1"/>
        <v>1</v>
      </c>
      <c r="CW2" s="38">
        <f t="shared" ca="1" si="1"/>
        <v>1</v>
      </c>
      <c r="CX2" s="38">
        <f t="shared" ca="1" si="1"/>
        <v>1</v>
      </c>
      <c r="CY2" s="38">
        <f t="shared" ca="1" si="1"/>
        <v>1</v>
      </c>
      <c r="CZ2" s="38">
        <f t="shared" ca="1" si="1"/>
        <v>1</v>
      </c>
      <c r="DA2" s="38">
        <f t="shared" ca="1" si="1"/>
        <v>1</v>
      </c>
      <c r="DB2" s="38">
        <f t="shared" ca="1" si="1"/>
        <v>1</v>
      </c>
      <c r="DC2" s="38">
        <f t="shared" ca="1" si="1"/>
        <v>1</v>
      </c>
      <c r="DD2" s="38">
        <f t="shared" ca="1" si="1"/>
        <v>1</v>
      </c>
      <c r="DE2" s="38">
        <f t="shared" ca="1" si="1"/>
        <v>1</v>
      </c>
      <c r="DF2" s="38">
        <f t="shared" ca="1" si="1"/>
        <v>1</v>
      </c>
      <c r="DG2" s="38">
        <f t="shared" ca="1" si="1"/>
        <v>1</v>
      </c>
      <c r="DH2" s="38">
        <f t="shared" ca="1" si="1"/>
        <v>1</v>
      </c>
      <c r="DI2" s="38">
        <f t="shared" ca="1" si="1"/>
        <v>1</v>
      </c>
      <c r="DJ2" s="38">
        <f t="shared" ca="1" si="1"/>
        <v>1</v>
      </c>
      <c r="DK2" s="38">
        <f t="shared" ca="1" si="1"/>
        <v>1</v>
      </c>
      <c r="DL2" s="38">
        <f t="shared" ca="1" si="1"/>
        <v>1</v>
      </c>
      <c r="DM2" s="38">
        <f t="shared" ca="1" si="1"/>
        <v>1</v>
      </c>
      <c r="DN2" s="38">
        <f t="shared" ca="1" si="1"/>
        <v>1</v>
      </c>
      <c r="DO2" s="38">
        <f t="shared" ca="1" si="1"/>
        <v>1</v>
      </c>
      <c r="DP2" s="38">
        <f t="shared" ca="1" si="1"/>
        <v>1</v>
      </c>
      <c r="DQ2" s="38">
        <f t="shared" ca="1" si="1"/>
        <v>1</v>
      </c>
      <c r="DR2" s="38">
        <f t="shared" ca="1" si="1"/>
        <v>1</v>
      </c>
      <c r="DS2" s="38">
        <f t="shared" ca="1" si="1"/>
        <v>1</v>
      </c>
      <c r="DT2" s="38">
        <f t="shared" ca="1" si="1"/>
        <v>1</v>
      </c>
      <c r="DU2" s="38">
        <f t="shared" ca="1" si="1"/>
        <v>1</v>
      </c>
      <c r="DV2" s="38">
        <f t="shared" ca="1" si="1"/>
        <v>1</v>
      </c>
      <c r="DW2" s="38">
        <f t="shared" ca="1" si="1"/>
        <v>1</v>
      </c>
      <c r="DX2" s="38">
        <f t="shared" ca="1" si="1"/>
        <v>1</v>
      </c>
      <c r="DY2" s="38">
        <f t="shared" ca="1" si="1"/>
        <v>1</v>
      </c>
      <c r="DZ2" s="38">
        <f t="shared" ca="1" si="1"/>
        <v>1</v>
      </c>
      <c r="EA2" s="38">
        <f t="shared" ref="EA2:EU2" ca="1" si="2">IF(COUNT(EA3:EA103)&lt;=1,1,COUNT(EA3:EA103)-1)</f>
        <v>1</v>
      </c>
      <c r="EB2" s="38">
        <f t="shared" ca="1" si="2"/>
        <v>1</v>
      </c>
      <c r="EC2" s="38">
        <f t="shared" ca="1" si="2"/>
        <v>1</v>
      </c>
      <c r="ED2" s="38">
        <f t="shared" ca="1" si="2"/>
        <v>1</v>
      </c>
      <c r="EE2" s="38">
        <f t="shared" ca="1" si="2"/>
        <v>1</v>
      </c>
      <c r="EF2" s="38">
        <f t="shared" ca="1" si="2"/>
        <v>1</v>
      </c>
      <c r="EG2" s="38">
        <f t="shared" ca="1" si="2"/>
        <v>1</v>
      </c>
      <c r="EH2" s="38">
        <f t="shared" ca="1" si="2"/>
        <v>1</v>
      </c>
      <c r="EI2" s="38">
        <f t="shared" ca="1" si="2"/>
        <v>1</v>
      </c>
      <c r="EJ2" s="38">
        <f t="shared" ca="1" si="2"/>
        <v>1</v>
      </c>
      <c r="EK2" s="38">
        <f t="shared" ca="1" si="2"/>
        <v>1</v>
      </c>
      <c r="EL2" s="38">
        <f t="shared" ca="1" si="2"/>
        <v>1</v>
      </c>
      <c r="EM2" s="38">
        <f t="shared" ca="1" si="2"/>
        <v>1</v>
      </c>
      <c r="EN2" s="38">
        <f t="shared" ca="1" si="2"/>
        <v>1</v>
      </c>
      <c r="EO2" s="38">
        <f t="shared" ca="1" si="2"/>
        <v>1</v>
      </c>
      <c r="EP2" s="38">
        <f t="shared" ca="1" si="2"/>
        <v>1</v>
      </c>
      <c r="EQ2" s="38">
        <f t="shared" ca="1" si="2"/>
        <v>1</v>
      </c>
      <c r="ER2" s="38">
        <f t="shared" ca="1" si="2"/>
        <v>1</v>
      </c>
      <c r="ES2" s="38">
        <f t="shared" ca="1" si="2"/>
        <v>1</v>
      </c>
      <c r="ET2" s="38">
        <f t="shared" ca="1" si="2"/>
        <v>1</v>
      </c>
      <c r="EU2" s="38">
        <f t="shared" ca="1" si="2"/>
        <v>1</v>
      </c>
    </row>
    <row r="3" spans="1:303" x14ac:dyDescent="0.3">
      <c r="A3" s="1" t="s">
        <v>61</v>
      </c>
      <c r="B3" s="8">
        <f ca="1">IF('Cube Modeler'!D70="","",'Cube Modeler'!D70)</f>
        <v>1</v>
      </c>
      <c r="C3" s="25">
        <f ca="1">IF('Cube Modeler'!E70="","",'Cube Modeler'!E70)</f>
        <v>2</v>
      </c>
      <c r="D3" s="25">
        <f ca="1">IF('Cube Modeler'!F70="","",'Cube Modeler'!F70)</f>
        <v>3</v>
      </c>
      <c r="E3" s="25">
        <f ca="1">IF('Cube Modeler'!G70="","",'Cube Modeler'!G70)</f>
        <v>4</v>
      </c>
      <c r="F3" s="25">
        <f ca="1">IF('Cube Modeler'!H70="","",'Cube Modeler'!H70)</f>
        <v>5</v>
      </c>
      <c r="G3" s="25">
        <f ca="1">IF('Cube Modeler'!I70="","",'Cube Modeler'!I70)</f>
        <v>6</v>
      </c>
      <c r="H3" s="25">
        <f ca="1">IF('Cube Modeler'!J70="","",'Cube Modeler'!J70)</f>
        <v>7</v>
      </c>
      <c r="I3" s="25">
        <f ca="1">IF('Cube Modeler'!K70="","",'Cube Modeler'!K70)</f>
        <v>8</v>
      </c>
      <c r="J3" s="25">
        <f ca="1">IF('Cube Modeler'!L70="","",'Cube Modeler'!L70)</f>
        <v>9</v>
      </c>
      <c r="K3" s="25">
        <f ca="1">IF('Cube Modeler'!M70="","",'Cube Modeler'!M70)</f>
        <v>10</v>
      </c>
      <c r="L3" s="25">
        <f ca="1">IF('Cube Modeler'!N70="","",'Cube Modeler'!N70)</f>
        <v>11</v>
      </c>
      <c r="M3" s="25">
        <f ca="1">IF('Cube Modeler'!O70="","",'Cube Modeler'!O70)</f>
        <v>12</v>
      </c>
      <c r="N3" s="25">
        <f ca="1">IF('Cube Modeler'!P70="","",'Cube Modeler'!P70)</f>
        <v>13</v>
      </c>
      <c r="O3" s="25">
        <f ca="1">IF('Cube Modeler'!Q70="","",'Cube Modeler'!Q70)</f>
        <v>14</v>
      </c>
      <c r="P3" s="25">
        <f ca="1">IF('Cube Modeler'!R70="","",'Cube Modeler'!R70)</f>
        <v>15</v>
      </c>
      <c r="Q3" s="25">
        <f ca="1">IF('Cube Modeler'!S70="","",'Cube Modeler'!S70)</f>
        <v>16</v>
      </c>
      <c r="R3" s="25">
        <f ca="1">IF('Cube Modeler'!T70="","",'Cube Modeler'!T70)</f>
        <v>17</v>
      </c>
      <c r="S3" s="25">
        <f ca="1">IF('Cube Modeler'!U70="","",'Cube Modeler'!U70)</f>
        <v>18</v>
      </c>
      <c r="T3" s="25">
        <f ca="1">IF('Cube Modeler'!V70="","",'Cube Modeler'!V70)</f>
        <v>19</v>
      </c>
      <c r="U3" s="25">
        <f ca="1">IF('Cube Modeler'!W70="","",'Cube Modeler'!W70)</f>
        <v>20</v>
      </c>
      <c r="V3" s="25">
        <f ca="1">IF('Cube Modeler'!X70="","",'Cube Modeler'!X70)</f>
        <v>21</v>
      </c>
      <c r="W3" s="25">
        <f ca="1">IF('Cube Modeler'!Y70="","",'Cube Modeler'!Y70)</f>
        <v>22</v>
      </c>
      <c r="X3" s="25">
        <f ca="1">IF('Cube Modeler'!Z70="","",'Cube Modeler'!Z70)</f>
        <v>23</v>
      </c>
      <c r="Y3" s="25">
        <f ca="1">IF('Cube Modeler'!AA70="","",'Cube Modeler'!AA70)</f>
        <v>24</v>
      </c>
      <c r="Z3" s="25">
        <f ca="1">IF('Cube Modeler'!AB70="","",'Cube Modeler'!AB70)</f>
        <v>25</v>
      </c>
      <c r="AA3" s="25">
        <f ca="1">IF('Cube Modeler'!AC70="","",'Cube Modeler'!AC70)</f>
        <v>26</v>
      </c>
      <c r="AB3" s="25">
        <f ca="1">IF('Cube Modeler'!AD70="","",'Cube Modeler'!AD70)</f>
        <v>27</v>
      </c>
      <c r="AC3" s="25">
        <f ca="1">IF('Cube Modeler'!AE70="","",'Cube Modeler'!AE70)</f>
        <v>28</v>
      </c>
      <c r="AD3" s="25">
        <f ca="1">IF('Cube Modeler'!AF70="","",'Cube Modeler'!AF70)</f>
        <v>29</v>
      </c>
      <c r="AE3" s="25">
        <f ca="1">IF('Cube Modeler'!AG70="","",'Cube Modeler'!AG70)</f>
        <v>30</v>
      </c>
      <c r="AF3" s="25">
        <f ca="1">IF('Cube Modeler'!AH70="","",'Cube Modeler'!AH70)</f>
        <v>31</v>
      </c>
      <c r="AG3" s="25">
        <f ca="1">IF('Cube Modeler'!AI70="","",'Cube Modeler'!AI70)</f>
        <v>32</v>
      </c>
      <c r="AH3" s="25">
        <f ca="1">IF('Cube Modeler'!AJ70="","",'Cube Modeler'!AJ70)</f>
        <v>33</v>
      </c>
      <c r="AI3" s="25">
        <f ca="1">IF('Cube Modeler'!AK70="","",'Cube Modeler'!AK70)</f>
        <v>34</v>
      </c>
      <c r="AJ3" s="25">
        <f ca="1">IF('Cube Modeler'!AL70="","",'Cube Modeler'!AL70)</f>
        <v>35</v>
      </c>
      <c r="AK3" s="25">
        <f ca="1">IF('Cube Modeler'!AM70="","",'Cube Modeler'!AM70)</f>
        <v>36</v>
      </c>
      <c r="AL3" s="25">
        <f ca="1">IF('Cube Modeler'!AN70="","",'Cube Modeler'!AN70)</f>
        <v>37</v>
      </c>
      <c r="AM3" s="25">
        <f ca="1">IF('Cube Modeler'!AO70="","",'Cube Modeler'!AO70)</f>
        <v>38</v>
      </c>
      <c r="AN3" s="25">
        <f ca="1">IF('Cube Modeler'!AP70="","",'Cube Modeler'!AP70)</f>
        <v>39</v>
      </c>
      <c r="AO3" s="25">
        <f ca="1">IF('Cube Modeler'!AQ70="","",'Cube Modeler'!AQ70)</f>
        <v>40</v>
      </c>
      <c r="AP3" s="25">
        <f ca="1">IF('Cube Modeler'!AR70="","",'Cube Modeler'!AR70)</f>
        <v>41</v>
      </c>
      <c r="AQ3" s="25">
        <f ca="1">IF('Cube Modeler'!AS70="","",'Cube Modeler'!AS70)</f>
        <v>42</v>
      </c>
      <c r="AR3" s="25">
        <f ca="1">IF('Cube Modeler'!AT70="","",'Cube Modeler'!AT70)</f>
        <v>43</v>
      </c>
      <c r="AS3" s="25">
        <f ca="1">IF('Cube Modeler'!AU70="","",'Cube Modeler'!AU70)</f>
        <v>44</v>
      </c>
      <c r="AT3" s="25">
        <f ca="1">IF('Cube Modeler'!AV70="","",'Cube Modeler'!AV70)</f>
        <v>45</v>
      </c>
      <c r="AU3" s="25">
        <f ca="1">IF('Cube Modeler'!AW70="","",'Cube Modeler'!AW70)</f>
        <v>46</v>
      </c>
      <c r="AV3" s="25">
        <f ca="1">IF('Cube Modeler'!AX70="","",'Cube Modeler'!AX70)</f>
        <v>47</v>
      </c>
      <c r="AW3" s="25">
        <f ca="1">IF('Cube Modeler'!AY70="","",'Cube Modeler'!AY70)</f>
        <v>48</v>
      </c>
      <c r="AX3" s="25">
        <f ca="1">IF('Cube Modeler'!AZ70="","",'Cube Modeler'!AZ70)</f>
        <v>49</v>
      </c>
      <c r="AY3" s="25">
        <f ca="1">IF('Cube Modeler'!BA70="","",'Cube Modeler'!BA70)</f>
        <v>50</v>
      </c>
      <c r="AZ3" s="25">
        <f ca="1">IF('Cube Modeler'!BB70="","",'Cube Modeler'!BB70)</f>
        <v>51</v>
      </c>
      <c r="BA3" s="25">
        <f ca="1">IF('Cube Modeler'!BC70="","",'Cube Modeler'!BC70)</f>
        <v>52</v>
      </c>
      <c r="BB3" s="25">
        <f ca="1">IF('Cube Modeler'!BD70="","",'Cube Modeler'!BD70)</f>
        <v>53</v>
      </c>
      <c r="BC3" s="25">
        <f ca="1">IF('Cube Modeler'!BE70="","",'Cube Modeler'!BE70)</f>
        <v>54</v>
      </c>
      <c r="BD3" s="25" t="str">
        <f ca="1">IF('Cube Modeler'!BF70="","",'Cube Modeler'!BF70)</f>
        <v/>
      </c>
      <c r="BE3" s="25" t="str">
        <f ca="1">IF('Cube Modeler'!BG70="","",'Cube Modeler'!BG70)</f>
        <v/>
      </c>
      <c r="BF3" s="25" t="str">
        <f ca="1">IF('Cube Modeler'!BH70="","",'Cube Modeler'!BH70)</f>
        <v/>
      </c>
      <c r="BG3" s="25" t="str">
        <f ca="1">IF('Cube Modeler'!BI70="","",'Cube Modeler'!BI70)</f>
        <v/>
      </c>
      <c r="BH3" s="25" t="str">
        <f ca="1">IF('Cube Modeler'!BJ70="","",'Cube Modeler'!BJ70)</f>
        <v/>
      </c>
      <c r="BI3" s="25" t="str">
        <f ca="1">IF('Cube Modeler'!BK70="","",'Cube Modeler'!BK70)</f>
        <v/>
      </c>
      <c r="BJ3" s="25" t="str">
        <f ca="1">IF('Cube Modeler'!BL70="","",'Cube Modeler'!BL70)</f>
        <v/>
      </c>
      <c r="BK3" s="25" t="str">
        <f ca="1">IF('Cube Modeler'!BM70="","",'Cube Modeler'!BM70)</f>
        <v/>
      </c>
      <c r="BL3" s="25" t="str">
        <f ca="1">IF('Cube Modeler'!BN70="","",'Cube Modeler'!BN70)</f>
        <v/>
      </c>
      <c r="BM3" s="25" t="str">
        <f ca="1">IF('Cube Modeler'!BO70="","",'Cube Modeler'!BO70)</f>
        <v/>
      </c>
      <c r="BN3" s="25" t="str">
        <f ca="1">IF('Cube Modeler'!BP70="","",'Cube Modeler'!BP70)</f>
        <v/>
      </c>
      <c r="BO3" s="25" t="str">
        <f ca="1">IF('Cube Modeler'!BQ70="","",'Cube Modeler'!BQ70)</f>
        <v/>
      </c>
      <c r="BP3" s="25" t="str">
        <f ca="1">IF('Cube Modeler'!BR70="","",'Cube Modeler'!BR70)</f>
        <v/>
      </c>
      <c r="BQ3" s="25" t="str">
        <f ca="1">IF('Cube Modeler'!BS70="","",'Cube Modeler'!BS70)</f>
        <v/>
      </c>
      <c r="BR3" s="25" t="str">
        <f ca="1">IF('Cube Modeler'!BT70="","",'Cube Modeler'!BT70)</f>
        <v/>
      </c>
      <c r="BS3" s="25" t="str">
        <f ca="1">IF('Cube Modeler'!BU70="","",'Cube Modeler'!BU70)</f>
        <v/>
      </c>
      <c r="BT3" s="25" t="str">
        <f ca="1">IF('Cube Modeler'!BV70="","",'Cube Modeler'!BV70)</f>
        <v/>
      </c>
      <c r="BU3" s="25" t="str">
        <f ca="1">IF('Cube Modeler'!BW70="","",'Cube Modeler'!BW70)</f>
        <v/>
      </c>
      <c r="BV3" s="25" t="str">
        <f ca="1">IF('Cube Modeler'!BX70="","",'Cube Modeler'!BX70)</f>
        <v/>
      </c>
      <c r="BW3" s="25" t="str">
        <f ca="1">IF('Cube Modeler'!BY70="","",'Cube Modeler'!BY70)</f>
        <v/>
      </c>
      <c r="BX3" s="25" t="str">
        <f ca="1">IF('Cube Modeler'!BZ70="","",'Cube Modeler'!BZ70)</f>
        <v/>
      </c>
      <c r="BY3" s="25" t="str">
        <f ca="1">IF('Cube Modeler'!CA70="","",'Cube Modeler'!CA70)</f>
        <v/>
      </c>
      <c r="BZ3" s="25" t="str">
        <f ca="1">IF('Cube Modeler'!CB70="","",'Cube Modeler'!CB70)</f>
        <v/>
      </c>
      <c r="CA3" s="25" t="str">
        <f ca="1">IF('Cube Modeler'!CC70="","",'Cube Modeler'!CC70)</f>
        <v/>
      </c>
      <c r="CB3" s="25" t="str">
        <f ca="1">IF('Cube Modeler'!CD70="","",'Cube Modeler'!CD70)</f>
        <v/>
      </c>
      <c r="CC3" s="25" t="str">
        <f ca="1">IF('Cube Modeler'!CE70="","",'Cube Modeler'!CE70)</f>
        <v/>
      </c>
      <c r="CD3" s="25" t="str">
        <f ca="1">IF('Cube Modeler'!CF70="","",'Cube Modeler'!CF70)</f>
        <v/>
      </c>
      <c r="CE3" s="25" t="str">
        <f ca="1">IF('Cube Modeler'!CG70="","",'Cube Modeler'!CG70)</f>
        <v/>
      </c>
      <c r="CF3" s="25" t="str">
        <f ca="1">IF('Cube Modeler'!CH70="","",'Cube Modeler'!CH70)</f>
        <v/>
      </c>
      <c r="CG3" s="25" t="str">
        <f ca="1">IF('Cube Modeler'!CI70="","",'Cube Modeler'!CI70)</f>
        <v/>
      </c>
      <c r="CH3" s="25" t="str">
        <f ca="1">IF('Cube Modeler'!CJ70="","",'Cube Modeler'!CJ70)</f>
        <v/>
      </c>
      <c r="CI3" s="25" t="str">
        <f ca="1">IF('Cube Modeler'!CK70="","",'Cube Modeler'!CK70)</f>
        <v/>
      </c>
      <c r="CJ3" s="25" t="str">
        <f ca="1">IF('Cube Modeler'!CL70="","",'Cube Modeler'!CL70)</f>
        <v/>
      </c>
      <c r="CK3" s="25" t="str">
        <f ca="1">IF('Cube Modeler'!CM70="","",'Cube Modeler'!CM70)</f>
        <v/>
      </c>
      <c r="CL3" s="25" t="str">
        <f ca="1">IF('Cube Modeler'!CN70="","",'Cube Modeler'!CN70)</f>
        <v/>
      </c>
      <c r="CM3" s="25" t="str">
        <f ca="1">IF('Cube Modeler'!CO70="","",'Cube Modeler'!CO70)</f>
        <v/>
      </c>
      <c r="CN3" s="25" t="str">
        <f ca="1">IF('Cube Modeler'!CP70="","",'Cube Modeler'!CP70)</f>
        <v/>
      </c>
      <c r="CO3" s="25" t="str">
        <f ca="1">IF('Cube Modeler'!CQ70="","",'Cube Modeler'!CQ70)</f>
        <v/>
      </c>
      <c r="CP3" s="25" t="str">
        <f ca="1">IF('Cube Modeler'!CR70="","",'Cube Modeler'!CR70)</f>
        <v/>
      </c>
      <c r="CQ3" s="25" t="str">
        <f ca="1">IF('Cube Modeler'!CS70="","",'Cube Modeler'!CS70)</f>
        <v/>
      </c>
      <c r="CR3" s="25" t="str">
        <f ca="1">IF('Cube Modeler'!CT70="","",'Cube Modeler'!CT70)</f>
        <v/>
      </c>
      <c r="CS3" s="25" t="str">
        <f ca="1">IF('Cube Modeler'!CU70="","",'Cube Modeler'!CU70)</f>
        <v/>
      </c>
      <c r="CT3" s="25" t="str">
        <f ca="1">IF('Cube Modeler'!CV70="","",'Cube Modeler'!CV70)</f>
        <v/>
      </c>
      <c r="CU3" s="25" t="str">
        <f ca="1">IF('Cube Modeler'!CW70="","",'Cube Modeler'!CW70)</f>
        <v/>
      </c>
      <c r="CV3" s="25" t="str">
        <f ca="1">IF('Cube Modeler'!CX70="","",'Cube Modeler'!CX70)</f>
        <v/>
      </c>
      <c r="CW3" s="25" t="str">
        <f ca="1">IF('Cube Modeler'!CY70="","",'Cube Modeler'!CY70)</f>
        <v/>
      </c>
      <c r="CX3" s="25" t="str">
        <f ca="1">IF('Cube Modeler'!CZ70="","",'Cube Modeler'!CZ70)</f>
        <v/>
      </c>
      <c r="CY3" s="25" t="str">
        <f ca="1">IF('Cube Modeler'!DA70="","",'Cube Modeler'!DA70)</f>
        <v/>
      </c>
      <c r="CZ3" s="25" t="str">
        <f ca="1">IF('Cube Modeler'!DB70="","",'Cube Modeler'!DB70)</f>
        <v/>
      </c>
      <c r="DA3" s="25" t="str">
        <f ca="1">IF('Cube Modeler'!DC70="","",'Cube Modeler'!DC70)</f>
        <v/>
      </c>
      <c r="DB3" s="25" t="str">
        <f ca="1">IF('Cube Modeler'!DD70="","",'Cube Modeler'!DD70)</f>
        <v/>
      </c>
      <c r="DC3" s="25" t="str">
        <f ca="1">IF('Cube Modeler'!DE70="","",'Cube Modeler'!DE70)</f>
        <v/>
      </c>
      <c r="DD3" s="25" t="str">
        <f ca="1">IF('Cube Modeler'!DF70="","",'Cube Modeler'!DF70)</f>
        <v/>
      </c>
      <c r="DE3" s="25" t="str">
        <f ca="1">IF('Cube Modeler'!DG70="","",'Cube Modeler'!DG70)</f>
        <v/>
      </c>
      <c r="DF3" s="25" t="str">
        <f ca="1">IF('Cube Modeler'!DH70="","",'Cube Modeler'!DH70)</f>
        <v/>
      </c>
      <c r="DG3" s="25" t="str">
        <f ca="1">IF('Cube Modeler'!DI70="","",'Cube Modeler'!DI70)</f>
        <v/>
      </c>
      <c r="DH3" s="25" t="str">
        <f ca="1">IF('Cube Modeler'!DJ70="","",'Cube Modeler'!DJ70)</f>
        <v/>
      </c>
      <c r="DI3" s="25" t="str">
        <f ca="1">IF('Cube Modeler'!DK70="","",'Cube Modeler'!DK70)</f>
        <v/>
      </c>
      <c r="DJ3" s="25" t="str">
        <f ca="1">IF('Cube Modeler'!DL70="","",'Cube Modeler'!DL70)</f>
        <v/>
      </c>
      <c r="DK3" s="25" t="str">
        <f ca="1">IF('Cube Modeler'!DM70="","",'Cube Modeler'!DM70)</f>
        <v/>
      </c>
      <c r="DL3" s="25" t="str">
        <f ca="1">IF('Cube Modeler'!DN70="","",'Cube Modeler'!DN70)</f>
        <v/>
      </c>
      <c r="DM3" s="25" t="str">
        <f ca="1">IF('Cube Modeler'!DO70="","",'Cube Modeler'!DO70)</f>
        <v/>
      </c>
      <c r="DN3" s="25" t="str">
        <f ca="1">IF('Cube Modeler'!DP70="","",'Cube Modeler'!DP70)</f>
        <v/>
      </c>
      <c r="DO3" s="25" t="str">
        <f ca="1">IF('Cube Modeler'!DQ70="","",'Cube Modeler'!DQ70)</f>
        <v/>
      </c>
      <c r="DP3" s="25" t="str">
        <f ca="1">IF('Cube Modeler'!DR70="","",'Cube Modeler'!DR70)</f>
        <v/>
      </c>
      <c r="DQ3" s="25" t="str">
        <f ca="1">IF('Cube Modeler'!DS70="","",'Cube Modeler'!DS70)</f>
        <v/>
      </c>
      <c r="DR3" s="25" t="str">
        <f ca="1">IF('Cube Modeler'!DT70="","",'Cube Modeler'!DT70)</f>
        <v/>
      </c>
      <c r="DS3" s="25" t="str">
        <f ca="1">IF('Cube Modeler'!DU70="","",'Cube Modeler'!DU70)</f>
        <v/>
      </c>
      <c r="DT3" s="25" t="str">
        <f ca="1">IF('Cube Modeler'!DV70="","",'Cube Modeler'!DV70)</f>
        <v/>
      </c>
      <c r="DU3" s="25" t="str">
        <f ca="1">IF('Cube Modeler'!DW70="","",'Cube Modeler'!DW70)</f>
        <v/>
      </c>
      <c r="DV3" s="25" t="str">
        <f ca="1">IF('Cube Modeler'!DX70="","",'Cube Modeler'!DX70)</f>
        <v/>
      </c>
      <c r="DW3" s="25" t="str">
        <f ca="1">IF('Cube Modeler'!DY70="","",'Cube Modeler'!DY70)</f>
        <v/>
      </c>
      <c r="DX3" s="25" t="str">
        <f ca="1">IF('Cube Modeler'!DZ70="","",'Cube Modeler'!DZ70)</f>
        <v/>
      </c>
      <c r="DY3" s="25" t="str">
        <f ca="1">IF('Cube Modeler'!EA70="","",'Cube Modeler'!EA70)</f>
        <v/>
      </c>
      <c r="DZ3" s="25" t="str">
        <f ca="1">IF('Cube Modeler'!EB70="","",'Cube Modeler'!EB70)</f>
        <v/>
      </c>
      <c r="EA3" s="25" t="str">
        <f ca="1">IF('Cube Modeler'!EC70="","",'Cube Modeler'!EC70)</f>
        <v/>
      </c>
      <c r="EB3" s="25" t="str">
        <f ca="1">IF('Cube Modeler'!ED70="","",'Cube Modeler'!ED70)</f>
        <v/>
      </c>
      <c r="EC3" s="25" t="str">
        <f ca="1">IF('Cube Modeler'!EE70="","",'Cube Modeler'!EE70)</f>
        <v/>
      </c>
      <c r="ED3" s="25" t="str">
        <f ca="1">IF('Cube Modeler'!EF70="","",'Cube Modeler'!EF70)</f>
        <v/>
      </c>
      <c r="EE3" s="25" t="str">
        <f ca="1">IF('Cube Modeler'!EG70="","",'Cube Modeler'!EG70)</f>
        <v/>
      </c>
      <c r="EF3" s="25" t="str">
        <f ca="1">IF('Cube Modeler'!EH70="","",'Cube Modeler'!EH70)</f>
        <v/>
      </c>
      <c r="EG3" s="25" t="str">
        <f ca="1">IF('Cube Modeler'!EI70="","",'Cube Modeler'!EI70)</f>
        <v/>
      </c>
      <c r="EH3" s="25" t="str">
        <f ca="1">IF('Cube Modeler'!EJ70="","",'Cube Modeler'!EJ70)</f>
        <v/>
      </c>
      <c r="EI3" s="25" t="str">
        <f ca="1">IF('Cube Modeler'!EK70="","",'Cube Modeler'!EK70)</f>
        <v/>
      </c>
      <c r="EJ3" s="25" t="str">
        <f ca="1">IF('Cube Modeler'!EL70="","",'Cube Modeler'!EL70)</f>
        <v/>
      </c>
      <c r="EK3" s="25" t="str">
        <f ca="1">IF('Cube Modeler'!EM70="","",'Cube Modeler'!EM70)</f>
        <v/>
      </c>
      <c r="EL3" s="25" t="str">
        <f ca="1">IF('Cube Modeler'!EN70="","",'Cube Modeler'!EN70)</f>
        <v/>
      </c>
      <c r="EM3" s="25" t="str">
        <f ca="1">IF('Cube Modeler'!EO70="","",'Cube Modeler'!EO70)</f>
        <v/>
      </c>
      <c r="EN3" s="25" t="str">
        <f ca="1">IF('Cube Modeler'!EP70="","",'Cube Modeler'!EP70)</f>
        <v/>
      </c>
      <c r="EO3" s="25" t="str">
        <f ca="1">IF('Cube Modeler'!EQ70="","",'Cube Modeler'!EQ70)</f>
        <v/>
      </c>
      <c r="EP3" s="25" t="str">
        <f ca="1">IF('Cube Modeler'!ER70="","",'Cube Modeler'!ER70)</f>
        <v/>
      </c>
      <c r="EQ3" s="25" t="str">
        <f ca="1">IF('Cube Modeler'!ES70="","",'Cube Modeler'!ES70)</f>
        <v/>
      </c>
      <c r="ER3" s="25" t="str">
        <f ca="1">IF('Cube Modeler'!ET70="","",'Cube Modeler'!ET70)</f>
        <v/>
      </c>
      <c r="ES3" s="25" t="str">
        <f ca="1">IF('Cube Modeler'!EU70="","",'Cube Modeler'!EU70)</f>
        <v/>
      </c>
      <c r="ET3" s="25" t="str">
        <f ca="1">IF('Cube Modeler'!EV70="","",'Cube Modeler'!EV70)</f>
        <v/>
      </c>
      <c r="EU3" s="25" t="str">
        <f ca="1">IF('Cube Modeler'!EW70="","",'Cube Modeler'!EW70)</f>
        <v/>
      </c>
      <c r="EW3" s="1" t="s">
        <v>59</v>
      </c>
      <c r="EX3" s="38">
        <f ca="1">IF('Cube Modeler'!D69="","",'Cube Modeler'!D69)</f>
        <v>1</v>
      </c>
      <c r="EY3" s="38">
        <f ca="1">IF('Cube Modeler'!E69="","",'Cube Modeler'!E69)</f>
        <v>2</v>
      </c>
      <c r="EZ3" s="38">
        <f ca="1">IF('Cube Modeler'!F69="","",'Cube Modeler'!F69)</f>
        <v>3</v>
      </c>
      <c r="FA3" s="38">
        <f ca="1">IF('Cube Modeler'!G69="","",'Cube Modeler'!G69)</f>
        <v>4</v>
      </c>
      <c r="FB3" s="38">
        <f ca="1">IF('Cube Modeler'!H69="","",'Cube Modeler'!H69)</f>
        <v>5</v>
      </c>
      <c r="FC3" s="38">
        <f ca="1">IF('Cube Modeler'!I69="","",'Cube Modeler'!I69)</f>
        <v>6</v>
      </c>
      <c r="FD3" s="38">
        <f ca="1">IF('Cube Modeler'!J69="","",'Cube Modeler'!J69)</f>
        <v>7</v>
      </c>
      <c r="FE3" s="38">
        <f ca="1">IF('Cube Modeler'!K69="","",'Cube Modeler'!K69)</f>
        <v>8</v>
      </c>
      <c r="FF3" s="38">
        <f ca="1">IF('Cube Modeler'!L69="","",'Cube Modeler'!L69)</f>
        <v>9</v>
      </c>
      <c r="FG3" s="38">
        <f ca="1">IF('Cube Modeler'!M69="","",'Cube Modeler'!M69)</f>
        <v>10</v>
      </c>
      <c r="FH3" s="38">
        <f ca="1">IF('Cube Modeler'!N69="","",'Cube Modeler'!N69)</f>
        <v>11</v>
      </c>
      <c r="FI3" s="38">
        <f ca="1">IF('Cube Modeler'!O69="","",'Cube Modeler'!O69)</f>
        <v>12</v>
      </c>
      <c r="FJ3" s="38">
        <f ca="1">IF('Cube Modeler'!P69="","",'Cube Modeler'!P69)</f>
        <v>13</v>
      </c>
      <c r="FK3" s="38">
        <f ca="1">IF('Cube Modeler'!Q69="","",'Cube Modeler'!Q69)</f>
        <v>14</v>
      </c>
      <c r="FL3" s="38">
        <f ca="1">IF('Cube Modeler'!R69="","",'Cube Modeler'!R69)</f>
        <v>15</v>
      </c>
      <c r="FM3" s="38">
        <f ca="1">IF('Cube Modeler'!S69="","",'Cube Modeler'!S69)</f>
        <v>16</v>
      </c>
      <c r="FN3" s="38">
        <f ca="1">IF('Cube Modeler'!T69="","",'Cube Modeler'!T69)</f>
        <v>17</v>
      </c>
      <c r="FO3" s="38">
        <f ca="1">IF('Cube Modeler'!U69="","",'Cube Modeler'!U69)</f>
        <v>18</v>
      </c>
      <c r="FP3" s="38">
        <f ca="1">IF('Cube Modeler'!V69="","",'Cube Modeler'!V69)</f>
        <v>19</v>
      </c>
      <c r="FQ3" s="38">
        <f ca="1">IF('Cube Modeler'!W69="","",'Cube Modeler'!W69)</f>
        <v>20</v>
      </c>
      <c r="FR3" s="38">
        <f ca="1">IF('Cube Modeler'!X69="","",'Cube Modeler'!X69)</f>
        <v>21</v>
      </c>
      <c r="FS3" s="38">
        <f ca="1">IF('Cube Modeler'!Y69="","",'Cube Modeler'!Y69)</f>
        <v>22</v>
      </c>
      <c r="FT3" s="38">
        <f ca="1">IF('Cube Modeler'!Z69="","",'Cube Modeler'!Z69)</f>
        <v>23</v>
      </c>
      <c r="FU3" s="38">
        <f ca="1">IF('Cube Modeler'!AA69="","",'Cube Modeler'!AA69)</f>
        <v>24</v>
      </c>
      <c r="FV3" s="38">
        <f ca="1">IF('Cube Modeler'!AB69="","",'Cube Modeler'!AB69)</f>
        <v>25</v>
      </c>
      <c r="FW3" s="38">
        <f ca="1">IF('Cube Modeler'!AC69="","",'Cube Modeler'!AC69)</f>
        <v>26</v>
      </c>
      <c r="FX3" s="38">
        <f ca="1">IF('Cube Modeler'!AD69="","",'Cube Modeler'!AD69)</f>
        <v>27</v>
      </c>
      <c r="FY3" s="38">
        <f ca="1">IF('Cube Modeler'!AE69="","",'Cube Modeler'!AE69)</f>
        <v>28</v>
      </c>
      <c r="FZ3" s="38">
        <f ca="1">IF('Cube Modeler'!AF69="","",'Cube Modeler'!AF69)</f>
        <v>29</v>
      </c>
      <c r="GA3" s="38">
        <f ca="1">IF('Cube Modeler'!AG69="","",'Cube Modeler'!AG69)</f>
        <v>30</v>
      </c>
      <c r="GB3" s="38">
        <f ca="1">IF('Cube Modeler'!AH69="","",'Cube Modeler'!AH69)</f>
        <v>31</v>
      </c>
      <c r="GC3" s="38">
        <f ca="1">IF('Cube Modeler'!AI69="","",'Cube Modeler'!AI69)</f>
        <v>32</v>
      </c>
      <c r="GD3" s="38">
        <f ca="1">IF('Cube Modeler'!AJ69="","",'Cube Modeler'!AJ69)</f>
        <v>33</v>
      </c>
      <c r="GE3" s="38">
        <f ca="1">IF('Cube Modeler'!AK69="","",'Cube Modeler'!AK69)</f>
        <v>34</v>
      </c>
      <c r="GF3" s="38">
        <f ca="1">IF('Cube Modeler'!AL69="","",'Cube Modeler'!AL69)</f>
        <v>35</v>
      </c>
      <c r="GG3" s="38">
        <f ca="1">IF('Cube Modeler'!AM69="","",'Cube Modeler'!AM69)</f>
        <v>36</v>
      </c>
      <c r="GH3" s="38">
        <f ca="1">IF('Cube Modeler'!AN69="","",'Cube Modeler'!AN69)</f>
        <v>37</v>
      </c>
      <c r="GI3" s="38">
        <f ca="1">IF('Cube Modeler'!AO69="","",'Cube Modeler'!AO69)</f>
        <v>38</v>
      </c>
      <c r="GJ3" s="38">
        <f ca="1">IF('Cube Modeler'!AP69="","",'Cube Modeler'!AP69)</f>
        <v>39</v>
      </c>
      <c r="GK3" s="38">
        <f ca="1">IF('Cube Modeler'!AQ69="","",'Cube Modeler'!AQ69)</f>
        <v>40</v>
      </c>
      <c r="GL3" s="38">
        <f ca="1">IF('Cube Modeler'!AR69="","",'Cube Modeler'!AR69)</f>
        <v>41</v>
      </c>
      <c r="GM3" s="38">
        <f ca="1">IF('Cube Modeler'!AS69="","",'Cube Modeler'!AS69)</f>
        <v>42</v>
      </c>
      <c r="GN3" s="38">
        <f ca="1">IF('Cube Modeler'!AT69="","",'Cube Modeler'!AT69)</f>
        <v>43</v>
      </c>
      <c r="GO3" s="38">
        <f ca="1">IF('Cube Modeler'!AU69="","",'Cube Modeler'!AU69)</f>
        <v>44</v>
      </c>
      <c r="GP3" s="38">
        <f ca="1">IF('Cube Modeler'!AV69="","",'Cube Modeler'!AV69)</f>
        <v>45</v>
      </c>
      <c r="GQ3" s="38">
        <f ca="1">IF('Cube Modeler'!AW69="","",'Cube Modeler'!AW69)</f>
        <v>46</v>
      </c>
      <c r="GR3" s="38">
        <f ca="1">IF('Cube Modeler'!AX69="","",'Cube Modeler'!AX69)</f>
        <v>47</v>
      </c>
      <c r="GS3" s="38">
        <f ca="1">IF('Cube Modeler'!AY69="","",'Cube Modeler'!AY69)</f>
        <v>48</v>
      </c>
      <c r="GT3" s="38">
        <f ca="1">IF('Cube Modeler'!AZ69="","",'Cube Modeler'!AZ69)</f>
        <v>49</v>
      </c>
      <c r="GU3" s="38">
        <f ca="1">IF('Cube Modeler'!BA69="","",'Cube Modeler'!BA69)</f>
        <v>50</v>
      </c>
      <c r="GV3" s="38">
        <f ca="1">IF('Cube Modeler'!BB69="","",'Cube Modeler'!BB69)</f>
        <v>51</v>
      </c>
      <c r="GW3" s="38">
        <f ca="1">IF('Cube Modeler'!BC69="","",'Cube Modeler'!BC69)</f>
        <v>52</v>
      </c>
      <c r="GX3" s="38">
        <f ca="1">IF('Cube Modeler'!BD69="","",'Cube Modeler'!BD69)</f>
        <v>53</v>
      </c>
      <c r="GY3" s="38">
        <f ca="1">IF('Cube Modeler'!BE69="","",'Cube Modeler'!BE69)</f>
        <v>54</v>
      </c>
      <c r="GZ3" s="38" t="str">
        <f ca="1">IF('Cube Modeler'!BF69="","",'Cube Modeler'!BF69)</f>
        <v/>
      </c>
      <c r="HA3" s="38" t="str">
        <f ca="1">IF('Cube Modeler'!BG69="","",'Cube Modeler'!BG69)</f>
        <v/>
      </c>
      <c r="HB3" s="38" t="str">
        <f ca="1">IF('Cube Modeler'!BH69="","",'Cube Modeler'!BH69)</f>
        <v/>
      </c>
      <c r="HC3" s="38" t="str">
        <f ca="1">IF('Cube Modeler'!BI69="","",'Cube Modeler'!BI69)</f>
        <v/>
      </c>
      <c r="HD3" s="38" t="str">
        <f ca="1">IF('Cube Modeler'!BJ69="","",'Cube Modeler'!BJ69)</f>
        <v/>
      </c>
      <c r="HE3" s="38" t="str">
        <f ca="1">IF('Cube Modeler'!BK69="","",'Cube Modeler'!BK69)</f>
        <v/>
      </c>
      <c r="HF3" s="38" t="str">
        <f ca="1">IF('Cube Modeler'!BL69="","",'Cube Modeler'!BL69)</f>
        <v/>
      </c>
      <c r="HG3" s="38" t="str">
        <f ca="1">IF('Cube Modeler'!BM69="","",'Cube Modeler'!BM69)</f>
        <v/>
      </c>
      <c r="HH3" s="38" t="str">
        <f ca="1">IF('Cube Modeler'!BN69="","",'Cube Modeler'!BN69)</f>
        <v/>
      </c>
      <c r="HI3" s="38" t="str">
        <f ca="1">IF('Cube Modeler'!BO69="","",'Cube Modeler'!BO69)</f>
        <v/>
      </c>
      <c r="HJ3" s="38" t="str">
        <f ca="1">IF('Cube Modeler'!BP69="","",'Cube Modeler'!BP69)</f>
        <v/>
      </c>
      <c r="HK3" s="38" t="str">
        <f ca="1">IF('Cube Modeler'!BQ69="","",'Cube Modeler'!BQ69)</f>
        <v/>
      </c>
      <c r="HL3" s="38" t="str">
        <f ca="1">IF('Cube Modeler'!BR69="","",'Cube Modeler'!BR69)</f>
        <v/>
      </c>
      <c r="HM3" s="38" t="str">
        <f ca="1">IF('Cube Modeler'!BS69="","",'Cube Modeler'!BS69)</f>
        <v/>
      </c>
      <c r="HN3" s="38" t="str">
        <f ca="1">IF('Cube Modeler'!BT69="","",'Cube Modeler'!BT69)</f>
        <v/>
      </c>
      <c r="HO3" s="38" t="str">
        <f ca="1">IF('Cube Modeler'!BU69="","",'Cube Modeler'!BU69)</f>
        <v/>
      </c>
      <c r="HP3" s="38" t="str">
        <f ca="1">IF('Cube Modeler'!BV69="","",'Cube Modeler'!BV69)</f>
        <v/>
      </c>
      <c r="HQ3" s="38" t="str">
        <f ca="1">IF('Cube Modeler'!BW69="","",'Cube Modeler'!BW69)</f>
        <v/>
      </c>
      <c r="HR3" s="38" t="str">
        <f ca="1">IF('Cube Modeler'!BX69="","",'Cube Modeler'!BX69)</f>
        <v/>
      </c>
      <c r="HS3" s="38" t="str">
        <f ca="1">IF('Cube Modeler'!BY69="","",'Cube Modeler'!BY69)</f>
        <v/>
      </c>
      <c r="HT3" s="38" t="str">
        <f ca="1">IF('Cube Modeler'!BZ69="","",'Cube Modeler'!BZ69)</f>
        <v/>
      </c>
      <c r="HU3" s="38" t="str">
        <f ca="1">IF('Cube Modeler'!CA69="","",'Cube Modeler'!CA69)</f>
        <v/>
      </c>
      <c r="HV3" s="38" t="str">
        <f ca="1">IF('Cube Modeler'!CB69="","",'Cube Modeler'!CB69)</f>
        <v/>
      </c>
      <c r="HW3" s="38" t="str">
        <f ca="1">IF('Cube Modeler'!CC69="","",'Cube Modeler'!CC69)</f>
        <v/>
      </c>
      <c r="HX3" s="38" t="str">
        <f ca="1">IF('Cube Modeler'!CD69="","",'Cube Modeler'!CD69)</f>
        <v/>
      </c>
      <c r="HY3" s="38" t="str">
        <f ca="1">IF('Cube Modeler'!CE69="","",'Cube Modeler'!CE69)</f>
        <v/>
      </c>
      <c r="HZ3" s="38" t="str">
        <f ca="1">IF('Cube Modeler'!CF69="","",'Cube Modeler'!CF69)</f>
        <v/>
      </c>
      <c r="IA3" s="38" t="str">
        <f ca="1">IF('Cube Modeler'!CG69="","",'Cube Modeler'!CG69)</f>
        <v/>
      </c>
      <c r="IB3" s="38" t="str">
        <f ca="1">IF('Cube Modeler'!CH69="","",'Cube Modeler'!CH69)</f>
        <v/>
      </c>
      <c r="IC3" s="38" t="str">
        <f ca="1">IF('Cube Modeler'!CI69="","",'Cube Modeler'!CI69)</f>
        <v/>
      </c>
      <c r="ID3" s="38" t="str">
        <f ca="1">IF('Cube Modeler'!CJ69="","",'Cube Modeler'!CJ69)</f>
        <v/>
      </c>
      <c r="IE3" s="38" t="str">
        <f ca="1">IF('Cube Modeler'!CK69="","",'Cube Modeler'!CK69)</f>
        <v/>
      </c>
      <c r="IF3" s="38" t="str">
        <f ca="1">IF('Cube Modeler'!CL69="","",'Cube Modeler'!CL69)</f>
        <v/>
      </c>
      <c r="IG3" s="38" t="str">
        <f ca="1">IF('Cube Modeler'!CM69="","",'Cube Modeler'!CM69)</f>
        <v/>
      </c>
      <c r="IH3" s="38" t="str">
        <f ca="1">IF('Cube Modeler'!CN69="","",'Cube Modeler'!CN69)</f>
        <v/>
      </c>
      <c r="II3" s="38" t="str">
        <f ca="1">IF('Cube Modeler'!CO69="","",'Cube Modeler'!CO69)</f>
        <v/>
      </c>
      <c r="IJ3" s="38" t="str">
        <f ca="1">IF('Cube Modeler'!CP69="","",'Cube Modeler'!CP69)</f>
        <v/>
      </c>
      <c r="IK3" s="38" t="str">
        <f ca="1">IF('Cube Modeler'!CQ69="","",'Cube Modeler'!CQ69)</f>
        <v/>
      </c>
      <c r="IL3" s="38" t="str">
        <f ca="1">IF('Cube Modeler'!CR69="","",'Cube Modeler'!CR69)</f>
        <v/>
      </c>
      <c r="IM3" s="38" t="str">
        <f ca="1">IF('Cube Modeler'!CS69="","",'Cube Modeler'!CS69)</f>
        <v/>
      </c>
      <c r="IN3" s="38" t="str">
        <f ca="1">IF('Cube Modeler'!CT69="","",'Cube Modeler'!CT69)</f>
        <v/>
      </c>
      <c r="IO3" s="38" t="str">
        <f ca="1">IF('Cube Modeler'!CU69="","",'Cube Modeler'!CU69)</f>
        <v/>
      </c>
      <c r="IP3" s="38" t="str">
        <f ca="1">IF('Cube Modeler'!CV69="","",'Cube Modeler'!CV69)</f>
        <v/>
      </c>
      <c r="IQ3" s="38" t="str">
        <f ca="1">IF('Cube Modeler'!CW69="","",'Cube Modeler'!CW69)</f>
        <v/>
      </c>
      <c r="IR3" s="38" t="str">
        <f ca="1">IF('Cube Modeler'!CX69="","",'Cube Modeler'!CX69)</f>
        <v/>
      </c>
      <c r="IS3" s="38" t="str">
        <f ca="1">IF('Cube Modeler'!CY69="","",'Cube Modeler'!CY69)</f>
        <v/>
      </c>
      <c r="IT3" s="38" t="str">
        <f ca="1">IF('Cube Modeler'!CZ69="","",'Cube Modeler'!CZ69)</f>
        <v/>
      </c>
      <c r="IU3" s="38" t="str">
        <f ca="1">IF('Cube Modeler'!DA69="","",'Cube Modeler'!DA69)</f>
        <v/>
      </c>
      <c r="IV3" s="38" t="str">
        <f ca="1">IF('Cube Modeler'!DB69="","",'Cube Modeler'!DB69)</f>
        <v/>
      </c>
      <c r="IW3" s="38" t="str">
        <f ca="1">IF('Cube Modeler'!DC69="","",'Cube Modeler'!DC69)</f>
        <v/>
      </c>
      <c r="IX3" s="38" t="str">
        <f ca="1">IF('Cube Modeler'!DD69="","",'Cube Modeler'!DD69)</f>
        <v/>
      </c>
      <c r="IY3" s="38" t="str">
        <f ca="1">IF('Cube Modeler'!DE69="","",'Cube Modeler'!DE69)</f>
        <v/>
      </c>
      <c r="IZ3" s="38" t="str">
        <f ca="1">IF('Cube Modeler'!DF69="","",'Cube Modeler'!DF69)</f>
        <v/>
      </c>
      <c r="JA3" s="38" t="str">
        <f ca="1">IF('Cube Modeler'!DG69="","",'Cube Modeler'!DG69)</f>
        <v/>
      </c>
      <c r="JB3" s="38" t="str">
        <f ca="1">IF('Cube Modeler'!DH69="","",'Cube Modeler'!DH69)</f>
        <v/>
      </c>
      <c r="JC3" s="38" t="str">
        <f ca="1">IF('Cube Modeler'!DI69="","",'Cube Modeler'!DI69)</f>
        <v/>
      </c>
      <c r="JD3" s="38" t="str">
        <f ca="1">IF('Cube Modeler'!DJ69="","",'Cube Modeler'!DJ69)</f>
        <v/>
      </c>
      <c r="JE3" s="38" t="str">
        <f ca="1">IF('Cube Modeler'!DK69="","",'Cube Modeler'!DK69)</f>
        <v/>
      </c>
      <c r="JF3" s="38" t="str">
        <f ca="1">IF('Cube Modeler'!DL69="","",'Cube Modeler'!DL69)</f>
        <v/>
      </c>
      <c r="JG3" s="38" t="str">
        <f ca="1">IF('Cube Modeler'!DM69="","",'Cube Modeler'!DM69)</f>
        <v/>
      </c>
      <c r="JH3" s="38" t="str">
        <f ca="1">IF('Cube Modeler'!DN69="","",'Cube Modeler'!DN69)</f>
        <v/>
      </c>
      <c r="JI3" s="38" t="str">
        <f ca="1">IF('Cube Modeler'!DO69="","",'Cube Modeler'!DO69)</f>
        <v/>
      </c>
      <c r="JJ3" s="38" t="str">
        <f ca="1">IF('Cube Modeler'!DP69="","",'Cube Modeler'!DP69)</f>
        <v/>
      </c>
      <c r="JK3" s="38" t="str">
        <f ca="1">IF('Cube Modeler'!DQ69="","",'Cube Modeler'!DQ69)</f>
        <v/>
      </c>
      <c r="JL3" s="38" t="str">
        <f ca="1">IF('Cube Modeler'!DR69="","",'Cube Modeler'!DR69)</f>
        <v/>
      </c>
      <c r="JM3" s="38" t="str">
        <f ca="1">IF('Cube Modeler'!DS69="","",'Cube Modeler'!DS69)</f>
        <v/>
      </c>
      <c r="JN3" s="38" t="str">
        <f ca="1">IF('Cube Modeler'!DT69="","",'Cube Modeler'!DT69)</f>
        <v/>
      </c>
      <c r="JO3" s="38" t="str">
        <f ca="1">IF('Cube Modeler'!DU69="","",'Cube Modeler'!DU69)</f>
        <v/>
      </c>
      <c r="JP3" s="38" t="str">
        <f ca="1">IF('Cube Modeler'!DV69="","",'Cube Modeler'!DV69)</f>
        <v/>
      </c>
      <c r="JQ3" s="38" t="str">
        <f ca="1">IF('Cube Modeler'!DW69="","",'Cube Modeler'!DW69)</f>
        <v/>
      </c>
      <c r="JR3" s="38" t="str">
        <f ca="1">IF('Cube Modeler'!DX69="","",'Cube Modeler'!DX69)</f>
        <v/>
      </c>
      <c r="JS3" s="38" t="str">
        <f ca="1">IF('Cube Modeler'!DY69="","",'Cube Modeler'!DY69)</f>
        <v/>
      </c>
      <c r="JT3" s="38" t="str">
        <f ca="1">IF('Cube Modeler'!DZ69="","",'Cube Modeler'!DZ69)</f>
        <v/>
      </c>
      <c r="JU3" s="38" t="str">
        <f ca="1">IF('Cube Modeler'!EA69="","",'Cube Modeler'!EA69)</f>
        <v/>
      </c>
      <c r="JV3" s="38" t="str">
        <f ca="1">IF('Cube Modeler'!EB69="","",'Cube Modeler'!EB69)</f>
        <v/>
      </c>
      <c r="JW3" s="38" t="str">
        <f ca="1">IF('Cube Modeler'!EC69="","",'Cube Modeler'!EC69)</f>
        <v/>
      </c>
      <c r="JX3" s="38" t="str">
        <f ca="1">IF('Cube Modeler'!ED69="","",'Cube Modeler'!ED69)</f>
        <v/>
      </c>
      <c r="JY3" s="38" t="str">
        <f ca="1">IF('Cube Modeler'!EE69="","",'Cube Modeler'!EE69)</f>
        <v/>
      </c>
      <c r="JZ3" s="38" t="str">
        <f ca="1">IF('Cube Modeler'!EF69="","",'Cube Modeler'!EF69)</f>
        <v/>
      </c>
      <c r="KA3" s="38" t="str">
        <f ca="1">IF('Cube Modeler'!EG69="","",'Cube Modeler'!EG69)</f>
        <v/>
      </c>
      <c r="KB3" s="38" t="str">
        <f ca="1">IF('Cube Modeler'!EH69="","",'Cube Modeler'!EH69)</f>
        <v/>
      </c>
      <c r="KC3" s="38" t="str">
        <f ca="1">IF('Cube Modeler'!EI69="","",'Cube Modeler'!EI69)</f>
        <v/>
      </c>
      <c r="KD3" s="38" t="str">
        <f ca="1">IF('Cube Modeler'!EJ69="","",'Cube Modeler'!EJ69)</f>
        <v/>
      </c>
      <c r="KE3" s="38" t="str">
        <f ca="1">IF('Cube Modeler'!EK69="","",'Cube Modeler'!EK69)</f>
        <v/>
      </c>
      <c r="KF3" s="38" t="str">
        <f ca="1">IF('Cube Modeler'!EL69="","",'Cube Modeler'!EL69)</f>
        <v/>
      </c>
      <c r="KG3" s="38" t="str">
        <f ca="1">IF('Cube Modeler'!EM69="","",'Cube Modeler'!EM69)</f>
        <v/>
      </c>
      <c r="KH3" s="38" t="str">
        <f ca="1">IF('Cube Modeler'!EN69="","",'Cube Modeler'!EN69)</f>
        <v/>
      </c>
      <c r="KI3" s="38" t="str">
        <f ca="1">IF('Cube Modeler'!EO69="","",'Cube Modeler'!EO69)</f>
        <v/>
      </c>
      <c r="KJ3" s="38" t="str">
        <f ca="1">IF('Cube Modeler'!EP69="","",'Cube Modeler'!EP69)</f>
        <v/>
      </c>
      <c r="KK3" s="38" t="str">
        <f ca="1">IF('Cube Modeler'!EQ69="","",'Cube Modeler'!EQ69)</f>
        <v/>
      </c>
      <c r="KL3" s="38" t="str">
        <f ca="1">IF('Cube Modeler'!ER69="","",'Cube Modeler'!ER69)</f>
        <v/>
      </c>
      <c r="KM3" s="38" t="str">
        <f ca="1">IF('Cube Modeler'!ES69="","",'Cube Modeler'!ES69)</f>
        <v/>
      </c>
      <c r="KN3" s="38" t="str">
        <f ca="1">IF('Cube Modeler'!ET69="","",'Cube Modeler'!ET69)</f>
        <v/>
      </c>
      <c r="KO3" s="38" t="str">
        <f ca="1">IF('Cube Modeler'!EU69="","",'Cube Modeler'!EU69)</f>
        <v/>
      </c>
      <c r="KP3" s="38" t="str">
        <f ca="1">IF('Cube Modeler'!EV69="","",'Cube Modeler'!EV69)</f>
        <v/>
      </c>
      <c r="KQ3" s="38" t="str">
        <f ca="1">IF('Cube Modeler'!EW69="","",'Cube Modeler'!EW69)</f>
        <v/>
      </c>
    </row>
    <row r="4" spans="1:303" x14ac:dyDescent="0.3">
      <c r="A4" s="1" t="s">
        <v>149</v>
      </c>
      <c r="B4" s="11">
        <f ca="1">IF(OR('Cube Modeler'!$N$1="",B3=""),"",OFFSET('Cube Modeler'!D70,'Cube Modeler'!$N$1,0))</f>
        <v>46</v>
      </c>
      <c r="C4" s="38">
        <f ca="1">IF(OR('Cube Modeler'!$N$1="",C3=""),"",OFFSET('Cube Modeler'!E70,'Cube Modeler'!$N$1,0))</f>
        <v>4</v>
      </c>
      <c r="D4" s="38">
        <f ca="1">IF(OR('Cube Modeler'!$N$1="",D3=""),"",OFFSET('Cube Modeler'!F70,'Cube Modeler'!$N$1,0))</f>
        <v>1</v>
      </c>
      <c r="E4" s="38">
        <f ca="1">IF(OR('Cube Modeler'!$N$1="",E3=""),"",OFFSET('Cube Modeler'!G70,'Cube Modeler'!$N$1,0))</f>
        <v>49</v>
      </c>
      <c r="F4" s="38">
        <f ca="1">IF(OR('Cube Modeler'!$N$1="",F3=""),"",OFFSET('Cube Modeler'!H70,'Cube Modeler'!$N$1,0))</f>
        <v>5</v>
      </c>
      <c r="G4" s="38">
        <f ca="1">IF(OR('Cube Modeler'!$N$1="",G3=""),"",OFFSET('Cube Modeler'!I70,'Cube Modeler'!$N$1,0))</f>
        <v>2</v>
      </c>
      <c r="H4" s="38">
        <f ca="1">IF(OR('Cube Modeler'!$N$1="",H3=""),"",OFFSET('Cube Modeler'!J70,'Cube Modeler'!$N$1,0))</f>
        <v>12</v>
      </c>
      <c r="I4" s="38">
        <f ca="1">IF(OR('Cube Modeler'!$N$1="",I3=""),"",OFFSET('Cube Modeler'!K70,'Cube Modeler'!$N$1,0))</f>
        <v>24</v>
      </c>
      <c r="J4" s="38">
        <f ca="1">IF(OR('Cube Modeler'!$N$1="",J3=""),"",OFFSET('Cube Modeler'!L70,'Cube Modeler'!$N$1,0))</f>
        <v>21</v>
      </c>
      <c r="K4" s="38">
        <f ca="1">IF(OR('Cube Modeler'!$N$1="",K3=""),"",OFFSET('Cube Modeler'!M70,'Cube Modeler'!$N$1,0))</f>
        <v>16</v>
      </c>
      <c r="L4" s="38">
        <f ca="1">IF(OR('Cube Modeler'!$N$1="",L3=""),"",OFFSET('Cube Modeler'!N70,'Cube Modeler'!$N$1,0))</f>
        <v>13</v>
      </c>
      <c r="M4" s="38">
        <f ca="1">IF(OR('Cube Modeler'!$N$1="",M3=""),"",OFFSET('Cube Modeler'!O70,'Cube Modeler'!$N$1,0))</f>
        <v>19</v>
      </c>
      <c r="N4" s="38">
        <f ca="1">IF(OR('Cube Modeler'!$N$1="",N3=""),"",OFFSET('Cube Modeler'!P70,'Cube Modeler'!$N$1,0))</f>
        <v>17</v>
      </c>
      <c r="O4" s="38">
        <f ca="1">IF(OR('Cube Modeler'!$N$1="",O3=""),"",OFFSET('Cube Modeler'!Q70,'Cube Modeler'!$N$1,0))</f>
        <v>14</v>
      </c>
      <c r="P4" s="38">
        <f ca="1">IF(OR('Cube Modeler'!$N$1="",P3=""),"",OFFSET('Cube Modeler'!R70,'Cube Modeler'!$N$1,0))</f>
        <v>20</v>
      </c>
      <c r="Q4" s="38">
        <f ca="1">IF(OR('Cube Modeler'!$N$1="",Q3=""),"",OFFSET('Cube Modeler'!S70,'Cube Modeler'!$N$1,0))</f>
        <v>3</v>
      </c>
      <c r="R4" s="38">
        <f ca="1">IF(OR('Cube Modeler'!$N$1="",R3=""),"",OFFSET('Cube Modeler'!T70,'Cube Modeler'!$N$1,0))</f>
        <v>47</v>
      </c>
      <c r="S4" s="38">
        <f ca="1">IF(OR('Cube Modeler'!$N$1="",S3=""),"",OFFSET('Cube Modeler'!U70,'Cube Modeler'!$N$1,0))</f>
        <v>37</v>
      </c>
      <c r="T4" s="38">
        <f ca="1">IF(OR('Cube Modeler'!$N$1="",T3=""),"",OFFSET('Cube Modeler'!V70,'Cube Modeler'!$N$1,0))</f>
        <v>7</v>
      </c>
      <c r="U4" s="38">
        <f ca="1">IF(OR('Cube Modeler'!$N$1="",U3=""),"",OFFSET('Cube Modeler'!W70,'Cube Modeler'!$N$1,0))</f>
        <v>31</v>
      </c>
      <c r="V4" s="38">
        <f ca="1">IF(OR('Cube Modeler'!$N$1="",V3=""),"",OFFSET('Cube Modeler'!X70,'Cube Modeler'!$N$1,0))</f>
        <v>28</v>
      </c>
      <c r="W4" s="38">
        <f ca="1">IF(OR('Cube Modeler'!$N$1="",W3=""),"",OFFSET('Cube Modeler'!Y70,'Cube Modeler'!$N$1,0))</f>
        <v>8</v>
      </c>
      <c r="X4" s="38">
        <f ca="1">IF(OR('Cube Modeler'!$N$1="",X3=""),"",OFFSET('Cube Modeler'!Z70,'Cube Modeler'!$N$1,0))</f>
        <v>23</v>
      </c>
      <c r="Y4" s="38">
        <f ca="1">IF(OR('Cube Modeler'!$N$1="",Y3=""),"",OFFSET('Cube Modeler'!AA70,'Cube Modeler'!$N$1,0))</f>
        <v>42</v>
      </c>
      <c r="Z4" s="38">
        <f ca="1">IF(OR('Cube Modeler'!$N$1="",Z3=""),"",OFFSET('Cube Modeler'!AB70,'Cube Modeler'!$N$1,0))</f>
        <v>18</v>
      </c>
      <c r="AA4" s="38">
        <f ca="1">IF(OR('Cube Modeler'!$N$1="",AA3=""),"",OFFSET('Cube Modeler'!AC70,'Cube Modeler'!$N$1,0))</f>
        <v>15</v>
      </c>
      <c r="AB4" s="38">
        <f ca="1">IF(OR('Cube Modeler'!$N$1="",AB3=""),"",OFFSET('Cube Modeler'!AD70,'Cube Modeler'!$N$1,0))</f>
        <v>39</v>
      </c>
      <c r="AC4" s="38">
        <f ca="1">IF(OR('Cube Modeler'!$N$1="",AC3=""),"",OFFSET('Cube Modeler'!AE70,'Cube Modeler'!$N$1,0))</f>
        <v>9</v>
      </c>
      <c r="AD4" s="38">
        <f ca="1">IF(OR('Cube Modeler'!$N$1="",AD3=""),"",OFFSET('Cube Modeler'!AF70,'Cube Modeler'!$N$1,0))</f>
        <v>53</v>
      </c>
      <c r="AE4" s="38">
        <f ca="1">IF(OR('Cube Modeler'!$N$1="",AE3=""),"",OFFSET('Cube Modeler'!AG70,'Cube Modeler'!$N$1,0))</f>
        <v>52</v>
      </c>
      <c r="AF4" s="38">
        <f ca="1">IF(OR('Cube Modeler'!$N$1="",AF3=""),"",OFFSET('Cube Modeler'!AH70,'Cube Modeler'!$N$1,0))</f>
        <v>35</v>
      </c>
      <c r="AG4" s="38">
        <f ca="1">IF(OR('Cube Modeler'!$N$1="",AG3=""),"",OFFSET('Cube Modeler'!AI70,'Cube Modeler'!$N$1,0))</f>
        <v>32</v>
      </c>
      <c r="AH4" s="38">
        <f ca="1">IF(OR('Cube Modeler'!$N$1="",AH3=""),"",OFFSET('Cube Modeler'!AJ70,'Cube Modeler'!$N$1,0))</f>
        <v>29</v>
      </c>
      <c r="AI4" s="38">
        <f ca="1">IF(OR('Cube Modeler'!$N$1="",AI3=""),"",OFFSET('Cube Modeler'!AK70,'Cube Modeler'!$N$1,0))</f>
        <v>27</v>
      </c>
      <c r="AJ4" s="38">
        <f ca="1">IF(OR('Cube Modeler'!$N$1="",AJ3=""),"",OFFSET('Cube Modeler'!AL70,'Cube Modeler'!$N$1,0))</f>
        <v>26</v>
      </c>
      <c r="AK4" s="38">
        <f ca="1">IF(OR('Cube Modeler'!$N$1="",AK3=""),"",OFFSET('Cube Modeler'!AM70,'Cube Modeler'!$N$1,0))</f>
        <v>45</v>
      </c>
      <c r="AL4" s="38">
        <f ca="1">IF(OR('Cube Modeler'!$N$1="",AL3=""),"",OFFSET('Cube Modeler'!AN70,'Cube Modeler'!$N$1,0))</f>
        <v>25</v>
      </c>
      <c r="AM4" s="38">
        <f ca="1">IF(OR('Cube Modeler'!$N$1="",AM3=""),"",OFFSET('Cube Modeler'!AO70,'Cube Modeler'!$N$1,0))</f>
        <v>22</v>
      </c>
      <c r="AN4" s="38">
        <f ca="1">IF(OR('Cube Modeler'!$N$1="",AN3=""),"",OFFSET('Cube Modeler'!AP70,'Cube Modeler'!$N$1,0))</f>
        <v>34</v>
      </c>
      <c r="AO4" s="38">
        <f ca="1">IF(OR('Cube Modeler'!$N$1="",AO3=""),"",OFFSET('Cube Modeler'!AQ70,'Cube Modeler'!$N$1,0))</f>
        <v>44</v>
      </c>
      <c r="AP4" s="38">
        <f ca="1">IF(OR('Cube Modeler'!$N$1="",AP3=""),"",OFFSET('Cube Modeler'!AR70,'Cube Modeler'!$N$1,0))</f>
        <v>41</v>
      </c>
      <c r="AQ4" s="38">
        <f ca="1">IF(OR('Cube Modeler'!$N$1="",AQ3=""),"",OFFSET('Cube Modeler'!AS70,'Cube Modeler'!$N$1,0))</f>
        <v>38</v>
      </c>
      <c r="AR4" s="38">
        <f ca="1">IF(OR('Cube Modeler'!$N$1="",AR3=""),"",OFFSET('Cube Modeler'!AT70,'Cube Modeler'!$N$1,0))</f>
        <v>54</v>
      </c>
      <c r="AS4" s="38">
        <f ca="1">IF(OR('Cube Modeler'!$N$1="",AS3=""),"",OFFSET('Cube Modeler'!AU70,'Cube Modeler'!$N$1,0))</f>
        <v>51</v>
      </c>
      <c r="AT4" s="38">
        <f ca="1">IF(OR('Cube Modeler'!$N$1="",AT3=""),"",OFFSET('Cube Modeler'!AV70,'Cube Modeler'!$N$1,0))</f>
        <v>48</v>
      </c>
      <c r="AU4" s="38">
        <f ca="1">IF(OR('Cube Modeler'!$N$1="",AU3=""),"",OFFSET('Cube Modeler'!AW70,'Cube Modeler'!$N$1,0))</f>
        <v>30</v>
      </c>
      <c r="AV4" s="38">
        <f ca="1">IF(OR('Cube Modeler'!$N$1="",AV3=""),"",OFFSET('Cube Modeler'!AX70,'Cube Modeler'!$N$1,0))</f>
        <v>33</v>
      </c>
      <c r="AW4" s="38">
        <f ca="1">IF(OR('Cube Modeler'!$N$1="",AW3=""),"",OFFSET('Cube Modeler'!AY70,'Cube Modeler'!$N$1,0))</f>
        <v>36</v>
      </c>
      <c r="AX4" s="38">
        <f ca="1">IF(OR('Cube Modeler'!$N$1="",AX3=""),"",OFFSET('Cube Modeler'!AZ70,'Cube Modeler'!$N$1,0))</f>
        <v>40</v>
      </c>
      <c r="AY4" s="38">
        <f ca="1">IF(OR('Cube Modeler'!$N$1="",AY3=""),"",OFFSET('Cube Modeler'!BA70,'Cube Modeler'!$N$1,0))</f>
        <v>50</v>
      </c>
      <c r="AZ4" s="38">
        <f ca="1">IF(OR('Cube Modeler'!$N$1="",AZ3=""),"",OFFSET('Cube Modeler'!BB70,'Cube Modeler'!$N$1,0))</f>
        <v>6</v>
      </c>
      <c r="BA4" s="38">
        <f ca="1">IF(OR('Cube Modeler'!$N$1="",BA3=""),"",OFFSET('Cube Modeler'!BC70,'Cube Modeler'!$N$1,0))</f>
        <v>43</v>
      </c>
      <c r="BB4" s="38">
        <f ca="1">IF(OR('Cube Modeler'!$N$1="",BB3=""),"",OFFSET('Cube Modeler'!BD70,'Cube Modeler'!$N$1,0))</f>
        <v>11</v>
      </c>
      <c r="BC4" s="38">
        <f ca="1">IF(OR('Cube Modeler'!$N$1="",BC3=""),"",OFFSET('Cube Modeler'!BE70,'Cube Modeler'!$N$1,0))</f>
        <v>10</v>
      </c>
      <c r="BD4" s="38" t="str">
        <f ca="1">IF(OR('Cube Modeler'!$N$1="",BD3=""),"",OFFSET('Cube Modeler'!BF70,'Cube Modeler'!$N$1,0))</f>
        <v/>
      </c>
      <c r="BE4" s="38" t="str">
        <f ca="1">IF(OR('Cube Modeler'!$N$1="",BE3=""),"",OFFSET('Cube Modeler'!BG70,'Cube Modeler'!$N$1,0))</f>
        <v/>
      </c>
      <c r="BF4" s="38" t="str">
        <f ca="1">IF(OR('Cube Modeler'!$N$1="",BF3=""),"",OFFSET('Cube Modeler'!BH70,'Cube Modeler'!$N$1,0))</f>
        <v/>
      </c>
      <c r="BG4" s="38" t="str">
        <f ca="1">IF(OR('Cube Modeler'!$N$1="",BG3=""),"",OFFSET('Cube Modeler'!BI70,'Cube Modeler'!$N$1,0))</f>
        <v/>
      </c>
      <c r="BH4" s="38" t="str">
        <f ca="1">IF(OR('Cube Modeler'!$N$1="",BH3=""),"",OFFSET('Cube Modeler'!BJ70,'Cube Modeler'!$N$1,0))</f>
        <v/>
      </c>
      <c r="BI4" s="38" t="str">
        <f ca="1">IF(OR('Cube Modeler'!$N$1="",BI3=""),"",OFFSET('Cube Modeler'!BK70,'Cube Modeler'!$N$1,0))</f>
        <v/>
      </c>
      <c r="BJ4" s="38" t="str">
        <f ca="1">IF(OR('Cube Modeler'!$N$1="",BJ3=""),"",OFFSET('Cube Modeler'!BL70,'Cube Modeler'!$N$1,0))</f>
        <v/>
      </c>
      <c r="BK4" s="38" t="str">
        <f ca="1">IF(OR('Cube Modeler'!$N$1="",BK3=""),"",OFFSET('Cube Modeler'!BM70,'Cube Modeler'!$N$1,0))</f>
        <v/>
      </c>
      <c r="BL4" s="38" t="str">
        <f ca="1">IF(OR('Cube Modeler'!$N$1="",BL3=""),"",OFFSET('Cube Modeler'!BN70,'Cube Modeler'!$N$1,0))</f>
        <v/>
      </c>
      <c r="BM4" s="38" t="str">
        <f ca="1">IF(OR('Cube Modeler'!$N$1="",BM3=""),"",OFFSET('Cube Modeler'!BO70,'Cube Modeler'!$N$1,0))</f>
        <v/>
      </c>
      <c r="BN4" s="38" t="str">
        <f ca="1">IF(OR('Cube Modeler'!$N$1="",BN3=""),"",OFFSET('Cube Modeler'!BP70,'Cube Modeler'!$N$1,0))</f>
        <v/>
      </c>
      <c r="BO4" s="38" t="str">
        <f ca="1">IF(OR('Cube Modeler'!$N$1="",BO3=""),"",OFFSET('Cube Modeler'!BQ70,'Cube Modeler'!$N$1,0))</f>
        <v/>
      </c>
      <c r="BP4" s="38" t="str">
        <f ca="1">IF(OR('Cube Modeler'!$N$1="",BP3=""),"",OFFSET('Cube Modeler'!BR70,'Cube Modeler'!$N$1,0))</f>
        <v/>
      </c>
      <c r="BQ4" s="38" t="str">
        <f ca="1">IF(OR('Cube Modeler'!$N$1="",BQ3=""),"",OFFSET('Cube Modeler'!BS70,'Cube Modeler'!$N$1,0))</f>
        <v/>
      </c>
      <c r="BR4" s="38" t="str">
        <f ca="1">IF(OR('Cube Modeler'!$N$1="",BR3=""),"",OFFSET('Cube Modeler'!BT70,'Cube Modeler'!$N$1,0))</f>
        <v/>
      </c>
      <c r="BS4" s="38" t="str">
        <f ca="1">IF(OR('Cube Modeler'!$N$1="",BS3=""),"",OFFSET('Cube Modeler'!BU70,'Cube Modeler'!$N$1,0))</f>
        <v/>
      </c>
      <c r="BT4" s="38" t="str">
        <f ca="1">IF(OR('Cube Modeler'!$N$1="",BT3=""),"",OFFSET('Cube Modeler'!BV70,'Cube Modeler'!$N$1,0))</f>
        <v/>
      </c>
      <c r="BU4" s="38" t="str">
        <f ca="1">IF(OR('Cube Modeler'!$N$1="",BU3=""),"",OFFSET('Cube Modeler'!BW70,'Cube Modeler'!$N$1,0))</f>
        <v/>
      </c>
      <c r="BV4" s="38" t="str">
        <f ca="1">IF(OR('Cube Modeler'!$N$1="",BV3=""),"",OFFSET('Cube Modeler'!BX70,'Cube Modeler'!$N$1,0))</f>
        <v/>
      </c>
      <c r="BW4" s="38" t="str">
        <f ca="1">IF(OR('Cube Modeler'!$N$1="",BW3=""),"",OFFSET('Cube Modeler'!BY70,'Cube Modeler'!$N$1,0))</f>
        <v/>
      </c>
      <c r="BX4" s="38" t="str">
        <f ca="1">IF(OR('Cube Modeler'!$N$1="",BX3=""),"",OFFSET('Cube Modeler'!BZ70,'Cube Modeler'!$N$1,0))</f>
        <v/>
      </c>
      <c r="BY4" s="38" t="str">
        <f ca="1">IF(OR('Cube Modeler'!$N$1="",BY3=""),"",OFFSET('Cube Modeler'!CA70,'Cube Modeler'!$N$1,0))</f>
        <v/>
      </c>
      <c r="BZ4" s="38" t="str">
        <f ca="1">IF(OR('Cube Modeler'!$N$1="",BZ3=""),"",OFFSET('Cube Modeler'!CB70,'Cube Modeler'!$N$1,0))</f>
        <v/>
      </c>
      <c r="CA4" s="38" t="str">
        <f ca="1">IF(OR('Cube Modeler'!$N$1="",CA3=""),"",OFFSET('Cube Modeler'!CC70,'Cube Modeler'!$N$1,0))</f>
        <v/>
      </c>
      <c r="CB4" s="38" t="str">
        <f ca="1">IF(OR('Cube Modeler'!$N$1="",CB3=""),"",OFFSET('Cube Modeler'!CD70,'Cube Modeler'!$N$1,0))</f>
        <v/>
      </c>
      <c r="CC4" s="38" t="str">
        <f ca="1">IF(OR('Cube Modeler'!$N$1="",CC3=""),"",OFFSET('Cube Modeler'!CE70,'Cube Modeler'!$N$1,0))</f>
        <v/>
      </c>
      <c r="CD4" s="38" t="str">
        <f ca="1">IF(OR('Cube Modeler'!$N$1="",CD3=""),"",OFFSET('Cube Modeler'!CF70,'Cube Modeler'!$N$1,0))</f>
        <v/>
      </c>
      <c r="CE4" s="38" t="str">
        <f ca="1">IF(OR('Cube Modeler'!$N$1="",CE3=""),"",OFFSET('Cube Modeler'!CG70,'Cube Modeler'!$N$1,0))</f>
        <v/>
      </c>
      <c r="CF4" s="38" t="str">
        <f ca="1">IF(OR('Cube Modeler'!$N$1="",CF3=""),"",OFFSET('Cube Modeler'!CH70,'Cube Modeler'!$N$1,0))</f>
        <v/>
      </c>
      <c r="CG4" s="38" t="str">
        <f ca="1">IF(OR('Cube Modeler'!$N$1="",CG3=""),"",OFFSET('Cube Modeler'!CI70,'Cube Modeler'!$N$1,0))</f>
        <v/>
      </c>
      <c r="CH4" s="38" t="str">
        <f ca="1">IF(OR('Cube Modeler'!$N$1="",CH3=""),"",OFFSET('Cube Modeler'!CJ70,'Cube Modeler'!$N$1,0))</f>
        <v/>
      </c>
      <c r="CI4" s="38" t="str">
        <f ca="1">IF(OR('Cube Modeler'!$N$1="",CI3=""),"",OFFSET('Cube Modeler'!CK70,'Cube Modeler'!$N$1,0))</f>
        <v/>
      </c>
      <c r="CJ4" s="38" t="str">
        <f ca="1">IF(OR('Cube Modeler'!$N$1="",CJ3=""),"",OFFSET('Cube Modeler'!CL70,'Cube Modeler'!$N$1,0))</f>
        <v/>
      </c>
      <c r="CK4" s="38" t="str">
        <f ca="1">IF(OR('Cube Modeler'!$N$1="",CK3=""),"",OFFSET('Cube Modeler'!CM70,'Cube Modeler'!$N$1,0))</f>
        <v/>
      </c>
      <c r="CL4" s="38" t="str">
        <f ca="1">IF(OR('Cube Modeler'!$N$1="",CL3=""),"",OFFSET('Cube Modeler'!CN70,'Cube Modeler'!$N$1,0))</f>
        <v/>
      </c>
      <c r="CM4" s="38" t="str">
        <f ca="1">IF(OR('Cube Modeler'!$N$1="",CM3=""),"",OFFSET('Cube Modeler'!CO70,'Cube Modeler'!$N$1,0))</f>
        <v/>
      </c>
      <c r="CN4" s="38" t="str">
        <f ca="1">IF(OR('Cube Modeler'!$N$1="",CN3=""),"",OFFSET('Cube Modeler'!CP70,'Cube Modeler'!$N$1,0))</f>
        <v/>
      </c>
      <c r="CO4" s="38" t="str">
        <f ca="1">IF(OR('Cube Modeler'!$N$1="",CO3=""),"",OFFSET('Cube Modeler'!CQ70,'Cube Modeler'!$N$1,0))</f>
        <v/>
      </c>
      <c r="CP4" s="38" t="str">
        <f ca="1">IF(OR('Cube Modeler'!$N$1="",CP3=""),"",OFFSET('Cube Modeler'!CR70,'Cube Modeler'!$N$1,0))</f>
        <v/>
      </c>
      <c r="CQ4" s="38" t="str">
        <f ca="1">IF(OR('Cube Modeler'!$N$1="",CQ3=""),"",OFFSET('Cube Modeler'!CS70,'Cube Modeler'!$N$1,0))</f>
        <v/>
      </c>
      <c r="CR4" s="38" t="str">
        <f ca="1">IF(OR('Cube Modeler'!$N$1="",CR3=""),"",OFFSET('Cube Modeler'!CT70,'Cube Modeler'!$N$1,0))</f>
        <v/>
      </c>
      <c r="CS4" s="38" t="str">
        <f ca="1">IF(OR('Cube Modeler'!$N$1="",CS3=""),"",OFFSET('Cube Modeler'!CU70,'Cube Modeler'!$N$1,0))</f>
        <v/>
      </c>
      <c r="CT4" s="38" t="str">
        <f ca="1">IF(OR('Cube Modeler'!$N$1="",CT3=""),"",OFFSET('Cube Modeler'!CV70,'Cube Modeler'!$N$1,0))</f>
        <v/>
      </c>
      <c r="CU4" s="38" t="str">
        <f ca="1">IF(OR('Cube Modeler'!$N$1="",CU3=""),"",OFFSET('Cube Modeler'!CW70,'Cube Modeler'!$N$1,0))</f>
        <v/>
      </c>
      <c r="CV4" s="38" t="str">
        <f ca="1">IF(OR('Cube Modeler'!$N$1="",CV3=""),"",OFFSET('Cube Modeler'!CX70,'Cube Modeler'!$N$1,0))</f>
        <v/>
      </c>
      <c r="CW4" s="38" t="str">
        <f ca="1">IF(OR('Cube Modeler'!$N$1="",CW3=""),"",OFFSET('Cube Modeler'!CY70,'Cube Modeler'!$N$1,0))</f>
        <v/>
      </c>
      <c r="CX4" s="38" t="str">
        <f ca="1">IF(OR('Cube Modeler'!$N$1="",CX3=""),"",OFFSET('Cube Modeler'!CZ70,'Cube Modeler'!$N$1,0))</f>
        <v/>
      </c>
      <c r="CY4" s="38" t="str">
        <f ca="1">IF(OR('Cube Modeler'!$N$1="",CY3=""),"",OFFSET('Cube Modeler'!DA70,'Cube Modeler'!$N$1,0))</f>
        <v/>
      </c>
      <c r="CZ4" s="38" t="str">
        <f ca="1">IF(OR('Cube Modeler'!$N$1="",CZ3=""),"",OFFSET('Cube Modeler'!DB70,'Cube Modeler'!$N$1,0))</f>
        <v/>
      </c>
      <c r="DA4" s="38" t="str">
        <f ca="1">IF(OR('Cube Modeler'!$N$1="",DA3=""),"",OFFSET('Cube Modeler'!DC70,'Cube Modeler'!$N$1,0))</f>
        <v/>
      </c>
      <c r="DB4" s="38" t="str">
        <f ca="1">IF(OR('Cube Modeler'!$N$1="",DB3=""),"",OFFSET('Cube Modeler'!DD70,'Cube Modeler'!$N$1,0))</f>
        <v/>
      </c>
      <c r="DC4" s="38" t="str">
        <f ca="1">IF(OR('Cube Modeler'!$N$1="",DC3=""),"",OFFSET('Cube Modeler'!DE70,'Cube Modeler'!$N$1,0))</f>
        <v/>
      </c>
      <c r="DD4" s="38" t="str">
        <f ca="1">IF(OR('Cube Modeler'!$N$1="",DD3=""),"",OFFSET('Cube Modeler'!DF70,'Cube Modeler'!$N$1,0))</f>
        <v/>
      </c>
      <c r="DE4" s="38" t="str">
        <f ca="1">IF(OR('Cube Modeler'!$N$1="",DE3=""),"",OFFSET('Cube Modeler'!DG70,'Cube Modeler'!$N$1,0))</f>
        <v/>
      </c>
      <c r="DF4" s="38" t="str">
        <f ca="1">IF(OR('Cube Modeler'!$N$1="",DF3=""),"",OFFSET('Cube Modeler'!DH70,'Cube Modeler'!$N$1,0))</f>
        <v/>
      </c>
      <c r="DG4" s="38" t="str">
        <f ca="1">IF(OR('Cube Modeler'!$N$1="",DG3=""),"",OFFSET('Cube Modeler'!DI70,'Cube Modeler'!$N$1,0))</f>
        <v/>
      </c>
      <c r="DH4" s="38" t="str">
        <f ca="1">IF(OR('Cube Modeler'!$N$1="",DH3=""),"",OFFSET('Cube Modeler'!DJ70,'Cube Modeler'!$N$1,0))</f>
        <v/>
      </c>
      <c r="DI4" s="38" t="str">
        <f ca="1">IF(OR('Cube Modeler'!$N$1="",DI3=""),"",OFFSET('Cube Modeler'!DK70,'Cube Modeler'!$N$1,0))</f>
        <v/>
      </c>
      <c r="DJ4" s="38" t="str">
        <f ca="1">IF(OR('Cube Modeler'!$N$1="",DJ3=""),"",OFFSET('Cube Modeler'!DL70,'Cube Modeler'!$N$1,0))</f>
        <v/>
      </c>
      <c r="DK4" s="38" t="str">
        <f ca="1">IF(OR('Cube Modeler'!$N$1="",DK3=""),"",OFFSET('Cube Modeler'!DM70,'Cube Modeler'!$N$1,0))</f>
        <v/>
      </c>
      <c r="DL4" s="38" t="str">
        <f ca="1">IF(OR('Cube Modeler'!$N$1="",DL3=""),"",OFFSET('Cube Modeler'!DN70,'Cube Modeler'!$N$1,0))</f>
        <v/>
      </c>
      <c r="DM4" s="38" t="str">
        <f ca="1">IF(OR('Cube Modeler'!$N$1="",DM3=""),"",OFFSET('Cube Modeler'!DO70,'Cube Modeler'!$N$1,0))</f>
        <v/>
      </c>
      <c r="DN4" s="38" t="str">
        <f ca="1">IF(OR('Cube Modeler'!$N$1="",DN3=""),"",OFFSET('Cube Modeler'!DP70,'Cube Modeler'!$N$1,0))</f>
        <v/>
      </c>
      <c r="DO4" s="38" t="str">
        <f ca="1">IF(OR('Cube Modeler'!$N$1="",DO3=""),"",OFFSET('Cube Modeler'!DQ70,'Cube Modeler'!$N$1,0))</f>
        <v/>
      </c>
      <c r="DP4" s="38" t="str">
        <f ca="1">IF(OR('Cube Modeler'!$N$1="",DP3=""),"",OFFSET('Cube Modeler'!DR70,'Cube Modeler'!$N$1,0))</f>
        <v/>
      </c>
      <c r="DQ4" s="38" t="str">
        <f ca="1">IF(OR('Cube Modeler'!$N$1="",DQ3=""),"",OFFSET('Cube Modeler'!DS70,'Cube Modeler'!$N$1,0))</f>
        <v/>
      </c>
      <c r="DR4" s="38" t="str">
        <f ca="1">IF(OR('Cube Modeler'!$N$1="",DR3=""),"",OFFSET('Cube Modeler'!DT70,'Cube Modeler'!$N$1,0))</f>
        <v/>
      </c>
      <c r="DS4" s="38" t="str">
        <f ca="1">IF(OR('Cube Modeler'!$N$1="",DS3=""),"",OFFSET('Cube Modeler'!DU70,'Cube Modeler'!$N$1,0))</f>
        <v/>
      </c>
      <c r="DT4" s="38" t="str">
        <f ca="1">IF(OR('Cube Modeler'!$N$1="",DT3=""),"",OFFSET('Cube Modeler'!DV70,'Cube Modeler'!$N$1,0))</f>
        <v/>
      </c>
      <c r="DU4" s="38" t="str">
        <f ca="1">IF(OR('Cube Modeler'!$N$1="",DU3=""),"",OFFSET('Cube Modeler'!DW70,'Cube Modeler'!$N$1,0))</f>
        <v/>
      </c>
      <c r="DV4" s="38" t="str">
        <f ca="1">IF(OR('Cube Modeler'!$N$1="",DV3=""),"",OFFSET('Cube Modeler'!DX70,'Cube Modeler'!$N$1,0))</f>
        <v/>
      </c>
      <c r="DW4" s="38" t="str">
        <f ca="1">IF(OR('Cube Modeler'!$N$1="",DW3=""),"",OFFSET('Cube Modeler'!DY70,'Cube Modeler'!$N$1,0))</f>
        <v/>
      </c>
      <c r="DX4" s="38" t="str">
        <f ca="1">IF(OR('Cube Modeler'!$N$1="",DX3=""),"",OFFSET('Cube Modeler'!DZ70,'Cube Modeler'!$N$1,0))</f>
        <v/>
      </c>
      <c r="DY4" s="38" t="str">
        <f ca="1">IF(OR('Cube Modeler'!$N$1="",DY3=""),"",OFFSET('Cube Modeler'!EA70,'Cube Modeler'!$N$1,0))</f>
        <v/>
      </c>
      <c r="DZ4" s="38" t="str">
        <f ca="1">IF(OR('Cube Modeler'!$N$1="",DZ3=""),"",OFFSET('Cube Modeler'!EB70,'Cube Modeler'!$N$1,0))</f>
        <v/>
      </c>
      <c r="EA4" s="38" t="str">
        <f ca="1">IF(OR('Cube Modeler'!$N$1="",EA3=""),"",OFFSET('Cube Modeler'!EC70,'Cube Modeler'!$N$1,0))</f>
        <v/>
      </c>
      <c r="EB4" s="38" t="str">
        <f ca="1">IF(OR('Cube Modeler'!$N$1="",EB3=""),"",OFFSET('Cube Modeler'!ED70,'Cube Modeler'!$N$1,0))</f>
        <v/>
      </c>
      <c r="EC4" s="38" t="str">
        <f ca="1">IF(OR('Cube Modeler'!$N$1="",EC3=""),"",OFFSET('Cube Modeler'!EE70,'Cube Modeler'!$N$1,0))</f>
        <v/>
      </c>
      <c r="ED4" s="38" t="str">
        <f ca="1">IF(OR('Cube Modeler'!$N$1="",ED3=""),"",OFFSET('Cube Modeler'!EF70,'Cube Modeler'!$N$1,0))</f>
        <v/>
      </c>
      <c r="EE4" s="38" t="str">
        <f ca="1">IF(OR('Cube Modeler'!$N$1="",EE3=""),"",OFFSET('Cube Modeler'!EG70,'Cube Modeler'!$N$1,0))</f>
        <v/>
      </c>
      <c r="EF4" s="38" t="str">
        <f ca="1">IF(OR('Cube Modeler'!$N$1="",EF3=""),"",OFFSET('Cube Modeler'!EH70,'Cube Modeler'!$N$1,0))</f>
        <v/>
      </c>
      <c r="EG4" s="38" t="str">
        <f ca="1">IF(OR('Cube Modeler'!$N$1="",EG3=""),"",OFFSET('Cube Modeler'!EI70,'Cube Modeler'!$N$1,0))</f>
        <v/>
      </c>
      <c r="EH4" s="38" t="str">
        <f ca="1">IF(OR('Cube Modeler'!$N$1="",EH3=""),"",OFFSET('Cube Modeler'!EJ70,'Cube Modeler'!$N$1,0))</f>
        <v/>
      </c>
      <c r="EI4" s="38" t="str">
        <f ca="1">IF(OR('Cube Modeler'!$N$1="",EI3=""),"",OFFSET('Cube Modeler'!EK70,'Cube Modeler'!$N$1,0))</f>
        <v/>
      </c>
      <c r="EJ4" s="38" t="str">
        <f ca="1">IF(OR('Cube Modeler'!$N$1="",EJ3=""),"",OFFSET('Cube Modeler'!EL70,'Cube Modeler'!$N$1,0))</f>
        <v/>
      </c>
      <c r="EK4" s="38" t="str">
        <f ca="1">IF(OR('Cube Modeler'!$N$1="",EK3=""),"",OFFSET('Cube Modeler'!EM70,'Cube Modeler'!$N$1,0))</f>
        <v/>
      </c>
      <c r="EL4" s="38" t="str">
        <f ca="1">IF(OR('Cube Modeler'!$N$1="",EL3=""),"",OFFSET('Cube Modeler'!EN70,'Cube Modeler'!$N$1,0))</f>
        <v/>
      </c>
      <c r="EM4" s="38" t="str">
        <f ca="1">IF(OR('Cube Modeler'!$N$1="",EM3=""),"",OFFSET('Cube Modeler'!EO70,'Cube Modeler'!$N$1,0))</f>
        <v/>
      </c>
      <c r="EN4" s="38" t="str">
        <f ca="1">IF(OR('Cube Modeler'!$N$1="",EN3=""),"",OFFSET('Cube Modeler'!EP70,'Cube Modeler'!$N$1,0))</f>
        <v/>
      </c>
      <c r="EO4" s="38" t="str">
        <f ca="1">IF(OR('Cube Modeler'!$N$1="",EO3=""),"",OFFSET('Cube Modeler'!EQ70,'Cube Modeler'!$N$1,0))</f>
        <v/>
      </c>
      <c r="EP4" s="38" t="str">
        <f ca="1">IF(OR('Cube Modeler'!$N$1="",EP3=""),"",OFFSET('Cube Modeler'!ER70,'Cube Modeler'!$N$1,0))</f>
        <v/>
      </c>
      <c r="EQ4" s="38" t="str">
        <f ca="1">IF(OR('Cube Modeler'!$N$1="",EQ3=""),"",OFFSET('Cube Modeler'!ES70,'Cube Modeler'!$N$1,0))</f>
        <v/>
      </c>
      <c r="ER4" s="38" t="str">
        <f ca="1">IF(OR('Cube Modeler'!$N$1="",ER3=""),"",OFFSET('Cube Modeler'!ET70,'Cube Modeler'!$N$1,0))</f>
        <v/>
      </c>
      <c r="ES4" s="38" t="str">
        <f ca="1">IF(OR('Cube Modeler'!$N$1="",ES3=""),"",OFFSET('Cube Modeler'!EU70,'Cube Modeler'!$N$1,0))</f>
        <v/>
      </c>
      <c r="ET4" s="38" t="str">
        <f ca="1">IF(OR('Cube Modeler'!$N$1="",ET3=""),"",OFFSET('Cube Modeler'!EV70,'Cube Modeler'!$N$1,0))</f>
        <v/>
      </c>
      <c r="EU4" s="38" t="str">
        <f ca="1">IF(OR('Cube Modeler'!$N$1="",EU3=""),"",OFFSET('Cube Modeler'!EW70,'Cube Modeler'!$N$1,0))</f>
        <v/>
      </c>
      <c r="EW4" s="1" t="s">
        <v>149</v>
      </c>
      <c r="EX4" s="38">
        <f t="shared" ref="EX4:EX35" ca="1" si="3">IF(B4="","",OFFSET($EW$3,0,B4))</f>
        <v>46</v>
      </c>
      <c r="EY4" s="38">
        <f t="shared" ref="EY4:EY35" ca="1" si="4">IF(C4="","",OFFSET($EW$3,0,C4))</f>
        <v>4</v>
      </c>
      <c r="EZ4" s="38">
        <f t="shared" ref="EZ4:EZ35" ca="1" si="5">IF(D4="","",OFFSET($EW$3,0,D4))</f>
        <v>1</v>
      </c>
      <c r="FA4" s="38">
        <f t="shared" ref="FA4:FA35" ca="1" si="6">IF(E4="","",OFFSET($EW$3,0,E4))</f>
        <v>49</v>
      </c>
      <c r="FB4" s="38">
        <f t="shared" ref="FB4:FB35" ca="1" si="7">IF(F4="","",OFFSET($EW$3,0,F4))</f>
        <v>5</v>
      </c>
      <c r="FC4" s="38">
        <f t="shared" ref="FC4:FC35" ca="1" si="8">IF(G4="","",OFFSET($EW$3,0,G4))</f>
        <v>2</v>
      </c>
      <c r="FD4" s="38">
        <f t="shared" ref="FD4:FD35" ca="1" si="9">IF(H4="","",OFFSET($EW$3,0,H4))</f>
        <v>12</v>
      </c>
      <c r="FE4" s="38">
        <f t="shared" ref="FE4:FE35" ca="1" si="10">IF(I4="","",OFFSET($EW$3,0,I4))</f>
        <v>24</v>
      </c>
      <c r="FF4" s="38">
        <f t="shared" ref="FF4:FF35" ca="1" si="11">IF(J4="","",OFFSET($EW$3,0,J4))</f>
        <v>21</v>
      </c>
      <c r="FG4" s="38">
        <f t="shared" ref="FG4:FG35" ca="1" si="12">IF(K4="","",OFFSET($EW$3,0,K4))</f>
        <v>16</v>
      </c>
      <c r="FH4" s="38">
        <f t="shared" ref="FH4:FH35" ca="1" si="13">IF(L4="","",OFFSET($EW$3,0,L4))</f>
        <v>13</v>
      </c>
      <c r="FI4" s="38">
        <f t="shared" ref="FI4:FI35" ca="1" si="14">IF(M4="","",OFFSET($EW$3,0,M4))</f>
        <v>19</v>
      </c>
      <c r="FJ4" s="38">
        <f t="shared" ref="FJ4:FJ35" ca="1" si="15">IF(N4="","",OFFSET($EW$3,0,N4))</f>
        <v>17</v>
      </c>
      <c r="FK4" s="38">
        <f t="shared" ref="FK4:FK35" ca="1" si="16">IF(O4="","",OFFSET($EW$3,0,O4))</f>
        <v>14</v>
      </c>
      <c r="FL4" s="38">
        <f t="shared" ref="FL4:FL35" ca="1" si="17">IF(P4="","",OFFSET($EW$3,0,P4))</f>
        <v>20</v>
      </c>
      <c r="FM4" s="38">
        <f t="shared" ref="FM4:FM35" ca="1" si="18">IF(Q4="","",OFFSET($EW$3,0,Q4))</f>
        <v>3</v>
      </c>
      <c r="FN4" s="38">
        <f t="shared" ref="FN4:FN35" ca="1" si="19">IF(R4="","",OFFSET($EW$3,0,R4))</f>
        <v>47</v>
      </c>
      <c r="FO4" s="38">
        <f t="shared" ref="FO4:FO35" ca="1" si="20">IF(S4="","",OFFSET($EW$3,0,S4))</f>
        <v>37</v>
      </c>
      <c r="FP4" s="38">
        <f t="shared" ref="FP4:FP35" ca="1" si="21">IF(T4="","",OFFSET($EW$3,0,T4))</f>
        <v>7</v>
      </c>
      <c r="FQ4" s="38">
        <f t="shared" ref="FQ4:FQ35" ca="1" si="22">IF(U4="","",OFFSET($EW$3,0,U4))</f>
        <v>31</v>
      </c>
      <c r="FR4" s="38">
        <f t="shared" ref="FR4:FR35" ca="1" si="23">IF(V4="","",OFFSET($EW$3,0,V4))</f>
        <v>28</v>
      </c>
      <c r="FS4" s="38">
        <f t="shared" ref="FS4:FS35" ca="1" si="24">IF(W4="","",OFFSET($EW$3,0,W4))</f>
        <v>8</v>
      </c>
      <c r="FT4" s="38">
        <f t="shared" ref="FT4:FT35" ca="1" si="25">IF(X4="","",OFFSET($EW$3,0,X4))</f>
        <v>23</v>
      </c>
      <c r="FU4" s="38">
        <f t="shared" ref="FU4:FU35" ca="1" si="26">IF(Y4="","",OFFSET($EW$3,0,Y4))</f>
        <v>42</v>
      </c>
      <c r="FV4" s="38">
        <f t="shared" ref="FV4:FV35" ca="1" si="27">IF(Z4="","",OFFSET($EW$3,0,Z4))</f>
        <v>18</v>
      </c>
      <c r="FW4" s="38">
        <f t="shared" ref="FW4:FW35" ca="1" si="28">IF(AA4="","",OFFSET($EW$3,0,AA4))</f>
        <v>15</v>
      </c>
      <c r="FX4" s="38">
        <f t="shared" ref="FX4:FX35" ca="1" si="29">IF(AB4="","",OFFSET($EW$3,0,AB4))</f>
        <v>39</v>
      </c>
      <c r="FY4" s="38">
        <f t="shared" ref="FY4:FY35" ca="1" si="30">IF(AC4="","",OFFSET($EW$3,0,AC4))</f>
        <v>9</v>
      </c>
      <c r="FZ4" s="38">
        <f t="shared" ref="FZ4:FZ35" ca="1" si="31">IF(AD4="","",OFFSET($EW$3,0,AD4))</f>
        <v>53</v>
      </c>
      <c r="GA4" s="38">
        <f t="shared" ref="GA4:GA35" ca="1" si="32">IF(AE4="","",OFFSET($EW$3,0,AE4))</f>
        <v>52</v>
      </c>
      <c r="GB4" s="38">
        <f t="shared" ref="GB4:GB35" ca="1" si="33">IF(AF4="","",OFFSET($EW$3,0,AF4))</f>
        <v>35</v>
      </c>
      <c r="GC4" s="38">
        <f t="shared" ref="GC4:GC35" ca="1" si="34">IF(AG4="","",OFFSET($EW$3,0,AG4))</f>
        <v>32</v>
      </c>
      <c r="GD4" s="38">
        <f t="shared" ref="GD4:GD35" ca="1" si="35">IF(AH4="","",OFFSET($EW$3,0,AH4))</f>
        <v>29</v>
      </c>
      <c r="GE4" s="38">
        <f t="shared" ref="GE4:GE35" ca="1" si="36">IF(AI4="","",OFFSET($EW$3,0,AI4))</f>
        <v>27</v>
      </c>
      <c r="GF4" s="38">
        <f t="shared" ref="GF4:GF35" ca="1" si="37">IF(AJ4="","",OFFSET($EW$3,0,AJ4))</f>
        <v>26</v>
      </c>
      <c r="GG4" s="38">
        <f t="shared" ref="GG4:GG35" ca="1" si="38">IF(AK4="","",OFFSET($EW$3,0,AK4))</f>
        <v>45</v>
      </c>
      <c r="GH4" s="38">
        <f t="shared" ref="GH4:GH35" ca="1" si="39">IF(AL4="","",OFFSET($EW$3,0,AL4))</f>
        <v>25</v>
      </c>
      <c r="GI4" s="38">
        <f t="shared" ref="GI4:GI35" ca="1" si="40">IF(AM4="","",OFFSET($EW$3,0,AM4))</f>
        <v>22</v>
      </c>
      <c r="GJ4" s="38">
        <f t="shared" ref="GJ4:GJ35" ca="1" si="41">IF(AN4="","",OFFSET($EW$3,0,AN4))</f>
        <v>34</v>
      </c>
      <c r="GK4" s="38">
        <f t="shared" ref="GK4:GK35" ca="1" si="42">IF(AO4="","",OFFSET($EW$3,0,AO4))</f>
        <v>44</v>
      </c>
      <c r="GL4" s="38">
        <f t="shared" ref="GL4:GL35" ca="1" si="43">IF(AP4="","",OFFSET($EW$3,0,AP4))</f>
        <v>41</v>
      </c>
      <c r="GM4" s="38">
        <f t="shared" ref="GM4:GM35" ca="1" si="44">IF(AQ4="","",OFFSET($EW$3,0,AQ4))</f>
        <v>38</v>
      </c>
      <c r="GN4" s="38">
        <f t="shared" ref="GN4:GN35" ca="1" si="45">IF(AR4="","",OFFSET($EW$3,0,AR4))</f>
        <v>54</v>
      </c>
      <c r="GO4" s="38">
        <f t="shared" ref="GO4:GO35" ca="1" si="46">IF(AS4="","",OFFSET($EW$3,0,AS4))</f>
        <v>51</v>
      </c>
      <c r="GP4" s="38">
        <f t="shared" ref="GP4:GP35" ca="1" si="47">IF(AT4="","",OFFSET($EW$3,0,AT4))</f>
        <v>48</v>
      </c>
      <c r="GQ4" s="38">
        <f t="shared" ref="GQ4:GQ35" ca="1" si="48">IF(AU4="","",OFFSET($EW$3,0,AU4))</f>
        <v>30</v>
      </c>
      <c r="GR4" s="38">
        <f t="shared" ref="GR4:GR35" ca="1" si="49">IF(AV4="","",OFFSET($EW$3,0,AV4))</f>
        <v>33</v>
      </c>
      <c r="GS4" s="38">
        <f t="shared" ref="GS4:GS35" ca="1" si="50">IF(AW4="","",OFFSET($EW$3,0,AW4))</f>
        <v>36</v>
      </c>
      <c r="GT4" s="38">
        <f t="shared" ref="GT4:GT35" ca="1" si="51">IF(AX4="","",OFFSET($EW$3,0,AX4))</f>
        <v>40</v>
      </c>
      <c r="GU4" s="38">
        <f t="shared" ref="GU4:GU35" ca="1" si="52">IF(AY4="","",OFFSET($EW$3,0,AY4))</f>
        <v>50</v>
      </c>
      <c r="GV4" s="38">
        <f t="shared" ref="GV4:GV35" ca="1" si="53">IF(AZ4="","",OFFSET($EW$3,0,AZ4))</f>
        <v>6</v>
      </c>
      <c r="GW4" s="38">
        <f t="shared" ref="GW4:GW35" ca="1" si="54">IF(BA4="","",OFFSET($EW$3,0,BA4))</f>
        <v>43</v>
      </c>
      <c r="GX4" s="38">
        <f t="shared" ref="GX4:GX35" ca="1" si="55">IF(BB4="","",OFFSET($EW$3,0,BB4))</f>
        <v>11</v>
      </c>
      <c r="GY4" s="38">
        <f t="shared" ref="GY4:GY35" ca="1" si="56">IF(BC4="","",OFFSET($EW$3,0,BC4))</f>
        <v>10</v>
      </c>
      <c r="GZ4" s="38" t="str">
        <f t="shared" ref="GZ4:GZ35" ca="1" si="57">IF(BD4="","",OFFSET($EW$3,0,BD4))</f>
        <v/>
      </c>
      <c r="HA4" s="38" t="str">
        <f t="shared" ref="HA4:HA35" ca="1" si="58">IF(BE4="","",OFFSET($EW$3,0,BE4))</f>
        <v/>
      </c>
      <c r="HB4" s="38" t="str">
        <f t="shared" ref="HB4:HB35" ca="1" si="59">IF(BF4="","",OFFSET($EW$3,0,BF4))</f>
        <v/>
      </c>
      <c r="HC4" s="38" t="str">
        <f t="shared" ref="HC4:HC35" ca="1" si="60">IF(BG4="","",OFFSET($EW$3,0,BG4))</f>
        <v/>
      </c>
      <c r="HD4" s="38" t="str">
        <f t="shared" ref="HD4:HD35" ca="1" si="61">IF(BH4="","",OFFSET($EW$3,0,BH4))</f>
        <v/>
      </c>
      <c r="HE4" s="38" t="str">
        <f t="shared" ref="HE4:HE35" ca="1" si="62">IF(BI4="","",OFFSET($EW$3,0,BI4))</f>
        <v/>
      </c>
      <c r="HF4" s="38" t="str">
        <f t="shared" ref="HF4:HF35" ca="1" si="63">IF(BJ4="","",OFFSET($EW$3,0,BJ4))</f>
        <v/>
      </c>
      <c r="HG4" s="38" t="str">
        <f t="shared" ref="HG4:HG35" ca="1" si="64">IF(BK4="","",OFFSET($EW$3,0,BK4))</f>
        <v/>
      </c>
      <c r="HH4" s="38" t="str">
        <f t="shared" ref="HH4:HH35" ca="1" si="65">IF(BL4="","",OFFSET($EW$3,0,BL4))</f>
        <v/>
      </c>
      <c r="HI4" s="38" t="str">
        <f t="shared" ref="HI4:HI35" ca="1" si="66">IF(BM4="","",OFFSET($EW$3,0,BM4))</f>
        <v/>
      </c>
      <c r="HJ4" s="38" t="str">
        <f t="shared" ref="HJ4:HJ35" ca="1" si="67">IF(BN4="","",OFFSET($EW$3,0,BN4))</f>
        <v/>
      </c>
      <c r="HK4" s="38" t="str">
        <f t="shared" ref="HK4:HK35" ca="1" si="68">IF(BO4="","",OFFSET($EW$3,0,BO4))</f>
        <v/>
      </c>
      <c r="HL4" s="38" t="str">
        <f t="shared" ref="HL4:HL35" ca="1" si="69">IF(BP4="","",OFFSET($EW$3,0,BP4))</f>
        <v/>
      </c>
      <c r="HM4" s="38" t="str">
        <f t="shared" ref="HM4:HM35" ca="1" si="70">IF(BQ4="","",OFFSET($EW$3,0,BQ4))</f>
        <v/>
      </c>
      <c r="HN4" s="38" t="str">
        <f t="shared" ref="HN4:HN35" ca="1" si="71">IF(BR4="","",OFFSET($EW$3,0,BR4))</f>
        <v/>
      </c>
      <c r="HO4" s="38" t="str">
        <f t="shared" ref="HO4:HO35" ca="1" si="72">IF(BS4="","",OFFSET($EW$3,0,BS4))</f>
        <v/>
      </c>
      <c r="HP4" s="38" t="str">
        <f t="shared" ref="HP4:HP35" ca="1" si="73">IF(BT4="","",OFFSET($EW$3,0,BT4))</f>
        <v/>
      </c>
      <c r="HQ4" s="38" t="str">
        <f t="shared" ref="HQ4:HQ35" ca="1" si="74">IF(BU4="","",OFFSET($EW$3,0,BU4))</f>
        <v/>
      </c>
      <c r="HR4" s="38" t="str">
        <f t="shared" ref="HR4:HR35" ca="1" si="75">IF(BV4="","",OFFSET($EW$3,0,BV4))</f>
        <v/>
      </c>
      <c r="HS4" s="38" t="str">
        <f t="shared" ref="HS4:HS35" ca="1" si="76">IF(BW4="","",OFFSET($EW$3,0,BW4))</f>
        <v/>
      </c>
      <c r="HT4" s="38" t="str">
        <f t="shared" ref="HT4:HT35" ca="1" si="77">IF(BX4="","",OFFSET($EW$3,0,BX4))</f>
        <v/>
      </c>
      <c r="HU4" s="38" t="str">
        <f t="shared" ref="HU4:HU35" ca="1" si="78">IF(BY4="","",OFFSET($EW$3,0,BY4))</f>
        <v/>
      </c>
      <c r="HV4" s="38" t="str">
        <f t="shared" ref="HV4:HV35" ca="1" si="79">IF(BZ4="","",OFFSET($EW$3,0,BZ4))</f>
        <v/>
      </c>
      <c r="HW4" s="38" t="str">
        <f t="shared" ref="HW4:HW35" ca="1" si="80">IF(CA4="","",OFFSET($EW$3,0,CA4))</f>
        <v/>
      </c>
      <c r="HX4" s="38" t="str">
        <f t="shared" ref="HX4:HX35" ca="1" si="81">IF(CB4="","",OFFSET($EW$3,0,CB4))</f>
        <v/>
      </c>
      <c r="HY4" s="38" t="str">
        <f t="shared" ref="HY4:HY35" ca="1" si="82">IF(CC4="","",OFFSET($EW$3,0,CC4))</f>
        <v/>
      </c>
      <c r="HZ4" s="38" t="str">
        <f t="shared" ref="HZ4:HZ35" ca="1" si="83">IF(CD4="","",OFFSET($EW$3,0,CD4))</f>
        <v/>
      </c>
      <c r="IA4" s="38" t="str">
        <f t="shared" ref="IA4:IA35" ca="1" si="84">IF(CE4="","",OFFSET($EW$3,0,CE4))</f>
        <v/>
      </c>
      <c r="IB4" s="38" t="str">
        <f t="shared" ref="IB4:IB35" ca="1" si="85">IF(CF4="","",OFFSET($EW$3,0,CF4))</f>
        <v/>
      </c>
      <c r="IC4" s="38" t="str">
        <f t="shared" ref="IC4:IC35" ca="1" si="86">IF(CG4="","",OFFSET($EW$3,0,CG4))</f>
        <v/>
      </c>
      <c r="ID4" s="38" t="str">
        <f t="shared" ref="ID4:ID35" ca="1" si="87">IF(CH4="","",OFFSET($EW$3,0,CH4))</f>
        <v/>
      </c>
      <c r="IE4" s="38" t="str">
        <f t="shared" ref="IE4:IE35" ca="1" si="88">IF(CI4="","",OFFSET($EW$3,0,CI4))</f>
        <v/>
      </c>
      <c r="IF4" s="38" t="str">
        <f t="shared" ref="IF4:IF35" ca="1" si="89">IF(CJ4="","",OFFSET($EW$3,0,CJ4))</f>
        <v/>
      </c>
      <c r="IG4" s="38" t="str">
        <f t="shared" ref="IG4:IG35" ca="1" si="90">IF(CK4="","",OFFSET($EW$3,0,CK4))</f>
        <v/>
      </c>
      <c r="IH4" s="38" t="str">
        <f t="shared" ref="IH4:IH35" ca="1" si="91">IF(CL4="","",OFFSET($EW$3,0,CL4))</f>
        <v/>
      </c>
      <c r="II4" s="38" t="str">
        <f t="shared" ref="II4:II35" ca="1" si="92">IF(CM4="","",OFFSET($EW$3,0,CM4))</f>
        <v/>
      </c>
      <c r="IJ4" s="38" t="str">
        <f t="shared" ref="IJ4:IJ35" ca="1" si="93">IF(CN4="","",OFFSET($EW$3,0,CN4))</f>
        <v/>
      </c>
      <c r="IK4" s="38" t="str">
        <f t="shared" ref="IK4:IK35" ca="1" si="94">IF(CO4="","",OFFSET($EW$3,0,CO4))</f>
        <v/>
      </c>
      <c r="IL4" s="38" t="str">
        <f t="shared" ref="IL4:IL35" ca="1" si="95">IF(CP4="","",OFFSET($EW$3,0,CP4))</f>
        <v/>
      </c>
      <c r="IM4" s="38" t="str">
        <f t="shared" ref="IM4:IM35" ca="1" si="96">IF(CQ4="","",OFFSET($EW$3,0,CQ4))</f>
        <v/>
      </c>
      <c r="IN4" s="38" t="str">
        <f t="shared" ref="IN4:IN35" ca="1" si="97">IF(CR4="","",OFFSET($EW$3,0,CR4))</f>
        <v/>
      </c>
      <c r="IO4" s="38" t="str">
        <f t="shared" ref="IO4:IO35" ca="1" si="98">IF(CS4="","",OFFSET($EW$3,0,CS4))</f>
        <v/>
      </c>
      <c r="IP4" s="38" t="str">
        <f t="shared" ref="IP4:IP35" ca="1" si="99">IF(CT4="","",OFFSET($EW$3,0,CT4))</f>
        <v/>
      </c>
      <c r="IQ4" s="38" t="str">
        <f t="shared" ref="IQ4:IQ35" ca="1" si="100">IF(CU4="","",OFFSET($EW$3,0,CU4))</f>
        <v/>
      </c>
      <c r="IR4" s="38" t="str">
        <f t="shared" ref="IR4:IR35" ca="1" si="101">IF(CV4="","",OFFSET($EW$3,0,CV4))</f>
        <v/>
      </c>
      <c r="IS4" s="38" t="str">
        <f t="shared" ref="IS4:IS35" ca="1" si="102">IF(CW4="","",OFFSET($EW$3,0,CW4))</f>
        <v/>
      </c>
      <c r="IT4" s="38" t="str">
        <f t="shared" ref="IT4:IT35" ca="1" si="103">IF(CX4="","",OFFSET($EW$3,0,CX4))</f>
        <v/>
      </c>
      <c r="IU4" s="38" t="str">
        <f t="shared" ref="IU4:IU35" ca="1" si="104">IF(CY4="","",OFFSET($EW$3,0,CY4))</f>
        <v/>
      </c>
      <c r="IV4" s="38" t="str">
        <f t="shared" ref="IV4:IV35" ca="1" si="105">IF(CZ4="","",OFFSET($EW$3,0,CZ4))</f>
        <v/>
      </c>
      <c r="IW4" s="38" t="str">
        <f t="shared" ref="IW4:IW35" ca="1" si="106">IF(DA4="","",OFFSET($EW$3,0,DA4))</f>
        <v/>
      </c>
      <c r="IX4" s="38" t="str">
        <f t="shared" ref="IX4:IX35" ca="1" si="107">IF(DB4="","",OFFSET($EW$3,0,DB4))</f>
        <v/>
      </c>
      <c r="IY4" s="38" t="str">
        <f t="shared" ref="IY4:IY35" ca="1" si="108">IF(DC4="","",OFFSET($EW$3,0,DC4))</f>
        <v/>
      </c>
      <c r="IZ4" s="38" t="str">
        <f t="shared" ref="IZ4:IZ35" ca="1" si="109">IF(DD4="","",OFFSET($EW$3,0,DD4))</f>
        <v/>
      </c>
      <c r="JA4" s="38" t="str">
        <f t="shared" ref="JA4:JA35" ca="1" si="110">IF(DE4="","",OFFSET($EW$3,0,DE4))</f>
        <v/>
      </c>
      <c r="JB4" s="38" t="str">
        <f t="shared" ref="JB4:JB35" ca="1" si="111">IF(DF4="","",OFFSET($EW$3,0,DF4))</f>
        <v/>
      </c>
      <c r="JC4" s="38" t="str">
        <f t="shared" ref="JC4:JC35" ca="1" si="112">IF(DG4="","",OFFSET($EW$3,0,DG4))</f>
        <v/>
      </c>
      <c r="JD4" s="38" t="str">
        <f t="shared" ref="JD4:JD35" ca="1" si="113">IF(DH4="","",OFFSET($EW$3,0,DH4))</f>
        <v/>
      </c>
      <c r="JE4" s="38" t="str">
        <f t="shared" ref="JE4:JE35" ca="1" si="114">IF(DI4="","",OFFSET($EW$3,0,DI4))</f>
        <v/>
      </c>
      <c r="JF4" s="38" t="str">
        <f t="shared" ref="JF4:JF35" ca="1" si="115">IF(DJ4="","",OFFSET($EW$3,0,DJ4))</f>
        <v/>
      </c>
      <c r="JG4" s="38" t="str">
        <f t="shared" ref="JG4:JG35" ca="1" si="116">IF(DK4="","",OFFSET($EW$3,0,DK4))</f>
        <v/>
      </c>
      <c r="JH4" s="38" t="str">
        <f t="shared" ref="JH4:JH35" ca="1" si="117">IF(DL4="","",OFFSET($EW$3,0,DL4))</f>
        <v/>
      </c>
      <c r="JI4" s="38" t="str">
        <f t="shared" ref="JI4:JI35" ca="1" si="118">IF(DM4="","",OFFSET($EW$3,0,DM4))</f>
        <v/>
      </c>
      <c r="JJ4" s="38" t="str">
        <f t="shared" ref="JJ4:JJ35" ca="1" si="119">IF(DN4="","",OFFSET($EW$3,0,DN4))</f>
        <v/>
      </c>
      <c r="JK4" s="38" t="str">
        <f t="shared" ref="JK4:JK35" ca="1" si="120">IF(DO4="","",OFFSET($EW$3,0,DO4))</f>
        <v/>
      </c>
      <c r="JL4" s="38" t="str">
        <f t="shared" ref="JL4:JL35" ca="1" si="121">IF(DP4="","",OFFSET($EW$3,0,DP4))</f>
        <v/>
      </c>
      <c r="JM4" s="38" t="str">
        <f t="shared" ref="JM4:JM35" ca="1" si="122">IF(DQ4="","",OFFSET($EW$3,0,DQ4))</f>
        <v/>
      </c>
      <c r="JN4" s="38" t="str">
        <f t="shared" ref="JN4:JN35" ca="1" si="123">IF(DR4="","",OFFSET($EW$3,0,DR4))</f>
        <v/>
      </c>
      <c r="JO4" s="38" t="str">
        <f t="shared" ref="JO4:JO35" ca="1" si="124">IF(DS4="","",OFFSET($EW$3,0,DS4))</f>
        <v/>
      </c>
      <c r="JP4" s="38" t="str">
        <f t="shared" ref="JP4:JP35" ca="1" si="125">IF(DT4="","",OFFSET($EW$3,0,DT4))</f>
        <v/>
      </c>
      <c r="JQ4" s="38" t="str">
        <f t="shared" ref="JQ4:JQ35" ca="1" si="126">IF(DU4="","",OFFSET($EW$3,0,DU4))</f>
        <v/>
      </c>
      <c r="JR4" s="38" t="str">
        <f t="shared" ref="JR4:JR35" ca="1" si="127">IF(DV4="","",OFFSET($EW$3,0,DV4))</f>
        <v/>
      </c>
      <c r="JS4" s="38" t="str">
        <f t="shared" ref="JS4:JS35" ca="1" si="128">IF(DW4="","",OFFSET($EW$3,0,DW4))</f>
        <v/>
      </c>
      <c r="JT4" s="38" t="str">
        <f t="shared" ref="JT4:JT35" ca="1" si="129">IF(DX4="","",OFFSET($EW$3,0,DX4))</f>
        <v/>
      </c>
      <c r="JU4" s="38" t="str">
        <f t="shared" ref="JU4:JU35" ca="1" si="130">IF(DY4="","",OFFSET($EW$3,0,DY4))</f>
        <v/>
      </c>
      <c r="JV4" s="38" t="str">
        <f t="shared" ref="JV4:JV35" ca="1" si="131">IF(DZ4="","",OFFSET($EW$3,0,DZ4))</f>
        <v/>
      </c>
      <c r="JW4" s="38" t="str">
        <f t="shared" ref="JW4:JW35" ca="1" si="132">IF(EA4="","",OFFSET($EW$3,0,EA4))</f>
        <v/>
      </c>
      <c r="JX4" s="38" t="str">
        <f t="shared" ref="JX4:JX35" ca="1" si="133">IF(EB4="","",OFFSET($EW$3,0,EB4))</f>
        <v/>
      </c>
      <c r="JY4" s="38" t="str">
        <f t="shared" ref="JY4:JY35" ca="1" si="134">IF(EC4="","",OFFSET($EW$3,0,EC4))</f>
        <v/>
      </c>
      <c r="JZ4" s="38" t="str">
        <f t="shared" ref="JZ4:JZ35" ca="1" si="135">IF(ED4="","",OFFSET($EW$3,0,ED4))</f>
        <v/>
      </c>
      <c r="KA4" s="38" t="str">
        <f t="shared" ref="KA4:KA35" ca="1" si="136">IF(EE4="","",OFFSET($EW$3,0,EE4))</f>
        <v/>
      </c>
      <c r="KB4" s="38" t="str">
        <f t="shared" ref="KB4:KB35" ca="1" si="137">IF(EF4="","",OFFSET($EW$3,0,EF4))</f>
        <v/>
      </c>
      <c r="KC4" s="38" t="str">
        <f t="shared" ref="KC4:KC35" ca="1" si="138">IF(EG4="","",OFFSET($EW$3,0,EG4))</f>
        <v/>
      </c>
      <c r="KD4" s="38" t="str">
        <f t="shared" ref="KD4:KD35" ca="1" si="139">IF(EH4="","",OFFSET($EW$3,0,EH4))</f>
        <v/>
      </c>
      <c r="KE4" s="38" t="str">
        <f t="shared" ref="KE4:KE35" ca="1" si="140">IF(EI4="","",OFFSET($EW$3,0,EI4))</f>
        <v/>
      </c>
      <c r="KF4" s="38" t="str">
        <f t="shared" ref="KF4:KF35" ca="1" si="141">IF(EJ4="","",OFFSET($EW$3,0,EJ4))</f>
        <v/>
      </c>
      <c r="KG4" s="38" t="str">
        <f t="shared" ref="KG4:KG35" ca="1" si="142">IF(EK4="","",OFFSET($EW$3,0,EK4))</f>
        <v/>
      </c>
      <c r="KH4" s="38" t="str">
        <f t="shared" ref="KH4:KH35" ca="1" si="143">IF(EL4="","",OFFSET($EW$3,0,EL4))</f>
        <v/>
      </c>
      <c r="KI4" s="38" t="str">
        <f t="shared" ref="KI4:KI35" ca="1" si="144">IF(EM4="","",OFFSET($EW$3,0,EM4))</f>
        <v/>
      </c>
      <c r="KJ4" s="38" t="str">
        <f t="shared" ref="KJ4:KJ35" ca="1" si="145">IF(EN4="","",OFFSET($EW$3,0,EN4))</f>
        <v/>
      </c>
      <c r="KK4" s="38" t="str">
        <f t="shared" ref="KK4:KK35" ca="1" si="146">IF(EO4="","",OFFSET($EW$3,0,EO4))</f>
        <v/>
      </c>
      <c r="KL4" s="38" t="str">
        <f t="shared" ref="KL4:KL35" ca="1" si="147">IF(EP4="","",OFFSET($EW$3,0,EP4))</f>
        <v/>
      </c>
      <c r="KM4" s="38" t="str">
        <f t="shared" ref="KM4:KM35" ca="1" si="148">IF(EQ4="","",OFFSET($EW$3,0,EQ4))</f>
        <v/>
      </c>
      <c r="KN4" s="38" t="str">
        <f t="shared" ref="KN4:KN35" ca="1" si="149">IF(ER4="","",OFFSET($EW$3,0,ER4))</f>
        <v/>
      </c>
      <c r="KO4" s="38" t="str">
        <f t="shared" ref="KO4:KO35" ca="1" si="150">IF(ES4="","",OFFSET($EW$3,0,ES4))</f>
        <v/>
      </c>
      <c r="KP4" s="38" t="str">
        <f t="shared" ref="KP4:KP35" ca="1" si="151">IF(ET4="","",OFFSET($EW$3,0,ET4))</f>
        <v/>
      </c>
      <c r="KQ4" s="38" t="str">
        <f t="shared" ref="KQ4:KQ35" ca="1" si="152">IF(EU4="","",OFFSET($EW$3,0,EU4))</f>
        <v/>
      </c>
    </row>
    <row r="5" spans="1:303" x14ac:dyDescent="0.3">
      <c r="A5" s="1" t="s">
        <v>150</v>
      </c>
      <c r="B5" s="2">
        <f t="shared" ref="B5:B36" ca="1" si="153">IF(OR(B4="",COUNTIF($EX$3:$KQ$3,EX$3)=COUNTIFS($EX$3:$KQ$3,EX$3,$EX4:$KQ4,EX$3)),"",OFFSET($A$4,0,B4))</f>
        <v>30</v>
      </c>
      <c r="C5" s="2">
        <f t="shared" ref="C5:C36" ca="1" si="154">IF(OR(C4="",COUNTIF($EX$3:$KQ$3,EY$3)=COUNTIFS($EX$3:$KQ$3,EY$3,$EX4:$KQ4,EY$3)),"",OFFSET($A$4,0,C4))</f>
        <v>49</v>
      </c>
      <c r="D5" s="2">
        <f t="shared" ref="D5:D36" ca="1" si="155">IF(OR(D4="",COUNTIF($EX$3:$KQ$3,EZ$3)=COUNTIFS($EX$3:$KQ$3,EZ$3,$EX4:$KQ4,EZ$3)),"",OFFSET($A$4,0,D4))</f>
        <v>46</v>
      </c>
      <c r="E5" s="2">
        <f t="shared" ref="E5:E36" ca="1" si="156">IF(OR(E4="",COUNTIF($EX$3:$KQ$3,FA$3)=COUNTIFS($EX$3:$KQ$3,FA$3,$EX4:$KQ4,FA$3)),"",OFFSET($A$4,0,E4))</f>
        <v>40</v>
      </c>
      <c r="F5" s="2" t="str">
        <f t="shared" ref="F5:F36" ca="1" si="157">IF(OR(F4="",COUNTIF($EX$3:$KQ$3,FB$3)=COUNTIFS($EX$3:$KQ$3,FB$3,$EX4:$KQ4,FB$3)),"",OFFSET($A$4,0,F4))</f>
        <v/>
      </c>
      <c r="G5" s="2">
        <f t="shared" ref="G5:G36" ca="1" si="158">IF(OR(G4="",COUNTIF($EX$3:$KQ$3,FC$3)=COUNTIFS($EX$3:$KQ$3,FC$3,$EX4:$KQ4,FC$3)),"",OFFSET($A$4,0,G4))</f>
        <v>4</v>
      </c>
      <c r="H5" s="2">
        <f t="shared" ref="H5:H36" ca="1" si="159">IF(OR(H4="",COUNTIF($EX$3:$KQ$3,FD$3)=COUNTIFS($EX$3:$KQ$3,FD$3,$EX4:$KQ4,FD$3)),"",OFFSET($A$4,0,H4))</f>
        <v>19</v>
      </c>
      <c r="I5" s="2">
        <f t="shared" ref="I5:I36" ca="1" si="160">IF(OR(I4="",COUNTIF($EX$3:$KQ$3,FE$3)=COUNTIFS($EX$3:$KQ$3,FE$3,$EX4:$KQ4,FE$3)),"",OFFSET($A$4,0,I4))</f>
        <v>42</v>
      </c>
      <c r="J5" s="2">
        <f t="shared" ref="J5:J36" ca="1" si="161">IF(OR(J4="",COUNTIF($EX$3:$KQ$3,FF$3)=COUNTIFS($EX$3:$KQ$3,FF$3,$EX4:$KQ4,FF$3)),"",OFFSET($A$4,0,J4))</f>
        <v>28</v>
      </c>
      <c r="K5" s="2">
        <f t="shared" ref="K5:K36" ca="1" si="162">IF(OR(K4="",COUNTIF($EX$3:$KQ$3,FG$3)=COUNTIFS($EX$3:$KQ$3,FG$3,$EX4:$KQ4,FG$3)),"",OFFSET($A$4,0,K4))</f>
        <v>3</v>
      </c>
      <c r="L5" s="2">
        <f t="shared" ref="L5:L36" ca="1" si="163">IF(OR(L4="",COUNTIF($EX$3:$KQ$3,FH$3)=COUNTIFS($EX$3:$KQ$3,FH$3,$EX4:$KQ4,FH$3)),"",OFFSET($A$4,0,L4))</f>
        <v>17</v>
      </c>
      <c r="M5" s="2">
        <f t="shared" ref="M5:M36" ca="1" si="164">IF(OR(M4="",COUNTIF($EX$3:$KQ$3,FI$3)=COUNTIFS($EX$3:$KQ$3,FI$3,$EX4:$KQ4,FI$3)),"",OFFSET($A$4,0,M4))</f>
        <v>7</v>
      </c>
      <c r="N5" s="2">
        <f t="shared" ref="N5:N36" ca="1" si="165">IF(OR(N4="",COUNTIF($EX$3:$KQ$3,FJ$3)=COUNTIFS($EX$3:$KQ$3,FJ$3,$EX4:$KQ4,FJ$3)),"",OFFSET($A$4,0,N4))</f>
        <v>47</v>
      </c>
      <c r="O5" s="2" t="str">
        <f t="shared" ref="O5:O36" ca="1" si="166">IF(OR(O4="",COUNTIF($EX$3:$KQ$3,FK$3)=COUNTIFS($EX$3:$KQ$3,FK$3,$EX4:$KQ4,FK$3)),"",OFFSET($A$4,0,O4))</f>
        <v/>
      </c>
      <c r="P5" s="2">
        <f t="shared" ref="P5:P36" ca="1" si="167">IF(OR(P4="",COUNTIF($EX$3:$KQ$3,FL$3)=COUNTIFS($EX$3:$KQ$3,FL$3,$EX4:$KQ4,FL$3)),"",OFFSET($A$4,0,P4))</f>
        <v>31</v>
      </c>
      <c r="Q5" s="2">
        <f t="shared" ref="Q5:Q36" ca="1" si="168">IF(OR(Q4="",COUNTIF($EX$3:$KQ$3,FM$3)=COUNTIFS($EX$3:$KQ$3,FM$3,$EX4:$KQ4,FM$3)),"",OFFSET($A$4,0,Q4))</f>
        <v>1</v>
      </c>
      <c r="R5" s="2">
        <f t="shared" ref="R5:R36" ca="1" si="169">IF(OR(R4="",COUNTIF($EX$3:$KQ$3,FN$3)=COUNTIFS($EX$3:$KQ$3,FN$3,$EX4:$KQ4,FN$3)),"",OFFSET($A$4,0,R4))</f>
        <v>33</v>
      </c>
      <c r="S5" s="2">
        <f t="shared" ref="S5:S36" ca="1" si="170">IF(OR(S4="",COUNTIF($EX$3:$KQ$3,FO$3)=COUNTIFS($EX$3:$KQ$3,FO$3,$EX4:$KQ4,FO$3)),"",OFFSET($A$4,0,S4))</f>
        <v>25</v>
      </c>
      <c r="T5" s="2">
        <f t="shared" ref="T5:T36" ca="1" si="171">IF(OR(T4="",COUNTIF($EX$3:$KQ$3,FP$3)=COUNTIFS($EX$3:$KQ$3,FP$3,$EX4:$KQ4,FP$3)),"",OFFSET($A$4,0,T4))</f>
        <v>12</v>
      </c>
      <c r="U5" s="2">
        <f t="shared" ref="U5:U36" ca="1" si="172">IF(OR(U4="",COUNTIF($EX$3:$KQ$3,FQ$3)=COUNTIFS($EX$3:$KQ$3,FQ$3,$EX4:$KQ4,FQ$3)),"",OFFSET($A$4,0,U4))</f>
        <v>35</v>
      </c>
      <c r="V5" s="2">
        <f t="shared" ref="V5:V36" ca="1" si="173">IF(OR(V4="",COUNTIF($EX$3:$KQ$3,FR$3)=COUNTIFS($EX$3:$KQ$3,FR$3,$EX4:$KQ4,FR$3)),"",OFFSET($A$4,0,V4))</f>
        <v>9</v>
      </c>
      <c r="W5" s="2">
        <f t="shared" ref="W5:W36" ca="1" si="174">IF(OR(W4="",COUNTIF($EX$3:$KQ$3,FS$3)=COUNTIFS($EX$3:$KQ$3,FS$3,$EX4:$KQ4,FS$3)),"",OFFSET($A$4,0,W4))</f>
        <v>24</v>
      </c>
      <c r="X5" s="2" t="str">
        <f t="shared" ref="X5:X36" ca="1" si="175">IF(OR(X4="",COUNTIF($EX$3:$KQ$3,FT$3)=COUNTIFS($EX$3:$KQ$3,FT$3,$EX4:$KQ4,FT$3)),"",OFFSET($A$4,0,X4))</f>
        <v/>
      </c>
      <c r="Y5" s="2">
        <f t="shared" ref="Y5:Y36" ca="1" si="176">IF(OR(Y4="",COUNTIF($EX$3:$KQ$3,FU$3)=COUNTIFS($EX$3:$KQ$3,FU$3,$EX4:$KQ4,FU$3)),"",OFFSET($A$4,0,Y4))</f>
        <v>38</v>
      </c>
      <c r="Z5" s="2">
        <f t="shared" ref="Z5:Z36" ca="1" si="177">IF(OR(Z4="",COUNTIF($EX$3:$KQ$3,FV$3)=COUNTIFS($EX$3:$KQ$3,FV$3,$EX4:$KQ4,FV$3)),"",OFFSET($A$4,0,Z4))</f>
        <v>37</v>
      </c>
      <c r="AA5" s="2">
        <f t="shared" ref="AA5:AA36" ca="1" si="178">IF(OR(AA4="",COUNTIF($EX$3:$KQ$3,FW$3)=COUNTIFS($EX$3:$KQ$3,FW$3,$EX4:$KQ4,FW$3)),"",OFFSET($A$4,0,AA4))</f>
        <v>20</v>
      </c>
      <c r="AB5" s="2">
        <f t="shared" ref="AB5:AB36" ca="1" si="179">IF(OR(AB4="",COUNTIF($EX$3:$KQ$3,FX$3)=COUNTIFS($EX$3:$KQ$3,FX$3,$EX4:$KQ4,FX$3)),"",OFFSET($A$4,0,AB4))</f>
        <v>34</v>
      </c>
      <c r="AC5" s="2">
        <f t="shared" ref="AC5:AC36" ca="1" si="180">IF(OR(AC4="",COUNTIF($EX$3:$KQ$3,FY$3)=COUNTIFS($EX$3:$KQ$3,FY$3,$EX4:$KQ4,FY$3)),"",OFFSET($A$4,0,AC4))</f>
        <v>21</v>
      </c>
      <c r="AD5" s="2">
        <f t="shared" ref="AD5:AD36" ca="1" si="181">IF(OR(AD4="",COUNTIF($EX$3:$KQ$3,FZ$3)=COUNTIFS($EX$3:$KQ$3,FZ$3,$EX4:$KQ4,FZ$3)),"",OFFSET($A$4,0,AD4))</f>
        <v>11</v>
      </c>
      <c r="AE5" s="2">
        <f t="shared" ref="AE5:AE36" ca="1" si="182">IF(OR(AE4="",COUNTIF($EX$3:$KQ$3,GA$3)=COUNTIFS($EX$3:$KQ$3,GA$3,$EX4:$KQ4,GA$3)),"",OFFSET($A$4,0,AE4))</f>
        <v>43</v>
      </c>
      <c r="AF5" s="2">
        <f t="shared" ref="AF5:AF36" ca="1" si="183">IF(OR(AF4="",COUNTIF($EX$3:$KQ$3,GB$3)=COUNTIFS($EX$3:$KQ$3,GB$3,$EX4:$KQ4,GB$3)),"",OFFSET($A$4,0,AF4))</f>
        <v>26</v>
      </c>
      <c r="AG5" s="2" t="str">
        <f t="shared" ref="AG5:AG36" ca="1" si="184">IF(OR(AG4="",COUNTIF($EX$3:$KQ$3,GC$3)=COUNTIFS($EX$3:$KQ$3,GC$3,$EX4:$KQ4,GC$3)),"",OFFSET($A$4,0,AG4))</f>
        <v/>
      </c>
      <c r="AH5" s="2">
        <f t="shared" ref="AH5:AH36" ca="1" si="185">IF(OR(AH4="",COUNTIF($EX$3:$KQ$3,GD$3)=COUNTIFS($EX$3:$KQ$3,GD$3,$EX4:$KQ4,GD$3)),"",OFFSET($A$4,0,AH4))</f>
        <v>53</v>
      </c>
      <c r="AI5" s="2">
        <f t="shared" ref="AI5:AI36" ca="1" si="186">IF(OR(AI4="",COUNTIF($EX$3:$KQ$3,GE$3)=COUNTIFS($EX$3:$KQ$3,GE$3,$EX4:$KQ4,GE$3)),"",OFFSET($A$4,0,AI4))</f>
        <v>39</v>
      </c>
      <c r="AJ5" s="2">
        <f t="shared" ref="AJ5:AJ36" ca="1" si="187">IF(OR(AJ4="",COUNTIF($EX$3:$KQ$3,GF$3)=COUNTIFS($EX$3:$KQ$3,GF$3,$EX4:$KQ4,GF$3)),"",OFFSET($A$4,0,AJ4))</f>
        <v>15</v>
      </c>
      <c r="AK5" s="2">
        <f t="shared" ref="AK5:AK36" ca="1" si="188">IF(OR(AK4="",COUNTIF($EX$3:$KQ$3,GG$3)=COUNTIFS($EX$3:$KQ$3,GG$3,$EX4:$KQ4,GG$3)),"",OFFSET($A$4,0,AK4))</f>
        <v>48</v>
      </c>
      <c r="AL5" s="2">
        <f t="shared" ref="AL5:AL36" ca="1" si="189">IF(OR(AL4="",COUNTIF($EX$3:$KQ$3,GH$3)=COUNTIFS($EX$3:$KQ$3,GH$3,$EX4:$KQ4,GH$3)),"",OFFSET($A$4,0,AL4))</f>
        <v>18</v>
      </c>
      <c r="AM5" s="2">
        <f t="shared" ref="AM5:AM36" ca="1" si="190">IF(OR(AM4="",COUNTIF($EX$3:$KQ$3,GI$3)=COUNTIFS($EX$3:$KQ$3,GI$3,$EX4:$KQ4,GI$3)),"",OFFSET($A$4,0,AM4))</f>
        <v>8</v>
      </c>
      <c r="AN5" s="2">
        <f t="shared" ref="AN5:AN36" ca="1" si="191">IF(OR(AN4="",COUNTIF($EX$3:$KQ$3,GJ$3)=COUNTIFS($EX$3:$KQ$3,GJ$3,$EX4:$KQ4,GJ$3)),"",OFFSET($A$4,0,AN4))</f>
        <v>27</v>
      </c>
      <c r="AO5" s="2">
        <f t="shared" ref="AO5:AO36" ca="1" si="192">IF(OR(AO4="",COUNTIF($EX$3:$KQ$3,GK$3)=COUNTIFS($EX$3:$KQ$3,GK$3,$EX4:$KQ4,GK$3)),"",OFFSET($A$4,0,AO4))</f>
        <v>51</v>
      </c>
      <c r="AP5" s="2" t="str">
        <f t="shared" ref="AP5:AP36" ca="1" si="193">IF(OR(AP4="",COUNTIF($EX$3:$KQ$3,GL$3)=COUNTIFS($EX$3:$KQ$3,GL$3,$EX4:$KQ4,GL$3)),"",OFFSET($A$4,0,AP4))</f>
        <v/>
      </c>
      <c r="AQ5" s="2">
        <f t="shared" ref="AQ5:AQ36" ca="1" si="194">IF(OR(AQ4="",COUNTIF($EX$3:$KQ$3,GM$3)=COUNTIFS($EX$3:$KQ$3,GM$3,$EX4:$KQ4,GM$3)),"",OFFSET($A$4,0,AQ4))</f>
        <v>22</v>
      </c>
      <c r="AR5" s="2">
        <f t="shared" ref="AR5:AR36" ca="1" si="195">IF(OR(AR4="",COUNTIF($EX$3:$KQ$3,GN$3)=COUNTIFS($EX$3:$KQ$3,GN$3,$EX4:$KQ4,GN$3)),"",OFFSET($A$4,0,AR4))</f>
        <v>10</v>
      </c>
      <c r="AS5" s="2">
        <f t="shared" ref="AS5:AS36" ca="1" si="196">IF(OR(AS4="",COUNTIF($EX$3:$KQ$3,GO$3)=COUNTIFS($EX$3:$KQ$3,GO$3,$EX4:$KQ4,GO$3)),"",OFFSET($A$4,0,AS4))</f>
        <v>6</v>
      </c>
      <c r="AT5" s="2">
        <f t="shared" ref="AT5:AT36" ca="1" si="197">IF(OR(AT4="",COUNTIF($EX$3:$KQ$3,GP$3)=COUNTIFS($EX$3:$KQ$3,GP$3,$EX4:$KQ4,GP$3)),"",OFFSET($A$4,0,AT4))</f>
        <v>36</v>
      </c>
      <c r="AU5" s="2">
        <f t="shared" ref="AU5:AU36" ca="1" si="198">IF(OR(AU4="",COUNTIF($EX$3:$KQ$3,GQ$3)=COUNTIFS($EX$3:$KQ$3,GQ$3,$EX4:$KQ4,GQ$3)),"",OFFSET($A$4,0,AU4))</f>
        <v>52</v>
      </c>
      <c r="AV5" s="2">
        <f t="shared" ref="AV5:AV36" ca="1" si="199">IF(OR(AV4="",COUNTIF($EX$3:$KQ$3,GR$3)=COUNTIFS($EX$3:$KQ$3,GR$3,$EX4:$KQ4,GR$3)),"",OFFSET($A$4,0,AV4))</f>
        <v>29</v>
      </c>
      <c r="AW5" s="2">
        <f t="shared" ref="AW5:AW36" ca="1" si="200">IF(OR(AW4="",COUNTIF($EX$3:$KQ$3,GS$3)=COUNTIFS($EX$3:$KQ$3,GS$3,$EX4:$KQ4,GS$3)),"",OFFSET($A$4,0,AW4))</f>
        <v>45</v>
      </c>
      <c r="AX5" s="2">
        <f t="shared" ref="AX5:AX36" ca="1" si="201">IF(OR(AX4="",COUNTIF($EX$3:$KQ$3,GT$3)=COUNTIFS($EX$3:$KQ$3,GT$3,$EX4:$KQ4,GT$3)),"",OFFSET($A$4,0,AX4))</f>
        <v>44</v>
      </c>
      <c r="AY5" s="2" t="str">
        <f t="shared" ref="AY5:AY36" ca="1" si="202">IF(OR(AY4="",COUNTIF($EX$3:$KQ$3,GU$3)=COUNTIFS($EX$3:$KQ$3,GU$3,$EX4:$KQ4,GU$3)),"",OFFSET($A$4,0,AY4))</f>
        <v/>
      </c>
      <c r="AZ5" s="2">
        <f t="shared" ref="AZ5:AZ36" ca="1" si="203">IF(OR(AZ4="",COUNTIF($EX$3:$KQ$3,GV$3)=COUNTIFS($EX$3:$KQ$3,GV$3,$EX4:$KQ4,GV$3)),"",OFFSET($A$4,0,AZ4))</f>
        <v>2</v>
      </c>
      <c r="BA5" s="2">
        <f t="shared" ref="BA5:BA36" ca="1" si="204">IF(OR(BA4="",COUNTIF($EX$3:$KQ$3,GW$3)=COUNTIFS($EX$3:$KQ$3,GW$3,$EX4:$KQ4,GW$3)),"",OFFSET($A$4,0,BA4))</f>
        <v>54</v>
      </c>
      <c r="BB5" s="2">
        <f t="shared" ref="BB5:BB36" ca="1" si="205">IF(OR(BB4="",COUNTIF($EX$3:$KQ$3,GX$3)=COUNTIFS($EX$3:$KQ$3,GX$3,$EX4:$KQ4,GX$3)),"",OFFSET($A$4,0,BB4))</f>
        <v>13</v>
      </c>
      <c r="BC5" s="2">
        <f t="shared" ref="BC5:BC36" ca="1" si="206">IF(OR(BC4="",COUNTIF($EX$3:$KQ$3,GY$3)=COUNTIFS($EX$3:$KQ$3,GY$3,$EX4:$KQ4,GY$3)),"",OFFSET($A$4,0,BC4))</f>
        <v>16</v>
      </c>
      <c r="BD5" s="2" t="str">
        <f t="shared" ref="BD5:BD36" ca="1" si="207">IF(OR(BD4="",COUNTIF($EX$3:$KQ$3,GZ$3)=COUNTIFS($EX$3:$KQ$3,GZ$3,$EX4:$KQ4,GZ$3)),"",OFFSET($A$4,0,BD4))</f>
        <v/>
      </c>
      <c r="BE5" s="2" t="str">
        <f t="shared" ref="BE5:BE36" ca="1" si="208">IF(OR(BE4="",COUNTIF($EX$3:$KQ$3,HA$3)=COUNTIFS($EX$3:$KQ$3,HA$3,$EX4:$KQ4,HA$3)),"",OFFSET($A$4,0,BE4))</f>
        <v/>
      </c>
      <c r="BF5" s="2" t="str">
        <f t="shared" ref="BF5:BF36" ca="1" si="209">IF(OR(BF4="",COUNTIF($EX$3:$KQ$3,HB$3)=COUNTIFS($EX$3:$KQ$3,HB$3,$EX4:$KQ4,HB$3)),"",OFFSET($A$4,0,BF4))</f>
        <v/>
      </c>
      <c r="BG5" s="2" t="str">
        <f t="shared" ref="BG5:BG36" ca="1" si="210">IF(OR(BG4="",COUNTIF($EX$3:$KQ$3,HC$3)=COUNTIFS($EX$3:$KQ$3,HC$3,$EX4:$KQ4,HC$3)),"",OFFSET($A$4,0,BG4))</f>
        <v/>
      </c>
      <c r="BH5" s="2" t="str">
        <f t="shared" ref="BH5:BH36" ca="1" si="211">IF(OR(BH4="",COUNTIF($EX$3:$KQ$3,HD$3)=COUNTIFS($EX$3:$KQ$3,HD$3,$EX4:$KQ4,HD$3)),"",OFFSET($A$4,0,BH4))</f>
        <v/>
      </c>
      <c r="BI5" s="2" t="str">
        <f t="shared" ref="BI5:BI36" ca="1" si="212">IF(OR(BI4="",COUNTIF($EX$3:$KQ$3,HE$3)=COUNTIFS($EX$3:$KQ$3,HE$3,$EX4:$KQ4,HE$3)),"",OFFSET($A$4,0,BI4))</f>
        <v/>
      </c>
      <c r="BJ5" s="2" t="str">
        <f t="shared" ref="BJ5:BJ36" ca="1" si="213">IF(OR(BJ4="",COUNTIF($EX$3:$KQ$3,HF$3)=COUNTIFS($EX$3:$KQ$3,HF$3,$EX4:$KQ4,HF$3)),"",OFFSET($A$4,0,BJ4))</f>
        <v/>
      </c>
      <c r="BK5" s="2" t="str">
        <f t="shared" ref="BK5:BK36" ca="1" si="214">IF(OR(BK4="",COUNTIF($EX$3:$KQ$3,HG$3)=COUNTIFS($EX$3:$KQ$3,HG$3,$EX4:$KQ4,HG$3)),"",OFFSET($A$4,0,BK4))</f>
        <v/>
      </c>
      <c r="BL5" s="2" t="str">
        <f t="shared" ref="BL5:BL36" ca="1" si="215">IF(OR(BL4="",COUNTIF($EX$3:$KQ$3,HH$3)=COUNTIFS($EX$3:$KQ$3,HH$3,$EX4:$KQ4,HH$3)),"",OFFSET($A$4,0,BL4))</f>
        <v/>
      </c>
      <c r="BM5" s="2" t="str">
        <f t="shared" ref="BM5:BM36" ca="1" si="216">IF(OR(BM4="",COUNTIF($EX$3:$KQ$3,HI$3)=COUNTIFS($EX$3:$KQ$3,HI$3,$EX4:$KQ4,HI$3)),"",OFFSET($A$4,0,BM4))</f>
        <v/>
      </c>
      <c r="BN5" s="2" t="str">
        <f t="shared" ref="BN5:BN36" ca="1" si="217">IF(OR(BN4="",COUNTIF($EX$3:$KQ$3,HJ$3)=COUNTIFS($EX$3:$KQ$3,HJ$3,$EX4:$KQ4,HJ$3)),"",OFFSET($A$4,0,BN4))</f>
        <v/>
      </c>
      <c r="BO5" s="2" t="str">
        <f t="shared" ref="BO5:BO36" ca="1" si="218">IF(OR(BO4="",COUNTIF($EX$3:$KQ$3,HK$3)=COUNTIFS($EX$3:$KQ$3,HK$3,$EX4:$KQ4,HK$3)),"",OFFSET($A$4,0,BO4))</f>
        <v/>
      </c>
      <c r="BP5" s="2" t="str">
        <f t="shared" ref="BP5:BP36" ca="1" si="219">IF(OR(BP4="",COUNTIF($EX$3:$KQ$3,HL$3)=COUNTIFS($EX$3:$KQ$3,HL$3,$EX4:$KQ4,HL$3)),"",OFFSET($A$4,0,BP4))</f>
        <v/>
      </c>
      <c r="BQ5" s="2" t="str">
        <f t="shared" ref="BQ5:BQ36" ca="1" si="220">IF(OR(BQ4="",COUNTIF($EX$3:$KQ$3,HM$3)=COUNTIFS($EX$3:$KQ$3,HM$3,$EX4:$KQ4,HM$3)),"",OFFSET($A$4,0,BQ4))</f>
        <v/>
      </c>
      <c r="BR5" s="2" t="str">
        <f t="shared" ref="BR5:BR36" ca="1" si="221">IF(OR(BR4="",COUNTIF($EX$3:$KQ$3,HN$3)=COUNTIFS($EX$3:$KQ$3,HN$3,$EX4:$KQ4,HN$3)),"",OFFSET($A$4,0,BR4))</f>
        <v/>
      </c>
      <c r="BS5" s="2" t="str">
        <f t="shared" ref="BS5:BS36" ca="1" si="222">IF(OR(BS4="",COUNTIF($EX$3:$KQ$3,HO$3)=COUNTIFS($EX$3:$KQ$3,HO$3,$EX4:$KQ4,HO$3)),"",OFFSET($A$4,0,BS4))</f>
        <v/>
      </c>
      <c r="BT5" s="2" t="str">
        <f t="shared" ref="BT5:BT36" ca="1" si="223">IF(OR(BT4="",COUNTIF($EX$3:$KQ$3,HP$3)=COUNTIFS($EX$3:$KQ$3,HP$3,$EX4:$KQ4,HP$3)),"",OFFSET($A$4,0,BT4))</f>
        <v/>
      </c>
      <c r="BU5" s="2" t="str">
        <f t="shared" ref="BU5:BU36" ca="1" si="224">IF(OR(BU4="",COUNTIF($EX$3:$KQ$3,HQ$3)=COUNTIFS($EX$3:$KQ$3,HQ$3,$EX4:$KQ4,HQ$3)),"",OFFSET($A$4,0,BU4))</f>
        <v/>
      </c>
      <c r="BV5" s="2" t="str">
        <f t="shared" ref="BV5:BV36" ca="1" si="225">IF(OR(BV4="",COUNTIF($EX$3:$KQ$3,HR$3)=COUNTIFS($EX$3:$KQ$3,HR$3,$EX4:$KQ4,HR$3)),"",OFFSET($A$4,0,BV4))</f>
        <v/>
      </c>
      <c r="BW5" s="2" t="str">
        <f t="shared" ref="BW5:BW36" ca="1" si="226">IF(OR(BW4="",COUNTIF($EX$3:$KQ$3,HS$3)=COUNTIFS($EX$3:$KQ$3,HS$3,$EX4:$KQ4,HS$3)),"",OFFSET($A$4,0,BW4))</f>
        <v/>
      </c>
      <c r="BX5" s="2" t="str">
        <f t="shared" ref="BX5:BX36" ca="1" si="227">IF(OR(BX4="",COUNTIF($EX$3:$KQ$3,HT$3)=COUNTIFS($EX$3:$KQ$3,HT$3,$EX4:$KQ4,HT$3)),"",OFFSET($A$4,0,BX4))</f>
        <v/>
      </c>
      <c r="BY5" s="2" t="str">
        <f t="shared" ref="BY5:BY36" ca="1" si="228">IF(OR(BY4="",COUNTIF($EX$3:$KQ$3,HU$3)=COUNTIFS($EX$3:$KQ$3,HU$3,$EX4:$KQ4,HU$3)),"",OFFSET($A$4,0,BY4))</f>
        <v/>
      </c>
      <c r="BZ5" s="2" t="str">
        <f t="shared" ref="BZ5:BZ36" ca="1" si="229">IF(OR(BZ4="",COUNTIF($EX$3:$KQ$3,HV$3)=COUNTIFS($EX$3:$KQ$3,HV$3,$EX4:$KQ4,HV$3)),"",OFFSET($A$4,0,BZ4))</f>
        <v/>
      </c>
      <c r="CA5" s="2" t="str">
        <f t="shared" ref="CA5:CA36" ca="1" si="230">IF(OR(CA4="",COUNTIF($EX$3:$KQ$3,HW$3)=COUNTIFS($EX$3:$KQ$3,HW$3,$EX4:$KQ4,HW$3)),"",OFFSET($A$4,0,CA4))</f>
        <v/>
      </c>
      <c r="CB5" s="2" t="str">
        <f t="shared" ref="CB5:CB36" ca="1" si="231">IF(OR(CB4="",COUNTIF($EX$3:$KQ$3,HX$3)=COUNTIFS($EX$3:$KQ$3,HX$3,$EX4:$KQ4,HX$3)),"",OFFSET($A$4,0,CB4))</f>
        <v/>
      </c>
      <c r="CC5" s="2" t="str">
        <f t="shared" ref="CC5:CC36" ca="1" si="232">IF(OR(CC4="",COUNTIF($EX$3:$KQ$3,HY$3)=COUNTIFS($EX$3:$KQ$3,HY$3,$EX4:$KQ4,HY$3)),"",OFFSET($A$4,0,CC4))</f>
        <v/>
      </c>
      <c r="CD5" s="2" t="str">
        <f t="shared" ref="CD5:CD36" ca="1" si="233">IF(OR(CD4="",COUNTIF($EX$3:$KQ$3,HZ$3)=COUNTIFS($EX$3:$KQ$3,HZ$3,$EX4:$KQ4,HZ$3)),"",OFFSET($A$4,0,CD4))</f>
        <v/>
      </c>
      <c r="CE5" s="2" t="str">
        <f t="shared" ref="CE5:CE36" ca="1" si="234">IF(OR(CE4="",COUNTIF($EX$3:$KQ$3,IA$3)=COUNTIFS($EX$3:$KQ$3,IA$3,$EX4:$KQ4,IA$3)),"",OFFSET($A$4,0,CE4))</f>
        <v/>
      </c>
      <c r="CF5" s="2" t="str">
        <f t="shared" ref="CF5:CF36" ca="1" si="235">IF(OR(CF4="",COUNTIF($EX$3:$KQ$3,IB$3)=COUNTIFS($EX$3:$KQ$3,IB$3,$EX4:$KQ4,IB$3)),"",OFFSET($A$4,0,CF4))</f>
        <v/>
      </c>
      <c r="CG5" s="2" t="str">
        <f t="shared" ref="CG5:CG36" ca="1" si="236">IF(OR(CG4="",COUNTIF($EX$3:$KQ$3,IC$3)=COUNTIFS($EX$3:$KQ$3,IC$3,$EX4:$KQ4,IC$3)),"",OFFSET($A$4,0,CG4))</f>
        <v/>
      </c>
      <c r="CH5" s="2" t="str">
        <f t="shared" ref="CH5:CH36" ca="1" si="237">IF(OR(CH4="",COUNTIF($EX$3:$KQ$3,ID$3)=COUNTIFS($EX$3:$KQ$3,ID$3,$EX4:$KQ4,ID$3)),"",OFFSET($A$4,0,CH4))</f>
        <v/>
      </c>
      <c r="CI5" s="2" t="str">
        <f t="shared" ref="CI5:CI36" ca="1" si="238">IF(OR(CI4="",COUNTIF($EX$3:$KQ$3,IE$3)=COUNTIFS($EX$3:$KQ$3,IE$3,$EX4:$KQ4,IE$3)),"",OFFSET($A$4,0,CI4))</f>
        <v/>
      </c>
      <c r="CJ5" s="2" t="str">
        <f t="shared" ref="CJ5:CJ36" ca="1" si="239">IF(OR(CJ4="",COUNTIF($EX$3:$KQ$3,IF$3)=COUNTIFS($EX$3:$KQ$3,IF$3,$EX4:$KQ4,IF$3)),"",OFFSET($A$4,0,CJ4))</f>
        <v/>
      </c>
      <c r="CK5" s="2" t="str">
        <f t="shared" ref="CK5:CK36" ca="1" si="240">IF(OR(CK4="",COUNTIF($EX$3:$KQ$3,IG$3)=COUNTIFS($EX$3:$KQ$3,IG$3,$EX4:$KQ4,IG$3)),"",OFFSET($A$4,0,CK4))</f>
        <v/>
      </c>
      <c r="CL5" s="2" t="str">
        <f t="shared" ref="CL5:CL36" ca="1" si="241">IF(OR(CL4="",COUNTIF($EX$3:$KQ$3,IH$3)=COUNTIFS($EX$3:$KQ$3,IH$3,$EX4:$KQ4,IH$3)),"",OFFSET($A$4,0,CL4))</f>
        <v/>
      </c>
      <c r="CM5" s="2" t="str">
        <f t="shared" ref="CM5:CM36" ca="1" si="242">IF(OR(CM4="",COUNTIF($EX$3:$KQ$3,II$3)=COUNTIFS($EX$3:$KQ$3,II$3,$EX4:$KQ4,II$3)),"",OFFSET($A$4,0,CM4))</f>
        <v/>
      </c>
      <c r="CN5" s="2" t="str">
        <f t="shared" ref="CN5:CN36" ca="1" si="243">IF(OR(CN4="",COUNTIF($EX$3:$KQ$3,IJ$3)=COUNTIFS($EX$3:$KQ$3,IJ$3,$EX4:$KQ4,IJ$3)),"",OFFSET($A$4,0,CN4))</f>
        <v/>
      </c>
      <c r="CO5" s="2" t="str">
        <f t="shared" ref="CO5:CO36" ca="1" si="244">IF(OR(CO4="",COUNTIF($EX$3:$KQ$3,IK$3)=COUNTIFS($EX$3:$KQ$3,IK$3,$EX4:$KQ4,IK$3)),"",OFFSET($A$4,0,CO4))</f>
        <v/>
      </c>
      <c r="CP5" s="2" t="str">
        <f t="shared" ref="CP5:CP36" ca="1" si="245">IF(OR(CP4="",COUNTIF($EX$3:$KQ$3,IL$3)=COUNTIFS($EX$3:$KQ$3,IL$3,$EX4:$KQ4,IL$3)),"",OFFSET($A$4,0,CP4))</f>
        <v/>
      </c>
      <c r="CQ5" s="2" t="str">
        <f t="shared" ref="CQ5:CQ36" ca="1" si="246">IF(OR(CQ4="",COUNTIF($EX$3:$KQ$3,IM$3)=COUNTIFS($EX$3:$KQ$3,IM$3,$EX4:$KQ4,IM$3)),"",OFFSET($A$4,0,CQ4))</f>
        <v/>
      </c>
      <c r="CR5" s="2" t="str">
        <f t="shared" ref="CR5:CR36" ca="1" si="247">IF(OR(CR4="",COUNTIF($EX$3:$KQ$3,IN$3)=COUNTIFS($EX$3:$KQ$3,IN$3,$EX4:$KQ4,IN$3)),"",OFFSET($A$4,0,CR4))</f>
        <v/>
      </c>
      <c r="CS5" s="2" t="str">
        <f t="shared" ref="CS5:CS36" ca="1" si="248">IF(OR(CS4="",COUNTIF($EX$3:$KQ$3,IO$3)=COUNTIFS($EX$3:$KQ$3,IO$3,$EX4:$KQ4,IO$3)),"",OFFSET($A$4,0,CS4))</f>
        <v/>
      </c>
      <c r="CT5" s="2" t="str">
        <f t="shared" ref="CT5:CT36" ca="1" si="249">IF(OR(CT4="",COUNTIF($EX$3:$KQ$3,IP$3)=COUNTIFS($EX$3:$KQ$3,IP$3,$EX4:$KQ4,IP$3)),"",OFFSET($A$4,0,CT4))</f>
        <v/>
      </c>
      <c r="CU5" s="2" t="str">
        <f t="shared" ref="CU5:CU36" ca="1" si="250">IF(OR(CU4="",COUNTIF($EX$3:$KQ$3,IQ$3)=COUNTIFS($EX$3:$KQ$3,IQ$3,$EX4:$KQ4,IQ$3)),"",OFFSET($A$4,0,CU4))</f>
        <v/>
      </c>
      <c r="CV5" s="2" t="str">
        <f t="shared" ref="CV5:CV36" ca="1" si="251">IF(OR(CV4="",COUNTIF($EX$3:$KQ$3,IR$3)=COUNTIFS($EX$3:$KQ$3,IR$3,$EX4:$KQ4,IR$3)),"",OFFSET($A$4,0,CV4))</f>
        <v/>
      </c>
      <c r="CW5" s="2" t="str">
        <f t="shared" ref="CW5:CW36" ca="1" si="252">IF(OR(CW4="",COUNTIF($EX$3:$KQ$3,IS$3)=COUNTIFS($EX$3:$KQ$3,IS$3,$EX4:$KQ4,IS$3)),"",OFFSET($A$4,0,CW4))</f>
        <v/>
      </c>
      <c r="CX5" s="2" t="str">
        <f t="shared" ref="CX5:CX36" ca="1" si="253">IF(OR(CX4="",COUNTIF($EX$3:$KQ$3,IT$3)=COUNTIFS($EX$3:$KQ$3,IT$3,$EX4:$KQ4,IT$3)),"",OFFSET($A$4,0,CX4))</f>
        <v/>
      </c>
      <c r="CY5" s="2" t="str">
        <f t="shared" ref="CY5:CY36" ca="1" si="254">IF(OR(CY4="",COUNTIF($EX$3:$KQ$3,IU$3)=COUNTIFS($EX$3:$KQ$3,IU$3,$EX4:$KQ4,IU$3)),"",OFFSET($A$4,0,CY4))</f>
        <v/>
      </c>
      <c r="CZ5" s="2" t="str">
        <f t="shared" ref="CZ5:CZ36" ca="1" si="255">IF(OR(CZ4="",COUNTIF($EX$3:$KQ$3,IV$3)=COUNTIFS($EX$3:$KQ$3,IV$3,$EX4:$KQ4,IV$3)),"",OFFSET($A$4,0,CZ4))</f>
        <v/>
      </c>
      <c r="DA5" s="2" t="str">
        <f t="shared" ref="DA5:DA36" ca="1" si="256">IF(OR(DA4="",COUNTIF($EX$3:$KQ$3,IW$3)=COUNTIFS($EX$3:$KQ$3,IW$3,$EX4:$KQ4,IW$3)),"",OFFSET($A$4,0,DA4))</f>
        <v/>
      </c>
      <c r="DB5" s="2" t="str">
        <f t="shared" ref="DB5:DB36" ca="1" si="257">IF(OR(DB4="",COUNTIF($EX$3:$KQ$3,IX$3)=COUNTIFS($EX$3:$KQ$3,IX$3,$EX4:$KQ4,IX$3)),"",OFFSET($A$4,0,DB4))</f>
        <v/>
      </c>
      <c r="DC5" s="2" t="str">
        <f t="shared" ref="DC5:DC36" ca="1" si="258">IF(OR(DC4="",COUNTIF($EX$3:$KQ$3,IY$3)=COUNTIFS($EX$3:$KQ$3,IY$3,$EX4:$KQ4,IY$3)),"",OFFSET($A$4,0,DC4))</f>
        <v/>
      </c>
      <c r="DD5" s="2" t="str">
        <f t="shared" ref="DD5:DD36" ca="1" si="259">IF(OR(DD4="",COUNTIF($EX$3:$KQ$3,IZ$3)=COUNTIFS($EX$3:$KQ$3,IZ$3,$EX4:$KQ4,IZ$3)),"",OFFSET($A$4,0,DD4))</f>
        <v/>
      </c>
      <c r="DE5" s="2" t="str">
        <f t="shared" ref="DE5:DE36" ca="1" si="260">IF(OR(DE4="",COUNTIF($EX$3:$KQ$3,JA$3)=COUNTIFS($EX$3:$KQ$3,JA$3,$EX4:$KQ4,JA$3)),"",OFFSET($A$4,0,DE4))</f>
        <v/>
      </c>
      <c r="DF5" s="2" t="str">
        <f t="shared" ref="DF5:DF36" ca="1" si="261">IF(OR(DF4="",COUNTIF($EX$3:$KQ$3,JB$3)=COUNTIFS($EX$3:$KQ$3,JB$3,$EX4:$KQ4,JB$3)),"",OFFSET($A$4,0,DF4))</f>
        <v/>
      </c>
      <c r="DG5" s="2" t="str">
        <f t="shared" ref="DG5:DG36" ca="1" si="262">IF(OR(DG4="",COUNTIF($EX$3:$KQ$3,JC$3)=COUNTIFS($EX$3:$KQ$3,JC$3,$EX4:$KQ4,JC$3)),"",OFFSET($A$4,0,DG4))</f>
        <v/>
      </c>
      <c r="DH5" s="2" t="str">
        <f t="shared" ref="DH5:DH36" ca="1" si="263">IF(OR(DH4="",COUNTIF($EX$3:$KQ$3,JD$3)=COUNTIFS($EX$3:$KQ$3,JD$3,$EX4:$KQ4,JD$3)),"",OFFSET($A$4,0,DH4))</f>
        <v/>
      </c>
      <c r="DI5" s="2" t="str">
        <f t="shared" ref="DI5:DI36" ca="1" si="264">IF(OR(DI4="",COUNTIF($EX$3:$KQ$3,JE$3)=COUNTIFS($EX$3:$KQ$3,JE$3,$EX4:$KQ4,JE$3)),"",OFFSET($A$4,0,DI4))</f>
        <v/>
      </c>
      <c r="DJ5" s="2" t="str">
        <f t="shared" ref="DJ5:DJ36" ca="1" si="265">IF(OR(DJ4="",COUNTIF($EX$3:$KQ$3,JF$3)=COUNTIFS($EX$3:$KQ$3,JF$3,$EX4:$KQ4,JF$3)),"",OFFSET($A$4,0,DJ4))</f>
        <v/>
      </c>
      <c r="DK5" s="2" t="str">
        <f t="shared" ref="DK5:DK36" ca="1" si="266">IF(OR(DK4="",COUNTIF($EX$3:$KQ$3,JG$3)=COUNTIFS($EX$3:$KQ$3,JG$3,$EX4:$KQ4,JG$3)),"",OFFSET($A$4,0,DK4))</f>
        <v/>
      </c>
      <c r="DL5" s="2" t="str">
        <f t="shared" ref="DL5:DL36" ca="1" si="267">IF(OR(DL4="",COUNTIF($EX$3:$KQ$3,JH$3)=COUNTIFS($EX$3:$KQ$3,JH$3,$EX4:$KQ4,JH$3)),"",OFFSET($A$4,0,DL4))</f>
        <v/>
      </c>
      <c r="DM5" s="2" t="str">
        <f t="shared" ref="DM5:DM36" ca="1" si="268">IF(OR(DM4="",COUNTIF($EX$3:$KQ$3,JI$3)=COUNTIFS($EX$3:$KQ$3,JI$3,$EX4:$KQ4,JI$3)),"",OFFSET($A$4,0,DM4))</f>
        <v/>
      </c>
      <c r="DN5" s="2" t="str">
        <f t="shared" ref="DN5:DN36" ca="1" si="269">IF(OR(DN4="",COUNTIF($EX$3:$KQ$3,JJ$3)=COUNTIFS($EX$3:$KQ$3,JJ$3,$EX4:$KQ4,JJ$3)),"",OFFSET($A$4,0,DN4))</f>
        <v/>
      </c>
      <c r="DO5" s="2" t="str">
        <f t="shared" ref="DO5:DO36" ca="1" si="270">IF(OR(DO4="",COUNTIF($EX$3:$KQ$3,JK$3)=COUNTIFS($EX$3:$KQ$3,JK$3,$EX4:$KQ4,JK$3)),"",OFFSET($A$4,0,DO4))</f>
        <v/>
      </c>
      <c r="DP5" s="2" t="str">
        <f t="shared" ref="DP5:DP36" ca="1" si="271">IF(OR(DP4="",COUNTIF($EX$3:$KQ$3,JL$3)=COUNTIFS($EX$3:$KQ$3,JL$3,$EX4:$KQ4,JL$3)),"",OFFSET($A$4,0,DP4))</f>
        <v/>
      </c>
      <c r="DQ5" s="2" t="str">
        <f t="shared" ref="DQ5:DQ36" ca="1" si="272">IF(OR(DQ4="",COUNTIF($EX$3:$KQ$3,JM$3)=COUNTIFS($EX$3:$KQ$3,JM$3,$EX4:$KQ4,JM$3)),"",OFFSET($A$4,0,DQ4))</f>
        <v/>
      </c>
      <c r="DR5" s="2" t="str">
        <f t="shared" ref="DR5:DR36" ca="1" si="273">IF(OR(DR4="",COUNTIF($EX$3:$KQ$3,JN$3)=COUNTIFS($EX$3:$KQ$3,JN$3,$EX4:$KQ4,JN$3)),"",OFFSET($A$4,0,DR4))</f>
        <v/>
      </c>
      <c r="DS5" s="2" t="str">
        <f t="shared" ref="DS5:DS36" ca="1" si="274">IF(OR(DS4="",COUNTIF($EX$3:$KQ$3,JO$3)=COUNTIFS($EX$3:$KQ$3,JO$3,$EX4:$KQ4,JO$3)),"",OFFSET($A$4,0,DS4))</f>
        <v/>
      </c>
      <c r="DT5" s="2" t="str">
        <f t="shared" ref="DT5:DT36" ca="1" si="275">IF(OR(DT4="",COUNTIF($EX$3:$KQ$3,JP$3)=COUNTIFS($EX$3:$KQ$3,JP$3,$EX4:$KQ4,JP$3)),"",OFFSET($A$4,0,DT4))</f>
        <v/>
      </c>
      <c r="DU5" s="2" t="str">
        <f t="shared" ref="DU5:DU36" ca="1" si="276">IF(OR(DU4="",COUNTIF($EX$3:$KQ$3,JQ$3)=COUNTIFS($EX$3:$KQ$3,JQ$3,$EX4:$KQ4,JQ$3)),"",OFFSET($A$4,0,DU4))</f>
        <v/>
      </c>
      <c r="DV5" s="2" t="str">
        <f t="shared" ref="DV5:DV36" ca="1" si="277">IF(OR(DV4="",COUNTIF($EX$3:$KQ$3,JR$3)=COUNTIFS($EX$3:$KQ$3,JR$3,$EX4:$KQ4,JR$3)),"",OFFSET($A$4,0,DV4))</f>
        <v/>
      </c>
      <c r="DW5" s="2" t="str">
        <f t="shared" ref="DW5:DW36" ca="1" si="278">IF(OR(DW4="",COUNTIF($EX$3:$KQ$3,JS$3)=COUNTIFS($EX$3:$KQ$3,JS$3,$EX4:$KQ4,JS$3)),"",OFFSET($A$4,0,DW4))</f>
        <v/>
      </c>
      <c r="DX5" s="2" t="str">
        <f t="shared" ref="DX5:DX36" ca="1" si="279">IF(OR(DX4="",COUNTIF($EX$3:$KQ$3,JT$3)=COUNTIFS($EX$3:$KQ$3,JT$3,$EX4:$KQ4,JT$3)),"",OFFSET($A$4,0,DX4))</f>
        <v/>
      </c>
      <c r="DY5" s="2" t="str">
        <f t="shared" ref="DY5:DY36" ca="1" si="280">IF(OR(DY4="",COUNTIF($EX$3:$KQ$3,JU$3)=COUNTIFS($EX$3:$KQ$3,JU$3,$EX4:$KQ4,JU$3)),"",OFFSET($A$4,0,DY4))</f>
        <v/>
      </c>
      <c r="DZ5" s="2" t="str">
        <f t="shared" ref="DZ5:DZ36" ca="1" si="281">IF(OR(DZ4="",COUNTIF($EX$3:$KQ$3,JV$3)=COUNTIFS($EX$3:$KQ$3,JV$3,$EX4:$KQ4,JV$3)),"",OFFSET($A$4,0,DZ4))</f>
        <v/>
      </c>
      <c r="EA5" s="2" t="str">
        <f t="shared" ref="EA5:EA36" ca="1" si="282">IF(OR(EA4="",COUNTIF($EX$3:$KQ$3,JW$3)=COUNTIFS($EX$3:$KQ$3,JW$3,$EX4:$KQ4,JW$3)),"",OFFSET($A$4,0,EA4))</f>
        <v/>
      </c>
      <c r="EB5" s="2" t="str">
        <f t="shared" ref="EB5:EB36" ca="1" si="283">IF(OR(EB4="",COUNTIF($EX$3:$KQ$3,JX$3)=COUNTIFS($EX$3:$KQ$3,JX$3,$EX4:$KQ4,JX$3)),"",OFFSET($A$4,0,EB4))</f>
        <v/>
      </c>
      <c r="EC5" s="2" t="str">
        <f t="shared" ref="EC5:EC36" ca="1" si="284">IF(OR(EC4="",COUNTIF($EX$3:$KQ$3,JY$3)=COUNTIFS($EX$3:$KQ$3,JY$3,$EX4:$KQ4,JY$3)),"",OFFSET($A$4,0,EC4))</f>
        <v/>
      </c>
      <c r="ED5" s="2" t="str">
        <f t="shared" ref="ED5:ED36" ca="1" si="285">IF(OR(ED4="",COUNTIF($EX$3:$KQ$3,JZ$3)=COUNTIFS($EX$3:$KQ$3,JZ$3,$EX4:$KQ4,JZ$3)),"",OFFSET($A$4,0,ED4))</f>
        <v/>
      </c>
      <c r="EE5" s="2" t="str">
        <f t="shared" ref="EE5:EE36" ca="1" si="286">IF(OR(EE4="",COUNTIF($EX$3:$KQ$3,KA$3)=COUNTIFS($EX$3:$KQ$3,KA$3,$EX4:$KQ4,KA$3)),"",OFFSET($A$4,0,EE4))</f>
        <v/>
      </c>
      <c r="EF5" s="2" t="str">
        <f t="shared" ref="EF5:EF36" ca="1" si="287">IF(OR(EF4="",COUNTIF($EX$3:$KQ$3,KB$3)=COUNTIFS($EX$3:$KQ$3,KB$3,$EX4:$KQ4,KB$3)),"",OFFSET($A$4,0,EF4))</f>
        <v/>
      </c>
      <c r="EG5" s="2" t="str">
        <f t="shared" ref="EG5:EG36" ca="1" si="288">IF(OR(EG4="",COUNTIF($EX$3:$KQ$3,KC$3)=COUNTIFS($EX$3:$KQ$3,KC$3,$EX4:$KQ4,KC$3)),"",OFFSET($A$4,0,EG4))</f>
        <v/>
      </c>
      <c r="EH5" s="2" t="str">
        <f t="shared" ref="EH5:EH36" ca="1" si="289">IF(OR(EH4="",COUNTIF($EX$3:$KQ$3,KD$3)=COUNTIFS($EX$3:$KQ$3,KD$3,$EX4:$KQ4,KD$3)),"",OFFSET($A$4,0,EH4))</f>
        <v/>
      </c>
      <c r="EI5" s="2" t="str">
        <f t="shared" ref="EI5:EI36" ca="1" si="290">IF(OR(EI4="",COUNTIF($EX$3:$KQ$3,KE$3)=COUNTIFS($EX$3:$KQ$3,KE$3,$EX4:$KQ4,KE$3)),"",OFFSET($A$4,0,EI4))</f>
        <v/>
      </c>
      <c r="EJ5" s="2" t="str">
        <f t="shared" ref="EJ5:EJ36" ca="1" si="291">IF(OR(EJ4="",COUNTIF($EX$3:$KQ$3,KF$3)=COUNTIFS($EX$3:$KQ$3,KF$3,$EX4:$KQ4,KF$3)),"",OFFSET($A$4,0,EJ4))</f>
        <v/>
      </c>
      <c r="EK5" s="2" t="str">
        <f t="shared" ref="EK5:EK36" ca="1" si="292">IF(OR(EK4="",COUNTIF($EX$3:$KQ$3,KG$3)=COUNTIFS($EX$3:$KQ$3,KG$3,$EX4:$KQ4,KG$3)),"",OFFSET($A$4,0,EK4))</f>
        <v/>
      </c>
      <c r="EL5" s="2" t="str">
        <f t="shared" ref="EL5:EL36" ca="1" si="293">IF(OR(EL4="",COUNTIF($EX$3:$KQ$3,KH$3)=COUNTIFS($EX$3:$KQ$3,KH$3,$EX4:$KQ4,KH$3)),"",OFFSET($A$4,0,EL4))</f>
        <v/>
      </c>
      <c r="EM5" s="2" t="str">
        <f t="shared" ref="EM5:EM36" ca="1" si="294">IF(OR(EM4="",COUNTIF($EX$3:$KQ$3,KI$3)=COUNTIFS($EX$3:$KQ$3,KI$3,$EX4:$KQ4,KI$3)),"",OFFSET($A$4,0,EM4))</f>
        <v/>
      </c>
      <c r="EN5" s="2" t="str">
        <f t="shared" ref="EN5:EN36" ca="1" si="295">IF(OR(EN4="",COUNTIF($EX$3:$KQ$3,KJ$3)=COUNTIFS($EX$3:$KQ$3,KJ$3,$EX4:$KQ4,KJ$3)),"",OFFSET($A$4,0,EN4))</f>
        <v/>
      </c>
      <c r="EO5" s="2" t="str">
        <f t="shared" ref="EO5:EO36" ca="1" si="296">IF(OR(EO4="",COUNTIF($EX$3:$KQ$3,KK$3)=COUNTIFS($EX$3:$KQ$3,KK$3,$EX4:$KQ4,KK$3)),"",OFFSET($A$4,0,EO4))</f>
        <v/>
      </c>
      <c r="EP5" s="2" t="str">
        <f t="shared" ref="EP5:EP36" ca="1" si="297">IF(OR(EP4="",COUNTIF($EX$3:$KQ$3,KL$3)=COUNTIFS($EX$3:$KQ$3,KL$3,$EX4:$KQ4,KL$3)),"",OFFSET($A$4,0,EP4))</f>
        <v/>
      </c>
      <c r="EQ5" s="2" t="str">
        <f t="shared" ref="EQ5:EQ36" ca="1" si="298">IF(OR(EQ4="",COUNTIF($EX$3:$KQ$3,KM$3)=COUNTIFS($EX$3:$KQ$3,KM$3,$EX4:$KQ4,KM$3)),"",OFFSET($A$4,0,EQ4))</f>
        <v/>
      </c>
      <c r="ER5" s="2" t="str">
        <f t="shared" ref="ER5:ER36" ca="1" si="299">IF(OR(ER4="",COUNTIF($EX$3:$KQ$3,KN$3)=COUNTIFS($EX$3:$KQ$3,KN$3,$EX4:$KQ4,KN$3)),"",OFFSET($A$4,0,ER4))</f>
        <v/>
      </c>
      <c r="ES5" s="2" t="str">
        <f t="shared" ref="ES5:ES36" ca="1" si="300">IF(OR(ES4="",COUNTIF($EX$3:$KQ$3,KO$3)=COUNTIFS($EX$3:$KQ$3,KO$3,$EX4:$KQ4,KO$3)),"",OFFSET($A$4,0,ES4))</f>
        <v/>
      </c>
      <c r="ET5" s="2" t="str">
        <f t="shared" ref="ET5:ET36" ca="1" si="301">IF(OR(ET4="",COUNTIF($EX$3:$KQ$3,KP$3)=COUNTIFS($EX$3:$KQ$3,KP$3,$EX4:$KQ4,KP$3)),"",OFFSET($A$4,0,ET4))</f>
        <v/>
      </c>
      <c r="EU5" s="2" t="str">
        <f t="shared" ref="EU5:EU36" ca="1" si="302">IF(OR(EU4="",COUNTIF($EX$3:$KQ$3,KQ$3)=COUNTIFS($EX$3:$KQ$3,KQ$3,$EX4:$KQ4,KQ$3)),"",OFFSET($A$4,0,EU4))</f>
        <v/>
      </c>
      <c r="EW5" s="1" t="s">
        <v>150</v>
      </c>
      <c r="EX5" s="19">
        <f t="shared" ca="1" si="3"/>
        <v>30</v>
      </c>
      <c r="EY5" s="19">
        <f t="shared" ca="1" si="4"/>
        <v>49</v>
      </c>
      <c r="EZ5" s="19">
        <f t="shared" ca="1" si="5"/>
        <v>46</v>
      </c>
      <c r="FA5" s="19">
        <f t="shared" ca="1" si="6"/>
        <v>40</v>
      </c>
      <c r="FB5" s="19" t="str">
        <f t="shared" ca="1" si="7"/>
        <v/>
      </c>
      <c r="FC5" s="19">
        <f t="shared" ca="1" si="8"/>
        <v>4</v>
      </c>
      <c r="FD5" s="19">
        <f t="shared" ca="1" si="9"/>
        <v>19</v>
      </c>
      <c r="FE5" s="19">
        <f t="shared" ca="1" si="10"/>
        <v>42</v>
      </c>
      <c r="FF5" s="19">
        <f t="shared" ca="1" si="11"/>
        <v>28</v>
      </c>
      <c r="FG5" s="19">
        <f t="shared" ca="1" si="12"/>
        <v>3</v>
      </c>
      <c r="FH5" s="19">
        <f t="shared" ca="1" si="13"/>
        <v>17</v>
      </c>
      <c r="FI5" s="19">
        <f t="shared" ca="1" si="14"/>
        <v>7</v>
      </c>
      <c r="FJ5" s="19">
        <f t="shared" ca="1" si="15"/>
        <v>47</v>
      </c>
      <c r="FK5" s="19" t="str">
        <f t="shared" ca="1" si="16"/>
        <v/>
      </c>
      <c r="FL5" s="19">
        <f t="shared" ca="1" si="17"/>
        <v>31</v>
      </c>
      <c r="FM5" s="19">
        <f t="shared" ca="1" si="18"/>
        <v>1</v>
      </c>
      <c r="FN5" s="19">
        <f t="shared" ca="1" si="19"/>
        <v>33</v>
      </c>
      <c r="FO5" s="19">
        <f t="shared" ca="1" si="20"/>
        <v>25</v>
      </c>
      <c r="FP5" s="19">
        <f t="shared" ca="1" si="21"/>
        <v>12</v>
      </c>
      <c r="FQ5" s="19">
        <f t="shared" ca="1" si="22"/>
        <v>35</v>
      </c>
      <c r="FR5" s="19">
        <f t="shared" ca="1" si="23"/>
        <v>9</v>
      </c>
      <c r="FS5" s="19">
        <f t="shared" ca="1" si="24"/>
        <v>24</v>
      </c>
      <c r="FT5" s="19" t="str">
        <f t="shared" ca="1" si="25"/>
        <v/>
      </c>
      <c r="FU5" s="19">
        <f t="shared" ca="1" si="26"/>
        <v>38</v>
      </c>
      <c r="FV5" s="19">
        <f t="shared" ca="1" si="27"/>
        <v>37</v>
      </c>
      <c r="FW5" s="19">
        <f t="shared" ca="1" si="28"/>
        <v>20</v>
      </c>
      <c r="FX5" s="19">
        <f t="shared" ca="1" si="29"/>
        <v>34</v>
      </c>
      <c r="FY5" s="19">
        <f t="shared" ca="1" si="30"/>
        <v>21</v>
      </c>
      <c r="FZ5" s="19">
        <f t="shared" ca="1" si="31"/>
        <v>11</v>
      </c>
      <c r="GA5" s="19">
        <f t="shared" ca="1" si="32"/>
        <v>43</v>
      </c>
      <c r="GB5" s="19">
        <f t="shared" ca="1" si="33"/>
        <v>26</v>
      </c>
      <c r="GC5" s="19" t="str">
        <f t="shared" ca="1" si="34"/>
        <v/>
      </c>
      <c r="GD5" s="19">
        <f t="shared" ca="1" si="35"/>
        <v>53</v>
      </c>
      <c r="GE5" s="19">
        <f t="shared" ca="1" si="36"/>
        <v>39</v>
      </c>
      <c r="GF5" s="19">
        <f t="shared" ca="1" si="37"/>
        <v>15</v>
      </c>
      <c r="GG5" s="19">
        <f t="shared" ca="1" si="38"/>
        <v>48</v>
      </c>
      <c r="GH5" s="19">
        <f t="shared" ca="1" si="39"/>
        <v>18</v>
      </c>
      <c r="GI5" s="19">
        <f t="shared" ca="1" si="40"/>
        <v>8</v>
      </c>
      <c r="GJ5" s="19">
        <f t="shared" ca="1" si="41"/>
        <v>27</v>
      </c>
      <c r="GK5" s="19">
        <f t="shared" ca="1" si="42"/>
        <v>51</v>
      </c>
      <c r="GL5" s="19" t="str">
        <f t="shared" ca="1" si="43"/>
        <v/>
      </c>
      <c r="GM5" s="19">
        <f t="shared" ca="1" si="44"/>
        <v>22</v>
      </c>
      <c r="GN5" s="19">
        <f t="shared" ca="1" si="45"/>
        <v>10</v>
      </c>
      <c r="GO5" s="19">
        <f t="shared" ca="1" si="46"/>
        <v>6</v>
      </c>
      <c r="GP5" s="19">
        <f t="shared" ca="1" si="47"/>
        <v>36</v>
      </c>
      <c r="GQ5" s="19">
        <f t="shared" ca="1" si="48"/>
        <v>52</v>
      </c>
      <c r="GR5" s="19">
        <f t="shared" ca="1" si="49"/>
        <v>29</v>
      </c>
      <c r="GS5" s="19">
        <f t="shared" ca="1" si="50"/>
        <v>45</v>
      </c>
      <c r="GT5" s="19">
        <f t="shared" ca="1" si="51"/>
        <v>44</v>
      </c>
      <c r="GU5" s="19" t="str">
        <f t="shared" ca="1" si="52"/>
        <v/>
      </c>
      <c r="GV5" s="19">
        <f t="shared" ca="1" si="53"/>
        <v>2</v>
      </c>
      <c r="GW5" s="19">
        <f t="shared" ca="1" si="54"/>
        <v>54</v>
      </c>
      <c r="GX5" s="19">
        <f t="shared" ca="1" si="55"/>
        <v>13</v>
      </c>
      <c r="GY5" s="19">
        <f t="shared" ca="1" si="56"/>
        <v>16</v>
      </c>
      <c r="GZ5" s="19" t="str">
        <f t="shared" ca="1" si="57"/>
        <v/>
      </c>
      <c r="HA5" s="19" t="str">
        <f t="shared" ca="1" si="58"/>
        <v/>
      </c>
      <c r="HB5" s="19" t="str">
        <f t="shared" ca="1" si="59"/>
        <v/>
      </c>
      <c r="HC5" s="19" t="str">
        <f t="shared" ca="1" si="60"/>
        <v/>
      </c>
      <c r="HD5" s="19" t="str">
        <f t="shared" ca="1" si="61"/>
        <v/>
      </c>
      <c r="HE5" s="19" t="str">
        <f t="shared" ca="1" si="62"/>
        <v/>
      </c>
      <c r="HF5" s="19" t="str">
        <f t="shared" ca="1" si="63"/>
        <v/>
      </c>
      <c r="HG5" s="19" t="str">
        <f t="shared" ca="1" si="64"/>
        <v/>
      </c>
      <c r="HH5" s="19" t="str">
        <f t="shared" ca="1" si="65"/>
        <v/>
      </c>
      <c r="HI5" s="19" t="str">
        <f t="shared" ca="1" si="66"/>
        <v/>
      </c>
      <c r="HJ5" s="19" t="str">
        <f t="shared" ca="1" si="67"/>
        <v/>
      </c>
      <c r="HK5" s="19" t="str">
        <f t="shared" ca="1" si="68"/>
        <v/>
      </c>
      <c r="HL5" s="19" t="str">
        <f t="shared" ca="1" si="69"/>
        <v/>
      </c>
      <c r="HM5" s="19" t="str">
        <f t="shared" ca="1" si="70"/>
        <v/>
      </c>
      <c r="HN5" s="19" t="str">
        <f t="shared" ca="1" si="71"/>
        <v/>
      </c>
      <c r="HO5" s="19" t="str">
        <f t="shared" ca="1" si="72"/>
        <v/>
      </c>
      <c r="HP5" s="19" t="str">
        <f t="shared" ca="1" si="73"/>
        <v/>
      </c>
      <c r="HQ5" s="19" t="str">
        <f t="shared" ca="1" si="74"/>
        <v/>
      </c>
      <c r="HR5" s="19" t="str">
        <f t="shared" ca="1" si="75"/>
        <v/>
      </c>
      <c r="HS5" s="19" t="str">
        <f t="shared" ca="1" si="76"/>
        <v/>
      </c>
      <c r="HT5" s="19" t="str">
        <f t="shared" ca="1" si="77"/>
        <v/>
      </c>
      <c r="HU5" s="19" t="str">
        <f t="shared" ca="1" si="78"/>
        <v/>
      </c>
      <c r="HV5" s="19" t="str">
        <f t="shared" ca="1" si="79"/>
        <v/>
      </c>
      <c r="HW5" s="19" t="str">
        <f t="shared" ca="1" si="80"/>
        <v/>
      </c>
      <c r="HX5" s="19" t="str">
        <f t="shared" ca="1" si="81"/>
        <v/>
      </c>
      <c r="HY5" s="19" t="str">
        <f t="shared" ca="1" si="82"/>
        <v/>
      </c>
      <c r="HZ5" s="19" t="str">
        <f t="shared" ca="1" si="83"/>
        <v/>
      </c>
      <c r="IA5" s="19" t="str">
        <f t="shared" ca="1" si="84"/>
        <v/>
      </c>
      <c r="IB5" s="19" t="str">
        <f t="shared" ca="1" si="85"/>
        <v/>
      </c>
      <c r="IC5" s="19" t="str">
        <f t="shared" ca="1" si="86"/>
        <v/>
      </c>
      <c r="ID5" s="19" t="str">
        <f t="shared" ca="1" si="87"/>
        <v/>
      </c>
      <c r="IE5" s="19" t="str">
        <f t="shared" ca="1" si="88"/>
        <v/>
      </c>
      <c r="IF5" s="19" t="str">
        <f t="shared" ca="1" si="89"/>
        <v/>
      </c>
      <c r="IG5" s="19" t="str">
        <f t="shared" ca="1" si="90"/>
        <v/>
      </c>
      <c r="IH5" s="19" t="str">
        <f t="shared" ca="1" si="91"/>
        <v/>
      </c>
      <c r="II5" s="19" t="str">
        <f t="shared" ca="1" si="92"/>
        <v/>
      </c>
      <c r="IJ5" s="19" t="str">
        <f t="shared" ca="1" si="93"/>
        <v/>
      </c>
      <c r="IK5" s="19" t="str">
        <f t="shared" ca="1" si="94"/>
        <v/>
      </c>
      <c r="IL5" s="19" t="str">
        <f t="shared" ca="1" si="95"/>
        <v/>
      </c>
      <c r="IM5" s="19" t="str">
        <f t="shared" ca="1" si="96"/>
        <v/>
      </c>
      <c r="IN5" s="19" t="str">
        <f t="shared" ca="1" si="97"/>
        <v/>
      </c>
      <c r="IO5" s="19" t="str">
        <f t="shared" ca="1" si="98"/>
        <v/>
      </c>
      <c r="IP5" s="19" t="str">
        <f t="shared" ca="1" si="99"/>
        <v/>
      </c>
      <c r="IQ5" s="19" t="str">
        <f t="shared" ca="1" si="100"/>
        <v/>
      </c>
      <c r="IR5" s="19" t="str">
        <f t="shared" ca="1" si="101"/>
        <v/>
      </c>
      <c r="IS5" s="19" t="str">
        <f t="shared" ca="1" si="102"/>
        <v/>
      </c>
      <c r="IT5" s="19" t="str">
        <f t="shared" ca="1" si="103"/>
        <v/>
      </c>
      <c r="IU5" s="19" t="str">
        <f t="shared" ca="1" si="104"/>
        <v/>
      </c>
      <c r="IV5" s="19" t="str">
        <f t="shared" ca="1" si="105"/>
        <v/>
      </c>
      <c r="IW5" s="19" t="str">
        <f t="shared" ca="1" si="106"/>
        <v/>
      </c>
      <c r="IX5" s="19" t="str">
        <f t="shared" ca="1" si="107"/>
        <v/>
      </c>
      <c r="IY5" s="19" t="str">
        <f t="shared" ca="1" si="108"/>
        <v/>
      </c>
      <c r="IZ5" s="19" t="str">
        <f t="shared" ca="1" si="109"/>
        <v/>
      </c>
      <c r="JA5" s="19" t="str">
        <f t="shared" ca="1" si="110"/>
        <v/>
      </c>
      <c r="JB5" s="19" t="str">
        <f t="shared" ca="1" si="111"/>
        <v/>
      </c>
      <c r="JC5" s="19" t="str">
        <f t="shared" ca="1" si="112"/>
        <v/>
      </c>
      <c r="JD5" s="19" t="str">
        <f t="shared" ca="1" si="113"/>
        <v/>
      </c>
      <c r="JE5" s="19" t="str">
        <f t="shared" ca="1" si="114"/>
        <v/>
      </c>
      <c r="JF5" s="19" t="str">
        <f t="shared" ca="1" si="115"/>
        <v/>
      </c>
      <c r="JG5" s="19" t="str">
        <f t="shared" ca="1" si="116"/>
        <v/>
      </c>
      <c r="JH5" s="19" t="str">
        <f t="shared" ca="1" si="117"/>
        <v/>
      </c>
      <c r="JI5" s="19" t="str">
        <f t="shared" ca="1" si="118"/>
        <v/>
      </c>
      <c r="JJ5" s="19" t="str">
        <f t="shared" ca="1" si="119"/>
        <v/>
      </c>
      <c r="JK5" s="19" t="str">
        <f t="shared" ca="1" si="120"/>
        <v/>
      </c>
      <c r="JL5" s="19" t="str">
        <f t="shared" ca="1" si="121"/>
        <v/>
      </c>
      <c r="JM5" s="19" t="str">
        <f t="shared" ca="1" si="122"/>
        <v/>
      </c>
      <c r="JN5" s="19" t="str">
        <f t="shared" ca="1" si="123"/>
        <v/>
      </c>
      <c r="JO5" s="19" t="str">
        <f t="shared" ca="1" si="124"/>
        <v/>
      </c>
      <c r="JP5" s="19" t="str">
        <f t="shared" ca="1" si="125"/>
        <v/>
      </c>
      <c r="JQ5" s="19" t="str">
        <f t="shared" ca="1" si="126"/>
        <v/>
      </c>
      <c r="JR5" s="19" t="str">
        <f t="shared" ca="1" si="127"/>
        <v/>
      </c>
      <c r="JS5" s="19" t="str">
        <f t="shared" ca="1" si="128"/>
        <v/>
      </c>
      <c r="JT5" s="19" t="str">
        <f t="shared" ca="1" si="129"/>
        <v/>
      </c>
      <c r="JU5" s="19" t="str">
        <f t="shared" ca="1" si="130"/>
        <v/>
      </c>
      <c r="JV5" s="19" t="str">
        <f t="shared" ca="1" si="131"/>
        <v/>
      </c>
      <c r="JW5" s="19" t="str">
        <f t="shared" ca="1" si="132"/>
        <v/>
      </c>
      <c r="JX5" s="19" t="str">
        <f t="shared" ca="1" si="133"/>
        <v/>
      </c>
      <c r="JY5" s="19" t="str">
        <f t="shared" ca="1" si="134"/>
        <v/>
      </c>
      <c r="JZ5" s="19" t="str">
        <f t="shared" ca="1" si="135"/>
        <v/>
      </c>
      <c r="KA5" s="19" t="str">
        <f t="shared" ca="1" si="136"/>
        <v/>
      </c>
      <c r="KB5" s="19" t="str">
        <f t="shared" ca="1" si="137"/>
        <v/>
      </c>
      <c r="KC5" s="19" t="str">
        <f t="shared" ca="1" si="138"/>
        <v/>
      </c>
      <c r="KD5" s="19" t="str">
        <f t="shared" ca="1" si="139"/>
        <v/>
      </c>
      <c r="KE5" s="19" t="str">
        <f t="shared" ca="1" si="140"/>
        <v/>
      </c>
      <c r="KF5" s="19" t="str">
        <f t="shared" ca="1" si="141"/>
        <v/>
      </c>
      <c r="KG5" s="19" t="str">
        <f t="shared" ca="1" si="142"/>
        <v/>
      </c>
      <c r="KH5" s="19" t="str">
        <f t="shared" ca="1" si="143"/>
        <v/>
      </c>
      <c r="KI5" s="19" t="str">
        <f t="shared" ca="1" si="144"/>
        <v/>
      </c>
      <c r="KJ5" s="19" t="str">
        <f t="shared" ca="1" si="145"/>
        <v/>
      </c>
      <c r="KK5" s="19" t="str">
        <f t="shared" ca="1" si="146"/>
        <v/>
      </c>
      <c r="KL5" s="19" t="str">
        <f t="shared" ca="1" si="147"/>
        <v/>
      </c>
      <c r="KM5" s="19" t="str">
        <f t="shared" ca="1" si="148"/>
        <v/>
      </c>
      <c r="KN5" s="19" t="str">
        <f t="shared" ca="1" si="149"/>
        <v/>
      </c>
      <c r="KO5" s="19" t="str">
        <f t="shared" ca="1" si="150"/>
        <v/>
      </c>
      <c r="KP5" s="19" t="str">
        <f t="shared" ca="1" si="151"/>
        <v/>
      </c>
      <c r="KQ5" s="19" t="str">
        <f t="shared" ca="1" si="152"/>
        <v/>
      </c>
    </row>
    <row r="6" spans="1:303" x14ac:dyDescent="0.3">
      <c r="B6">
        <f t="shared" ca="1" si="153"/>
        <v>52</v>
      </c>
      <c r="C6">
        <f t="shared" ca="1" si="154"/>
        <v>40</v>
      </c>
      <c r="D6">
        <f t="shared" ca="1" si="155"/>
        <v>30</v>
      </c>
      <c r="E6">
        <f t="shared" ca="1" si="156"/>
        <v>44</v>
      </c>
      <c r="F6" t="str">
        <f t="shared" ca="1" si="157"/>
        <v/>
      </c>
      <c r="G6">
        <f t="shared" ca="1" si="158"/>
        <v>49</v>
      </c>
      <c r="H6">
        <f t="shared" ca="1" si="159"/>
        <v>7</v>
      </c>
      <c r="I6">
        <f t="shared" ca="1" si="160"/>
        <v>38</v>
      </c>
      <c r="J6">
        <f t="shared" ca="1" si="161"/>
        <v>9</v>
      </c>
      <c r="K6">
        <f t="shared" ca="1" si="162"/>
        <v>1</v>
      </c>
      <c r="L6">
        <f t="shared" ca="1" si="163"/>
        <v>47</v>
      </c>
      <c r="M6">
        <f t="shared" ca="1" si="164"/>
        <v>12</v>
      </c>
      <c r="N6">
        <f t="shared" ca="1" si="165"/>
        <v>33</v>
      </c>
      <c r="O6" t="str">
        <f t="shared" ca="1" si="166"/>
        <v/>
      </c>
      <c r="P6">
        <f t="shared" ca="1" si="167"/>
        <v>35</v>
      </c>
      <c r="Q6">
        <f t="shared" ca="1" si="168"/>
        <v>46</v>
      </c>
      <c r="R6">
        <f t="shared" ca="1" si="169"/>
        <v>29</v>
      </c>
      <c r="S6">
        <f t="shared" ca="1" si="170"/>
        <v>18</v>
      </c>
      <c r="T6">
        <f t="shared" ca="1" si="171"/>
        <v>19</v>
      </c>
      <c r="U6">
        <f t="shared" ca="1" si="172"/>
        <v>26</v>
      </c>
      <c r="V6">
        <f t="shared" ca="1" si="173"/>
        <v>21</v>
      </c>
      <c r="W6">
        <f t="shared" ca="1" si="174"/>
        <v>42</v>
      </c>
      <c r="X6" t="str">
        <f t="shared" ca="1" si="175"/>
        <v/>
      </c>
      <c r="Y6">
        <f t="shared" ca="1" si="176"/>
        <v>22</v>
      </c>
      <c r="Z6">
        <f t="shared" ca="1" si="177"/>
        <v>25</v>
      </c>
      <c r="AA6">
        <f t="shared" ca="1" si="178"/>
        <v>31</v>
      </c>
      <c r="AB6">
        <f t="shared" ca="1" si="179"/>
        <v>27</v>
      </c>
      <c r="AC6">
        <f t="shared" ca="1" si="180"/>
        <v>28</v>
      </c>
      <c r="AD6">
        <f t="shared" ca="1" si="181"/>
        <v>13</v>
      </c>
      <c r="AE6">
        <f t="shared" ca="1" si="182"/>
        <v>54</v>
      </c>
      <c r="AF6">
        <f t="shared" ca="1" si="183"/>
        <v>15</v>
      </c>
      <c r="AG6" t="str">
        <f t="shared" ca="1" si="184"/>
        <v/>
      </c>
      <c r="AH6">
        <f t="shared" ca="1" si="185"/>
        <v>11</v>
      </c>
      <c r="AI6">
        <f t="shared" ca="1" si="186"/>
        <v>34</v>
      </c>
      <c r="AJ6">
        <f t="shared" ca="1" si="187"/>
        <v>20</v>
      </c>
      <c r="AK6">
        <f t="shared" ca="1" si="188"/>
        <v>36</v>
      </c>
      <c r="AL6">
        <f t="shared" ca="1" si="189"/>
        <v>37</v>
      </c>
      <c r="AM6">
        <f t="shared" ca="1" si="190"/>
        <v>24</v>
      </c>
      <c r="AN6">
        <f t="shared" ca="1" si="191"/>
        <v>39</v>
      </c>
      <c r="AO6">
        <f t="shared" ca="1" si="192"/>
        <v>6</v>
      </c>
      <c r="AP6" t="str">
        <f t="shared" ca="1" si="193"/>
        <v/>
      </c>
      <c r="AQ6">
        <f t="shared" ca="1" si="194"/>
        <v>8</v>
      </c>
      <c r="AR6">
        <f t="shared" ca="1" si="195"/>
        <v>16</v>
      </c>
      <c r="AS6">
        <f t="shared" ca="1" si="196"/>
        <v>2</v>
      </c>
      <c r="AT6">
        <f t="shared" ca="1" si="197"/>
        <v>45</v>
      </c>
      <c r="AU6">
        <f t="shared" ca="1" si="198"/>
        <v>43</v>
      </c>
      <c r="AV6">
        <f t="shared" ca="1" si="199"/>
        <v>53</v>
      </c>
      <c r="AW6">
        <f t="shared" ca="1" si="200"/>
        <v>48</v>
      </c>
      <c r="AX6">
        <f t="shared" ca="1" si="201"/>
        <v>51</v>
      </c>
      <c r="AY6" t="str">
        <f t="shared" ca="1" si="202"/>
        <v/>
      </c>
      <c r="AZ6">
        <f t="shared" ca="1" si="203"/>
        <v>4</v>
      </c>
      <c r="BA6">
        <f t="shared" ca="1" si="204"/>
        <v>10</v>
      </c>
      <c r="BB6">
        <f t="shared" ca="1" si="205"/>
        <v>17</v>
      </c>
      <c r="BC6">
        <f t="shared" ca="1" si="206"/>
        <v>3</v>
      </c>
      <c r="BD6" t="str">
        <f t="shared" ca="1" si="207"/>
        <v/>
      </c>
      <c r="BE6" t="str">
        <f t="shared" ca="1" si="208"/>
        <v/>
      </c>
      <c r="BF6" t="str">
        <f t="shared" ca="1" si="209"/>
        <v/>
      </c>
      <c r="BG6" t="str">
        <f t="shared" ca="1" si="210"/>
        <v/>
      </c>
      <c r="BH6" t="str">
        <f t="shared" ca="1" si="211"/>
        <v/>
      </c>
      <c r="BI6" t="str">
        <f t="shared" ca="1" si="212"/>
        <v/>
      </c>
      <c r="BJ6" t="str">
        <f t="shared" ca="1" si="213"/>
        <v/>
      </c>
      <c r="BK6" t="str">
        <f t="shared" ca="1" si="214"/>
        <v/>
      </c>
      <c r="BL6" t="str">
        <f t="shared" ca="1" si="215"/>
        <v/>
      </c>
      <c r="BM6" t="str">
        <f t="shared" ca="1" si="216"/>
        <v/>
      </c>
      <c r="BN6" t="str">
        <f t="shared" ca="1" si="217"/>
        <v/>
      </c>
      <c r="BO6" t="str">
        <f t="shared" ca="1" si="218"/>
        <v/>
      </c>
      <c r="BP6" t="str">
        <f t="shared" ca="1" si="219"/>
        <v/>
      </c>
      <c r="BQ6" t="str">
        <f t="shared" ca="1" si="220"/>
        <v/>
      </c>
      <c r="BR6" t="str">
        <f t="shared" ca="1" si="221"/>
        <v/>
      </c>
      <c r="BS6" t="str">
        <f t="shared" ca="1" si="222"/>
        <v/>
      </c>
      <c r="BT6" t="str">
        <f t="shared" ca="1" si="223"/>
        <v/>
      </c>
      <c r="BU6" t="str">
        <f t="shared" ca="1" si="224"/>
        <v/>
      </c>
      <c r="BV6" t="str">
        <f t="shared" ca="1" si="225"/>
        <v/>
      </c>
      <c r="BW6" t="str">
        <f t="shared" ca="1" si="226"/>
        <v/>
      </c>
      <c r="BX6" t="str">
        <f t="shared" ca="1" si="227"/>
        <v/>
      </c>
      <c r="BY6" t="str">
        <f t="shared" ca="1" si="228"/>
        <v/>
      </c>
      <c r="BZ6" t="str">
        <f t="shared" ca="1" si="229"/>
        <v/>
      </c>
      <c r="CA6" t="str">
        <f t="shared" ca="1" si="230"/>
        <v/>
      </c>
      <c r="CB6" t="str">
        <f t="shared" ca="1" si="231"/>
        <v/>
      </c>
      <c r="CC6" t="str">
        <f t="shared" ca="1" si="232"/>
        <v/>
      </c>
      <c r="CD6" t="str">
        <f t="shared" ca="1" si="233"/>
        <v/>
      </c>
      <c r="CE6" t="str">
        <f t="shared" ca="1" si="234"/>
        <v/>
      </c>
      <c r="CF6" t="str">
        <f t="shared" ca="1" si="235"/>
        <v/>
      </c>
      <c r="CG6" t="str">
        <f t="shared" ca="1" si="236"/>
        <v/>
      </c>
      <c r="CH6" t="str">
        <f t="shared" ca="1" si="237"/>
        <v/>
      </c>
      <c r="CI6" t="str">
        <f t="shared" ca="1" si="238"/>
        <v/>
      </c>
      <c r="CJ6" t="str">
        <f t="shared" ca="1" si="239"/>
        <v/>
      </c>
      <c r="CK6" t="str">
        <f t="shared" ca="1" si="240"/>
        <v/>
      </c>
      <c r="CL6" t="str">
        <f t="shared" ca="1" si="241"/>
        <v/>
      </c>
      <c r="CM6" t="str">
        <f t="shared" ca="1" si="242"/>
        <v/>
      </c>
      <c r="CN6" t="str">
        <f t="shared" ca="1" si="243"/>
        <v/>
      </c>
      <c r="CO6" t="str">
        <f t="shared" ca="1" si="244"/>
        <v/>
      </c>
      <c r="CP6" t="str">
        <f t="shared" ca="1" si="245"/>
        <v/>
      </c>
      <c r="CQ6" t="str">
        <f t="shared" ca="1" si="246"/>
        <v/>
      </c>
      <c r="CR6" t="str">
        <f t="shared" ca="1" si="247"/>
        <v/>
      </c>
      <c r="CS6" t="str">
        <f t="shared" ca="1" si="248"/>
        <v/>
      </c>
      <c r="CT6" t="str">
        <f t="shared" ca="1" si="249"/>
        <v/>
      </c>
      <c r="CU6" t="str">
        <f t="shared" ca="1" si="250"/>
        <v/>
      </c>
      <c r="CV6" t="str">
        <f t="shared" ca="1" si="251"/>
        <v/>
      </c>
      <c r="CW6" t="str">
        <f t="shared" ca="1" si="252"/>
        <v/>
      </c>
      <c r="CX6" t="str">
        <f t="shared" ca="1" si="253"/>
        <v/>
      </c>
      <c r="CY6" t="str">
        <f t="shared" ca="1" si="254"/>
        <v/>
      </c>
      <c r="CZ6" t="str">
        <f t="shared" ca="1" si="255"/>
        <v/>
      </c>
      <c r="DA6" t="str">
        <f t="shared" ca="1" si="256"/>
        <v/>
      </c>
      <c r="DB6" t="str">
        <f t="shared" ca="1" si="257"/>
        <v/>
      </c>
      <c r="DC6" t="str">
        <f t="shared" ca="1" si="258"/>
        <v/>
      </c>
      <c r="DD6" t="str">
        <f t="shared" ca="1" si="259"/>
        <v/>
      </c>
      <c r="DE6" t="str">
        <f t="shared" ca="1" si="260"/>
        <v/>
      </c>
      <c r="DF6" t="str">
        <f t="shared" ca="1" si="261"/>
        <v/>
      </c>
      <c r="DG6" t="str">
        <f t="shared" ca="1" si="262"/>
        <v/>
      </c>
      <c r="DH6" t="str">
        <f t="shared" ca="1" si="263"/>
        <v/>
      </c>
      <c r="DI6" t="str">
        <f t="shared" ca="1" si="264"/>
        <v/>
      </c>
      <c r="DJ6" t="str">
        <f t="shared" ca="1" si="265"/>
        <v/>
      </c>
      <c r="DK6" t="str">
        <f t="shared" ca="1" si="266"/>
        <v/>
      </c>
      <c r="DL6" t="str">
        <f t="shared" ca="1" si="267"/>
        <v/>
      </c>
      <c r="DM6" t="str">
        <f t="shared" ca="1" si="268"/>
        <v/>
      </c>
      <c r="DN6" t="str">
        <f t="shared" ca="1" si="269"/>
        <v/>
      </c>
      <c r="DO6" t="str">
        <f t="shared" ca="1" si="270"/>
        <v/>
      </c>
      <c r="DP6" t="str">
        <f t="shared" ca="1" si="271"/>
        <v/>
      </c>
      <c r="DQ6" t="str">
        <f t="shared" ca="1" si="272"/>
        <v/>
      </c>
      <c r="DR6" t="str">
        <f t="shared" ca="1" si="273"/>
        <v/>
      </c>
      <c r="DS6" t="str">
        <f t="shared" ca="1" si="274"/>
        <v/>
      </c>
      <c r="DT6" t="str">
        <f t="shared" ca="1" si="275"/>
        <v/>
      </c>
      <c r="DU6" t="str">
        <f t="shared" ca="1" si="276"/>
        <v/>
      </c>
      <c r="DV6" t="str">
        <f t="shared" ca="1" si="277"/>
        <v/>
      </c>
      <c r="DW6" t="str">
        <f t="shared" ca="1" si="278"/>
        <v/>
      </c>
      <c r="DX6" t="str">
        <f t="shared" ca="1" si="279"/>
        <v/>
      </c>
      <c r="DY6" t="str">
        <f t="shared" ca="1" si="280"/>
        <v/>
      </c>
      <c r="DZ6" t="str">
        <f t="shared" ca="1" si="281"/>
        <v/>
      </c>
      <c r="EA6" t="str">
        <f t="shared" ca="1" si="282"/>
        <v/>
      </c>
      <c r="EB6" t="str">
        <f t="shared" ca="1" si="283"/>
        <v/>
      </c>
      <c r="EC6" t="str">
        <f t="shared" ca="1" si="284"/>
        <v/>
      </c>
      <c r="ED6" t="str">
        <f t="shared" ca="1" si="285"/>
        <v/>
      </c>
      <c r="EE6" t="str">
        <f t="shared" ca="1" si="286"/>
        <v/>
      </c>
      <c r="EF6" t="str">
        <f t="shared" ca="1" si="287"/>
        <v/>
      </c>
      <c r="EG6" t="str">
        <f t="shared" ca="1" si="288"/>
        <v/>
      </c>
      <c r="EH6" t="str">
        <f t="shared" ca="1" si="289"/>
        <v/>
      </c>
      <c r="EI6" t="str">
        <f t="shared" ca="1" si="290"/>
        <v/>
      </c>
      <c r="EJ6" t="str">
        <f t="shared" ca="1" si="291"/>
        <v/>
      </c>
      <c r="EK6" t="str">
        <f t="shared" ca="1" si="292"/>
        <v/>
      </c>
      <c r="EL6" t="str">
        <f t="shared" ca="1" si="293"/>
        <v/>
      </c>
      <c r="EM6" t="str">
        <f t="shared" ca="1" si="294"/>
        <v/>
      </c>
      <c r="EN6" t="str">
        <f t="shared" ca="1" si="295"/>
        <v/>
      </c>
      <c r="EO6" t="str">
        <f t="shared" ca="1" si="296"/>
        <v/>
      </c>
      <c r="EP6" t="str">
        <f t="shared" ca="1" si="297"/>
        <v/>
      </c>
      <c r="EQ6" t="str">
        <f t="shared" ca="1" si="298"/>
        <v/>
      </c>
      <c r="ER6" t="str">
        <f t="shared" ca="1" si="299"/>
        <v/>
      </c>
      <c r="ES6" t="str">
        <f t="shared" ca="1" si="300"/>
        <v/>
      </c>
      <c r="ET6" t="str">
        <f t="shared" ca="1" si="301"/>
        <v/>
      </c>
      <c r="EU6" t="str">
        <f t="shared" ca="1" si="302"/>
        <v/>
      </c>
      <c r="EX6" s="19">
        <f t="shared" ca="1" si="3"/>
        <v>52</v>
      </c>
      <c r="EY6" s="19">
        <f t="shared" ca="1" si="4"/>
        <v>40</v>
      </c>
      <c r="EZ6" s="19">
        <f t="shared" ca="1" si="5"/>
        <v>30</v>
      </c>
      <c r="FA6" s="19">
        <f t="shared" ca="1" si="6"/>
        <v>44</v>
      </c>
      <c r="FB6" s="19" t="str">
        <f t="shared" ca="1" si="7"/>
        <v/>
      </c>
      <c r="FC6" s="19">
        <f t="shared" ca="1" si="8"/>
        <v>49</v>
      </c>
      <c r="FD6" s="19">
        <f t="shared" ca="1" si="9"/>
        <v>7</v>
      </c>
      <c r="FE6" s="19">
        <f t="shared" ca="1" si="10"/>
        <v>38</v>
      </c>
      <c r="FF6" s="19">
        <f t="shared" ca="1" si="11"/>
        <v>9</v>
      </c>
      <c r="FG6" s="19">
        <f t="shared" ca="1" si="12"/>
        <v>1</v>
      </c>
      <c r="FH6" s="19">
        <f t="shared" ca="1" si="13"/>
        <v>47</v>
      </c>
      <c r="FI6" s="19">
        <f t="shared" ca="1" si="14"/>
        <v>12</v>
      </c>
      <c r="FJ6" s="19">
        <f t="shared" ca="1" si="15"/>
        <v>33</v>
      </c>
      <c r="FK6" s="19" t="str">
        <f t="shared" ca="1" si="16"/>
        <v/>
      </c>
      <c r="FL6" s="19">
        <f t="shared" ca="1" si="17"/>
        <v>35</v>
      </c>
      <c r="FM6" s="19">
        <f t="shared" ca="1" si="18"/>
        <v>46</v>
      </c>
      <c r="FN6" s="19">
        <f t="shared" ca="1" si="19"/>
        <v>29</v>
      </c>
      <c r="FO6" s="19">
        <f t="shared" ca="1" si="20"/>
        <v>18</v>
      </c>
      <c r="FP6" s="19">
        <f t="shared" ca="1" si="21"/>
        <v>19</v>
      </c>
      <c r="FQ6" s="19">
        <f t="shared" ca="1" si="22"/>
        <v>26</v>
      </c>
      <c r="FR6" s="19">
        <f t="shared" ca="1" si="23"/>
        <v>21</v>
      </c>
      <c r="FS6" s="19">
        <f t="shared" ca="1" si="24"/>
        <v>42</v>
      </c>
      <c r="FT6" s="19" t="str">
        <f t="shared" ca="1" si="25"/>
        <v/>
      </c>
      <c r="FU6" s="19">
        <f t="shared" ca="1" si="26"/>
        <v>22</v>
      </c>
      <c r="FV6" s="19">
        <f t="shared" ca="1" si="27"/>
        <v>25</v>
      </c>
      <c r="FW6" s="19">
        <f t="shared" ca="1" si="28"/>
        <v>31</v>
      </c>
      <c r="FX6" s="19">
        <f t="shared" ca="1" si="29"/>
        <v>27</v>
      </c>
      <c r="FY6" s="19">
        <f t="shared" ca="1" si="30"/>
        <v>28</v>
      </c>
      <c r="FZ6" s="19">
        <f t="shared" ca="1" si="31"/>
        <v>13</v>
      </c>
      <c r="GA6" s="19">
        <f t="shared" ca="1" si="32"/>
        <v>54</v>
      </c>
      <c r="GB6" s="19">
        <f t="shared" ca="1" si="33"/>
        <v>15</v>
      </c>
      <c r="GC6" s="19" t="str">
        <f t="shared" ca="1" si="34"/>
        <v/>
      </c>
      <c r="GD6" s="19">
        <f t="shared" ca="1" si="35"/>
        <v>11</v>
      </c>
      <c r="GE6" s="19">
        <f t="shared" ca="1" si="36"/>
        <v>34</v>
      </c>
      <c r="GF6" s="19">
        <f t="shared" ca="1" si="37"/>
        <v>20</v>
      </c>
      <c r="GG6" s="19">
        <f t="shared" ca="1" si="38"/>
        <v>36</v>
      </c>
      <c r="GH6" s="19">
        <f t="shared" ca="1" si="39"/>
        <v>37</v>
      </c>
      <c r="GI6" s="19">
        <f t="shared" ca="1" si="40"/>
        <v>24</v>
      </c>
      <c r="GJ6" s="19">
        <f t="shared" ca="1" si="41"/>
        <v>39</v>
      </c>
      <c r="GK6" s="19">
        <f t="shared" ca="1" si="42"/>
        <v>6</v>
      </c>
      <c r="GL6" s="19" t="str">
        <f t="shared" ca="1" si="43"/>
        <v/>
      </c>
      <c r="GM6" s="19">
        <f t="shared" ca="1" si="44"/>
        <v>8</v>
      </c>
      <c r="GN6" s="19">
        <f t="shared" ca="1" si="45"/>
        <v>16</v>
      </c>
      <c r="GO6" s="19">
        <f t="shared" ca="1" si="46"/>
        <v>2</v>
      </c>
      <c r="GP6" s="19">
        <f t="shared" ca="1" si="47"/>
        <v>45</v>
      </c>
      <c r="GQ6" s="19">
        <f t="shared" ca="1" si="48"/>
        <v>43</v>
      </c>
      <c r="GR6" s="19">
        <f t="shared" ca="1" si="49"/>
        <v>53</v>
      </c>
      <c r="GS6" s="19">
        <f t="shared" ca="1" si="50"/>
        <v>48</v>
      </c>
      <c r="GT6" s="19">
        <f t="shared" ca="1" si="51"/>
        <v>51</v>
      </c>
      <c r="GU6" s="19" t="str">
        <f t="shared" ca="1" si="52"/>
        <v/>
      </c>
      <c r="GV6" s="19">
        <f t="shared" ca="1" si="53"/>
        <v>4</v>
      </c>
      <c r="GW6" s="19">
        <f t="shared" ca="1" si="54"/>
        <v>10</v>
      </c>
      <c r="GX6" s="19">
        <f t="shared" ca="1" si="55"/>
        <v>17</v>
      </c>
      <c r="GY6" s="19">
        <f t="shared" ca="1" si="56"/>
        <v>3</v>
      </c>
      <c r="GZ6" s="19" t="str">
        <f t="shared" ca="1" si="57"/>
        <v/>
      </c>
      <c r="HA6" s="19" t="str">
        <f t="shared" ca="1" si="58"/>
        <v/>
      </c>
      <c r="HB6" s="19" t="str">
        <f t="shared" ca="1" si="59"/>
        <v/>
      </c>
      <c r="HC6" s="19" t="str">
        <f t="shared" ca="1" si="60"/>
        <v/>
      </c>
      <c r="HD6" s="19" t="str">
        <f t="shared" ca="1" si="61"/>
        <v/>
      </c>
      <c r="HE6" s="19" t="str">
        <f t="shared" ca="1" si="62"/>
        <v/>
      </c>
      <c r="HF6" s="19" t="str">
        <f t="shared" ca="1" si="63"/>
        <v/>
      </c>
      <c r="HG6" s="19" t="str">
        <f t="shared" ca="1" si="64"/>
        <v/>
      </c>
      <c r="HH6" s="19" t="str">
        <f t="shared" ca="1" si="65"/>
        <v/>
      </c>
      <c r="HI6" s="19" t="str">
        <f t="shared" ca="1" si="66"/>
        <v/>
      </c>
      <c r="HJ6" s="19" t="str">
        <f t="shared" ca="1" si="67"/>
        <v/>
      </c>
      <c r="HK6" s="19" t="str">
        <f t="shared" ca="1" si="68"/>
        <v/>
      </c>
      <c r="HL6" s="19" t="str">
        <f t="shared" ca="1" si="69"/>
        <v/>
      </c>
      <c r="HM6" s="19" t="str">
        <f t="shared" ca="1" si="70"/>
        <v/>
      </c>
      <c r="HN6" s="19" t="str">
        <f t="shared" ca="1" si="71"/>
        <v/>
      </c>
      <c r="HO6" s="19" t="str">
        <f t="shared" ca="1" si="72"/>
        <v/>
      </c>
      <c r="HP6" s="19" t="str">
        <f t="shared" ca="1" si="73"/>
        <v/>
      </c>
      <c r="HQ6" s="19" t="str">
        <f t="shared" ca="1" si="74"/>
        <v/>
      </c>
      <c r="HR6" s="19" t="str">
        <f t="shared" ca="1" si="75"/>
        <v/>
      </c>
      <c r="HS6" s="19" t="str">
        <f t="shared" ca="1" si="76"/>
        <v/>
      </c>
      <c r="HT6" s="19" t="str">
        <f t="shared" ca="1" si="77"/>
        <v/>
      </c>
      <c r="HU6" s="19" t="str">
        <f t="shared" ca="1" si="78"/>
        <v/>
      </c>
      <c r="HV6" s="19" t="str">
        <f t="shared" ca="1" si="79"/>
        <v/>
      </c>
      <c r="HW6" s="19" t="str">
        <f t="shared" ca="1" si="80"/>
        <v/>
      </c>
      <c r="HX6" s="19" t="str">
        <f t="shared" ca="1" si="81"/>
        <v/>
      </c>
      <c r="HY6" s="19" t="str">
        <f t="shared" ca="1" si="82"/>
        <v/>
      </c>
      <c r="HZ6" s="19" t="str">
        <f t="shared" ca="1" si="83"/>
        <v/>
      </c>
      <c r="IA6" s="19" t="str">
        <f t="shared" ca="1" si="84"/>
        <v/>
      </c>
      <c r="IB6" s="19" t="str">
        <f t="shared" ca="1" si="85"/>
        <v/>
      </c>
      <c r="IC6" s="19" t="str">
        <f t="shared" ca="1" si="86"/>
        <v/>
      </c>
      <c r="ID6" s="19" t="str">
        <f t="shared" ca="1" si="87"/>
        <v/>
      </c>
      <c r="IE6" s="19" t="str">
        <f t="shared" ca="1" si="88"/>
        <v/>
      </c>
      <c r="IF6" s="19" t="str">
        <f t="shared" ca="1" si="89"/>
        <v/>
      </c>
      <c r="IG6" s="19" t="str">
        <f t="shared" ca="1" si="90"/>
        <v/>
      </c>
      <c r="IH6" s="19" t="str">
        <f t="shared" ca="1" si="91"/>
        <v/>
      </c>
      <c r="II6" s="19" t="str">
        <f t="shared" ca="1" si="92"/>
        <v/>
      </c>
      <c r="IJ6" s="19" t="str">
        <f t="shared" ca="1" si="93"/>
        <v/>
      </c>
      <c r="IK6" s="19" t="str">
        <f t="shared" ca="1" si="94"/>
        <v/>
      </c>
      <c r="IL6" s="19" t="str">
        <f t="shared" ca="1" si="95"/>
        <v/>
      </c>
      <c r="IM6" s="19" t="str">
        <f t="shared" ca="1" si="96"/>
        <v/>
      </c>
      <c r="IN6" s="19" t="str">
        <f t="shared" ca="1" si="97"/>
        <v/>
      </c>
      <c r="IO6" s="19" t="str">
        <f t="shared" ca="1" si="98"/>
        <v/>
      </c>
      <c r="IP6" s="19" t="str">
        <f t="shared" ca="1" si="99"/>
        <v/>
      </c>
      <c r="IQ6" s="19" t="str">
        <f t="shared" ca="1" si="100"/>
        <v/>
      </c>
      <c r="IR6" s="19" t="str">
        <f t="shared" ca="1" si="101"/>
        <v/>
      </c>
      <c r="IS6" s="19" t="str">
        <f t="shared" ca="1" si="102"/>
        <v/>
      </c>
      <c r="IT6" s="19" t="str">
        <f t="shared" ca="1" si="103"/>
        <v/>
      </c>
      <c r="IU6" s="19" t="str">
        <f t="shared" ca="1" si="104"/>
        <v/>
      </c>
      <c r="IV6" s="19" t="str">
        <f t="shared" ca="1" si="105"/>
        <v/>
      </c>
      <c r="IW6" s="19" t="str">
        <f t="shared" ca="1" si="106"/>
        <v/>
      </c>
      <c r="IX6" s="19" t="str">
        <f t="shared" ca="1" si="107"/>
        <v/>
      </c>
      <c r="IY6" s="19" t="str">
        <f t="shared" ca="1" si="108"/>
        <v/>
      </c>
      <c r="IZ6" s="19" t="str">
        <f t="shared" ca="1" si="109"/>
        <v/>
      </c>
      <c r="JA6" s="19" t="str">
        <f t="shared" ca="1" si="110"/>
        <v/>
      </c>
      <c r="JB6" s="19" t="str">
        <f t="shared" ca="1" si="111"/>
        <v/>
      </c>
      <c r="JC6" s="19" t="str">
        <f t="shared" ca="1" si="112"/>
        <v/>
      </c>
      <c r="JD6" s="19" t="str">
        <f t="shared" ca="1" si="113"/>
        <v/>
      </c>
      <c r="JE6" s="19" t="str">
        <f t="shared" ca="1" si="114"/>
        <v/>
      </c>
      <c r="JF6" s="19" t="str">
        <f t="shared" ca="1" si="115"/>
        <v/>
      </c>
      <c r="JG6" s="19" t="str">
        <f t="shared" ca="1" si="116"/>
        <v/>
      </c>
      <c r="JH6" s="19" t="str">
        <f t="shared" ca="1" si="117"/>
        <v/>
      </c>
      <c r="JI6" s="19" t="str">
        <f t="shared" ca="1" si="118"/>
        <v/>
      </c>
      <c r="JJ6" s="19" t="str">
        <f t="shared" ca="1" si="119"/>
        <v/>
      </c>
      <c r="JK6" s="19" t="str">
        <f t="shared" ca="1" si="120"/>
        <v/>
      </c>
      <c r="JL6" s="19" t="str">
        <f t="shared" ca="1" si="121"/>
        <v/>
      </c>
      <c r="JM6" s="19" t="str">
        <f t="shared" ca="1" si="122"/>
        <v/>
      </c>
      <c r="JN6" s="19" t="str">
        <f t="shared" ca="1" si="123"/>
        <v/>
      </c>
      <c r="JO6" s="19" t="str">
        <f t="shared" ca="1" si="124"/>
        <v/>
      </c>
      <c r="JP6" s="19" t="str">
        <f t="shared" ca="1" si="125"/>
        <v/>
      </c>
      <c r="JQ6" s="19" t="str">
        <f t="shared" ca="1" si="126"/>
        <v/>
      </c>
      <c r="JR6" s="19" t="str">
        <f t="shared" ca="1" si="127"/>
        <v/>
      </c>
      <c r="JS6" s="19" t="str">
        <f t="shared" ca="1" si="128"/>
        <v/>
      </c>
      <c r="JT6" s="19" t="str">
        <f t="shared" ca="1" si="129"/>
        <v/>
      </c>
      <c r="JU6" s="19" t="str">
        <f t="shared" ca="1" si="130"/>
        <v/>
      </c>
      <c r="JV6" s="19" t="str">
        <f t="shared" ca="1" si="131"/>
        <v/>
      </c>
      <c r="JW6" s="19" t="str">
        <f t="shared" ca="1" si="132"/>
        <v/>
      </c>
      <c r="JX6" s="19" t="str">
        <f t="shared" ca="1" si="133"/>
        <v/>
      </c>
      <c r="JY6" s="19" t="str">
        <f t="shared" ca="1" si="134"/>
        <v/>
      </c>
      <c r="JZ6" s="19" t="str">
        <f t="shared" ca="1" si="135"/>
        <v/>
      </c>
      <c r="KA6" s="19" t="str">
        <f t="shared" ca="1" si="136"/>
        <v/>
      </c>
      <c r="KB6" s="19" t="str">
        <f t="shared" ca="1" si="137"/>
        <v/>
      </c>
      <c r="KC6" s="19" t="str">
        <f t="shared" ca="1" si="138"/>
        <v/>
      </c>
      <c r="KD6" s="19" t="str">
        <f t="shared" ca="1" si="139"/>
        <v/>
      </c>
      <c r="KE6" s="19" t="str">
        <f t="shared" ca="1" si="140"/>
        <v/>
      </c>
      <c r="KF6" s="19" t="str">
        <f t="shared" ca="1" si="141"/>
        <v/>
      </c>
      <c r="KG6" s="19" t="str">
        <f t="shared" ca="1" si="142"/>
        <v/>
      </c>
      <c r="KH6" s="19" t="str">
        <f t="shared" ca="1" si="143"/>
        <v/>
      </c>
      <c r="KI6" s="19" t="str">
        <f t="shared" ca="1" si="144"/>
        <v/>
      </c>
      <c r="KJ6" s="19" t="str">
        <f t="shared" ca="1" si="145"/>
        <v/>
      </c>
      <c r="KK6" s="19" t="str">
        <f t="shared" ca="1" si="146"/>
        <v/>
      </c>
      <c r="KL6" s="19" t="str">
        <f t="shared" ca="1" si="147"/>
        <v/>
      </c>
      <c r="KM6" s="19" t="str">
        <f t="shared" ca="1" si="148"/>
        <v/>
      </c>
      <c r="KN6" s="19" t="str">
        <f t="shared" ca="1" si="149"/>
        <v/>
      </c>
      <c r="KO6" s="19" t="str">
        <f t="shared" ca="1" si="150"/>
        <v/>
      </c>
      <c r="KP6" s="19" t="str">
        <f t="shared" ca="1" si="151"/>
        <v/>
      </c>
      <c r="KQ6" s="19" t="str">
        <f t="shared" ca="1" si="152"/>
        <v/>
      </c>
    </row>
    <row r="7" spans="1:303" x14ac:dyDescent="0.3">
      <c r="B7">
        <f t="shared" ca="1" si="153"/>
        <v>43</v>
      </c>
      <c r="C7">
        <f t="shared" ca="1" si="154"/>
        <v>44</v>
      </c>
      <c r="D7">
        <f t="shared" ca="1" si="155"/>
        <v>52</v>
      </c>
      <c r="E7">
        <f t="shared" ca="1" si="156"/>
        <v>51</v>
      </c>
      <c r="F7" t="str">
        <f t="shared" ca="1" si="157"/>
        <v/>
      </c>
      <c r="G7">
        <f t="shared" ca="1" si="158"/>
        <v>40</v>
      </c>
      <c r="H7" t="str">
        <f t="shared" ca="1" si="159"/>
        <v/>
      </c>
      <c r="I7">
        <f t="shared" ca="1" si="160"/>
        <v>22</v>
      </c>
      <c r="J7" t="str">
        <f t="shared" ca="1" si="161"/>
        <v/>
      </c>
      <c r="K7">
        <f t="shared" ca="1" si="162"/>
        <v>46</v>
      </c>
      <c r="L7">
        <f t="shared" ca="1" si="163"/>
        <v>33</v>
      </c>
      <c r="M7" t="str">
        <f t="shared" ca="1" si="164"/>
        <v/>
      </c>
      <c r="N7">
        <f t="shared" ca="1" si="165"/>
        <v>29</v>
      </c>
      <c r="O7" t="str">
        <f t="shared" ca="1" si="166"/>
        <v/>
      </c>
      <c r="P7">
        <f t="shared" ca="1" si="167"/>
        <v>26</v>
      </c>
      <c r="Q7">
        <f t="shared" ca="1" si="168"/>
        <v>30</v>
      </c>
      <c r="R7">
        <f t="shared" ca="1" si="169"/>
        <v>53</v>
      </c>
      <c r="S7" t="str">
        <f t="shared" ca="1" si="170"/>
        <v/>
      </c>
      <c r="T7" t="str">
        <f t="shared" ca="1" si="171"/>
        <v/>
      </c>
      <c r="U7">
        <f t="shared" ca="1" si="172"/>
        <v>15</v>
      </c>
      <c r="V7" t="str">
        <f t="shared" ca="1" si="173"/>
        <v/>
      </c>
      <c r="W7">
        <f t="shared" ca="1" si="174"/>
        <v>38</v>
      </c>
      <c r="X7" t="str">
        <f t="shared" ca="1" si="175"/>
        <v/>
      </c>
      <c r="Y7">
        <f t="shared" ca="1" si="176"/>
        <v>8</v>
      </c>
      <c r="Z7" t="str">
        <f t="shared" ca="1" si="177"/>
        <v/>
      </c>
      <c r="AA7">
        <f t="shared" ca="1" si="178"/>
        <v>35</v>
      </c>
      <c r="AB7" t="str">
        <f t="shared" ca="1" si="179"/>
        <v/>
      </c>
      <c r="AC7" t="str">
        <f t="shared" ca="1" si="180"/>
        <v/>
      </c>
      <c r="AD7">
        <f t="shared" ca="1" si="181"/>
        <v>17</v>
      </c>
      <c r="AE7">
        <f t="shared" ca="1" si="182"/>
        <v>10</v>
      </c>
      <c r="AF7">
        <f t="shared" ca="1" si="183"/>
        <v>20</v>
      </c>
      <c r="AG7" t="str">
        <f t="shared" ca="1" si="184"/>
        <v/>
      </c>
      <c r="AH7">
        <f t="shared" ca="1" si="185"/>
        <v>13</v>
      </c>
      <c r="AI7" t="str">
        <f t="shared" ca="1" si="186"/>
        <v/>
      </c>
      <c r="AJ7">
        <f t="shared" ca="1" si="187"/>
        <v>31</v>
      </c>
      <c r="AK7" t="str">
        <f t="shared" ca="1" si="188"/>
        <v/>
      </c>
      <c r="AL7" t="str">
        <f t="shared" ca="1" si="189"/>
        <v/>
      </c>
      <c r="AM7">
        <f t="shared" ca="1" si="190"/>
        <v>42</v>
      </c>
      <c r="AN7" t="str">
        <f t="shared" ca="1" si="191"/>
        <v/>
      </c>
      <c r="AO7">
        <f t="shared" ca="1" si="192"/>
        <v>2</v>
      </c>
      <c r="AP7" t="str">
        <f t="shared" ca="1" si="193"/>
        <v/>
      </c>
      <c r="AQ7">
        <f t="shared" ca="1" si="194"/>
        <v>24</v>
      </c>
      <c r="AR7">
        <f t="shared" ca="1" si="195"/>
        <v>3</v>
      </c>
      <c r="AS7">
        <f t="shared" ca="1" si="196"/>
        <v>4</v>
      </c>
      <c r="AT7" t="str">
        <f t="shared" ca="1" si="197"/>
        <v/>
      </c>
      <c r="AU7">
        <f t="shared" ca="1" si="198"/>
        <v>54</v>
      </c>
      <c r="AV7">
        <f t="shared" ca="1" si="199"/>
        <v>11</v>
      </c>
      <c r="AW7" t="str">
        <f t="shared" ca="1" si="200"/>
        <v/>
      </c>
      <c r="AX7">
        <f t="shared" ca="1" si="201"/>
        <v>6</v>
      </c>
      <c r="AY7" t="str">
        <f t="shared" ca="1" si="202"/>
        <v/>
      </c>
      <c r="AZ7">
        <f t="shared" ca="1" si="203"/>
        <v>49</v>
      </c>
      <c r="BA7">
        <f t="shared" ca="1" si="204"/>
        <v>16</v>
      </c>
      <c r="BB7">
        <f t="shared" ca="1" si="205"/>
        <v>47</v>
      </c>
      <c r="BC7">
        <f t="shared" ca="1" si="206"/>
        <v>1</v>
      </c>
      <c r="BD7" t="str">
        <f t="shared" ca="1" si="207"/>
        <v/>
      </c>
      <c r="BE7" t="str">
        <f t="shared" ca="1" si="208"/>
        <v/>
      </c>
      <c r="BF7" t="str">
        <f t="shared" ca="1" si="209"/>
        <v/>
      </c>
      <c r="BG7" t="str">
        <f t="shared" ca="1" si="210"/>
        <v/>
      </c>
      <c r="BH7" t="str">
        <f t="shared" ca="1" si="211"/>
        <v/>
      </c>
      <c r="BI7" t="str">
        <f t="shared" ca="1" si="212"/>
        <v/>
      </c>
      <c r="BJ7" t="str">
        <f t="shared" ca="1" si="213"/>
        <v/>
      </c>
      <c r="BK7" t="str">
        <f t="shared" ca="1" si="214"/>
        <v/>
      </c>
      <c r="BL7" t="str">
        <f t="shared" ca="1" si="215"/>
        <v/>
      </c>
      <c r="BM7" t="str">
        <f t="shared" ca="1" si="216"/>
        <v/>
      </c>
      <c r="BN7" t="str">
        <f t="shared" ca="1" si="217"/>
        <v/>
      </c>
      <c r="BO7" t="str">
        <f t="shared" ca="1" si="218"/>
        <v/>
      </c>
      <c r="BP7" t="str">
        <f t="shared" ca="1" si="219"/>
        <v/>
      </c>
      <c r="BQ7" t="str">
        <f t="shared" ca="1" si="220"/>
        <v/>
      </c>
      <c r="BR7" t="str">
        <f t="shared" ca="1" si="221"/>
        <v/>
      </c>
      <c r="BS7" t="str">
        <f t="shared" ca="1" si="222"/>
        <v/>
      </c>
      <c r="BT7" t="str">
        <f t="shared" ca="1" si="223"/>
        <v/>
      </c>
      <c r="BU7" t="str">
        <f t="shared" ca="1" si="224"/>
        <v/>
      </c>
      <c r="BV7" t="str">
        <f t="shared" ca="1" si="225"/>
        <v/>
      </c>
      <c r="BW7" t="str">
        <f t="shared" ca="1" si="226"/>
        <v/>
      </c>
      <c r="BX7" t="str">
        <f t="shared" ca="1" si="227"/>
        <v/>
      </c>
      <c r="BY7" t="str">
        <f t="shared" ca="1" si="228"/>
        <v/>
      </c>
      <c r="BZ7" t="str">
        <f t="shared" ca="1" si="229"/>
        <v/>
      </c>
      <c r="CA7" t="str">
        <f t="shared" ca="1" si="230"/>
        <v/>
      </c>
      <c r="CB7" t="str">
        <f t="shared" ca="1" si="231"/>
        <v/>
      </c>
      <c r="CC7" t="str">
        <f t="shared" ca="1" si="232"/>
        <v/>
      </c>
      <c r="CD7" t="str">
        <f t="shared" ca="1" si="233"/>
        <v/>
      </c>
      <c r="CE7" t="str">
        <f t="shared" ca="1" si="234"/>
        <v/>
      </c>
      <c r="CF7" t="str">
        <f t="shared" ca="1" si="235"/>
        <v/>
      </c>
      <c r="CG7" t="str">
        <f t="shared" ca="1" si="236"/>
        <v/>
      </c>
      <c r="CH7" t="str">
        <f t="shared" ca="1" si="237"/>
        <v/>
      </c>
      <c r="CI7" t="str">
        <f t="shared" ca="1" si="238"/>
        <v/>
      </c>
      <c r="CJ7" t="str">
        <f t="shared" ca="1" si="239"/>
        <v/>
      </c>
      <c r="CK7" t="str">
        <f t="shared" ca="1" si="240"/>
        <v/>
      </c>
      <c r="CL7" t="str">
        <f t="shared" ca="1" si="241"/>
        <v/>
      </c>
      <c r="CM7" t="str">
        <f t="shared" ca="1" si="242"/>
        <v/>
      </c>
      <c r="CN7" t="str">
        <f t="shared" ca="1" si="243"/>
        <v/>
      </c>
      <c r="CO7" t="str">
        <f t="shared" ca="1" si="244"/>
        <v/>
      </c>
      <c r="CP7" t="str">
        <f t="shared" ca="1" si="245"/>
        <v/>
      </c>
      <c r="CQ7" t="str">
        <f t="shared" ca="1" si="246"/>
        <v/>
      </c>
      <c r="CR7" t="str">
        <f t="shared" ca="1" si="247"/>
        <v/>
      </c>
      <c r="CS7" t="str">
        <f t="shared" ca="1" si="248"/>
        <v/>
      </c>
      <c r="CT7" t="str">
        <f t="shared" ca="1" si="249"/>
        <v/>
      </c>
      <c r="CU7" t="str">
        <f t="shared" ca="1" si="250"/>
        <v/>
      </c>
      <c r="CV7" t="str">
        <f t="shared" ca="1" si="251"/>
        <v/>
      </c>
      <c r="CW7" t="str">
        <f t="shared" ca="1" si="252"/>
        <v/>
      </c>
      <c r="CX7" t="str">
        <f t="shared" ca="1" si="253"/>
        <v/>
      </c>
      <c r="CY7" t="str">
        <f t="shared" ca="1" si="254"/>
        <v/>
      </c>
      <c r="CZ7" t="str">
        <f t="shared" ca="1" si="255"/>
        <v/>
      </c>
      <c r="DA7" t="str">
        <f t="shared" ca="1" si="256"/>
        <v/>
      </c>
      <c r="DB7" t="str">
        <f t="shared" ca="1" si="257"/>
        <v/>
      </c>
      <c r="DC7" t="str">
        <f t="shared" ca="1" si="258"/>
        <v/>
      </c>
      <c r="DD7" t="str">
        <f t="shared" ca="1" si="259"/>
        <v/>
      </c>
      <c r="DE7" t="str">
        <f t="shared" ca="1" si="260"/>
        <v/>
      </c>
      <c r="DF7" t="str">
        <f t="shared" ca="1" si="261"/>
        <v/>
      </c>
      <c r="DG7" t="str">
        <f t="shared" ca="1" si="262"/>
        <v/>
      </c>
      <c r="DH7" t="str">
        <f t="shared" ca="1" si="263"/>
        <v/>
      </c>
      <c r="DI7" t="str">
        <f t="shared" ca="1" si="264"/>
        <v/>
      </c>
      <c r="DJ7" t="str">
        <f t="shared" ca="1" si="265"/>
        <v/>
      </c>
      <c r="DK7" t="str">
        <f t="shared" ca="1" si="266"/>
        <v/>
      </c>
      <c r="DL7" t="str">
        <f t="shared" ca="1" si="267"/>
        <v/>
      </c>
      <c r="DM7" t="str">
        <f t="shared" ca="1" si="268"/>
        <v/>
      </c>
      <c r="DN7" t="str">
        <f t="shared" ca="1" si="269"/>
        <v/>
      </c>
      <c r="DO7" t="str">
        <f t="shared" ca="1" si="270"/>
        <v/>
      </c>
      <c r="DP7" t="str">
        <f t="shared" ca="1" si="271"/>
        <v/>
      </c>
      <c r="DQ7" t="str">
        <f t="shared" ca="1" si="272"/>
        <v/>
      </c>
      <c r="DR7" t="str">
        <f t="shared" ca="1" si="273"/>
        <v/>
      </c>
      <c r="DS7" t="str">
        <f t="shared" ca="1" si="274"/>
        <v/>
      </c>
      <c r="DT7" t="str">
        <f t="shared" ca="1" si="275"/>
        <v/>
      </c>
      <c r="DU7" t="str">
        <f t="shared" ca="1" si="276"/>
        <v/>
      </c>
      <c r="DV7" t="str">
        <f t="shared" ca="1" si="277"/>
        <v/>
      </c>
      <c r="DW7" t="str">
        <f t="shared" ca="1" si="278"/>
        <v/>
      </c>
      <c r="DX7" t="str">
        <f t="shared" ca="1" si="279"/>
        <v/>
      </c>
      <c r="DY7" t="str">
        <f t="shared" ca="1" si="280"/>
        <v/>
      </c>
      <c r="DZ7" t="str">
        <f t="shared" ca="1" si="281"/>
        <v/>
      </c>
      <c r="EA7" t="str">
        <f t="shared" ca="1" si="282"/>
        <v/>
      </c>
      <c r="EB7" t="str">
        <f t="shared" ca="1" si="283"/>
        <v/>
      </c>
      <c r="EC7" t="str">
        <f t="shared" ca="1" si="284"/>
        <v/>
      </c>
      <c r="ED7" t="str">
        <f t="shared" ca="1" si="285"/>
        <v/>
      </c>
      <c r="EE7" t="str">
        <f t="shared" ca="1" si="286"/>
        <v/>
      </c>
      <c r="EF7" t="str">
        <f t="shared" ca="1" si="287"/>
        <v/>
      </c>
      <c r="EG7" t="str">
        <f t="shared" ca="1" si="288"/>
        <v/>
      </c>
      <c r="EH7" t="str">
        <f t="shared" ca="1" si="289"/>
        <v/>
      </c>
      <c r="EI7" t="str">
        <f t="shared" ca="1" si="290"/>
        <v/>
      </c>
      <c r="EJ7" t="str">
        <f t="shared" ca="1" si="291"/>
        <v/>
      </c>
      <c r="EK7" t="str">
        <f t="shared" ca="1" si="292"/>
        <v/>
      </c>
      <c r="EL7" t="str">
        <f t="shared" ca="1" si="293"/>
        <v/>
      </c>
      <c r="EM7" t="str">
        <f t="shared" ca="1" si="294"/>
        <v/>
      </c>
      <c r="EN7" t="str">
        <f t="shared" ca="1" si="295"/>
        <v/>
      </c>
      <c r="EO7" t="str">
        <f t="shared" ca="1" si="296"/>
        <v/>
      </c>
      <c r="EP7" t="str">
        <f t="shared" ca="1" si="297"/>
        <v/>
      </c>
      <c r="EQ7" t="str">
        <f t="shared" ca="1" si="298"/>
        <v/>
      </c>
      <c r="ER7" t="str">
        <f t="shared" ca="1" si="299"/>
        <v/>
      </c>
      <c r="ES7" t="str">
        <f t="shared" ca="1" si="300"/>
        <v/>
      </c>
      <c r="ET7" t="str">
        <f t="shared" ca="1" si="301"/>
        <v/>
      </c>
      <c r="EU7" t="str">
        <f t="shared" ca="1" si="302"/>
        <v/>
      </c>
      <c r="EX7" s="19">
        <f t="shared" ca="1" si="3"/>
        <v>43</v>
      </c>
      <c r="EY7" s="19">
        <f t="shared" ca="1" si="4"/>
        <v>44</v>
      </c>
      <c r="EZ7" s="19">
        <f t="shared" ca="1" si="5"/>
        <v>52</v>
      </c>
      <c r="FA7" s="19">
        <f t="shared" ca="1" si="6"/>
        <v>51</v>
      </c>
      <c r="FB7" s="19" t="str">
        <f t="shared" ca="1" si="7"/>
        <v/>
      </c>
      <c r="FC7" s="19">
        <f t="shared" ca="1" si="8"/>
        <v>40</v>
      </c>
      <c r="FD7" s="19" t="str">
        <f t="shared" ca="1" si="9"/>
        <v/>
      </c>
      <c r="FE7" s="19">
        <f t="shared" ca="1" si="10"/>
        <v>22</v>
      </c>
      <c r="FF7" s="19" t="str">
        <f t="shared" ca="1" si="11"/>
        <v/>
      </c>
      <c r="FG7" s="19">
        <f t="shared" ca="1" si="12"/>
        <v>46</v>
      </c>
      <c r="FH7" s="19">
        <f t="shared" ca="1" si="13"/>
        <v>33</v>
      </c>
      <c r="FI7" s="19" t="str">
        <f t="shared" ca="1" si="14"/>
        <v/>
      </c>
      <c r="FJ7" s="19">
        <f t="shared" ca="1" si="15"/>
        <v>29</v>
      </c>
      <c r="FK7" s="19" t="str">
        <f t="shared" ca="1" si="16"/>
        <v/>
      </c>
      <c r="FL7" s="19">
        <f t="shared" ca="1" si="17"/>
        <v>26</v>
      </c>
      <c r="FM7" s="19">
        <f t="shared" ca="1" si="18"/>
        <v>30</v>
      </c>
      <c r="FN7" s="19">
        <f t="shared" ca="1" si="19"/>
        <v>53</v>
      </c>
      <c r="FO7" s="19" t="str">
        <f t="shared" ca="1" si="20"/>
        <v/>
      </c>
      <c r="FP7" s="19" t="str">
        <f t="shared" ca="1" si="21"/>
        <v/>
      </c>
      <c r="FQ7" s="19">
        <f t="shared" ca="1" si="22"/>
        <v>15</v>
      </c>
      <c r="FR7" s="19" t="str">
        <f t="shared" ca="1" si="23"/>
        <v/>
      </c>
      <c r="FS7" s="19">
        <f t="shared" ca="1" si="24"/>
        <v>38</v>
      </c>
      <c r="FT7" s="19" t="str">
        <f t="shared" ca="1" si="25"/>
        <v/>
      </c>
      <c r="FU7" s="19">
        <f t="shared" ca="1" si="26"/>
        <v>8</v>
      </c>
      <c r="FV7" s="19" t="str">
        <f t="shared" ca="1" si="27"/>
        <v/>
      </c>
      <c r="FW7" s="19">
        <f t="shared" ca="1" si="28"/>
        <v>35</v>
      </c>
      <c r="FX7" s="19" t="str">
        <f t="shared" ca="1" si="29"/>
        <v/>
      </c>
      <c r="FY7" s="19" t="str">
        <f t="shared" ca="1" si="30"/>
        <v/>
      </c>
      <c r="FZ7" s="19">
        <f t="shared" ca="1" si="31"/>
        <v>17</v>
      </c>
      <c r="GA7" s="19">
        <f t="shared" ca="1" si="32"/>
        <v>10</v>
      </c>
      <c r="GB7" s="19">
        <f t="shared" ca="1" si="33"/>
        <v>20</v>
      </c>
      <c r="GC7" s="19" t="str">
        <f t="shared" ca="1" si="34"/>
        <v/>
      </c>
      <c r="GD7" s="19">
        <f t="shared" ca="1" si="35"/>
        <v>13</v>
      </c>
      <c r="GE7" s="19" t="str">
        <f t="shared" ca="1" si="36"/>
        <v/>
      </c>
      <c r="GF7" s="19">
        <f t="shared" ca="1" si="37"/>
        <v>31</v>
      </c>
      <c r="GG7" s="19" t="str">
        <f t="shared" ca="1" si="38"/>
        <v/>
      </c>
      <c r="GH7" s="19" t="str">
        <f t="shared" ca="1" si="39"/>
        <v/>
      </c>
      <c r="GI7" s="19">
        <f t="shared" ca="1" si="40"/>
        <v>42</v>
      </c>
      <c r="GJ7" s="19" t="str">
        <f t="shared" ca="1" si="41"/>
        <v/>
      </c>
      <c r="GK7" s="19">
        <f t="shared" ca="1" si="42"/>
        <v>2</v>
      </c>
      <c r="GL7" s="19" t="str">
        <f t="shared" ca="1" si="43"/>
        <v/>
      </c>
      <c r="GM7" s="19">
        <f t="shared" ca="1" si="44"/>
        <v>24</v>
      </c>
      <c r="GN7" s="19">
        <f t="shared" ca="1" si="45"/>
        <v>3</v>
      </c>
      <c r="GO7" s="19">
        <f t="shared" ca="1" si="46"/>
        <v>4</v>
      </c>
      <c r="GP7" s="19" t="str">
        <f t="shared" ca="1" si="47"/>
        <v/>
      </c>
      <c r="GQ7" s="19">
        <f t="shared" ca="1" si="48"/>
        <v>54</v>
      </c>
      <c r="GR7" s="19">
        <f t="shared" ca="1" si="49"/>
        <v>11</v>
      </c>
      <c r="GS7" s="19" t="str">
        <f t="shared" ca="1" si="50"/>
        <v/>
      </c>
      <c r="GT7" s="19">
        <f t="shared" ca="1" si="51"/>
        <v>6</v>
      </c>
      <c r="GU7" s="19" t="str">
        <f t="shared" ca="1" si="52"/>
        <v/>
      </c>
      <c r="GV7" s="19">
        <f t="shared" ca="1" si="53"/>
        <v>49</v>
      </c>
      <c r="GW7" s="19">
        <f t="shared" ca="1" si="54"/>
        <v>16</v>
      </c>
      <c r="GX7" s="19">
        <f t="shared" ca="1" si="55"/>
        <v>47</v>
      </c>
      <c r="GY7" s="19">
        <f t="shared" ca="1" si="56"/>
        <v>1</v>
      </c>
      <c r="GZ7" s="19" t="str">
        <f t="shared" ca="1" si="57"/>
        <v/>
      </c>
      <c r="HA7" s="19" t="str">
        <f t="shared" ca="1" si="58"/>
        <v/>
      </c>
      <c r="HB7" s="19" t="str">
        <f t="shared" ca="1" si="59"/>
        <v/>
      </c>
      <c r="HC7" s="19" t="str">
        <f t="shared" ca="1" si="60"/>
        <v/>
      </c>
      <c r="HD7" s="19" t="str">
        <f t="shared" ca="1" si="61"/>
        <v/>
      </c>
      <c r="HE7" s="19" t="str">
        <f t="shared" ca="1" si="62"/>
        <v/>
      </c>
      <c r="HF7" s="19" t="str">
        <f t="shared" ca="1" si="63"/>
        <v/>
      </c>
      <c r="HG7" s="19" t="str">
        <f t="shared" ca="1" si="64"/>
        <v/>
      </c>
      <c r="HH7" s="19" t="str">
        <f t="shared" ca="1" si="65"/>
        <v/>
      </c>
      <c r="HI7" s="19" t="str">
        <f t="shared" ca="1" si="66"/>
        <v/>
      </c>
      <c r="HJ7" s="19" t="str">
        <f t="shared" ca="1" si="67"/>
        <v/>
      </c>
      <c r="HK7" s="19" t="str">
        <f t="shared" ca="1" si="68"/>
        <v/>
      </c>
      <c r="HL7" s="19" t="str">
        <f t="shared" ca="1" si="69"/>
        <v/>
      </c>
      <c r="HM7" s="19" t="str">
        <f t="shared" ca="1" si="70"/>
        <v/>
      </c>
      <c r="HN7" s="19" t="str">
        <f t="shared" ca="1" si="71"/>
        <v/>
      </c>
      <c r="HO7" s="19" t="str">
        <f t="shared" ca="1" si="72"/>
        <v/>
      </c>
      <c r="HP7" s="19" t="str">
        <f t="shared" ca="1" si="73"/>
        <v/>
      </c>
      <c r="HQ7" s="19" t="str">
        <f t="shared" ca="1" si="74"/>
        <v/>
      </c>
      <c r="HR7" s="19" t="str">
        <f t="shared" ca="1" si="75"/>
        <v/>
      </c>
      <c r="HS7" s="19" t="str">
        <f t="shared" ca="1" si="76"/>
        <v/>
      </c>
      <c r="HT7" s="19" t="str">
        <f t="shared" ca="1" si="77"/>
        <v/>
      </c>
      <c r="HU7" s="19" t="str">
        <f t="shared" ca="1" si="78"/>
        <v/>
      </c>
      <c r="HV7" s="19" t="str">
        <f t="shared" ca="1" si="79"/>
        <v/>
      </c>
      <c r="HW7" s="19" t="str">
        <f t="shared" ca="1" si="80"/>
        <v/>
      </c>
      <c r="HX7" s="19" t="str">
        <f t="shared" ca="1" si="81"/>
        <v/>
      </c>
      <c r="HY7" s="19" t="str">
        <f t="shared" ca="1" si="82"/>
        <v/>
      </c>
      <c r="HZ7" s="19" t="str">
        <f t="shared" ca="1" si="83"/>
        <v/>
      </c>
      <c r="IA7" s="19" t="str">
        <f t="shared" ca="1" si="84"/>
        <v/>
      </c>
      <c r="IB7" s="19" t="str">
        <f t="shared" ca="1" si="85"/>
        <v/>
      </c>
      <c r="IC7" s="19" t="str">
        <f t="shared" ca="1" si="86"/>
        <v/>
      </c>
      <c r="ID7" s="19" t="str">
        <f t="shared" ca="1" si="87"/>
        <v/>
      </c>
      <c r="IE7" s="19" t="str">
        <f t="shared" ca="1" si="88"/>
        <v/>
      </c>
      <c r="IF7" s="19" t="str">
        <f t="shared" ca="1" si="89"/>
        <v/>
      </c>
      <c r="IG7" s="19" t="str">
        <f t="shared" ca="1" si="90"/>
        <v/>
      </c>
      <c r="IH7" s="19" t="str">
        <f t="shared" ca="1" si="91"/>
        <v/>
      </c>
      <c r="II7" s="19" t="str">
        <f t="shared" ca="1" si="92"/>
        <v/>
      </c>
      <c r="IJ7" s="19" t="str">
        <f t="shared" ca="1" si="93"/>
        <v/>
      </c>
      <c r="IK7" s="19" t="str">
        <f t="shared" ca="1" si="94"/>
        <v/>
      </c>
      <c r="IL7" s="19" t="str">
        <f t="shared" ca="1" si="95"/>
        <v/>
      </c>
      <c r="IM7" s="19" t="str">
        <f t="shared" ca="1" si="96"/>
        <v/>
      </c>
      <c r="IN7" s="19" t="str">
        <f t="shared" ca="1" si="97"/>
        <v/>
      </c>
      <c r="IO7" s="19" t="str">
        <f t="shared" ca="1" si="98"/>
        <v/>
      </c>
      <c r="IP7" s="19" t="str">
        <f t="shared" ca="1" si="99"/>
        <v/>
      </c>
      <c r="IQ7" s="19" t="str">
        <f t="shared" ca="1" si="100"/>
        <v/>
      </c>
      <c r="IR7" s="19" t="str">
        <f t="shared" ca="1" si="101"/>
        <v/>
      </c>
      <c r="IS7" s="19" t="str">
        <f t="shared" ca="1" si="102"/>
        <v/>
      </c>
      <c r="IT7" s="19" t="str">
        <f t="shared" ca="1" si="103"/>
        <v/>
      </c>
      <c r="IU7" s="19" t="str">
        <f t="shared" ca="1" si="104"/>
        <v/>
      </c>
      <c r="IV7" s="19" t="str">
        <f t="shared" ca="1" si="105"/>
        <v/>
      </c>
      <c r="IW7" s="19" t="str">
        <f t="shared" ca="1" si="106"/>
        <v/>
      </c>
      <c r="IX7" s="19" t="str">
        <f t="shared" ca="1" si="107"/>
        <v/>
      </c>
      <c r="IY7" s="19" t="str">
        <f t="shared" ca="1" si="108"/>
        <v/>
      </c>
      <c r="IZ7" s="19" t="str">
        <f t="shared" ca="1" si="109"/>
        <v/>
      </c>
      <c r="JA7" s="19" t="str">
        <f t="shared" ca="1" si="110"/>
        <v/>
      </c>
      <c r="JB7" s="19" t="str">
        <f t="shared" ca="1" si="111"/>
        <v/>
      </c>
      <c r="JC7" s="19" t="str">
        <f t="shared" ca="1" si="112"/>
        <v/>
      </c>
      <c r="JD7" s="19" t="str">
        <f t="shared" ca="1" si="113"/>
        <v/>
      </c>
      <c r="JE7" s="19" t="str">
        <f t="shared" ca="1" si="114"/>
        <v/>
      </c>
      <c r="JF7" s="19" t="str">
        <f t="shared" ca="1" si="115"/>
        <v/>
      </c>
      <c r="JG7" s="19" t="str">
        <f t="shared" ca="1" si="116"/>
        <v/>
      </c>
      <c r="JH7" s="19" t="str">
        <f t="shared" ca="1" si="117"/>
        <v/>
      </c>
      <c r="JI7" s="19" t="str">
        <f t="shared" ca="1" si="118"/>
        <v/>
      </c>
      <c r="JJ7" s="19" t="str">
        <f t="shared" ca="1" si="119"/>
        <v/>
      </c>
      <c r="JK7" s="19" t="str">
        <f t="shared" ca="1" si="120"/>
        <v/>
      </c>
      <c r="JL7" s="19" t="str">
        <f t="shared" ca="1" si="121"/>
        <v/>
      </c>
      <c r="JM7" s="19" t="str">
        <f t="shared" ca="1" si="122"/>
        <v/>
      </c>
      <c r="JN7" s="19" t="str">
        <f t="shared" ca="1" si="123"/>
        <v/>
      </c>
      <c r="JO7" s="19" t="str">
        <f t="shared" ca="1" si="124"/>
        <v/>
      </c>
      <c r="JP7" s="19" t="str">
        <f t="shared" ca="1" si="125"/>
        <v/>
      </c>
      <c r="JQ7" s="19" t="str">
        <f t="shared" ca="1" si="126"/>
        <v/>
      </c>
      <c r="JR7" s="19" t="str">
        <f t="shared" ca="1" si="127"/>
        <v/>
      </c>
      <c r="JS7" s="19" t="str">
        <f t="shared" ca="1" si="128"/>
        <v/>
      </c>
      <c r="JT7" s="19" t="str">
        <f t="shared" ca="1" si="129"/>
        <v/>
      </c>
      <c r="JU7" s="19" t="str">
        <f t="shared" ca="1" si="130"/>
        <v/>
      </c>
      <c r="JV7" s="19" t="str">
        <f t="shared" ca="1" si="131"/>
        <v/>
      </c>
      <c r="JW7" s="19" t="str">
        <f t="shared" ca="1" si="132"/>
        <v/>
      </c>
      <c r="JX7" s="19" t="str">
        <f t="shared" ca="1" si="133"/>
        <v/>
      </c>
      <c r="JY7" s="19" t="str">
        <f t="shared" ca="1" si="134"/>
        <v/>
      </c>
      <c r="JZ7" s="19" t="str">
        <f t="shared" ca="1" si="135"/>
        <v/>
      </c>
      <c r="KA7" s="19" t="str">
        <f t="shared" ca="1" si="136"/>
        <v/>
      </c>
      <c r="KB7" s="19" t="str">
        <f t="shared" ca="1" si="137"/>
        <v/>
      </c>
      <c r="KC7" s="19" t="str">
        <f t="shared" ca="1" si="138"/>
        <v/>
      </c>
      <c r="KD7" s="19" t="str">
        <f t="shared" ca="1" si="139"/>
        <v/>
      </c>
      <c r="KE7" s="19" t="str">
        <f t="shared" ca="1" si="140"/>
        <v/>
      </c>
      <c r="KF7" s="19" t="str">
        <f t="shared" ca="1" si="141"/>
        <v/>
      </c>
      <c r="KG7" s="19" t="str">
        <f t="shared" ca="1" si="142"/>
        <v/>
      </c>
      <c r="KH7" s="19" t="str">
        <f t="shared" ca="1" si="143"/>
        <v/>
      </c>
      <c r="KI7" s="19" t="str">
        <f t="shared" ca="1" si="144"/>
        <v/>
      </c>
      <c r="KJ7" s="19" t="str">
        <f t="shared" ca="1" si="145"/>
        <v/>
      </c>
      <c r="KK7" s="19" t="str">
        <f t="shared" ca="1" si="146"/>
        <v/>
      </c>
      <c r="KL7" s="19" t="str">
        <f t="shared" ca="1" si="147"/>
        <v/>
      </c>
      <c r="KM7" s="19" t="str">
        <f t="shared" ca="1" si="148"/>
        <v/>
      </c>
      <c r="KN7" s="19" t="str">
        <f t="shared" ca="1" si="149"/>
        <v/>
      </c>
      <c r="KO7" s="19" t="str">
        <f t="shared" ca="1" si="150"/>
        <v/>
      </c>
      <c r="KP7" s="19" t="str">
        <f t="shared" ca="1" si="151"/>
        <v/>
      </c>
      <c r="KQ7" s="19" t="str">
        <f t="shared" ca="1" si="152"/>
        <v/>
      </c>
    </row>
    <row r="8" spans="1:303" x14ac:dyDescent="0.3">
      <c r="B8">
        <f t="shared" ca="1" si="153"/>
        <v>54</v>
      </c>
      <c r="C8">
        <f t="shared" ca="1" si="154"/>
        <v>51</v>
      </c>
      <c r="D8">
        <f t="shared" ca="1" si="155"/>
        <v>43</v>
      </c>
      <c r="E8">
        <f t="shared" ca="1" si="156"/>
        <v>6</v>
      </c>
      <c r="F8" t="str">
        <f t="shared" ca="1" si="157"/>
        <v/>
      </c>
      <c r="G8">
        <f t="shared" ca="1" si="158"/>
        <v>44</v>
      </c>
      <c r="H8" t="str">
        <f t="shared" ca="1" si="159"/>
        <v/>
      </c>
      <c r="I8">
        <f t="shared" ca="1" si="160"/>
        <v>8</v>
      </c>
      <c r="J8" t="str">
        <f t="shared" ca="1" si="161"/>
        <v/>
      </c>
      <c r="K8">
        <f t="shared" ca="1" si="162"/>
        <v>30</v>
      </c>
      <c r="L8">
        <f t="shared" ca="1" si="163"/>
        <v>29</v>
      </c>
      <c r="M8" t="str">
        <f t="shared" ca="1" si="164"/>
        <v/>
      </c>
      <c r="N8">
        <f t="shared" ca="1" si="165"/>
        <v>53</v>
      </c>
      <c r="O8" t="str">
        <f t="shared" ca="1" si="166"/>
        <v/>
      </c>
      <c r="P8">
        <f t="shared" ca="1" si="167"/>
        <v>15</v>
      </c>
      <c r="Q8">
        <f t="shared" ca="1" si="168"/>
        <v>52</v>
      </c>
      <c r="R8">
        <f t="shared" ca="1" si="169"/>
        <v>11</v>
      </c>
      <c r="S8" t="str">
        <f t="shared" ca="1" si="170"/>
        <v/>
      </c>
      <c r="T8" t="str">
        <f t="shared" ca="1" si="171"/>
        <v/>
      </c>
      <c r="U8">
        <f t="shared" ca="1" si="172"/>
        <v>20</v>
      </c>
      <c r="V8" t="str">
        <f t="shared" ca="1" si="173"/>
        <v/>
      </c>
      <c r="W8">
        <f t="shared" ca="1" si="174"/>
        <v>22</v>
      </c>
      <c r="X8" t="str">
        <f t="shared" ca="1" si="175"/>
        <v/>
      </c>
      <c r="Y8">
        <f t="shared" ca="1" si="176"/>
        <v>24</v>
      </c>
      <c r="Z8" t="str">
        <f t="shared" ca="1" si="177"/>
        <v/>
      </c>
      <c r="AA8">
        <f t="shared" ca="1" si="178"/>
        <v>26</v>
      </c>
      <c r="AB8" t="str">
        <f t="shared" ca="1" si="179"/>
        <v/>
      </c>
      <c r="AC8" t="str">
        <f t="shared" ca="1" si="180"/>
        <v/>
      </c>
      <c r="AD8">
        <f t="shared" ca="1" si="181"/>
        <v>47</v>
      </c>
      <c r="AE8">
        <f t="shared" ca="1" si="182"/>
        <v>16</v>
      </c>
      <c r="AF8">
        <f t="shared" ca="1" si="183"/>
        <v>31</v>
      </c>
      <c r="AG8" t="str">
        <f t="shared" ca="1" si="184"/>
        <v/>
      </c>
      <c r="AH8">
        <f t="shared" ca="1" si="185"/>
        <v>17</v>
      </c>
      <c r="AI8" t="str">
        <f t="shared" ca="1" si="186"/>
        <v/>
      </c>
      <c r="AJ8">
        <f t="shared" ca="1" si="187"/>
        <v>35</v>
      </c>
      <c r="AK8" t="str">
        <f t="shared" ca="1" si="188"/>
        <v/>
      </c>
      <c r="AL8" t="str">
        <f t="shared" ca="1" si="189"/>
        <v/>
      </c>
      <c r="AM8">
        <f t="shared" ca="1" si="190"/>
        <v>38</v>
      </c>
      <c r="AN8" t="str">
        <f t="shared" ca="1" si="191"/>
        <v/>
      </c>
      <c r="AO8">
        <f t="shared" ca="1" si="192"/>
        <v>4</v>
      </c>
      <c r="AP8" t="str">
        <f t="shared" ca="1" si="193"/>
        <v/>
      </c>
      <c r="AQ8">
        <f t="shared" ca="1" si="194"/>
        <v>42</v>
      </c>
      <c r="AR8">
        <f t="shared" ca="1" si="195"/>
        <v>1</v>
      </c>
      <c r="AS8">
        <f t="shared" ca="1" si="196"/>
        <v>49</v>
      </c>
      <c r="AT8" t="str">
        <f t="shared" ca="1" si="197"/>
        <v/>
      </c>
      <c r="AU8">
        <f t="shared" ca="1" si="198"/>
        <v>10</v>
      </c>
      <c r="AV8">
        <f t="shared" ca="1" si="199"/>
        <v>13</v>
      </c>
      <c r="AW8" t="str">
        <f t="shared" ca="1" si="200"/>
        <v/>
      </c>
      <c r="AX8">
        <f t="shared" ca="1" si="201"/>
        <v>2</v>
      </c>
      <c r="AY8" t="str">
        <f t="shared" ca="1" si="202"/>
        <v/>
      </c>
      <c r="AZ8">
        <f t="shared" ca="1" si="203"/>
        <v>40</v>
      </c>
      <c r="BA8">
        <f t="shared" ca="1" si="204"/>
        <v>3</v>
      </c>
      <c r="BB8">
        <f t="shared" ca="1" si="205"/>
        <v>33</v>
      </c>
      <c r="BC8">
        <f t="shared" ca="1" si="206"/>
        <v>46</v>
      </c>
      <c r="BD8" t="str">
        <f t="shared" ca="1" si="207"/>
        <v/>
      </c>
      <c r="BE8" t="str">
        <f t="shared" ca="1" si="208"/>
        <v/>
      </c>
      <c r="BF8" t="str">
        <f t="shared" ca="1" si="209"/>
        <v/>
      </c>
      <c r="BG8" t="str">
        <f t="shared" ca="1" si="210"/>
        <v/>
      </c>
      <c r="BH8" t="str">
        <f t="shared" ca="1" si="211"/>
        <v/>
      </c>
      <c r="BI8" t="str">
        <f t="shared" ca="1" si="212"/>
        <v/>
      </c>
      <c r="BJ8" t="str">
        <f t="shared" ca="1" si="213"/>
        <v/>
      </c>
      <c r="BK8" t="str">
        <f t="shared" ca="1" si="214"/>
        <v/>
      </c>
      <c r="BL8" t="str">
        <f t="shared" ca="1" si="215"/>
        <v/>
      </c>
      <c r="BM8" t="str">
        <f t="shared" ca="1" si="216"/>
        <v/>
      </c>
      <c r="BN8" t="str">
        <f t="shared" ca="1" si="217"/>
        <v/>
      </c>
      <c r="BO8" t="str">
        <f t="shared" ca="1" si="218"/>
        <v/>
      </c>
      <c r="BP8" t="str">
        <f t="shared" ca="1" si="219"/>
        <v/>
      </c>
      <c r="BQ8" t="str">
        <f t="shared" ca="1" si="220"/>
        <v/>
      </c>
      <c r="BR8" t="str">
        <f t="shared" ca="1" si="221"/>
        <v/>
      </c>
      <c r="BS8" t="str">
        <f t="shared" ca="1" si="222"/>
        <v/>
      </c>
      <c r="BT8" t="str">
        <f t="shared" ca="1" si="223"/>
        <v/>
      </c>
      <c r="BU8" t="str">
        <f t="shared" ca="1" si="224"/>
        <v/>
      </c>
      <c r="BV8" t="str">
        <f t="shared" ca="1" si="225"/>
        <v/>
      </c>
      <c r="BW8" t="str">
        <f t="shared" ca="1" si="226"/>
        <v/>
      </c>
      <c r="BX8" t="str">
        <f t="shared" ca="1" si="227"/>
        <v/>
      </c>
      <c r="BY8" t="str">
        <f t="shared" ca="1" si="228"/>
        <v/>
      </c>
      <c r="BZ8" t="str">
        <f t="shared" ca="1" si="229"/>
        <v/>
      </c>
      <c r="CA8" t="str">
        <f t="shared" ca="1" si="230"/>
        <v/>
      </c>
      <c r="CB8" t="str">
        <f t="shared" ca="1" si="231"/>
        <v/>
      </c>
      <c r="CC8" t="str">
        <f t="shared" ca="1" si="232"/>
        <v/>
      </c>
      <c r="CD8" t="str">
        <f t="shared" ca="1" si="233"/>
        <v/>
      </c>
      <c r="CE8" t="str">
        <f t="shared" ca="1" si="234"/>
        <v/>
      </c>
      <c r="CF8" t="str">
        <f t="shared" ca="1" si="235"/>
        <v/>
      </c>
      <c r="CG8" t="str">
        <f t="shared" ca="1" si="236"/>
        <v/>
      </c>
      <c r="CH8" t="str">
        <f t="shared" ca="1" si="237"/>
        <v/>
      </c>
      <c r="CI8" t="str">
        <f t="shared" ca="1" si="238"/>
        <v/>
      </c>
      <c r="CJ8" t="str">
        <f t="shared" ca="1" si="239"/>
        <v/>
      </c>
      <c r="CK8" t="str">
        <f t="shared" ca="1" si="240"/>
        <v/>
      </c>
      <c r="CL8" t="str">
        <f t="shared" ca="1" si="241"/>
        <v/>
      </c>
      <c r="CM8" t="str">
        <f t="shared" ca="1" si="242"/>
        <v/>
      </c>
      <c r="CN8" t="str">
        <f t="shared" ca="1" si="243"/>
        <v/>
      </c>
      <c r="CO8" t="str">
        <f t="shared" ca="1" si="244"/>
        <v/>
      </c>
      <c r="CP8" t="str">
        <f t="shared" ca="1" si="245"/>
        <v/>
      </c>
      <c r="CQ8" t="str">
        <f t="shared" ca="1" si="246"/>
        <v/>
      </c>
      <c r="CR8" t="str">
        <f t="shared" ca="1" si="247"/>
        <v/>
      </c>
      <c r="CS8" t="str">
        <f t="shared" ca="1" si="248"/>
        <v/>
      </c>
      <c r="CT8" t="str">
        <f t="shared" ca="1" si="249"/>
        <v/>
      </c>
      <c r="CU8" t="str">
        <f t="shared" ca="1" si="250"/>
        <v/>
      </c>
      <c r="CV8" t="str">
        <f t="shared" ca="1" si="251"/>
        <v/>
      </c>
      <c r="CW8" t="str">
        <f t="shared" ca="1" si="252"/>
        <v/>
      </c>
      <c r="CX8" t="str">
        <f t="shared" ca="1" si="253"/>
        <v/>
      </c>
      <c r="CY8" t="str">
        <f t="shared" ca="1" si="254"/>
        <v/>
      </c>
      <c r="CZ8" t="str">
        <f t="shared" ca="1" si="255"/>
        <v/>
      </c>
      <c r="DA8" t="str">
        <f t="shared" ca="1" si="256"/>
        <v/>
      </c>
      <c r="DB8" t="str">
        <f t="shared" ca="1" si="257"/>
        <v/>
      </c>
      <c r="DC8" t="str">
        <f t="shared" ca="1" si="258"/>
        <v/>
      </c>
      <c r="DD8" t="str">
        <f t="shared" ca="1" si="259"/>
        <v/>
      </c>
      <c r="DE8" t="str">
        <f t="shared" ca="1" si="260"/>
        <v/>
      </c>
      <c r="DF8" t="str">
        <f t="shared" ca="1" si="261"/>
        <v/>
      </c>
      <c r="DG8" t="str">
        <f t="shared" ca="1" si="262"/>
        <v/>
      </c>
      <c r="DH8" t="str">
        <f t="shared" ca="1" si="263"/>
        <v/>
      </c>
      <c r="DI8" t="str">
        <f t="shared" ca="1" si="264"/>
        <v/>
      </c>
      <c r="DJ8" t="str">
        <f t="shared" ca="1" si="265"/>
        <v/>
      </c>
      <c r="DK8" t="str">
        <f t="shared" ca="1" si="266"/>
        <v/>
      </c>
      <c r="DL8" t="str">
        <f t="shared" ca="1" si="267"/>
        <v/>
      </c>
      <c r="DM8" t="str">
        <f t="shared" ca="1" si="268"/>
        <v/>
      </c>
      <c r="DN8" t="str">
        <f t="shared" ca="1" si="269"/>
        <v/>
      </c>
      <c r="DO8" t="str">
        <f t="shared" ca="1" si="270"/>
        <v/>
      </c>
      <c r="DP8" t="str">
        <f t="shared" ca="1" si="271"/>
        <v/>
      </c>
      <c r="DQ8" t="str">
        <f t="shared" ca="1" si="272"/>
        <v/>
      </c>
      <c r="DR8" t="str">
        <f t="shared" ca="1" si="273"/>
        <v/>
      </c>
      <c r="DS8" t="str">
        <f t="shared" ca="1" si="274"/>
        <v/>
      </c>
      <c r="DT8" t="str">
        <f t="shared" ca="1" si="275"/>
        <v/>
      </c>
      <c r="DU8" t="str">
        <f t="shared" ca="1" si="276"/>
        <v/>
      </c>
      <c r="DV8" t="str">
        <f t="shared" ca="1" si="277"/>
        <v/>
      </c>
      <c r="DW8" t="str">
        <f t="shared" ca="1" si="278"/>
        <v/>
      </c>
      <c r="DX8" t="str">
        <f t="shared" ca="1" si="279"/>
        <v/>
      </c>
      <c r="DY8" t="str">
        <f t="shared" ca="1" si="280"/>
        <v/>
      </c>
      <c r="DZ8" t="str">
        <f t="shared" ca="1" si="281"/>
        <v/>
      </c>
      <c r="EA8" t="str">
        <f t="shared" ca="1" si="282"/>
        <v/>
      </c>
      <c r="EB8" t="str">
        <f t="shared" ca="1" si="283"/>
        <v/>
      </c>
      <c r="EC8" t="str">
        <f t="shared" ca="1" si="284"/>
        <v/>
      </c>
      <c r="ED8" t="str">
        <f t="shared" ca="1" si="285"/>
        <v/>
      </c>
      <c r="EE8" t="str">
        <f t="shared" ca="1" si="286"/>
        <v/>
      </c>
      <c r="EF8" t="str">
        <f t="shared" ca="1" si="287"/>
        <v/>
      </c>
      <c r="EG8" t="str">
        <f t="shared" ca="1" si="288"/>
        <v/>
      </c>
      <c r="EH8" t="str">
        <f t="shared" ca="1" si="289"/>
        <v/>
      </c>
      <c r="EI8" t="str">
        <f t="shared" ca="1" si="290"/>
        <v/>
      </c>
      <c r="EJ8" t="str">
        <f t="shared" ca="1" si="291"/>
        <v/>
      </c>
      <c r="EK8" t="str">
        <f t="shared" ca="1" si="292"/>
        <v/>
      </c>
      <c r="EL8" t="str">
        <f t="shared" ca="1" si="293"/>
        <v/>
      </c>
      <c r="EM8" t="str">
        <f t="shared" ca="1" si="294"/>
        <v/>
      </c>
      <c r="EN8" t="str">
        <f t="shared" ca="1" si="295"/>
        <v/>
      </c>
      <c r="EO8" t="str">
        <f t="shared" ca="1" si="296"/>
        <v/>
      </c>
      <c r="EP8" t="str">
        <f t="shared" ca="1" si="297"/>
        <v/>
      </c>
      <c r="EQ8" t="str">
        <f t="shared" ca="1" si="298"/>
        <v/>
      </c>
      <c r="ER8" t="str">
        <f t="shared" ca="1" si="299"/>
        <v/>
      </c>
      <c r="ES8" t="str">
        <f t="shared" ca="1" si="300"/>
        <v/>
      </c>
      <c r="ET8" t="str">
        <f t="shared" ca="1" si="301"/>
        <v/>
      </c>
      <c r="EU8" t="str">
        <f t="shared" ca="1" si="302"/>
        <v/>
      </c>
      <c r="EX8" s="19">
        <f t="shared" ca="1" si="3"/>
        <v>54</v>
      </c>
      <c r="EY8" s="19">
        <f t="shared" ca="1" si="4"/>
        <v>51</v>
      </c>
      <c r="EZ8" s="19">
        <f t="shared" ca="1" si="5"/>
        <v>43</v>
      </c>
      <c r="FA8" s="19">
        <f t="shared" ca="1" si="6"/>
        <v>6</v>
      </c>
      <c r="FB8" s="19" t="str">
        <f t="shared" ca="1" si="7"/>
        <v/>
      </c>
      <c r="FC8" s="19">
        <f t="shared" ca="1" si="8"/>
        <v>44</v>
      </c>
      <c r="FD8" s="19" t="str">
        <f t="shared" ca="1" si="9"/>
        <v/>
      </c>
      <c r="FE8" s="19">
        <f t="shared" ca="1" si="10"/>
        <v>8</v>
      </c>
      <c r="FF8" s="19" t="str">
        <f t="shared" ca="1" si="11"/>
        <v/>
      </c>
      <c r="FG8" s="19">
        <f t="shared" ca="1" si="12"/>
        <v>30</v>
      </c>
      <c r="FH8" s="19">
        <f t="shared" ca="1" si="13"/>
        <v>29</v>
      </c>
      <c r="FI8" s="19" t="str">
        <f t="shared" ca="1" si="14"/>
        <v/>
      </c>
      <c r="FJ8" s="19">
        <f t="shared" ca="1" si="15"/>
        <v>53</v>
      </c>
      <c r="FK8" s="19" t="str">
        <f t="shared" ca="1" si="16"/>
        <v/>
      </c>
      <c r="FL8" s="19">
        <f t="shared" ca="1" si="17"/>
        <v>15</v>
      </c>
      <c r="FM8" s="19">
        <f t="shared" ca="1" si="18"/>
        <v>52</v>
      </c>
      <c r="FN8" s="19">
        <f t="shared" ca="1" si="19"/>
        <v>11</v>
      </c>
      <c r="FO8" s="19" t="str">
        <f t="shared" ca="1" si="20"/>
        <v/>
      </c>
      <c r="FP8" s="19" t="str">
        <f t="shared" ca="1" si="21"/>
        <v/>
      </c>
      <c r="FQ8" s="19">
        <f t="shared" ca="1" si="22"/>
        <v>20</v>
      </c>
      <c r="FR8" s="19" t="str">
        <f t="shared" ca="1" si="23"/>
        <v/>
      </c>
      <c r="FS8" s="19">
        <f t="shared" ca="1" si="24"/>
        <v>22</v>
      </c>
      <c r="FT8" s="19" t="str">
        <f t="shared" ca="1" si="25"/>
        <v/>
      </c>
      <c r="FU8" s="19">
        <f t="shared" ca="1" si="26"/>
        <v>24</v>
      </c>
      <c r="FV8" s="19" t="str">
        <f t="shared" ca="1" si="27"/>
        <v/>
      </c>
      <c r="FW8" s="19">
        <f t="shared" ca="1" si="28"/>
        <v>26</v>
      </c>
      <c r="FX8" s="19" t="str">
        <f t="shared" ca="1" si="29"/>
        <v/>
      </c>
      <c r="FY8" s="19" t="str">
        <f t="shared" ca="1" si="30"/>
        <v/>
      </c>
      <c r="FZ8" s="19">
        <f t="shared" ca="1" si="31"/>
        <v>47</v>
      </c>
      <c r="GA8" s="19">
        <f t="shared" ca="1" si="32"/>
        <v>16</v>
      </c>
      <c r="GB8" s="19">
        <f t="shared" ca="1" si="33"/>
        <v>31</v>
      </c>
      <c r="GC8" s="19" t="str">
        <f t="shared" ca="1" si="34"/>
        <v/>
      </c>
      <c r="GD8" s="19">
        <f t="shared" ca="1" si="35"/>
        <v>17</v>
      </c>
      <c r="GE8" s="19" t="str">
        <f t="shared" ca="1" si="36"/>
        <v/>
      </c>
      <c r="GF8" s="19">
        <f t="shared" ca="1" si="37"/>
        <v>35</v>
      </c>
      <c r="GG8" s="19" t="str">
        <f t="shared" ca="1" si="38"/>
        <v/>
      </c>
      <c r="GH8" s="19" t="str">
        <f t="shared" ca="1" si="39"/>
        <v/>
      </c>
      <c r="GI8" s="19">
        <f t="shared" ca="1" si="40"/>
        <v>38</v>
      </c>
      <c r="GJ8" s="19" t="str">
        <f t="shared" ca="1" si="41"/>
        <v/>
      </c>
      <c r="GK8" s="19">
        <f t="shared" ca="1" si="42"/>
        <v>4</v>
      </c>
      <c r="GL8" s="19" t="str">
        <f t="shared" ca="1" si="43"/>
        <v/>
      </c>
      <c r="GM8" s="19">
        <f t="shared" ca="1" si="44"/>
        <v>42</v>
      </c>
      <c r="GN8" s="19">
        <f t="shared" ca="1" si="45"/>
        <v>1</v>
      </c>
      <c r="GO8" s="19">
        <f t="shared" ca="1" si="46"/>
        <v>49</v>
      </c>
      <c r="GP8" s="19" t="str">
        <f t="shared" ca="1" si="47"/>
        <v/>
      </c>
      <c r="GQ8" s="19">
        <f t="shared" ca="1" si="48"/>
        <v>10</v>
      </c>
      <c r="GR8" s="19">
        <f t="shared" ca="1" si="49"/>
        <v>13</v>
      </c>
      <c r="GS8" s="19" t="str">
        <f t="shared" ca="1" si="50"/>
        <v/>
      </c>
      <c r="GT8" s="19">
        <f t="shared" ca="1" si="51"/>
        <v>2</v>
      </c>
      <c r="GU8" s="19" t="str">
        <f t="shared" ca="1" si="52"/>
        <v/>
      </c>
      <c r="GV8" s="19">
        <f t="shared" ca="1" si="53"/>
        <v>40</v>
      </c>
      <c r="GW8" s="19">
        <f t="shared" ca="1" si="54"/>
        <v>3</v>
      </c>
      <c r="GX8" s="19">
        <f t="shared" ca="1" si="55"/>
        <v>33</v>
      </c>
      <c r="GY8" s="19">
        <f t="shared" ca="1" si="56"/>
        <v>46</v>
      </c>
      <c r="GZ8" s="19" t="str">
        <f t="shared" ca="1" si="57"/>
        <v/>
      </c>
      <c r="HA8" s="19" t="str">
        <f t="shared" ca="1" si="58"/>
        <v/>
      </c>
      <c r="HB8" s="19" t="str">
        <f t="shared" ca="1" si="59"/>
        <v/>
      </c>
      <c r="HC8" s="19" t="str">
        <f t="shared" ca="1" si="60"/>
        <v/>
      </c>
      <c r="HD8" s="19" t="str">
        <f t="shared" ca="1" si="61"/>
        <v/>
      </c>
      <c r="HE8" s="19" t="str">
        <f t="shared" ca="1" si="62"/>
        <v/>
      </c>
      <c r="HF8" s="19" t="str">
        <f t="shared" ca="1" si="63"/>
        <v/>
      </c>
      <c r="HG8" s="19" t="str">
        <f t="shared" ca="1" si="64"/>
        <v/>
      </c>
      <c r="HH8" s="19" t="str">
        <f t="shared" ca="1" si="65"/>
        <v/>
      </c>
      <c r="HI8" s="19" t="str">
        <f t="shared" ca="1" si="66"/>
        <v/>
      </c>
      <c r="HJ8" s="19" t="str">
        <f t="shared" ca="1" si="67"/>
        <v/>
      </c>
      <c r="HK8" s="19" t="str">
        <f t="shared" ca="1" si="68"/>
        <v/>
      </c>
      <c r="HL8" s="19" t="str">
        <f t="shared" ca="1" si="69"/>
        <v/>
      </c>
      <c r="HM8" s="19" t="str">
        <f t="shared" ca="1" si="70"/>
        <v/>
      </c>
      <c r="HN8" s="19" t="str">
        <f t="shared" ca="1" si="71"/>
        <v/>
      </c>
      <c r="HO8" s="19" t="str">
        <f t="shared" ca="1" si="72"/>
        <v/>
      </c>
      <c r="HP8" s="19" t="str">
        <f t="shared" ca="1" si="73"/>
        <v/>
      </c>
      <c r="HQ8" s="19" t="str">
        <f t="shared" ca="1" si="74"/>
        <v/>
      </c>
      <c r="HR8" s="19" t="str">
        <f t="shared" ca="1" si="75"/>
        <v/>
      </c>
      <c r="HS8" s="19" t="str">
        <f t="shared" ca="1" si="76"/>
        <v/>
      </c>
      <c r="HT8" s="19" t="str">
        <f t="shared" ca="1" si="77"/>
        <v/>
      </c>
      <c r="HU8" s="19" t="str">
        <f t="shared" ca="1" si="78"/>
        <v/>
      </c>
      <c r="HV8" s="19" t="str">
        <f t="shared" ca="1" si="79"/>
        <v/>
      </c>
      <c r="HW8" s="19" t="str">
        <f t="shared" ca="1" si="80"/>
        <v/>
      </c>
      <c r="HX8" s="19" t="str">
        <f t="shared" ca="1" si="81"/>
        <v/>
      </c>
      <c r="HY8" s="19" t="str">
        <f t="shared" ca="1" si="82"/>
        <v/>
      </c>
      <c r="HZ8" s="19" t="str">
        <f t="shared" ca="1" si="83"/>
        <v/>
      </c>
      <c r="IA8" s="19" t="str">
        <f t="shared" ca="1" si="84"/>
        <v/>
      </c>
      <c r="IB8" s="19" t="str">
        <f t="shared" ca="1" si="85"/>
        <v/>
      </c>
      <c r="IC8" s="19" t="str">
        <f t="shared" ca="1" si="86"/>
        <v/>
      </c>
      <c r="ID8" s="19" t="str">
        <f t="shared" ca="1" si="87"/>
        <v/>
      </c>
      <c r="IE8" s="19" t="str">
        <f t="shared" ca="1" si="88"/>
        <v/>
      </c>
      <c r="IF8" s="19" t="str">
        <f t="shared" ca="1" si="89"/>
        <v/>
      </c>
      <c r="IG8" s="19" t="str">
        <f t="shared" ca="1" si="90"/>
        <v/>
      </c>
      <c r="IH8" s="19" t="str">
        <f t="shared" ca="1" si="91"/>
        <v/>
      </c>
      <c r="II8" s="19" t="str">
        <f t="shared" ca="1" si="92"/>
        <v/>
      </c>
      <c r="IJ8" s="19" t="str">
        <f t="shared" ca="1" si="93"/>
        <v/>
      </c>
      <c r="IK8" s="19" t="str">
        <f t="shared" ca="1" si="94"/>
        <v/>
      </c>
      <c r="IL8" s="19" t="str">
        <f t="shared" ca="1" si="95"/>
        <v/>
      </c>
      <c r="IM8" s="19" t="str">
        <f t="shared" ca="1" si="96"/>
        <v/>
      </c>
      <c r="IN8" s="19" t="str">
        <f t="shared" ca="1" si="97"/>
        <v/>
      </c>
      <c r="IO8" s="19" t="str">
        <f t="shared" ca="1" si="98"/>
        <v/>
      </c>
      <c r="IP8" s="19" t="str">
        <f t="shared" ca="1" si="99"/>
        <v/>
      </c>
      <c r="IQ8" s="19" t="str">
        <f t="shared" ca="1" si="100"/>
        <v/>
      </c>
      <c r="IR8" s="19" t="str">
        <f t="shared" ca="1" si="101"/>
        <v/>
      </c>
      <c r="IS8" s="19" t="str">
        <f t="shared" ca="1" si="102"/>
        <v/>
      </c>
      <c r="IT8" s="19" t="str">
        <f t="shared" ca="1" si="103"/>
        <v/>
      </c>
      <c r="IU8" s="19" t="str">
        <f t="shared" ca="1" si="104"/>
        <v/>
      </c>
      <c r="IV8" s="19" t="str">
        <f t="shared" ca="1" si="105"/>
        <v/>
      </c>
      <c r="IW8" s="19" t="str">
        <f t="shared" ca="1" si="106"/>
        <v/>
      </c>
      <c r="IX8" s="19" t="str">
        <f t="shared" ca="1" si="107"/>
        <v/>
      </c>
      <c r="IY8" s="19" t="str">
        <f t="shared" ca="1" si="108"/>
        <v/>
      </c>
      <c r="IZ8" s="19" t="str">
        <f t="shared" ca="1" si="109"/>
        <v/>
      </c>
      <c r="JA8" s="19" t="str">
        <f t="shared" ca="1" si="110"/>
        <v/>
      </c>
      <c r="JB8" s="19" t="str">
        <f t="shared" ca="1" si="111"/>
        <v/>
      </c>
      <c r="JC8" s="19" t="str">
        <f t="shared" ca="1" si="112"/>
        <v/>
      </c>
      <c r="JD8" s="19" t="str">
        <f t="shared" ca="1" si="113"/>
        <v/>
      </c>
      <c r="JE8" s="19" t="str">
        <f t="shared" ca="1" si="114"/>
        <v/>
      </c>
      <c r="JF8" s="19" t="str">
        <f t="shared" ca="1" si="115"/>
        <v/>
      </c>
      <c r="JG8" s="19" t="str">
        <f t="shared" ca="1" si="116"/>
        <v/>
      </c>
      <c r="JH8" s="19" t="str">
        <f t="shared" ca="1" si="117"/>
        <v/>
      </c>
      <c r="JI8" s="19" t="str">
        <f t="shared" ca="1" si="118"/>
        <v/>
      </c>
      <c r="JJ8" s="19" t="str">
        <f t="shared" ca="1" si="119"/>
        <v/>
      </c>
      <c r="JK8" s="19" t="str">
        <f t="shared" ca="1" si="120"/>
        <v/>
      </c>
      <c r="JL8" s="19" t="str">
        <f t="shared" ca="1" si="121"/>
        <v/>
      </c>
      <c r="JM8" s="19" t="str">
        <f t="shared" ca="1" si="122"/>
        <v/>
      </c>
      <c r="JN8" s="19" t="str">
        <f t="shared" ca="1" si="123"/>
        <v/>
      </c>
      <c r="JO8" s="19" t="str">
        <f t="shared" ca="1" si="124"/>
        <v/>
      </c>
      <c r="JP8" s="19" t="str">
        <f t="shared" ca="1" si="125"/>
        <v/>
      </c>
      <c r="JQ8" s="19" t="str">
        <f t="shared" ca="1" si="126"/>
        <v/>
      </c>
      <c r="JR8" s="19" t="str">
        <f t="shared" ca="1" si="127"/>
        <v/>
      </c>
      <c r="JS8" s="19" t="str">
        <f t="shared" ca="1" si="128"/>
        <v/>
      </c>
      <c r="JT8" s="19" t="str">
        <f t="shared" ca="1" si="129"/>
        <v/>
      </c>
      <c r="JU8" s="19" t="str">
        <f t="shared" ca="1" si="130"/>
        <v/>
      </c>
      <c r="JV8" s="19" t="str">
        <f t="shared" ca="1" si="131"/>
        <v/>
      </c>
      <c r="JW8" s="19" t="str">
        <f t="shared" ca="1" si="132"/>
        <v/>
      </c>
      <c r="JX8" s="19" t="str">
        <f t="shared" ca="1" si="133"/>
        <v/>
      </c>
      <c r="JY8" s="19" t="str">
        <f t="shared" ca="1" si="134"/>
        <v/>
      </c>
      <c r="JZ8" s="19" t="str">
        <f t="shared" ca="1" si="135"/>
        <v/>
      </c>
      <c r="KA8" s="19" t="str">
        <f t="shared" ca="1" si="136"/>
        <v/>
      </c>
      <c r="KB8" s="19" t="str">
        <f t="shared" ca="1" si="137"/>
        <v/>
      </c>
      <c r="KC8" s="19" t="str">
        <f t="shared" ca="1" si="138"/>
        <v/>
      </c>
      <c r="KD8" s="19" t="str">
        <f t="shared" ca="1" si="139"/>
        <v/>
      </c>
      <c r="KE8" s="19" t="str">
        <f t="shared" ca="1" si="140"/>
        <v/>
      </c>
      <c r="KF8" s="19" t="str">
        <f t="shared" ca="1" si="141"/>
        <v/>
      </c>
      <c r="KG8" s="19" t="str">
        <f t="shared" ca="1" si="142"/>
        <v/>
      </c>
      <c r="KH8" s="19" t="str">
        <f t="shared" ca="1" si="143"/>
        <v/>
      </c>
      <c r="KI8" s="19" t="str">
        <f t="shared" ca="1" si="144"/>
        <v/>
      </c>
      <c r="KJ8" s="19" t="str">
        <f t="shared" ca="1" si="145"/>
        <v/>
      </c>
      <c r="KK8" s="19" t="str">
        <f t="shared" ca="1" si="146"/>
        <v/>
      </c>
      <c r="KL8" s="19" t="str">
        <f t="shared" ca="1" si="147"/>
        <v/>
      </c>
      <c r="KM8" s="19" t="str">
        <f t="shared" ca="1" si="148"/>
        <v/>
      </c>
      <c r="KN8" s="19" t="str">
        <f t="shared" ca="1" si="149"/>
        <v/>
      </c>
      <c r="KO8" s="19" t="str">
        <f t="shared" ca="1" si="150"/>
        <v/>
      </c>
      <c r="KP8" s="19" t="str">
        <f t="shared" ca="1" si="151"/>
        <v/>
      </c>
      <c r="KQ8" s="19" t="str">
        <f t="shared" ca="1" si="152"/>
        <v/>
      </c>
    </row>
    <row r="9" spans="1:303" x14ac:dyDescent="0.3">
      <c r="B9">
        <f t="shared" ca="1" si="153"/>
        <v>10</v>
      </c>
      <c r="C9">
        <f t="shared" ca="1" si="154"/>
        <v>6</v>
      </c>
      <c r="D9">
        <f t="shared" ca="1" si="155"/>
        <v>54</v>
      </c>
      <c r="E9">
        <f t="shared" ca="1" si="156"/>
        <v>2</v>
      </c>
      <c r="F9" t="str">
        <f t="shared" ca="1" si="157"/>
        <v/>
      </c>
      <c r="G9">
        <f t="shared" ca="1" si="158"/>
        <v>51</v>
      </c>
      <c r="H9" t="str">
        <f t="shared" ca="1" si="159"/>
        <v/>
      </c>
      <c r="I9" t="str">
        <f t="shared" ca="1" si="160"/>
        <v/>
      </c>
      <c r="J9" t="str">
        <f t="shared" ca="1" si="161"/>
        <v/>
      </c>
      <c r="K9">
        <f t="shared" ca="1" si="162"/>
        <v>52</v>
      </c>
      <c r="L9">
        <f t="shared" ca="1" si="163"/>
        <v>53</v>
      </c>
      <c r="M9" t="str">
        <f t="shared" ca="1" si="164"/>
        <v/>
      </c>
      <c r="N9">
        <f t="shared" ca="1" si="165"/>
        <v>11</v>
      </c>
      <c r="O9" t="str">
        <f t="shared" ca="1" si="166"/>
        <v/>
      </c>
      <c r="P9" t="str">
        <f t="shared" ca="1" si="167"/>
        <v/>
      </c>
      <c r="Q9">
        <f t="shared" ca="1" si="168"/>
        <v>43</v>
      </c>
      <c r="R9">
        <f t="shared" ca="1" si="169"/>
        <v>13</v>
      </c>
      <c r="S9" t="str">
        <f t="shared" ca="1" si="170"/>
        <v/>
      </c>
      <c r="T9" t="str">
        <f t="shared" ca="1" si="171"/>
        <v/>
      </c>
      <c r="U9" t="str">
        <f t="shared" ca="1" si="172"/>
        <v/>
      </c>
      <c r="V9" t="str">
        <f t="shared" ca="1" si="173"/>
        <v/>
      </c>
      <c r="W9" t="str">
        <f t="shared" ca="1" si="174"/>
        <v/>
      </c>
      <c r="X9" t="str">
        <f t="shared" ca="1" si="175"/>
        <v/>
      </c>
      <c r="Y9" t="str">
        <f t="shared" ca="1" si="176"/>
        <v/>
      </c>
      <c r="Z9" t="str">
        <f t="shared" ca="1" si="177"/>
        <v/>
      </c>
      <c r="AA9" t="str">
        <f t="shared" ca="1" si="178"/>
        <v/>
      </c>
      <c r="AB9" t="str">
        <f t="shared" ca="1" si="179"/>
        <v/>
      </c>
      <c r="AC9" t="str">
        <f t="shared" ca="1" si="180"/>
        <v/>
      </c>
      <c r="AD9">
        <f t="shared" ca="1" si="181"/>
        <v>33</v>
      </c>
      <c r="AE9">
        <f t="shared" ca="1" si="182"/>
        <v>3</v>
      </c>
      <c r="AF9" t="str">
        <f t="shared" ca="1" si="183"/>
        <v/>
      </c>
      <c r="AG9" t="str">
        <f t="shared" ca="1" si="184"/>
        <v/>
      </c>
      <c r="AH9">
        <f t="shared" ca="1" si="185"/>
        <v>47</v>
      </c>
      <c r="AI9" t="str">
        <f t="shared" ca="1" si="186"/>
        <v/>
      </c>
      <c r="AJ9" t="str">
        <f t="shared" ca="1" si="187"/>
        <v/>
      </c>
      <c r="AK9" t="str">
        <f t="shared" ca="1" si="188"/>
        <v/>
      </c>
      <c r="AL9" t="str">
        <f t="shared" ca="1" si="189"/>
        <v/>
      </c>
      <c r="AM9" t="str">
        <f t="shared" ca="1" si="190"/>
        <v/>
      </c>
      <c r="AN9" t="str">
        <f t="shared" ca="1" si="191"/>
        <v/>
      </c>
      <c r="AO9">
        <f t="shared" ca="1" si="192"/>
        <v>49</v>
      </c>
      <c r="AP9" t="str">
        <f t="shared" ca="1" si="193"/>
        <v/>
      </c>
      <c r="AQ9" t="str">
        <f t="shared" ca="1" si="194"/>
        <v/>
      </c>
      <c r="AR9">
        <f t="shared" ca="1" si="195"/>
        <v>46</v>
      </c>
      <c r="AS9">
        <f t="shared" ca="1" si="196"/>
        <v>40</v>
      </c>
      <c r="AT9" t="str">
        <f t="shared" ca="1" si="197"/>
        <v/>
      </c>
      <c r="AU9">
        <f t="shared" ca="1" si="198"/>
        <v>16</v>
      </c>
      <c r="AV9">
        <f t="shared" ca="1" si="199"/>
        <v>17</v>
      </c>
      <c r="AW9" t="str">
        <f t="shared" ca="1" si="200"/>
        <v/>
      </c>
      <c r="AX9">
        <f t="shared" ca="1" si="201"/>
        <v>4</v>
      </c>
      <c r="AY9" t="str">
        <f t="shared" ca="1" si="202"/>
        <v/>
      </c>
      <c r="AZ9">
        <f t="shared" ca="1" si="203"/>
        <v>44</v>
      </c>
      <c r="BA9">
        <f t="shared" ca="1" si="204"/>
        <v>1</v>
      </c>
      <c r="BB9">
        <f t="shared" ca="1" si="205"/>
        <v>29</v>
      </c>
      <c r="BC9">
        <f t="shared" ca="1" si="206"/>
        <v>30</v>
      </c>
      <c r="BD9" t="str">
        <f t="shared" ca="1" si="207"/>
        <v/>
      </c>
      <c r="BE9" t="str">
        <f t="shared" ca="1" si="208"/>
        <v/>
      </c>
      <c r="BF9" t="str">
        <f t="shared" ca="1" si="209"/>
        <v/>
      </c>
      <c r="BG9" t="str">
        <f t="shared" ca="1" si="210"/>
        <v/>
      </c>
      <c r="BH9" t="str">
        <f t="shared" ca="1" si="211"/>
        <v/>
      </c>
      <c r="BI9" t="str">
        <f t="shared" ca="1" si="212"/>
        <v/>
      </c>
      <c r="BJ9" t="str">
        <f t="shared" ca="1" si="213"/>
        <v/>
      </c>
      <c r="BK9" t="str">
        <f t="shared" ca="1" si="214"/>
        <v/>
      </c>
      <c r="BL9" t="str">
        <f t="shared" ca="1" si="215"/>
        <v/>
      </c>
      <c r="BM9" t="str">
        <f t="shared" ca="1" si="216"/>
        <v/>
      </c>
      <c r="BN9" t="str">
        <f t="shared" ca="1" si="217"/>
        <v/>
      </c>
      <c r="BO9" t="str">
        <f t="shared" ca="1" si="218"/>
        <v/>
      </c>
      <c r="BP9" t="str">
        <f t="shared" ca="1" si="219"/>
        <v/>
      </c>
      <c r="BQ9" t="str">
        <f t="shared" ca="1" si="220"/>
        <v/>
      </c>
      <c r="BR9" t="str">
        <f t="shared" ca="1" si="221"/>
        <v/>
      </c>
      <c r="BS9" t="str">
        <f t="shared" ca="1" si="222"/>
        <v/>
      </c>
      <c r="BT9" t="str">
        <f t="shared" ca="1" si="223"/>
        <v/>
      </c>
      <c r="BU9" t="str">
        <f t="shared" ca="1" si="224"/>
        <v/>
      </c>
      <c r="BV9" t="str">
        <f t="shared" ca="1" si="225"/>
        <v/>
      </c>
      <c r="BW9" t="str">
        <f t="shared" ca="1" si="226"/>
        <v/>
      </c>
      <c r="BX9" t="str">
        <f t="shared" ca="1" si="227"/>
        <v/>
      </c>
      <c r="BY9" t="str">
        <f t="shared" ca="1" si="228"/>
        <v/>
      </c>
      <c r="BZ9" t="str">
        <f t="shared" ca="1" si="229"/>
        <v/>
      </c>
      <c r="CA9" t="str">
        <f t="shared" ca="1" si="230"/>
        <v/>
      </c>
      <c r="CB9" t="str">
        <f t="shared" ca="1" si="231"/>
        <v/>
      </c>
      <c r="CC9" t="str">
        <f t="shared" ca="1" si="232"/>
        <v/>
      </c>
      <c r="CD9" t="str">
        <f t="shared" ca="1" si="233"/>
        <v/>
      </c>
      <c r="CE9" t="str">
        <f t="shared" ca="1" si="234"/>
        <v/>
      </c>
      <c r="CF9" t="str">
        <f t="shared" ca="1" si="235"/>
        <v/>
      </c>
      <c r="CG9" t="str">
        <f t="shared" ca="1" si="236"/>
        <v/>
      </c>
      <c r="CH9" t="str">
        <f t="shared" ca="1" si="237"/>
        <v/>
      </c>
      <c r="CI9" t="str">
        <f t="shared" ca="1" si="238"/>
        <v/>
      </c>
      <c r="CJ9" t="str">
        <f t="shared" ca="1" si="239"/>
        <v/>
      </c>
      <c r="CK9" t="str">
        <f t="shared" ca="1" si="240"/>
        <v/>
      </c>
      <c r="CL9" t="str">
        <f t="shared" ca="1" si="241"/>
        <v/>
      </c>
      <c r="CM9" t="str">
        <f t="shared" ca="1" si="242"/>
        <v/>
      </c>
      <c r="CN9" t="str">
        <f t="shared" ca="1" si="243"/>
        <v/>
      </c>
      <c r="CO9" t="str">
        <f t="shared" ca="1" si="244"/>
        <v/>
      </c>
      <c r="CP9" t="str">
        <f t="shared" ca="1" si="245"/>
        <v/>
      </c>
      <c r="CQ9" t="str">
        <f t="shared" ca="1" si="246"/>
        <v/>
      </c>
      <c r="CR9" t="str">
        <f t="shared" ca="1" si="247"/>
        <v/>
      </c>
      <c r="CS9" t="str">
        <f t="shared" ca="1" si="248"/>
        <v/>
      </c>
      <c r="CT9" t="str">
        <f t="shared" ca="1" si="249"/>
        <v/>
      </c>
      <c r="CU9" t="str">
        <f t="shared" ca="1" si="250"/>
        <v/>
      </c>
      <c r="CV9" t="str">
        <f t="shared" ca="1" si="251"/>
        <v/>
      </c>
      <c r="CW9" t="str">
        <f t="shared" ca="1" si="252"/>
        <v/>
      </c>
      <c r="CX9" t="str">
        <f t="shared" ca="1" si="253"/>
        <v/>
      </c>
      <c r="CY9" t="str">
        <f t="shared" ca="1" si="254"/>
        <v/>
      </c>
      <c r="CZ9" t="str">
        <f t="shared" ca="1" si="255"/>
        <v/>
      </c>
      <c r="DA9" t="str">
        <f t="shared" ca="1" si="256"/>
        <v/>
      </c>
      <c r="DB9" t="str">
        <f t="shared" ca="1" si="257"/>
        <v/>
      </c>
      <c r="DC9" t="str">
        <f t="shared" ca="1" si="258"/>
        <v/>
      </c>
      <c r="DD9" t="str">
        <f t="shared" ca="1" si="259"/>
        <v/>
      </c>
      <c r="DE9" t="str">
        <f t="shared" ca="1" si="260"/>
        <v/>
      </c>
      <c r="DF9" t="str">
        <f t="shared" ca="1" si="261"/>
        <v/>
      </c>
      <c r="DG9" t="str">
        <f t="shared" ca="1" si="262"/>
        <v/>
      </c>
      <c r="DH9" t="str">
        <f t="shared" ca="1" si="263"/>
        <v/>
      </c>
      <c r="DI9" t="str">
        <f t="shared" ca="1" si="264"/>
        <v/>
      </c>
      <c r="DJ9" t="str">
        <f t="shared" ca="1" si="265"/>
        <v/>
      </c>
      <c r="DK9" t="str">
        <f t="shared" ca="1" si="266"/>
        <v/>
      </c>
      <c r="DL9" t="str">
        <f t="shared" ca="1" si="267"/>
        <v/>
      </c>
      <c r="DM9" t="str">
        <f t="shared" ca="1" si="268"/>
        <v/>
      </c>
      <c r="DN9" t="str">
        <f t="shared" ca="1" si="269"/>
        <v/>
      </c>
      <c r="DO9" t="str">
        <f t="shared" ca="1" si="270"/>
        <v/>
      </c>
      <c r="DP9" t="str">
        <f t="shared" ca="1" si="271"/>
        <v/>
      </c>
      <c r="DQ9" t="str">
        <f t="shared" ca="1" si="272"/>
        <v/>
      </c>
      <c r="DR9" t="str">
        <f t="shared" ca="1" si="273"/>
        <v/>
      </c>
      <c r="DS9" t="str">
        <f t="shared" ca="1" si="274"/>
        <v/>
      </c>
      <c r="DT9" t="str">
        <f t="shared" ca="1" si="275"/>
        <v/>
      </c>
      <c r="DU9" t="str">
        <f t="shared" ca="1" si="276"/>
        <v/>
      </c>
      <c r="DV9" t="str">
        <f t="shared" ca="1" si="277"/>
        <v/>
      </c>
      <c r="DW9" t="str">
        <f t="shared" ca="1" si="278"/>
        <v/>
      </c>
      <c r="DX9" t="str">
        <f t="shared" ca="1" si="279"/>
        <v/>
      </c>
      <c r="DY9" t="str">
        <f t="shared" ca="1" si="280"/>
        <v/>
      </c>
      <c r="DZ9" t="str">
        <f t="shared" ca="1" si="281"/>
        <v/>
      </c>
      <c r="EA9" t="str">
        <f t="shared" ca="1" si="282"/>
        <v/>
      </c>
      <c r="EB9" t="str">
        <f t="shared" ca="1" si="283"/>
        <v/>
      </c>
      <c r="EC9" t="str">
        <f t="shared" ca="1" si="284"/>
        <v/>
      </c>
      <c r="ED9" t="str">
        <f t="shared" ca="1" si="285"/>
        <v/>
      </c>
      <c r="EE9" t="str">
        <f t="shared" ca="1" si="286"/>
        <v/>
      </c>
      <c r="EF9" t="str">
        <f t="shared" ca="1" si="287"/>
        <v/>
      </c>
      <c r="EG9" t="str">
        <f t="shared" ca="1" si="288"/>
        <v/>
      </c>
      <c r="EH9" t="str">
        <f t="shared" ca="1" si="289"/>
        <v/>
      </c>
      <c r="EI9" t="str">
        <f t="shared" ca="1" si="290"/>
        <v/>
      </c>
      <c r="EJ9" t="str">
        <f t="shared" ca="1" si="291"/>
        <v/>
      </c>
      <c r="EK9" t="str">
        <f t="shared" ca="1" si="292"/>
        <v/>
      </c>
      <c r="EL9" t="str">
        <f t="shared" ca="1" si="293"/>
        <v/>
      </c>
      <c r="EM9" t="str">
        <f t="shared" ca="1" si="294"/>
        <v/>
      </c>
      <c r="EN9" t="str">
        <f t="shared" ca="1" si="295"/>
        <v/>
      </c>
      <c r="EO9" t="str">
        <f t="shared" ca="1" si="296"/>
        <v/>
      </c>
      <c r="EP9" t="str">
        <f t="shared" ca="1" si="297"/>
        <v/>
      </c>
      <c r="EQ9" t="str">
        <f t="shared" ca="1" si="298"/>
        <v/>
      </c>
      <c r="ER9" t="str">
        <f t="shared" ca="1" si="299"/>
        <v/>
      </c>
      <c r="ES9" t="str">
        <f t="shared" ca="1" si="300"/>
        <v/>
      </c>
      <c r="ET9" t="str">
        <f t="shared" ca="1" si="301"/>
        <v/>
      </c>
      <c r="EU9" t="str">
        <f t="shared" ca="1" si="302"/>
        <v/>
      </c>
      <c r="EX9" s="19">
        <f t="shared" ca="1" si="3"/>
        <v>10</v>
      </c>
      <c r="EY9" s="19">
        <f t="shared" ca="1" si="4"/>
        <v>6</v>
      </c>
      <c r="EZ9" s="19">
        <f t="shared" ca="1" si="5"/>
        <v>54</v>
      </c>
      <c r="FA9" s="19">
        <f t="shared" ca="1" si="6"/>
        <v>2</v>
      </c>
      <c r="FB9" s="19" t="str">
        <f t="shared" ca="1" si="7"/>
        <v/>
      </c>
      <c r="FC9" s="19">
        <f t="shared" ca="1" si="8"/>
        <v>51</v>
      </c>
      <c r="FD9" s="19" t="str">
        <f t="shared" ca="1" si="9"/>
        <v/>
      </c>
      <c r="FE9" s="19" t="str">
        <f t="shared" ca="1" si="10"/>
        <v/>
      </c>
      <c r="FF9" s="19" t="str">
        <f t="shared" ca="1" si="11"/>
        <v/>
      </c>
      <c r="FG9" s="19">
        <f t="shared" ca="1" si="12"/>
        <v>52</v>
      </c>
      <c r="FH9" s="19">
        <f t="shared" ca="1" si="13"/>
        <v>53</v>
      </c>
      <c r="FI9" s="19" t="str">
        <f t="shared" ca="1" si="14"/>
        <v/>
      </c>
      <c r="FJ9" s="19">
        <f t="shared" ca="1" si="15"/>
        <v>11</v>
      </c>
      <c r="FK9" s="19" t="str">
        <f t="shared" ca="1" si="16"/>
        <v/>
      </c>
      <c r="FL9" s="19" t="str">
        <f t="shared" ca="1" si="17"/>
        <v/>
      </c>
      <c r="FM9" s="19">
        <f t="shared" ca="1" si="18"/>
        <v>43</v>
      </c>
      <c r="FN9" s="19">
        <f t="shared" ca="1" si="19"/>
        <v>13</v>
      </c>
      <c r="FO9" s="19" t="str">
        <f t="shared" ca="1" si="20"/>
        <v/>
      </c>
      <c r="FP9" s="19" t="str">
        <f t="shared" ca="1" si="21"/>
        <v/>
      </c>
      <c r="FQ9" s="19" t="str">
        <f t="shared" ca="1" si="22"/>
        <v/>
      </c>
      <c r="FR9" s="19" t="str">
        <f t="shared" ca="1" si="23"/>
        <v/>
      </c>
      <c r="FS9" s="19" t="str">
        <f t="shared" ca="1" si="24"/>
        <v/>
      </c>
      <c r="FT9" s="19" t="str">
        <f t="shared" ca="1" si="25"/>
        <v/>
      </c>
      <c r="FU9" s="19" t="str">
        <f t="shared" ca="1" si="26"/>
        <v/>
      </c>
      <c r="FV9" s="19" t="str">
        <f t="shared" ca="1" si="27"/>
        <v/>
      </c>
      <c r="FW9" s="19" t="str">
        <f t="shared" ca="1" si="28"/>
        <v/>
      </c>
      <c r="FX9" s="19" t="str">
        <f t="shared" ca="1" si="29"/>
        <v/>
      </c>
      <c r="FY9" s="19" t="str">
        <f t="shared" ca="1" si="30"/>
        <v/>
      </c>
      <c r="FZ9" s="19">
        <f t="shared" ca="1" si="31"/>
        <v>33</v>
      </c>
      <c r="GA9" s="19">
        <f t="shared" ca="1" si="32"/>
        <v>3</v>
      </c>
      <c r="GB9" s="19" t="str">
        <f t="shared" ca="1" si="33"/>
        <v/>
      </c>
      <c r="GC9" s="19" t="str">
        <f t="shared" ca="1" si="34"/>
        <v/>
      </c>
      <c r="GD9" s="19">
        <f t="shared" ca="1" si="35"/>
        <v>47</v>
      </c>
      <c r="GE9" s="19" t="str">
        <f t="shared" ca="1" si="36"/>
        <v/>
      </c>
      <c r="GF9" s="19" t="str">
        <f t="shared" ca="1" si="37"/>
        <v/>
      </c>
      <c r="GG9" s="19" t="str">
        <f t="shared" ca="1" si="38"/>
        <v/>
      </c>
      <c r="GH9" s="19" t="str">
        <f t="shared" ca="1" si="39"/>
        <v/>
      </c>
      <c r="GI9" s="19" t="str">
        <f t="shared" ca="1" si="40"/>
        <v/>
      </c>
      <c r="GJ9" s="19" t="str">
        <f t="shared" ca="1" si="41"/>
        <v/>
      </c>
      <c r="GK9" s="19">
        <f t="shared" ca="1" si="42"/>
        <v>49</v>
      </c>
      <c r="GL9" s="19" t="str">
        <f t="shared" ca="1" si="43"/>
        <v/>
      </c>
      <c r="GM9" s="19" t="str">
        <f t="shared" ca="1" si="44"/>
        <v/>
      </c>
      <c r="GN9" s="19">
        <f t="shared" ca="1" si="45"/>
        <v>46</v>
      </c>
      <c r="GO9" s="19">
        <f t="shared" ca="1" si="46"/>
        <v>40</v>
      </c>
      <c r="GP9" s="19" t="str">
        <f t="shared" ca="1" si="47"/>
        <v/>
      </c>
      <c r="GQ9" s="19">
        <f t="shared" ca="1" si="48"/>
        <v>16</v>
      </c>
      <c r="GR9" s="19">
        <f t="shared" ca="1" si="49"/>
        <v>17</v>
      </c>
      <c r="GS9" s="19" t="str">
        <f t="shared" ca="1" si="50"/>
        <v/>
      </c>
      <c r="GT9" s="19">
        <f t="shared" ca="1" si="51"/>
        <v>4</v>
      </c>
      <c r="GU9" s="19" t="str">
        <f t="shared" ca="1" si="52"/>
        <v/>
      </c>
      <c r="GV9" s="19">
        <f t="shared" ca="1" si="53"/>
        <v>44</v>
      </c>
      <c r="GW9" s="19">
        <f t="shared" ca="1" si="54"/>
        <v>1</v>
      </c>
      <c r="GX9" s="19">
        <f t="shared" ca="1" si="55"/>
        <v>29</v>
      </c>
      <c r="GY9" s="19">
        <f t="shared" ca="1" si="56"/>
        <v>30</v>
      </c>
      <c r="GZ9" s="19" t="str">
        <f t="shared" ca="1" si="57"/>
        <v/>
      </c>
      <c r="HA9" s="19" t="str">
        <f t="shared" ca="1" si="58"/>
        <v/>
      </c>
      <c r="HB9" s="19" t="str">
        <f t="shared" ca="1" si="59"/>
        <v/>
      </c>
      <c r="HC9" s="19" t="str">
        <f t="shared" ca="1" si="60"/>
        <v/>
      </c>
      <c r="HD9" s="19" t="str">
        <f t="shared" ca="1" si="61"/>
        <v/>
      </c>
      <c r="HE9" s="19" t="str">
        <f t="shared" ca="1" si="62"/>
        <v/>
      </c>
      <c r="HF9" s="19" t="str">
        <f t="shared" ca="1" si="63"/>
        <v/>
      </c>
      <c r="HG9" s="19" t="str">
        <f t="shared" ca="1" si="64"/>
        <v/>
      </c>
      <c r="HH9" s="19" t="str">
        <f t="shared" ca="1" si="65"/>
        <v/>
      </c>
      <c r="HI9" s="19" t="str">
        <f t="shared" ca="1" si="66"/>
        <v/>
      </c>
      <c r="HJ9" s="19" t="str">
        <f t="shared" ca="1" si="67"/>
        <v/>
      </c>
      <c r="HK9" s="19" t="str">
        <f t="shared" ca="1" si="68"/>
        <v/>
      </c>
      <c r="HL9" s="19" t="str">
        <f t="shared" ca="1" si="69"/>
        <v/>
      </c>
      <c r="HM9" s="19" t="str">
        <f t="shared" ca="1" si="70"/>
        <v/>
      </c>
      <c r="HN9" s="19" t="str">
        <f t="shared" ca="1" si="71"/>
        <v/>
      </c>
      <c r="HO9" s="19" t="str">
        <f t="shared" ca="1" si="72"/>
        <v/>
      </c>
      <c r="HP9" s="19" t="str">
        <f t="shared" ca="1" si="73"/>
        <v/>
      </c>
      <c r="HQ9" s="19" t="str">
        <f t="shared" ca="1" si="74"/>
        <v/>
      </c>
      <c r="HR9" s="19" t="str">
        <f t="shared" ca="1" si="75"/>
        <v/>
      </c>
      <c r="HS9" s="19" t="str">
        <f t="shared" ca="1" si="76"/>
        <v/>
      </c>
      <c r="HT9" s="19" t="str">
        <f t="shared" ca="1" si="77"/>
        <v/>
      </c>
      <c r="HU9" s="19" t="str">
        <f t="shared" ca="1" si="78"/>
        <v/>
      </c>
      <c r="HV9" s="19" t="str">
        <f t="shared" ca="1" si="79"/>
        <v/>
      </c>
      <c r="HW9" s="19" t="str">
        <f t="shared" ca="1" si="80"/>
        <v/>
      </c>
      <c r="HX9" s="19" t="str">
        <f t="shared" ca="1" si="81"/>
        <v/>
      </c>
      <c r="HY9" s="19" t="str">
        <f t="shared" ca="1" si="82"/>
        <v/>
      </c>
      <c r="HZ9" s="19" t="str">
        <f t="shared" ca="1" si="83"/>
        <v/>
      </c>
      <c r="IA9" s="19" t="str">
        <f t="shared" ca="1" si="84"/>
        <v/>
      </c>
      <c r="IB9" s="19" t="str">
        <f t="shared" ca="1" si="85"/>
        <v/>
      </c>
      <c r="IC9" s="19" t="str">
        <f t="shared" ca="1" si="86"/>
        <v/>
      </c>
      <c r="ID9" s="19" t="str">
        <f t="shared" ca="1" si="87"/>
        <v/>
      </c>
      <c r="IE9" s="19" t="str">
        <f t="shared" ca="1" si="88"/>
        <v/>
      </c>
      <c r="IF9" s="19" t="str">
        <f t="shared" ca="1" si="89"/>
        <v/>
      </c>
      <c r="IG9" s="19" t="str">
        <f t="shared" ca="1" si="90"/>
        <v/>
      </c>
      <c r="IH9" s="19" t="str">
        <f t="shared" ca="1" si="91"/>
        <v/>
      </c>
      <c r="II9" s="19" t="str">
        <f t="shared" ca="1" si="92"/>
        <v/>
      </c>
      <c r="IJ9" s="19" t="str">
        <f t="shared" ca="1" si="93"/>
        <v/>
      </c>
      <c r="IK9" s="19" t="str">
        <f t="shared" ca="1" si="94"/>
        <v/>
      </c>
      <c r="IL9" s="19" t="str">
        <f t="shared" ca="1" si="95"/>
        <v/>
      </c>
      <c r="IM9" s="19" t="str">
        <f t="shared" ca="1" si="96"/>
        <v/>
      </c>
      <c r="IN9" s="19" t="str">
        <f t="shared" ca="1" si="97"/>
        <v/>
      </c>
      <c r="IO9" s="19" t="str">
        <f t="shared" ca="1" si="98"/>
        <v/>
      </c>
      <c r="IP9" s="19" t="str">
        <f t="shared" ca="1" si="99"/>
        <v/>
      </c>
      <c r="IQ9" s="19" t="str">
        <f t="shared" ca="1" si="100"/>
        <v/>
      </c>
      <c r="IR9" s="19" t="str">
        <f t="shared" ca="1" si="101"/>
        <v/>
      </c>
      <c r="IS9" s="19" t="str">
        <f t="shared" ca="1" si="102"/>
        <v/>
      </c>
      <c r="IT9" s="19" t="str">
        <f t="shared" ca="1" si="103"/>
        <v/>
      </c>
      <c r="IU9" s="19" t="str">
        <f t="shared" ca="1" si="104"/>
        <v/>
      </c>
      <c r="IV9" s="19" t="str">
        <f t="shared" ca="1" si="105"/>
        <v/>
      </c>
      <c r="IW9" s="19" t="str">
        <f t="shared" ca="1" si="106"/>
        <v/>
      </c>
      <c r="IX9" s="19" t="str">
        <f t="shared" ca="1" si="107"/>
        <v/>
      </c>
      <c r="IY9" s="19" t="str">
        <f t="shared" ca="1" si="108"/>
        <v/>
      </c>
      <c r="IZ9" s="19" t="str">
        <f t="shared" ca="1" si="109"/>
        <v/>
      </c>
      <c r="JA9" s="19" t="str">
        <f t="shared" ca="1" si="110"/>
        <v/>
      </c>
      <c r="JB9" s="19" t="str">
        <f t="shared" ca="1" si="111"/>
        <v/>
      </c>
      <c r="JC9" s="19" t="str">
        <f t="shared" ca="1" si="112"/>
        <v/>
      </c>
      <c r="JD9" s="19" t="str">
        <f t="shared" ca="1" si="113"/>
        <v/>
      </c>
      <c r="JE9" s="19" t="str">
        <f t="shared" ca="1" si="114"/>
        <v/>
      </c>
      <c r="JF9" s="19" t="str">
        <f t="shared" ca="1" si="115"/>
        <v/>
      </c>
      <c r="JG9" s="19" t="str">
        <f t="shared" ca="1" si="116"/>
        <v/>
      </c>
      <c r="JH9" s="19" t="str">
        <f t="shared" ca="1" si="117"/>
        <v/>
      </c>
      <c r="JI9" s="19" t="str">
        <f t="shared" ca="1" si="118"/>
        <v/>
      </c>
      <c r="JJ9" s="19" t="str">
        <f t="shared" ca="1" si="119"/>
        <v/>
      </c>
      <c r="JK9" s="19" t="str">
        <f t="shared" ca="1" si="120"/>
        <v/>
      </c>
      <c r="JL9" s="19" t="str">
        <f t="shared" ca="1" si="121"/>
        <v/>
      </c>
      <c r="JM9" s="19" t="str">
        <f t="shared" ca="1" si="122"/>
        <v/>
      </c>
      <c r="JN9" s="19" t="str">
        <f t="shared" ca="1" si="123"/>
        <v/>
      </c>
      <c r="JO9" s="19" t="str">
        <f t="shared" ca="1" si="124"/>
        <v/>
      </c>
      <c r="JP9" s="19" t="str">
        <f t="shared" ca="1" si="125"/>
        <v/>
      </c>
      <c r="JQ9" s="19" t="str">
        <f t="shared" ca="1" si="126"/>
        <v/>
      </c>
      <c r="JR9" s="19" t="str">
        <f t="shared" ca="1" si="127"/>
        <v/>
      </c>
      <c r="JS9" s="19" t="str">
        <f t="shared" ca="1" si="128"/>
        <v/>
      </c>
      <c r="JT9" s="19" t="str">
        <f t="shared" ca="1" si="129"/>
        <v/>
      </c>
      <c r="JU9" s="19" t="str">
        <f t="shared" ca="1" si="130"/>
        <v/>
      </c>
      <c r="JV9" s="19" t="str">
        <f t="shared" ca="1" si="131"/>
        <v/>
      </c>
      <c r="JW9" s="19" t="str">
        <f t="shared" ca="1" si="132"/>
        <v/>
      </c>
      <c r="JX9" s="19" t="str">
        <f t="shared" ca="1" si="133"/>
        <v/>
      </c>
      <c r="JY9" s="19" t="str">
        <f t="shared" ca="1" si="134"/>
        <v/>
      </c>
      <c r="JZ9" s="19" t="str">
        <f t="shared" ca="1" si="135"/>
        <v/>
      </c>
      <c r="KA9" s="19" t="str">
        <f t="shared" ca="1" si="136"/>
        <v/>
      </c>
      <c r="KB9" s="19" t="str">
        <f t="shared" ca="1" si="137"/>
        <v/>
      </c>
      <c r="KC9" s="19" t="str">
        <f t="shared" ca="1" si="138"/>
        <v/>
      </c>
      <c r="KD9" s="19" t="str">
        <f t="shared" ca="1" si="139"/>
        <v/>
      </c>
      <c r="KE9" s="19" t="str">
        <f t="shared" ca="1" si="140"/>
        <v/>
      </c>
      <c r="KF9" s="19" t="str">
        <f t="shared" ca="1" si="141"/>
        <v/>
      </c>
      <c r="KG9" s="19" t="str">
        <f t="shared" ca="1" si="142"/>
        <v/>
      </c>
      <c r="KH9" s="19" t="str">
        <f t="shared" ca="1" si="143"/>
        <v/>
      </c>
      <c r="KI9" s="19" t="str">
        <f t="shared" ca="1" si="144"/>
        <v/>
      </c>
      <c r="KJ9" s="19" t="str">
        <f t="shared" ca="1" si="145"/>
        <v/>
      </c>
      <c r="KK9" s="19" t="str">
        <f t="shared" ca="1" si="146"/>
        <v/>
      </c>
      <c r="KL9" s="19" t="str">
        <f t="shared" ca="1" si="147"/>
        <v/>
      </c>
      <c r="KM9" s="19" t="str">
        <f t="shared" ca="1" si="148"/>
        <v/>
      </c>
      <c r="KN9" s="19" t="str">
        <f t="shared" ca="1" si="149"/>
        <v/>
      </c>
      <c r="KO9" s="19" t="str">
        <f t="shared" ca="1" si="150"/>
        <v/>
      </c>
      <c r="KP9" s="19" t="str">
        <f t="shared" ca="1" si="151"/>
        <v/>
      </c>
      <c r="KQ9" s="19" t="str">
        <f t="shared" ca="1" si="152"/>
        <v/>
      </c>
    </row>
    <row r="10" spans="1:303" x14ac:dyDescent="0.3">
      <c r="B10">
        <f t="shared" ca="1" si="153"/>
        <v>16</v>
      </c>
      <c r="C10">
        <f t="shared" ca="1" si="154"/>
        <v>2</v>
      </c>
      <c r="D10">
        <f t="shared" ca="1" si="155"/>
        <v>10</v>
      </c>
      <c r="E10">
        <f t="shared" ca="1" si="156"/>
        <v>4</v>
      </c>
      <c r="F10" t="str">
        <f t="shared" ca="1" si="157"/>
        <v/>
      </c>
      <c r="G10">
        <f t="shared" ca="1" si="158"/>
        <v>6</v>
      </c>
      <c r="H10" t="str">
        <f t="shared" ca="1" si="159"/>
        <v/>
      </c>
      <c r="I10" t="str">
        <f t="shared" ca="1" si="160"/>
        <v/>
      </c>
      <c r="J10" t="str">
        <f t="shared" ca="1" si="161"/>
        <v/>
      </c>
      <c r="K10">
        <f t="shared" ca="1" si="162"/>
        <v>43</v>
      </c>
      <c r="L10">
        <f t="shared" ca="1" si="163"/>
        <v>11</v>
      </c>
      <c r="M10" t="str">
        <f t="shared" ca="1" si="164"/>
        <v/>
      </c>
      <c r="N10">
        <f t="shared" ca="1" si="165"/>
        <v>13</v>
      </c>
      <c r="O10" t="str">
        <f t="shared" ca="1" si="166"/>
        <v/>
      </c>
      <c r="P10" t="str">
        <f t="shared" ca="1" si="167"/>
        <v/>
      </c>
      <c r="Q10">
        <f t="shared" ca="1" si="168"/>
        <v>54</v>
      </c>
      <c r="R10">
        <f t="shared" ca="1" si="169"/>
        <v>17</v>
      </c>
      <c r="S10" t="str">
        <f t="shared" ca="1" si="170"/>
        <v/>
      </c>
      <c r="T10" t="str">
        <f t="shared" ca="1" si="171"/>
        <v/>
      </c>
      <c r="U10" t="str">
        <f t="shared" ca="1" si="172"/>
        <v/>
      </c>
      <c r="V10" t="str">
        <f t="shared" ca="1" si="173"/>
        <v/>
      </c>
      <c r="W10" t="str">
        <f t="shared" ca="1" si="174"/>
        <v/>
      </c>
      <c r="X10" t="str">
        <f t="shared" ca="1" si="175"/>
        <v/>
      </c>
      <c r="Y10" t="str">
        <f t="shared" ca="1" si="176"/>
        <v/>
      </c>
      <c r="Z10" t="str">
        <f t="shared" ca="1" si="177"/>
        <v/>
      </c>
      <c r="AA10" t="str">
        <f t="shared" ca="1" si="178"/>
        <v/>
      </c>
      <c r="AB10" t="str">
        <f t="shared" ca="1" si="179"/>
        <v/>
      </c>
      <c r="AC10" t="str">
        <f t="shared" ca="1" si="180"/>
        <v/>
      </c>
      <c r="AD10">
        <f t="shared" ca="1" si="181"/>
        <v>29</v>
      </c>
      <c r="AE10">
        <f t="shared" ca="1" si="182"/>
        <v>1</v>
      </c>
      <c r="AF10" t="str">
        <f t="shared" ca="1" si="183"/>
        <v/>
      </c>
      <c r="AG10" t="str">
        <f t="shared" ca="1" si="184"/>
        <v/>
      </c>
      <c r="AH10">
        <f t="shared" ca="1" si="185"/>
        <v>33</v>
      </c>
      <c r="AI10" t="str">
        <f t="shared" ca="1" si="186"/>
        <v/>
      </c>
      <c r="AJ10" t="str">
        <f t="shared" ca="1" si="187"/>
        <v/>
      </c>
      <c r="AK10" t="str">
        <f t="shared" ca="1" si="188"/>
        <v/>
      </c>
      <c r="AL10" t="str">
        <f t="shared" ca="1" si="189"/>
        <v/>
      </c>
      <c r="AM10" t="str">
        <f t="shared" ca="1" si="190"/>
        <v/>
      </c>
      <c r="AN10" t="str">
        <f t="shared" ca="1" si="191"/>
        <v/>
      </c>
      <c r="AO10">
        <f t="shared" ca="1" si="192"/>
        <v>40</v>
      </c>
      <c r="AP10" t="str">
        <f t="shared" ca="1" si="193"/>
        <v/>
      </c>
      <c r="AQ10" t="str">
        <f t="shared" ca="1" si="194"/>
        <v/>
      </c>
      <c r="AR10">
        <f t="shared" ca="1" si="195"/>
        <v>30</v>
      </c>
      <c r="AS10">
        <f t="shared" ca="1" si="196"/>
        <v>44</v>
      </c>
      <c r="AT10" t="str">
        <f t="shared" ca="1" si="197"/>
        <v/>
      </c>
      <c r="AU10">
        <f t="shared" ca="1" si="198"/>
        <v>3</v>
      </c>
      <c r="AV10">
        <f t="shared" ca="1" si="199"/>
        <v>47</v>
      </c>
      <c r="AW10" t="str">
        <f t="shared" ca="1" si="200"/>
        <v/>
      </c>
      <c r="AX10">
        <f t="shared" ca="1" si="201"/>
        <v>49</v>
      </c>
      <c r="AY10" t="str">
        <f t="shared" ca="1" si="202"/>
        <v/>
      </c>
      <c r="AZ10">
        <f t="shared" ca="1" si="203"/>
        <v>51</v>
      </c>
      <c r="BA10">
        <f t="shared" ca="1" si="204"/>
        <v>46</v>
      </c>
      <c r="BB10">
        <f t="shared" ca="1" si="205"/>
        <v>53</v>
      </c>
      <c r="BC10">
        <f t="shared" ca="1" si="206"/>
        <v>52</v>
      </c>
      <c r="BD10" t="str">
        <f t="shared" ca="1" si="207"/>
        <v/>
      </c>
      <c r="BE10" t="str">
        <f t="shared" ca="1" si="208"/>
        <v/>
      </c>
      <c r="BF10" t="str">
        <f t="shared" ca="1" si="209"/>
        <v/>
      </c>
      <c r="BG10" t="str">
        <f t="shared" ca="1" si="210"/>
        <v/>
      </c>
      <c r="BH10" t="str">
        <f t="shared" ca="1" si="211"/>
        <v/>
      </c>
      <c r="BI10" t="str">
        <f t="shared" ca="1" si="212"/>
        <v/>
      </c>
      <c r="BJ10" t="str">
        <f t="shared" ca="1" si="213"/>
        <v/>
      </c>
      <c r="BK10" t="str">
        <f t="shared" ca="1" si="214"/>
        <v/>
      </c>
      <c r="BL10" t="str">
        <f t="shared" ca="1" si="215"/>
        <v/>
      </c>
      <c r="BM10" t="str">
        <f t="shared" ca="1" si="216"/>
        <v/>
      </c>
      <c r="BN10" t="str">
        <f t="shared" ca="1" si="217"/>
        <v/>
      </c>
      <c r="BO10" t="str">
        <f t="shared" ca="1" si="218"/>
        <v/>
      </c>
      <c r="BP10" t="str">
        <f t="shared" ca="1" si="219"/>
        <v/>
      </c>
      <c r="BQ10" t="str">
        <f t="shared" ca="1" si="220"/>
        <v/>
      </c>
      <c r="BR10" t="str">
        <f t="shared" ca="1" si="221"/>
        <v/>
      </c>
      <c r="BS10" t="str">
        <f t="shared" ca="1" si="222"/>
        <v/>
      </c>
      <c r="BT10" t="str">
        <f t="shared" ca="1" si="223"/>
        <v/>
      </c>
      <c r="BU10" t="str">
        <f t="shared" ca="1" si="224"/>
        <v/>
      </c>
      <c r="BV10" t="str">
        <f t="shared" ca="1" si="225"/>
        <v/>
      </c>
      <c r="BW10" t="str">
        <f t="shared" ca="1" si="226"/>
        <v/>
      </c>
      <c r="BX10" t="str">
        <f t="shared" ca="1" si="227"/>
        <v/>
      </c>
      <c r="BY10" t="str">
        <f t="shared" ca="1" si="228"/>
        <v/>
      </c>
      <c r="BZ10" t="str">
        <f t="shared" ca="1" si="229"/>
        <v/>
      </c>
      <c r="CA10" t="str">
        <f t="shared" ca="1" si="230"/>
        <v/>
      </c>
      <c r="CB10" t="str">
        <f t="shared" ca="1" si="231"/>
        <v/>
      </c>
      <c r="CC10" t="str">
        <f t="shared" ca="1" si="232"/>
        <v/>
      </c>
      <c r="CD10" t="str">
        <f t="shared" ca="1" si="233"/>
        <v/>
      </c>
      <c r="CE10" t="str">
        <f t="shared" ca="1" si="234"/>
        <v/>
      </c>
      <c r="CF10" t="str">
        <f t="shared" ca="1" si="235"/>
        <v/>
      </c>
      <c r="CG10" t="str">
        <f t="shared" ca="1" si="236"/>
        <v/>
      </c>
      <c r="CH10" t="str">
        <f t="shared" ca="1" si="237"/>
        <v/>
      </c>
      <c r="CI10" t="str">
        <f t="shared" ca="1" si="238"/>
        <v/>
      </c>
      <c r="CJ10" t="str">
        <f t="shared" ca="1" si="239"/>
        <v/>
      </c>
      <c r="CK10" t="str">
        <f t="shared" ca="1" si="240"/>
        <v/>
      </c>
      <c r="CL10" t="str">
        <f t="shared" ca="1" si="241"/>
        <v/>
      </c>
      <c r="CM10" t="str">
        <f t="shared" ca="1" si="242"/>
        <v/>
      </c>
      <c r="CN10" t="str">
        <f t="shared" ca="1" si="243"/>
        <v/>
      </c>
      <c r="CO10" t="str">
        <f t="shared" ca="1" si="244"/>
        <v/>
      </c>
      <c r="CP10" t="str">
        <f t="shared" ca="1" si="245"/>
        <v/>
      </c>
      <c r="CQ10" t="str">
        <f t="shared" ca="1" si="246"/>
        <v/>
      </c>
      <c r="CR10" t="str">
        <f t="shared" ca="1" si="247"/>
        <v/>
      </c>
      <c r="CS10" t="str">
        <f t="shared" ca="1" si="248"/>
        <v/>
      </c>
      <c r="CT10" t="str">
        <f t="shared" ca="1" si="249"/>
        <v/>
      </c>
      <c r="CU10" t="str">
        <f t="shared" ca="1" si="250"/>
        <v/>
      </c>
      <c r="CV10" t="str">
        <f t="shared" ca="1" si="251"/>
        <v/>
      </c>
      <c r="CW10" t="str">
        <f t="shared" ca="1" si="252"/>
        <v/>
      </c>
      <c r="CX10" t="str">
        <f t="shared" ca="1" si="253"/>
        <v/>
      </c>
      <c r="CY10" t="str">
        <f t="shared" ca="1" si="254"/>
        <v/>
      </c>
      <c r="CZ10" t="str">
        <f t="shared" ca="1" si="255"/>
        <v/>
      </c>
      <c r="DA10" t="str">
        <f t="shared" ca="1" si="256"/>
        <v/>
      </c>
      <c r="DB10" t="str">
        <f t="shared" ca="1" si="257"/>
        <v/>
      </c>
      <c r="DC10" t="str">
        <f t="shared" ca="1" si="258"/>
        <v/>
      </c>
      <c r="DD10" t="str">
        <f t="shared" ca="1" si="259"/>
        <v/>
      </c>
      <c r="DE10" t="str">
        <f t="shared" ca="1" si="260"/>
        <v/>
      </c>
      <c r="DF10" t="str">
        <f t="shared" ca="1" si="261"/>
        <v/>
      </c>
      <c r="DG10" t="str">
        <f t="shared" ca="1" si="262"/>
        <v/>
      </c>
      <c r="DH10" t="str">
        <f t="shared" ca="1" si="263"/>
        <v/>
      </c>
      <c r="DI10" t="str">
        <f t="shared" ca="1" si="264"/>
        <v/>
      </c>
      <c r="DJ10" t="str">
        <f t="shared" ca="1" si="265"/>
        <v/>
      </c>
      <c r="DK10" t="str">
        <f t="shared" ca="1" si="266"/>
        <v/>
      </c>
      <c r="DL10" t="str">
        <f t="shared" ca="1" si="267"/>
        <v/>
      </c>
      <c r="DM10" t="str">
        <f t="shared" ca="1" si="268"/>
        <v/>
      </c>
      <c r="DN10" t="str">
        <f t="shared" ca="1" si="269"/>
        <v/>
      </c>
      <c r="DO10" t="str">
        <f t="shared" ca="1" si="270"/>
        <v/>
      </c>
      <c r="DP10" t="str">
        <f t="shared" ca="1" si="271"/>
        <v/>
      </c>
      <c r="DQ10" t="str">
        <f t="shared" ca="1" si="272"/>
        <v/>
      </c>
      <c r="DR10" t="str">
        <f t="shared" ca="1" si="273"/>
        <v/>
      </c>
      <c r="DS10" t="str">
        <f t="shared" ca="1" si="274"/>
        <v/>
      </c>
      <c r="DT10" t="str">
        <f t="shared" ca="1" si="275"/>
        <v/>
      </c>
      <c r="DU10" t="str">
        <f t="shared" ca="1" si="276"/>
        <v/>
      </c>
      <c r="DV10" t="str">
        <f t="shared" ca="1" si="277"/>
        <v/>
      </c>
      <c r="DW10" t="str">
        <f t="shared" ca="1" si="278"/>
        <v/>
      </c>
      <c r="DX10" t="str">
        <f t="shared" ca="1" si="279"/>
        <v/>
      </c>
      <c r="DY10" t="str">
        <f t="shared" ca="1" si="280"/>
        <v/>
      </c>
      <c r="DZ10" t="str">
        <f t="shared" ca="1" si="281"/>
        <v/>
      </c>
      <c r="EA10" t="str">
        <f t="shared" ca="1" si="282"/>
        <v/>
      </c>
      <c r="EB10" t="str">
        <f t="shared" ca="1" si="283"/>
        <v/>
      </c>
      <c r="EC10" t="str">
        <f t="shared" ca="1" si="284"/>
        <v/>
      </c>
      <c r="ED10" t="str">
        <f t="shared" ca="1" si="285"/>
        <v/>
      </c>
      <c r="EE10" t="str">
        <f t="shared" ca="1" si="286"/>
        <v/>
      </c>
      <c r="EF10" t="str">
        <f t="shared" ca="1" si="287"/>
        <v/>
      </c>
      <c r="EG10" t="str">
        <f t="shared" ca="1" si="288"/>
        <v/>
      </c>
      <c r="EH10" t="str">
        <f t="shared" ca="1" si="289"/>
        <v/>
      </c>
      <c r="EI10" t="str">
        <f t="shared" ca="1" si="290"/>
        <v/>
      </c>
      <c r="EJ10" t="str">
        <f t="shared" ca="1" si="291"/>
        <v/>
      </c>
      <c r="EK10" t="str">
        <f t="shared" ca="1" si="292"/>
        <v/>
      </c>
      <c r="EL10" t="str">
        <f t="shared" ca="1" si="293"/>
        <v/>
      </c>
      <c r="EM10" t="str">
        <f t="shared" ca="1" si="294"/>
        <v/>
      </c>
      <c r="EN10" t="str">
        <f t="shared" ca="1" si="295"/>
        <v/>
      </c>
      <c r="EO10" t="str">
        <f t="shared" ca="1" si="296"/>
        <v/>
      </c>
      <c r="EP10" t="str">
        <f t="shared" ca="1" si="297"/>
        <v/>
      </c>
      <c r="EQ10" t="str">
        <f t="shared" ca="1" si="298"/>
        <v/>
      </c>
      <c r="ER10" t="str">
        <f t="shared" ca="1" si="299"/>
        <v/>
      </c>
      <c r="ES10" t="str">
        <f t="shared" ca="1" si="300"/>
        <v/>
      </c>
      <c r="ET10" t="str">
        <f t="shared" ca="1" si="301"/>
        <v/>
      </c>
      <c r="EU10" t="str">
        <f t="shared" ca="1" si="302"/>
        <v/>
      </c>
      <c r="EX10" s="19">
        <f t="shared" ca="1" si="3"/>
        <v>16</v>
      </c>
      <c r="EY10" s="19">
        <f t="shared" ca="1" si="4"/>
        <v>2</v>
      </c>
      <c r="EZ10" s="19">
        <f t="shared" ca="1" si="5"/>
        <v>10</v>
      </c>
      <c r="FA10" s="19">
        <f t="shared" ca="1" si="6"/>
        <v>4</v>
      </c>
      <c r="FB10" s="19" t="str">
        <f t="shared" ca="1" si="7"/>
        <v/>
      </c>
      <c r="FC10" s="19">
        <f t="shared" ca="1" si="8"/>
        <v>6</v>
      </c>
      <c r="FD10" s="19" t="str">
        <f t="shared" ca="1" si="9"/>
        <v/>
      </c>
      <c r="FE10" s="19" t="str">
        <f t="shared" ca="1" si="10"/>
        <v/>
      </c>
      <c r="FF10" s="19" t="str">
        <f t="shared" ca="1" si="11"/>
        <v/>
      </c>
      <c r="FG10" s="19">
        <f t="shared" ca="1" si="12"/>
        <v>43</v>
      </c>
      <c r="FH10" s="19">
        <f t="shared" ca="1" si="13"/>
        <v>11</v>
      </c>
      <c r="FI10" s="19" t="str">
        <f t="shared" ca="1" si="14"/>
        <v/>
      </c>
      <c r="FJ10" s="19">
        <f t="shared" ca="1" si="15"/>
        <v>13</v>
      </c>
      <c r="FK10" s="19" t="str">
        <f t="shared" ca="1" si="16"/>
        <v/>
      </c>
      <c r="FL10" s="19" t="str">
        <f t="shared" ca="1" si="17"/>
        <v/>
      </c>
      <c r="FM10" s="19">
        <f t="shared" ca="1" si="18"/>
        <v>54</v>
      </c>
      <c r="FN10" s="19">
        <f t="shared" ca="1" si="19"/>
        <v>17</v>
      </c>
      <c r="FO10" s="19" t="str">
        <f t="shared" ca="1" si="20"/>
        <v/>
      </c>
      <c r="FP10" s="19" t="str">
        <f t="shared" ca="1" si="21"/>
        <v/>
      </c>
      <c r="FQ10" s="19" t="str">
        <f t="shared" ca="1" si="22"/>
        <v/>
      </c>
      <c r="FR10" s="19" t="str">
        <f t="shared" ca="1" si="23"/>
        <v/>
      </c>
      <c r="FS10" s="19" t="str">
        <f t="shared" ca="1" si="24"/>
        <v/>
      </c>
      <c r="FT10" s="19" t="str">
        <f t="shared" ca="1" si="25"/>
        <v/>
      </c>
      <c r="FU10" s="19" t="str">
        <f t="shared" ca="1" si="26"/>
        <v/>
      </c>
      <c r="FV10" s="19" t="str">
        <f t="shared" ca="1" si="27"/>
        <v/>
      </c>
      <c r="FW10" s="19" t="str">
        <f t="shared" ca="1" si="28"/>
        <v/>
      </c>
      <c r="FX10" s="19" t="str">
        <f t="shared" ca="1" si="29"/>
        <v/>
      </c>
      <c r="FY10" s="19" t="str">
        <f t="shared" ca="1" si="30"/>
        <v/>
      </c>
      <c r="FZ10" s="19">
        <f t="shared" ca="1" si="31"/>
        <v>29</v>
      </c>
      <c r="GA10" s="19">
        <f t="shared" ca="1" si="32"/>
        <v>1</v>
      </c>
      <c r="GB10" s="19" t="str">
        <f t="shared" ca="1" si="33"/>
        <v/>
      </c>
      <c r="GC10" s="19" t="str">
        <f t="shared" ca="1" si="34"/>
        <v/>
      </c>
      <c r="GD10" s="19">
        <f t="shared" ca="1" si="35"/>
        <v>33</v>
      </c>
      <c r="GE10" s="19" t="str">
        <f t="shared" ca="1" si="36"/>
        <v/>
      </c>
      <c r="GF10" s="19" t="str">
        <f t="shared" ca="1" si="37"/>
        <v/>
      </c>
      <c r="GG10" s="19" t="str">
        <f t="shared" ca="1" si="38"/>
        <v/>
      </c>
      <c r="GH10" s="19" t="str">
        <f t="shared" ca="1" si="39"/>
        <v/>
      </c>
      <c r="GI10" s="19" t="str">
        <f t="shared" ca="1" si="40"/>
        <v/>
      </c>
      <c r="GJ10" s="19" t="str">
        <f t="shared" ca="1" si="41"/>
        <v/>
      </c>
      <c r="GK10" s="19">
        <f t="shared" ca="1" si="42"/>
        <v>40</v>
      </c>
      <c r="GL10" s="19" t="str">
        <f t="shared" ca="1" si="43"/>
        <v/>
      </c>
      <c r="GM10" s="19" t="str">
        <f t="shared" ca="1" si="44"/>
        <v/>
      </c>
      <c r="GN10" s="19">
        <f t="shared" ca="1" si="45"/>
        <v>30</v>
      </c>
      <c r="GO10" s="19">
        <f t="shared" ca="1" si="46"/>
        <v>44</v>
      </c>
      <c r="GP10" s="19" t="str">
        <f t="shared" ca="1" si="47"/>
        <v/>
      </c>
      <c r="GQ10" s="19">
        <f t="shared" ca="1" si="48"/>
        <v>3</v>
      </c>
      <c r="GR10" s="19">
        <f t="shared" ca="1" si="49"/>
        <v>47</v>
      </c>
      <c r="GS10" s="19" t="str">
        <f t="shared" ca="1" si="50"/>
        <v/>
      </c>
      <c r="GT10" s="19">
        <f t="shared" ca="1" si="51"/>
        <v>49</v>
      </c>
      <c r="GU10" s="19" t="str">
        <f t="shared" ca="1" si="52"/>
        <v/>
      </c>
      <c r="GV10" s="19">
        <f t="shared" ca="1" si="53"/>
        <v>51</v>
      </c>
      <c r="GW10" s="19">
        <f t="shared" ca="1" si="54"/>
        <v>46</v>
      </c>
      <c r="GX10" s="19">
        <f t="shared" ca="1" si="55"/>
        <v>53</v>
      </c>
      <c r="GY10" s="19">
        <f t="shared" ca="1" si="56"/>
        <v>52</v>
      </c>
      <c r="GZ10" s="19" t="str">
        <f t="shared" ca="1" si="57"/>
        <v/>
      </c>
      <c r="HA10" s="19" t="str">
        <f t="shared" ca="1" si="58"/>
        <v/>
      </c>
      <c r="HB10" s="19" t="str">
        <f t="shared" ca="1" si="59"/>
        <v/>
      </c>
      <c r="HC10" s="19" t="str">
        <f t="shared" ca="1" si="60"/>
        <v/>
      </c>
      <c r="HD10" s="19" t="str">
        <f t="shared" ca="1" si="61"/>
        <v/>
      </c>
      <c r="HE10" s="19" t="str">
        <f t="shared" ca="1" si="62"/>
        <v/>
      </c>
      <c r="HF10" s="19" t="str">
        <f t="shared" ca="1" si="63"/>
        <v/>
      </c>
      <c r="HG10" s="19" t="str">
        <f t="shared" ca="1" si="64"/>
        <v/>
      </c>
      <c r="HH10" s="19" t="str">
        <f t="shared" ca="1" si="65"/>
        <v/>
      </c>
      <c r="HI10" s="19" t="str">
        <f t="shared" ca="1" si="66"/>
        <v/>
      </c>
      <c r="HJ10" s="19" t="str">
        <f t="shared" ca="1" si="67"/>
        <v/>
      </c>
      <c r="HK10" s="19" t="str">
        <f t="shared" ca="1" si="68"/>
        <v/>
      </c>
      <c r="HL10" s="19" t="str">
        <f t="shared" ca="1" si="69"/>
        <v/>
      </c>
      <c r="HM10" s="19" t="str">
        <f t="shared" ca="1" si="70"/>
        <v/>
      </c>
      <c r="HN10" s="19" t="str">
        <f t="shared" ca="1" si="71"/>
        <v/>
      </c>
      <c r="HO10" s="19" t="str">
        <f t="shared" ca="1" si="72"/>
        <v/>
      </c>
      <c r="HP10" s="19" t="str">
        <f t="shared" ca="1" si="73"/>
        <v/>
      </c>
      <c r="HQ10" s="19" t="str">
        <f t="shared" ca="1" si="74"/>
        <v/>
      </c>
      <c r="HR10" s="19" t="str">
        <f t="shared" ca="1" si="75"/>
        <v/>
      </c>
      <c r="HS10" s="19" t="str">
        <f t="shared" ca="1" si="76"/>
        <v/>
      </c>
      <c r="HT10" s="19" t="str">
        <f t="shared" ca="1" si="77"/>
        <v/>
      </c>
      <c r="HU10" s="19" t="str">
        <f t="shared" ca="1" si="78"/>
        <v/>
      </c>
      <c r="HV10" s="19" t="str">
        <f t="shared" ca="1" si="79"/>
        <v/>
      </c>
      <c r="HW10" s="19" t="str">
        <f t="shared" ca="1" si="80"/>
        <v/>
      </c>
      <c r="HX10" s="19" t="str">
        <f t="shared" ca="1" si="81"/>
        <v/>
      </c>
      <c r="HY10" s="19" t="str">
        <f t="shared" ca="1" si="82"/>
        <v/>
      </c>
      <c r="HZ10" s="19" t="str">
        <f t="shared" ca="1" si="83"/>
        <v/>
      </c>
      <c r="IA10" s="19" t="str">
        <f t="shared" ca="1" si="84"/>
        <v/>
      </c>
      <c r="IB10" s="19" t="str">
        <f t="shared" ca="1" si="85"/>
        <v/>
      </c>
      <c r="IC10" s="19" t="str">
        <f t="shared" ca="1" si="86"/>
        <v/>
      </c>
      <c r="ID10" s="19" t="str">
        <f t="shared" ca="1" si="87"/>
        <v/>
      </c>
      <c r="IE10" s="19" t="str">
        <f t="shared" ca="1" si="88"/>
        <v/>
      </c>
      <c r="IF10" s="19" t="str">
        <f t="shared" ca="1" si="89"/>
        <v/>
      </c>
      <c r="IG10" s="19" t="str">
        <f t="shared" ca="1" si="90"/>
        <v/>
      </c>
      <c r="IH10" s="19" t="str">
        <f t="shared" ca="1" si="91"/>
        <v/>
      </c>
      <c r="II10" s="19" t="str">
        <f t="shared" ca="1" si="92"/>
        <v/>
      </c>
      <c r="IJ10" s="19" t="str">
        <f t="shared" ca="1" si="93"/>
        <v/>
      </c>
      <c r="IK10" s="19" t="str">
        <f t="shared" ca="1" si="94"/>
        <v/>
      </c>
      <c r="IL10" s="19" t="str">
        <f t="shared" ca="1" si="95"/>
        <v/>
      </c>
      <c r="IM10" s="19" t="str">
        <f t="shared" ca="1" si="96"/>
        <v/>
      </c>
      <c r="IN10" s="19" t="str">
        <f t="shared" ca="1" si="97"/>
        <v/>
      </c>
      <c r="IO10" s="19" t="str">
        <f t="shared" ca="1" si="98"/>
        <v/>
      </c>
      <c r="IP10" s="19" t="str">
        <f t="shared" ca="1" si="99"/>
        <v/>
      </c>
      <c r="IQ10" s="19" t="str">
        <f t="shared" ca="1" si="100"/>
        <v/>
      </c>
      <c r="IR10" s="19" t="str">
        <f t="shared" ca="1" si="101"/>
        <v/>
      </c>
      <c r="IS10" s="19" t="str">
        <f t="shared" ca="1" si="102"/>
        <v/>
      </c>
      <c r="IT10" s="19" t="str">
        <f t="shared" ca="1" si="103"/>
        <v/>
      </c>
      <c r="IU10" s="19" t="str">
        <f t="shared" ca="1" si="104"/>
        <v/>
      </c>
      <c r="IV10" s="19" t="str">
        <f t="shared" ca="1" si="105"/>
        <v/>
      </c>
      <c r="IW10" s="19" t="str">
        <f t="shared" ca="1" si="106"/>
        <v/>
      </c>
      <c r="IX10" s="19" t="str">
        <f t="shared" ca="1" si="107"/>
        <v/>
      </c>
      <c r="IY10" s="19" t="str">
        <f t="shared" ca="1" si="108"/>
        <v/>
      </c>
      <c r="IZ10" s="19" t="str">
        <f t="shared" ca="1" si="109"/>
        <v/>
      </c>
      <c r="JA10" s="19" t="str">
        <f t="shared" ca="1" si="110"/>
        <v/>
      </c>
      <c r="JB10" s="19" t="str">
        <f t="shared" ca="1" si="111"/>
        <v/>
      </c>
      <c r="JC10" s="19" t="str">
        <f t="shared" ca="1" si="112"/>
        <v/>
      </c>
      <c r="JD10" s="19" t="str">
        <f t="shared" ca="1" si="113"/>
        <v/>
      </c>
      <c r="JE10" s="19" t="str">
        <f t="shared" ca="1" si="114"/>
        <v/>
      </c>
      <c r="JF10" s="19" t="str">
        <f t="shared" ca="1" si="115"/>
        <v/>
      </c>
      <c r="JG10" s="19" t="str">
        <f t="shared" ca="1" si="116"/>
        <v/>
      </c>
      <c r="JH10" s="19" t="str">
        <f t="shared" ca="1" si="117"/>
        <v/>
      </c>
      <c r="JI10" s="19" t="str">
        <f t="shared" ca="1" si="118"/>
        <v/>
      </c>
      <c r="JJ10" s="19" t="str">
        <f t="shared" ca="1" si="119"/>
        <v/>
      </c>
      <c r="JK10" s="19" t="str">
        <f t="shared" ca="1" si="120"/>
        <v/>
      </c>
      <c r="JL10" s="19" t="str">
        <f t="shared" ca="1" si="121"/>
        <v/>
      </c>
      <c r="JM10" s="19" t="str">
        <f t="shared" ca="1" si="122"/>
        <v/>
      </c>
      <c r="JN10" s="19" t="str">
        <f t="shared" ca="1" si="123"/>
        <v/>
      </c>
      <c r="JO10" s="19" t="str">
        <f t="shared" ca="1" si="124"/>
        <v/>
      </c>
      <c r="JP10" s="19" t="str">
        <f t="shared" ca="1" si="125"/>
        <v/>
      </c>
      <c r="JQ10" s="19" t="str">
        <f t="shared" ca="1" si="126"/>
        <v/>
      </c>
      <c r="JR10" s="19" t="str">
        <f t="shared" ca="1" si="127"/>
        <v/>
      </c>
      <c r="JS10" s="19" t="str">
        <f t="shared" ca="1" si="128"/>
        <v/>
      </c>
      <c r="JT10" s="19" t="str">
        <f t="shared" ca="1" si="129"/>
        <v/>
      </c>
      <c r="JU10" s="19" t="str">
        <f t="shared" ca="1" si="130"/>
        <v/>
      </c>
      <c r="JV10" s="19" t="str">
        <f t="shared" ca="1" si="131"/>
        <v/>
      </c>
      <c r="JW10" s="19" t="str">
        <f t="shared" ca="1" si="132"/>
        <v/>
      </c>
      <c r="JX10" s="19" t="str">
        <f t="shared" ca="1" si="133"/>
        <v/>
      </c>
      <c r="JY10" s="19" t="str">
        <f t="shared" ca="1" si="134"/>
        <v/>
      </c>
      <c r="JZ10" s="19" t="str">
        <f t="shared" ca="1" si="135"/>
        <v/>
      </c>
      <c r="KA10" s="19" t="str">
        <f t="shared" ca="1" si="136"/>
        <v/>
      </c>
      <c r="KB10" s="19" t="str">
        <f t="shared" ca="1" si="137"/>
        <v/>
      </c>
      <c r="KC10" s="19" t="str">
        <f t="shared" ca="1" si="138"/>
        <v/>
      </c>
      <c r="KD10" s="19" t="str">
        <f t="shared" ca="1" si="139"/>
        <v/>
      </c>
      <c r="KE10" s="19" t="str">
        <f t="shared" ca="1" si="140"/>
        <v/>
      </c>
      <c r="KF10" s="19" t="str">
        <f t="shared" ca="1" si="141"/>
        <v/>
      </c>
      <c r="KG10" s="19" t="str">
        <f t="shared" ca="1" si="142"/>
        <v/>
      </c>
      <c r="KH10" s="19" t="str">
        <f t="shared" ca="1" si="143"/>
        <v/>
      </c>
      <c r="KI10" s="19" t="str">
        <f t="shared" ca="1" si="144"/>
        <v/>
      </c>
      <c r="KJ10" s="19" t="str">
        <f t="shared" ca="1" si="145"/>
        <v/>
      </c>
      <c r="KK10" s="19" t="str">
        <f t="shared" ca="1" si="146"/>
        <v/>
      </c>
      <c r="KL10" s="19" t="str">
        <f t="shared" ca="1" si="147"/>
        <v/>
      </c>
      <c r="KM10" s="19" t="str">
        <f t="shared" ca="1" si="148"/>
        <v/>
      </c>
      <c r="KN10" s="19" t="str">
        <f t="shared" ca="1" si="149"/>
        <v/>
      </c>
      <c r="KO10" s="19" t="str">
        <f t="shared" ca="1" si="150"/>
        <v/>
      </c>
      <c r="KP10" s="19" t="str">
        <f t="shared" ca="1" si="151"/>
        <v/>
      </c>
      <c r="KQ10" s="19" t="str">
        <f t="shared" ca="1" si="152"/>
        <v/>
      </c>
    </row>
    <row r="11" spans="1:303" x14ac:dyDescent="0.3">
      <c r="B11">
        <f t="shared" ca="1" si="153"/>
        <v>3</v>
      </c>
      <c r="C11" t="str">
        <f t="shared" ca="1" si="154"/>
        <v/>
      </c>
      <c r="D11">
        <f t="shared" ca="1" si="155"/>
        <v>16</v>
      </c>
      <c r="E11" t="str">
        <f t="shared" ca="1" si="156"/>
        <v/>
      </c>
      <c r="F11" t="str">
        <f t="shared" ca="1" si="157"/>
        <v/>
      </c>
      <c r="G11" t="str">
        <f t="shared" ca="1" si="158"/>
        <v/>
      </c>
      <c r="H11" t="str">
        <f t="shared" ca="1" si="159"/>
        <v/>
      </c>
      <c r="I11" t="str">
        <f t="shared" ca="1" si="160"/>
        <v/>
      </c>
      <c r="J11" t="str">
        <f t="shared" ca="1" si="161"/>
        <v/>
      </c>
      <c r="K11">
        <f t="shared" ca="1" si="162"/>
        <v>54</v>
      </c>
      <c r="L11" t="str">
        <f t="shared" ca="1" si="163"/>
        <v/>
      </c>
      <c r="M11" t="str">
        <f t="shared" ca="1" si="164"/>
        <v/>
      </c>
      <c r="N11" t="str">
        <f t="shared" ca="1" si="165"/>
        <v/>
      </c>
      <c r="O11" t="str">
        <f t="shared" ca="1" si="166"/>
        <v/>
      </c>
      <c r="P11" t="str">
        <f t="shared" ca="1" si="167"/>
        <v/>
      </c>
      <c r="Q11">
        <f t="shared" ca="1" si="168"/>
        <v>10</v>
      </c>
      <c r="R11" t="str">
        <f t="shared" ca="1" si="169"/>
        <v/>
      </c>
      <c r="S11" t="str">
        <f t="shared" ca="1" si="170"/>
        <v/>
      </c>
      <c r="T11" t="str">
        <f t="shared" ca="1" si="171"/>
        <v/>
      </c>
      <c r="U11" t="str">
        <f t="shared" ca="1" si="172"/>
        <v/>
      </c>
      <c r="V11" t="str">
        <f t="shared" ca="1" si="173"/>
        <v/>
      </c>
      <c r="W11" t="str">
        <f t="shared" ca="1" si="174"/>
        <v/>
      </c>
      <c r="X11" t="str">
        <f t="shared" ca="1" si="175"/>
        <v/>
      </c>
      <c r="Y11" t="str">
        <f t="shared" ca="1" si="176"/>
        <v/>
      </c>
      <c r="Z11" t="str">
        <f t="shared" ca="1" si="177"/>
        <v/>
      </c>
      <c r="AA11" t="str">
        <f t="shared" ca="1" si="178"/>
        <v/>
      </c>
      <c r="AB11" t="str">
        <f t="shared" ca="1" si="179"/>
        <v/>
      </c>
      <c r="AC11" t="str">
        <f t="shared" ca="1" si="180"/>
        <v/>
      </c>
      <c r="AD11" t="str">
        <f t="shared" ca="1" si="181"/>
        <v/>
      </c>
      <c r="AE11">
        <f t="shared" ca="1" si="182"/>
        <v>46</v>
      </c>
      <c r="AF11" t="str">
        <f t="shared" ca="1" si="183"/>
        <v/>
      </c>
      <c r="AG11" t="str">
        <f t="shared" ca="1" si="184"/>
        <v/>
      </c>
      <c r="AH11" t="str">
        <f t="shared" ca="1" si="185"/>
        <v/>
      </c>
      <c r="AI11" t="str">
        <f t="shared" ca="1" si="186"/>
        <v/>
      </c>
      <c r="AJ11" t="str">
        <f t="shared" ca="1" si="187"/>
        <v/>
      </c>
      <c r="AK11" t="str">
        <f t="shared" ca="1" si="188"/>
        <v/>
      </c>
      <c r="AL11" t="str">
        <f t="shared" ca="1" si="189"/>
        <v/>
      </c>
      <c r="AM11" t="str">
        <f t="shared" ca="1" si="190"/>
        <v/>
      </c>
      <c r="AN11" t="str">
        <f t="shared" ca="1" si="191"/>
        <v/>
      </c>
      <c r="AO11" t="str">
        <f t="shared" ca="1" si="192"/>
        <v/>
      </c>
      <c r="AP11" t="str">
        <f t="shared" ca="1" si="193"/>
        <v/>
      </c>
      <c r="AQ11" t="str">
        <f t="shared" ca="1" si="194"/>
        <v/>
      </c>
      <c r="AR11">
        <f t="shared" ca="1" si="195"/>
        <v>52</v>
      </c>
      <c r="AS11" t="str">
        <f t="shared" ca="1" si="196"/>
        <v/>
      </c>
      <c r="AT11" t="str">
        <f t="shared" ca="1" si="197"/>
        <v/>
      </c>
      <c r="AU11">
        <f t="shared" ca="1" si="198"/>
        <v>1</v>
      </c>
      <c r="AV11" t="str">
        <f t="shared" ca="1" si="199"/>
        <v/>
      </c>
      <c r="AW11" t="str">
        <f t="shared" ca="1" si="200"/>
        <v/>
      </c>
      <c r="AX11" t="str">
        <f t="shared" ca="1" si="201"/>
        <v/>
      </c>
      <c r="AY11" t="str">
        <f t="shared" ca="1" si="202"/>
        <v/>
      </c>
      <c r="AZ11" t="str">
        <f t="shared" ca="1" si="203"/>
        <v/>
      </c>
      <c r="BA11">
        <f t="shared" ca="1" si="204"/>
        <v>30</v>
      </c>
      <c r="BB11" t="str">
        <f t="shared" ca="1" si="205"/>
        <v/>
      </c>
      <c r="BC11">
        <f t="shared" ca="1" si="206"/>
        <v>43</v>
      </c>
      <c r="BD11" t="str">
        <f t="shared" ca="1" si="207"/>
        <v/>
      </c>
      <c r="BE11" t="str">
        <f t="shared" ca="1" si="208"/>
        <v/>
      </c>
      <c r="BF11" t="str">
        <f t="shared" ca="1" si="209"/>
        <v/>
      </c>
      <c r="BG11" t="str">
        <f t="shared" ca="1" si="210"/>
        <v/>
      </c>
      <c r="BH11" t="str">
        <f t="shared" ca="1" si="211"/>
        <v/>
      </c>
      <c r="BI11" t="str">
        <f t="shared" ca="1" si="212"/>
        <v/>
      </c>
      <c r="BJ11" t="str">
        <f t="shared" ca="1" si="213"/>
        <v/>
      </c>
      <c r="BK11" t="str">
        <f t="shared" ca="1" si="214"/>
        <v/>
      </c>
      <c r="BL11" t="str">
        <f t="shared" ca="1" si="215"/>
        <v/>
      </c>
      <c r="BM11" t="str">
        <f t="shared" ca="1" si="216"/>
        <v/>
      </c>
      <c r="BN11" t="str">
        <f t="shared" ca="1" si="217"/>
        <v/>
      </c>
      <c r="BO11" t="str">
        <f t="shared" ca="1" si="218"/>
        <v/>
      </c>
      <c r="BP11" t="str">
        <f t="shared" ca="1" si="219"/>
        <v/>
      </c>
      <c r="BQ11" t="str">
        <f t="shared" ca="1" si="220"/>
        <v/>
      </c>
      <c r="BR11" t="str">
        <f t="shared" ca="1" si="221"/>
        <v/>
      </c>
      <c r="BS11" t="str">
        <f t="shared" ca="1" si="222"/>
        <v/>
      </c>
      <c r="BT11" t="str">
        <f t="shared" ca="1" si="223"/>
        <v/>
      </c>
      <c r="BU11" t="str">
        <f t="shared" ca="1" si="224"/>
        <v/>
      </c>
      <c r="BV11" t="str">
        <f t="shared" ca="1" si="225"/>
        <v/>
      </c>
      <c r="BW11" t="str">
        <f t="shared" ca="1" si="226"/>
        <v/>
      </c>
      <c r="BX11" t="str">
        <f t="shared" ca="1" si="227"/>
        <v/>
      </c>
      <c r="BY11" t="str">
        <f t="shared" ca="1" si="228"/>
        <v/>
      </c>
      <c r="BZ11" t="str">
        <f t="shared" ca="1" si="229"/>
        <v/>
      </c>
      <c r="CA11" t="str">
        <f t="shared" ca="1" si="230"/>
        <v/>
      </c>
      <c r="CB11" t="str">
        <f t="shared" ca="1" si="231"/>
        <v/>
      </c>
      <c r="CC11" t="str">
        <f t="shared" ca="1" si="232"/>
        <v/>
      </c>
      <c r="CD11" t="str">
        <f t="shared" ca="1" si="233"/>
        <v/>
      </c>
      <c r="CE11" t="str">
        <f t="shared" ca="1" si="234"/>
        <v/>
      </c>
      <c r="CF11" t="str">
        <f t="shared" ca="1" si="235"/>
        <v/>
      </c>
      <c r="CG11" t="str">
        <f t="shared" ca="1" si="236"/>
        <v/>
      </c>
      <c r="CH11" t="str">
        <f t="shared" ca="1" si="237"/>
        <v/>
      </c>
      <c r="CI11" t="str">
        <f t="shared" ca="1" si="238"/>
        <v/>
      </c>
      <c r="CJ11" t="str">
        <f t="shared" ca="1" si="239"/>
        <v/>
      </c>
      <c r="CK11" t="str">
        <f t="shared" ca="1" si="240"/>
        <v/>
      </c>
      <c r="CL11" t="str">
        <f t="shared" ca="1" si="241"/>
        <v/>
      </c>
      <c r="CM11" t="str">
        <f t="shared" ca="1" si="242"/>
        <v/>
      </c>
      <c r="CN11" t="str">
        <f t="shared" ca="1" si="243"/>
        <v/>
      </c>
      <c r="CO11" t="str">
        <f t="shared" ca="1" si="244"/>
        <v/>
      </c>
      <c r="CP11" t="str">
        <f t="shared" ca="1" si="245"/>
        <v/>
      </c>
      <c r="CQ11" t="str">
        <f t="shared" ca="1" si="246"/>
        <v/>
      </c>
      <c r="CR11" t="str">
        <f t="shared" ca="1" si="247"/>
        <v/>
      </c>
      <c r="CS11" t="str">
        <f t="shared" ca="1" si="248"/>
        <v/>
      </c>
      <c r="CT11" t="str">
        <f t="shared" ca="1" si="249"/>
        <v/>
      </c>
      <c r="CU11" t="str">
        <f t="shared" ca="1" si="250"/>
        <v/>
      </c>
      <c r="CV11" t="str">
        <f t="shared" ca="1" si="251"/>
        <v/>
      </c>
      <c r="CW11" t="str">
        <f t="shared" ca="1" si="252"/>
        <v/>
      </c>
      <c r="CX11" t="str">
        <f t="shared" ca="1" si="253"/>
        <v/>
      </c>
      <c r="CY11" t="str">
        <f t="shared" ca="1" si="254"/>
        <v/>
      </c>
      <c r="CZ11" t="str">
        <f t="shared" ca="1" si="255"/>
        <v/>
      </c>
      <c r="DA11" t="str">
        <f t="shared" ca="1" si="256"/>
        <v/>
      </c>
      <c r="DB11" t="str">
        <f t="shared" ca="1" si="257"/>
        <v/>
      </c>
      <c r="DC11" t="str">
        <f t="shared" ca="1" si="258"/>
        <v/>
      </c>
      <c r="DD11" t="str">
        <f t="shared" ca="1" si="259"/>
        <v/>
      </c>
      <c r="DE11" t="str">
        <f t="shared" ca="1" si="260"/>
        <v/>
      </c>
      <c r="DF11" t="str">
        <f t="shared" ca="1" si="261"/>
        <v/>
      </c>
      <c r="DG11" t="str">
        <f t="shared" ca="1" si="262"/>
        <v/>
      </c>
      <c r="DH11" t="str">
        <f t="shared" ca="1" si="263"/>
        <v/>
      </c>
      <c r="DI11" t="str">
        <f t="shared" ca="1" si="264"/>
        <v/>
      </c>
      <c r="DJ11" t="str">
        <f t="shared" ca="1" si="265"/>
        <v/>
      </c>
      <c r="DK11" t="str">
        <f t="shared" ca="1" si="266"/>
        <v/>
      </c>
      <c r="DL11" t="str">
        <f t="shared" ca="1" si="267"/>
        <v/>
      </c>
      <c r="DM11" t="str">
        <f t="shared" ca="1" si="268"/>
        <v/>
      </c>
      <c r="DN11" t="str">
        <f t="shared" ca="1" si="269"/>
        <v/>
      </c>
      <c r="DO11" t="str">
        <f t="shared" ca="1" si="270"/>
        <v/>
      </c>
      <c r="DP11" t="str">
        <f t="shared" ca="1" si="271"/>
        <v/>
      </c>
      <c r="DQ11" t="str">
        <f t="shared" ca="1" si="272"/>
        <v/>
      </c>
      <c r="DR11" t="str">
        <f t="shared" ca="1" si="273"/>
        <v/>
      </c>
      <c r="DS11" t="str">
        <f t="shared" ca="1" si="274"/>
        <v/>
      </c>
      <c r="DT11" t="str">
        <f t="shared" ca="1" si="275"/>
        <v/>
      </c>
      <c r="DU11" t="str">
        <f t="shared" ca="1" si="276"/>
        <v/>
      </c>
      <c r="DV11" t="str">
        <f t="shared" ca="1" si="277"/>
        <v/>
      </c>
      <c r="DW11" t="str">
        <f t="shared" ca="1" si="278"/>
        <v/>
      </c>
      <c r="DX11" t="str">
        <f t="shared" ca="1" si="279"/>
        <v/>
      </c>
      <c r="DY11" t="str">
        <f t="shared" ca="1" si="280"/>
        <v/>
      </c>
      <c r="DZ11" t="str">
        <f t="shared" ca="1" si="281"/>
        <v/>
      </c>
      <c r="EA11" t="str">
        <f t="shared" ca="1" si="282"/>
        <v/>
      </c>
      <c r="EB11" t="str">
        <f t="shared" ca="1" si="283"/>
        <v/>
      </c>
      <c r="EC11" t="str">
        <f t="shared" ca="1" si="284"/>
        <v/>
      </c>
      <c r="ED11" t="str">
        <f t="shared" ca="1" si="285"/>
        <v/>
      </c>
      <c r="EE11" t="str">
        <f t="shared" ca="1" si="286"/>
        <v/>
      </c>
      <c r="EF11" t="str">
        <f t="shared" ca="1" si="287"/>
        <v/>
      </c>
      <c r="EG11" t="str">
        <f t="shared" ca="1" si="288"/>
        <v/>
      </c>
      <c r="EH11" t="str">
        <f t="shared" ca="1" si="289"/>
        <v/>
      </c>
      <c r="EI11" t="str">
        <f t="shared" ca="1" si="290"/>
        <v/>
      </c>
      <c r="EJ11" t="str">
        <f t="shared" ca="1" si="291"/>
        <v/>
      </c>
      <c r="EK11" t="str">
        <f t="shared" ca="1" si="292"/>
        <v/>
      </c>
      <c r="EL11" t="str">
        <f t="shared" ca="1" si="293"/>
        <v/>
      </c>
      <c r="EM11" t="str">
        <f t="shared" ca="1" si="294"/>
        <v/>
      </c>
      <c r="EN11" t="str">
        <f t="shared" ca="1" si="295"/>
        <v/>
      </c>
      <c r="EO11" t="str">
        <f t="shared" ca="1" si="296"/>
        <v/>
      </c>
      <c r="EP11" t="str">
        <f t="shared" ca="1" si="297"/>
        <v/>
      </c>
      <c r="EQ11" t="str">
        <f t="shared" ca="1" si="298"/>
        <v/>
      </c>
      <c r="ER11" t="str">
        <f t="shared" ca="1" si="299"/>
        <v/>
      </c>
      <c r="ES11" t="str">
        <f t="shared" ca="1" si="300"/>
        <v/>
      </c>
      <c r="ET11" t="str">
        <f t="shared" ca="1" si="301"/>
        <v/>
      </c>
      <c r="EU11" t="str">
        <f t="shared" ca="1" si="302"/>
        <v/>
      </c>
      <c r="EX11" s="19">
        <f t="shared" ca="1" si="3"/>
        <v>3</v>
      </c>
      <c r="EY11" s="19" t="str">
        <f t="shared" ca="1" si="4"/>
        <v/>
      </c>
      <c r="EZ11" s="19">
        <f t="shared" ca="1" si="5"/>
        <v>16</v>
      </c>
      <c r="FA11" s="19" t="str">
        <f t="shared" ca="1" si="6"/>
        <v/>
      </c>
      <c r="FB11" s="19" t="str">
        <f t="shared" ca="1" si="7"/>
        <v/>
      </c>
      <c r="FC11" s="19" t="str">
        <f t="shared" ca="1" si="8"/>
        <v/>
      </c>
      <c r="FD11" s="19" t="str">
        <f t="shared" ca="1" si="9"/>
        <v/>
      </c>
      <c r="FE11" s="19" t="str">
        <f t="shared" ca="1" si="10"/>
        <v/>
      </c>
      <c r="FF11" s="19" t="str">
        <f t="shared" ca="1" si="11"/>
        <v/>
      </c>
      <c r="FG11" s="19">
        <f t="shared" ca="1" si="12"/>
        <v>54</v>
      </c>
      <c r="FH11" s="19" t="str">
        <f t="shared" ca="1" si="13"/>
        <v/>
      </c>
      <c r="FI11" s="19" t="str">
        <f t="shared" ca="1" si="14"/>
        <v/>
      </c>
      <c r="FJ11" s="19" t="str">
        <f t="shared" ca="1" si="15"/>
        <v/>
      </c>
      <c r="FK11" s="19" t="str">
        <f t="shared" ca="1" si="16"/>
        <v/>
      </c>
      <c r="FL11" s="19" t="str">
        <f t="shared" ca="1" si="17"/>
        <v/>
      </c>
      <c r="FM11" s="19">
        <f t="shared" ca="1" si="18"/>
        <v>10</v>
      </c>
      <c r="FN11" s="19" t="str">
        <f t="shared" ca="1" si="19"/>
        <v/>
      </c>
      <c r="FO11" s="19" t="str">
        <f t="shared" ca="1" si="20"/>
        <v/>
      </c>
      <c r="FP11" s="19" t="str">
        <f t="shared" ca="1" si="21"/>
        <v/>
      </c>
      <c r="FQ11" s="19" t="str">
        <f t="shared" ca="1" si="22"/>
        <v/>
      </c>
      <c r="FR11" s="19" t="str">
        <f t="shared" ca="1" si="23"/>
        <v/>
      </c>
      <c r="FS11" s="19" t="str">
        <f t="shared" ca="1" si="24"/>
        <v/>
      </c>
      <c r="FT11" s="19" t="str">
        <f t="shared" ca="1" si="25"/>
        <v/>
      </c>
      <c r="FU11" s="19" t="str">
        <f t="shared" ca="1" si="26"/>
        <v/>
      </c>
      <c r="FV11" s="19" t="str">
        <f t="shared" ca="1" si="27"/>
        <v/>
      </c>
      <c r="FW11" s="19" t="str">
        <f t="shared" ca="1" si="28"/>
        <v/>
      </c>
      <c r="FX11" s="19" t="str">
        <f t="shared" ca="1" si="29"/>
        <v/>
      </c>
      <c r="FY11" s="19" t="str">
        <f t="shared" ca="1" si="30"/>
        <v/>
      </c>
      <c r="FZ11" s="19" t="str">
        <f t="shared" ca="1" si="31"/>
        <v/>
      </c>
      <c r="GA11" s="19">
        <f t="shared" ca="1" si="32"/>
        <v>46</v>
      </c>
      <c r="GB11" s="19" t="str">
        <f t="shared" ca="1" si="33"/>
        <v/>
      </c>
      <c r="GC11" s="19" t="str">
        <f t="shared" ca="1" si="34"/>
        <v/>
      </c>
      <c r="GD11" s="19" t="str">
        <f t="shared" ca="1" si="35"/>
        <v/>
      </c>
      <c r="GE11" s="19" t="str">
        <f t="shared" ca="1" si="36"/>
        <v/>
      </c>
      <c r="GF11" s="19" t="str">
        <f t="shared" ca="1" si="37"/>
        <v/>
      </c>
      <c r="GG11" s="19" t="str">
        <f t="shared" ca="1" si="38"/>
        <v/>
      </c>
      <c r="GH11" s="19" t="str">
        <f t="shared" ca="1" si="39"/>
        <v/>
      </c>
      <c r="GI11" s="19" t="str">
        <f t="shared" ca="1" si="40"/>
        <v/>
      </c>
      <c r="GJ11" s="19" t="str">
        <f t="shared" ca="1" si="41"/>
        <v/>
      </c>
      <c r="GK11" s="19" t="str">
        <f t="shared" ca="1" si="42"/>
        <v/>
      </c>
      <c r="GL11" s="19" t="str">
        <f t="shared" ca="1" si="43"/>
        <v/>
      </c>
      <c r="GM11" s="19" t="str">
        <f t="shared" ca="1" si="44"/>
        <v/>
      </c>
      <c r="GN11" s="19">
        <f t="shared" ca="1" si="45"/>
        <v>52</v>
      </c>
      <c r="GO11" s="19" t="str">
        <f t="shared" ca="1" si="46"/>
        <v/>
      </c>
      <c r="GP11" s="19" t="str">
        <f t="shared" ca="1" si="47"/>
        <v/>
      </c>
      <c r="GQ11" s="19">
        <f t="shared" ca="1" si="48"/>
        <v>1</v>
      </c>
      <c r="GR11" s="19" t="str">
        <f t="shared" ca="1" si="49"/>
        <v/>
      </c>
      <c r="GS11" s="19" t="str">
        <f t="shared" ca="1" si="50"/>
        <v/>
      </c>
      <c r="GT11" s="19" t="str">
        <f t="shared" ca="1" si="51"/>
        <v/>
      </c>
      <c r="GU11" s="19" t="str">
        <f t="shared" ca="1" si="52"/>
        <v/>
      </c>
      <c r="GV11" s="19" t="str">
        <f t="shared" ca="1" si="53"/>
        <v/>
      </c>
      <c r="GW11" s="19">
        <f t="shared" ca="1" si="54"/>
        <v>30</v>
      </c>
      <c r="GX11" s="19" t="str">
        <f t="shared" ca="1" si="55"/>
        <v/>
      </c>
      <c r="GY11" s="19">
        <f t="shared" ca="1" si="56"/>
        <v>43</v>
      </c>
      <c r="GZ11" s="19" t="str">
        <f t="shared" ca="1" si="57"/>
        <v/>
      </c>
      <c r="HA11" s="19" t="str">
        <f t="shared" ca="1" si="58"/>
        <v/>
      </c>
      <c r="HB11" s="19" t="str">
        <f t="shared" ca="1" si="59"/>
        <v/>
      </c>
      <c r="HC11" s="19" t="str">
        <f t="shared" ca="1" si="60"/>
        <v/>
      </c>
      <c r="HD11" s="19" t="str">
        <f t="shared" ca="1" si="61"/>
        <v/>
      </c>
      <c r="HE11" s="19" t="str">
        <f t="shared" ca="1" si="62"/>
        <v/>
      </c>
      <c r="HF11" s="19" t="str">
        <f t="shared" ca="1" si="63"/>
        <v/>
      </c>
      <c r="HG11" s="19" t="str">
        <f t="shared" ca="1" si="64"/>
        <v/>
      </c>
      <c r="HH11" s="19" t="str">
        <f t="shared" ca="1" si="65"/>
        <v/>
      </c>
      <c r="HI11" s="19" t="str">
        <f t="shared" ca="1" si="66"/>
        <v/>
      </c>
      <c r="HJ11" s="19" t="str">
        <f t="shared" ca="1" si="67"/>
        <v/>
      </c>
      <c r="HK11" s="19" t="str">
        <f t="shared" ca="1" si="68"/>
        <v/>
      </c>
      <c r="HL11" s="19" t="str">
        <f t="shared" ca="1" si="69"/>
        <v/>
      </c>
      <c r="HM11" s="19" t="str">
        <f t="shared" ca="1" si="70"/>
        <v/>
      </c>
      <c r="HN11" s="19" t="str">
        <f t="shared" ca="1" si="71"/>
        <v/>
      </c>
      <c r="HO11" s="19" t="str">
        <f t="shared" ca="1" si="72"/>
        <v/>
      </c>
      <c r="HP11" s="19" t="str">
        <f t="shared" ca="1" si="73"/>
        <v/>
      </c>
      <c r="HQ11" s="19" t="str">
        <f t="shared" ca="1" si="74"/>
        <v/>
      </c>
      <c r="HR11" s="19" t="str">
        <f t="shared" ca="1" si="75"/>
        <v/>
      </c>
      <c r="HS11" s="19" t="str">
        <f t="shared" ca="1" si="76"/>
        <v/>
      </c>
      <c r="HT11" s="19" t="str">
        <f t="shared" ca="1" si="77"/>
        <v/>
      </c>
      <c r="HU11" s="19" t="str">
        <f t="shared" ca="1" si="78"/>
        <v/>
      </c>
      <c r="HV11" s="19" t="str">
        <f t="shared" ca="1" si="79"/>
        <v/>
      </c>
      <c r="HW11" s="19" t="str">
        <f t="shared" ca="1" si="80"/>
        <v/>
      </c>
      <c r="HX11" s="19" t="str">
        <f t="shared" ca="1" si="81"/>
        <v/>
      </c>
      <c r="HY11" s="19" t="str">
        <f t="shared" ca="1" si="82"/>
        <v/>
      </c>
      <c r="HZ11" s="19" t="str">
        <f t="shared" ca="1" si="83"/>
        <v/>
      </c>
      <c r="IA11" s="19" t="str">
        <f t="shared" ca="1" si="84"/>
        <v/>
      </c>
      <c r="IB11" s="19" t="str">
        <f t="shared" ca="1" si="85"/>
        <v/>
      </c>
      <c r="IC11" s="19" t="str">
        <f t="shared" ca="1" si="86"/>
        <v/>
      </c>
      <c r="ID11" s="19" t="str">
        <f t="shared" ca="1" si="87"/>
        <v/>
      </c>
      <c r="IE11" s="19" t="str">
        <f t="shared" ca="1" si="88"/>
        <v/>
      </c>
      <c r="IF11" s="19" t="str">
        <f t="shared" ca="1" si="89"/>
        <v/>
      </c>
      <c r="IG11" s="19" t="str">
        <f t="shared" ca="1" si="90"/>
        <v/>
      </c>
      <c r="IH11" s="19" t="str">
        <f t="shared" ca="1" si="91"/>
        <v/>
      </c>
      <c r="II11" s="19" t="str">
        <f t="shared" ca="1" si="92"/>
        <v/>
      </c>
      <c r="IJ11" s="19" t="str">
        <f t="shared" ca="1" si="93"/>
        <v/>
      </c>
      <c r="IK11" s="19" t="str">
        <f t="shared" ca="1" si="94"/>
        <v/>
      </c>
      <c r="IL11" s="19" t="str">
        <f t="shared" ca="1" si="95"/>
        <v/>
      </c>
      <c r="IM11" s="19" t="str">
        <f t="shared" ca="1" si="96"/>
        <v/>
      </c>
      <c r="IN11" s="19" t="str">
        <f t="shared" ca="1" si="97"/>
        <v/>
      </c>
      <c r="IO11" s="19" t="str">
        <f t="shared" ca="1" si="98"/>
        <v/>
      </c>
      <c r="IP11" s="19" t="str">
        <f t="shared" ca="1" si="99"/>
        <v/>
      </c>
      <c r="IQ11" s="19" t="str">
        <f t="shared" ca="1" si="100"/>
        <v/>
      </c>
      <c r="IR11" s="19" t="str">
        <f t="shared" ca="1" si="101"/>
        <v/>
      </c>
      <c r="IS11" s="19" t="str">
        <f t="shared" ca="1" si="102"/>
        <v/>
      </c>
      <c r="IT11" s="19" t="str">
        <f t="shared" ca="1" si="103"/>
        <v/>
      </c>
      <c r="IU11" s="19" t="str">
        <f t="shared" ca="1" si="104"/>
        <v/>
      </c>
      <c r="IV11" s="19" t="str">
        <f t="shared" ca="1" si="105"/>
        <v/>
      </c>
      <c r="IW11" s="19" t="str">
        <f t="shared" ca="1" si="106"/>
        <v/>
      </c>
      <c r="IX11" s="19" t="str">
        <f t="shared" ca="1" si="107"/>
        <v/>
      </c>
      <c r="IY11" s="19" t="str">
        <f t="shared" ca="1" si="108"/>
        <v/>
      </c>
      <c r="IZ11" s="19" t="str">
        <f t="shared" ca="1" si="109"/>
        <v/>
      </c>
      <c r="JA11" s="19" t="str">
        <f t="shared" ca="1" si="110"/>
        <v/>
      </c>
      <c r="JB11" s="19" t="str">
        <f t="shared" ca="1" si="111"/>
        <v/>
      </c>
      <c r="JC11" s="19" t="str">
        <f t="shared" ca="1" si="112"/>
        <v/>
      </c>
      <c r="JD11" s="19" t="str">
        <f t="shared" ca="1" si="113"/>
        <v/>
      </c>
      <c r="JE11" s="19" t="str">
        <f t="shared" ca="1" si="114"/>
        <v/>
      </c>
      <c r="JF11" s="19" t="str">
        <f t="shared" ca="1" si="115"/>
        <v/>
      </c>
      <c r="JG11" s="19" t="str">
        <f t="shared" ca="1" si="116"/>
        <v/>
      </c>
      <c r="JH11" s="19" t="str">
        <f t="shared" ca="1" si="117"/>
        <v/>
      </c>
      <c r="JI11" s="19" t="str">
        <f t="shared" ca="1" si="118"/>
        <v/>
      </c>
      <c r="JJ11" s="19" t="str">
        <f t="shared" ca="1" si="119"/>
        <v/>
      </c>
      <c r="JK11" s="19" t="str">
        <f t="shared" ca="1" si="120"/>
        <v/>
      </c>
      <c r="JL11" s="19" t="str">
        <f t="shared" ca="1" si="121"/>
        <v/>
      </c>
      <c r="JM11" s="19" t="str">
        <f t="shared" ca="1" si="122"/>
        <v/>
      </c>
      <c r="JN11" s="19" t="str">
        <f t="shared" ca="1" si="123"/>
        <v/>
      </c>
      <c r="JO11" s="19" t="str">
        <f t="shared" ca="1" si="124"/>
        <v/>
      </c>
      <c r="JP11" s="19" t="str">
        <f t="shared" ca="1" si="125"/>
        <v/>
      </c>
      <c r="JQ11" s="19" t="str">
        <f t="shared" ca="1" si="126"/>
        <v/>
      </c>
      <c r="JR11" s="19" t="str">
        <f t="shared" ca="1" si="127"/>
        <v/>
      </c>
      <c r="JS11" s="19" t="str">
        <f t="shared" ca="1" si="128"/>
        <v/>
      </c>
      <c r="JT11" s="19" t="str">
        <f t="shared" ca="1" si="129"/>
        <v/>
      </c>
      <c r="JU11" s="19" t="str">
        <f t="shared" ca="1" si="130"/>
        <v/>
      </c>
      <c r="JV11" s="19" t="str">
        <f t="shared" ca="1" si="131"/>
        <v/>
      </c>
      <c r="JW11" s="19" t="str">
        <f t="shared" ca="1" si="132"/>
        <v/>
      </c>
      <c r="JX11" s="19" t="str">
        <f t="shared" ca="1" si="133"/>
        <v/>
      </c>
      <c r="JY11" s="19" t="str">
        <f t="shared" ca="1" si="134"/>
        <v/>
      </c>
      <c r="JZ11" s="19" t="str">
        <f t="shared" ca="1" si="135"/>
        <v/>
      </c>
      <c r="KA11" s="19" t="str">
        <f t="shared" ca="1" si="136"/>
        <v/>
      </c>
      <c r="KB11" s="19" t="str">
        <f t="shared" ca="1" si="137"/>
        <v/>
      </c>
      <c r="KC11" s="19" t="str">
        <f t="shared" ca="1" si="138"/>
        <v/>
      </c>
      <c r="KD11" s="19" t="str">
        <f t="shared" ca="1" si="139"/>
        <v/>
      </c>
      <c r="KE11" s="19" t="str">
        <f t="shared" ca="1" si="140"/>
        <v/>
      </c>
      <c r="KF11" s="19" t="str">
        <f t="shared" ca="1" si="141"/>
        <v/>
      </c>
      <c r="KG11" s="19" t="str">
        <f t="shared" ca="1" si="142"/>
        <v/>
      </c>
      <c r="KH11" s="19" t="str">
        <f t="shared" ca="1" si="143"/>
        <v/>
      </c>
      <c r="KI11" s="19" t="str">
        <f t="shared" ca="1" si="144"/>
        <v/>
      </c>
      <c r="KJ11" s="19" t="str">
        <f t="shared" ca="1" si="145"/>
        <v/>
      </c>
      <c r="KK11" s="19" t="str">
        <f t="shared" ca="1" si="146"/>
        <v/>
      </c>
      <c r="KL11" s="19" t="str">
        <f t="shared" ca="1" si="147"/>
        <v/>
      </c>
      <c r="KM11" s="19" t="str">
        <f t="shared" ca="1" si="148"/>
        <v/>
      </c>
      <c r="KN11" s="19" t="str">
        <f t="shared" ca="1" si="149"/>
        <v/>
      </c>
      <c r="KO11" s="19" t="str">
        <f t="shared" ca="1" si="150"/>
        <v/>
      </c>
      <c r="KP11" s="19" t="str">
        <f t="shared" ca="1" si="151"/>
        <v/>
      </c>
      <c r="KQ11" s="19" t="str">
        <f t="shared" ca="1" si="152"/>
        <v/>
      </c>
    </row>
    <row r="12" spans="1:303" x14ac:dyDescent="0.3">
      <c r="B12">
        <f t="shared" ca="1" si="153"/>
        <v>1</v>
      </c>
      <c r="C12" t="str">
        <f t="shared" ca="1" si="154"/>
        <v/>
      </c>
      <c r="D12">
        <f t="shared" ca="1" si="155"/>
        <v>3</v>
      </c>
      <c r="E12" t="str">
        <f t="shared" ca="1" si="156"/>
        <v/>
      </c>
      <c r="F12" t="str">
        <f t="shared" ca="1" si="157"/>
        <v/>
      </c>
      <c r="G12" t="str">
        <f t="shared" ca="1" si="158"/>
        <v/>
      </c>
      <c r="H12" t="str">
        <f t="shared" ca="1" si="159"/>
        <v/>
      </c>
      <c r="I12" t="str">
        <f t="shared" ca="1" si="160"/>
        <v/>
      </c>
      <c r="J12" t="str">
        <f t="shared" ca="1" si="161"/>
        <v/>
      </c>
      <c r="K12">
        <f t="shared" ca="1" si="162"/>
        <v>10</v>
      </c>
      <c r="L12" t="str">
        <f t="shared" ca="1" si="163"/>
        <v/>
      </c>
      <c r="M12" t="str">
        <f t="shared" ca="1" si="164"/>
        <v/>
      </c>
      <c r="N12" t="str">
        <f t="shared" ca="1" si="165"/>
        <v/>
      </c>
      <c r="O12" t="str">
        <f t="shared" ca="1" si="166"/>
        <v/>
      </c>
      <c r="P12" t="str">
        <f t="shared" ca="1" si="167"/>
        <v/>
      </c>
      <c r="Q12">
        <f t="shared" ca="1" si="168"/>
        <v>16</v>
      </c>
      <c r="R12" t="str">
        <f t="shared" ca="1" si="169"/>
        <v/>
      </c>
      <c r="S12" t="str">
        <f t="shared" ca="1" si="170"/>
        <v/>
      </c>
      <c r="T12" t="str">
        <f t="shared" ca="1" si="171"/>
        <v/>
      </c>
      <c r="U12" t="str">
        <f t="shared" ca="1" si="172"/>
        <v/>
      </c>
      <c r="V12" t="str">
        <f t="shared" ca="1" si="173"/>
        <v/>
      </c>
      <c r="W12" t="str">
        <f t="shared" ca="1" si="174"/>
        <v/>
      </c>
      <c r="X12" t="str">
        <f t="shared" ca="1" si="175"/>
        <v/>
      </c>
      <c r="Y12" t="str">
        <f t="shared" ca="1" si="176"/>
        <v/>
      </c>
      <c r="Z12" t="str">
        <f t="shared" ca="1" si="177"/>
        <v/>
      </c>
      <c r="AA12" t="str">
        <f t="shared" ca="1" si="178"/>
        <v/>
      </c>
      <c r="AB12" t="str">
        <f t="shared" ca="1" si="179"/>
        <v/>
      </c>
      <c r="AC12" t="str">
        <f t="shared" ca="1" si="180"/>
        <v/>
      </c>
      <c r="AD12" t="str">
        <f t="shared" ca="1" si="181"/>
        <v/>
      </c>
      <c r="AE12">
        <f t="shared" ca="1" si="182"/>
        <v>30</v>
      </c>
      <c r="AF12" t="str">
        <f t="shared" ca="1" si="183"/>
        <v/>
      </c>
      <c r="AG12" t="str">
        <f t="shared" ca="1" si="184"/>
        <v/>
      </c>
      <c r="AH12" t="str">
        <f t="shared" ca="1" si="185"/>
        <v/>
      </c>
      <c r="AI12" t="str">
        <f t="shared" ca="1" si="186"/>
        <v/>
      </c>
      <c r="AJ12" t="str">
        <f t="shared" ca="1" si="187"/>
        <v/>
      </c>
      <c r="AK12" t="str">
        <f t="shared" ca="1" si="188"/>
        <v/>
      </c>
      <c r="AL12" t="str">
        <f t="shared" ca="1" si="189"/>
        <v/>
      </c>
      <c r="AM12" t="str">
        <f t="shared" ca="1" si="190"/>
        <v/>
      </c>
      <c r="AN12" t="str">
        <f t="shared" ca="1" si="191"/>
        <v/>
      </c>
      <c r="AO12" t="str">
        <f t="shared" ca="1" si="192"/>
        <v/>
      </c>
      <c r="AP12" t="str">
        <f t="shared" ca="1" si="193"/>
        <v/>
      </c>
      <c r="AQ12" t="str">
        <f t="shared" ca="1" si="194"/>
        <v/>
      </c>
      <c r="AR12">
        <f t="shared" ca="1" si="195"/>
        <v>43</v>
      </c>
      <c r="AS12" t="str">
        <f t="shared" ca="1" si="196"/>
        <v/>
      </c>
      <c r="AT12" t="str">
        <f t="shared" ca="1" si="197"/>
        <v/>
      </c>
      <c r="AU12">
        <f t="shared" ca="1" si="198"/>
        <v>46</v>
      </c>
      <c r="AV12" t="str">
        <f t="shared" ca="1" si="199"/>
        <v/>
      </c>
      <c r="AW12" t="str">
        <f t="shared" ca="1" si="200"/>
        <v/>
      </c>
      <c r="AX12" t="str">
        <f t="shared" ca="1" si="201"/>
        <v/>
      </c>
      <c r="AY12" t="str">
        <f t="shared" ca="1" si="202"/>
        <v/>
      </c>
      <c r="AZ12" t="str">
        <f t="shared" ca="1" si="203"/>
        <v/>
      </c>
      <c r="BA12">
        <f t="shared" ca="1" si="204"/>
        <v>52</v>
      </c>
      <c r="BB12" t="str">
        <f t="shared" ca="1" si="205"/>
        <v/>
      </c>
      <c r="BC12">
        <f t="shared" ca="1" si="206"/>
        <v>54</v>
      </c>
      <c r="BD12" t="str">
        <f t="shared" ca="1" si="207"/>
        <v/>
      </c>
      <c r="BE12" t="str">
        <f t="shared" ca="1" si="208"/>
        <v/>
      </c>
      <c r="BF12" t="str">
        <f t="shared" ca="1" si="209"/>
        <v/>
      </c>
      <c r="BG12" t="str">
        <f t="shared" ca="1" si="210"/>
        <v/>
      </c>
      <c r="BH12" t="str">
        <f t="shared" ca="1" si="211"/>
        <v/>
      </c>
      <c r="BI12" t="str">
        <f t="shared" ca="1" si="212"/>
        <v/>
      </c>
      <c r="BJ12" t="str">
        <f t="shared" ca="1" si="213"/>
        <v/>
      </c>
      <c r="BK12" t="str">
        <f t="shared" ca="1" si="214"/>
        <v/>
      </c>
      <c r="BL12" t="str">
        <f t="shared" ca="1" si="215"/>
        <v/>
      </c>
      <c r="BM12" t="str">
        <f t="shared" ca="1" si="216"/>
        <v/>
      </c>
      <c r="BN12" t="str">
        <f t="shared" ca="1" si="217"/>
        <v/>
      </c>
      <c r="BO12" t="str">
        <f t="shared" ca="1" si="218"/>
        <v/>
      </c>
      <c r="BP12" t="str">
        <f t="shared" ca="1" si="219"/>
        <v/>
      </c>
      <c r="BQ12" t="str">
        <f t="shared" ca="1" si="220"/>
        <v/>
      </c>
      <c r="BR12" t="str">
        <f t="shared" ca="1" si="221"/>
        <v/>
      </c>
      <c r="BS12" t="str">
        <f t="shared" ca="1" si="222"/>
        <v/>
      </c>
      <c r="BT12" t="str">
        <f t="shared" ca="1" si="223"/>
        <v/>
      </c>
      <c r="BU12" t="str">
        <f t="shared" ca="1" si="224"/>
        <v/>
      </c>
      <c r="BV12" t="str">
        <f t="shared" ca="1" si="225"/>
        <v/>
      </c>
      <c r="BW12" t="str">
        <f t="shared" ca="1" si="226"/>
        <v/>
      </c>
      <c r="BX12" t="str">
        <f t="shared" ca="1" si="227"/>
        <v/>
      </c>
      <c r="BY12" t="str">
        <f t="shared" ca="1" si="228"/>
        <v/>
      </c>
      <c r="BZ12" t="str">
        <f t="shared" ca="1" si="229"/>
        <v/>
      </c>
      <c r="CA12" t="str">
        <f t="shared" ca="1" si="230"/>
        <v/>
      </c>
      <c r="CB12" t="str">
        <f t="shared" ca="1" si="231"/>
        <v/>
      </c>
      <c r="CC12" t="str">
        <f t="shared" ca="1" si="232"/>
        <v/>
      </c>
      <c r="CD12" t="str">
        <f t="shared" ca="1" si="233"/>
        <v/>
      </c>
      <c r="CE12" t="str">
        <f t="shared" ca="1" si="234"/>
        <v/>
      </c>
      <c r="CF12" t="str">
        <f t="shared" ca="1" si="235"/>
        <v/>
      </c>
      <c r="CG12" t="str">
        <f t="shared" ca="1" si="236"/>
        <v/>
      </c>
      <c r="CH12" t="str">
        <f t="shared" ca="1" si="237"/>
        <v/>
      </c>
      <c r="CI12" t="str">
        <f t="shared" ca="1" si="238"/>
        <v/>
      </c>
      <c r="CJ12" t="str">
        <f t="shared" ca="1" si="239"/>
        <v/>
      </c>
      <c r="CK12" t="str">
        <f t="shared" ca="1" si="240"/>
        <v/>
      </c>
      <c r="CL12" t="str">
        <f t="shared" ca="1" si="241"/>
        <v/>
      </c>
      <c r="CM12" t="str">
        <f t="shared" ca="1" si="242"/>
        <v/>
      </c>
      <c r="CN12" t="str">
        <f t="shared" ca="1" si="243"/>
        <v/>
      </c>
      <c r="CO12" t="str">
        <f t="shared" ca="1" si="244"/>
        <v/>
      </c>
      <c r="CP12" t="str">
        <f t="shared" ca="1" si="245"/>
        <v/>
      </c>
      <c r="CQ12" t="str">
        <f t="shared" ca="1" si="246"/>
        <v/>
      </c>
      <c r="CR12" t="str">
        <f t="shared" ca="1" si="247"/>
        <v/>
      </c>
      <c r="CS12" t="str">
        <f t="shared" ca="1" si="248"/>
        <v/>
      </c>
      <c r="CT12" t="str">
        <f t="shared" ca="1" si="249"/>
        <v/>
      </c>
      <c r="CU12" t="str">
        <f t="shared" ca="1" si="250"/>
        <v/>
      </c>
      <c r="CV12" t="str">
        <f t="shared" ca="1" si="251"/>
        <v/>
      </c>
      <c r="CW12" t="str">
        <f t="shared" ca="1" si="252"/>
        <v/>
      </c>
      <c r="CX12" t="str">
        <f t="shared" ca="1" si="253"/>
        <v/>
      </c>
      <c r="CY12" t="str">
        <f t="shared" ca="1" si="254"/>
        <v/>
      </c>
      <c r="CZ12" t="str">
        <f t="shared" ca="1" si="255"/>
        <v/>
      </c>
      <c r="DA12" t="str">
        <f t="shared" ca="1" si="256"/>
        <v/>
      </c>
      <c r="DB12" t="str">
        <f t="shared" ca="1" si="257"/>
        <v/>
      </c>
      <c r="DC12" t="str">
        <f t="shared" ca="1" si="258"/>
        <v/>
      </c>
      <c r="DD12" t="str">
        <f t="shared" ca="1" si="259"/>
        <v/>
      </c>
      <c r="DE12" t="str">
        <f t="shared" ca="1" si="260"/>
        <v/>
      </c>
      <c r="DF12" t="str">
        <f t="shared" ca="1" si="261"/>
        <v/>
      </c>
      <c r="DG12" t="str">
        <f t="shared" ca="1" si="262"/>
        <v/>
      </c>
      <c r="DH12" t="str">
        <f t="shared" ca="1" si="263"/>
        <v/>
      </c>
      <c r="DI12" t="str">
        <f t="shared" ca="1" si="264"/>
        <v/>
      </c>
      <c r="DJ12" t="str">
        <f t="shared" ca="1" si="265"/>
        <v/>
      </c>
      <c r="DK12" t="str">
        <f t="shared" ca="1" si="266"/>
        <v/>
      </c>
      <c r="DL12" t="str">
        <f t="shared" ca="1" si="267"/>
        <v/>
      </c>
      <c r="DM12" t="str">
        <f t="shared" ca="1" si="268"/>
        <v/>
      </c>
      <c r="DN12" t="str">
        <f t="shared" ca="1" si="269"/>
        <v/>
      </c>
      <c r="DO12" t="str">
        <f t="shared" ca="1" si="270"/>
        <v/>
      </c>
      <c r="DP12" t="str">
        <f t="shared" ca="1" si="271"/>
        <v/>
      </c>
      <c r="DQ12" t="str">
        <f t="shared" ca="1" si="272"/>
        <v/>
      </c>
      <c r="DR12" t="str">
        <f t="shared" ca="1" si="273"/>
        <v/>
      </c>
      <c r="DS12" t="str">
        <f t="shared" ca="1" si="274"/>
        <v/>
      </c>
      <c r="DT12" t="str">
        <f t="shared" ca="1" si="275"/>
        <v/>
      </c>
      <c r="DU12" t="str">
        <f t="shared" ca="1" si="276"/>
        <v/>
      </c>
      <c r="DV12" t="str">
        <f t="shared" ca="1" si="277"/>
        <v/>
      </c>
      <c r="DW12" t="str">
        <f t="shared" ca="1" si="278"/>
        <v/>
      </c>
      <c r="DX12" t="str">
        <f t="shared" ca="1" si="279"/>
        <v/>
      </c>
      <c r="DY12" t="str">
        <f t="shared" ca="1" si="280"/>
        <v/>
      </c>
      <c r="DZ12" t="str">
        <f t="shared" ca="1" si="281"/>
        <v/>
      </c>
      <c r="EA12" t="str">
        <f t="shared" ca="1" si="282"/>
        <v/>
      </c>
      <c r="EB12" t="str">
        <f t="shared" ca="1" si="283"/>
        <v/>
      </c>
      <c r="EC12" t="str">
        <f t="shared" ca="1" si="284"/>
        <v/>
      </c>
      <c r="ED12" t="str">
        <f t="shared" ca="1" si="285"/>
        <v/>
      </c>
      <c r="EE12" t="str">
        <f t="shared" ca="1" si="286"/>
        <v/>
      </c>
      <c r="EF12" t="str">
        <f t="shared" ca="1" si="287"/>
        <v/>
      </c>
      <c r="EG12" t="str">
        <f t="shared" ca="1" si="288"/>
        <v/>
      </c>
      <c r="EH12" t="str">
        <f t="shared" ca="1" si="289"/>
        <v/>
      </c>
      <c r="EI12" t="str">
        <f t="shared" ca="1" si="290"/>
        <v/>
      </c>
      <c r="EJ12" t="str">
        <f t="shared" ca="1" si="291"/>
        <v/>
      </c>
      <c r="EK12" t="str">
        <f t="shared" ca="1" si="292"/>
        <v/>
      </c>
      <c r="EL12" t="str">
        <f t="shared" ca="1" si="293"/>
        <v/>
      </c>
      <c r="EM12" t="str">
        <f t="shared" ca="1" si="294"/>
        <v/>
      </c>
      <c r="EN12" t="str">
        <f t="shared" ca="1" si="295"/>
        <v/>
      </c>
      <c r="EO12" t="str">
        <f t="shared" ca="1" si="296"/>
        <v/>
      </c>
      <c r="EP12" t="str">
        <f t="shared" ca="1" si="297"/>
        <v/>
      </c>
      <c r="EQ12" t="str">
        <f t="shared" ca="1" si="298"/>
        <v/>
      </c>
      <c r="ER12" t="str">
        <f t="shared" ca="1" si="299"/>
        <v/>
      </c>
      <c r="ES12" t="str">
        <f t="shared" ca="1" si="300"/>
        <v/>
      </c>
      <c r="ET12" t="str">
        <f t="shared" ca="1" si="301"/>
        <v/>
      </c>
      <c r="EU12" t="str">
        <f t="shared" ca="1" si="302"/>
        <v/>
      </c>
      <c r="EX12" s="19">
        <f t="shared" ca="1" si="3"/>
        <v>1</v>
      </c>
      <c r="EY12" s="19" t="str">
        <f t="shared" ca="1" si="4"/>
        <v/>
      </c>
      <c r="EZ12" s="19">
        <f t="shared" ca="1" si="5"/>
        <v>3</v>
      </c>
      <c r="FA12" s="19" t="str">
        <f t="shared" ca="1" si="6"/>
        <v/>
      </c>
      <c r="FB12" s="19" t="str">
        <f t="shared" ca="1" si="7"/>
        <v/>
      </c>
      <c r="FC12" s="19" t="str">
        <f t="shared" ca="1" si="8"/>
        <v/>
      </c>
      <c r="FD12" s="19" t="str">
        <f t="shared" ca="1" si="9"/>
        <v/>
      </c>
      <c r="FE12" s="19" t="str">
        <f t="shared" ca="1" si="10"/>
        <v/>
      </c>
      <c r="FF12" s="19" t="str">
        <f t="shared" ca="1" si="11"/>
        <v/>
      </c>
      <c r="FG12" s="19">
        <f t="shared" ca="1" si="12"/>
        <v>10</v>
      </c>
      <c r="FH12" s="19" t="str">
        <f t="shared" ca="1" si="13"/>
        <v/>
      </c>
      <c r="FI12" s="19" t="str">
        <f t="shared" ca="1" si="14"/>
        <v/>
      </c>
      <c r="FJ12" s="19" t="str">
        <f t="shared" ca="1" si="15"/>
        <v/>
      </c>
      <c r="FK12" s="19" t="str">
        <f t="shared" ca="1" si="16"/>
        <v/>
      </c>
      <c r="FL12" s="19" t="str">
        <f t="shared" ca="1" si="17"/>
        <v/>
      </c>
      <c r="FM12" s="19">
        <f t="shared" ca="1" si="18"/>
        <v>16</v>
      </c>
      <c r="FN12" s="19" t="str">
        <f t="shared" ca="1" si="19"/>
        <v/>
      </c>
      <c r="FO12" s="19" t="str">
        <f t="shared" ca="1" si="20"/>
        <v/>
      </c>
      <c r="FP12" s="19" t="str">
        <f t="shared" ca="1" si="21"/>
        <v/>
      </c>
      <c r="FQ12" s="19" t="str">
        <f t="shared" ca="1" si="22"/>
        <v/>
      </c>
      <c r="FR12" s="19" t="str">
        <f t="shared" ca="1" si="23"/>
        <v/>
      </c>
      <c r="FS12" s="19" t="str">
        <f t="shared" ca="1" si="24"/>
        <v/>
      </c>
      <c r="FT12" s="19" t="str">
        <f t="shared" ca="1" si="25"/>
        <v/>
      </c>
      <c r="FU12" s="19" t="str">
        <f t="shared" ca="1" si="26"/>
        <v/>
      </c>
      <c r="FV12" s="19" t="str">
        <f t="shared" ca="1" si="27"/>
        <v/>
      </c>
      <c r="FW12" s="19" t="str">
        <f t="shared" ca="1" si="28"/>
        <v/>
      </c>
      <c r="FX12" s="19" t="str">
        <f t="shared" ca="1" si="29"/>
        <v/>
      </c>
      <c r="FY12" s="19" t="str">
        <f t="shared" ca="1" si="30"/>
        <v/>
      </c>
      <c r="FZ12" s="19" t="str">
        <f t="shared" ca="1" si="31"/>
        <v/>
      </c>
      <c r="GA12" s="19">
        <f t="shared" ca="1" si="32"/>
        <v>30</v>
      </c>
      <c r="GB12" s="19" t="str">
        <f t="shared" ca="1" si="33"/>
        <v/>
      </c>
      <c r="GC12" s="19" t="str">
        <f t="shared" ca="1" si="34"/>
        <v/>
      </c>
      <c r="GD12" s="19" t="str">
        <f t="shared" ca="1" si="35"/>
        <v/>
      </c>
      <c r="GE12" s="19" t="str">
        <f t="shared" ca="1" si="36"/>
        <v/>
      </c>
      <c r="GF12" s="19" t="str">
        <f t="shared" ca="1" si="37"/>
        <v/>
      </c>
      <c r="GG12" s="19" t="str">
        <f t="shared" ca="1" si="38"/>
        <v/>
      </c>
      <c r="GH12" s="19" t="str">
        <f t="shared" ca="1" si="39"/>
        <v/>
      </c>
      <c r="GI12" s="19" t="str">
        <f t="shared" ca="1" si="40"/>
        <v/>
      </c>
      <c r="GJ12" s="19" t="str">
        <f t="shared" ca="1" si="41"/>
        <v/>
      </c>
      <c r="GK12" s="19" t="str">
        <f t="shared" ca="1" si="42"/>
        <v/>
      </c>
      <c r="GL12" s="19" t="str">
        <f t="shared" ca="1" si="43"/>
        <v/>
      </c>
      <c r="GM12" s="19" t="str">
        <f t="shared" ca="1" si="44"/>
        <v/>
      </c>
      <c r="GN12" s="19">
        <f t="shared" ca="1" si="45"/>
        <v>43</v>
      </c>
      <c r="GO12" s="19" t="str">
        <f t="shared" ca="1" si="46"/>
        <v/>
      </c>
      <c r="GP12" s="19" t="str">
        <f t="shared" ca="1" si="47"/>
        <v/>
      </c>
      <c r="GQ12" s="19">
        <f t="shared" ca="1" si="48"/>
        <v>46</v>
      </c>
      <c r="GR12" s="19" t="str">
        <f t="shared" ca="1" si="49"/>
        <v/>
      </c>
      <c r="GS12" s="19" t="str">
        <f t="shared" ca="1" si="50"/>
        <v/>
      </c>
      <c r="GT12" s="19" t="str">
        <f t="shared" ca="1" si="51"/>
        <v/>
      </c>
      <c r="GU12" s="19" t="str">
        <f t="shared" ca="1" si="52"/>
        <v/>
      </c>
      <c r="GV12" s="19" t="str">
        <f t="shared" ca="1" si="53"/>
        <v/>
      </c>
      <c r="GW12" s="19">
        <f t="shared" ca="1" si="54"/>
        <v>52</v>
      </c>
      <c r="GX12" s="19" t="str">
        <f t="shared" ca="1" si="55"/>
        <v/>
      </c>
      <c r="GY12" s="19">
        <f t="shared" ca="1" si="56"/>
        <v>54</v>
      </c>
      <c r="GZ12" s="19" t="str">
        <f t="shared" ca="1" si="57"/>
        <v/>
      </c>
      <c r="HA12" s="19" t="str">
        <f t="shared" ca="1" si="58"/>
        <v/>
      </c>
      <c r="HB12" s="19" t="str">
        <f t="shared" ca="1" si="59"/>
        <v/>
      </c>
      <c r="HC12" s="19" t="str">
        <f t="shared" ca="1" si="60"/>
        <v/>
      </c>
      <c r="HD12" s="19" t="str">
        <f t="shared" ca="1" si="61"/>
        <v/>
      </c>
      <c r="HE12" s="19" t="str">
        <f t="shared" ca="1" si="62"/>
        <v/>
      </c>
      <c r="HF12" s="19" t="str">
        <f t="shared" ca="1" si="63"/>
        <v/>
      </c>
      <c r="HG12" s="19" t="str">
        <f t="shared" ca="1" si="64"/>
        <v/>
      </c>
      <c r="HH12" s="19" t="str">
        <f t="shared" ca="1" si="65"/>
        <v/>
      </c>
      <c r="HI12" s="19" t="str">
        <f t="shared" ca="1" si="66"/>
        <v/>
      </c>
      <c r="HJ12" s="19" t="str">
        <f t="shared" ca="1" si="67"/>
        <v/>
      </c>
      <c r="HK12" s="19" t="str">
        <f t="shared" ca="1" si="68"/>
        <v/>
      </c>
      <c r="HL12" s="19" t="str">
        <f t="shared" ca="1" si="69"/>
        <v/>
      </c>
      <c r="HM12" s="19" t="str">
        <f t="shared" ca="1" si="70"/>
        <v/>
      </c>
      <c r="HN12" s="19" t="str">
        <f t="shared" ca="1" si="71"/>
        <v/>
      </c>
      <c r="HO12" s="19" t="str">
        <f t="shared" ca="1" si="72"/>
        <v/>
      </c>
      <c r="HP12" s="19" t="str">
        <f t="shared" ca="1" si="73"/>
        <v/>
      </c>
      <c r="HQ12" s="19" t="str">
        <f t="shared" ca="1" si="74"/>
        <v/>
      </c>
      <c r="HR12" s="19" t="str">
        <f t="shared" ca="1" si="75"/>
        <v/>
      </c>
      <c r="HS12" s="19" t="str">
        <f t="shared" ca="1" si="76"/>
        <v/>
      </c>
      <c r="HT12" s="19" t="str">
        <f t="shared" ca="1" si="77"/>
        <v/>
      </c>
      <c r="HU12" s="19" t="str">
        <f t="shared" ca="1" si="78"/>
        <v/>
      </c>
      <c r="HV12" s="19" t="str">
        <f t="shared" ca="1" si="79"/>
        <v/>
      </c>
      <c r="HW12" s="19" t="str">
        <f t="shared" ca="1" si="80"/>
        <v/>
      </c>
      <c r="HX12" s="19" t="str">
        <f t="shared" ca="1" si="81"/>
        <v/>
      </c>
      <c r="HY12" s="19" t="str">
        <f t="shared" ca="1" si="82"/>
        <v/>
      </c>
      <c r="HZ12" s="19" t="str">
        <f t="shared" ca="1" si="83"/>
        <v/>
      </c>
      <c r="IA12" s="19" t="str">
        <f t="shared" ca="1" si="84"/>
        <v/>
      </c>
      <c r="IB12" s="19" t="str">
        <f t="shared" ca="1" si="85"/>
        <v/>
      </c>
      <c r="IC12" s="19" t="str">
        <f t="shared" ca="1" si="86"/>
        <v/>
      </c>
      <c r="ID12" s="19" t="str">
        <f t="shared" ca="1" si="87"/>
        <v/>
      </c>
      <c r="IE12" s="19" t="str">
        <f t="shared" ca="1" si="88"/>
        <v/>
      </c>
      <c r="IF12" s="19" t="str">
        <f t="shared" ca="1" si="89"/>
        <v/>
      </c>
      <c r="IG12" s="19" t="str">
        <f t="shared" ca="1" si="90"/>
        <v/>
      </c>
      <c r="IH12" s="19" t="str">
        <f t="shared" ca="1" si="91"/>
        <v/>
      </c>
      <c r="II12" s="19" t="str">
        <f t="shared" ca="1" si="92"/>
        <v/>
      </c>
      <c r="IJ12" s="19" t="str">
        <f t="shared" ca="1" si="93"/>
        <v/>
      </c>
      <c r="IK12" s="19" t="str">
        <f t="shared" ca="1" si="94"/>
        <v/>
      </c>
      <c r="IL12" s="19" t="str">
        <f t="shared" ca="1" si="95"/>
        <v/>
      </c>
      <c r="IM12" s="19" t="str">
        <f t="shared" ca="1" si="96"/>
        <v/>
      </c>
      <c r="IN12" s="19" t="str">
        <f t="shared" ca="1" si="97"/>
        <v/>
      </c>
      <c r="IO12" s="19" t="str">
        <f t="shared" ca="1" si="98"/>
        <v/>
      </c>
      <c r="IP12" s="19" t="str">
        <f t="shared" ca="1" si="99"/>
        <v/>
      </c>
      <c r="IQ12" s="19" t="str">
        <f t="shared" ca="1" si="100"/>
        <v/>
      </c>
      <c r="IR12" s="19" t="str">
        <f t="shared" ca="1" si="101"/>
        <v/>
      </c>
      <c r="IS12" s="19" t="str">
        <f t="shared" ca="1" si="102"/>
        <v/>
      </c>
      <c r="IT12" s="19" t="str">
        <f t="shared" ca="1" si="103"/>
        <v/>
      </c>
      <c r="IU12" s="19" t="str">
        <f t="shared" ca="1" si="104"/>
        <v/>
      </c>
      <c r="IV12" s="19" t="str">
        <f t="shared" ca="1" si="105"/>
        <v/>
      </c>
      <c r="IW12" s="19" t="str">
        <f t="shared" ca="1" si="106"/>
        <v/>
      </c>
      <c r="IX12" s="19" t="str">
        <f t="shared" ca="1" si="107"/>
        <v/>
      </c>
      <c r="IY12" s="19" t="str">
        <f t="shared" ca="1" si="108"/>
        <v/>
      </c>
      <c r="IZ12" s="19" t="str">
        <f t="shared" ca="1" si="109"/>
        <v/>
      </c>
      <c r="JA12" s="19" t="str">
        <f t="shared" ca="1" si="110"/>
        <v/>
      </c>
      <c r="JB12" s="19" t="str">
        <f t="shared" ca="1" si="111"/>
        <v/>
      </c>
      <c r="JC12" s="19" t="str">
        <f t="shared" ca="1" si="112"/>
        <v/>
      </c>
      <c r="JD12" s="19" t="str">
        <f t="shared" ca="1" si="113"/>
        <v/>
      </c>
      <c r="JE12" s="19" t="str">
        <f t="shared" ca="1" si="114"/>
        <v/>
      </c>
      <c r="JF12" s="19" t="str">
        <f t="shared" ca="1" si="115"/>
        <v/>
      </c>
      <c r="JG12" s="19" t="str">
        <f t="shared" ca="1" si="116"/>
        <v/>
      </c>
      <c r="JH12" s="19" t="str">
        <f t="shared" ca="1" si="117"/>
        <v/>
      </c>
      <c r="JI12" s="19" t="str">
        <f t="shared" ca="1" si="118"/>
        <v/>
      </c>
      <c r="JJ12" s="19" t="str">
        <f t="shared" ca="1" si="119"/>
        <v/>
      </c>
      <c r="JK12" s="19" t="str">
        <f t="shared" ca="1" si="120"/>
        <v/>
      </c>
      <c r="JL12" s="19" t="str">
        <f t="shared" ca="1" si="121"/>
        <v/>
      </c>
      <c r="JM12" s="19" t="str">
        <f t="shared" ca="1" si="122"/>
        <v/>
      </c>
      <c r="JN12" s="19" t="str">
        <f t="shared" ca="1" si="123"/>
        <v/>
      </c>
      <c r="JO12" s="19" t="str">
        <f t="shared" ca="1" si="124"/>
        <v/>
      </c>
      <c r="JP12" s="19" t="str">
        <f t="shared" ca="1" si="125"/>
        <v/>
      </c>
      <c r="JQ12" s="19" t="str">
        <f t="shared" ca="1" si="126"/>
        <v/>
      </c>
      <c r="JR12" s="19" t="str">
        <f t="shared" ca="1" si="127"/>
        <v/>
      </c>
      <c r="JS12" s="19" t="str">
        <f t="shared" ca="1" si="128"/>
        <v/>
      </c>
      <c r="JT12" s="19" t="str">
        <f t="shared" ca="1" si="129"/>
        <v/>
      </c>
      <c r="JU12" s="19" t="str">
        <f t="shared" ca="1" si="130"/>
        <v/>
      </c>
      <c r="JV12" s="19" t="str">
        <f t="shared" ca="1" si="131"/>
        <v/>
      </c>
      <c r="JW12" s="19" t="str">
        <f t="shared" ca="1" si="132"/>
        <v/>
      </c>
      <c r="JX12" s="19" t="str">
        <f t="shared" ca="1" si="133"/>
        <v/>
      </c>
      <c r="JY12" s="19" t="str">
        <f t="shared" ca="1" si="134"/>
        <v/>
      </c>
      <c r="JZ12" s="19" t="str">
        <f t="shared" ca="1" si="135"/>
        <v/>
      </c>
      <c r="KA12" s="19" t="str">
        <f t="shared" ca="1" si="136"/>
        <v/>
      </c>
      <c r="KB12" s="19" t="str">
        <f t="shared" ca="1" si="137"/>
        <v/>
      </c>
      <c r="KC12" s="19" t="str">
        <f t="shared" ca="1" si="138"/>
        <v/>
      </c>
      <c r="KD12" s="19" t="str">
        <f t="shared" ca="1" si="139"/>
        <v/>
      </c>
      <c r="KE12" s="19" t="str">
        <f t="shared" ca="1" si="140"/>
        <v/>
      </c>
      <c r="KF12" s="19" t="str">
        <f t="shared" ca="1" si="141"/>
        <v/>
      </c>
      <c r="KG12" s="19" t="str">
        <f t="shared" ca="1" si="142"/>
        <v/>
      </c>
      <c r="KH12" s="19" t="str">
        <f t="shared" ca="1" si="143"/>
        <v/>
      </c>
      <c r="KI12" s="19" t="str">
        <f t="shared" ca="1" si="144"/>
        <v/>
      </c>
      <c r="KJ12" s="19" t="str">
        <f t="shared" ca="1" si="145"/>
        <v/>
      </c>
      <c r="KK12" s="19" t="str">
        <f t="shared" ca="1" si="146"/>
        <v/>
      </c>
      <c r="KL12" s="19" t="str">
        <f t="shared" ca="1" si="147"/>
        <v/>
      </c>
      <c r="KM12" s="19" t="str">
        <f t="shared" ca="1" si="148"/>
        <v/>
      </c>
      <c r="KN12" s="19" t="str">
        <f t="shared" ca="1" si="149"/>
        <v/>
      </c>
      <c r="KO12" s="19" t="str">
        <f t="shared" ca="1" si="150"/>
        <v/>
      </c>
      <c r="KP12" s="19" t="str">
        <f t="shared" ca="1" si="151"/>
        <v/>
      </c>
      <c r="KQ12" s="19" t="str">
        <f t="shared" ca="1" si="152"/>
        <v/>
      </c>
    </row>
    <row r="13" spans="1:303" x14ac:dyDescent="0.3">
      <c r="B13" t="str">
        <f t="shared" ca="1" si="153"/>
        <v/>
      </c>
      <c r="C13" t="str">
        <f t="shared" ca="1" si="154"/>
        <v/>
      </c>
      <c r="D13" t="str">
        <f t="shared" ca="1" si="155"/>
        <v/>
      </c>
      <c r="E13" t="str">
        <f t="shared" ca="1" si="156"/>
        <v/>
      </c>
      <c r="F13" t="str">
        <f t="shared" ca="1" si="157"/>
        <v/>
      </c>
      <c r="G13" t="str">
        <f t="shared" ca="1" si="158"/>
        <v/>
      </c>
      <c r="H13" t="str">
        <f t="shared" ca="1" si="159"/>
        <v/>
      </c>
      <c r="I13" t="str">
        <f t="shared" ca="1" si="160"/>
        <v/>
      </c>
      <c r="J13" t="str">
        <f t="shared" ca="1" si="161"/>
        <v/>
      </c>
      <c r="K13" t="str">
        <f t="shared" ca="1" si="162"/>
        <v/>
      </c>
      <c r="L13" t="str">
        <f t="shared" ca="1" si="163"/>
        <v/>
      </c>
      <c r="M13" t="str">
        <f t="shared" ca="1" si="164"/>
        <v/>
      </c>
      <c r="N13" t="str">
        <f t="shared" ca="1" si="165"/>
        <v/>
      </c>
      <c r="O13" t="str">
        <f t="shared" ca="1" si="166"/>
        <v/>
      </c>
      <c r="P13" t="str">
        <f t="shared" ca="1" si="167"/>
        <v/>
      </c>
      <c r="Q13" t="str">
        <f t="shared" ca="1" si="168"/>
        <v/>
      </c>
      <c r="R13" t="str">
        <f t="shared" ca="1" si="169"/>
        <v/>
      </c>
      <c r="S13" t="str">
        <f t="shared" ca="1" si="170"/>
        <v/>
      </c>
      <c r="T13" t="str">
        <f t="shared" ca="1" si="171"/>
        <v/>
      </c>
      <c r="U13" t="str">
        <f t="shared" ca="1" si="172"/>
        <v/>
      </c>
      <c r="V13" t="str">
        <f t="shared" ca="1" si="173"/>
        <v/>
      </c>
      <c r="W13" t="str">
        <f t="shared" ca="1" si="174"/>
        <v/>
      </c>
      <c r="X13" t="str">
        <f t="shared" ca="1" si="175"/>
        <v/>
      </c>
      <c r="Y13" t="str">
        <f t="shared" ca="1" si="176"/>
        <v/>
      </c>
      <c r="Z13" t="str">
        <f t="shared" ca="1" si="177"/>
        <v/>
      </c>
      <c r="AA13" t="str">
        <f t="shared" ca="1" si="178"/>
        <v/>
      </c>
      <c r="AB13" t="str">
        <f t="shared" ca="1" si="179"/>
        <v/>
      </c>
      <c r="AC13" t="str">
        <f t="shared" ca="1" si="180"/>
        <v/>
      </c>
      <c r="AD13" t="str">
        <f t="shared" ca="1" si="181"/>
        <v/>
      </c>
      <c r="AE13" t="str">
        <f t="shared" ca="1" si="182"/>
        <v/>
      </c>
      <c r="AF13" t="str">
        <f t="shared" ca="1" si="183"/>
        <v/>
      </c>
      <c r="AG13" t="str">
        <f t="shared" ca="1" si="184"/>
        <v/>
      </c>
      <c r="AH13" t="str">
        <f t="shared" ca="1" si="185"/>
        <v/>
      </c>
      <c r="AI13" t="str">
        <f t="shared" ca="1" si="186"/>
        <v/>
      </c>
      <c r="AJ13" t="str">
        <f t="shared" ca="1" si="187"/>
        <v/>
      </c>
      <c r="AK13" t="str">
        <f t="shared" ca="1" si="188"/>
        <v/>
      </c>
      <c r="AL13" t="str">
        <f t="shared" ca="1" si="189"/>
        <v/>
      </c>
      <c r="AM13" t="str">
        <f t="shared" ca="1" si="190"/>
        <v/>
      </c>
      <c r="AN13" t="str">
        <f t="shared" ca="1" si="191"/>
        <v/>
      </c>
      <c r="AO13" t="str">
        <f t="shared" ca="1" si="192"/>
        <v/>
      </c>
      <c r="AP13" t="str">
        <f t="shared" ca="1" si="193"/>
        <v/>
      </c>
      <c r="AQ13" t="str">
        <f t="shared" ca="1" si="194"/>
        <v/>
      </c>
      <c r="AR13" t="str">
        <f t="shared" ca="1" si="195"/>
        <v/>
      </c>
      <c r="AS13" t="str">
        <f t="shared" ca="1" si="196"/>
        <v/>
      </c>
      <c r="AT13" t="str">
        <f t="shared" ca="1" si="197"/>
        <v/>
      </c>
      <c r="AU13" t="str">
        <f t="shared" ca="1" si="198"/>
        <v/>
      </c>
      <c r="AV13" t="str">
        <f t="shared" ca="1" si="199"/>
        <v/>
      </c>
      <c r="AW13" t="str">
        <f t="shared" ca="1" si="200"/>
        <v/>
      </c>
      <c r="AX13" t="str">
        <f t="shared" ca="1" si="201"/>
        <v/>
      </c>
      <c r="AY13" t="str">
        <f t="shared" ca="1" si="202"/>
        <v/>
      </c>
      <c r="AZ13" t="str">
        <f t="shared" ca="1" si="203"/>
        <v/>
      </c>
      <c r="BA13" t="str">
        <f t="shared" ca="1" si="204"/>
        <v/>
      </c>
      <c r="BB13" t="str">
        <f t="shared" ca="1" si="205"/>
        <v/>
      </c>
      <c r="BC13" t="str">
        <f t="shared" ca="1" si="206"/>
        <v/>
      </c>
      <c r="BD13" t="str">
        <f t="shared" ca="1" si="207"/>
        <v/>
      </c>
      <c r="BE13" t="str">
        <f t="shared" ca="1" si="208"/>
        <v/>
      </c>
      <c r="BF13" t="str">
        <f t="shared" ca="1" si="209"/>
        <v/>
      </c>
      <c r="BG13" t="str">
        <f t="shared" ca="1" si="210"/>
        <v/>
      </c>
      <c r="BH13" t="str">
        <f t="shared" ca="1" si="211"/>
        <v/>
      </c>
      <c r="BI13" t="str">
        <f t="shared" ca="1" si="212"/>
        <v/>
      </c>
      <c r="BJ13" t="str">
        <f t="shared" ca="1" si="213"/>
        <v/>
      </c>
      <c r="BK13" t="str">
        <f t="shared" ca="1" si="214"/>
        <v/>
      </c>
      <c r="BL13" t="str">
        <f t="shared" ca="1" si="215"/>
        <v/>
      </c>
      <c r="BM13" t="str">
        <f t="shared" ca="1" si="216"/>
        <v/>
      </c>
      <c r="BN13" t="str">
        <f t="shared" ca="1" si="217"/>
        <v/>
      </c>
      <c r="BO13" t="str">
        <f t="shared" ca="1" si="218"/>
        <v/>
      </c>
      <c r="BP13" t="str">
        <f t="shared" ca="1" si="219"/>
        <v/>
      </c>
      <c r="BQ13" t="str">
        <f t="shared" ca="1" si="220"/>
        <v/>
      </c>
      <c r="BR13" t="str">
        <f t="shared" ca="1" si="221"/>
        <v/>
      </c>
      <c r="BS13" t="str">
        <f t="shared" ca="1" si="222"/>
        <v/>
      </c>
      <c r="BT13" t="str">
        <f t="shared" ca="1" si="223"/>
        <v/>
      </c>
      <c r="BU13" t="str">
        <f t="shared" ca="1" si="224"/>
        <v/>
      </c>
      <c r="BV13" t="str">
        <f t="shared" ca="1" si="225"/>
        <v/>
      </c>
      <c r="BW13" t="str">
        <f t="shared" ca="1" si="226"/>
        <v/>
      </c>
      <c r="BX13" t="str">
        <f t="shared" ca="1" si="227"/>
        <v/>
      </c>
      <c r="BY13" t="str">
        <f t="shared" ca="1" si="228"/>
        <v/>
      </c>
      <c r="BZ13" t="str">
        <f t="shared" ca="1" si="229"/>
        <v/>
      </c>
      <c r="CA13" t="str">
        <f t="shared" ca="1" si="230"/>
        <v/>
      </c>
      <c r="CB13" t="str">
        <f t="shared" ca="1" si="231"/>
        <v/>
      </c>
      <c r="CC13" t="str">
        <f t="shared" ca="1" si="232"/>
        <v/>
      </c>
      <c r="CD13" t="str">
        <f t="shared" ca="1" si="233"/>
        <v/>
      </c>
      <c r="CE13" t="str">
        <f t="shared" ca="1" si="234"/>
        <v/>
      </c>
      <c r="CF13" t="str">
        <f t="shared" ca="1" si="235"/>
        <v/>
      </c>
      <c r="CG13" t="str">
        <f t="shared" ca="1" si="236"/>
        <v/>
      </c>
      <c r="CH13" t="str">
        <f t="shared" ca="1" si="237"/>
        <v/>
      </c>
      <c r="CI13" t="str">
        <f t="shared" ca="1" si="238"/>
        <v/>
      </c>
      <c r="CJ13" t="str">
        <f t="shared" ca="1" si="239"/>
        <v/>
      </c>
      <c r="CK13" t="str">
        <f t="shared" ca="1" si="240"/>
        <v/>
      </c>
      <c r="CL13" t="str">
        <f t="shared" ca="1" si="241"/>
        <v/>
      </c>
      <c r="CM13" t="str">
        <f t="shared" ca="1" si="242"/>
        <v/>
      </c>
      <c r="CN13" t="str">
        <f t="shared" ca="1" si="243"/>
        <v/>
      </c>
      <c r="CO13" t="str">
        <f t="shared" ca="1" si="244"/>
        <v/>
      </c>
      <c r="CP13" t="str">
        <f t="shared" ca="1" si="245"/>
        <v/>
      </c>
      <c r="CQ13" t="str">
        <f t="shared" ca="1" si="246"/>
        <v/>
      </c>
      <c r="CR13" t="str">
        <f t="shared" ca="1" si="247"/>
        <v/>
      </c>
      <c r="CS13" t="str">
        <f t="shared" ca="1" si="248"/>
        <v/>
      </c>
      <c r="CT13" t="str">
        <f t="shared" ca="1" si="249"/>
        <v/>
      </c>
      <c r="CU13" t="str">
        <f t="shared" ca="1" si="250"/>
        <v/>
      </c>
      <c r="CV13" t="str">
        <f t="shared" ca="1" si="251"/>
        <v/>
      </c>
      <c r="CW13" t="str">
        <f t="shared" ca="1" si="252"/>
        <v/>
      </c>
      <c r="CX13" t="str">
        <f t="shared" ca="1" si="253"/>
        <v/>
      </c>
      <c r="CY13" t="str">
        <f t="shared" ca="1" si="254"/>
        <v/>
      </c>
      <c r="CZ13" t="str">
        <f t="shared" ca="1" si="255"/>
        <v/>
      </c>
      <c r="DA13" t="str">
        <f t="shared" ca="1" si="256"/>
        <v/>
      </c>
      <c r="DB13" t="str">
        <f t="shared" ca="1" si="257"/>
        <v/>
      </c>
      <c r="DC13" t="str">
        <f t="shared" ca="1" si="258"/>
        <v/>
      </c>
      <c r="DD13" t="str">
        <f t="shared" ca="1" si="259"/>
        <v/>
      </c>
      <c r="DE13" t="str">
        <f t="shared" ca="1" si="260"/>
        <v/>
      </c>
      <c r="DF13" t="str">
        <f t="shared" ca="1" si="261"/>
        <v/>
      </c>
      <c r="DG13" t="str">
        <f t="shared" ca="1" si="262"/>
        <v/>
      </c>
      <c r="DH13" t="str">
        <f t="shared" ca="1" si="263"/>
        <v/>
      </c>
      <c r="DI13" t="str">
        <f t="shared" ca="1" si="264"/>
        <v/>
      </c>
      <c r="DJ13" t="str">
        <f t="shared" ca="1" si="265"/>
        <v/>
      </c>
      <c r="DK13" t="str">
        <f t="shared" ca="1" si="266"/>
        <v/>
      </c>
      <c r="DL13" t="str">
        <f t="shared" ca="1" si="267"/>
        <v/>
      </c>
      <c r="DM13" t="str">
        <f t="shared" ca="1" si="268"/>
        <v/>
      </c>
      <c r="DN13" t="str">
        <f t="shared" ca="1" si="269"/>
        <v/>
      </c>
      <c r="DO13" t="str">
        <f t="shared" ca="1" si="270"/>
        <v/>
      </c>
      <c r="DP13" t="str">
        <f t="shared" ca="1" si="271"/>
        <v/>
      </c>
      <c r="DQ13" t="str">
        <f t="shared" ca="1" si="272"/>
        <v/>
      </c>
      <c r="DR13" t="str">
        <f t="shared" ca="1" si="273"/>
        <v/>
      </c>
      <c r="DS13" t="str">
        <f t="shared" ca="1" si="274"/>
        <v/>
      </c>
      <c r="DT13" t="str">
        <f t="shared" ca="1" si="275"/>
        <v/>
      </c>
      <c r="DU13" t="str">
        <f t="shared" ca="1" si="276"/>
        <v/>
      </c>
      <c r="DV13" t="str">
        <f t="shared" ca="1" si="277"/>
        <v/>
      </c>
      <c r="DW13" t="str">
        <f t="shared" ca="1" si="278"/>
        <v/>
      </c>
      <c r="DX13" t="str">
        <f t="shared" ca="1" si="279"/>
        <v/>
      </c>
      <c r="DY13" t="str">
        <f t="shared" ca="1" si="280"/>
        <v/>
      </c>
      <c r="DZ13" t="str">
        <f t="shared" ca="1" si="281"/>
        <v/>
      </c>
      <c r="EA13" t="str">
        <f t="shared" ca="1" si="282"/>
        <v/>
      </c>
      <c r="EB13" t="str">
        <f t="shared" ca="1" si="283"/>
        <v/>
      </c>
      <c r="EC13" t="str">
        <f t="shared" ca="1" si="284"/>
        <v/>
      </c>
      <c r="ED13" t="str">
        <f t="shared" ca="1" si="285"/>
        <v/>
      </c>
      <c r="EE13" t="str">
        <f t="shared" ca="1" si="286"/>
        <v/>
      </c>
      <c r="EF13" t="str">
        <f t="shared" ca="1" si="287"/>
        <v/>
      </c>
      <c r="EG13" t="str">
        <f t="shared" ca="1" si="288"/>
        <v/>
      </c>
      <c r="EH13" t="str">
        <f t="shared" ca="1" si="289"/>
        <v/>
      </c>
      <c r="EI13" t="str">
        <f t="shared" ca="1" si="290"/>
        <v/>
      </c>
      <c r="EJ13" t="str">
        <f t="shared" ca="1" si="291"/>
        <v/>
      </c>
      <c r="EK13" t="str">
        <f t="shared" ca="1" si="292"/>
        <v/>
      </c>
      <c r="EL13" t="str">
        <f t="shared" ca="1" si="293"/>
        <v/>
      </c>
      <c r="EM13" t="str">
        <f t="shared" ca="1" si="294"/>
        <v/>
      </c>
      <c r="EN13" t="str">
        <f t="shared" ca="1" si="295"/>
        <v/>
      </c>
      <c r="EO13" t="str">
        <f t="shared" ca="1" si="296"/>
        <v/>
      </c>
      <c r="EP13" t="str">
        <f t="shared" ca="1" si="297"/>
        <v/>
      </c>
      <c r="EQ13" t="str">
        <f t="shared" ca="1" si="298"/>
        <v/>
      </c>
      <c r="ER13" t="str">
        <f t="shared" ca="1" si="299"/>
        <v/>
      </c>
      <c r="ES13" t="str">
        <f t="shared" ca="1" si="300"/>
        <v/>
      </c>
      <c r="ET13" t="str">
        <f t="shared" ca="1" si="301"/>
        <v/>
      </c>
      <c r="EU13" t="str">
        <f t="shared" ca="1" si="302"/>
        <v/>
      </c>
      <c r="EX13" s="19" t="str">
        <f t="shared" ca="1" si="3"/>
        <v/>
      </c>
      <c r="EY13" s="19" t="str">
        <f t="shared" ca="1" si="4"/>
        <v/>
      </c>
      <c r="EZ13" s="19" t="str">
        <f t="shared" ca="1" si="5"/>
        <v/>
      </c>
      <c r="FA13" s="19" t="str">
        <f t="shared" ca="1" si="6"/>
        <v/>
      </c>
      <c r="FB13" s="19" t="str">
        <f t="shared" ca="1" si="7"/>
        <v/>
      </c>
      <c r="FC13" s="19" t="str">
        <f t="shared" ca="1" si="8"/>
        <v/>
      </c>
      <c r="FD13" s="19" t="str">
        <f t="shared" ca="1" si="9"/>
        <v/>
      </c>
      <c r="FE13" s="19" t="str">
        <f t="shared" ca="1" si="10"/>
        <v/>
      </c>
      <c r="FF13" s="19" t="str">
        <f t="shared" ca="1" si="11"/>
        <v/>
      </c>
      <c r="FG13" s="19" t="str">
        <f t="shared" ca="1" si="12"/>
        <v/>
      </c>
      <c r="FH13" s="19" t="str">
        <f t="shared" ca="1" si="13"/>
        <v/>
      </c>
      <c r="FI13" s="19" t="str">
        <f t="shared" ca="1" si="14"/>
        <v/>
      </c>
      <c r="FJ13" s="19" t="str">
        <f t="shared" ca="1" si="15"/>
        <v/>
      </c>
      <c r="FK13" s="19" t="str">
        <f t="shared" ca="1" si="16"/>
        <v/>
      </c>
      <c r="FL13" s="19" t="str">
        <f t="shared" ca="1" si="17"/>
        <v/>
      </c>
      <c r="FM13" s="19" t="str">
        <f t="shared" ca="1" si="18"/>
        <v/>
      </c>
      <c r="FN13" s="19" t="str">
        <f t="shared" ca="1" si="19"/>
        <v/>
      </c>
      <c r="FO13" s="19" t="str">
        <f t="shared" ca="1" si="20"/>
        <v/>
      </c>
      <c r="FP13" s="19" t="str">
        <f t="shared" ca="1" si="21"/>
        <v/>
      </c>
      <c r="FQ13" s="19" t="str">
        <f t="shared" ca="1" si="22"/>
        <v/>
      </c>
      <c r="FR13" s="19" t="str">
        <f t="shared" ca="1" si="23"/>
        <v/>
      </c>
      <c r="FS13" s="19" t="str">
        <f t="shared" ca="1" si="24"/>
        <v/>
      </c>
      <c r="FT13" s="19" t="str">
        <f t="shared" ca="1" si="25"/>
        <v/>
      </c>
      <c r="FU13" s="19" t="str">
        <f t="shared" ca="1" si="26"/>
        <v/>
      </c>
      <c r="FV13" s="19" t="str">
        <f t="shared" ca="1" si="27"/>
        <v/>
      </c>
      <c r="FW13" s="19" t="str">
        <f t="shared" ca="1" si="28"/>
        <v/>
      </c>
      <c r="FX13" s="19" t="str">
        <f t="shared" ca="1" si="29"/>
        <v/>
      </c>
      <c r="FY13" s="19" t="str">
        <f t="shared" ca="1" si="30"/>
        <v/>
      </c>
      <c r="FZ13" s="19" t="str">
        <f t="shared" ca="1" si="31"/>
        <v/>
      </c>
      <c r="GA13" s="19" t="str">
        <f t="shared" ca="1" si="32"/>
        <v/>
      </c>
      <c r="GB13" s="19" t="str">
        <f t="shared" ca="1" si="33"/>
        <v/>
      </c>
      <c r="GC13" s="19" t="str">
        <f t="shared" ca="1" si="34"/>
        <v/>
      </c>
      <c r="GD13" s="19" t="str">
        <f t="shared" ca="1" si="35"/>
        <v/>
      </c>
      <c r="GE13" s="19" t="str">
        <f t="shared" ca="1" si="36"/>
        <v/>
      </c>
      <c r="GF13" s="19" t="str">
        <f t="shared" ca="1" si="37"/>
        <v/>
      </c>
      <c r="GG13" s="19" t="str">
        <f t="shared" ca="1" si="38"/>
        <v/>
      </c>
      <c r="GH13" s="19" t="str">
        <f t="shared" ca="1" si="39"/>
        <v/>
      </c>
      <c r="GI13" s="19" t="str">
        <f t="shared" ca="1" si="40"/>
        <v/>
      </c>
      <c r="GJ13" s="19" t="str">
        <f t="shared" ca="1" si="41"/>
        <v/>
      </c>
      <c r="GK13" s="19" t="str">
        <f t="shared" ca="1" si="42"/>
        <v/>
      </c>
      <c r="GL13" s="19" t="str">
        <f t="shared" ca="1" si="43"/>
        <v/>
      </c>
      <c r="GM13" s="19" t="str">
        <f t="shared" ca="1" si="44"/>
        <v/>
      </c>
      <c r="GN13" s="19" t="str">
        <f t="shared" ca="1" si="45"/>
        <v/>
      </c>
      <c r="GO13" s="19" t="str">
        <f t="shared" ca="1" si="46"/>
        <v/>
      </c>
      <c r="GP13" s="19" t="str">
        <f t="shared" ca="1" si="47"/>
        <v/>
      </c>
      <c r="GQ13" s="19" t="str">
        <f t="shared" ca="1" si="48"/>
        <v/>
      </c>
      <c r="GR13" s="19" t="str">
        <f t="shared" ca="1" si="49"/>
        <v/>
      </c>
      <c r="GS13" s="19" t="str">
        <f t="shared" ca="1" si="50"/>
        <v/>
      </c>
      <c r="GT13" s="19" t="str">
        <f t="shared" ca="1" si="51"/>
        <v/>
      </c>
      <c r="GU13" s="19" t="str">
        <f t="shared" ca="1" si="52"/>
        <v/>
      </c>
      <c r="GV13" s="19" t="str">
        <f t="shared" ca="1" si="53"/>
        <v/>
      </c>
      <c r="GW13" s="19" t="str">
        <f t="shared" ca="1" si="54"/>
        <v/>
      </c>
      <c r="GX13" s="19" t="str">
        <f t="shared" ca="1" si="55"/>
        <v/>
      </c>
      <c r="GY13" s="19" t="str">
        <f t="shared" ca="1" si="56"/>
        <v/>
      </c>
      <c r="GZ13" s="19" t="str">
        <f t="shared" ca="1" si="57"/>
        <v/>
      </c>
      <c r="HA13" s="19" t="str">
        <f t="shared" ca="1" si="58"/>
        <v/>
      </c>
      <c r="HB13" s="19" t="str">
        <f t="shared" ca="1" si="59"/>
        <v/>
      </c>
      <c r="HC13" s="19" t="str">
        <f t="shared" ca="1" si="60"/>
        <v/>
      </c>
      <c r="HD13" s="19" t="str">
        <f t="shared" ca="1" si="61"/>
        <v/>
      </c>
      <c r="HE13" s="19" t="str">
        <f t="shared" ca="1" si="62"/>
        <v/>
      </c>
      <c r="HF13" s="19" t="str">
        <f t="shared" ca="1" si="63"/>
        <v/>
      </c>
      <c r="HG13" s="19" t="str">
        <f t="shared" ca="1" si="64"/>
        <v/>
      </c>
      <c r="HH13" s="19" t="str">
        <f t="shared" ca="1" si="65"/>
        <v/>
      </c>
      <c r="HI13" s="19" t="str">
        <f t="shared" ca="1" si="66"/>
        <v/>
      </c>
      <c r="HJ13" s="19" t="str">
        <f t="shared" ca="1" si="67"/>
        <v/>
      </c>
      <c r="HK13" s="19" t="str">
        <f t="shared" ca="1" si="68"/>
        <v/>
      </c>
      <c r="HL13" s="19" t="str">
        <f t="shared" ca="1" si="69"/>
        <v/>
      </c>
      <c r="HM13" s="19" t="str">
        <f t="shared" ca="1" si="70"/>
        <v/>
      </c>
      <c r="HN13" s="19" t="str">
        <f t="shared" ca="1" si="71"/>
        <v/>
      </c>
      <c r="HO13" s="19" t="str">
        <f t="shared" ca="1" si="72"/>
        <v/>
      </c>
      <c r="HP13" s="19" t="str">
        <f t="shared" ca="1" si="73"/>
        <v/>
      </c>
      <c r="HQ13" s="19" t="str">
        <f t="shared" ca="1" si="74"/>
        <v/>
      </c>
      <c r="HR13" s="19" t="str">
        <f t="shared" ca="1" si="75"/>
        <v/>
      </c>
      <c r="HS13" s="19" t="str">
        <f t="shared" ca="1" si="76"/>
        <v/>
      </c>
      <c r="HT13" s="19" t="str">
        <f t="shared" ca="1" si="77"/>
        <v/>
      </c>
      <c r="HU13" s="19" t="str">
        <f t="shared" ca="1" si="78"/>
        <v/>
      </c>
      <c r="HV13" s="19" t="str">
        <f t="shared" ca="1" si="79"/>
        <v/>
      </c>
      <c r="HW13" s="19" t="str">
        <f t="shared" ca="1" si="80"/>
        <v/>
      </c>
      <c r="HX13" s="19" t="str">
        <f t="shared" ca="1" si="81"/>
        <v/>
      </c>
      <c r="HY13" s="19" t="str">
        <f t="shared" ca="1" si="82"/>
        <v/>
      </c>
      <c r="HZ13" s="19" t="str">
        <f t="shared" ca="1" si="83"/>
        <v/>
      </c>
      <c r="IA13" s="19" t="str">
        <f t="shared" ca="1" si="84"/>
        <v/>
      </c>
      <c r="IB13" s="19" t="str">
        <f t="shared" ca="1" si="85"/>
        <v/>
      </c>
      <c r="IC13" s="19" t="str">
        <f t="shared" ca="1" si="86"/>
        <v/>
      </c>
      <c r="ID13" s="19" t="str">
        <f t="shared" ca="1" si="87"/>
        <v/>
      </c>
      <c r="IE13" s="19" t="str">
        <f t="shared" ca="1" si="88"/>
        <v/>
      </c>
      <c r="IF13" s="19" t="str">
        <f t="shared" ca="1" si="89"/>
        <v/>
      </c>
      <c r="IG13" s="19" t="str">
        <f t="shared" ca="1" si="90"/>
        <v/>
      </c>
      <c r="IH13" s="19" t="str">
        <f t="shared" ca="1" si="91"/>
        <v/>
      </c>
      <c r="II13" s="19" t="str">
        <f t="shared" ca="1" si="92"/>
        <v/>
      </c>
      <c r="IJ13" s="19" t="str">
        <f t="shared" ca="1" si="93"/>
        <v/>
      </c>
      <c r="IK13" s="19" t="str">
        <f t="shared" ca="1" si="94"/>
        <v/>
      </c>
      <c r="IL13" s="19" t="str">
        <f t="shared" ca="1" si="95"/>
        <v/>
      </c>
      <c r="IM13" s="19" t="str">
        <f t="shared" ca="1" si="96"/>
        <v/>
      </c>
      <c r="IN13" s="19" t="str">
        <f t="shared" ca="1" si="97"/>
        <v/>
      </c>
      <c r="IO13" s="19" t="str">
        <f t="shared" ca="1" si="98"/>
        <v/>
      </c>
      <c r="IP13" s="19" t="str">
        <f t="shared" ca="1" si="99"/>
        <v/>
      </c>
      <c r="IQ13" s="19" t="str">
        <f t="shared" ca="1" si="100"/>
        <v/>
      </c>
      <c r="IR13" s="19" t="str">
        <f t="shared" ca="1" si="101"/>
        <v/>
      </c>
      <c r="IS13" s="19" t="str">
        <f t="shared" ca="1" si="102"/>
        <v/>
      </c>
      <c r="IT13" s="19" t="str">
        <f t="shared" ca="1" si="103"/>
        <v/>
      </c>
      <c r="IU13" s="19" t="str">
        <f t="shared" ca="1" si="104"/>
        <v/>
      </c>
      <c r="IV13" s="19" t="str">
        <f t="shared" ca="1" si="105"/>
        <v/>
      </c>
      <c r="IW13" s="19" t="str">
        <f t="shared" ca="1" si="106"/>
        <v/>
      </c>
      <c r="IX13" s="19" t="str">
        <f t="shared" ca="1" si="107"/>
        <v/>
      </c>
      <c r="IY13" s="19" t="str">
        <f t="shared" ca="1" si="108"/>
        <v/>
      </c>
      <c r="IZ13" s="19" t="str">
        <f t="shared" ca="1" si="109"/>
        <v/>
      </c>
      <c r="JA13" s="19" t="str">
        <f t="shared" ca="1" si="110"/>
        <v/>
      </c>
      <c r="JB13" s="19" t="str">
        <f t="shared" ca="1" si="111"/>
        <v/>
      </c>
      <c r="JC13" s="19" t="str">
        <f t="shared" ca="1" si="112"/>
        <v/>
      </c>
      <c r="JD13" s="19" t="str">
        <f t="shared" ca="1" si="113"/>
        <v/>
      </c>
      <c r="JE13" s="19" t="str">
        <f t="shared" ca="1" si="114"/>
        <v/>
      </c>
      <c r="JF13" s="19" t="str">
        <f t="shared" ca="1" si="115"/>
        <v/>
      </c>
      <c r="JG13" s="19" t="str">
        <f t="shared" ca="1" si="116"/>
        <v/>
      </c>
      <c r="JH13" s="19" t="str">
        <f t="shared" ca="1" si="117"/>
        <v/>
      </c>
      <c r="JI13" s="19" t="str">
        <f t="shared" ca="1" si="118"/>
        <v/>
      </c>
      <c r="JJ13" s="19" t="str">
        <f t="shared" ca="1" si="119"/>
        <v/>
      </c>
      <c r="JK13" s="19" t="str">
        <f t="shared" ca="1" si="120"/>
        <v/>
      </c>
      <c r="JL13" s="19" t="str">
        <f t="shared" ca="1" si="121"/>
        <v/>
      </c>
      <c r="JM13" s="19" t="str">
        <f t="shared" ca="1" si="122"/>
        <v/>
      </c>
      <c r="JN13" s="19" t="str">
        <f t="shared" ca="1" si="123"/>
        <v/>
      </c>
      <c r="JO13" s="19" t="str">
        <f t="shared" ca="1" si="124"/>
        <v/>
      </c>
      <c r="JP13" s="19" t="str">
        <f t="shared" ca="1" si="125"/>
        <v/>
      </c>
      <c r="JQ13" s="19" t="str">
        <f t="shared" ca="1" si="126"/>
        <v/>
      </c>
      <c r="JR13" s="19" t="str">
        <f t="shared" ca="1" si="127"/>
        <v/>
      </c>
      <c r="JS13" s="19" t="str">
        <f t="shared" ca="1" si="128"/>
        <v/>
      </c>
      <c r="JT13" s="19" t="str">
        <f t="shared" ca="1" si="129"/>
        <v/>
      </c>
      <c r="JU13" s="19" t="str">
        <f t="shared" ca="1" si="130"/>
        <v/>
      </c>
      <c r="JV13" s="19" t="str">
        <f t="shared" ca="1" si="131"/>
        <v/>
      </c>
      <c r="JW13" s="19" t="str">
        <f t="shared" ca="1" si="132"/>
        <v/>
      </c>
      <c r="JX13" s="19" t="str">
        <f t="shared" ca="1" si="133"/>
        <v/>
      </c>
      <c r="JY13" s="19" t="str">
        <f t="shared" ca="1" si="134"/>
        <v/>
      </c>
      <c r="JZ13" s="19" t="str">
        <f t="shared" ca="1" si="135"/>
        <v/>
      </c>
      <c r="KA13" s="19" t="str">
        <f t="shared" ca="1" si="136"/>
        <v/>
      </c>
      <c r="KB13" s="19" t="str">
        <f t="shared" ca="1" si="137"/>
        <v/>
      </c>
      <c r="KC13" s="19" t="str">
        <f t="shared" ca="1" si="138"/>
        <v/>
      </c>
      <c r="KD13" s="19" t="str">
        <f t="shared" ca="1" si="139"/>
        <v/>
      </c>
      <c r="KE13" s="19" t="str">
        <f t="shared" ca="1" si="140"/>
        <v/>
      </c>
      <c r="KF13" s="19" t="str">
        <f t="shared" ca="1" si="141"/>
        <v/>
      </c>
      <c r="KG13" s="19" t="str">
        <f t="shared" ca="1" si="142"/>
        <v/>
      </c>
      <c r="KH13" s="19" t="str">
        <f t="shared" ca="1" si="143"/>
        <v/>
      </c>
      <c r="KI13" s="19" t="str">
        <f t="shared" ca="1" si="144"/>
        <v/>
      </c>
      <c r="KJ13" s="19" t="str">
        <f t="shared" ca="1" si="145"/>
        <v/>
      </c>
      <c r="KK13" s="19" t="str">
        <f t="shared" ca="1" si="146"/>
        <v/>
      </c>
      <c r="KL13" s="19" t="str">
        <f t="shared" ca="1" si="147"/>
        <v/>
      </c>
      <c r="KM13" s="19" t="str">
        <f t="shared" ca="1" si="148"/>
        <v/>
      </c>
      <c r="KN13" s="19" t="str">
        <f t="shared" ca="1" si="149"/>
        <v/>
      </c>
      <c r="KO13" s="19" t="str">
        <f t="shared" ca="1" si="150"/>
        <v/>
      </c>
      <c r="KP13" s="19" t="str">
        <f t="shared" ca="1" si="151"/>
        <v/>
      </c>
      <c r="KQ13" s="19" t="str">
        <f t="shared" ca="1" si="152"/>
        <v/>
      </c>
    </row>
    <row r="14" spans="1:303" x14ac:dyDescent="0.3">
      <c r="B14" t="str">
        <f t="shared" ca="1" si="153"/>
        <v/>
      </c>
      <c r="C14" t="str">
        <f t="shared" ca="1" si="154"/>
        <v/>
      </c>
      <c r="D14" t="str">
        <f t="shared" ca="1" si="155"/>
        <v/>
      </c>
      <c r="E14" t="str">
        <f t="shared" ca="1" si="156"/>
        <v/>
      </c>
      <c r="F14" t="str">
        <f t="shared" ca="1" si="157"/>
        <v/>
      </c>
      <c r="G14" t="str">
        <f t="shared" ca="1" si="158"/>
        <v/>
      </c>
      <c r="H14" t="str">
        <f t="shared" ca="1" si="159"/>
        <v/>
      </c>
      <c r="I14" t="str">
        <f t="shared" ca="1" si="160"/>
        <v/>
      </c>
      <c r="J14" t="str">
        <f t="shared" ca="1" si="161"/>
        <v/>
      </c>
      <c r="K14" t="str">
        <f t="shared" ca="1" si="162"/>
        <v/>
      </c>
      <c r="L14" t="str">
        <f t="shared" ca="1" si="163"/>
        <v/>
      </c>
      <c r="M14" t="str">
        <f t="shared" ca="1" si="164"/>
        <v/>
      </c>
      <c r="N14" t="str">
        <f t="shared" ca="1" si="165"/>
        <v/>
      </c>
      <c r="O14" t="str">
        <f t="shared" ca="1" si="166"/>
        <v/>
      </c>
      <c r="P14" t="str">
        <f t="shared" ca="1" si="167"/>
        <v/>
      </c>
      <c r="Q14" t="str">
        <f t="shared" ca="1" si="168"/>
        <v/>
      </c>
      <c r="R14" t="str">
        <f t="shared" ca="1" si="169"/>
        <v/>
      </c>
      <c r="S14" t="str">
        <f t="shared" ca="1" si="170"/>
        <v/>
      </c>
      <c r="T14" t="str">
        <f t="shared" ca="1" si="171"/>
        <v/>
      </c>
      <c r="U14" t="str">
        <f t="shared" ca="1" si="172"/>
        <v/>
      </c>
      <c r="V14" t="str">
        <f t="shared" ca="1" si="173"/>
        <v/>
      </c>
      <c r="W14" t="str">
        <f t="shared" ca="1" si="174"/>
        <v/>
      </c>
      <c r="X14" t="str">
        <f t="shared" ca="1" si="175"/>
        <v/>
      </c>
      <c r="Y14" t="str">
        <f t="shared" ca="1" si="176"/>
        <v/>
      </c>
      <c r="Z14" t="str">
        <f t="shared" ca="1" si="177"/>
        <v/>
      </c>
      <c r="AA14" t="str">
        <f t="shared" ca="1" si="178"/>
        <v/>
      </c>
      <c r="AB14" t="str">
        <f t="shared" ca="1" si="179"/>
        <v/>
      </c>
      <c r="AC14" t="str">
        <f t="shared" ca="1" si="180"/>
        <v/>
      </c>
      <c r="AD14" t="str">
        <f t="shared" ca="1" si="181"/>
        <v/>
      </c>
      <c r="AE14" t="str">
        <f t="shared" ca="1" si="182"/>
        <v/>
      </c>
      <c r="AF14" t="str">
        <f t="shared" ca="1" si="183"/>
        <v/>
      </c>
      <c r="AG14" t="str">
        <f t="shared" ca="1" si="184"/>
        <v/>
      </c>
      <c r="AH14" t="str">
        <f t="shared" ca="1" si="185"/>
        <v/>
      </c>
      <c r="AI14" t="str">
        <f t="shared" ca="1" si="186"/>
        <v/>
      </c>
      <c r="AJ14" t="str">
        <f t="shared" ca="1" si="187"/>
        <v/>
      </c>
      <c r="AK14" t="str">
        <f t="shared" ca="1" si="188"/>
        <v/>
      </c>
      <c r="AL14" t="str">
        <f t="shared" ca="1" si="189"/>
        <v/>
      </c>
      <c r="AM14" t="str">
        <f t="shared" ca="1" si="190"/>
        <v/>
      </c>
      <c r="AN14" t="str">
        <f t="shared" ca="1" si="191"/>
        <v/>
      </c>
      <c r="AO14" t="str">
        <f t="shared" ca="1" si="192"/>
        <v/>
      </c>
      <c r="AP14" t="str">
        <f t="shared" ca="1" si="193"/>
        <v/>
      </c>
      <c r="AQ14" t="str">
        <f t="shared" ca="1" si="194"/>
        <v/>
      </c>
      <c r="AR14" t="str">
        <f t="shared" ca="1" si="195"/>
        <v/>
      </c>
      <c r="AS14" t="str">
        <f t="shared" ca="1" si="196"/>
        <v/>
      </c>
      <c r="AT14" t="str">
        <f t="shared" ca="1" si="197"/>
        <v/>
      </c>
      <c r="AU14" t="str">
        <f t="shared" ca="1" si="198"/>
        <v/>
      </c>
      <c r="AV14" t="str">
        <f t="shared" ca="1" si="199"/>
        <v/>
      </c>
      <c r="AW14" t="str">
        <f t="shared" ca="1" si="200"/>
        <v/>
      </c>
      <c r="AX14" t="str">
        <f t="shared" ca="1" si="201"/>
        <v/>
      </c>
      <c r="AY14" t="str">
        <f t="shared" ca="1" si="202"/>
        <v/>
      </c>
      <c r="AZ14" t="str">
        <f t="shared" ca="1" si="203"/>
        <v/>
      </c>
      <c r="BA14" t="str">
        <f t="shared" ca="1" si="204"/>
        <v/>
      </c>
      <c r="BB14" t="str">
        <f t="shared" ca="1" si="205"/>
        <v/>
      </c>
      <c r="BC14" t="str">
        <f t="shared" ca="1" si="206"/>
        <v/>
      </c>
      <c r="BD14" t="str">
        <f t="shared" ca="1" si="207"/>
        <v/>
      </c>
      <c r="BE14" t="str">
        <f t="shared" ca="1" si="208"/>
        <v/>
      </c>
      <c r="BF14" t="str">
        <f t="shared" ca="1" si="209"/>
        <v/>
      </c>
      <c r="BG14" t="str">
        <f t="shared" ca="1" si="210"/>
        <v/>
      </c>
      <c r="BH14" t="str">
        <f t="shared" ca="1" si="211"/>
        <v/>
      </c>
      <c r="BI14" t="str">
        <f t="shared" ca="1" si="212"/>
        <v/>
      </c>
      <c r="BJ14" t="str">
        <f t="shared" ca="1" si="213"/>
        <v/>
      </c>
      <c r="BK14" t="str">
        <f t="shared" ca="1" si="214"/>
        <v/>
      </c>
      <c r="BL14" t="str">
        <f t="shared" ca="1" si="215"/>
        <v/>
      </c>
      <c r="BM14" t="str">
        <f t="shared" ca="1" si="216"/>
        <v/>
      </c>
      <c r="BN14" t="str">
        <f t="shared" ca="1" si="217"/>
        <v/>
      </c>
      <c r="BO14" t="str">
        <f t="shared" ca="1" si="218"/>
        <v/>
      </c>
      <c r="BP14" t="str">
        <f t="shared" ca="1" si="219"/>
        <v/>
      </c>
      <c r="BQ14" t="str">
        <f t="shared" ca="1" si="220"/>
        <v/>
      </c>
      <c r="BR14" t="str">
        <f t="shared" ca="1" si="221"/>
        <v/>
      </c>
      <c r="BS14" t="str">
        <f t="shared" ca="1" si="222"/>
        <v/>
      </c>
      <c r="BT14" t="str">
        <f t="shared" ca="1" si="223"/>
        <v/>
      </c>
      <c r="BU14" t="str">
        <f t="shared" ca="1" si="224"/>
        <v/>
      </c>
      <c r="BV14" t="str">
        <f t="shared" ca="1" si="225"/>
        <v/>
      </c>
      <c r="BW14" t="str">
        <f t="shared" ca="1" si="226"/>
        <v/>
      </c>
      <c r="BX14" t="str">
        <f t="shared" ca="1" si="227"/>
        <v/>
      </c>
      <c r="BY14" t="str">
        <f t="shared" ca="1" si="228"/>
        <v/>
      </c>
      <c r="BZ14" t="str">
        <f t="shared" ca="1" si="229"/>
        <v/>
      </c>
      <c r="CA14" t="str">
        <f t="shared" ca="1" si="230"/>
        <v/>
      </c>
      <c r="CB14" t="str">
        <f t="shared" ca="1" si="231"/>
        <v/>
      </c>
      <c r="CC14" t="str">
        <f t="shared" ca="1" si="232"/>
        <v/>
      </c>
      <c r="CD14" t="str">
        <f t="shared" ca="1" si="233"/>
        <v/>
      </c>
      <c r="CE14" t="str">
        <f t="shared" ca="1" si="234"/>
        <v/>
      </c>
      <c r="CF14" t="str">
        <f t="shared" ca="1" si="235"/>
        <v/>
      </c>
      <c r="CG14" t="str">
        <f t="shared" ca="1" si="236"/>
        <v/>
      </c>
      <c r="CH14" t="str">
        <f t="shared" ca="1" si="237"/>
        <v/>
      </c>
      <c r="CI14" t="str">
        <f t="shared" ca="1" si="238"/>
        <v/>
      </c>
      <c r="CJ14" t="str">
        <f t="shared" ca="1" si="239"/>
        <v/>
      </c>
      <c r="CK14" t="str">
        <f t="shared" ca="1" si="240"/>
        <v/>
      </c>
      <c r="CL14" t="str">
        <f t="shared" ca="1" si="241"/>
        <v/>
      </c>
      <c r="CM14" t="str">
        <f t="shared" ca="1" si="242"/>
        <v/>
      </c>
      <c r="CN14" t="str">
        <f t="shared" ca="1" si="243"/>
        <v/>
      </c>
      <c r="CO14" t="str">
        <f t="shared" ca="1" si="244"/>
        <v/>
      </c>
      <c r="CP14" t="str">
        <f t="shared" ca="1" si="245"/>
        <v/>
      </c>
      <c r="CQ14" t="str">
        <f t="shared" ca="1" si="246"/>
        <v/>
      </c>
      <c r="CR14" t="str">
        <f t="shared" ca="1" si="247"/>
        <v/>
      </c>
      <c r="CS14" t="str">
        <f t="shared" ca="1" si="248"/>
        <v/>
      </c>
      <c r="CT14" t="str">
        <f t="shared" ca="1" si="249"/>
        <v/>
      </c>
      <c r="CU14" t="str">
        <f t="shared" ca="1" si="250"/>
        <v/>
      </c>
      <c r="CV14" t="str">
        <f t="shared" ca="1" si="251"/>
        <v/>
      </c>
      <c r="CW14" t="str">
        <f t="shared" ca="1" si="252"/>
        <v/>
      </c>
      <c r="CX14" t="str">
        <f t="shared" ca="1" si="253"/>
        <v/>
      </c>
      <c r="CY14" t="str">
        <f t="shared" ca="1" si="254"/>
        <v/>
      </c>
      <c r="CZ14" t="str">
        <f t="shared" ca="1" si="255"/>
        <v/>
      </c>
      <c r="DA14" t="str">
        <f t="shared" ca="1" si="256"/>
        <v/>
      </c>
      <c r="DB14" t="str">
        <f t="shared" ca="1" si="257"/>
        <v/>
      </c>
      <c r="DC14" t="str">
        <f t="shared" ca="1" si="258"/>
        <v/>
      </c>
      <c r="DD14" t="str">
        <f t="shared" ca="1" si="259"/>
        <v/>
      </c>
      <c r="DE14" t="str">
        <f t="shared" ca="1" si="260"/>
        <v/>
      </c>
      <c r="DF14" t="str">
        <f t="shared" ca="1" si="261"/>
        <v/>
      </c>
      <c r="DG14" t="str">
        <f t="shared" ca="1" si="262"/>
        <v/>
      </c>
      <c r="DH14" t="str">
        <f t="shared" ca="1" si="263"/>
        <v/>
      </c>
      <c r="DI14" t="str">
        <f t="shared" ca="1" si="264"/>
        <v/>
      </c>
      <c r="DJ14" t="str">
        <f t="shared" ca="1" si="265"/>
        <v/>
      </c>
      <c r="DK14" t="str">
        <f t="shared" ca="1" si="266"/>
        <v/>
      </c>
      <c r="DL14" t="str">
        <f t="shared" ca="1" si="267"/>
        <v/>
      </c>
      <c r="DM14" t="str">
        <f t="shared" ca="1" si="268"/>
        <v/>
      </c>
      <c r="DN14" t="str">
        <f t="shared" ca="1" si="269"/>
        <v/>
      </c>
      <c r="DO14" t="str">
        <f t="shared" ca="1" si="270"/>
        <v/>
      </c>
      <c r="DP14" t="str">
        <f t="shared" ca="1" si="271"/>
        <v/>
      </c>
      <c r="DQ14" t="str">
        <f t="shared" ca="1" si="272"/>
        <v/>
      </c>
      <c r="DR14" t="str">
        <f t="shared" ca="1" si="273"/>
        <v/>
      </c>
      <c r="DS14" t="str">
        <f t="shared" ca="1" si="274"/>
        <v/>
      </c>
      <c r="DT14" t="str">
        <f t="shared" ca="1" si="275"/>
        <v/>
      </c>
      <c r="DU14" t="str">
        <f t="shared" ca="1" si="276"/>
        <v/>
      </c>
      <c r="DV14" t="str">
        <f t="shared" ca="1" si="277"/>
        <v/>
      </c>
      <c r="DW14" t="str">
        <f t="shared" ca="1" si="278"/>
        <v/>
      </c>
      <c r="DX14" t="str">
        <f t="shared" ca="1" si="279"/>
        <v/>
      </c>
      <c r="DY14" t="str">
        <f t="shared" ca="1" si="280"/>
        <v/>
      </c>
      <c r="DZ14" t="str">
        <f t="shared" ca="1" si="281"/>
        <v/>
      </c>
      <c r="EA14" t="str">
        <f t="shared" ca="1" si="282"/>
        <v/>
      </c>
      <c r="EB14" t="str">
        <f t="shared" ca="1" si="283"/>
        <v/>
      </c>
      <c r="EC14" t="str">
        <f t="shared" ca="1" si="284"/>
        <v/>
      </c>
      <c r="ED14" t="str">
        <f t="shared" ca="1" si="285"/>
        <v/>
      </c>
      <c r="EE14" t="str">
        <f t="shared" ca="1" si="286"/>
        <v/>
      </c>
      <c r="EF14" t="str">
        <f t="shared" ca="1" si="287"/>
        <v/>
      </c>
      <c r="EG14" t="str">
        <f t="shared" ca="1" si="288"/>
        <v/>
      </c>
      <c r="EH14" t="str">
        <f t="shared" ca="1" si="289"/>
        <v/>
      </c>
      <c r="EI14" t="str">
        <f t="shared" ca="1" si="290"/>
        <v/>
      </c>
      <c r="EJ14" t="str">
        <f t="shared" ca="1" si="291"/>
        <v/>
      </c>
      <c r="EK14" t="str">
        <f t="shared" ca="1" si="292"/>
        <v/>
      </c>
      <c r="EL14" t="str">
        <f t="shared" ca="1" si="293"/>
        <v/>
      </c>
      <c r="EM14" t="str">
        <f t="shared" ca="1" si="294"/>
        <v/>
      </c>
      <c r="EN14" t="str">
        <f t="shared" ca="1" si="295"/>
        <v/>
      </c>
      <c r="EO14" t="str">
        <f t="shared" ca="1" si="296"/>
        <v/>
      </c>
      <c r="EP14" t="str">
        <f t="shared" ca="1" si="297"/>
        <v/>
      </c>
      <c r="EQ14" t="str">
        <f t="shared" ca="1" si="298"/>
        <v/>
      </c>
      <c r="ER14" t="str">
        <f t="shared" ca="1" si="299"/>
        <v/>
      </c>
      <c r="ES14" t="str">
        <f t="shared" ca="1" si="300"/>
        <v/>
      </c>
      <c r="ET14" t="str">
        <f t="shared" ca="1" si="301"/>
        <v/>
      </c>
      <c r="EU14" t="str">
        <f t="shared" ca="1" si="302"/>
        <v/>
      </c>
      <c r="EX14" s="19" t="str">
        <f t="shared" ca="1" si="3"/>
        <v/>
      </c>
      <c r="EY14" s="19" t="str">
        <f t="shared" ca="1" si="4"/>
        <v/>
      </c>
      <c r="EZ14" s="19" t="str">
        <f t="shared" ca="1" si="5"/>
        <v/>
      </c>
      <c r="FA14" s="19" t="str">
        <f t="shared" ca="1" si="6"/>
        <v/>
      </c>
      <c r="FB14" s="19" t="str">
        <f t="shared" ca="1" si="7"/>
        <v/>
      </c>
      <c r="FC14" s="19" t="str">
        <f t="shared" ca="1" si="8"/>
        <v/>
      </c>
      <c r="FD14" s="19" t="str">
        <f t="shared" ca="1" si="9"/>
        <v/>
      </c>
      <c r="FE14" s="19" t="str">
        <f t="shared" ca="1" si="10"/>
        <v/>
      </c>
      <c r="FF14" s="19" t="str">
        <f t="shared" ca="1" si="11"/>
        <v/>
      </c>
      <c r="FG14" s="19" t="str">
        <f t="shared" ca="1" si="12"/>
        <v/>
      </c>
      <c r="FH14" s="19" t="str">
        <f t="shared" ca="1" si="13"/>
        <v/>
      </c>
      <c r="FI14" s="19" t="str">
        <f t="shared" ca="1" si="14"/>
        <v/>
      </c>
      <c r="FJ14" s="19" t="str">
        <f t="shared" ca="1" si="15"/>
        <v/>
      </c>
      <c r="FK14" s="19" t="str">
        <f t="shared" ca="1" si="16"/>
        <v/>
      </c>
      <c r="FL14" s="19" t="str">
        <f t="shared" ca="1" si="17"/>
        <v/>
      </c>
      <c r="FM14" s="19" t="str">
        <f t="shared" ca="1" si="18"/>
        <v/>
      </c>
      <c r="FN14" s="19" t="str">
        <f t="shared" ca="1" si="19"/>
        <v/>
      </c>
      <c r="FO14" s="19" t="str">
        <f t="shared" ca="1" si="20"/>
        <v/>
      </c>
      <c r="FP14" s="19" t="str">
        <f t="shared" ca="1" si="21"/>
        <v/>
      </c>
      <c r="FQ14" s="19" t="str">
        <f t="shared" ca="1" si="22"/>
        <v/>
      </c>
      <c r="FR14" s="19" t="str">
        <f t="shared" ca="1" si="23"/>
        <v/>
      </c>
      <c r="FS14" s="19" t="str">
        <f t="shared" ca="1" si="24"/>
        <v/>
      </c>
      <c r="FT14" s="19" t="str">
        <f t="shared" ca="1" si="25"/>
        <v/>
      </c>
      <c r="FU14" s="19" t="str">
        <f t="shared" ca="1" si="26"/>
        <v/>
      </c>
      <c r="FV14" s="19" t="str">
        <f t="shared" ca="1" si="27"/>
        <v/>
      </c>
      <c r="FW14" s="19" t="str">
        <f t="shared" ca="1" si="28"/>
        <v/>
      </c>
      <c r="FX14" s="19" t="str">
        <f t="shared" ca="1" si="29"/>
        <v/>
      </c>
      <c r="FY14" s="19" t="str">
        <f t="shared" ca="1" si="30"/>
        <v/>
      </c>
      <c r="FZ14" s="19" t="str">
        <f t="shared" ca="1" si="31"/>
        <v/>
      </c>
      <c r="GA14" s="19" t="str">
        <f t="shared" ca="1" si="32"/>
        <v/>
      </c>
      <c r="GB14" s="19" t="str">
        <f t="shared" ca="1" si="33"/>
        <v/>
      </c>
      <c r="GC14" s="19" t="str">
        <f t="shared" ca="1" si="34"/>
        <v/>
      </c>
      <c r="GD14" s="19" t="str">
        <f t="shared" ca="1" si="35"/>
        <v/>
      </c>
      <c r="GE14" s="19" t="str">
        <f t="shared" ca="1" si="36"/>
        <v/>
      </c>
      <c r="GF14" s="19" t="str">
        <f t="shared" ca="1" si="37"/>
        <v/>
      </c>
      <c r="GG14" s="19" t="str">
        <f t="shared" ca="1" si="38"/>
        <v/>
      </c>
      <c r="GH14" s="19" t="str">
        <f t="shared" ca="1" si="39"/>
        <v/>
      </c>
      <c r="GI14" s="19" t="str">
        <f t="shared" ca="1" si="40"/>
        <v/>
      </c>
      <c r="GJ14" s="19" t="str">
        <f t="shared" ca="1" si="41"/>
        <v/>
      </c>
      <c r="GK14" s="19" t="str">
        <f t="shared" ca="1" si="42"/>
        <v/>
      </c>
      <c r="GL14" s="19" t="str">
        <f t="shared" ca="1" si="43"/>
        <v/>
      </c>
      <c r="GM14" s="19" t="str">
        <f t="shared" ca="1" si="44"/>
        <v/>
      </c>
      <c r="GN14" s="19" t="str">
        <f t="shared" ca="1" si="45"/>
        <v/>
      </c>
      <c r="GO14" s="19" t="str">
        <f t="shared" ca="1" si="46"/>
        <v/>
      </c>
      <c r="GP14" s="19" t="str">
        <f t="shared" ca="1" si="47"/>
        <v/>
      </c>
      <c r="GQ14" s="19" t="str">
        <f t="shared" ca="1" si="48"/>
        <v/>
      </c>
      <c r="GR14" s="19" t="str">
        <f t="shared" ca="1" si="49"/>
        <v/>
      </c>
      <c r="GS14" s="19" t="str">
        <f t="shared" ca="1" si="50"/>
        <v/>
      </c>
      <c r="GT14" s="19" t="str">
        <f t="shared" ca="1" si="51"/>
        <v/>
      </c>
      <c r="GU14" s="19" t="str">
        <f t="shared" ca="1" si="52"/>
        <v/>
      </c>
      <c r="GV14" s="19" t="str">
        <f t="shared" ca="1" si="53"/>
        <v/>
      </c>
      <c r="GW14" s="19" t="str">
        <f t="shared" ca="1" si="54"/>
        <v/>
      </c>
      <c r="GX14" s="19" t="str">
        <f t="shared" ca="1" si="55"/>
        <v/>
      </c>
      <c r="GY14" s="19" t="str">
        <f t="shared" ca="1" si="56"/>
        <v/>
      </c>
      <c r="GZ14" s="19" t="str">
        <f t="shared" ca="1" si="57"/>
        <v/>
      </c>
      <c r="HA14" s="19" t="str">
        <f t="shared" ca="1" si="58"/>
        <v/>
      </c>
      <c r="HB14" s="19" t="str">
        <f t="shared" ca="1" si="59"/>
        <v/>
      </c>
      <c r="HC14" s="19" t="str">
        <f t="shared" ca="1" si="60"/>
        <v/>
      </c>
      <c r="HD14" s="19" t="str">
        <f t="shared" ca="1" si="61"/>
        <v/>
      </c>
      <c r="HE14" s="19" t="str">
        <f t="shared" ca="1" si="62"/>
        <v/>
      </c>
      <c r="HF14" s="19" t="str">
        <f t="shared" ca="1" si="63"/>
        <v/>
      </c>
      <c r="HG14" s="19" t="str">
        <f t="shared" ca="1" si="64"/>
        <v/>
      </c>
      <c r="HH14" s="19" t="str">
        <f t="shared" ca="1" si="65"/>
        <v/>
      </c>
      <c r="HI14" s="19" t="str">
        <f t="shared" ca="1" si="66"/>
        <v/>
      </c>
      <c r="HJ14" s="19" t="str">
        <f t="shared" ca="1" si="67"/>
        <v/>
      </c>
      <c r="HK14" s="19" t="str">
        <f t="shared" ca="1" si="68"/>
        <v/>
      </c>
      <c r="HL14" s="19" t="str">
        <f t="shared" ca="1" si="69"/>
        <v/>
      </c>
      <c r="HM14" s="19" t="str">
        <f t="shared" ca="1" si="70"/>
        <v/>
      </c>
      <c r="HN14" s="19" t="str">
        <f t="shared" ca="1" si="71"/>
        <v/>
      </c>
      <c r="HO14" s="19" t="str">
        <f t="shared" ca="1" si="72"/>
        <v/>
      </c>
      <c r="HP14" s="19" t="str">
        <f t="shared" ca="1" si="73"/>
        <v/>
      </c>
      <c r="HQ14" s="19" t="str">
        <f t="shared" ca="1" si="74"/>
        <v/>
      </c>
      <c r="HR14" s="19" t="str">
        <f t="shared" ca="1" si="75"/>
        <v/>
      </c>
      <c r="HS14" s="19" t="str">
        <f t="shared" ca="1" si="76"/>
        <v/>
      </c>
      <c r="HT14" s="19" t="str">
        <f t="shared" ca="1" si="77"/>
        <v/>
      </c>
      <c r="HU14" s="19" t="str">
        <f t="shared" ca="1" si="78"/>
        <v/>
      </c>
      <c r="HV14" s="19" t="str">
        <f t="shared" ca="1" si="79"/>
        <v/>
      </c>
      <c r="HW14" s="19" t="str">
        <f t="shared" ca="1" si="80"/>
        <v/>
      </c>
      <c r="HX14" s="19" t="str">
        <f t="shared" ca="1" si="81"/>
        <v/>
      </c>
      <c r="HY14" s="19" t="str">
        <f t="shared" ca="1" si="82"/>
        <v/>
      </c>
      <c r="HZ14" s="19" t="str">
        <f t="shared" ca="1" si="83"/>
        <v/>
      </c>
      <c r="IA14" s="19" t="str">
        <f t="shared" ca="1" si="84"/>
        <v/>
      </c>
      <c r="IB14" s="19" t="str">
        <f t="shared" ca="1" si="85"/>
        <v/>
      </c>
      <c r="IC14" s="19" t="str">
        <f t="shared" ca="1" si="86"/>
        <v/>
      </c>
      <c r="ID14" s="19" t="str">
        <f t="shared" ca="1" si="87"/>
        <v/>
      </c>
      <c r="IE14" s="19" t="str">
        <f t="shared" ca="1" si="88"/>
        <v/>
      </c>
      <c r="IF14" s="19" t="str">
        <f t="shared" ca="1" si="89"/>
        <v/>
      </c>
      <c r="IG14" s="19" t="str">
        <f t="shared" ca="1" si="90"/>
        <v/>
      </c>
      <c r="IH14" s="19" t="str">
        <f t="shared" ca="1" si="91"/>
        <v/>
      </c>
      <c r="II14" s="19" t="str">
        <f t="shared" ca="1" si="92"/>
        <v/>
      </c>
      <c r="IJ14" s="19" t="str">
        <f t="shared" ca="1" si="93"/>
        <v/>
      </c>
      <c r="IK14" s="19" t="str">
        <f t="shared" ca="1" si="94"/>
        <v/>
      </c>
      <c r="IL14" s="19" t="str">
        <f t="shared" ca="1" si="95"/>
        <v/>
      </c>
      <c r="IM14" s="19" t="str">
        <f t="shared" ca="1" si="96"/>
        <v/>
      </c>
      <c r="IN14" s="19" t="str">
        <f t="shared" ca="1" si="97"/>
        <v/>
      </c>
      <c r="IO14" s="19" t="str">
        <f t="shared" ca="1" si="98"/>
        <v/>
      </c>
      <c r="IP14" s="19" t="str">
        <f t="shared" ca="1" si="99"/>
        <v/>
      </c>
      <c r="IQ14" s="19" t="str">
        <f t="shared" ca="1" si="100"/>
        <v/>
      </c>
      <c r="IR14" s="19" t="str">
        <f t="shared" ca="1" si="101"/>
        <v/>
      </c>
      <c r="IS14" s="19" t="str">
        <f t="shared" ca="1" si="102"/>
        <v/>
      </c>
      <c r="IT14" s="19" t="str">
        <f t="shared" ca="1" si="103"/>
        <v/>
      </c>
      <c r="IU14" s="19" t="str">
        <f t="shared" ca="1" si="104"/>
        <v/>
      </c>
      <c r="IV14" s="19" t="str">
        <f t="shared" ca="1" si="105"/>
        <v/>
      </c>
      <c r="IW14" s="19" t="str">
        <f t="shared" ca="1" si="106"/>
        <v/>
      </c>
      <c r="IX14" s="19" t="str">
        <f t="shared" ca="1" si="107"/>
        <v/>
      </c>
      <c r="IY14" s="19" t="str">
        <f t="shared" ca="1" si="108"/>
        <v/>
      </c>
      <c r="IZ14" s="19" t="str">
        <f t="shared" ca="1" si="109"/>
        <v/>
      </c>
      <c r="JA14" s="19" t="str">
        <f t="shared" ca="1" si="110"/>
        <v/>
      </c>
      <c r="JB14" s="19" t="str">
        <f t="shared" ca="1" si="111"/>
        <v/>
      </c>
      <c r="JC14" s="19" t="str">
        <f t="shared" ca="1" si="112"/>
        <v/>
      </c>
      <c r="JD14" s="19" t="str">
        <f t="shared" ca="1" si="113"/>
        <v/>
      </c>
      <c r="JE14" s="19" t="str">
        <f t="shared" ca="1" si="114"/>
        <v/>
      </c>
      <c r="JF14" s="19" t="str">
        <f t="shared" ca="1" si="115"/>
        <v/>
      </c>
      <c r="JG14" s="19" t="str">
        <f t="shared" ca="1" si="116"/>
        <v/>
      </c>
      <c r="JH14" s="19" t="str">
        <f t="shared" ca="1" si="117"/>
        <v/>
      </c>
      <c r="JI14" s="19" t="str">
        <f t="shared" ca="1" si="118"/>
        <v/>
      </c>
      <c r="JJ14" s="19" t="str">
        <f t="shared" ca="1" si="119"/>
        <v/>
      </c>
      <c r="JK14" s="19" t="str">
        <f t="shared" ca="1" si="120"/>
        <v/>
      </c>
      <c r="JL14" s="19" t="str">
        <f t="shared" ca="1" si="121"/>
        <v/>
      </c>
      <c r="JM14" s="19" t="str">
        <f t="shared" ca="1" si="122"/>
        <v/>
      </c>
      <c r="JN14" s="19" t="str">
        <f t="shared" ca="1" si="123"/>
        <v/>
      </c>
      <c r="JO14" s="19" t="str">
        <f t="shared" ca="1" si="124"/>
        <v/>
      </c>
      <c r="JP14" s="19" t="str">
        <f t="shared" ca="1" si="125"/>
        <v/>
      </c>
      <c r="JQ14" s="19" t="str">
        <f t="shared" ca="1" si="126"/>
        <v/>
      </c>
      <c r="JR14" s="19" t="str">
        <f t="shared" ca="1" si="127"/>
        <v/>
      </c>
      <c r="JS14" s="19" t="str">
        <f t="shared" ca="1" si="128"/>
        <v/>
      </c>
      <c r="JT14" s="19" t="str">
        <f t="shared" ca="1" si="129"/>
        <v/>
      </c>
      <c r="JU14" s="19" t="str">
        <f t="shared" ca="1" si="130"/>
        <v/>
      </c>
      <c r="JV14" s="19" t="str">
        <f t="shared" ca="1" si="131"/>
        <v/>
      </c>
      <c r="JW14" s="19" t="str">
        <f t="shared" ca="1" si="132"/>
        <v/>
      </c>
      <c r="JX14" s="19" t="str">
        <f t="shared" ca="1" si="133"/>
        <v/>
      </c>
      <c r="JY14" s="19" t="str">
        <f t="shared" ca="1" si="134"/>
        <v/>
      </c>
      <c r="JZ14" s="19" t="str">
        <f t="shared" ca="1" si="135"/>
        <v/>
      </c>
      <c r="KA14" s="19" t="str">
        <f t="shared" ca="1" si="136"/>
        <v/>
      </c>
      <c r="KB14" s="19" t="str">
        <f t="shared" ca="1" si="137"/>
        <v/>
      </c>
      <c r="KC14" s="19" t="str">
        <f t="shared" ca="1" si="138"/>
        <v/>
      </c>
      <c r="KD14" s="19" t="str">
        <f t="shared" ca="1" si="139"/>
        <v/>
      </c>
      <c r="KE14" s="19" t="str">
        <f t="shared" ca="1" si="140"/>
        <v/>
      </c>
      <c r="KF14" s="19" t="str">
        <f t="shared" ca="1" si="141"/>
        <v/>
      </c>
      <c r="KG14" s="19" t="str">
        <f t="shared" ca="1" si="142"/>
        <v/>
      </c>
      <c r="KH14" s="19" t="str">
        <f t="shared" ca="1" si="143"/>
        <v/>
      </c>
      <c r="KI14" s="19" t="str">
        <f t="shared" ca="1" si="144"/>
        <v/>
      </c>
      <c r="KJ14" s="19" t="str">
        <f t="shared" ca="1" si="145"/>
        <v/>
      </c>
      <c r="KK14" s="19" t="str">
        <f t="shared" ca="1" si="146"/>
        <v/>
      </c>
      <c r="KL14" s="19" t="str">
        <f t="shared" ca="1" si="147"/>
        <v/>
      </c>
      <c r="KM14" s="19" t="str">
        <f t="shared" ca="1" si="148"/>
        <v/>
      </c>
      <c r="KN14" s="19" t="str">
        <f t="shared" ca="1" si="149"/>
        <v/>
      </c>
      <c r="KO14" s="19" t="str">
        <f t="shared" ca="1" si="150"/>
        <v/>
      </c>
      <c r="KP14" s="19" t="str">
        <f t="shared" ca="1" si="151"/>
        <v/>
      </c>
      <c r="KQ14" s="19" t="str">
        <f t="shared" ca="1" si="152"/>
        <v/>
      </c>
    </row>
    <row r="15" spans="1:303" x14ac:dyDescent="0.3">
      <c r="B15" t="str">
        <f t="shared" ca="1" si="153"/>
        <v/>
      </c>
      <c r="C15" t="str">
        <f t="shared" ca="1" si="154"/>
        <v/>
      </c>
      <c r="D15" t="str">
        <f t="shared" ca="1" si="155"/>
        <v/>
      </c>
      <c r="E15" t="str">
        <f t="shared" ca="1" si="156"/>
        <v/>
      </c>
      <c r="F15" t="str">
        <f t="shared" ca="1" si="157"/>
        <v/>
      </c>
      <c r="G15" t="str">
        <f t="shared" ca="1" si="158"/>
        <v/>
      </c>
      <c r="H15" t="str">
        <f t="shared" ca="1" si="159"/>
        <v/>
      </c>
      <c r="I15" t="str">
        <f t="shared" ca="1" si="160"/>
        <v/>
      </c>
      <c r="J15" t="str">
        <f t="shared" ca="1" si="161"/>
        <v/>
      </c>
      <c r="K15" t="str">
        <f t="shared" ca="1" si="162"/>
        <v/>
      </c>
      <c r="L15" t="str">
        <f t="shared" ca="1" si="163"/>
        <v/>
      </c>
      <c r="M15" t="str">
        <f t="shared" ca="1" si="164"/>
        <v/>
      </c>
      <c r="N15" t="str">
        <f t="shared" ca="1" si="165"/>
        <v/>
      </c>
      <c r="O15" t="str">
        <f t="shared" ca="1" si="166"/>
        <v/>
      </c>
      <c r="P15" t="str">
        <f t="shared" ca="1" si="167"/>
        <v/>
      </c>
      <c r="Q15" t="str">
        <f t="shared" ca="1" si="168"/>
        <v/>
      </c>
      <c r="R15" t="str">
        <f t="shared" ca="1" si="169"/>
        <v/>
      </c>
      <c r="S15" t="str">
        <f t="shared" ca="1" si="170"/>
        <v/>
      </c>
      <c r="T15" t="str">
        <f t="shared" ca="1" si="171"/>
        <v/>
      </c>
      <c r="U15" t="str">
        <f t="shared" ca="1" si="172"/>
        <v/>
      </c>
      <c r="V15" t="str">
        <f t="shared" ca="1" si="173"/>
        <v/>
      </c>
      <c r="W15" t="str">
        <f t="shared" ca="1" si="174"/>
        <v/>
      </c>
      <c r="X15" t="str">
        <f t="shared" ca="1" si="175"/>
        <v/>
      </c>
      <c r="Y15" t="str">
        <f t="shared" ca="1" si="176"/>
        <v/>
      </c>
      <c r="Z15" t="str">
        <f t="shared" ca="1" si="177"/>
        <v/>
      </c>
      <c r="AA15" t="str">
        <f t="shared" ca="1" si="178"/>
        <v/>
      </c>
      <c r="AB15" t="str">
        <f t="shared" ca="1" si="179"/>
        <v/>
      </c>
      <c r="AC15" t="str">
        <f t="shared" ca="1" si="180"/>
        <v/>
      </c>
      <c r="AD15" t="str">
        <f t="shared" ca="1" si="181"/>
        <v/>
      </c>
      <c r="AE15" t="str">
        <f t="shared" ca="1" si="182"/>
        <v/>
      </c>
      <c r="AF15" t="str">
        <f t="shared" ca="1" si="183"/>
        <v/>
      </c>
      <c r="AG15" t="str">
        <f t="shared" ca="1" si="184"/>
        <v/>
      </c>
      <c r="AH15" t="str">
        <f t="shared" ca="1" si="185"/>
        <v/>
      </c>
      <c r="AI15" t="str">
        <f t="shared" ca="1" si="186"/>
        <v/>
      </c>
      <c r="AJ15" t="str">
        <f t="shared" ca="1" si="187"/>
        <v/>
      </c>
      <c r="AK15" t="str">
        <f t="shared" ca="1" si="188"/>
        <v/>
      </c>
      <c r="AL15" t="str">
        <f t="shared" ca="1" si="189"/>
        <v/>
      </c>
      <c r="AM15" t="str">
        <f t="shared" ca="1" si="190"/>
        <v/>
      </c>
      <c r="AN15" t="str">
        <f t="shared" ca="1" si="191"/>
        <v/>
      </c>
      <c r="AO15" t="str">
        <f t="shared" ca="1" si="192"/>
        <v/>
      </c>
      <c r="AP15" t="str">
        <f t="shared" ca="1" si="193"/>
        <v/>
      </c>
      <c r="AQ15" t="str">
        <f t="shared" ca="1" si="194"/>
        <v/>
      </c>
      <c r="AR15" t="str">
        <f t="shared" ca="1" si="195"/>
        <v/>
      </c>
      <c r="AS15" t="str">
        <f t="shared" ca="1" si="196"/>
        <v/>
      </c>
      <c r="AT15" t="str">
        <f t="shared" ca="1" si="197"/>
        <v/>
      </c>
      <c r="AU15" t="str">
        <f t="shared" ca="1" si="198"/>
        <v/>
      </c>
      <c r="AV15" t="str">
        <f t="shared" ca="1" si="199"/>
        <v/>
      </c>
      <c r="AW15" t="str">
        <f t="shared" ca="1" si="200"/>
        <v/>
      </c>
      <c r="AX15" t="str">
        <f t="shared" ca="1" si="201"/>
        <v/>
      </c>
      <c r="AY15" t="str">
        <f t="shared" ca="1" si="202"/>
        <v/>
      </c>
      <c r="AZ15" t="str">
        <f t="shared" ca="1" si="203"/>
        <v/>
      </c>
      <c r="BA15" t="str">
        <f t="shared" ca="1" si="204"/>
        <v/>
      </c>
      <c r="BB15" t="str">
        <f t="shared" ca="1" si="205"/>
        <v/>
      </c>
      <c r="BC15" t="str">
        <f t="shared" ca="1" si="206"/>
        <v/>
      </c>
      <c r="BD15" t="str">
        <f t="shared" ca="1" si="207"/>
        <v/>
      </c>
      <c r="BE15" t="str">
        <f t="shared" ca="1" si="208"/>
        <v/>
      </c>
      <c r="BF15" t="str">
        <f t="shared" ca="1" si="209"/>
        <v/>
      </c>
      <c r="BG15" t="str">
        <f t="shared" ca="1" si="210"/>
        <v/>
      </c>
      <c r="BH15" t="str">
        <f t="shared" ca="1" si="211"/>
        <v/>
      </c>
      <c r="BI15" t="str">
        <f t="shared" ca="1" si="212"/>
        <v/>
      </c>
      <c r="BJ15" t="str">
        <f t="shared" ca="1" si="213"/>
        <v/>
      </c>
      <c r="BK15" t="str">
        <f t="shared" ca="1" si="214"/>
        <v/>
      </c>
      <c r="BL15" t="str">
        <f t="shared" ca="1" si="215"/>
        <v/>
      </c>
      <c r="BM15" t="str">
        <f t="shared" ca="1" si="216"/>
        <v/>
      </c>
      <c r="BN15" t="str">
        <f t="shared" ca="1" si="217"/>
        <v/>
      </c>
      <c r="BO15" t="str">
        <f t="shared" ca="1" si="218"/>
        <v/>
      </c>
      <c r="BP15" t="str">
        <f t="shared" ca="1" si="219"/>
        <v/>
      </c>
      <c r="BQ15" t="str">
        <f t="shared" ca="1" si="220"/>
        <v/>
      </c>
      <c r="BR15" t="str">
        <f t="shared" ca="1" si="221"/>
        <v/>
      </c>
      <c r="BS15" t="str">
        <f t="shared" ca="1" si="222"/>
        <v/>
      </c>
      <c r="BT15" t="str">
        <f t="shared" ca="1" si="223"/>
        <v/>
      </c>
      <c r="BU15" t="str">
        <f t="shared" ca="1" si="224"/>
        <v/>
      </c>
      <c r="BV15" t="str">
        <f t="shared" ca="1" si="225"/>
        <v/>
      </c>
      <c r="BW15" t="str">
        <f t="shared" ca="1" si="226"/>
        <v/>
      </c>
      <c r="BX15" t="str">
        <f t="shared" ca="1" si="227"/>
        <v/>
      </c>
      <c r="BY15" t="str">
        <f t="shared" ca="1" si="228"/>
        <v/>
      </c>
      <c r="BZ15" t="str">
        <f t="shared" ca="1" si="229"/>
        <v/>
      </c>
      <c r="CA15" t="str">
        <f t="shared" ca="1" si="230"/>
        <v/>
      </c>
      <c r="CB15" t="str">
        <f t="shared" ca="1" si="231"/>
        <v/>
      </c>
      <c r="CC15" t="str">
        <f t="shared" ca="1" si="232"/>
        <v/>
      </c>
      <c r="CD15" t="str">
        <f t="shared" ca="1" si="233"/>
        <v/>
      </c>
      <c r="CE15" t="str">
        <f t="shared" ca="1" si="234"/>
        <v/>
      </c>
      <c r="CF15" t="str">
        <f t="shared" ca="1" si="235"/>
        <v/>
      </c>
      <c r="CG15" t="str">
        <f t="shared" ca="1" si="236"/>
        <v/>
      </c>
      <c r="CH15" t="str">
        <f t="shared" ca="1" si="237"/>
        <v/>
      </c>
      <c r="CI15" t="str">
        <f t="shared" ca="1" si="238"/>
        <v/>
      </c>
      <c r="CJ15" t="str">
        <f t="shared" ca="1" si="239"/>
        <v/>
      </c>
      <c r="CK15" t="str">
        <f t="shared" ca="1" si="240"/>
        <v/>
      </c>
      <c r="CL15" t="str">
        <f t="shared" ca="1" si="241"/>
        <v/>
      </c>
      <c r="CM15" t="str">
        <f t="shared" ca="1" si="242"/>
        <v/>
      </c>
      <c r="CN15" t="str">
        <f t="shared" ca="1" si="243"/>
        <v/>
      </c>
      <c r="CO15" t="str">
        <f t="shared" ca="1" si="244"/>
        <v/>
      </c>
      <c r="CP15" t="str">
        <f t="shared" ca="1" si="245"/>
        <v/>
      </c>
      <c r="CQ15" t="str">
        <f t="shared" ca="1" si="246"/>
        <v/>
      </c>
      <c r="CR15" t="str">
        <f t="shared" ca="1" si="247"/>
        <v/>
      </c>
      <c r="CS15" t="str">
        <f t="shared" ca="1" si="248"/>
        <v/>
      </c>
      <c r="CT15" t="str">
        <f t="shared" ca="1" si="249"/>
        <v/>
      </c>
      <c r="CU15" t="str">
        <f t="shared" ca="1" si="250"/>
        <v/>
      </c>
      <c r="CV15" t="str">
        <f t="shared" ca="1" si="251"/>
        <v/>
      </c>
      <c r="CW15" t="str">
        <f t="shared" ca="1" si="252"/>
        <v/>
      </c>
      <c r="CX15" t="str">
        <f t="shared" ca="1" si="253"/>
        <v/>
      </c>
      <c r="CY15" t="str">
        <f t="shared" ca="1" si="254"/>
        <v/>
      </c>
      <c r="CZ15" t="str">
        <f t="shared" ca="1" si="255"/>
        <v/>
      </c>
      <c r="DA15" t="str">
        <f t="shared" ca="1" si="256"/>
        <v/>
      </c>
      <c r="DB15" t="str">
        <f t="shared" ca="1" si="257"/>
        <v/>
      </c>
      <c r="DC15" t="str">
        <f t="shared" ca="1" si="258"/>
        <v/>
      </c>
      <c r="DD15" t="str">
        <f t="shared" ca="1" si="259"/>
        <v/>
      </c>
      <c r="DE15" t="str">
        <f t="shared" ca="1" si="260"/>
        <v/>
      </c>
      <c r="DF15" t="str">
        <f t="shared" ca="1" si="261"/>
        <v/>
      </c>
      <c r="DG15" t="str">
        <f t="shared" ca="1" si="262"/>
        <v/>
      </c>
      <c r="DH15" t="str">
        <f t="shared" ca="1" si="263"/>
        <v/>
      </c>
      <c r="DI15" t="str">
        <f t="shared" ca="1" si="264"/>
        <v/>
      </c>
      <c r="DJ15" t="str">
        <f t="shared" ca="1" si="265"/>
        <v/>
      </c>
      <c r="DK15" t="str">
        <f t="shared" ca="1" si="266"/>
        <v/>
      </c>
      <c r="DL15" t="str">
        <f t="shared" ca="1" si="267"/>
        <v/>
      </c>
      <c r="DM15" t="str">
        <f t="shared" ca="1" si="268"/>
        <v/>
      </c>
      <c r="DN15" t="str">
        <f t="shared" ca="1" si="269"/>
        <v/>
      </c>
      <c r="DO15" t="str">
        <f t="shared" ca="1" si="270"/>
        <v/>
      </c>
      <c r="DP15" t="str">
        <f t="shared" ca="1" si="271"/>
        <v/>
      </c>
      <c r="DQ15" t="str">
        <f t="shared" ca="1" si="272"/>
        <v/>
      </c>
      <c r="DR15" t="str">
        <f t="shared" ca="1" si="273"/>
        <v/>
      </c>
      <c r="DS15" t="str">
        <f t="shared" ca="1" si="274"/>
        <v/>
      </c>
      <c r="DT15" t="str">
        <f t="shared" ca="1" si="275"/>
        <v/>
      </c>
      <c r="DU15" t="str">
        <f t="shared" ca="1" si="276"/>
        <v/>
      </c>
      <c r="DV15" t="str">
        <f t="shared" ca="1" si="277"/>
        <v/>
      </c>
      <c r="DW15" t="str">
        <f t="shared" ca="1" si="278"/>
        <v/>
      </c>
      <c r="DX15" t="str">
        <f t="shared" ca="1" si="279"/>
        <v/>
      </c>
      <c r="DY15" t="str">
        <f t="shared" ca="1" si="280"/>
        <v/>
      </c>
      <c r="DZ15" t="str">
        <f t="shared" ca="1" si="281"/>
        <v/>
      </c>
      <c r="EA15" t="str">
        <f t="shared" ca="1" si="282"/>
        <v/>
      </c>
      <c r="EB15" t="str">
        <f t="shared" ca="1" si="283"/>
        <v/>
      </c>
      <c r="EC15" t="str">
        <f t="shared" ca="1" si="284"/>
        <v/>
      </c>
      <c r="ED15" t="str">
        <f t="shared" ca="1" si="285"/>
        <v/>
      </c>
      <c r="EE15" t="str">
        <f t="shared" ca="1" si="286"/>
        <v/>
      </c>
      <c r="EF15" t="str">
        <f t="shared" ca="1" si="287"/>
        <v/>
      </c>
      <c r="EG15" t="str">
        <f t="shared" ca="1" si="288"/>
        <v/>
      </c>
      <c r="EH15" t="str">
        <f t="shared" ca="1" si="289"/>
        <v/>
      </c>
      <c r="EI15" t="str">
        <f t="shared" ca="1" si="290"/>
        <v/>
      </c>
      <c r="EJ15" t="str">
        <f t="shared" ca="1" si="291"/>
        <v/>
      </c>
      <c r="EK15" t="str">
        <f t="shared" ca="1" si="292"/>
        <v/>
      </c>
      <c r="EL15" t="str">
        <f t="shared" ca="1" si="293"/>
        <v/>
      </c>
      <c r="EM15" t="str">
        <f t="shared" ca="1" si="294"/>
        <v/>
      </c>
      <c r="EN15" t="str">
        <f t="shared" ca="1" si="295"/>
        <v/>
      </c>
      <c r="EO15" t="str">
        <f t="shared" ca="1" si="296"/>
        <v/>
      </c>
      <c r="EP15" t="str">
        <f t="shared" ca="1" si="297"/>
        <v/>
      </c>
      <c r="EQ15" t="str">
        <f t="shared" ca="1" si="298"/>
        <v/>
      </c>
      <c r="ER15" t="str">
        <f t="shared" ca="1" si="299"/>
        <v/>
      </c>
      <c r="ES15" t="str">
        <f t="shared" ca="1" si="300"/>
        <v/>
      </c>
      <c r="ET15" t="str">
        <f t="shared" ca="1" si="301"/>
        <v/>
      </c>
      <c r="EU15" t="str">
        <f t="shared" ca="1" si="302"/>
        <v/>
      </c>
      <c r="EX15" s="19" t="str">
        <f t="shared" ca="1" si="3"/>
        <v/>
      </c>
      <c r="EY15" s="19" t="str">
        <f t="shared" ca="1" si="4"/>
        <v/>
      </c>
      <c r="EZ15" s="19" t="str">
        <f t="shared" ca="1" si="5"/>
        <v/>
      </c>
      <c r="FA15" s="19" t="str">
        <f t="shared" ca="1" si="6"/>
        <v/>
      </c>
      <c r="FB15" s="19" t="str">
        <f t="shared" ca="1" si="7"/>
        <v/>
      </c>
      <c r="FC15" s="19" t="str">
        <f t="shared" ca="1" si="8"/>
        <v/>
      </c>
      <c r="FD15" s="19" t="str">
        <f t="shared" ca="1" si="9"/>
        <v/>
      </c>
      <c r="FE15" s="19" t="str">
        <f t="shared" ca="1" si="10"/>
        <v/>
      </c>
      <c r="FF15" s="19" t="str">
        <f t="shared" ca="1" si="11"/>
        <v/>
      </c>
      <c r="FG15" s="19" t="str">
        <f t="shared" ca="1" si="12"/>
        <v/>
      </c>
      <c r="FH15" s="19" t="str">
        <f t="shared" ca="1" si="13"/>
        <v/>
      </c>
      <c r="FI15" s="19" t="str">
        <f t="shared" ca="1" si="14"/>
        <v/>
      </c>
      <c r="FJ15" s="19" t="str">
        <f t="shared" ca="1" si="15"/>
        <v/>
      </c>
      <c r="FK15" s="19" t="str">
        <f t="shared" ca="1" si="16"/>
        <v/>
      </c>
      <c r="FL15" s="19" t="str">
        <f t="shared" ca="1" si="17"/>
        <v/>
      </c>
      <c r="FM15" s="19" t="str">
        <f t="shared" ca="1" si="18"/>
        <v/>
      </c>
      <c r="FN15" s="19" t="str">
        <f t="shared" ca="1" si="19"/>
        <v/>
      </c>
      <c r="FO15" s="19" t="str">
        <f t="shared" ca="1" si="20"/>
        <v/>
      </c>
      <c r="FP15" s="19" t="str">
        <f t="shared" ca="1" si="21"/>
        <v/>
      </c>
      <c r="FQ15" s="19" t="str">
        <f t="shared" ca="1" si="22"/>
        <v/>
      </c>
      <c r="FR15" s="19" t="str">
        <f t="shared" ca="1" si="23"/>
        <v/>
      </c>
      <c r="FS15" s="19" t="str">
        <f t="shared" ca="1" si="24"/>
        <v/>
      </c>
      <c r="FT15" s="19" t="str">
        <f t="shared" ca="1" si="25"/>
        <v/>
      </c>
      <c r="FU15" s="19" t="str">
        <f t="shared" ca="1" si="26"/>
        <v/>
      </c>
      <c r="FV15" s="19" t="str">
        <f t="shared" ca="1" si="27"/>
        <v/>
      </c>
      <c r="FW15" s="19" t="str">
        <f t="shared" ca="1" si="28"/>
        <v/>
      </c>
      <c r="FX15" s="19" t="str">
        <f t="shared" ca="1" si="29"/>
        <v/>
      </c>
      <c r="FY15" s="19" t="str">
        <f t="shared" ca="1" si="30"/>
        <v/>
      </c>
      <c r="FZ15" s="19" t="str">
        <f t="shared" ca="1" si="31"/>
        <v/>
      </c>
      <c r="GA15" s="19" t="str">
        <f t="shared" ca="1" si="32"/>
        <v/>
      </c>
      <c r="GB15" s="19" t="str">
        <f t="shared" ca="1" si="33"/>
        <v/>
      </c>
      <c r="GC15" s="19" t="str">
        <f t="shared" ca="1" si="34"/>
        <v/>
      </c>
      <c r="GD15" s="19" t="str">
        <f t="shared" ca="1" si="35"/>
        <v/>
      </c>
      <c r="GE15" s="19" t="str">
        <f t="shared" ca="1" si="36"/>
        <v/>
      </c>
      <c r="GF15" s="19" t="str">
        <f t="shared" ca="1" si="37"/>
        <v/>
      </c>
      <c r="GG15" s="19" t="str">
        <f t="shared" ca="1" si="38"/>
        <v/>
      </c>
      <c r="GH15" s="19" t="str">
        <f t="shared" ca="1" si="39"/>
        <v/>
      </c>
      <c r="GI15" s="19" t="str">
        <f t="shared" ca="1" si="40"/>
        <v/>
      </c>
      <c r="GJ15" s="19" t="str">
        <f t="shared" ca="1" si="41"/>
        <v/>
      </c>
      <c r="GK15" s="19" t="str">
        <f t="shared" ca="1" si="42"/>
        <v/>
      </c>
      <c r="GL15" s="19" t="str">
        <f t="shared" ca="1" si="43"/>
        <v/>
      </c>
      <c r="GM15" s="19" t="str">
        <f t="shared" ca="1" si="44"/>
        <v/>
      </c>
      <c r="GN15" s="19" t="str">
        <f t="shared" ca="1" si="45"/>
        <v/>
      </c>
      <c r="GO15" s="19" t="str">
        <f t="shared" ca="1" si="46"/>
        <v/>
      </c>
      <c r="GP15" s="19" t="str">
        <f t="shared" ca="1" si="47"/>
        <v/>
      </c>
      <c r="GQ15" s="19" t="str">
        <f t="shared" ca="1" si="48"/>
        <v/>
      </c>
      <c r="GR15" s="19" t="str">
        <f t="shared" ca="1" si="49"/>
        <v/>
      </c>
      <c r="GS15" s="19" t="str">
        <f t="shared" ca="1" si="50"/>
        <v/>
      </c>
      <c r="GT15" s="19" t="str">
        <f t="shared" ca="1" si="51"/>
        <v/>
      </c>
      <c r="GU15" s="19" t="str">
        <f t="shared" ca="1" si="52"/>
        <v/>
      </c>
      <c r="GV15" s="19" t="str">
        <f t="shared" ca="1" si="53"/>
        <v/>
      </c>
      <c r="GW15" s="19" t="str">
        <f t="shared" ca="1" si="54"/>
        <v/>
      </c>
      <c r="GX15" s="19" t="str">
        <f t="shared" ca="1" si="55"/>
        <v/>
      </c>
      <c r="GY15" s="19" t="str">
        <f t="shared" ca="1" si="56"/>
        <v/>
      </c>
      <c r="GZ15" s="19" t="str">
        <f t="shared" ca="1" si="57"/>
        <v/>
      </c>
      <c r="HA15" s="19" t="str">
        <f t="shared" ca="1" si="58"/>
        <v/>
      </c>
      <c r="HB15" s="19" t="str">
        <f t="shared" ca="1" si="59"/>
        <v/>
      </c>
      <c r="HC15" s="19" t="str">
        <f t="shared" ca="1" si="60"/>
        <v/>
      </c>
      <c r="HD15" s="19" t="str">
        <f t="shared" ca="1" si="61"/>
        <v/>
      </c>
      <c r="HE15" s="19" t="str">
        <f t="shared" ca="1" si="62"/>
        <v/>
      </c>
      <c r="HF15" s="19" t="str">
        <f t="shared" ca="1" si="63"/>
        <v/>
      </c>
      <c r="HG15" s="19" t="str">
        <f t="shared" ca="1" si="64"/>
        <v/>
      </c>
      <c r="HH15" s="19" t="str">
        <f t="shared" ca="1" si="65"/>
        <v/>
      </c>
      <c r="HI15" s="19" t="str">
        <f t="shared" ca="1" si="66"/>
        <v/>
      </c>
      <c r="HJ15" s="19" t="str">
        <f t="shared" ca="1" si="67"/>
        <v/>
      </c>
      <c r="HK15" s="19" t="str">
        <f t="shared" ca="1" si="68"/>
        <v/>
      </c>
      <c r="HL15" s="19" t="str">
        <f t="shared" ca="1" si="69"/>
        <v/>
      </c>
      <c r="HM15" s="19" t="str">
        <f t="shared" ca="1" si="70"/>
        <v/>
      </c>
      <c r="HN15" s="19" t="str">
        <f t="shared" ca="1" si="71"/>
        <v/>
      </c>
      <c r="HO15" s="19" t="str">
        <f t="shared" ca="1" si="72"/>
        <v/>
      </c>
      <c r="HP15" s="19" t="str">
        <f t="shared" ca="1" si="73"/>
        <v/>
      </c>
      <c r="HQ15" s="19" t="str">
        <f t="shared" ca="1" si="74"/>
        <v/>
      </c>
      <c r="HR15" s="19" t="str">
        <f t="shared" ca="1" si="75"/>
        <v/>
      </c>
      <c r="HS15" s="19" t="str">
        <f t="shared" ca="1" si="76"/>
        <v/>
      </c>
      <c r="HT15" s="19" t="str">
        <f t="shared" ca="1" si="77"/>
        <v/>
      </c>
      <c r="HU15" s="19" t="str">
        <f t="shared" ca="1" si="78"/>
        <v/>
      </c>
      <c r="HV15" s="19" t="str">
        <f t="shared" ca="1" si="79"/>
        <v/>
      </c>
      <c r="HW15" s="19" t="str">
        <f t="shared" ca="1" si="80"/>
        <v/>
      </c>
      <c r="HX15" s="19" t="str">
        <f t="shared" ca="1" si="81"/>
        <v/>
      </c>
      <c r="HY15" s="19" t="str">
        <f t="shared" ca="1" si="82"/>
        <v/>
      </c>
      <c r="HZ15" s="19" t="str">
        <f t="shared" ca="1" si="83"/>
        <v/>
      </c>
      <c r="IA15" s="19" t="str">
        <f t="shared" ca="1" si="84"/>
        <v/>
      </c>
      <c r="IB15" s="19" t="str">
        <f t="shared" ca="1" si="85"/>
        <v/>
      </c>
      <c r="IC15" s="19" t="str">
        <f t="shared" ca="1" si="86"/>
        <v/>
      </c>
      <c r="ID15" s="19" t="str">
        <f t="shared" ca="1" si="87"/>
        <v/>
      </c>
      <c r="IE15" s="19" t="str">
        <f t="shared" ca="1" si="88"/>
        <v/>
      </c>
      <c r="IF15" s="19" t="str">
        <f t="shared" ca="1" si="89"/>
        <v/>
      </c>
      <c r="IG15" s="19" t="str">
        <f t="shared" ca="1" si="90"/>
        <v/>
      </c>
      <c r="IH15" s="19" t="str">
        <f t="shared" ca="1" si="91"/>
        <v/>
      </c>
      <c r="II15" s="19" t="str">
        <f t="shared" ca="1" si="92"/>
        <v/>
      </c>
      <c r="IJ15" s="19" t="str">
        <f t="shared" ca="1" si="93"/>
        <v/>
      </c>
      <c r="IK15" s="19" t="str">
        <f t="shared" ca="1" si="94"/>
        <v/>
      </c>
      <c r="IL15" s="19" t="str">
        <f t="shared" ca="1" si="95"/>
        <v/>
      </c>
      <c r="IM15" s="19" t="str">
        <f t="shared" ca="1" si="96"/>
        <v/>
      </c>
      <c r="IN15" s="19" t="str">
        <f t="shared" ca="1" si="97"/>
        <v/>
      </c>
      <c r="IO15" s="19" t="str">
        <f t="shared" ca="1" si="98"/>
        <v/>
      </c>
      <c r="IP15" s="19" t="str">
        <f t="shared" ca="1" si="99"/>
        <v/>
      </c>
      <c r="IQ15" s="19" t="str">
        <f t="shared" ca="1" si="100"/>
        <v/>
      </c>
      <c r="IR15" s="19" t="str">
        <f t="shared" ca="1" si="101"/>
        <v/>
      </c>
      <c r="IS15" s="19" t="str">
        <f t="shared" ca="1" si="102"/>
        <v/>
      </c>
      <c r="IT15" s="19" t="str">
        <f t="shared" ca="1" si="103"/>
        <v/>
      </c>
      <c r="IU15" s="19" t="str">
        <f t="shared" ca="1" si="104"/>
        <v/>
      </c>
      <c r="IV15" s="19" t="str">
        <f t="shared" ca="1" si="105"/>
        <v/>
      </c>
      <c r="IW15" s="19" t="str">
        <f t="shared" ca="1" si="106"/>
        <v/>
      </c>
      <c r="IX15" s="19" t="str">
        <f t="shared" ca="1" si="107"/>
        <v/>
      </c>
      <c r="IY15" s="19" t="str">
        <f t="shared" ca="1" si="108"/>
        <v/>
      </c>
      <c r="IZ15" s="19" t="str">
        <f t="shared" ca="1" si="109"/>
        <v/>
      </c>
      <c r="JA15" s="19" t="str">
        <f t="shared" ca="1" si="110"/>
        <v/>
      </c>
      <c r="JB15" s="19" t="str">
        <f t="shared" ca="1" si="111"/>
        <v/>
      </c>
      <c r="JC15" s="19" t="str">
        <f t="shared" ca="1" si="112"/>
        <v/>
      </c>
      <c r="JD15" s="19" t="str">
        <f t="shared" ca="1" si="113"/>
        <v/>
      </c>
      <c r="JE15" s="19" t="str">
        <f t="shared" ca="1" si="114"/>
        <v/>
      </c>
      <c r="JF15" s="19" t="str">
        <f t="shared" ca="1" si="115"/>
        <v/>
      </c>
      <c r="JG15" s="19" t="str">
        <f t="shared" ca="1" si="116"/>
        <v/>
      </c>
      <c r="JH15" s="19" t="str">
        <f t="shared" ca="1" si="117"/>
        <v/>
      </c>
      <c r="JI15" s="19" t="str">
        <f t="shared" ca="1" si="118"/>
        <v/>
      </c>
      <c r="JJ15" s="19" t="str">
        <f t="shared" ca="1" si="119"/>
        <v/>
      </c>
      <c r="JK15" s="19" t="str">
        <f t="shared" ca="1" si="120"/>
        <v/>
      </c>
      <c r="JL15" s="19" t="str">
        <f t="shared" ca="1" si="121"/>
        <v/>
      </c>
      <c r="JM15" s="19" t="str">
        <f t="shared" ca="1" si="122"/>
        <v/>
      </c>
      <c r="JN15" s="19" t="str">
        <f t="shared" ca="1" si="123"/>
        <v/>
      </c>
      <c r="JO15" s="19" t="str">
        <f t="shared" ca="1" si="124"/>
        <v/>
      </c>
      <c r="JP15" s="19" t="str">
        <f t="shared" ca="1" si="125"/>
        <v/>
      </c>
      <c r="JQ15" s="19" t="str">
        <f t="shared" ca="1" si="126"/>
        <v/>
      </c>
      <c r="JR15" s="19" t="str">
        <f t="shared" ca="1" si="127"/>
        <v/>
      </c>
      <c r="JS15" s="19" t="str">
        <f t="shared" ca="1" si="128"/>
        <v/>
      </c>
      <c r="JT15" s="19" t="str">
        <f t="shared" ca="1" si="129"/>
        <v/>
      </c>
      <c r="JU15" s="19" t="str">
        <f t="shared" ca="1" si="130"/>
        <v/>
      </c>
      <c r="JV15" s="19" t="str">
        <f t="shared" ca="1" si="131"/>
        <v/>
      </c>
      <c r="JW15" s="19" t="str">
        <f t="shared" ca="1" si="132"/>
        <v/>
      </c>
      <c r="JX15" s="19" t="str">
        <f t="shared" ca="1" si="133"/>
        <v/>
      </c>
      <c r="JY15" s="19" t="str">
        <f t="shared" ca="1" si="134"/>
        <v/>
      </c>
      <c r="JZ15" s="19" t="str">
        <f t="shared" ca="1" si="135"/>
        <v/>
      </c>
      <c r="KA15" s="19" t="str">
        <f t="shared" ca="1" si="136"/>
        <v/>
      </c>
      <c r="KB15" s="19" t="str">
        <f t="shared" ca="1" si="137"/>
        <v/>
      </c>
      <c r="KC15" s="19" t="str">
        <f t="shared" ca="1" si="138"/>
        <v/>
      </c>
      <c r="KD15" s="19" t="str">
        <f t="shared" ca="1" si="139"/>
        <v/>
      </c>
      <c r="KE15" s="19" t="str">
        <f t="shared" ca="1" si="140"/>
        <v/>
      </c>
      <c r="KF15" s="19" t="str">
        <f t="shared" ca="1" si="141"/>
        <v/>
      </c>
      <c r="KG15" s="19" t="str">
        <f t="shared" ca="1" si="142"/>
        <v/>
      </c>
      <c r="KH15" s="19" t="str">
        <f t="shared" ca="1" si="143"/>
        <v/>
      </c>
      <c r="KI15" s="19" t="str">
        <f t="shared" ca="1" si="144"/>
        <v/>
      </c>
      <c r="KJ15" s="19" t="str">
        <f t="shared" ca="1" si="145"/>
        <v/>
      </c>
      <c r="KK15" s="19" t="str">
        <f t="shared" ca="1" si="146"/>
        <v/>
      </c>
      <c r="KL15" s="19" t="str">
        <f t="shared" ca="1" si="147"/>
        <v/>
      </c>
      <c r="KM15" s="19" t="str">
        <f t="shared" ca="1" si="148"/>
        <v/>
      </c>
      <c r="KN15" s="19" t="str">
        <f t="shared" ca="1" si="149"/>
        <v/>
      </c>
      <c r="KO15" s="19" t="str">
        <f t="shared" ca="1" si="150"/>
        <v/>
      </c>
      <c r="KP15" s="19" t="str">
        <f t="shared" ca="1" si="151"/>
        <v/>
      </c>
      <c r="KQ15" s="19" t="str">
        <f t="shared" ca="1" si="152"/>
        <v/>
      </c>
    </row>
    <row r="16" spans="1:303" x14ac:dyDescent="0.3">
      <c r="B16" t="str">
        <f t="shared" ca="1" si="153"/>
        <v/>
      </c>
      <c r="C16" t="str">
        <f t="shared" ca="1" si="154"/>
        <v/>
      </c>
      <c r="D16" t="str">
        <f t="shared" ca="1" si="155"/>
        <v/>
      </c>
      <c r="E16" t="str">
        <f t="shared" ca="1" si="156"/>
        <v/>
      </c>
      <c r="F16" t="str">
        <f t="shared" ca="1" si="157"/>
        <v/>
      </c>
      <c r="G16" t="str">
        <f t="shared" ca="1" si="158"/>
        <v/>
      </c>
      <c r="H16" t="str">
        <f t="shared" ca="1" si="159"/>
        <v/>
      </c>
      <c r="I16" t="str">
        <f t="shared" ca="1" si="160"/>
        <v/>
      </c>
      <c r="J16" t="str">
        <f t="shared" ca="1" si="161"/>
        <v/>
      </c>
      <c r="K16" t="str">
        <f t="shared" ca="1" si="162"/>
        <v/>
      </c>
      <c r="L16" t="str">
        <f t="shared" ca="1" si="163"/>
        <v/>
      </c>
      <c r="M16" t="str">
        <f t="shared" ca="1" si="164"/>
        <v/>
      </c>
      <c r="N16" t="str">
        <f t="shared" ca="1" si="165"/>
        <v/>
      </c>
      <c r="O16" t="str">
        <f t="shared" ca="1" si="166"/>
        <v/>
      </c>
      <c r="P16" t="str">
        <f t="shared" ca="1" si="167"/>
        <v/>
      </c>
      <c r="Q16" t="str">
        <f t="shared" ca="1" si="168"/>
        <v/>
      </c>
      <c r="R16" t="str">
        <f t="shared" ca="1" si="169"/>
        <v/>
      </c>
      <c r="S16" t="str">
        <f t="shared" ca="1" si="170"/>
        <v/>
      </c>
      <c r="T16" t="str">
        <f t="shared" ca="1" si="171"/>
        <v/>
      </c>
      <c r="U16" t="str">
        <f t="shared" ca="1" si="172"/>
        <v/>
      </c>
      <c r="V16" t="str">
        <f t="shared" ca="1" si="173"/>
        <v/>
      </c>
      <c r="W16" t="str">
        <f t="shared" ca="1" si="174"/>
        <v/>
      </c>
      <c r="X16" t="str">
        <f t="shared" ca="1" si="175"/>
        <v/>
      </c>
      <c r="Y16" t="str">
        <f t="shared" ca="1" si="176"/>
        <v/>
      </c>
      <c r="Z16" t="str">
        <f t="shared" ca="1" si="177"/>
        <v/>
      </c>
      <c r="AA16" t="str">
        <f t="shared" ca="1" si="178"/>
        <v/>
      </c>
      <c r="AB16" t="str">
        <f t="shared" ca="1" si="179"/>
        <v/>
      </c>
      <c r="AC16" t="str">
        <f t="shared" ca="1" si="180"/>
        <v/>
      </c>
      <c r="AD16" t="str">
        <f t="shared" ca="1" si="181"/>
        <v/>
      </c>
      <c r="AE16" t="str">
        <f t="shared" ca="1" si="182"/>
        <v/>
      </c>
      <c r="AF16" t="str">
        <f t="shared" ca="1" si="183"/>
        <v/>
      </c>
      <c r="AG16" t="str">
        <f t="shared" ca="1" si="184"/>
        <v/>
      </c>
      <c r="AH16" t="str">
        <f t="shared" ca="1" si="185"/>
        <v/>
      </c>
      <c r="AI16" t="str">
        <f t="shared" ca="1" si="186"/>
        <v/>
      </c>
      <c r="AJ16" t="str">
        <f t="shared" ca="1" si="187"/>
        <v/>
      </c>
      <c r="AK16" t="str">
        <f t="shared" ca="1" si="188"/>
        <v/>
      </c>
      <c r="AL16" t="str">
        <f t="shared" ca="1" si="189"/>
        <v/>
      </c>
      <c r="AM16" t="str">
        <f t="shared" ca="1" si="190"/>
        <v/>
      </c>
      <c r="AN16" t="str">
        <f t="shared" ca="1" si="191"/>
        <v/>
      </c>
      <c r="AO16" t="str">
        <f t="shared" ca="1" si="192"/>
        <v/>
      </c>
      <c r="AP16" t="str">
        <f t="shared" ca="1" si="193"/>
        <v/>
      </c>
      <c r="AQ16" t="str">
        <f t="shared" ca="1" si="194"/>
        <v/>
      </c>
      <c r="AR16" t="str">
        <f t="shared" ca="1" si="195"/>
        <v/>
      </c>
      <c r="AS16" t="str">
        <f t="shared" ca="1" si="196"/>
        <v/>
      </c>
      <c r="AT16" t="str">
        <f t="shared" ca="1" si="197"/>
        <v/>
      </c>
      <c r="AU16" t="str">
        <f t="shared" ca="1" si="198"/>
        <v/>
      </c>
      <c r="AV16" t="str">
        <f t="shared" ca="1" si="199"/>
        <v/>
      </c>
      <c r="AW16" t="str">
        <f t="shared" ca="1" si="200"/>
        <v/>
      </c>
      <c r="AX16" t="str">
        <f t="shared" ca="1" si="201"/>
        <v/>
      </c>
      <c r="AY16" t="str">
        <f t="shared" ca="1" si="202"/>
        <v/>
      </c>
      <c r="AZ16" t="str">
        <f t="shared" ca="1" si="203"/>
        <v/>
      </c>
      <c r="BA16" t="str">
        <f t="shared" ca="1" si="204"/>
        <v/>
      </c>
      <c r="BB16" t="str">
        <f t="shared" ca="1" si="205"/>
        <v/>
      </c>
      <c r="BC16" t="str">
        <f t="shared" ca="1" si="206"/>
        <v/>
      </c>
      <c r="BD16" t="str">
        <f t="shared" ca="1" si="207"/>
        <v/>
      </c>
      <c r="BE16" t="str">
        <f t="shared" ca="1" si="208"/>
        <v/>
      </c>
      <c r="BF16" t="str">
        <f t="shared" ca="1" si="209"/>
        <v/>
      </c>
      <c r="BG16" t="str">
        <f t="shared" ca="1" si="210"/>
        <v/>
      </c>
      <c r="BH16" t="str">
        <f t="shared" ca="1" si="211"/>
        <v/>
      </c>
      <c r="BI16" t="str">
        <f t="shared" ca="1" si="212"/>
        <v/>
      </c>
      <c r="BJ16" t="str">
        <f t="shared" ca="1" si="213"/>
        <v/>
      </c>
      <c r="BK16" t="str">
        <f t="shared" ca="1" si="214"/>
        <v/>
      </c>
      <c r="BL16" t="str">
        <f t="shared" ca="1" si="215"/>
        <v/>
      </c>
      <c r="BM16" t="str">
        <f t="shared" ca="1" si="216"/>
        <v/>
      </c>
      <c r="BN16" t="str">
        <f t="shared" ca="1" si="217"/>
        <v/>
      </c>
      <c r="BO16" t="str">
        <f t="shared" ca="1" si="218"/>
        <v/>
      </c>
      <c r="BP16" t="str">
        <f t="shared" ca="1" si="219"/>
        <v/>
      </c>
      <c r="BQ16" t="str">
        <f t="shared" ca="1" si="220"/>
        <v/>
      </c>
      <c r="BR16" t="str">
        <f t="shared" ca="1" si="221"/>
        <v/>
      </c>
      <c r="BS16" t="str">
        <f t="shared" ca="1" si="222"/>
        <v/>
      </c>
      <c r="BT16" t="str">
        <f t="shared" ca="1" si="223"/>
        <v/>
      </c>
      <c r="BU16" t="str">
        <f t="shared" ca="1" si="224"/>
        <v/>
      </c>
      <c r="BV16" t="str">
        <f t="shared" ca="1" si="225"/>
        <v/>
      </c>
      <c r="BW16" t="str">
        <f t="shared" ca="1" si="226"/>
        <v/>
      </c>
      <c r="BX16" t="str">
        <f t="shared" ca="1" si="227"/>
        <v/>
      </c>
      <c r="BY16" t="str">
        <f t="shared" ca="1" si="228"/>
        <v/>
      </c>
      <c r="BZ16" t="str">
        <f t="shared" ca="1" si="229"/>
        <v/>
      </c>
      <c r="CA16" t="str">
        <f t="shared" ca="1" si="230"/>
        <v/>
      </c>
      <c r="CB16" t="str">
        <f t="shared" ca="1" si="231"/>
        <v/>
      </c>
      <c r="CC16" t="str">
        <f t="shared" ca="1" si="232"/>
        <v/>
      </c>
      <c r="CD16" t="str">
        <f t="shared" ca="1" si="233"/>
        <v/>
      </c>
      <c r="CE16" t="str">
        <f t="shared" ca="1" si="234"/>
        <v/>
      </c>
      <c r="CF16" t="str">
        <f t="shared" ca="1" si="235"/>
        <v/>
      </c>
      <c r="CG16" t="str">
        <f t="shared" ca="1" si="236"/>
        <v/>
      </c>
      <c r="CH16" t="str">
        <f t="shared" ca="1" si="237"/>
        <v/>
      </c>
      <c r="CI16" t="str">
        <f t="shared" ca="1" si="238"/>
        <v/>
      </c>
      <c r="CJ16" t="str">
        <f t="shared" ca="1" si="239"/>
        <v/>
      </c>
      <c r="CK16" t="str">
        <f t="shared" ca="1" si="240"/>
        <v/>
      </c>
      <c r="CL16" t="str">
        <f t="shared" ca="1" si="241"/>
        <v/>
      </c>
      <c r="CM16" t="str">
        <f t="shared" ca="1" si="242"/>
        <v/>
      </c>
      <c r="CN16" t="str">
        <f t="shared" ca="1" si="243"/>
        <v/>
      </c>
      <c r="CO16" t="str">
        <f t="shared" ca="1" si="244"/>
        <v/>
      </c>
      <c r="CP16" t="str">
        <f t="shared" ca="1" si="245"/>
        <v/>
      </c>
      <c r="CQ16" t="str">
        <f t="shared" ca="1" si="246"/>
        <v/>
      </c>
      <c r="CR16" t="str">
        <f t="shared" ca="1" si="247"/>
        <v/>
      </c>
      <c r="CS16" t="str">
        <f t="shared" ca="1" si="248"/>
        <v/>
      </c>
      <c r="CT16" t="str">
        <f t="shared" ca="1" si="249"/>
        <v/>
      </c>
      <c r="CU16" t="str">
        <f t="shared" ca="1" si="250"/>
        <v/>
      </c>
      <c r="CV16" t="str">
        <f t="shared" ca="1" si="251"/>
        <v/>
      </c>
      <c r="CW16" t="str">
        <f t="shared" ca="1" si="252"/>
        <v/>
      </c>
      <c r="CX16" t="str">
        <f t="shared" ca="1" si="253"/>
        <v/>
      </c>
      <c r="CY16" t="str">
        <f t="shared" ca="1" si="254"/>
        <v/>
      </c>
      <c r="CZ16" t="str">
        <f t="shared" ca="1" si="255"/>
        <v/>
      </c>
      <c r="DA16" t="str">
        <f t="shared" ca="1" si="256"/>
        <v/>
      </c>
      <c r="DB16" t="str">
        <f t="shared" ca="1" si="257"/>
        <v/>
      </c>
      <c r="DC16" t="str">
        <f t="shared" ca="1" si="258"/>
        <v/>
      </c>
      <c r="DD16" t="str">
        <f t="shared" ca="1" si="259"/>
        <v/>
      </c>
      <c r="DE16" t="str">
        <f t="shared" ca="1" si="260"/>
        <v/>
      </c>
      <c r="DF16" t="str">
        <f t="shared" ca="1" si="261"/>
        <v/>
      </c>
      <c r="DG16" t="str">
        <f t="shared" ca="1" si="262"/>
        <v/>
      </c>
      <c r="DH16" t="str">
        <f t="shared" ca="1" si="263"/>
        <v/>
      </c>
      <c r="DI16" t="str">
        <f t="shared" ca="1" si="264"/>
        <v/>
      </c>
      <c r="DJ16" t="str">
        <f t="shared" ca="1" si="265"/>
        <v/>
      </c>
      <c r="DK16" t="str">
        <f t="shared" ca="1" si="266"/>
        <v/>
      </c>
      <c r="DL16" t="str">
        <f t="shared" ca="1" si="267"/>
        <v/>
      </c>
      <c r="DM16" t="str">
        <f t="shared" ca="1" si="268"/>
        <v/>
      </c>
      <c r="DN16" t="str">
        <f t="shared" ca="1" si="269"/>
        <v/>
      </c>
      <c r="DO16" t="str">
        <f t="shared" ca="1" si="270"/>
        <v/>
      </c>
      <c r="DP16" t="str">
        <f t="shared" ca="1" si="271"/>
        <v/>
      </c>
      <c r="DQ16" t="str">
        <f t="shared" ca="1" si="272"/>
        <v/>
      </c>
      <c r="DR16" t="str">
        <f t="shared" ca="1" si="273"/>
        <v/>
      </c>
      <c r="DS16" t="str">
        <f t="shared" ca="1" si="274"/>
        <v/>
      </c>
      <c r="DT16" t="str">
        <f t="shared" ca="1" si="275"/>
        <v/>
      </c>
      <c r="DU16" t="str">
        <f t="shared" ca="1" si="276"/>
        <v/>
      </c>
      <c r="DV16" t="str">
        <f t="shared" ca="1" si="277"/>
        <v/>
      </c>
      <c r="DW16" t="str">
        <f t="shared" ca="1" si="278"/>
        <v/>
      </c>
      <c r="DX16" t="str">
        <f t="shared" ca="1" si="279"/>
        <v/>
      </c>
      <c r="DY16" t="str">
        <f t="shared" ca="1" si="280"/>
        <v/>
      </c>
      <c r="DZ16" t="str">
        <f t="shared" ca="1" si="281"/>
        <v/>
      </c>
      <c r="EA16" t="str">
        <f t="shared" ca="1" si="282"/>
        <v/>
      </c>
      <c r="EB16" t="str">
        <f t="shared" ca="1" si="283"/>
        <v/>
      </c>
      <c r="EC16" t="str">
        <f t="shared" ca="1" si="284"/>
        <v/>
      </c>
      <c r="ED16" t="str">
        <f t="shared" ca="1" si="285"/>
        <v/>
      </c>
      <c r="EE16" t="str">
        <f t="shared" ca="1" si="286"/>
        <v/>
      </c>
      <c r="EF16" t="str">
        <f t="shared" ca="1" si="287"/>
        <v/>
      </c>
      <c r="EG16" t="str">
        <f t="shared" ca="1" si="288"/>
        <v/>
      </c>
      <c r="EH16" t="str">
        <f t="shared" ca="1" si="289"/>
        <v/>
      </c>
      <c r="EI16" t="str">
        <f t="shared" ca="1" si="290"/>
        <v/>
      </c>
      <c r="EJ16" t="str">
        <f t="shared" ca="1" si="291"/>
        <v/>
      </c>
      <c r="EK16" t="str">
        <f t="shared" ca="1" si="292"/>
        <v/>
      </c>
      <c r="EL16" t="str">
        <f t="shared" ca="1" si="293"/>
        <v/>
      </c>
      <c r="EM16" t="str">
        <f t="shared" ca="1" si="294"/>
        <v/>
      </c>
      <c r="EN16" t="str">
        <f t="shared" ca="1" si="295"/>
        <v/>
      </c>
      <c r="EO16" t="str">
        <f t="shared" ca="1" si="296"/>
        <v/>
      </c>
      <c r="EP16" t="str">
        <f t="shared" ca="1" si="297"/>
        <v/>
      </c>
      <c r="EQ16" t="str">
        <f t="shared" ca="1" si="298"/>
        <v/>
      </c>
      <c r="ER16" t="str">
        <f t="shared" ca="1" si="299"/>
        <v/>
      </c>
      <c r="ES16" t="str">
        <f t="shared" ca="1" si="300"/>
        <v/>
      </c>
      <c r="ET16" t="str">
        <f t="shared" ca="1" si="301"/>
        <v/>
      </c>
      <c r="EU16" t="str">
        <f t="shared" ca="1" si="302"/>
        <v/>
      </c>
      <c r="EX16" s="19" t="str">
        <f t="shared" ca="1" si="3"/>
        <v/>
      </c>
      <c r="EY16" s="19" t="str">
        <f t="shared" ca="1" si="4"/>
        <v/>
      </c>
      <c r="EZ16" s="19" t="str">
        <f t="shared" ca="1" si="5"/>
        <v/>
      </c>
      <c r="FA16" s="19" t="str">
        <f t="shared" ca="1" si="6"/>
        <v/>
      </c>
      <c r="FB16" s="19" t="str">
        <f t="shared" ca="1" si="7"/>
        <v/>
      </c>
      <c r="FC16" s="19" t="str">
        <f t="shared" ca="1" si="8"/>
        <v/>
      </c>
      <c r="FD16" s="19" t="str">
        <f t="shared" ca="1" si="9"/>
        <v/>
      </c>
      <c r="FE16" s="19" t="str">
        <f t="shared" ca="1" si="10"/>
        <v/>
      </c>
      <c r="FF16" s="19" t="str">
        <f t="shared" ca="1" si="11"/>
        <v/>
      </c>
      <c r="FG16" s="19" t="str">
        <f t="shared" ca="1" si="12"/>
        <v/>
      </c>
      <c r="FH16" s="19" t="str">
        <f t="shared" ca="1" si="13"/>
        <v/>
      </c>
      <c r="FI16" s="19" t="str">
        <f t="shared" ca="1" si="14"/>
        <v/>
      </c>
      <c r="FJ16" s="19" t="str">
        <f t="shared" ca="1" si="15"/>
        <v/>
      </c>
      <c r="FK16" s="19" t="str">
        <f t="shared" ca="1" si="16"/>
        <v/>
      </c>
      <c r="FL16" s="19" t="str">
        <f t="shared" ca="1" si="17"/>
        <v/>
      </c>
      <c r="FM16" s="19" t="str">
        <f t="shared" ca="1" si="18"/>
        <v/>
      </c>
      <c r="FN16" s="19" t="str">
        <f t="shared" ca="1" si="19"/>
        <v/>
      </c>
      <c r="FO16" s="19" t="str">
        <f t="shared" ca="1" si="20"/>
        <v/>
      </c>
      <c r="FP16" s="19" t="str">
        <f t="shared" ca="1" si="21"/>
        <v/>
      </c>
      <c r="FQ16" s="19" t="str">
        <f t="shared" ca="1" si="22"/>
        <v/>
      </c>
      <c r="FR16" s="19" t="str">
        <f t="shared" ca="1" si="23"/>
        <v/>
      </c>
      <c r="FS16" s="19" t="str">
        <f t="shared" ca="1" si="24"/>
        <v/>
      </c>
      <c r="FT16" s="19" t="str">
        <f t="shared" ca="1" si="25"/>
        <v/>
      </c>
      <c r="FU16" s="19" t="str">
        <f t="shared" ca="1" si="26"/>
        <v/>
      </c>
      <c r="FV16" s="19" t="str">
        <f t="shared" ca="1" si="27"/>
        <v/>
      </c>
      <c r="FW16" s="19" t="str">
        <f t="shared" ca="1" si="28"/>
        <v/>
      </c>
      <c r="FX16" s="19" t="str">
        <f t="shared" ca="1" si="29"/>
        <v/>
      </c>
      <c r="FY16" s="19" t="str">
        <f t="shared" ca="1" si="30"/>
        <v/>
      </c>
      <c r="FZ16" s="19" t="str">
        <f t="shared" ca="1" si="31"/>
        <v/>
      </c>
      <c r="GA16" s="19" t="str">
        <f t="shared" ca="1" si="32"/>
        <v/>
      </c>
      <c r="GB16" s="19" t="str">
        <f t="shared" ca="1" si="33"/>
        <v/>
      </c>
      <c r="GC16" s="19" t="str">
        <f t="shared" ca="1" si="34"/>
        <v/>
      </c>
      <c r="GD16" s="19" t="str">
        <f t="shared" ca="1" si="35"/>
        <v/>
      </c>
      <c r="GE16" s="19" t="str">
        <f t="shared" ca="1" si="36"/>
        <v/>
      </c>
      <c r="GF16" s="19" t="str">
        <f t="shared" ca="1" si="37"/>
        <v/>
      </c>
      <c r="GG16" s="19" t="str">
        <f t="shared" ca="1" si="38"/>
        <v/>
      </c>
      <c r="GH16" s="19" t="str">
        <f t="shared" ca="1" si="39"/>
        <v/>
      </c>
      <c r="GI16" s="19" t="str">
        <f t="shared" ca="1" si="40"/>
        <v/>
      </c>
      <c r="GJ16" s="19" t="str">
        <f t="shared" ca="1" si="41"/>
        <v/>
      </c>
      <c r="GK16" s="19" t="str">
        <f t="shared" ca="1" si="42"/>
        <v/>
      </c>
      <c r="GL16" s="19" t="str">
        <f t="shared" ca="1" si="43"/>
        <v/>
      </c>
      <c r="GM16" s="19" t="str">
        <f t="shared" ca="1" si="44"/>
        <v/>
      </c>
      <c r="GN16" s="19" t="str">
        <f t="shared" ca="1" si="45"/>
        <v/>
      </c>
      <c r="GO16" s="19" t="str">
        <f t="shared" ca="1" si="46"/>
        <v/>
      </c>
      <c r="GP16" s="19" t="str">
        <f t="shared" ca="1" si="47"/>
        <v/>
      </c>
      <c r="GQ16" s="19" t="str">
        <f t="shared" ca="1" si="48"/>
        <v/>
      </c>
      <c r="GR16" s="19" t="str">
        <f t="shared" ca="1" si="49"/>
        <v/>
      </c>
      <c r="GS16" s="19" t="str">
        <f t="shared" ca="1" si="50"/>
        <v/>
      </c>
      <c r="GT16" s="19" t="str">
        <f t="shared" ca="1" si="51"/>
        <v/>
      </c>
      <c r="GU16" s="19" t="str">
        <f t="shared" ca="1" si="52"/>
        <v/>
      </c>
      <c r="GV16" s="19" t="str">
        <f t="shared" ca="1" si="53"/>
        <v/>
      </c>
      <c r="GW16" s="19" t="str">
        <f t="shared" ca="1" si="54"/>
        <v/>
      </c>
      <c r="GX16" s="19" t="str">
        <f t="shared" ca="1" si="55"/>
        <v/>
      </c>
      <c r="GY16" s="19" t="str">
        <f t="shared" ca="1" si="56"/>
        <v/>
      </c>
      <c r="GZ16" s="19" t="str">
        <f t="shared" ca="1" si="57"/>
        <v/>
      </c>
      <c r="HA16" s="19" t="str">
        <f t="shared" ca="1" si="58"/>
        <v/>
      </c>
      <c r="HB16" s="19" t="str">
        <f t="shared" ca="1" si="59"/>
        <v/>
      </c>
      <c r="HC16" s="19" t="str">
        <f t="shared" ca="1" si="60"/>
        <v/>
      </c>
      <c r="HD16" s="19" t="str">
        <f t="shared" ca="1" si="61"/>
        <v/>
      </c>
      <c r="HE16" s="19" t="str">
        <f t="shared" ca="1" si="62"/>
        <v/>
      </c>
      <c r="HF16" s="19" t="str">
        <f t="shared" ca="1" si="63"/>
        <v/>
      </c>
      <c r="HG16" s="19" t="str">
        <f t="shared" ca="1" si="64"/>
        <v/>
      </c>
      <c r="HH16" s="19" t="str">
        <f t="shared" ca="1" si="65"/>
        <v/>
      </c>
      <c r="HI16" s="19" t="str">
        <f t="shared" ca="1" si="66"/>
        <v/>
      </c>
      <c r="HJ16" s="19" t="str">
        <f t="shared" ca="1" si="67"/>
        <v/>
      </c>
      <c r="HK16" s="19" t="str">
        <f t="shared" ca="1" si="68"/>
        <v/>
      </c>
      <c r="HL16" s="19" t="str">
        <f t="shared" ca="1" si="69"/>
        <v/>
      </c>
      <c r="HM16" s="19" t="str">
        <f t="shared" ca="1" si="70"/>
        <v/>
      </c>
      <c r="HN16" s="19" t="str">
        <f t="shared" ca="1" si="71"/>
        <v/>
      </c>
      <c r="HO16" s="19" t="str">
        <f t="shared" ca="1" si="72"/>
        <v/>
      </c>
      <c r="HP16" s="19" t="str">
        <f t="shared" ca="1" si="73"/>
        <v/>
      </c>
      <c r="HQ16" s="19" t="str">
        <f t="shared" ca="1" si="74"/>
        <v/>
      </c>
      <c r="HR16" s="19" t="str">
        <f t="shared" ca="1" si="75"/>
        <v/>
      </c>
      <c r="HS16" s="19" t="str">
        <f t="shared" ca="1" si="76"/>
        <v/>
      </c>
      <c r="HT16" s="19" t="str">
        <f t="shared" ca="1" si="77"/>
        <v/>
      </c>
      <c r="HU16" s="19" t="str">
        <f t="shared" ca="1" si="78"/>
        <v/>
      </c>
      <c r="HV16" s="19" t="str">
        <f t="shared" ca="1" si="79"/>
        <v/>
      </c>
      <c r="HW16" s="19" t="str">
        <f t="shared" ca="1" si="80"/>
        <v/>
      </c>
      <c r="HX16" s="19" t="str">
        <f t="shared" ca="1" si="81"/>
        <v/>
      </c>
      <c r="HY16" s="19" t="str">
        <f t="shared" ca="1" si="82"/>
        <v/>
      </c>
      <c r="HZ16" s="19" t="str">
        <f t="shared" ca="1" si="83"/>
        <v/>
      </c>
      <c r="IA16" s="19" t="str">
        <f t="shared" ca="1" si="84"/>
        <v/>
      </c>
      <c r="IB16" s="19" t="str">
        <f t="shared" ca="1" si="85"/>
        <v/>
      </c>
      <c r="IC16" s="19" t="str">
        <f t="shared" ca="1" si="86"/>
        <v/>
      </c>
      <c r="ID16" s="19" t="str">
        <f t="shared" ca="1" si="87"/>
        <v/>
      </c>
      <c r="IE16" s="19" t="str">
        <f t="shared" ca="1" si="88"/>
        <v/>
      </c>
      <c r="IF16" s="19" t="str">
        <f t="shared" ca="1" si="89"/>
        <v/>
      </c>
      <c r="IG16" s="19" t="str">
        <f t="shared" ca="1" si="90"/>
        <v/>
      </c>
      <c r="IH16" s="19" t="str">
        <f t="shared" ca="1" si="91"/>
        <v/>
      </c>
      <c r="II16" s="19" t="str">
        <f t="shared" ca="1" si="92"/>
        <v/>
      </c>
      <c r="IJ16" s="19" t="str">
        <f t="shared" ca="1" si="93"/>
        <v/>
      </c>
      <c r="IK16" s="19" t="str">
        <f t="shared" ca="1" si="94"/>
        <v/>
      </c>
      <c r="IL16" s="19" t="str">
        <f t="shared" ca="1" si="95"/>
        <v/>
      </c>
      <c r="IM16" s="19" t="str">
        <f t="shared" ca="1" si="96"/>
        <v/>
      </c>
      <c r="IN16" s="19" t="str">
        <f t="shared" ca="1" si="97"/>
        <v/>
      </c>
      <c r="IO16" s="19" t="str">
        <f t="shared" ca="1" si="98"/>
        <v/>
      </c>
      <c r="IP16" s="19" t="str">
        <f t="shared" ca="1" si="99"/>
        <v/>
      </c>
      <c r="IQ16" s="19" t="str">
        <f t="shared" ca="1" si="100"/>
        <v/>
      </c>
      <c r="IR16" s="19" t="str">
        <f t="shared" ca="1" si="101"/>
        <v/>
      </c>
      <c r="IS16" s="19" t="str">
        <f t="shared" ca="1" si="102"/>
        <v/>
      </c>
      <c r="IT16" s="19" t="str">
        <f t="shared" ca="1" si="103"/>
        <v/>
      </c>
      <c r="IU16" s="19" t="str">
        <f t="shared" ca="1" si="104"/>
        <v/>
      </c>
      <c r="IV16" s="19" t="str">
        <f t="shared" ca="1" si="105"/>
        <v/>
      </c>
      <c r="IW16" s="19" t="str">
        <f t="shared" ca="1" si="106"/>
        <v/>
      </c>
      <c r="IX16" s="19" t="str">
        <f t="shared" ca="1" si="107"/>
        <v/>
      </c>
      <c r="IY16" s="19" t="str">
        <f t="shared" ca="1" si="108"/>
        <v/>
      </c>
      <c r="IZ16" s="19" t="str">
        <f t="shared" ca="1" si="109"/>
        <v/>
      </c>
      <c r="JA16" s="19" t="str">
        <f t="shared" ca="1" si="110"/>
        <v/>
      </c>
      <c r="JB16" s="19" t="str">
        <f t="shared" ca="1" si="111"/>
        <v/>
      </c>
      <c r="JC16" s="19" t="str">
        <f t="shared" ca="1" si="112"/>
        <v/>
      </c>
      <c r="JD16" s="19" t="str">
        <f t="shared" ca="1" si="113"/>
        <v/>
      </c>
      <c r="JE16" s="19" t="str">
        <f t="shared" ca="1" si="114"/>
        <v/>
      </c>
      <c r="JF16" s="19" t="str">
        <f t="shared" ca="1" si="115"/>
        <v/>
      </c>
      <c r="JG16" s="19" t="str">
        <f t="shared" ca="1" si="116"/>
        <v/>
      </c>
      <c r="JH16" s="19" t="str">
        <f t="shared" ca="1" si="117"/>
        <v/>
      </c>
      <c r="JI16" s="19" t="str">
        <f t="shared" ca="1" si="118"/>
        <v/>
      </c>
      <c r="JJ16" s="19" t="str">
        <f t="shared" ca="1" si="119"/>
        <v/>
      </c>
      <c r="JK16" s="19" t="str">
        <f t="shared" ca="1" si="120"/>
        <v/>
      </c>
      <c r="JL16" s="19" t="str">
        <f t="shared" ca="1" si="121"/>
        <v/>
      </c>
      <c r="JM16" s="19" t="str">
        <f t="shared" ca="1" si="122"/>
        <v/>
      </c>
      <c r="JN16" s="19" t="str">
        <f t="shared" ca="1" si="123"/>
        <v/>
      </c>
      <c r="JO16" s="19" t="str">
        <f t="shared" ca="1" si="124"/>
        <v/>
      </c>
      <c r="JP16" s="19" t="str">
        <f t="shared" ca="1" si="125"/>
        <v/>
      </c>
      <c r="JQ16" s="19" t="str">
        <f t="shared" ca="1" si="126"/>
        <v/>
      </c>
      <c r="JR16" s="19" t="str">
        <f t="shared" ca="1" si="127"/>
        <v/>
      </c>
      <c r="JS16" s="19" t="str">
        <f t="shared" ca="1" si="128"/>
        <v/>
      </c>
      <c r="JT16" s="19" t="str">
        <f t="shared" ca="1" si="129"/>
        <v/>
      </c>
      <c r="JU16" s="19" t="str">
        <f t="shared" ca="1" si="130"/>
        <v/>
      </c>
      <c r="JV16" s="19" t="str">
        <f t="shared" ca="1" si="131"/>
        <v/>
      </c>
      <c r="JW16" s="19" t="str">
        <f t="shared" ca="1" si="132"/>
        <v/>
      </c>
      <c r="JX16" s="19" t="str">
        <f t="shared" ca="1" si="133"/>
        <v/>
      </c>
      <c r="JY16" s="19" t="str">
        <f t="shared" ca="1" si="134"/>
        <v/>
      </c>
      <c r="JZ16" s="19" t="str">
        <f t="shared" ca="1" si="135"/>
        <v/>
      </c>
      <c r="KA16" s="19" t="str">
        <f t="shared" ca="1" si="136"/>
        <v/>
      </c>
      <c r="KB16" s="19" t="str">
        <f t="shared" ca="1" si="137"/>
        <v/>
      </c>
      <c r="KC16" s="19" t="str">
        <f t="shared" ca="1" si="138"/>
        <v/>
      </c>
      <c r="KD16" s="19" t="str">
        <f t="shared" ca="1" si="139"/>
        <v/>
      </c>
      <c r="KE16" s="19" t="str">
        <f t="shared" ca="1" si="140"/>
        <v/>
      </c>
      <c r="KF16" s="19" t="str">
        <f t="shared" ca="1" si="141"/>
        <v/>
      </c>
      <c r="KG16" s="19" t="str">
        <f t="shared" ca="1" si="142"/>
        <v/>
      </c>
      <c r="KH16" s="19" t="str">
        <f t="shared" ca="1" si="143"/>
        <v/>
      </c>
      <c r="KI16" s="19" t="str">
        <f t="shared" ca="1" si="144"/>
        <v/>
      </c>
      <c r="KJ16" s="19" t="str">
        <f t="shared" ca="1" si="145"/>
        <v/>
      </c>
      <c r="KK16" s="19" t="str">
        <f t="shared" ca="1" si="146"/>
        <v/>
      </c>
      <c r="KL16" s="19" t="str">
        <f t="shared" ca="1" si="147"/>
        <v/>
      </c>
      <c r="KM16" s="19" t="str">
        <f t="shared" ca="1" si="148"/>
        <v/>
      </c>
      <c r="KN16" s="19" t="str">
        <f t="shared" ca="1" si="149"/>
        <v/>
      </c>
      <c r="KO16" s="19" t="str">
        <f t="shared" ca="1" si="150"/>
        <v/>
      </c>
      <c r="KP16" s="19" t="str">
        <f t="shared" ca="1" si="151"/>
        <v/>
      </c>
      <c r="KQ16" s="19" t="str">
        <f t="shared" ca="1" si="152"/>
        <v/>
      </c>
    </row>
    <row r="17" spans="2:303" x14ac:dyDescent="0.3">
      <c r="B17" t="str">
        <f t="shared" ca="1" si="153"/>
        <v/>
      </c>
      <c r="C17" t="str">
        <f t="shared" ca="1" si="154"/>
        <v/>
      </c>
      <c r="D17" t="str">
        <f t="shared" ca="1" si="155"/>
        <v/>
      </c>
      <c r="E17" t="str">
        <f t="shared" ca="1" si="156"/>
        <v/>
      </c>
      <c r="F17" t="str">
        <f t="shared" ca="1" si="157"/>
        <v/>
      </c>
      <c r="G17" t="str">
        <f t="shared" ca="1" si="158"/>
        <v/>
      </c>
      <c r="H17" t="str">
        <f t="shared" ca="1" si="159"/>
        <v/>
      </c>
      <c r="I17" t="str">
        <f t="shared" ca="1" si="160"/>
        <v/>
      </c>
      <c r="J17" t="str">
        <f t="shared" ca="1" si="161"/>
        <v/>
      </c>
      <c r="K17" t="str">
        <f t="shared" ca="1" si="162"/>
        <v/>
      </c>
      <c r="L17" t="str">
        <f t="shared" ca="1" si="163"/>
        <v/>
      </c>
      <c r="M17" t="str">
        <f t="shared" ca="1" si="164"/>
        <v/>
      </c>
      <c r="N17" t="str">
        <f t="shared" ca="1" si="165"/>
        <v/>
      </c>
      <c r="O17" t="str">
        <f t="shared" ca="1" si="166"/>
        <v/>
      </c>
      <c r="P17" t="str">
        <f t="shared" ca="1" si="167"/>
        <v/>
      </c>
      <c r="Q17" t="str">
        <f t="shared" ca="1" si="168"/>
        <v/>
      </c>
      <c r="R17" t="str">
        <f t="shared" ca="1" si="169"/>
        <v/>
      </c>
      <c r="S17" t="str">
        <f t="shared" ca="1" si="170"/>
        <v/>
      </c>
      <c r="T17" t="str">
        <f t="shared" ca="1" si="171"/>
        <v/>
      </c>
      <c r="U17" t="str">
        <f t="shared" ca="1" si="172"/>
        <v/>
      </c>
      <c r="V17" t="str">
        <f t="shared" ca="1" si="173"/>
        <v/>
      </c>
      <c r="W17" t="str">
        <f t="shared" ca="1" si="174"/>
        <v/>
      </c>
      <c r="X17" t="str">
        <f t="shared" ca="1" si="175"/>
        <v/>
      </c>
      <c r="Y17" t="str">
        <f t="shared" ca="1" si="176"/>
        <v/>
      </c>
      <c r="Z17" t="str">
        <f t="shared" ca="1" si="177"/>
        <v/>
      </c>
      <c r="AA17" t="str">
        <f t="shared" ca="1" si="178"/>
        <v/>
      </c>
      <c r="AB17" t="str">
        <f t="shared" ca="1" si="179"/>
        <v/>
      </c>
      <c r="AC17" t="str">
        <f t="shared" ca="1" si="180"/>
        <v/>
      </c>
      <c r="AD17" t="str">
        <f t="shared" ca="1" si="181"/>
        <v/>
      </c>
      <c r="AE17" t="str">
        <f t="shared" ca="1" si="182"/>
        <v/>
      </c>
      <c r="AF17" t="str">
        <f t="shared" ca="1" si="183"/>
        <v/>
      </c>
      <c r="AG17" t="str">
        <f t="shared" ca="1" si="184"/>
        <v/>
      </c>
      <c r="AH17" t="str">
        <f t="shared" ca="1" si="185"/>
        <v/>
      </c>
      <c r="AI17" t="str">
        <f t="shared" ca="1" si="186"/>
        <v/>
      </c>
      <c r="AJ17" t="str">
        <f t="shared" ca="1" si="187"/>
        <v/>
      </c>
      <c r="AK17" t="str">
        <f t="shared" ca="1" si="188"/>
        <v/>
      </c>
      <c r="AL17" t="str">
        <f t="shared" ca="1" si="189"/>
        <v/>
      </c>
      <c r="AM17" t="str">
        <f t="shared" ca="1" si="190"/>
        <v/>
      </c>
      <c r="AN17" t="str">
        <f t="shared" ca="1" si="191"/>
        <v/>
      </c>
      <c r="AO17" t="str">
        <f t="shared" ca="1" si="192"/>
        <v/>
      </c>
      <c r="AP17" t="str">
        <f t="shared" ca="1" si="193"/>
        <v/>
      </c>
      <c r="AQ17" t="str">
        <f t="shared" ca="1" si="194"/>
        <v/>
      </c>
      <c r="AR17" t="str">
        <f t="shared" ca="1" si="195"/>
        <v/>
      </c>
      <c r="AS17" t="str">
        <f t="shared" ca="1" si="196"/>
        <v/>
      </c>
      <c r="AT17" t="str">
        <f t="shared" ca="1" si="197"/>
        <v/>
      </c>
      <c r="AU17" t="str">
        <f t="shared" ca="1" si="198"/>
        <v/>
      </c>
      <c r="AV17" t="str">
        <f t="shared" ca="1" si="199"/>
        <v/>
      </c>
      <c r="AW17" t="str">
        <f t="shared" ca="1" si="200"/>
        <v/>
      </c>
      <c r="AX17" t="str">
        <f t="shared" ca="1" si="201"/>
        <v/>
      </c>
      <c r="AY17" t="str">
        <f t="shared" ca="1" si="202"/>
        <v/>
      </c>
      <c r="AZ17" t="str">
        <f t="shared" ca="1" si="203"/>
        <v/>
      </c>
      <c r="BA17" t="str">
        <f t="shared" ca="1" si="204"/>
        <v/>
      </c>
      <c r="BB17" t="str">
        <f t="shared" ca="1" si="205"/>
        <v/>
      </c>
      <c r="BC17" t="str">
        <f t="shared" ca="1" si="206"/>
        <v/>
      </c>
      <c r="BD17" t="str">
        <f t="shared" ca="1" si="207"/>
        <v/>
      </c>
      <c r="BE17" t="str">
        <f t="shared" ca="1" si="208"/>
        <v/>
      </c>
      <c r="BF17" t="str">
        <f t="shared" ca="1" si="209"/>
        <v/>
      </c>
      <c r="BG17" t="str">
        <f t="shared" ca="1" si="210"/>
        <v/>
      </c>
      <c r="BH17" t="str">
        <f t="shared" ca="1" si="211"/>
        <v/>
      </c>
      <c r="BI17" t="str">
        <f t="shared" ca="1" si="212"/>
        <v/>
      </c>
      <c r="BJ17" t="str">
        <f t="shared" ca="1" si="213"/>
        <v/>
      </c>
      <c r="BK17" t="str">
        <f t="shared" ca="1" si="214"/>
        <v/>
      </c>
      <c r="BL17" t="str">
        <f t="shared" ca="1" si="215"/>
        <v/>
      </c>
      <c r="BM17" t="str">
        <f t="shared" ca="1" si="216"/>
        <v/>
      </c>
      <c r="BN17" t="str">
        <f t="shared" ca="1" si="217"/>
        <v/>
      </c>
      <c r="BO17" t="str">
        <f t="shared" ca="1" si="218"/>
        <v/>
      </c>
      <c r="BP17" t="str">
        <f t="shared" ca="1" si="219"/>
        <v/>
      </c>
      <c r="BQ17" t="str">
        <f t="shared" ca="1" si="220"/>
        <v/>
      </c>
      <c r="BR17" t="str">
        <f t="shared" ca="1" si="221"/>
        <v/>
      </c>
      <c r="BS17" t="str">
        <f t="shared" ca="1" si="222"/>
        <v/>
      </c>
      <c r="BT17" t="str">
        <f t="shared" ca="1" si="223"/>
        <v/>
      </c>
      <c r="BU17" t="str">
        <f t="shared" ca="1" si="224"/>
        <v/>
      </c>
      <c r="BV17" t="str">
        <f t="shared" ca="1" si="225"/>
        <v/>
      </c>
      <c r="BW17" t="str">
        <f t="shared" ca="1" si="226"/>
        <v/>
      </c>
      <c r="BX17" t="str">
        <f t="shared" ca="1" si="227"/>
        <v/>
      </c>
      <c r="BY17" t="str">
        <f t="shared" ca="1" si="228"/>
        <v/>
      </c>
      <c r="BZ17" t="str">
        <f t="shared" ca="1" si="229"/>
        <v/>
      </c>
      <c r="CA17" t="str">
        <f t="shared" ca="1" si="230"/>
        <v/>
      </c>
      <c r="CB17" t="str">
        <f t="shared" ca="1" si="231"/>
        <v/>
      </c>
      <c r="CC17" t="str">
        <f t="shared" ca="1" si="232"/>
        <v/>
      </c>
      <c r="CD17" t="str">
        <f t="shared" ca="1" si="233"/>
        <v/>
      </c>
      <c r="CE17" t="str">
        <f t="shared" ca="1" si="234"/>
        <v/>
      </c>
      <c r="CF17" t="str">
        <f t="shared" ca="1" si="235"/>
        <v/>
      </c>
      <c r="CG17" t="str">
        <f t="shared" ca="1" si="236"/>
        <v/>
      </c>
      <c r="CH17" t="str">
        <f t="shared" ca="1" si="237"/>
        <v/>
      </c>
      <c r="CI17" t="str">
        <f t="shared" ca="1" si="238"/>
        <v/>
      </c>
      <c r="CJ17" t="str">
        <f t="shared" ca="1" si="239"/>
        <v/>
      </c>
      <c r="CK17" t="str">
        <f t="shared" ca="1" si="240"/>
        <v/>
      </c>
      <c r="CL17" t="str">
        <f t="shared" ca="1" si="241"/>
        <v/>
      </c>
      <c r="CM17" t="str">
        <f t="shared" ca="1" si="242"/>
        <v/>
      </c>
      <c r="CN17" t="str">
        <f t="shared" ca="1" si="243"/>
        <v/>
      </c>
      <c r="CO17" t="str">
        <f t="shared" ca="1" si="244"/>
        <v/>
      </c>
      <c r="CP17" t="str">
        <f t="shared" ca="1" si="245"/>
        <v/>
      </c>
      <c r="CQ17" t="str">
        <f t="shared" ca="1" si="246"/>
        <v/>
      </c>
      <c r="CR17" t="str">
        <f t="shared" ca="1" si="247"/>
        <v/>
      </c>
      <c r="CS17" t="str">
        <f t="shared" ca="1" si="248"/>
        <v/>
      </c>
      <c r="CT17" t="str">
        <f t="shared" ca="1" si="249"/>
        <v/>
      </c>
      <c r="CU17" t="str">
        <f t="shared" ca="1" si="250"/>
        <v/>
      </c>
      <c r="CV17" t="str">
        <f t="shared" ca="1" si="251"/>
        <v/>
      </c>
      <c r="CW17" t="str">
        <f t="shared" ca="1" si="252"/>
        <v/>
      </c>
      <c r="CX17" t="str">
        <f t="shared" ca="1" si="253"/>
        <v/>
      </c>
      <c r="CY17" t="str">
        <f t="shared" ca="1" si="254"/>
        <v/>
      </c>
      <c r="CZ17" t="str">
        <f t="shared" ca="1" si="255"/>
        <v/>
      </c>
      <c r="DA17" t="str">
        <f t="shared" ca="1" si="256"/>
        <v/>
      </c>
      <c r="DB17" t="str">
        <f t="shared" ca="1" si="257"/>
        <v/>
      </c>
      <c r="DC17" t="str">
        <f t="shared" ca="1" si="258"/>
        <v/>
      </c>
      <c r="DD17" t="str">
        <f t="shared" ca="1" si="259"/>
        <v/>
      </c>
      <c r="DE17" t="str">
        <f t="shared" ca="1" si="260"/>
        <v/>
      </c>
      <c r="DF17" t="str">
        <f t="shared" ca="1" si="261"/>
        <v/>
      </c>
      <c r="DG17" t="str">
        <f t="shared" ca="1" si="262"/>
        <v/>
      </c>
      <c r="DH17" t="str">
        <f t="shared" ca="1" si="263"/>
        <v/>
      </c>
      <c r="DI17" t="str">
        <f t="shared" ca="1" si="264"/>
        <v/>
      </c>
      <c r="DJ17" t="str">
        <f t="shared" ca="1" si="265"/>
        <v/>
      </c>
      <c r="DK17" t="str">
        <f t="shared" ca="1" si="266"/>
        <v/>
      </c>
      <c r="DL17" t="str">
        <f t="shared" ca="1" si="267"/>
        <v/>
      </c>
      <c r="DM17" t="str">
        <f t="shared" ca="1" si="268"/>
        <v/>
      </c>
      <c r="DN17" t="str">
        <f t="shared" ca="1" si="269"/>
        <v/>
      </c>
      <c r="DO17" t="str">
        <f t="shared" ca="1" si="270"/>
        <v/>
      </c>
      <c r="DP17" t="str">
        <f t="shared" ca="1" si="271"/>
        <v/>
      </c>
      <c r="DQ17" t="str">
        <f t="shared" ca="1" si="272"/>
        <v/>
      </c>
      <c r="DR17" t="str">
        <f t="shared" ca="1" si="273"/>
        <v/>
      </c>
      <c r="DS17" t="str">
        <f t="shared" ca="1" si="274"/>
        <v/>
      </c>
      <c r="DT17" t="str">
        <f t="shared" ca="1" si="275"/>
        <v/>
      </c>
      <c r="DU17" t="str">
        <f t="shared" ca="1" si="276"/>
        <v/>
      </c>
      <c r="DV17" t="str">
        <f t="shared" ca="1" si="277"/>
        <v/>
      </c>
      <c r="DW17" t="str">
        <f t="shared" ca="1" si="278"/>
        <v/>
      </c>
      <c r="DX17" t="str">
        <f t="shared" ca="1" si="279"/>
        <v/>
      </c>
      <c r="DY17" t="str">
        <f t="shared" ca="1" si="280"/>
        <v/>
      </c>
      <c r="DZ17" t="str">
        <f t="shared" ca="1" si="281"/>
        <v/>
      </c>
      <c r="EA17" t="str">
        <f t="shared" ca="1" si="282"/>
        <v/>
      </c>
      <c r="EB17" t="str">
        <f t="shared" ca="1" si="283"/>
        <v/>
      </c>
      <c r="EC17" t="str">
        <f t="shared" ca="1" si="284"/>
        <v/>
      </c>
      <c r="ED17" t="str">
        <f t="shared" ca="1" si="285"/>
        <v/>
      </c>
      <c r="EE17" t="str">
        <f t="shared" ca="1" si="286"/>
        <v/>
      </c>
      <c r="EF17" t="str">
        <f t="shared" ca="1" si="287"/>
        <v/>
      </c>
      <c r="EG17" t="str">
        <f t="shared" ca="1" si="288"/>
        <v/>
      </c>
      <c r="EH17" t="str">
        <f t="shared" ca="1" si="289"/>
        <v/>
      </c>
      <c r="EI17" t="str">
        <f t="shared" ca="1" si="290"/>
        <v/>
      </c>
      <c r="EJ17" t="str">
        <f t="shared" ca="1" si="291"/>
        <v/>
      </c>
      <c r="EK17" t="str">
        <f t="shared" ca="1" si="292"/>
        <v/>
      </c>
      <c r="EL17" t="str">
        <f t="shared" ca="1" si="293"/>
        <v/>
      </c>
      <c r="EM17" t="str">
        <f t="shared" ca="1" si="294"/>
        <v/>
      </c>
      <c r="EN17" t="str">
        <f t="shared" ca="1" si="295"/>
        <v/>
      </c>
      <c r="EO17" t="str">
        <f t="shared" ca="1" si="296"/>
        <v/>
      </c>
      <c r="EP17" t="str">
        <f t="shared" ca="1" si="297"/>
        <v/>
      </c>
      <c r="EQ17" t="str">
        <f t="shared" ca="1" si="298"/>
        <v/>
      </c>
      <c r="ER17" t="str">
        <f t="shared" ca="1" si="299"/>
        <v/>
      </c>
      <c r="ES17" t="str">
        <f t="shared" ca="1" si="300"/>
        <v/>
      </c>
      <c r="ET17" t="str">
        <f t="shared" ca="1" si="301"/>
        <v/>
      </c>
      <c r="EU17" t="str">
        <f t="shared" ca="1" si="302"/>
        <v/>
      </c>
      <c r="EX17" s="19" t="str">
        <f t="shared" ca="1" si="3"/>
        <v/>
      </c>
      <c r="EY17" s="19" t="str">
        <f t="shared" ca="1" si="4"/>
        <v/>
      </c>
      <c r="EZ17" s="19" t="str">
        <f t="shared" ca="1" si="5"/>
        <v/>
      </c>
      <c r="FA17" s="19" t="str">
        <f t="shared" ca="1" si="6"/>
        <v/>
      </c>
      <c r="FB17" s="19" t="str">
        <f t="shared" ca="1" si="7"/>
        <v/>
      </c>
      <c r="FC17" s="19" t="str">
        <f t="shared" ca="1" si="8"/>
        <v/>
      </c>
      <c r="FD17" s="19" t="str">
        <f t="shared" ca="1" si="9"/>
        <v/>
      </c>
      <c r="FE17" s="19" t="str">
        <f t="shared" ca="1" si="10"/>
        <v/>
      </c>
      <c r="FF17" s="19" t="str">
        <f t="shared" ca="1" si="11"/>
        <v/>
      </c>
      <c r="FG17" s="19" t="str">
        <f t="shared" ca="1" si="12"/>
        <v/>
      </c>
      <c r="FH17" s="19" t="str">
        <f t="shared" ca="1" si="13"/>
        <v/>
      </c>
      <c r="FI17" s="19" t="str">
        <f t="shared" ca="1" si="14"/>
        <v/>
      </c>
      <c r="FJ17" s="19" t="str">
        <f t="shared" ca="1" si="15"/>
        <v/>
      </c>
      <c r="FK17" s="19" t="str">
        <f t="shared" ca="1" si="16"/>
        <v/>
      </c>
      <c r="FL17" s="19" t="str">
        <f t="shared" ca="1" si="17"/>
        <v/>
      </c>
      <c r="FM17" s="19" t="str">
        <f t="shared" ca="1" si="18"/>
        <v/>
      </c>
      <c r="FN17" s="19" t="str">
        <f t="shared" ca="1" si="19"/>
        <v/>
      </c>
      <c r="FO17" s="19" t="str">
        <f t="shared" ca="1" si="20"/>
        <v/>
      </c>
      <c r="FP17" s="19" t="str">
        <f t="shared" ca="1" si="21"/>
        <v/>
      </c>
      <c r="FQ17" s="19" t="str">
        <f t="shared" ca="1" si="22"/>
        <v/>
      </c>
      <c r="FR17" s="19" t="str">
        <f t="shared" ca="1" si="23"/>
        <v/>
      </c>
      <c r="FS17" s="19" t="str">
        <f t="shared" ca="1" si="24"/>
        <v/>
      </c>
      <c r="FT17" s="19" t="str">
        <f t="shared" ca="1" si="25"/>
        <v/>
      </c>
      <c r="FU17" s="19" t="str">
        <f t="shared" ca="1" si="26"/>
        <v/>
      </c>
      <c r="FV17" s="19" t="str">
        <f t="shared" ca="1" si="27"/>
        <v/>
      </c>
      <c r="FW17" s="19" t="str">
        <f t="shared" ca="1" si="28"/>
        <v/>
      </c>
      <c r="FX17" s="19" t="str">
        <f t="shared" ca="1" si="29"/>
        <v/>
      </c>
      <c r="FY17" s="19" t="str">
        <f t="shared" ca="1" si="30"/>
        <v/>
      </c>
      <c r="FZ17" s="19" t="str">
        <f t="shared" ca="1" si="31"/>
        <v/>
      </c>
      <c r="GA17" s="19" t="str">
        <f t="shared" ca="1" si="32"/>
        <v/>
      </c>
      <c r="GB17" s="19" t="str">
        <f t="shared" ca="1" si="33"/>
        <v/>
      </c>
      <c r="GC17" s="19" t="str">
        <f t="shared" ca="1" si="34"/>
        <v/>
      </c>
      <c r="GD17" s="19" t="str">
        <f t="shared" ca="1" si="35"/>
        <v/>
      </c>
      <c r="GE17" s="19" t="str">
        <f t="shared" ca="1" si="36"/>
        <v/>
      </c>
      <c r="GF17" s="19" t="str">
        <f t="shared" ca="1" si="37"/>
        <v/>
      </c>
      <c r="GG17" s="19" t="str">
        <f t="shared" ca="1" si="38"/>
        <v/>
      </c>
      <c r="GH17" s="19" t="str">
        <f t="shared" ca="1" si="39"/>
        <v/>
      </c>
      <c r="GI17" s="19" t="str">
        <f t="shared" ca="1" si="40"/>
        <v/>
      </c>
      <c r="GJ17" s="19" t="str">
        <f t="shared" ca="1" si="41"/>
        <v/>
      </c>
      <c r="GK17" s="19" t="str">
        <f t="shared" ca="1" si="42"/>
        <v/>
      </c>
      <c r="GL17" s="19" t="str">
        <f t="shared" ca="1" si="43"/>
        <v/>
      </c>
      <c r="GM17" s="19" t="str">
        <f t="shared" ca="1" si="44"/>
        <v/>
      </c>
      <c r="GN17" s="19" t="str">
        <f t="shared" ca="1" si="45"/>
        <v/>
      </c>
      <c r="GO17" s="19" t="str">
        <f t="shared" ca="1" si="46"/>
        <v/>
      </c>
      <c r="GP17" s="19" t="str">
        <f t="shared" ca="1" si="47"/>
        <v/>
      </c>
      <c r="GQ17" s="19" t="str">
        <f t="shared" ca="1" si="48"/>
        <v/>
      </c>
      <c r="GR17" s="19" t="str">
        <f t="shared" ca="1" si="49"/>
        <v/>
      </c>
      <c r="GS17" s="19" t="str">
        <f t="shared" ca="1" si="50"/>
        <v/>
      </c>
      <c r="GT17" s="19" t="str">
        <f t="shared" ca="1" si="51"/>
        <v/>
      </c>
      <c r="GU17" s="19" t="str">
        <f t="shared" ca="1" si="52"/>
        <v/>
      </c>
      <c r="GV17" s="19" t="str">
        <f t="shared" ca="1" si="53"/>
        <v/>
      </c>
      <c r="GW17" s="19" t="str">
        <f t="shared" ca="1" si="54"/>
        <v/>
      </c>
      <c r="GX17" s="19" t="str">
        <f t="shared" ca="1" si="55"/>
        <v/>
      </c>
      <c r="GY17" s="19" t="str">
        <f t="shared" ca="1" si="56"/>
        <v/>
      </c>
      <c r="GZ17" s="19" t="str">
        <f t="shared" ca="1" si="57"/>
        <v/>
      </c>
      <c r="HA17" s="19" t="str">
        <f t="shared" ca="1" si="58"/>
        <v/>
      </c>
      <c r="HB17" s="19" t="str">
        <f t="shared" ca="1" si="59"/>
        <v/>
      </c>
      <c r="HC17" s="19" t="str">
        <f t="shared" ca="1" si="60"/>
        <v/>
      </c>
      <c r="HD17" s="19" t="str">
        <f t="shared" ca="1" si="61"/>
        <v/>
      </c>
      <c r="HE17" s="19" t="str">
        <f t="shared" ca="1" si="62"/>
        <v/>
      </c>
      <c r="HF17" s="19" t="str">
        <f t="shared" ca="1" si="63"/>
        <v/>
      </c>
      <c r="HG17" s="19" t="str">
        <f t="shared" ca="1" si="64"/>
        <v/>
      </c>
      <c r="HH17" s="19" t="str">
        <f t="shared" ca="1" si="65"/>
        <v/>
      </c>
      <c r="HI17" s="19" t="str">
        <f t="shared" ca="1" si="66"/>
        <v/>
      </c>
      <c r="HJ17" s="19" t="str">
        <f t="shared" ca="1" si="67"/>
        <v/>
      </c>
      <c r="HK17" s="19" t="str">
        <f t="shared" ca="1" si="68"/>
        <v/>
      </c>
      <c r="HL17" s="19" t="str">
        <f t="shared" ca="1" si="69"/>
        <v/>
      </c>
      <c r="HM17" s="19" t="str">
        <f t="shared" ca="1" si="70"/>
        <v/>
      </c>
      <c r="HN17" s="19" t="str">
        <f t="shared" ca="1" si="71"/>
        <v/>
      </c>
      <c r="HO17" s="19" t="str">
        <f t="shared" ca="1" si="72"/>
        <v/>
      </c>
      <c r="HP17" s="19" t="str">
        <f t="shared" ca="1" si="73"/>
        <v/>
      </c>
      <c r="HQ17" s="19" t="str">
        <f t="shared" ca="1" si="74"/>
        <v/>
      </c>
      <c r="HR17" s="19" t="str">
        <f t="shared" ca="1" si="75"/>
        <v/>
      </c>
      <c r="HS17" s="19" t="str">
        <f t="shared" ca="1" si="76"/>
        <v/>
      </c>
      <c r="HT17" s="19" t="str">
        <f t="shared" ca="1" si="77"/>
        <v/>
      </c>
      <c r="HU17" s="19" t="str">
        <f t="shared" ca="1" si="78"/>
        <v/>
      </c>
      <c r="HV17" s="19" t="str">
        <f t="shared" ca="1" si="79"/>
        <v/>
      </c>
      <c r="HW17" s="19" t="str">
        <f t="shared" ca="1" si="80"/>
        <v/>
      </c>
      <c r="HX17" s="19" t="str">
        <f t="shared" ca="1" si="81"/>
        <v/>
      </c>
      <c r="HY17" s="19" t="str">
        <f t="shared" ca="1" si="82"/>
        <v/>
      </c>
      <c r="HZ17" s="19" t="str">
        <f t="shared" ca="1" si="83"/>
        <v/>
      </c>
      <c r="IA17" s="19" t="str">
        <f t="shared" ca="1" si="84"/>
        <v/>
      </c>
      <c r="IB17" s="19" t="str">
        <f t="shared" ca="1" si="85"/>
        <v/>
      </c>
      <c r="IC17" s="19" t="str">
        <f t="shared" ca="1" si="86"/>
        <v/>
      </c>
      <c r="ID17" s="19" t="str">
        <f t="shared" ca="1" si="87"/>
        <v/>
      </c>
      <c r="IE17" s="19" t="str">
        <f t="shared" ca="1" si="88"/>
        <v/>
      </c>
      <c r="IF17" s="19" t="str">
        <f t="shared" ca="1" si="89"/>
        <v/>
      </c>
      <c r="IG17" s="19" t="str">
        <f t="shared" ca="1" si="90"/>
        <v/>
      </c>
      <c r="IH17" s="19" t="str">
        <f t="shared" ca="1" si="91"/>
        <v/>
      </c>
      <c r="II17" s="19" t="str">
        <f t="shared" ca="1" si="92"/>
        <v/>
      </c>
      <c r="IJ17" s="19" t="str">
        <f t="shared" ca="1" si="93"/>
        <v/>
      </c>
      <c r="IK17" s="19" t="str">
        <f t="shared" ca="1" si="94"/>
        <v/>
      </c>
      <c r="IL17" s="19" t="str">
        <f t="shared" ca="1" si="95"/>
        <v/>
      </c>
      <c r="IM17" s="19" t="str">
        <f t="shared" ca="1" si="96"/>
        <v/>
      </c>
      <c r="IN17" s="19" t="str">
        <f t="shared" ca="1" si="97"/>
        <v/>
      </c>
      <c r="IO17" s="19" t="str">
        <f t="shared" ca="1" si="98"/>
        <v/>
      </c>
      <c r="IP17" s="19" t="str">
        <f t="shared" ca="1" si="99"/>
        <v/>
      </c>
      <c r="IQ17" s="19" t="str">
        <f t="shared" ca="1" si="100"/>
        <v/>
      </c>
      <c r="IR17" s="19" t="str">
        <f t="shared" ca="1" si="101"/>
        <v/>
      </c>
      <c r="IS17" s="19" t="str">
        <f t="shared" ca="1" si="102"/>
        <v/>
      </c>
      <c r="IT17" s="19" t="str">
        <f t="shared" ca="1" si="103"/>
        <v/>
      </c>
      <c r="IU17" s="19" t="str">
        <f t="shared" ca="1" si="104"/>
        <v/>
      </c>
      <c r="IV17" s="19" t="str">
        <f t="shared" ca="1" si="105"/>
        <v/>
      </c>
      <c r="IW17" s="19" t="str">
        <f t="shared" ca="1" si="106"/>
        <v/>
      </c>
      <c r="IX17" s="19" t="str">
        <f t="shared" ca="1" si="107"/>
        <v/>
      </c>
      <c r="IY17" s="19" t="str">
        <f t="shared" ca="1" si="108"/>
        <v/>
      </c>
      <c r="IZ17" s="19" t="str">
        <f t="shared" ca="1" si="109"/>
        <v/>
      </c>
      <c r="JA17" s="19" t="str">
        <f t="shared" ca="1" si="110"/>
        <v/>
      </c>
      <c r="JB17" s="19" t="str">
        <f t="shared" ca="1" si="111"/>
        <v/>
      </c>
      <c r="JC17" s="19" t="str">
        <f t="shared" ca="1" si="112"/>
        <v/>
      </c>
      <c r="JD17" s="19" t="str">
        <f t="shared" ca="1" si="113"/>
        <v/>
      </c>
      <c r="JE17" s="19" t="str">
        <f t="shared" ca="1" si="114"/>
        <v/>
      </c>
      <c r="JF17" s="19" t="str">
        <f t="shared" ca="1" si="115"/>
        <v/>
      </c>
      <c r="JG17" s="19" t="str">
        <f t="shared" ca="1" si="116"/>
        <v/>
      </c>
      <c r="JH17" s="19" t="str">
        <f t="shared" ca="1" si="117"/>
        <v/>
      </c>
      <c r="JI17" s="19" t="str">
        <f t="shared" ca="1" si="118"/>
        <v/>
      </c>
      <c r="JJ17" s="19" t="str">
        <f t="shared" ca="1" si="119"/>
        <v/>
      </c>
      <c r="JK17" s="19" t="str">
        <f t="shared" ca="1" si="120"/>
        <v/>
      </c>
      <c r="JL17" s="19" t="str">
        <f t="shared" ca="1" si="121"/>
        <v/>
      </c>
      <c r="JM17" s="19" t="str">
        <f t="shared" ca="1" si="122"/>
        <v/>
      </c>
      <c r="JN17" s="19" t="str">
        <f t="shared" ca="1" si="123"/>
        <v/>
      </c>
      <c r="JO17" s="19" t="str">
        <f t="shared" ca="1" si="124"/>
        <v/>
      </c>
      <c r="JP17" s="19" t="str">
        <f t="shared" ca="1" si="125"/>
        <v/>
      </c>
      <c r="JQ17" s="19" t="str">
        <f t="shared" ca="1" si="126"/>
        <v/>
      </c>
      <c r="JR17" s="19" t="str">
        <f t="shared" ca="1" si="127"/>
        <v/>
      </c>
      <c r="JS17" s="19" t="str">
        <f t="shared" ca="1" si="128"/>
        <v/>
      </c>
      <c r="JT17" s="19" t="str">
        <f t="shared" ca="1" si="129"/>
        <v/>
      </c>
      <c r="JU17" s="19" t="str">
        <f t="shared" ca="1" si="130"/>
        <v/>
      </c>
      <c r="JV17" s="19" t="str">
        <f t="shared" ca="1" si="131"/>
        <v/>
      </c>
      <c r="JW17" s="19" t="str">
        <f t="shared" ca="1" si="132"/>
        <v/>
      </c>
      <c r="JX17" s="19" t="str">
        <f t="shared" ca="1" si="133"/>
        <v/>
      </c>
      <c r="JY17" s="19" t="str">
        <f t="shared" ca="1" si="134"/>
        <v/>
      </c>
      <c r="JZ17" s="19" t="str">
        <f t="shared" ca="1" si="135"/>
        <v/>
      </c>
      <c r="KA17" s="19" t="str">
        <f t="shared" ca="1" si="136"/>
        <v/>
      </c>
      <c r="KB17" s="19" t="str">
        <f t="shared" ca="1" si="137"/>
        <v/>
      </c>
      <c r="KC17" s="19" t="str">
        <f t="shared" ca="1" si="138"/>
        <v/>
      </c>
      <c r="KD17" s="19" t="str">
        <f t="shared" ca="1" si="139"/>
        <v/>
      </c>
      <c r="KE17" s="19" t="str">
        <f t="shared" ca="1" si="140"/>
        <v/>
      </c>
      <c r="KF17" s="19" t="str">
        <f t="shared" ca="1" si="141"/>
        <v/>
      </c>
      <c r="KG17" s="19" t="str">
        <f t="shared" ca="1" si="142"/>
        <v/>
      </c>
      <c r="KH17" s="19" t="str">
        <f t="shared" ca="1" si="143"/>
        <v/>
      </c>
      <c r="KI17" s="19" t="str">
        <f t="shared" ca="1" si="144"/>
        <v/>
      </c>
      <c r="KJ17" s="19" t="str">
        <f t="shared" ca="1" si="145"/>
        <v/>
      </c>
      <c r="KK17" s="19" t="str">
        <f t="shared" ca="1" si="146"/>
        <v/>
      </c>
      <c r="KL17" s="19" t="str">
        <f t="shared" ca="1" si="147"/>
        <v/>
      </c>
      <c r="KM17" s="19" t="str">
        <f t="shared" ca="1" si="148"/>
        <v/>
      </c>
      <c r="KN17" s="19" t="str">
        <f t="shared" ca="1" si="149"/>
        <v/>
      </c>
      <c r="KO17" s="19" t="str">
        <f t="shared" ca="1" si="150"/>
        <v/>
      </c>
      <c r="KP17" s="19" t="str">
        <f t="shared" ca="1" si="151"/>
        <v/>
      </c>
      <c r="KQ17" s="19" t="str">
        <f t="shared" ca="1" si="152"/>
        <v/>
      </c>
    </row>
    <row r="18" spans="2:303" x14ac:dyDescent="0.3">
      <c r="B18" t="str">
        <f t="shared" ca="1" si="153"/>
        <v/>
      </c>
      <c r="C18" t="str">
        <f t="shared" ca="1" si="154"/>
        <v/>
      </c>
      <c r="D18" t="str">
        <f t="shared" ca="1" si="155"/>
        <v/>
      </c>
      <c r="E18" t="str">
        <f t="shared" ca="1" si="156"/>
        <v/>
      </c>
      <c r="F18" t="str">
        <f t="shared" ca="1" si="157"/>
        <v/>
      </c>
      <c r="G18" t="str">
        <f t="shared" ca="1" si="158"/>
        <v/>
      </c>
      <c r="H18" t="str">
        <f t="shared" ca="1" si="159"/>
        <v/>
      </c>
      <c r="I18" t="str">
        <f t="shared" ca="1" si="160"/>
        <v/>
      </c>
      <c r="J18" t="str">
        <f t="shared" ca="1" si="161"/>
        <v/>
      </c>
      <c r="K18" t="str">
        <f t="shared" ca="1" si="162"/>
        <v/>
      </c>
      <c r="L18" t="str">
        <f t="shared" ca="1" si="163"/>
        <v/>
      </c>
      <c r="M18" t="str">
        <f t="shared" ca="1" si="164"/>
        <v/>
      </c>
      <c r="N18" t="str">
        <f t="shared" ca="1" si="165"/>
        <v/>
      </c>
      <c r="O18" t="str">
        <f t="shared" ca="1" si="166"/>
        <v/>
      </c>
      <c r="P18" t="str">
        <f t="shared" ca="1" si="167"/>
        <v/>
      </c>
      <c r="Q18" t="str">
        <f t="shared" ca="1" si="168"/>
        <v/>
      </c>
      <c r="R18" t="str">
        <f t="shared" ca="1" si="169"/>
        <v/>
      </c>
      <c r="S18" t="str">
        <f t="shared" ca="1" si="170"/>
        <v/>
      </c>
      <c r="T18" t="str">
        <f t="shared" ca="1" si="171"/>
        <v/>
      </c>
      <c r="U18" t="str">
        <f t="shared" ca="1" si="172"/>
        <v/>
      </c>
      <c r="V18" t="str">
        <f t="shared" ca="1" si="173"/>
        <v/>
      </c>
      <c r="W18" t="str">
        <f t="shared" ca="1" si="174"/>
        <v/>
      </c>
      <c r="X18" t="str">
        <f t="shared" ca="1" si="175"/>
        <v/>
      </c>
      <c r="Y18" t="str">
        <f t="shared" ca="1" si="176"/>
        <v/>
      </c>
      <c r="Z18" t="str">
        <f t="shared" ca="1" si="177"/>
        <v/>
      </c>
      <c r="AA18" t="str">
        <f t="shared" ca="1" si="178"/>
        <v/>
      </c>
      <c r="AB18" t="str">
        <f t="shared" ca="1" si="179"/>
        <v/>
      </c>
      <c r="AC18" t="str">
        <f t="shared" ca="1" si="180"/>
        <v/>
      </c>
      <c r="AD18" t="str">
        <f t="shared" ca="1" si="181"/>
        <v/>
      </c>
      <c r="AE18" t="str">
        <f t="shared" ca="1" si="182"/>
        <v/>
      </c>
      <c r="AF18" t="str">
        <f t="shared" ca="1" si="183"/>
        <v/>
      </c>
      <c r="AG18" t="str">
        <f t="shared" ca="1" si="184"/>
        <v/>
      </c>
      <c r="AH18" t="str">
        <f t="shared" ca="1" si="185"/>
        <v/>
      </c>
      <c r="AI18" t="str">
        <f t="shared" ca="1" si="186"/>
        <v/>
      </c>
      <c r="AJ18" t="str">
        <f t="shared" ca="1" si="187"/>
        <v/>
      </c>
      <c r="AK18" t="str">
        <f t="shared" ca="1" si="188"/>
        <v/>
      </c>
      <c r="AL18" t="str">
        <f t="shared" ca="1" si="189"/>
        <v/>
      </c>
      <c r="AM18" t="str">
        <f t="shared" ca="1" si="190"/>
        <v/>
      </c>
      <c r="AN18" t="str">
        <f t="shared" ca="1" si="191"/>
        <v/>
      </c>
      <c r="AO18" t="str">
        <f t="shared" ca="1" si="192"/>
        <v/>
      </c>
      <c r="AP18" t="str">
        <f t="shared" ca="1" si="193"/>
        <v/>
      </c>
      <c r="AQ18" t="str">
        <f t="shared" ca="1" si="194"/>
        <v/>
      </c>
      <c r="AR18" t="str">
        <f t="shared" ca="1" si="195"/>
        <v/>
      </c>
      <c r="AS18" t="str">
        <f t="shared" ca="1" si="196"/>
        <v/>
      </c>
      <c r="AT18" t="str">
        <f t="shared" ca="1" si="197"/>
        <v/>
      </c>
      <c r="AU18" t="str">
        <f t="shared" ca="1" si="198"/>
        <v/>
      </c>
      <c r="AV18" t="str">
        <f t="shared" ca="1" si="199"/>
        <v/>
      </c>
      <c r="AW18" t="str">
        <f t="shared" ca="1" si="200"/>
        <v/>
      </c>
      <c r="AX18" t="str">
        <f t="shared" ca="1" si="201"/>
        <v/>
      </c>
      <c r="AY18" t="str">
        <f t="shared" ca="1" si="202"/>
        <v/>
      </c>
      <c r="AZ18" t="str">
        <f t="shared" ca="1" si="203"/>
        <v/>
      </c>
      <c r="BA18" t="str">
        <f t="shared" ca="1" si="204"/>
        <v/>
      </c>
      <c r="BB18" t="str">
        <f t="shared" ca="1" si="205"/>
        <v/>
      </c>
      <c r="BC18" t="str">
        <f t="shared" ca="1" si="206"/>
        <v/>
      </c>
      <c r="BD18" t="str">
        <f t="shared" ca="1" si="207"/>
        <v/>
      </c>
      <c r="BE18" t="str">
        <f t="shared" ca="1" si="208"/>
        <v/>
      </c>
      <c r="BF18" t="str">
        <f t="shared" ca="1" si="209"/>
        <v/>
      </c>
      <c r="BG18" t="str">
        <f t="shared" ca="1" si="210"/>
        <v/>
      </c>
      <c r="BH18" t="str">
        <f t="shared" ca="1" si="211"/>
        <v/>
      </c>
      <c r="BI18" t="str">
        <f t="shared" ca="1" si="212"/>
        <v/>
      </c>
      <c r="BJ18" t="str">
        <f t="shared" ca="1" si="213"/>
        <v/>
      </c>
      <c r="BK18" t="str">
        <f t="shared" ca="1" si="214"/>
        <v/>
      </c>
      <c r="BL18" t="str">
        <f t="shared" ca="1" si="215"/>
        <v/>
      </c>
      <c r="BM18" t="str">
        <f t="shared" ca="1" si="216"/>
        <v/>
      </c>
      <c r="BN18" t="str">
        <f t="shared" ca="1" si="217"/>
        <v/>
      </c>
      <c r="BO18" t="str">
        <f t="shared" ca="1" si="218"/>
        <v/>
      </c>
      <c r="BP18" t="str">
        <f t="shared" ca="1" si="219"/>
        <v/>
      </c>
      <c r="BQ18" t="str">
        <f t="shared" ca="1" si="220"/>
        <v/>
      </c>
      <c r="BR18" t="str">
        <f t="shared" ca="1" si="221"/>
        <v/>
      </c>
      <c r="BS18" t="str">
        <f t="shared" ca="1" si="222"/>
        <v/>
      </c>
      <c r="BT18" t="str">
        <f t="shared" ca="1" si="223"/>
        <v/>
      </c>
      <c r="BU18" t="str">
        <f t="shared" ca="1" si="224"/>
        <v/>
      </c>
      <c r="BV18" t="str">
        <f t="shared" ca="1" si="225"/>
        <v/>
      </c>
      <c r="BW18" t="str">
        <f t="shared" ca="1" si="226"/>
        <v/>
      </c>
      <c r="BX18" t="str">
        <f t="shared" ca="1" si="227"/>
        <v/>
      </c>
      <c r="BY18" t="str">
        <f t="shared" ca="1" si="228"/>
        <v/>
      </c>
      <c r="BZ18" t="str">
        <f t="shared" ca="1" si="229"/>
        <v/>
      </c>
      <c r="CA18" t="str">
        <f t="shared" ca="1" si="230"/>
        <v/>
      </c>
      <c r="CB18" t="str">
        <f t="shared" ca="1" si="231"/>
        <v/>
      </c>
      <c r="CC18" t="str">
        <f t="shared" ca="1" si="232"/>
        <v/>
      </c>
      <c r="CD18" t="str">
        <f t="shared" ca="1" si="233"/>
        <v/>
      </c>
      <c r="CE18" t="str">
        <f t="shared" ca="1" si="234"/>
        <v/>
      </c>
      <c r="CF18" t="str">
        <f t="shared" ca="1" si="235"/>
        <v/>
      </c>
      <c r="CG18" t="str">
        <f t="shared" ca="1" si="236"/>
        <v/>
      </c>
      <c r="CH18" t="str">
        <f t="shared" ca="1" si="237"/>
        <v/>
      </c>
      <c r="CI18" t="str">
        <f t="shared" ca="1" si="238"/>
        <v/>
      </c>
      <c r="CJ18" t="str">
        <f t="shared" ca="1" si="239"/>
        <v/>
      </c>
      <c r="CK18" t="str">
        <f t="shared" ca="1" si="240"/>
        <v/>
      </c>
      <c r="CL18" t="str">
        <f t="shared" ca="1" si="241"/>
        <v/>
      </c>
      <c r="CM18" t="str">
        <f t="shared" ca="1" si="242"/>
        <v/>
      </c>
      <c r="CN18" t="str">
        <f t="shared" ca="1" si="243"/>
        <v/>
      </c>
      <c r="CO18" t="str">
        <f t="shared" ca="1" si="244"/>
        <v/>
      </c>
      <c r="CP18" t="str">
        <f t="shared" ca="1" si="245"/>
        <v/>
      </c>
      <c r="CQ18" t="str">
        <f t="shared" ca="1" si="246"/>
        <v/>
      </c>
      <c r="CR18" t="str">
        <f t="shared" ca="1" si="247"/>
        <v/>
      </c>
      <c r="CS18" t="str">
        <f t="shared" ca="1" si="248"/>
        <v/>
      </c>
      <c r="CT18" t="str">
        <f t="shared" ca="1" si="249"/>
        <v/>
      </c>
      <c r="CU18" t="str">
        <f t="shared" ca="1" si="250"/>
        <v/>
      </c>
      <c r="CV18" t="str">
        <f t="shared" ca="1" si="251"/>
        <v/>
      </c>
      <c r="CW18" t="str">
        <f t="shared" ca="1" si="252"/>
        <v/>
      </c>
      <c r="CX18" t="str">
        <f t="shared" ca="1" si="253"/>
        <v/>
      </c>
      <c r="CY18" t="str">
        <f t="shared" ca="1" si="254"/>
        <v/>
      </c>
      <c r="CZ18" t="str">
        <f t="shared" ca="1" si="255"/>
        <v/>
      </c>
      <c r="DA18" t="str">
        <f t="shared" ca="1" si="256"/>
        <v/>
      </c>
      <c r="DB18" t="str">
        <f t="shared" ca="1" si="257"/>
        <v/>
      </c>
      <c r="DC18" t="str">
        <f t="shared" ca="1" si="258"/>
        <v/>
      </c>
      <c r="DD18" t="str">
        <f t="shared" ca="1" si="259"/>
        <v/>
      </c>
      <c r="DE18" t="str">
        <f t="shared" ca="1" si="260"/>
        <v/>
      </c>
      <c r="DF18" t="str">
        <f t="shared" ca="1" si="261"/>
        <v/>
      </c>
      <c r="DG18" t="str">
        <f t="shared" ca="1" si="262"/>
        <v/>
      </c>
      <c r="DH18" t="str">
        <f t="shared" ca="1" si="263"/>
        <v/>
      </c>
      <c r="DI18" t="str">
        <f t="shared" ca="1" si="264"/>
        <v/>
      </c>
      <c r="DJ18" t="str">
        <f t="shared" ca="1" si="265"/>
        <v/>
      </c>
      <c r="DK18" t="str">
        <f t="shared" ca="1" si="266"/>
        <v/>
      </c>
      <c r="DL18" t="str">
        <f t="shared" ca="1" si="267"/>
        <v/>
      </c>
      <c r="DM18" t="str">
        <f t="shared" ca="1" si="268"/>
        <v/>
      </c>
      <c r="DN18" t="str">
        <f t="shared" ca="1" si="269"/>
        <v/>
      </c>
      <c r="DO18" t="str">
        <f t="shared" ca="1" si="270"/>
        <v/>
      </c>
      <c r="DP18" t="str">
        <f t="shared" ca="1" si="271"/>
        <v/>
      </c>
      <c r="DQ18" t="str">
        <f t="shared" ca="1" si="272"/>
        <v/>
      </c>
      <c r="DR18" t="str">
        <f t="shared" ca="1" si="273"/>
        <v/>
      </c>
      <c r="DS18" t="str">
        <f t="shared" ca="1" si="274"/>
        <v/>
      </c>
      <c r="DT18" t="str">
        <f t="shared" ca="1" si="275"/>
        <v/>
      </c>
      <c r="DU18" t="str">
        <f t="shared" ca="1" si="276"/>
        <v/>
      </c>
      <c r="DV18" t="str">
        <f t="shared" ca="1" si="277"/>
        <v/>
      </c>
      <c r="DW18" t="str">
        <f t="shared" ca="1" si="278"/>
        <v/>
      </c>
      <c r="DX18" t="str">
        <f t="shared" ca="1" si="279"/>
        <v/>
      </c>
      <c r="DY18" t="str">
        <f t="shared" ca="1" si="280"/>
        <v/>
      </c>
      <c r="DZ18" t="str">
        <f t="shared" ca="1" si="281"/>
        <v/>
      </c>
      <c r="EA18" t="str">
        <f t="shared" ca="1" si="282"/>
        <v/>
      </c>
      <c r="EB18" t="str">
        <f t="shared" ca="1" si="283"/>
        <v/>
      </c>
      <c r="EC18" t="str">
        <f t="shared" ca="1" si="284"/>
        <v/>
      </c>
      <c r="ED18" t="str">
        <f t="shared" ca="1" si="285"/>
        <v/>
      </c>
      <c r="EE18" t="str">
        <f t="shared" ca="1" si="286"/>
        <v/>
      </c>
      <c r="EF18" t="str">
        <f t="shared" ca="1" si="287"/>
        <v/>
      </c>
      <c r="EG18" t="str">
        <f t="shared" ca="1" si="288"/>
        <v/>
      </c>
      <c r="EH18" t="str">
        <f t="shared" ca="1" si="289"/>
        <v/>
      </c>
      <c r="EI18" t="str">
        <f t="shared" ca="1" si="290"/>
        <v/>
      </c>
      <c r="EJ18" t="str">
        <f t="shared" ca="1" si="291"/>
        <v/>
      </c>
      <c r="EK18" t="str">
        <f t="shared" ca="1" si="292"/>
        <v/>
      </c>
      <c r="EL18" t="str">
        <f t="shared" ca="1" si="293"/>
        <v/>
      </c>
      <c r="EM18" t="str">
        <f t="shared" ca="1" si="294"/>
        <v/>
      </c>
      <c r="EN18" t="str">
        <f t="shared" ca="1" si="295"/>
        <v/>
      </c>
      <c r="EO18" t="str">
        <f t="shared" ca="1" si="296"/>
        <v/>
      </c>
      <c r="EP18" t="str">
        <f t="shared" ca="1" si="297"/>
        <v/>
      </c>
      <c r="EQ18" t="str">
        <f t="shared" ca="1" si="298"/>
        <v/>
      </c>
      <c r="ER18" t="str">
        <f t="shared" ca="1" si="299"/>
        <v/>
      </c>
      <c r="ES18" t="str">
        <f t="shared" ca="1" si="300"/>
        <v/>
      </c>
      <c r="ET18" t="str">
        <f t="shared" ca="1" si="301"/>
        <v/>
      </c>
      <c r="EU18" t="str">
        <f t="shared" ca="1" si="302"/>
        <v/>
      </c>
      <c r="EX18" s="19" t="str">
        <f t="shared" ca="1" si="3"/>
        <v/>
      </c>
      <c r="EY18" s="19" t="str">
        <f t="shared" ca="1" si="4"/>
        <v/>
      </c>
      <c r="EZ18" s="19" t="str">
        <f t="shared" ca="1" si="5"/>
        <v/>
      </c>
      <c r="FA18" s="19" t="str">
        <f t="shared" ca="1" si="6"/>
        <v/>
      </c>
      <c r="FB18" s="19" t="str">
        <f t="shared" ca="1" si="7"/>
        <v/>
      </c>
      <c r="FC18" s="19" t="str">
        <f t="shared" ca="1" si="8"/>
        <v/>
      </c>
      <c r="FD18" s="19" t="str">
        <f t="shared" ca="1" si="9"/>
        <v/>
      </c>
      <c r="FE18" s="19" t="str">
        <f t="shared" ca="1" si="10"/>
        <v/>
      </c>
      <c r="FF18" s="19" t="str">
        <f t="shared" ca="1" si="11"/>
        <v/>
      </c>
      <c r="FG18" s="19" t="str">
        <f t="shared" ca="1" si="12"/>
        <v/>
      </c>
      <c r="FH18" s="19" t="str">
        <f t="shared" ca="1" si="13"/>
        <v/>
      </c>
      <c r="FI18" s="19" t="str">
        <f t="shared" ca="1" si="14"/>
        <v/>
      </c>
      <c r="FJ18" s="19" t="str">
        <f t="shared" ca="1" si="15"/>
        <v/>
      </c>
      <c r="FK18" s="19" t="str">
        <f t="shared" ca="1" si="16"/>
        <v/>
      </c>
      <c r="FL18" s="19" t="str">
        <f t="shared" ca="1" si="17"/>
        <v/>
      </c>
      <c r="FM18" s="19" t="str">
        <f t="shared" ca="1" si="18"/>
        <v/>
      </c>
      <c r="FN18" s="19" t="str">
        <f t="shared" ca="1" si="19"/>
        <v/>
      </c>
      <c r="FO18" s="19" t="str">
        <f t="shared" ca="1" si="20"/>
        <v/>
      </c>
      <c r="FP18" s="19" t="str">
        <f t="shared" ca="1" si="21"/>
        <v/>
      </c>
      <c r="FQ18" s="19" t="str">
        <f t="shared" ca="1" si="22"/>
        <v/>
      </c>
      <c r="FR18" s="19" t="str">
        <f t="shared" ca="1" si="23"/>
        <v/>
      </c>
      <c r="FS18" s="19" t="str">
        <f t="shared" ca="1" si="24"/>
        <v/>
      </c>
      <c r="FT18" s="19" t="str">
        <f t="shared" ca="1" si="25"/>
        <v/>
      </c>
      <c r="FU18" s="19" t="str">
        <f t="shared" ca="1" si="26"/>
        <v/>
      </c>
      <c r="FV18" s="19" t="str">
        <f t="shared" ca="1" si="27"/>
        <v/>
      </c>
      <c r="FW18" s="19" t="str">
        <f t="shared" ca="1" si="28"/>
        <v/>
      </c>
      <c r="FX18" s="19" t="str">
        <f t="shared" ca="1" si="29"/>
        <v/>
      </c>
      <c r="FY18" s="19" t="str">
        <f t="shared" ca="1" si="30"/>
        <v/>
      </c>
      <c r="FZ18" s="19" t="str">
        <f t="shared" ca="1" si="31"/>
        <v/>
      </c>
      <c r="GA18" s="19" t="str">
        <f t="shared" ca="1" si="32"/>
        <v/>
      </c>
      <c r="GB18" s="19" t="str">
        <f t="shared" ca="1" si="33"/>
        <v/>
      </c>
      <c r="GC18" s="19" t="str">
        <f t="shared" ca="1" si="34"/>
        <v/>
      </c>
      <c r="GD18" s="19" t="str">
        <f t="shared" ca="1" si="35"/>
        <v/>
      </c>
      <c r="GE18" s="19" t="str">
        <f t="shared" ca="1" si="36"/>
        <v/>
      </c>
      <c r="GF18" s="19" t="str">
        <f t="shared" ca="1" si="37"/>
        <v/>
      </c>
      <c r="GG18" s="19" t="str">
        <f t="shared" ca="1" si="38"/>
        <v/>
      </c>
      <c r="GH18" s="19" t="str">
        <f t="shared" ca="1" si="39"/>
        <v/>
      </c>
      <c r="GI18" s="19" t="str">
        <f t="shared" ca="1" si="40"/>
        <v/>
      </c>
      <c r="GJ18" s="19" t="str">
        <f t="shared" ca="1" si="41"/>
        <v/>
      </c>
      <c r="GK18" s="19" t="str">
        <f t="shared" ca="1" si="42"/>
        <v/>
      </c>
      <c r="GL18" s="19" t="str">
        <f t="shared" ca="1" si="43"/>
        <v/>
      </c>
      <c r="GM18" s="19" t="str">
        <f t="shared" ca="1" si="44"/>
        <v/>
      </c>
      <c r="GN18" s="19" t="str">
        <f t="shared" ca="1" si="45"/>
        <v/>
      </c>
      <c r="GO18" s="19" t="str">
        <f t="shared" ca="1" si="46"/>
        <v/>
      </c>
      <c r="GP18" s="19" t="str">
        <f t="shared" ca="1" si="47"/>
        <v/>
      </c>
      <c r="GQ18" s="19" t="str">
        <f t="shared" ca="1" si="48"/>
        <v/>
      </c>
      <c r="GR18" s="19" t="str">
        <f t="shared" ca="1" si="49"/>
        <v/>
      </c>
      <c r="GS18" s="19" t="str">
        <f t="shared" ca="1" si="50"/>
        <v/>
      </c>
      <c r="GT18" s="19" t="str">
        <f t="shared" ca="1" si="51"/>
        <v/>
      </c>
      <c r="GU18" s="19" t="str">
        <f t="shared" ca="1" si="52"/>
        <v/>
      </c>
      <c r="GV18" s="19" t="str">
        <f t="shared" ca="1" si="53"/>
        <v/>
      </c>
      <c r="GW18" s="19" t="str">
        <f t="shared" ca="1" si="54"/>
        <v/>
      </c>
      <c r="GX18" s="19" t="str">
        <f t="shared" ca="1" si="55"/>
        <v/>
      </c>
      <c r="GY18" s="19" t="str">
        <f t="shared" ca="1" si="56"/>
        <v/>
      </c>
      <c r="GZ18" s="19" t="str">
        <f t="shared" ca="1" si="57"/>
        <v/>
      </c>
      <c r="HA18" s="19" t="str">
        <f t="shared" ca="1" si="58"/>
        <v/>
      </c>
      <c r="HB18" s="19" t="str">
        <f t="shared" ca="1" si="59"/>
        <v/>
      </c>
      <c r="HC18" s="19" t="str">
        <f t="shared" ca="1" si="60"/>
        <v/>
      </c>
      <c r="HD18" s="19" t="str">
        <f t="shared" ca="1" si="61"/>
        <v/>
      </c>
      <c r="HE18" s="19" t="str">
        <f t="shared" ca="1" si="62"/>
        <v/>
      </c>
      <c r="HF18" s="19" t="str">
        <f t="shared" ca="1" si="63"/>
        <v/>
      </c>
      <c r="HG18" s="19" t="str">
        <f t="shared" ca="1" si="64"/>
        <v/>
      </c>
      <c r="HH18" s="19" t="str">
        <f t="shared" ca="1" si="65"/>
        <v/>
      </c>
      <c r="HI18" s="19" t="str">
        <f t="shared" ca="1" si="66"/>
        <v/>
      </c>
      <c r="HJ18" s="19" t="str">
        <f t="shared" ca="1" si="67"/>
        <v/>
      </c>
      <c r="HK18" s="19" t="str">
        <f t="shared" ca="1" si="68"/>
        <v/>
      </c>
      <c r="HL18" s="19" t="str">
        <f t="shared" ca="1" si="69"/>
        <v/>
      </c>
      <c r="HM18" s="19" t="str">
        <f t="shared" ca="1" si="70"/>
        <v/>
      </c>
      <c r="HN18" s="19" t="str">
        <f t="shared" ca="1" si="71"/>
        <v/>
      </c>
      <c r="HO18" s="19" t="str">
        <f t="shared" ca="1" si="72"/>
        <v/>
      </c>
      <c r="HP18" s="19" t="str">
        <f t="shared" ca="1" si="73"/>
        <v/>
      </c>
      <c r="HQ18" s="19" t="str">
        <f t="shared" ca="1" si="74"/>
        <v/>
      </c>
      <c r="HR18" s="19" t="str">
        <f t="shared" ca="1" si="75"/>
        <v/>
      </c>
      <c r="HS18" s="19" t="str">
        <f t="shared" ca="1" si="76"/>
        <v/>
      </c>
      <c r="HT18" s="19" t="str">
        <f t="shared" ca="1" si="77"/>
        <v/>
      </c>
      <c r="HU18" s="19" t="str">
        <f t="shared" ca="1" si="78"/>
        <v/>
      </c>
      <c r="HV18" s="19" t="str">
        <f t="shared" ca="1" si="79"/>
        <v/>
      </c>
      <c r="HW18" s="19" t="str">
        <f t="shared" ca="1" si="80"/>
        <v/>
      </c>
      <c r="HX18" s="19" t="str">
        <f t="shared" ca="1" si="81"/>
        <v/>
      </c>
      <c r="HY18" s="19" t="str">
        <f t="shared" ca="1" si="82"/>
        <v/>
      </c>
      <c r="HZ18" s="19" t="str">
        <f t="shared" ca="1" si="83"/>
        <v/>
      </c>
      <c r="IA18" s="19" t="str">
        <f t="shared" ca="1" si="84"/>
        <v/>
      </c>
      <c r="IB18" s="19" t="str">
        <f t="shared" ca="1" si="85"/>
        <v/>
      </c>
      <c r="IC18" s="19" t="str">
        <f t="shared" ca="1" si="86"/>
        <v/>
      </c>
      <c r="ID18" s="19" t="str">
        <f t="shared" ca="1" si="87"/>
        <v/>
      </c>
      <c r="IE18" s="19" t="str">
        <f t="shared" ca="1" si="88"/>
        <v/>
      </c>
      <c r="IF18" s="19" t="str">
        <f t="shared" ca="1" si="89"/>
        <v/>
      </c>
      <c r="IG18" s="19" t="str">
        <f t="shared" ca="1" si="90"/>
        <v/>
      </c>
      <c r="IH18" s="19" t="str">
        <f t="shared" ca="1" si="91"/>
        <v/>
      </c>
      <c r="II18" s="19" t="str">
        <f t="shared" ca="1" si="92"/>
        <v/>
      </c>
      <c r="IJ18" s="19" t="str">
        <f t="shared" ca="1" si="93"/>
        <v/>
      </c>
      <c r="IK18" s="19" t="str">
        <f t="shared" ca="1" si="94"/>
        <v/>
      </c>
      <c r="IL18" s="19" t="str">
        <f t="shared" ca="1" si="95"/>
        <v/>
      </c>
      <c r="IM18" s="19" t="str">
        <f t="shared" ca="1" si="96"/>
        <v/>
      </c>
      <c r="IN18" s="19" t="str">
        <f t="shared" ca="1" si="97"/>
        <v/>
      </c>
      <c r="IO18" s="19" t="str">
        <f t="shared" ca="1" si="98"/>
        <v/>
      </c>
      <c r="IP18" s="19" t="str">
        <f t="shared" ca="1" si="99"/>
        <v/>
      </c>
      <c r="IQ18" s="19" t="str">
        <f t="shared" ca="1" si="100"/>
        <v/>
      </c>
      <c r="IR18" s="19" t="str">
        <f t="shared" ca="1" si="101"/>
        <v/>
      </c>
      <c r="IS18" s="19" t="str">
        <f t="shared" ca="1" si="102"/>
        <v/>
      </c>
      <c r="IT18" s="19" t="str">
        <f t="shared" ca="1" si="103"/>
        <v/>
      </c>
      <c r="IU18" s="19" t="str">
        <f t="shared" ca="1" si="104"/>
        <v/>
      </c>
      <c r="IV18" s="19" t="str">
        <f t="shared" ca="1" si="105"/>
        <v/>
      </c>
      <c r="IW18" s="19" t="str">
        <f t="shared" ca="1" si="106"/>
        <v/>
      </c>
      <c r="IX18" s="19" t="str">
        <f t="shared" ca="1" si="107"/>
        <v/>
      </c>
      <c r="IY18" s="19" t="str">
        <f t="shared" ca="1" si="108"/>
        <v/>
      </c>
      <c r="IZ18" s="19" t="str">
        <f t="shared" ca="1" si="109"/>
        <v/>
      </c>
      <c r="JA18" s="19" t="str">
        <f t="shared" ca="1" si="110"/>
        <v/>
      </c>
      <c r="JB18" s="19" t="str">
        <f t="shared" ca="1" si="111"/>
        <v/>
      </c>
      <c r="JC18" s="19" t="str">
        <f t="shared" ca="1" si="112"/>
        <v/>
      </c>
      <c r="JD18" s="19" t="str">
        <f t="shared" ca="1" si="113"/>
        <v/>
      </c>
      <c r="JE18" s="19" t="str">
        <f t="shared" ca="1" si="114"/>
        <v/>
      </c>
      <c r="JF18" s="19" t="str">
        <f t="shared" ca="1" si="115"/>
        <v/>
      </c>
      <c r="JG18" s="19" t="str">
        <f t="shared" ca="1" si="116"/>
        <v/>
      </c>
      <c r="JH18" s="19" t="str">
        <f t="shared" ca="1" si="117"/>
        <v/>
      </c>
      <c r="JI18" s="19" t="str">
        <f t="shared" ca="1" si="118"/>
        <v/>
      </c>
      <c r="JJ18" s="19" t="str">
        <f t="shared" ca="1" si="119"/>
        <v/>
      </c>
      <c r="JK18" s="19" t="str">
        <f t="shared" ca="1" si="120"/>
        <v/>
      </c>
      <c r="JL18" s="19" t="str">
        <f t="shared" ca="1" si="121"/>
        <v/>
      </c>
      <c r="JM18" s="19" t="str">
        <f t="shared" ca="1" si="122"/>
        <v/>
      </c>
      <c r="JN18" s="19" t="str">
        <f t="shared" ca="1" si="123"/>
        <v/>
      </c>
      <c r="JO18" s="19" t="str">
        <f t="shared" ca="1" si="124"/>
        <v/>
      </c>
      <c r="JP18" s="19" t="str">
        <f t="shared" ca="1" si="125"/>
        <v/>
      </c>
      <c r="JQ18" s="19" t="str">
        <f t="shared" ca="1" si="126"/>
        <v/>
      </c>
      <c r="JR18" s="19" t="str">
        <f t="shared" ca="1" si="127"/>
        <v/>
      </c>
      <c r="JS18" s="19" t="str">
        <f t="shared" ca="1" si="128"/>
        <v/>
      </c>
      <c r="JT18" s="19" t="str">
        <f t="shared" ca="1" si="129"/>
        <v/>
      </c>
      <c r="JU18" s="19" t="str">
        <f t="shared" ca="1" si="130"/>
        <v/>
      </c>
      <c r="JV18" s="19" t="str">
        <f t="shared" ca="1" si="131"/>
        <v/>
      </c>
      <c r="JW18" s="19" t="str">
        <f t="shared" ca="1" si="132"/>
        <v/>
      </c>
      <c r="JX18" s="19" t="str">
        <f t="shared" ca="1" si="133"/>
        <v/>
      </c>
      <c r="JY18" s="19" t="str">
        <f t="shared" ca="1" si="134"/>
        <v/>
      </c>
      <c r="JZ18" s="19" t="str">
        <f t="shared" ca="1" si="135"/>
        <v/>
      </c>
      <c r="KA18" s="19" t="str">
        <f t="shared" ca="1" si="136"/>
        <v/>
      </c>
      <c r="KB18" s="19" t="str">
        <f t="shared" ca="1" si="137"/>
        <v/>
      </c>
      <c r="KC18" s="19" t="str">
        <f t="shared" ca="1" si="138"/>
        <v/>
      </c>
      <c r="KD18" s="19" t="str">
        <f t="shared" ca="1" si="139"/>
        <v/>
      </c>
      <c r="KE18" s="19" t="str">
        <f t="shared" ca="1" si="140"/>
        <v/>
      </c>
      <c r="KF18" s="19" t="str">
        <f t="shared" ca="1" si="141"/>
        <v/>
      </c>
      <c r="KG18" s="19" t="str">
        <f t="shared" ca="1" si="142"/>
        <v/>
      </c>
      <c r="KH18" s="19" t="str">
        <f t="shared" ca="1" si="143"/>
        <v/>
      </c>
      <c r="KI18" s="19" t="str">
        <f t="shared" ca="1" si="144"/>
        <v/>
      </c>
      <c r="KJ18" s="19" t="str">
        <f t="shared" ca="1" si="145"/>
        <v/>
      </c>
      <c r="KK18" s="19" t="str">
        <f t="shared" ca="1" si="146"/>
        <v/>
      </c>
      <c r="KL18" s="19" t="str">
        <f t="shared" ca="1" si="147"/>
        <v/>
      </c>
      <c r="KM18" s="19" t="str">
        <f t="shared" ca="1" si="148"/>
        <v/>
      </c>
      <c r="KN18" s="19" t="str">
        <f t="shared" ca="1" si="149"/>
        <v/>
      </c>
      <c r="KO18" s="19" t="str">
        <f t="shared" ca="1" si="150"/>
        <v/>
      </c>
      <c r="KP18" s="19" t="str">
        <f t="shared" ca="1" si="151"/>
        <v/>
      </c>
      <c r="KQ18" s="19" t="str">
        <f t="shared" ca="1" si="152"/>
        <v/>
      </c>
    </row>
    <row r="19" spans="2:303" x14ac:dyDescent="0.3">
      <c r="B19" t="str">
        <f t="shared" ca="1" si="153"/>
        <v/>
      </c>
      <c r="C19" t="str">
        <f t="shared" ca="1" si="154"/>
        <v/>
      </c>
      <c r="D19" t="str">
        <f t="shared" ca="1" si="155"/>
        <v/>
      </c>
      <c r="E19" t="str">
        <f t="shared" ca="1" si="156"/>
        <v/>
      </c>
      <c r="F19" t="str">
        <f t="shared" ca="1" si="157"/>
        <v/>
      </c>
      <c r="G19" t="str">
        <f t="shared" ca="1" si="158"/>
        <v/>
      </c>
      <c r="H19" t="str">
        <f t="shared" ca="1" si="159"/>
        <v/>
      </c>
      <c r="I19" t="str">
        <f t="shared" ca="1" si="160"/>
        <v/>
      </c>
      <c r="J19" t="str">
        <f t="shared" ca="1" si="161"/>
        <v/>
      </c>
      <c r="K19" t="str">
        <f t="shared" ca="1" si="162"/>
        <v/>
      </c>
      <c r="L19" t="str">
        <f t="shared" ca="1" si="163"/>
        <v/>
      </c>
      <c r="M19" t="str">
        <f t="shared" ca="1" si="164"/>
        <v/>
      </c>
      <c r="N19" t="str">
        <f t="shared" ca="1" si="165"/>
        <v/>
      </c>
      <c r="O19" t="str">
        <f t="shared" ca="1" si="166"/>
        <v/>
      </c>
      <c r="P19" t="str">
        <f t="shared" ca="1" si="167"/>
        <v/>
      </c>
      <c r="Q19" t="str">
        <f t="shared" ca="1" si="168"/>
        <v/>
      </c>
      <c r="R19" t="str">
        <f t="shared" ca="1" si="169"/>
        <v/>
      </c>
      <c r="S19" t="str">
        <f t="shared" ca="1" si="170"/>
        <v/>
      </c>
      <c r="T19" t="str">
        <f t="shared" ca="1" si="171"/>
        <v/>
      </c>
      <c r="U19" t="str">
        <f t="shared" ca="1" si="172"/>
        <v/>
      </c>
      <c r="V19" t="str">
        <f t="shared" ca="1" si="173"/>
        <v/>
      </c>
      <c r="W19" t="str">
        <f t="shared" ca="1" si="174"/>
        <v/>
      </c>
      <c r="X19" t="str">
        <f t="shared" ca="1" si="175"/>
        <v/>
      </c>
      <c r="Y19" t="str">
        <f t="shared" ca="1" si="176"/>
        <v/>
      </c>
      <c r="Z19" t="str">
        <f t="shared" ca="1" si="177"/>
        <v/>
      </c>
      <c r="AA19" t="str">
        <f t="shared" ca="1" si="178"/>
        <v/>
      </c>
      <c r="AB19" t="str">
        <f t="shared" ca="1" si="179"/>
        <v/>
      </c>
      <c r="AC19" t="str">
        <f t="shared" ca="1" si="180"/>
        <v/>
      </c>
      <c r="AD19" t="str">
        <f t="shared" ca="1" si="181"/>
        <v/>
      </c>
      <c r="AE19" t="str">
        <f t="shared" ca="1" si="182"/>
        <v/>
      </c>
      <c r="AF19" t="str">
        <f t="shared" ca="1" si="183"/>
        <v/>
      </c>
      <c r="AG19" t="str">
        <f t="shared" ca="1" si="184"/>
        <v/>
      </c>
      <c r="AH19" t="str">
        <f t="shared" ca="1" si="185"/>
        <v/>
      </c>
      <c r="AI19" t="str">
        <f t="shared" ca="1" si="186"/>
        <v/>
      </c>
      <c r="AJ19" t="str">
        <f t="shared" ca="1" si="187"/>
        <v/>
      </c>
      <c r="AK19" t="str">
        <f t="shared" ca="1" si="188"/>
        <v/>
      </c>
      <c r="AL19" t="str">
        <f t="shared" ca="1" si="189"/>
        <v/>
      </c>
      <c r="AM19" t="str">
        <f t="shared" ca="1" si="190"/>
        <v/>
      </c>
      <c r="AN19" t="str">
        <f t="shared" ca="1" si="191"/>
        <v/>
      </c>
      <c r="AO19" t="str">
        <f t="shared" ca="1" si="192"/>
        <v/>
      </c>
      <c r="AP19" t="str">
        <f t="shared" ca="1" si="193"/>
        <v/>
      </c>
      <c r="AQ19" t="str">
        <f t="shared" ca="1" si="194"/>
        <v/>
      </c>
      <c r="AR19" t="str">
        <f t="shared" ca="1" si="195"/>
        <v/>
      </c>
      <c r="AS19" t="str">
        <f t="shared" ca="1" si="196"/>
        <v/>
      </c>
      <c r="AT19" t="str">
        <f t="shared" ca="1" si="197"/>
        <v/>
      </c>
      <c r="AU19" t="str">
        <f t="shared" ca="1" si="198"/>
        <v/>
      </c>
      <c r="AV19" t="str">
        <f t="shared" ca="1" si="199"/>
        <v/>
      </c>
      <c r="AW19" t="str">
        <f t="shared" ca="1" si="200"/>
        <v/>
      </c>
      <c r="AX19" t="str">
        <f t="shared" ca="1" si="201"/>
        <v/>
      </c>
      <c r="AY19" t="str">
        <f t="shared" ca="1" si="202"/>
        <v/>
      </c>
      <c r="AZ19" t="str">
        <f t="shared" ca="1" si="203"/>
        <v/>
      </c>
      <c r="BA19" t="str">
        <f t="shared" ca="1" si="204"/>
        <v/>
      </c>
      <c r="BB19" t="str">
        <f t="shared" ca="1" si="205"/>
        <v/>
      </c>
      <c r="BC19" t="str">
        <f t="shared" ca="1" si="206"/>
        <v/>
      </c>
      <c r="BD19" t="str">
        <f t="shared" ca="1" si="207"/>
        <v/>
      </c>
      <c r="BE19" t="str">
        <f t="shared" ca="1" si="208"/>
        <v/>
      </c>
      <c r="BF19" t="str">
        <f t="shared" ca="1" si="209"/>
        <v/>
      </c>
      <c r="BG19" t="str">
        <f t="shared" ca="1" si="210"/>
        <v/>
      </c>
      <c r="BH19" t="str">
        <f t="shared" ca="1" si="211"/>
        <v/>
      </c>
      <c r="BI19" t="str">
        <f t="shared" ca="1" si="212"/>
        <v/>
      </c>
      <c r="BJ19" t="str">
        <f t="shared" ca="1" si="213"/>
        <v/>
      </c>
      <c r="BK19" t="str">
        <f t="shared" ca="1" si="214"/>
        <v/>
      </c>
      <c r="BL19" t="str">
        <f t="shared" ca="1" si="215"/>
        <v/>
      </c>
      <c r="BM19" t="str">
        <f t="shared" ca="1" si="216"/>
        <v/>
      </c>
      <c r="BN19" t="str">
        <f t="shared" ca="1" si="217"/>
        <v/>
      </c>
      <c r="BO19" t="str">
        <f t="shared" ca="1" si="218"/>
        <v/>
      </c>
      <c r="BP19" t="str">
        <f t="shared" ca="1" si="219"/>
        <v/>
      </c>
      <c r="BQ19" t="str">
        <f t="shared" ca="1" si="220"/>
        <v/>
      </c>
      <c r="BR19" t="str">
        <f t="shared" ca="1" si="221"/>
        <v/>
      </c>
      <c r="BS19" t="str">
        <f t="shared" ca="1" si="222"/>
        <v/>
      </c>
      <c r="BT19" t="str">
        <f t="shared" ca="1" si="223"/>
        <v/>
      </c>
      <c r="BU19" t="str">
        <f t="shared" ca="1" si="224"/>
        <v/>
      </c>
      <c r="BV19" t="str">
        <f t="shared" ca="1" si="225"/>
        <v/>
      </c>
      <c r="BW19" t="str">
        <f t="shared" ca="1" si="226"/>
        <v/>
      </c>
      <c r="BX19" t="str">
        <f t="shared" ca="1" si="227"/>
        <v/>
      </c>
      <c r="BY19" t="str">
        <f t="shared" ca="1" si="228"/>
        <v/>
      </c>
      <c r="BZ19" t="str">
        <f t="shared" ca="1" si="229"/>
        <v/>
      </c>
      <c r="CA19" t="str">
        <f t="shared" ca="1" si="230"/>
        <v/>
      </c>
      <c r="CB19" t="str">
        <f t="shared" ca="1" si="231"/>
        <v/>
      </c>
      <c r="CC19" t="str">
        <f t="shared" ca="1" si="232"/>
        <v/>
      </c>
      <c r="CD19" t="str">
        <f t="shared" ca="1" si="233"/>
        <v/>
      </c>
      <c r="CE19" t="str">
        <f t="shared" ca="1" si="234"/>
        <v/>
      </c>
      <c r="CF19" t="str">
        <f t="shared" ca="1" si="235"/>
        <v/>
      </c>
      <c r="CG19" t="str">
        <f t="shared" ca="1" si="236"/>
        <v/>
      </c>
      <c r="CH19" t="str">
        <f t="shared" ca="1" si="237"/>
        <v/>
      </c>
      <c r="CI19" t="str">
        <f t="shared" ca="1" si="238"/>
        <v/>
      </c>
      <c r="CJ19" t="str">
        <f t="shared" ca="1" si="239"/>
        <v/>
      </c>
      <c r="CK19" t="str">
        <f t="shared" ca="1" si="240"/>
        <v/>
      </c>
      <c r="CL19" t="str">
        <f t="shared" ca="1" si="241"/>
        <v/>
      </c>
      <c r="CM19" t="str">
        <f t="shared" ca="1" si="242"/>
        <v/>
      </c>
      <c r="CN19" t="str">
        <f t="shared" ca="1" si="243"/>
        <v/>
      </c>
      <c r="CO19" t="str">
        <f t="shared" ca="1" si="244"/>
        <v/>
      </c>
      <c r="CP19" t="str">
        <f t="shared" ca="1" si="245"/>
        <v/>
      </c>
      <c r="CQ19" t="str">
        <f t="shared" ca="1" si="246"/>
        <v/>
      </c>
      <c r="CR19" t="str">
        <f t="shared" ca="1" si="247"/>
        <v/>
      </c>
      <c r="CS19" t="str">
        <f t="shared" ca="1" si="248"/>
        <v/>
      </c>
      <c r="CT19" t="str">
        <f t="shared" ca="1" si="249"/>
        <v/>
      </c>
      <c r="CU19" t="str">
        <f t="shared" ca="1" si="250"/>
        <v/>
      </c>
      <c r="CV19" t="str">
        <f t="shared" ca="1" si="251"/>
        <v/>
      </c>
      <c r="CW19" t="str">
        <f t="shared" ca="1" si="252"/>
        <v/>
      </c>
      <c r="CX19" t="str">
        <f t="shared" ca="1" si="253"/>
        <v/>
      </c>
      <c r="CY19" t="str">
        <f t="shared" ca="1" si="254"/>
        <v/>
      </c>
      <c r="CZ19" t="str">
        <f t="shared" ca="1" si="255"/>
        <v/>
      </c>
      <c r="DA19" t="str">
        <f t="shared" ca="1" si="256"/>
        <v/>
      </c>
      <c r="DB19" t="str">
        <f t="shared" ca="1" si="257"/>
        <v/>
      </c>
      <c r="DC19" t="str">
        <f t="shared" ca="1" si="258"/>
        <v/>
      </c>
      <c r="DD19" t="str">
        <f t="shared" ca="1" si="259"/>
        <v/>
      </c>
      <c r="DE19" t="str">
        <f t="shared" ca="1" si="260"/>
        <v/>
      </c>
      <c r="DF19" t="str">
        <f t="shared" ca="1" si="261"/>
        <v/>
      </c>
      <c r="DG19" t="str">
        <f t="shared" ca="1" si="262"/>
        <v/>
      </c>
      <c r="DH19" t="str">
        <f t="shared" ca="1" si="263"/>
        <v/>
      </c>
      <c r="DI19" t="str">
        <f t="shared" ca="1" si="264"/>
        <v/>
      </c>
      <c r="DJ19" t="str">
        <f t="shared" ca="1" si="265"/>
        <v/>
      </c>
      <c r="DK19" t="str">
        <f t="shared" ca="1" si="266"/>
        <v/>
      </c>
      <c r="DL19" t="str">
        <f t="shared" ca="1" si="267"/>
        <v/>
      </c>
      <c r="DM19" t="str">
        <f t="shared" ca="1" si="268"/>
        <v/>
      </c>
      <c r="DN19" t="str">
        <f t="shared" ca="1" si="269"/>
        <v/>
      </c>
      <c r="DO19" t="str">
        <f t="shared" ca="1" si="270"/>
        <v/>
      </c>
      <c r="DP19" t="str">
        <f t="shared" ca="1" si="271"/>
        <v/>
      </c>
      <c r="DQ19" t="str">
        <f t="shared" ca="1" si="272"/>
        <v/>
      </c>
      <c r="DR19" t="str">
        <f t="shared" ca="1" si="273"/>
        <v/>
      </c>
      <c r="DS19" t="str">
        <f t="shared" ca="1" si="274"/>
        <v/>
      </c>
      <c r="DT19" t="str">
        <f t="shared" ca="1" si="275"/>
        <v/>
      </c>
      <c r="DU19" t="str">
        <f t="shared" ca="1" si="276"/>
        <v/>
      </c>
      <c r="DV19" t="str">
        <f t="shared" ca="1" si="277"/>
        <v/>
      </c>
      <c r="DW19" t="str">
        <f t="shared" ca="1" si="278"/>
        <v/>
      </c>
      <c r="DX19" t="str">
        <f t="shared" ca="1" si="279"/>
        <v/>
      </c>
      <c r="DY19" t="str">
        <f t="shared" ca="1" si="280"/>
        <v/>
      </c>
      <c r="DZ19" t="str">
        <f t="shared" ca="1" si="281"/>
        <v/>
      </c>
      <c r="EA19" t="str">
        <f t="shared" ca="1" si="282"/>
        <v/>
      </c>
      <c r="EB19" t="str">
        <f t="shared" ca="1" si="283"/>
        <v/>
      </c>
      <c r="EC19" t="str">
        <f t="shared" ca="1" si="284"/>
        <v/>
      </c>
      <c r="ED19" t="str">
        <f t="shared" ca="1" si="285"/>
        <v/>
      </c>
      <c r="EE19" t="str">
        <f t="shared" ca="1" si="286"/>
        <v/>
      </c>
      <c r="EF19" t="str">
        <f t="shared" ca="1" si="287"/>
        <v/>
      </c>
      <c r="EG19" t="str">
        <f t="shared" ca="1" si="288"/>
        <v/>
      </c>
      <c r="EH19" t="str">
        <f t="shared" ca="1" si="289"/>
        <v/>
      </c>
      <c r="EI19" t="str">
        <f t="shared" ca="1" si="290"/>
        <v/>
      </c>
      <c r="EJ19" t="str">
        <f t="shared" ca="1" si="291"/>
        <v/>
      </c>
      <c r="EK19" t="str">
        <f t="shared" ca="1" si="292"/>
        <v/>
      </c>
      <c r="EL19" t="str">
        <f t="shared" ca="1" si="293"/>
        <v/>
      </c>
      <c r="EM19" t="str">
        <f t="shared" ca="1" si="294"/>
        <v/>
      </c>
      <c r="EN19" t="str">
        <f t="shared" ca="1" si="295"/>
        <v/>
      </c>
      <c r="EO19" t="str">
        <f t="shared" ca="1" si="296"/>
        <v/>
      </c>
      <c r="EP19" t="str">
        <f t="shared" ca="1" si="297"/>
        <v/>
      </c>
      <c r="EQ19" t="str">
        <f t="shared" ca="1" si="298"/>
        <v/>
      </c>
      <c r="ER19" t="str">
        <f t="shared" ca="1" si="299"/>
        <v/>
      </c>
      <c r="ES19" t="str">
        <f t="shared" ca="1" si="300"/>
        <v/>
      </c>
      <c r="ET19" t="str">
        <f t="shared" ca="1" si="301"/>
        <v/>
      </c>
      <c r="EU19" t="str">
        <f t="shared" ca="1" si="302"/>
        <v/>
      </c>
      <c r="EX19" s="19" t="str">
        <f t="shared" ca="1" si="3"/>
        <v/>
      </c>
      <c r="EY19" s="19" t="str">
        <f t="shared" ca="1" si="4"/>
        <v/>
      </c>
      <c r="EZ19" s="19" t="str">
        <f t="shared" ca="1" si="5"/>
        <v/>
      </c>
      <c r="FA19" s="19" t="str">
        <f t="shared" ca="1" si="6"/>
        <v/>
      </c>
      <c r="FB19" s="19" t="str">
        <f t="shared" ca="1" si="7"/>
        <v/>
      </c>
      <c r="FC19" s="19" t="str">
        <f t="shared" ca="1" si="8"/>
        <v/>
      </c>
      <c r="FD19" s="19" t="str">
        <f t="shared" ca="1" si="9"/>
        <v/>
      </c>
      <c r="FE19" s="19" t="str">
        <f t="shared" ca="1" si="10"/>
        <v/>
      </c>
      <c r="FF19" s="19" t="str">
        <f t="shared" ca="1" si="11"/>
        <v/>
      </c>
      <c r="FG19" s="19" t="str">
        <f t="shared" ca="1" si="12"/>
        <v/>
      </c>
      <c r="FH19" s="19" t="str">
        <f t="shared" ca="1" si="13"/>
        <v/>
      </c>
      <c r="FI19" s="19" t="str">
        <f t="shared" ca="1" si="14"/>
        <v/>
      </c>
      <c r="FJ19" s="19" t="str">
        <f t="shared" ca="1" si="15"/>
        <v/>
      </c>
      <c r="FK19" s="19" t="str">
        <f t="shared" ca="1" si="16"/>
        <v/>
      </c>
      <c r="FL19" s="19" t="str">
        <f t="shared" ca="1" si="17"/>
        <v/>
      </c>
      <c r="FM19" s="19" t="str">
        <f t="shared" ca="1" si="18"/>
        <v/>
      </c>
      <c r="FN19" s="19" t="str">
        <f t="shared" ca="1" si="19"/>
        <v/>
      </c>
      <c r="FO19" s="19" t="str">
        <f t="shared" ca="1" si="20"/>
        <v/>
      </c>
      <c r="FP19" s="19" t="str">
        <f t="shared" ca="1" si="21"/>
        <v/>
      </c>
      <c r="FQ19" s="19" t="str">
        <f t="shared" ca="1" si="22"/>
        <v/>
      </c>
      <c r="FR19" s="19" t="str">
        <f t="shared" ca="1" si="23"/>
        <v/>
      </c>
      <c r="FS19" s="19" t="str">
        <f t="shared" ca="1" si="24"/>
        <v/>
      </c>
      <c r="FT19" s="19" t="str">
        <f t="shared" ca="1" si="25"/>
        <v/>
      </c>
      <c r="FU19" s="19" t="str">
        <f t="shared" ca="1" si="26"/>
        <v/>
      </c>
      <c r="FV19" s="19" t="str">
        <f t="shared" ca="1" si="27"/>
        <v/>
      </c>
      <c r="FW19" s="19" t="str">
        <f t="shared" ca="1" si="28"/>
        <v/>
      </c>
      <c r="FX19" s="19" t="str">
        <f t="shared" ca="1" si="29"/>
        <v/>
      </c>
      <c r="FY19" s="19" t="str">
        <f t="shared" ca="1" si="30"/>
        <v/>
      </c>
      <c r="FZ19" s="19" t="str">
        <f t="shared" ca="1" si="31"/>
        <v/>
      </c>
      <c r="GA19" s="19" t="str">
        <f t="shared" ca="1" si="32"/>
        <v/>
      </c>
      <c r="GB19" s="19" t="str">
        <f t="shared" ca="1" si="33"/>
        <v/>
      </c>
      <c r="GC19" s="19" t="str">
        <f t="shared" ca="1" si="34"/>
        <v/>
      </c>
      <c r="GD19" s="19" t="str">
        <f t="shared" ca="1" si="35"/>
        <v/>
      </c>
      <c r="GE19" s="19" t="str">
        <f t="shared" ca="1" si="36"/>
        <v/>
      </c>
      <c r="GF19" s="19" t="str">
        <f t="shared" ca="1" si="37"/>
        <v/>
      </c>
      <c r="GG19" s="19" t="str">
        <f t="shared" ca="1" si="38"/>
        <v/>
      </c>
      <c r="GH19" s="19" t="str">
        <f t="shared" ca="1" si="39"/>
        <v/>
      </c>
      <c r="GI19" s="19" t="str">
        <f t="shared" ca="1" si="40"/>
        <v/>
      </c>
      <c r="GJ19" s="19" t="str">
        <f t="shared" ca="1" si="41"/>
        <v/>
      </c>
      <c r="GK19" s="19" t="str">
        <f t="shared" ca="1" si="42"/>
        <v/>
      </c>
      <c r="GL19" s="19" t="str">
        <f t="shared" ca="1" si="43"/>
        <v/>
      </c>
      <c r="GM19" s="19" t="str">
        <f t="shared" ca="1" si="44"/>
        <v/>
      </c>
      <c r="GN19" s="19" t="str">
        <f t="shared" ca="1" si="45"/>
        <v/>
      </c>
      <c r="GO19" s="19" t="str">
        <f t="shared" ca="1" si="46"/>
        <v/>
      </c>
      <c r="GP19" s="19" t="str">
        <f t="shared" ca="1" si="47"/>
        <v/>
      </c>
      <c r="GQ19" s="19" t="str">
        <f t="shared" ca="1" si="48"/>
        <v/>
      </c>
      <c r="GR19" s="19" t="str">
        <f t="shared" ca="1" si="49"/>
        <v/>
      </c>
      <c r="GS19" s="19" t="str">
        <f t="shared" ca="1" si="50"/>
        <v/>
      </c>
      <c r="GT19" s="19" t="str">
        <f t="shared" ca="1" si="51"/>
        <v/>
      </c>
      <c r="GU19" s="19" t="str">
        <f t="shared" ca="1" si="52"/>
        <v/>
      </c>
      <c r="GV19" s="19" t="str">
        <f t="shared" ca="1" si="53"/>
        <v/>
      </c>
      <c r="GW19" s="19" t="str">
        <f t="shared" ca="1" si="54"/>
        <v/>
      </c>
      <c r="GX19" s="19" t="str">
        <f t="shared" ca="1" si="55"/>
        <v/>
      </c>
      <c r="GY19" s="19" t="str">
        <f t="shared" ca="1" si="56"/>
        <v/>
      </c>
      <c r="GZ19" s="19" t="str">
        <f t="shared" ca="1" si="57"/>
        <v/>
      </c>
      <c r="HA19" s="19" t="str">
        <f t="shared" ca="1" si="58"/>
        <v/>
      </c>
      <c r="HB19" s="19" t="str">
        <f t="shared" ca="1" si="59"/>
        <v/>
      </c>
      <c r="HC19" s="19" t="str">
        <f t="shared" ca="1" si="60"/>
        <v/>
      </c>
      <c r="HD19" s="19" t="str">
        <f t="shared" ca="1" si="61"/>
        <v/>
      </c>
      <c r="HE19" s="19" t="str">
        <f t="shared" ca="1" si="62"/>
        <v/>
      </c>
      <c r="HF19" s="19" t="str">
        <f t="shared" ca="1" si="63"/>
        <v/>
      </c>
      <c r="HG19" s="19" t="str">
        <f t="shared" ca="1" si="64"/>
        <v/>
      </c>
      <c r="HH19" s="19" t="str">
        <f t="shared" ca="1" si="65"/>
        <v/>
      </c>
      <c r="HI19" s="19" t="str">
        <f t="shared" ca="1" si="66"/>
        <v/>
      </c>
      <c r="HJ19" s="19" t="str">
        <f t="shared" ca="1" si="67"/>
        <v/>
      </c>
      <c r="HK19" s="19" t="str">
        <f t="shared" ca="1" si="68"/>
        <v/>
      </c>
      <c r="HL19" s="19" t="str">
        <f t="shared" ca="1" si="69"/>
        <v/>
      </c>
      <c r="HM19" s="19" t="str">
        <f t="shared" ca="1" si="70"/>
        <v/>
      </c>
      <c r="HN19" s="19" t="str">
        <f t="shared" ca="1" si="71"/>
        <v/>
      </c>
      <c r="HO19" s="19" t="str">
        <f t="shared" ca="1" si="72"/>
        <v/>
      </c>
      <c r="HP19" s="19" t="str">
        <f t="shared" ca="1" si="73"/>
        <v/>
      </c>
      <c r="HQ19" s="19" t="str">
        <f t="shared" ca="1" si="74"/>
        <v/>
      </c>
      <c r="HR19" s="19" t="str">
        <f t="shared" ca="1" si="75"/>
        <v/>
      </c>
      <c r="HS19" s="19" t="str">
        <f t="shared" ca="1" si="76"/>
        <v/>
      </c>
      <c r="HT19" s="19" t="str">
        <f t="shared" ca="1" si="77"/>
        <v/>
      </c>
      <c r="HU19" s="19" t="str">
        <f t="shared" ca="1" si="78"/>
        <v/>
      </c>
      <c r="HV19" s="19" t="str">
        <f t="shared" ca="1" si="79"/>
        <v/>
      </c>
      <c r="HW19" s="19" t="str">
        <f t="shared" ca="1" si="80"/>
        <v/>
      </c>
      <c r="HX19" s="19" t="str">
        <f t="shared" ca="1" si="81"/>
        <v/>
      </c>
      <c r="HY19" s="19" t="str">
        <f t="shared" ca="1" si="82"/>
        <v/>
      </c>
      <c r="HZ19" s="19" t="str">
        <f t="shared" ca="1" si="83"/>
        <v/>
      </c>
      <c r="IA19" s="19" t="str">
        <f t="shared" ca="1" si="84"/>
        <v/>
      </c>
      <c r="IB19" s="19" t="str">
        <f t="shared" ca="1" si="85"/>
        <v/>
      </c>
      <c r="IC19" s="19" t="str">
        <f t="shared" ca="1" si="86"/>
        <v/>
      </c>
      <c r="ID19" s="19" t="str">
        <f t="shared" ca="1" si="87"/>
        <v/>
      </c>
      <c r="IE19" s="19" t="str">
        <f t="shared" ca="1" si="88"/>
        <v/>
      </c>
      <c r="IF19" s="19" t="str">
        <f t="shared" ca="1" si="89"/>
        <v/>
      </c>
      <c r="IG19" s="19" t="str">
        <f t="shared" ca="1" si="90"/>
        <v/>
      </c>
      <c r="IH19" s="19" t="str">
        <f t="shared" ca="1" si="91"/>
        <v/>
      </c>
      <c r="II19" s="19" t="str">
        <f t="shared" ca="1" si="92"/>
        <v/>
      </c>
      <c r="IJ19" s="19" t="str">
        <f t="shared" ca="1" si="93"/>
        <v/>
      </c>
      <c r="IK19" s="19" t="str">
        <f t="shared" ca="1" si="94"/>
        <v/>
      </c>
      <c r="IL19" s="19" t="str">
        <f t="shared" ca="1" si="95"/>
        <v/>
      </c>
      <c r="IM19" s="19" t="str">
        <f t="shared" ca="1" si="96"/>
        <v/>
      </c>
      <c r="IN19" s="19" t="str">
        <f t="shared" ca="1" si="97"/>
        <v/>
      </c>
      <c r="IO19" s="19" t="str">
        <f t="shared" ca="1" si="98"/>
        <v/>
      </c>
      <c r="IP19" s="19" t="str">
        <f t="shared" ca="1" si="99"/>
        <v/>
      </c>
      <c r="IQ19" s="19" t="str">
        <f t="shared" ca="1" si="100"/>
        <v/>
      </c>
      <c r="IR19" s="19" t="str">
        <f t="shared" ca="1" si="101"/>
        <v/>
      </c>
      <c r="IS19" s="19" t="str">
        <f t="shared" ca="1" si="102"/>
        <v/>
      </c>
      <c r="IT19" s="19" t="str">
        <f t="shared" ca="1" si="103"/>
        <v/>
      </c>
      <c r="IU19" s="19" t="str">
        <f t="shared" ca="1" si="104"/>
        <v/>
      </c>
      <c r="IV19" s="19" t="str">
        <f t="shared" ca="1" si="105"/>
        <v/>
      </c>
      <c r="IW19" s="19" t="str">
        <f t="shared" ca="1" si="106"/>
        <v/>
      </c>
      <c r="IX19" s="19" t="str">
        <f t="shared" ca="1" si="107"/>
        <v/>
      </c>
      <c r="IY19" s="19" t="str">
        <f t="shared" ca="1" si="108"/>
        <v/>
      </c>
      <c r="IZ19" s="19" t="str">
        <f t="shared" ca="1" si="109"/>
        <v/>
      </c>
      <c r="JA19" s="19" t="str">
        <f t="shared" ca="1" si="110"/>
        <v/>
      </c>
      <c r="JB19" s="19" t="str">
        <f t="shared" ca="1" si="111"/>
        <v/>
      </c>
      <c r="JC19" s="19" t="str">
        <f t="shared" ca="1" si="112"/>
        <v/>
      </c>
      <c r="JD19" s="19" t="str">
        <f t="shared" ca="1" si="113"/>
        <v/>
      </c>
      <c r="JE19" s="19" t="str">
        <f t="shared" ca="1" si="114"/>
        <v/>
      </c>
      <c r="JF19" s="19" t="str">
        <f t="shared" ca="1" si="115"/>
        <v/>
      </c>
      <c r="JG19" s="19" t="str">
        <f t="shared" ca="1" si="116"/>
        <v/>
      </c>
      <c r="JH19" s="19" t="str">
        <f t="shared" ca="1" si="117"/>
        <v/>
      </c>
      <c r="JI19" s="19" t="str">
        <f t="shared" ca="1" si="118"/>
        <v/>
      </c>
      <c r="JJ19" s="19" t="str">
        <f t="shared" ca="1" si="119"/>
        <v/>
      </c>
      <c r="JK19" s="19" t="str">
        <f t="shared" ca="1" si="120"/>
        <v/>
      </c>
      <c r="JL19" s="19" t="str">
        <f t="shared" ca="1" si="121"/>
        <v/>
      </c>
      <c r="JM19" s="19" t="str">
        <f t="shared" ca="1" si="122"/>
        <v/>
      </c>
      <c r="JN19" s="19" t="str">
        <f t="shared" ca="1" si="123"/>
        <v/>
      </c>
      <c r="JO19" s="19" t="str">
        <f t="shared" ca="1" si="124"/>
        <v/>
      </c>
      <c r="JP19" s="19" t="str">
        <f t="shared" ca="1" si="125"/>
        <v/>
      </c>
      <c r="JQ19" s="19" t="str">
        <f t="shared" ca="1" si="126"/>
        <v/>
      </c>
      <c r="JR19" s="19" t="str">
        <f t="shared" ca="1" si="127"/>
        <v/>
      </c>
      <c r="JS19" s="19" t="str">
        <f t="shared" ca="1" si="128"/>
        <v/>
      </c>
      <c r="JT19" s="19" t="str">
        <f t="shared" ca="1" si="129"/>
        <v/>
      </c>
      <c r="JU19" s="19" t="str">
        <f t="shared" ca="1" si="130"/>
        <v/>
      </c>
      <c r="JV19" s="19" t="str">
        <f t="shared" ca="1" si="131"/>
        <v/>
      </c>
      <c r="JW19" s="19" t="str">
        <f t="shared" ca="1" si="132"/>
        <v/>
      </c>
      <c r="JX19" s="19" t="str">
        <f t="shared" ca="1" si="133"/>
        <v/>
      </c>
      <c r="JY19" s="19" t="str">
        <f t="shared" ca="1" si="134"/>
        <v/>
      </c>
      <c r="JZ19" s="19" t="str">
        <f t="shared" ca="1" si="135"/>
        <v/>
      </c>
      <c r="KA19" s="19" t="str">
        <f t="shared" ca="1" si="136"/>
        <v/>
      </c>
      <c r="KB19" s="19" t="str">
        <f t="shared" ca="1" si="137"/>
        <v/>
      </c>
      <c r="KC19" s="19" t="str">
        <f t="shared" ca="1" si="138"/>
        <v/>
      </c>
      <c r="KD19" s="19" t="str">
        <f t="shared" ca="1" si="139"/>
        <v/>
      </c>
      <c r="KE19" s="19" t="str">
        <f t="shared" ca="1" si="140"/>
        <v/>
      </c>
      <c r="KF19" s="19" t="str">
        <f t="shared" ca="1" si="141"/>
        <v/>
      </c>
      <c r="KG19" s="19" t="str">
        <f t="shared" ca="1" si="142"/>
        <v/>
      </c>
      <c r="KH19" s="19" t="str">
        <f t="shared" ca="1" si="143"/>
        <v/>
      </c>
      <c r="KI19" s="19" t="str">
        <f t="shared" ca="1" si="144"/>
        <v/>
      </c>
      <c r="KJ19" s="19" t="str">
        <f t="shared" ca="1" si="145"/>
        <v/>
      </c>
      <c r="KK19" s="19" t="str">
        <f t="shared" ca="1" si="146"/>
        <v/>
      </c>
      <c r="KL19" s="19" t="str">
        <f t="shared" ca="1" si="147"/>
        <v/>
      </c>
      <c r="KM19" s="19" t="str">
        <f t="shared" ca="1" si="148"/>
        <v/>
      </c>
      <c r="KN19" s="19" t="str">
        <f t="shared" ca="1" si="149"/>
        <v/>
      </c>
      <c r="KO19" s="19" t="str">
        <f t="shared" ca="1" si="150"/>
        <v/>
      </c>
      <c r="KP19" s="19" t="str">
        <f t="shared" ca="1" si="151"/>
        <v/>
      </c>
      <c r="KQ19" s="19" t="str">
        <f t="shared" ca="1" si="152"/>
        <v/>
      </c>
    </row>
    <row r="20" spans="2:303" x14ac:dyDescent="0.3">
      <c r="B20" t="str">
        <f t="shared" ca="1" si="153"/>
        <v/>
      </c>
      <c r="C20" t="str">
        <f t="shared" ca="1" si="154"/>
        <v/>
      </c>
      <c r="D20" t="str">
        <f t="shared" ca="1" si="155"/>
        <v/>
      </c>
      <c r="E20" t="str">
        <f t="shared" ca="1" si="156"/>
        <v/>
      </c>
      <c r="F20" t="str">
        <f t="shared" ca="1" si="157"/>
        <v/>
      </c>
      <c r="G20" t="str">
        <f t="shared" ca="1" si="158"/>
        <v/>
      </c>
      <c r="H20" t="str">
        <f t="shared" ca="1" si="159"/>
        <v/>
      </c>
      <c r="I20" t="str">
        <f t="shared" ca="1" si="160"/>
        <v/>
      </c>
      <c r="J20" t="str">
        <f t="shared" ca="1" si="161"/>
        <v/>
      </c>
      <c r="K20" t="str">
        <f t="shared" ca="1" si="162"/>
        <v/>
      </c>
      <c r="L20" t="str">
        <f t="shared" ca="1" si="163"/>
        <v/>
      </c>
      <c r="M20" t="str">
        <f t="shared" ca="1" si="164"/>
        <v/>
      </c>
      <c r="N20" t="str">
        <f t="shared" ca="1" si="165"/>
        <v/>
      </c>
      <c r="O20" t="str">
        <f t="shared" ca="1" si="166"/>
        <v/>
      </c>
      <c r="P20" t="str">
        <f t="shared" ca="1" si="167"/>
        <v/>
      </c>
      <c r="Q20" t="str">
        <f t="shared" ca="1" si="168"/>
        <v/>
      </c>
      <c r="R20" t="str">
        <f t="shared" ca="1" si="169"/>
        <v/>
      </c>
      <c r="S20" t="str">
        <f t="shared" ca="1" si="170"/>
        <v/>
      </c>
      <c r="T20" t="str">
        <f t="shared" ca="1" si="171"/>
        <v/>
      </c>
      <c r="U20" t="str">
        <f t="shared" ca="1" si="172"/>
        <v/>
      </c>
      <c r="V20" t="str">
        <f t="shared" ca="1" si="173"/>
        <v/>
      </c>
      <c r="W20" t="str">
        <f t="shared" ca="1" si="174"/>
        <v/>
      </c>
      <c r="X20" t="str">
        <f t="shared" ca="1" si="175"/>
        <v/>
      </c>
      <c r="Y20" t="str">
        <f t="shared" ca="1" si="176"/>
        <v/>
      </c>
      <c r="Z20" t="str">
        <f t="shared" ca="1" si="177"/>
        <v/>
      </c>
      <c r="AA20" t="str">
        <f t="shared" ca="1" si="178"/>
        <v/>
      </c>
      <c r="AB20" t="str">
        <f t="shared" ca="1" si="179"/>
        <v/>
      </c>
      <c r="AC20" t="str">
        <f t="shared" ca="1" si="180"/>
        <v/>
      </c>
      <c r="AD20" t="str">
        <f t="shared" ca="1" si="181"/>
        <v/>
      </c>
      <c r="AE20" t="str">
        <f t="shared" ca="1" si="182"/>
        <v/>
      </c>
      <c r="AF20" t="str">
        <f t="shared" ca="1" si="183"/>
        <v/>
      </c>
      <c r="AG20" t="str">
        <f t="shared" ca="1" si="184"/>
        <v/>
      </c>
      <c r="AH20" t="str">
        <f t="shared" ca="1" si="185"/>
        <v/>
      </c>
      <c r="AI20" t="str">
        <f t="shared" ca="1" si="186"/>
        <v/>
      </c>
      <c r="AJ20" t="str">
        <f t="shared" ca="1" si="187"/>
        <v/>
      </c>
      <c r="AK20" t="str">
        <f t="shared" ca="1" si="188"/>
        <v/>
      </c>
      <c r="AL20" t="str">
        <f t="shared" ca="1" si="189"/>
        <v/>
      </c>
      <c r="AM20" t="str">
        <f t="shared" ca="1" si="190"/>
        <v/>
      </c>
      <c r="AN20" t="str">
        <f t="shared" ca="1" si="191"/>
        <v/>
      </c>
      <c r="AO20" t="str">
        <f t="shared" ca="1" si="192"/>
        <v/>
      </c>
      <c r="AP20" t="str">
        <f t="shared" ca="1" si="193"/>
        <v/>
      </c>
      <c r="AQ20" t="str">
        <f t="shared" ca="1" si="194"/>
        <v/>
      </c>
      <c r="AR20" t="str">
        <f t="shared" ca="1" si="195"/>
        <v/>
      </c>
      <c r="AS20" t="str">
        <f t="shared" ca="1" si="196"/>
        <v/>
      </c>
      <c r="AT20" t="str">
        <f t="shared" ca="1" si="197"/>
        <v/>
      </c>
      <c r="AU20" t="str">
        <f t="shared" ca="1" si="198"/>
        <v/>
      </c>
      <c r="AV20" t="str">
        <f t="shared" ca="1" si="199"/>
        <v/>
      </c>
      <c r="AW20" t="str">
        <f t="shared" ca="1" si="200"/>
        <v/>
      </c>
      <c r="AX20" t="str">
        <f t="shared" ca="1" si="201"/>
        <v/>
      </c>
      <c r="AY20" t="str">
        <f t="shared" ca="1" si="202"/>
        <v/>
      </c>
      <c r="AZ20" t="str">
        <f t="shared" ca="1" si="203"/>
        <v/>
      </c>
      <c r="BA20" t="str">
        <f t="shared" ca="1" si="204"/>
        <v/>
      </c>
      <c r="BB20" t="str">
        <f t="shared" ca="1" si="205"/>
        <v/>
      </c>
      <c r="BC20" t="str">
        <f t="shared" ca="1" si="206"/>
        <v/>
      </c>
      <c r="BD20" t="str">
        <f t="shared" ca="1" si="207"/>
        <v/>
      </c>
      <c r="BE20" t="str">
        <f t="shared" ca="1" si="208"/>
        <v/>
      </c>
      <c r="BF20" t="str">
        <f t="shared" ca="1" si="209"/>
        <v/>
      </c>
      <c r="BG20" t="str">
        <f t="shared" ca="1" si="210"/>
        <v/>
      </c>
      <c r="BH20" t="str">
        <f t="shared" ca="1" si="211"/>
        <v/>
      </c>
      <c r="BI20" t="str">
        <f t="shared" ca="1" si="212"/>
        <v/>
      </c>
      <c r="BJ20" t="str">
        <f t="shared" ca="1" si="213"/>
        <v/>
      </c>
      <c r="BK20" t="str">
        <f t="shared" ca="1" si="214"/>
        <v/>
      </c>
      <c r="BL20" t="str">
        <f t="shared" ca="1" si="215"/>
        <v/>
      </c>
      <c r="BM20" t="str">
        <f t="shared" ca="1" si="216"/>
        <v/>
      </c>
      <c r="BN20" t="str">
        <f t="shared" ca="1" si="217"/>
        <v/>
      </c>
      <c r="BO20" t="str">
        <f t="shared" ca="1" si="218"/>
        <v/>
      </c>
      <c r="BP20" t="str">
        <f t="shared" ca="1" si="219"/>
        <v/>
      </c>
      <c r="BQ20" t="str">
        <f t="shared" ca="1" si="220"/>
        <v/>
      </c>
      <c r="BR20" t="str">
        <f t="shared" ca="1" si="221"/>
        <v/>
      </c>
      <c r="BS20" t="str">
        <f t="shared" ca="1" si="222"/>
        <v/>
      </c>
      <c r="BT20" t="str">
        <f t="shared" ca="1" si="223"/>
        <v/>
      </c>
      <c r="BU20" t="str">
        <f t="shared" ca="1" si="224"/>
        <v/>
      </c>
      <c r="BV20" t="str">
        <f t="shared" ca="1" si="225"/>
        <v/>
      </c>
      <c r="BW20" t="str">
        <f t="shared" ca="1" si="226"/>
        <v/>
      </c>
      <c r="BX20" t="str">
        <f t="shared" ca="1" si="227"/>
        <v/>
      </c>
      <c r="BY20" t="str">
        <f t="shared" ca="1" si="228"/>
        <v/>
      </c>
      <c r="BZ20" t="str">
        <f t="shared" ca="1" si="229"/>
        <v/>
      </c>
      <c r="CA20" t="str">
        <f t="shared" ca="1" si="230"/>
        <v/>
      </c>
      <c r="CB20" t="str">
        <f t="shared" ca="1" si="231"/>
        <v/>
      </c>
      <c r="CC20" t="str">
        <f t="shared" ca="1" si="232"/>
        <v/>
      </c>
      <c r="CD20" t="str">
        <f t="shared" ca="1" si="233"/>
        <v/>
      </c>
      <c r="CE20" t="str">
        <f t="shared" ca="1" si="234"/>
        <v/>
      </c>
      <c r="CF20" t="str">
        <f t="shared" ca="1" si="235"/>
        <v/>
      </c>
      <c r="CG20" t="str">
        <f t="shared" ca="1" si="236"/>
        <v/>
      </c>
      <c r="CH20" t="str">
        <f t="shared" ca="1" si="237"/>
        <v/>
      </c>
      <c r="CI20" t="str">
        <f t="shared" ca="1" si="238"/>
        <v/>
      </c>
      <c r="CJ20" t="str">
        <f t="shared" ca="1" si="239"/>
        <v/>
      </c>
      <c r="CK20" t="str">
        <f t="shared" ca="1" si="240"/>
        <v/>
      </c>
      <c r="CL20" t="str">
        <f t="shared" ca="1" si="241"/>
        <v/>
      </c>
      <c r="CM20" t="str">
        <f t="shared" ca="1" si="242"/>
        <v/>
      </c>
      <c r="CN20" t="str">
        <f t="shared" ca="1" si="243"/>
        <v/>
      </c>
      <c r="CO20" t="str">
        <f t="shared" ca="1" si="244"/>
        <v/>
      </c>
      <c r="CP20" t="str">
        <f t="shared" ca="1" si="245"/>
        <v/>
      </c>
      <c r="CQ20" t="str">
        <f t="shared" ca="1" si="246"/>
        <v/>
      </c>
      <c r="CR20" t="str">
        <f t="shared" ca="1" si="247"/>
        <v/>
      </c>
      <c r="CS20" t="str">
        <f t="shared" ca="1" si="248"/>
        <v/>
      </c>
      <c r="CT20" t="str">
        <f t="shared" ca="1" si="249"/>
        <v/>
      </c>
      <c r="CU20" t="str">
        <f t="shared" ca="1" si="250"/>
        <v/>
      </c>
      <c r="CV20" t="str">
        <f t="shared" ca="1" si="251"/>
        <v/>
      </c>
      <c r="CW20" t="str">
        <f t="shared" ca="1" si="252"/>
        <v/>
      </c>
      <c r="CX20" t="str">
        <f t="shared" ca="1" si="253"/>
        <v/>
      </c>
      <c r="CY20" t="str">
        <f t="shared" ca="1" si="254"/>
        <v/>
      </c>
      <c r="CZ20" t="str">
        <f t="shared" ca="1" si="255"/>
        <v/>
      </c>
      <c r="DA20" t="str">
        <f t="shared" ca="1" si="256"/>
        <v/>
      </c>
      <c r="DB20" t="str">
        <f t="shared" ca="1" si="257"/>
        <v/>
      </c>
      <c r="DC20" t="str">
        <f t="shared" ca="1" si="258"/>
        <v/>
      </c>
      <c r="DD20" t="str">
        <f t="shared" ca="1" si="259"/>
        <v/>
      </c>
      <c r="DE20" t="str">
        <f t="shared" ca="1" si="260"/>
        <v/>
      </c>
      <c r="DF20" t="str">
        <f t="shared" ca="1" si="261"/>
        <v/>
      </c>
      <c r="DG20" t="str">
        <f t="shared" ca="1" si="262"/>
        <v/>
      </c>
      <c r="DH20" t="str">
        <f t="shared" ca="1" si="263"/>
        <v/>
      </c>
      <c r="DI20" t="str">
        <f t="shared" ca="1" si="264"/>
        <v/>
      </c>
      <c r="DJ20" t="str">
        <f t="shared" ca="1" si="265"/>
        <v/>
      </c>
      <c r="DK20" t="str">
        <f t="shared" ca="1" si="266"/>
        <v/>
      </c>
      <c r="DL20" t="str">
        <f t="shared" ca="1" si="267"/>
        <v/>
      </c>
      <c r="DM20" t="str">
        <f t="shared" ca="1" si="268"/>
        <v/>
      </c>
      <c r="DN20" t="str">
        <f t="shared" ca="1" si="269"/>
        <v/>
      </c>
      <c r="DO20" t="str">
        <f t="shared" ca="1" si="270"/>
        <v/>
      </c>
      <c r="DP20" t="str">
        <f t="shared" ca="1" si="271"/>
        <v/>
      </c>
      <c r="DQ20" t="str">
        <f t="shared" ca="1" si="272"/>
        <v/>
      </c>
      <c r="DR20" t="str">
        <f t="shared" ca="1" si="273"/>
        <v/>
      </c>
      <c r="DS20" t="str">
        <f t="shared" ca="1" si="274"/>
        <v/>
      </c>
      <c r="DT20" t="str">
        <f t="shared" ca="1" si="275"/>
        <v/>
      </c>
      <c r="DU20" t="str">
        <f t="shared" ca="1" si="276"/>
        <v/>
      </c>
      <c r="DV20" t="str">
        <f t="shared" ca="1" si="277"/>
        <v/>
      </c>
      <c r="DW20" t="str">
        <f t="shared" ca="1" si="278"/>
        <v/>
      </c>
      <c r="DX20" t="str">
        <f t="shared" ca="1" si="279"/>
        <v/>
      </c>
      <c r="DY20" t="str">
        <f t="shared" ca="1" si="280"/>
        <v/>
      </c>
      <c r="DZ20" t="str">
        <f t="shared" ca="1" si="281"/>
        <v/>
      </c>
      <c r="EA20" t="str">
        <f t="shared" ca="1" si="282"/>
        <v/>
      </c>
      <c r="EB20" t="str">
        <f t="shared" ca="1" si="283"/>
        <v/>
      </c>
      <c r="EC20" t="str">
        <f t="shared" ca="1" si="284"/>
        <v/>
      </c>
      <c r="ED20" t="str">
        <f t="shared" ca="1" si="285"/>
        <v/>
      </c>
      <c r="EE20" t="str">
        <f t="shared" ca="1" si="286"/>
        <v/>
      </c>
      <c r="EF20" t="str">
        <f t="shared" ca="1" si="287"/>
        <v/>
      </c>
      <c r="EG20" t="str">
        <f t="shared" ca="1" si="288"/>
        <v/>
      </c>
      <c r="EH20" t="str">
        <f t="shared" ca="1" si="289"/>
        <v/>
      </c>
      <c r="EI20" t="str">
        <f t="shared" ca="1" si="290"/>
        <v/>
      </c>
      <c r="EJ20" t="str">
        <f t="shared" ca="1" si="291"/>
        <v/>
      </c>
      <c r="EK20" t="str">
        <f t="shared" ca="1" si="292"/>
        <v/>
      </c>
      <c r="EL20" t="str">
        <f t="shared" ca="1" si="293"/>
        <v/>
      </c>
      <c r="EM20" t="str">
        <f t="shared" ca="1" si="294"/>
        <v/>
      </c>
      <c r="EN20" t="str">
        <f t="shared" ca="1" si="295"/>
        <v/>
      </c>
      <c r="EO20" t="str">
        <f t="shared" ca="1" si="296"/>
        <v/>
      </c>
      <c r="EP20" t="str">
        <f t="shared" ca="1" si="297"/>
        <v/>
      </c>
      <c r="EQ20" t="str">
        <f t="shared" ca="1" si="298"/>
        <v/>
      </c>
      <c r="ER20" t="str">
        <f t="shared" ca="1" si="299"/>
        <v/>
      </c>
      <c r="ES20" t="str">
        <f t="shared" ca="1" si="300"/>
        <v/>
      </c>
      <c r="ET20" t="str">
        <f t="shared" ca="1" si="301"/>
        <v/>
      </c>
      <c r="EU20" t="str">
        <f t="shared" ca="1" si="302"/>
        <v/>
      </c>
      <c r="EX20" s="19" t="str">
        <f t="shared" ca="1" si="3"/>
        <v/>
      </c>
      <c r="EY20" s="19" t="str">
        <f t="shared" ca="1" si="4"/>
        <v/>
      </c>
      <c r="EZ20" s="19" t="str">
        <f t="shared" ca="1" si="5"/>
        <v/>
      </c>
      <c r="FA20" s="19" t="str">
        <f t="shared" ca="1" si="6"/>
        <v/>
      </c>
      <c r="FB20" s="19" t="str">
        <f t="shared" ca="1" si="7"/>
        <v/>
      </c>
      <c r="FC20" s="19" t="str">
        <f t="shared" ca="1" si="8"/>
        <v/>
      </c>
      <c r="FD20" s="19" t="str">
        <f t="shared" ca="1" si="9"/>
        <v/>
      </c>
      <c r="FE20" s="19" t="str">
        <f t="shared" ca="1" si="10"/>
        <v/>
      </c>
      <c r="FF20" s="19" t="str">
        <f t="shared" ca="1" si="11"/>
        <v/>
      </c>
      <c r="FG20" s="19" t="str">
        <f t="shared" ca="1" si="12"/>
        <v/>
      </c>
      <c r="FH20" s="19" t="str">
        <f t="shared" ca="1" si="13"/>
        <v/>
      </c>
      <c r="FI20" s="19" t="str">
        <f t="shared" ca="1" si="14"/>
        <v/>
      </c>
      <c r="FJ20" s="19" t="str">
        <f t="shared" ca="1" si="15"/>
        <v/>
      </c>
      <c r="FK20" s="19" t="str">
        <f t="shared" ca="1" si="16"/>
        <v/>
      </c>
      <c r="FL20" s="19" t="str">
        <f t="shared" ca="1" si="17"/>
        <v/>
      </c>
      <c r="FM20" s="19" t="str">
        <f t="shared" ca="1" si="18"/>
        <v/>
      </c>
      <c r="FN20" s="19" t="str">
        <f t="shared" ca="1" si="19"/>
        <v/>
      </c>
      <c r="FO20" s="19" t="str">
        <f t="shared" ca="1" si="20"/>
        <v/>
      </c>
      <c r="FP20" s="19" t="str">
        <f t="shared" ca="1" si="21"/>
        <v/>
      </c>
      <c r="FQ20" s="19" t="str">
        <f t="shared" ca="1" si="22"/>
        <v/>
      </c>
      <c r="FR20" s="19" t="str">
        <f t="shared" ca="1" si="23"/>
        <v/>
      </c>
      <c r="FS20" s="19" t="str">
        <f t="shared" ca="1" si="24"/>
        <v/>
      </c>
      <c r="FT20" s="19" t="str">
        <f t="shared" ca="1" si="25"/>
        <v/>
      </c>
      <c r="FU20" s="19" t="str">
        <f t="shared" ca="1" si="26"/>
        <v/>
      </c>
      <c r="FV20" s="19" t="str">
        <f t="shared" ca="1" si="27"/>
        <v/>
      </c>
      <c r="FW20" s="19" t="str">
        <f t="shared" ca="1" si="28"/>
        <v/>
      </c>
      <c r="FX20" s="19" t="str">
        <f t="shared" ca="1" si="29"/>
        <v/>
      </c>
      <c r="FY20" s="19" t="str">
        <f t="shared" ca="1" si="30"/>
        <v/>
      </c>
      <c r="FZ20" s="19" t="str">
        <f t="shared" ca="1" si="31"/>
        <v/>
      </c>
      <c r="GA20" s="19" t="str">
        <f t="shared" ca="1" si="32"/>
        <v/>
      </c>
      <c r="GB20" s="19" t="str">
        <f t="shared" ca="1" si="33"/>
        <v/>
      </c>
      <c r="GC20" s="19" t="str">
        <f t="shared" ca="1" si="34"/>
        <v/>
      </c>
      <c r="GD20" s="19" t="str">
        <f t="shared" ca="1" si="35"/>
        <v/>
      </c>
      <c r="GE20" s="19" t="str">
        <f t="shared" ca="1" si="36"/>
        <v/>
      </c>
      <c r="GF20" s="19" t="str">
        <f t="shared" ca="1" si="37"/>
        <v/>
      </c>
      <c r="GG20" s="19" t="str">
        <f t="shared" ca="1" si="38"/>
        <v/>
      </c>
      <c r="GH20" s="19" t="str">
        <f t="shared" ca="1" si="39"/>
        <v/>
      </c>
      <c r="GI20" s="19" t="str">
        <f t="shared" ca="1" si="40"/>
        <v/>
      </c>
      <c r="GJ20" s="19" t="str">
        <f t="shared" ca="1" si="41"/>
        <v/>
      </c>
      <c r="GK20" s="19" t="str">
        <f t="shared" ca="1" si="42"/>
        <v/>
      </c>
      <c r="GL20" s="19" t="str">
        <f t="shared" ca="1" si="43"/>
        <v/>
      </c>
      <c r="GM20" s="19" t="str">
        <f t="shared" ca="1" si="44"/>
        <v/>
      </c>
      <c r="GN20" s="19" t="str">
        <f t="shared" ca="1" si="45"/>
        <v/>
      </c>
      <c r="GO20" s="19" t="str">
        <f t="shared" ca="1" si="46"/>
        <v/>
      </c>
      <c r="GP20" s="19" t="str">
        <f t="shared" ca="1" si="47"/>
        <v/>
      </c>
      <c r="GQ20" s="19" t="str">
        <f t="shared" ca="1" si="48"/>
        <v/>
      </c>
      <c r="GR20" s="19" t="str">
        <f t="shared" ca="1" si="49"/>
        <v/>
      </c>
      <c r="GS20" s="19" t="str">
        <f t="shared" ca="1" si="50"/>
        <v/>
      </c>
      <c r="GT20" s="19" t="str">
        <f t="shared" ca="1" si="51"/>
        <v/>
      </c>
      <c r="GU20" s="19" t="str">
        <f t="shared" ca="1" si="52"/>
        <v/>
      </c>
      <c r="GV20" s="19" t="str">
        <f t="shared" ca="1" si="53"/>
        <v/>
      </c>
      <c r="GW20" s="19" t="str">
        <f t="shared" ca="1" si="54"/>
        <v/>
      </c>
      <c r="GX20" s="19" t="str">
        <f t="shared" ca="1" si="55"/>
        <v/>
      </c>
      <c r="GY20" s="19" t="str">
        <f t="shared" ca="1" si="56"/>
        <v/>
      </c>
      <c r="GZ20" s="19" t="str">
        <f t="shared" ca="1" si="57"/>
        <v/>
      </c>
      <c r="HA20" s="19" t="str">
        <f t="shared" ca="1" si="58"/>
        <v/>
      </c>
      <c r="HB20" s="19" t="str">
        <f t="shared" ca="1" si="59"/>
        <v/>
      </c>
      <c r="HC20" s="19" t="str">
        <f t="shared" ca="1" si="60"/>
        <v/>
      </c>
      <c r="HD20" s="19" t="str">
        <f t="shared" ca="1" si="61"/>
        <v/>
      </c>
      <c r="HE20" s="19" t="str">
        <f t="shared" ca="1" si="62"/>
        <v/>
      </c>
      <c r="HF20" s="19" t="str">
        <f t="shared" ca="1" si="63"/>
        <v/>
      </c>
      <c r="HG20" s="19" t="str">
        <f t="shared" ca="1" si="64"/>
        <v/>
      </c>
      <c r="HH20" s="19" t="str">
        <f t="shared" ca="1" si="65"/>
        <v/>
      </c>
      <c r="HI20" s="19" t="str">
        <f t="shared" ca="1" si="66"/>
        <v/>
      </c>
      <c r="HJ20" s="19" t="str">
        <f t="shared" ca="1" si="67"/>
        <v/>
      </c>
      <c r="HK20" s="19" t="str">
        <f t="shared" ca="1" si="68"/>
        <v/>
      </c>
      <c r="HL20" s="19" t="str">
        <f t="shared" ca="1" si="69"/>
        <v/>
      </c>
      <c r="HM20" s="19" t="str">
        <f t="shared" ca="1" si="70"/>
        <v/>
      </c>
      <c r="HN20" s="19" t="str">
        <f t="shared" ca="1" si="71"/>
        <v/>
      </c>
      <c r="HO20" s="19" t="str">
        <f t="shared" ca="1" si="72"/>
        <v/>
      </c>
      <c r="HP20" s="19" t="str">
        <f t="shared" ca="1" si="73"/>
        <v/>
      </c>
      <c r="HQ20" s="19" t="str">
        <f t="shared" ca="1" si="74"/>
        <v/>
      </c>
      <c r="HR20" s="19" t="str">
        <f t="shared" ca="1" si="75"/>
        <v/>
      </c>
      <c r="HS20" s="19" t="str">
        <f t="shared" ca="1" si="76"/>
        <v/>
      </c>
      <c r="HT20" s="19" t="str">
        <f t="shared" ca="1" si="77"/>
        <v/>
      </c>
      <c r="HU20" s="19" t="str">
        <f t="shared" ca="1" si="78"/>
        <v/>
      </c>
      <c r="HV20" s="19" t="str">
        <f t="shared" ca="1" si="79"/>
        <v/>
      </c>
      <c r="HW20" s="19" t="str">
        <f t="shared" ca="1" si="80"/>
        <v/>
      </c>
      <c r="HX20" s="19" t="str">
        <f t="shared" ca="1" si="81"/>
        <v/>
      </c>
      <c r="HY20" s="19" t="str">
        <f t="shared" ca="1" si="82"/>
        <v/>
      </c>
      <c r="HZ20" s="19" t="str">
        <f t="shared" ca="1" si="83"/>
        <v/>
      </c>
      <c r="IA20" s="19" t="str">
        <f t="shared" ca="1" si="84"/>
        <v/>
      </c>
      <c r="IB20" s="19" t="str">
        <f t="shared" ca="1" si="85"/>
        <v/>
      </c>
      <c r="IC20" s="19" t="str">
        <f t="shared" ca="1" si="86"/>
        <v/>
      </c>
      <c r="ID20" s="19" t="str">
        <f t="shared" ca="1" si="87"/>
        <v/>
      </c>
      <c r="IE20" s="19" t="str">
        <f t="shared" ca="1" si="88"/>
        <v/>
      </c>
      <c r="IF20" s="19" t="str">
        <f t="shared" ca="1" si="89"/>
        <v/>
      </c>
      <c r="IG20" s="19" t="str">
        <f t="shared" ca="1" si="90"/>
        <v/>
      </c>
      <c r="IH20" s="19" t="str">
        <f t="shared" ca="1" si="91"/>
        <v/>
      </c>
      <c r="II20" s="19" t="str">
        <f t="shared" ca="1" si="92"/>
        <v/>
      </c>
      <c r="IJ20" s="19" t="str">
        <f t="shared" ca="1" si="93"/>
        <v/>
      </c>
      <c r="IK20" s="19" t="str">
        <f t="shared" ca="1" si="94"/>
        <v/>
      </c>
      <c r="IL20" s="19" t="str">
        <f t="shared" ca="1" si="95"/>
        <v/>
      </c>
      <c r="IM20" s="19" t="str">
        <f t="shared" ca="1" si="96"/>
        <v/>
      </c>
      <c r="IN20" s="19" t="str">
        <f t="shared" ca="1" si="97"/>
        <v/>
      </c>
      <c r="IO20" s="19" t="str">
        <f t="shared" ca="1" si="98"/>
        <v/>
      </c>
      <c r="IP20" s="19" t="str">
        <f t="shared" ca="1" si="99"/>
        <v/>
      </c>
      <c r="IQ20" s="19" t="str">
        <f t="shared" ca="1" si="100"/>
        <v/>
      </c>
      <c r="IR20" s="19" t="str">
        <f t="shared" ca="1" si="101"/>
        <v/>
      </c>
      <c r="IS20" s="19" t="str">
        <f t="shared" ca="1" si="102"/>
        <v/>
      </c>
      <c r="IT20" s="19" t="str">
        <f t="shared" ca="1" si="103"/>
        <v/>
      </c>
      <c r="IU20" s="19" t="str">
        <f t="shared" ca="1" si="104"/>
        <v/>
      </c>
      <c r="IV20" s="19" t="str">
        <f t="shared" ca="1" si="105"/>
        <v/>
      </c>
      <c r="IW20" s="19" t="str">
        <f t="shared" ca="1" si="106"/>
        <v/>
      </c>
      <c r="IX20" s="19" t="str">
        <f t="shared" ca="1" si="107"/>
        <v/>
      </c>
      <c r="IY20" s="19" t="str">
        <f t="shared" ca="1" si="108"/>
        <v/>
      </c>
      <c r="IZ20" s="19" t="str">
        <f t="shared" ca="1" si="109"/>
        <v/>
      </c>
      <c r="JA20" s="19" t="str">
        <f t="shared" ca="1" si="110"/>
        <v/>
      </c>
      <c r="JB20" s="19" t="str">
        <f t="shared" ca="1" si="111"/>
        <v/>
      </c>
      <c r="JC20" s="19" t="str">
        <f t="shared" ca="1" si="112"/>
        <v/>
      </c>
      <c r="JD20" s="19" t="str">
        <f t="shared" ca="1" si="113"/>
        <v/>
      </c>
      <c r="JE20" s="19" t="str">
        <f t="shared" ca="1" si="114"/>
        <v/>
      </c>
      <c r="JF20" s="19" t="str">
        <f t="shared" ca="1" si="115"/>
        <v/>
      </c>
      <c r="JG20" s="19" t="str">
        <f t="shared" ca="1" si="116"/>
        <v/>
      </c>
      <c r="JH20" s="19" t="str">
        <f t="shared" ca="1" si="117"/>
        <v/>
      </c>
      <c r="JI20" s="19" t="str">
        <f t="shared" ca="1" si="118"/>
        <v/>
      </c>
      <c r="JJ20" s="19" t="str">
        <f t="shared" ca="1" si="119"/>
        <v/>
      </c>
      <c r="JK20" s="19" t="str">
        <f t="shared" ca="1" si="120"/>
        <v/>
      </c>
      <c r="JL20" s="19" t="str">
        <f t="shared" ca="1" si="121"/>
        <v/>
      </c>
      <c r="JM20" s="19" t="str">
        <f t="shared" ca="1" si="122"/>
        <v/>
      </c>
      <c r="JN20" s="19" t="str">
        <f t="shared" ca="1" si="123"/>
        <v/>
      </c>
      <c r="JO20" s="19" t="str">
        <f t="shared" ca="1" si="124"/>
        <v/>
      </c>
      <c r="JP20" s="19" t="str">
        <f t="shared" ca="1" si="125"/>
        <v/>
      </c>
      <c r="JQ20" s="19" t="str">
        <f t="shared" ca="1" si="126"/>
        <v/>
      </c>
      <c r="JR20" s="19" t="str">
        <f t="shared" ca="1" si="127"/>
        <v/>
      </c>
      <c r="JS20" s="19" t="str">
        <f t="shared" ca="1" si="128"/>
        <v/>
      </c>
      <c r="JT20" s="19" t="str">
        <f t="shared" ca="1" si="129"/>
        <v/>
      </c>
      <c r="JU20" s="19" t="str">
        <f t="shared" ca="1" si="130"/>
        <v/>
      </c>
      <c r="JV20" s="19" t="str">
        <f t="shared" ca="1" si="131"/>
        <v/>
      </c>
      <c r="JW20" s="19" t="str">
        <f t="shared" ca="1" si="132"/>
        <v/>
      </c>
      <c r="JX20" s="19" t="str">
        <f t="shared" ca="1" si="133"/>
        <v/>
      </c>
      <c r="JY20" s="19" t="str">
        <f t="shared" ca="1" si="134"/>
        <v/>
      </c>
      <c r="JZ20" s="19" t="str">
        <f t="shared" ca="1" si="135"/>
        <v/>
      </c>
      <c r="KA20" s="19" t="str">
        <f t="shared" ca="1" si="136"/>
        <v/>
      </c>
      <c r="KB20" s="19" t="str">
        <f t="shared" ca="1" si="137"/>
        <v/>
      </c>
      <c r="KC20" s="19" t="str">
        <f t="shared" ca="1" si="138"/>
        <v/>
      </c>
      <c r="KD20" s="19" t="str">
        <f t="shared" ca="1" si="139"/>
        <v/>
      </c>
      <c r="KE20" s="19" t="str">
        <f t="shared" ca="1" si="140"/>
        <v/>
      </c>
      <c r="KF20" s="19" t="str">
        <f t="shared" ca="1" si="141"/>
        <v/>
      </c>
      <c r="KG20" s="19" t="str">
        <f t="shared" ca="1" si="142"/>
        <v/>
      </c>
      <c r="KH20" s="19" t="str">
        <f t="shared" ca="1" si="143"/>
        <v/>
      </c>
      <c r="KI20" s="19" t="str">
        <f t="shared" ca="1" si="144"/>
        <v/>
      </c>
      <c r="KJ20" s="19" t="str">
        <f t="shared" ca="1" si="145"/>
        <v/>
      </c>
      <c r="KK20" s="19" t="str">
        <f t="shared" ca="1" si="146"/>
        <v/>
      </c>
      <c r="KL20" s="19" t="str">
        <f t="shared" ca="1" si="147"/>
        <v/>
      </c>
      <c r="KM20" s="19" t="str">
        <f t="shared" ca="1" si="148"/>
        <v/>
      </c>
      <c r="KN20" s="19" t="str">
        <f t="shared" ca="1" si="149"/>
        <v/>
      </c>
      <c r="KO20" s="19" t="str">
        <f t="shared" ca="1" si="150"/>
        <v/>
      </c>
      <c r="KP20" s="19" t="str">
        <f t="shared" ca="1" si="151"/>
        <v/>
      </c>
      <c r="KQ20" s="19" t="str">
        <f t="shared" ca="1" si="152"/>
        <v/>
      </c>
    </row>
    <row r="21" spans="2:303" x14ac:dyDescent="0.3">
      <c r="B21" t="str">
        <f t="shared" ca="1" si="153"/>
        <v/>
      </c>
      <c r="C21" t="str">
        <f t="shared" ca="1" si="154"/>
        <v/>
      </c>
      <c r="D21" t="str">
        <f t="shared" ca="1" si="155"/>
        <v/>
      </c>
      <c r="E21" t="str">
        <f t="shared" ca="1" si="156"/>
        <v/>
      </c>
      <c r="F21" t="str">
        <f t="shared" ca="1" si="157"/>
        <v/>
      </c>
      <c r="G21" t="str">
        <f t="shared" ca="1" si="158"/>
        <v/>
      </c>
      <c r="H21" t="str">
        <f t="shared" ca="1" si="159"/>
        <v/>
      </c>
      <c r="I21" t="str">
        <f t="shared" ca="1" si="160"/>
        <v/>
      </c>
      <c r="J21" t="str">
        <f t="shared" ca="1" si="161"/>
        <v/>
      </c>
      <c r="K21" t="str">
        <f t="shared" ca="1" si="162"/>
        <v/>
      </c>
      <c r="L21" t="str">
        <f t="shared" ca="1" si="163"/>
        <v/>
      </c>
      <c r="M21" t="str">
        <f t="shared" ca="1" si="164"/>
        <v/>
      </c>
      <c r="N21" t="str">
        <f t="shared" ca="1" si="165"/>
        <v/>
      </c>
      <c r="O21" t="str">
        <f t="shared" ca="1" si="166"/>
        <v/>
      </c>
      <c r="P21" t="str">
        <f t="shared" ca="1" si="167"/>
        <v/>
      </c>
      <c r="Q21" t="str">
        <f t="shared" ca="1" si="168"/>
        <v/>
      </c>
      <c r="R21" t="str">
        <f t="shared" ca="1" si="169"/>
        <v/>
      </c>
      <c r="S21" t="str">
        <f t="shared" ca="1" si="170"/>
        <v/>
      </c>
      <c r="T21" t="str">
        <f t="shared" ca="1" si="171"/>
        <v/>
      </c>
      <c r="U21" t="str">
        <f t="shared" ca="1" si="172"/>
        <v/>
      </c>
      <c r="V21" t="str">
        <f t="shared" ca="1" si="173"/>
        <v/>
      </c>
      <c r="W21" t="str">
        <f t="shared" ca="1" si="174"/>
        <v/>
      </c>
      <c r="X21" t="str">
        <f t="shared" ca="1" si="175"/>
        <v/>
      </c>
      <c r="Y21" t="str">
        <f t="shared" ca="1" si="176"/>
        <v/>
      </c>
      <c r="Z21" t="str">
        <f t="shared" ca="1" si="177"/>
        <v/>
      </c>
      <c r="AA21" t="str">
        <f t="shared" ca="1" si="178"/>
        <v/>
      </c>
      <c r="AB21" t="str">
        <f t="shared" ca="1" si="179"/>
        <v/>
      </c>
      <c r="AC21" t="str">
        <f t="shared" ca="1" si="180"/>
        <v/>
      </c>
      <c r="AD21" t="str">
        <f t="shared" ca="1" si="181"/>
        <v/>
      </c>
      <c r="AE21" t="str">
        <f t="shared" ca="1" si="182"/>
        <v/>
      </c>
      <c r="AF21" t="str">
        <f t="shared" ca="1" si="183"/>
        <v/>
      </c>
      <c r="AG21" t="str">
        <f t="shared" ca="1" si="184"/>
        <v/>
      </c>
      <c r="AH21" t="str">
        <f t="shared" ca="1" si="185"/>
        <v/>
      </c>
      <c r="AI21" t="str">
        <f t="shared" ca="1" si="186"/>
        <v/>
      </c>
      <c r="AJ21" t="str">
        <f t="shared" ca="1" si="187"/>
        <v/>
      </c>
      <c r="AK21" t="str">
        <f t="shared" ca="1" si="188"/>
        <v/>
      </c>
      <c r="AL21" t="str">
        <f t="shared" ca="1" si="189"/>
        <v/>
      </c>
      <c r="AM21" t="str">
        <f t="shared" ca="1" si="190"/>
        <v/>
      </c>
      <c r="AN21" t="str">
        <f t="shared" ca="1" si="191"/>
        <v/>
      </c>
      <c r="AO21" t="str">
        <f t="shared" ca="1" si="192"/>
        <v/>
      </c>
      <c r="AP21" t="str">
        <f t="shared" ca="1" si="193"/>
        <v/>
      </c>
      <c r="AQ21" t="str">
        <f t="shared" ca="1" si="194"/>
        <v/>
      </c>
      <c r="AR21" t="str">
        <f t="shared" ca="1" si="195"/>
        <v/>
      </c>
      <c r="AS21" t="str">
        <f t="shared" ca="1" si="196"/>
        <v/>
      </c>
      <c r="AT21" t="str">
        <f t="shared" ca="1" si="197"/>
        <v/>
      </c>
      <c r="AU21" t="str">
        <f t="shared" ca="1" si="198"/>
        <v/>
      </c>
      <c r="AV21" t="str">
        <f t="shared" ca="1" si="199"/>
        <v/>
      </c>
      <c r="AW21" t="str">
        <f t="shared" ca="1" si="200"/>
        <v/>
      </c>
      <c r="AX21" t="str">
        <f t="shared" ca="1" si="201"/>
        <v/>
      </c>
      <c r="AY21" t="str">
        <f t="shared" ca="1" si="202"/>
        <v/>
      </c>
      <c r="AZ21" t="str">
        <f t="shared" ca="1" si="203"/>
        <v/>
      </c>
      <c r="BA21" t="str">
        <f t="shared" ca="1" si="204"/>
        <v/>
      </c>
      <c r="BB21" t="str">
        <f t="shared" ca="1" si="205"/>
        <v/>
      </c>
      <c r="BC21" t="str">
        <f t="shared" ca="1" si="206"/>
        <v/>
      </c>
      <c r="BD21" t="str">
        <f t="shared" ca="1" si="207"/>
        <v/>
      </c>
      <c r="BE21" t="str">
        <f t="shared" ca="1" si="208"/>
        <v/>
      </c>
      <c r="BF21" t="str">
        <f t="shared" ca="1" si="209"/>
        <v/>
      </c>
      <c r="BG21" t="str">
        <f t="shared" ca="1" si="210"/>
        <v/>
      </c>
      <c r="BH21" t="str">
        <f t="shared" ca="1" si="211"/>
        <v/>
      </c>
      <c r="BI21" t="str">
        <f t="shared" ca="1" si="212"/>
        <v/>
      </c>
      <c r="BJ21" t="str">
        <f t="shared" ca="1" si="213"/>
        <v/>
      </c>
      <c r="BK21" t="str">
        <f t="shared" ca="1" si="214"/>
        <v/>
      </c>
      <c r="BL21" t="str">
        <f t="shared" ca="1" si="215"/>
        <v/>
      </c>
      <c r="BM21" t="str">
        <f t="shared" ca="1" si="216"/>
        <v/>
      </c>
      <c r="BN21" t="str">
        <f t="shared" ca="1" si="217"/>
        <v/>
      </c>
      <c r="BO21" t="str">
        <f t="shared" ca="1" si="218"/>
        <v/>
      </c>
      <c r="BP21" t="str">
        <f t="shared" ca="1" si="219"/>
        <v/>
      </c>
      <c r="BQ21" t="str">
        <f t="shared" ca="1" si="220"/>
        <v/>
      </c>
      <c r="BR21" t="str">
        <f t="shared" ca="1" si="221"/>
        <v/>
      </c>
      <c r="BS21" t="str">
        <f t="shared" ca="1" si="222"/>
        <v/>
      </c>
      <c r="BT21" t="str">
        <f t="shared" ca="1" si="223"/>
        <v/>
      </c>
      <c r="BU21" t="str">
        <f t="shared" ca="1" si="224"/>
        <v/>
      </c>
      <c r="BV21" t="str">
        <f t="shared" ca="1" si="225"/>
        <v/>
      </c>
      <c r="BW21" t="str">
        <f t="shared" ca="1" si="226"/>
        <v/>
      </c>
      <c r="BX21" t="str">
        <f t="shared" ca="1" si="227"/>
        <v/>
      </c>
      <c r="BY21" t="str">
        <f t="shared" ca="1" si="228"/>
        <v/>
      </c>
      <c r="BZ21" t="str">
        <f t="shared" ca="1" si="229"/>
        <v/>
      </c>
      <c r="CA21" t="str">
        <f t="shared" ca="1" si="230"/>
        <v/>
      </c>
      <c r="CB21" t="str">
        <f t="shared" ca="1" si="231"/>
        <v/>
      </c>
      <c r="CC21" t="str">
        <f t="shared" ca="1" si="232"/>
        <v/>
      </c>
      <c r="CD21" t="str">
        <f t="shared" ca="1" si="233"/>
        <v/>
      </c>
      <c r="CE21" t="str">
        <f t="shared" ca="1" si="234"/>
        <v/>
      </c>
      <c r="CF21" t="str">
        <f t="shared" ca="1" si="235"/>
        <v/>
      </c>
      <c r="CG21" t="str">
        <f t="shared" ca="1" si="236"/>
        <v/>
      </c>
      <c r="CH21" t="str">
        <f t="shared" ca="1" si="237"/>
        <v/>
      </c>
      <c r="CI21" t="str">
        <f t="shared" ca="1" si="238"/>
        <v/>
      </c>
      <c r="CJ21" t="str">
        <f t="shared" ca="1" si="239"/>
        <v/>
      </c>
      <c r="CK21" t="str">
        <f t="shared" ca="1" si="240"/>
        <v/>
      </c>
      <c r="CL21" t="str">
        <f t="shared" ca="1" si="241"/>
        <v/>
      </c>
      <c r="CM21" t="str">
        <f t="shared" ca="1" si="242"/>
        <v/>
      </c>
      <c r="CN21" t="str">
        <f t="shared" ca="1" si="243"/>
        <v/>
      </c>
      <c r="CO21" t="str">
        <f t="shared" ca="1" si="244"/>
        <v/>
      </c>
      <c r="CP21" t="str">
        <f t="shared" ca="1" si="245"/>
        <v/>
      </c>
      <c r="CQ21" t="str">
        <f t="shared" ca="1" si="246"/>
        <v/>
      </c>
      <c r="CR21" t="str">
        <f t="shared" ca="1" si="247"/>
        <v/>
      </c>
      <c r="CS21" t="str">
        <f t="shared" ca="1" si="248"/>
        <v/>
      </c>
      <c r="CT21" t="str">
        <f t="shared" ca="1" si="249"/>
        <v/>
      </c>
      <c r="CU21" t="str">
        <f t="shared" ca="1" si="250"/>
        <v/>
      </c>
      <c r="CV21" t="str">
        <f t="shared" ca="1" si="251"/>
        <v/>
      </c>
      <c r="CW21" t="str">
        <f t="shared" ca="1" si="252"/>
        <v/>
      </c>
      <c r="CX21" t="str">
        <f t="shared" ca="1" si="253"/>
        <v/>
      </c>
      <c r="CY21" t="str">
        <f t="shared" ca="1" si="254"/>
        <v/>
      </c>
      <c r="CZ21" t="str">
        <f t="shared" ca="1" si="255"/>
        <v/>
      </c>
      <c r="DA21" t="str">
        <f t="shared" ca="1" si="256"/>
        <v/>
      </c>
      <c r="DB21" t="str">
        <f t="shared" ca="1" si="257"/>
        <v/>
      </c>
      <c r="DC21" t="str">
        <f t="shared" ca="1" si="258"/>
        <v/>
      </c>
      <c r="DD21" t="str">
        <f t="shared" ca="1" si="259"/>
        <v/>
      </c>
      <c r="DE21" t="str">
        <f t="shared" ca="1" si="260"/>
        <v/>
      </c>
      <c r="DF21" t="str">
        <f t="shared" ca="1" si="261"/>
        <v/>
      </c>
      <c r="DG21" t="str">
        <f t="shared" ca="1" si="262"/>
        <v/>
      </c>
      <c r="DH21" t="str">
        <f t="shared" ca="1" si="263"/>
        <v/>
      </c>
      <c r="DI21" t="str">
        <f t="shared" ca="1" si="264"/>
        <v/>
      </c>
      <c r="DJ21" t="str">
        <f t="shared" ca="1" si="265"/>
        <v/>
      </c>
      <c r="DK21" t="str">
        <f t="shared" ca="1" si="266"/>
        <v/>
      </c>
      <c r="DL21" t="str">
        <f t="shared" ca="1" si="267"/>
        <v/>
      </c>
      <c r="DM21" t="str">
        <f t="shared" ca="1" si="268"/>
        <v/>
      </c>
      <c r="DN21" t="str">
        <f t="shared" ca="1" si="269"/>
        <v/>
      </c>
      <c r="DO21" t="str">
        <f t="shared" ca="1" si="270"/>
        <v/>
      </c>
      <c r="DP21" t="str">
        <f t="shared" ca="1" si="271"/>
        <v/>
      </c>
      <c r="DQ21" t="str">
        <f t="shared" ca="1" si="272"/>
        <v/>
      </c>
      <c r="DR21" t="str">
        <f t="shared" ca="1" si="273"/>
        <v/>
      </c>
      <c r="DS21" t="str">
        <f t="shared" ca="1" si="274"/>
        <v/>
      </c>
      <c r="DT21" t="str">
        <f t="shared" ca="1" si="275"/>
        <v/>
      </c>
      <c r="DU21" t="str">
        <f t="shared" ca="1" si="276"/>
        <v/>
      </c>
      <c r="DV21" t="str">
        <f t="shared" ca="1" si="277"/>
        <v/>
      </c>
      <c r="DW21" t="str">
        <f t="shared" ca="1" si="278"/>
        <v/>
      </c>
      <c r="DX21" t="str">
        <f t="shared" ca="1" si="279"/>
        <v/>
      </c>
      <c r="DY21" t="str">
        <f t="shared" ca="1" si="280"/>
        <v/>
      </c>
      <c r="DZ21" t="str">
        <f t="shared" ca="1" si="281"/>
        <v/>
      </c>
      <c r="EA21" t="str">
        <f t="shared" ca="1" si="282"/>
        <v/>
      </c>
      <c r="EB21" t="str">
        <f t="shared" ca="1" si="283"/>
        <v/>
      </c>
      <c r="EC21" t="str">
        <f t="shared" ca="1" si="284"/>
        <v/>
      </c>
      <c r="ED21" t="str">
        <f t="shared" ca="1" si="285"/>
        <v/>
      </c>
      <c r="EE21" t="str">
        <f t="shared" ca="1" si="286"/>
        <v/>
      </c>
      <c r="EF21" t="str">
        <f t="shared" ca="1" si="287"/>
        <v/>
      </c>
      <c r="EG21" t="str">
        <f t="shared" ca="1" si="288"/>
        <v/>
      </c>
      <c r="EH21" t="str">
        <f t="shared" ca="1" si="289"/>
        <v/>
      </c>
      <c r="EI21" t="str">
        <f t="shared" ca="1" si="290"/>
        <v/>
      </c>
      <c r="EJ21" t="str">
        <f t="shared" ca="1" si="291"/>
        <v/>
      </c>
      <c r="EK21" t="str">
        <f t="shared" ca="1" si="292"/>
        <v/>
      </c>
      <c r="EL21" t="str">
        <f t="shared" ca="1" si="293"/>
        <v/>
      </c>
      <c r="EM21" t="str">
        <f t="shared" ca="1" si="294"/>
        <v/>
      </c>
      <c r="EN21" t="str">
        <f t="shared" ca="1" si="295"/>
        <v/>
      </c>
      <c r="EO21" t="str">
        <f t="shared" ca="1" si="296"/>
        <v/>
      </c>
      <c r="EP21" t="str">
        <f t="shared" ca="1" si="297"/>
        <v/>
      </c>
      <c r="EQ21" t="str">
        <f t="shared" ca="1" si="298"/>
        <v/>
      </c>
      <c r="ER21" t="str">
        <f t="shared" ca="1" si="299"/>
        <v/>
      </c>
      <c r="ES21" t="str">
        <f t="shared" ca="1" si="300"/>
        <v/>
      </c>
      <c r="ET21" t="str">
        <f t="shared" ca="1" si="301"/>
        <v/>
      </c>
      <c r="EU21" t="str">
        <f t="shared" ca="1" si="302"/>
        <v/>
      </c>
      <c r="EX21" s="19" t="str">
        <f t="shared" ca="1" si="3"/>
        <v/>
      </c>
      <c r="EY21" s="19" t="str">
        <f t="shared" ca="1" si="4"/>
        <v/>
      </c>
      <c r="EZ21" s="19" t="str">
        <f t="shared" ca="1" si="5"/>
        <v/>
      </c>
      <c r="FA21" s="19" t="str">
        <f t="shared" ca="1" si="6"/>
        <v/>
      </c>
      <c r="FB21" s="19" t="str">
        <f t="shared" ca="1" si="7"/>
        <v/>
      </c>
      <c r="FC21" s="19" t="str">
        <f t="shared" ca="1" si="8"/>
        <v/>
      </c>
      <c r="FD21" s="19" t="str">
        <f t="shared" ca="1" si="9"/>
        <v/>
      </c>
      <c r="FE21" s="19" t="str">
        <f t="shared" ca="1" si="10"/>
        <v/>
      </c>
      <c r="FF21" s="19" t="str">
        <f t="shared" ca="1" si="11"/>
        <v/>
      </c>
      <c r="FG21" s="19" t="str">
        <f t="shared" ca="1" si="12"/>
        <v/>
      </c>
      <c r="FH21" s="19" t="str">
        <f t="shared" ca="1" si="13"/>
        <v/>
      </c>
      <c r="FI21" s="19" t="str">
        <f t="shared" ca="1" si="14"/>
        <v/>
      </c>
      <c r="FJ21" s="19" t="str">
        <f t="shared" ca="1" si="15"/>
        <v/>
      </c>
      <c r="FK21" s="19" t="str">
        <f t="shared" ca="1" si="16"/>
        <v/>
      </c>
      <c r="FL21" s="19" t="str">
        <f t="shared" ca="1" si="17"/>
        <v/>
      </c>
      <c r="FM21" s="19" t="str">
        <f t="shared" ca="1" si="18"/>
        <v/>
      </c>
      <c r="FN21" s="19" t="str">
        <f t="shared" ca="1" si="19"/>
        <v/>
      </c>
      <c r="FO21" s="19" t="str">
        <f t="shared" ca="1" si="20"/>
        <v/>
      </c>
      <c r="FP21" s="19" t="str">
        <f t="shared" ca="1" si="21"/>
        <v/>
      </c>
      <c r="FQ21" s="19" t="str">
        <f t="shared" ca="1" si="22"/>
        <v/>
      </c>
      <c r="FR21" s="19" t="str">
        <f t="shared" ca="1" si="23"/>
        <v/>
      </c>
      <c r="FS21" s="19" t="str">
        <f t="shared" ca="1" si="24"/>
        <v/>
      </c>
      <c r="FT21" s="19" t="str">
        <f t="shared" ca="1" si="25"/>
        <v/>
      </c>
      <c r="FU21" s="19" t="str">
        <f t="shared" ca="1" si="26"/>
        <v/>
      </c>
      <c r="FV21" s="19" t="str">
        <f t="shared" ca="1" si="27"/>
        <v/>
      </c>
      <c r="FW21" s="19" t="str">
        <f t="shared" ca="1" si="28"/>
        <v/>
      </c>
      <c r="FX21" s="19" t="str">
        <f t="shared" ca="1" si="29"/>
        <v/>
      </c>
      <c r="FY21" s="19" t="str">
        <f t="shared" ca="1" si="30"/>
        <v/>
      </c>
      <c r="FZ21" s="19" t="str">
        <f t="shared" ca="1" si="31"/>
        <v/>
      </c>
      <c r="GA21" s="19" t="str">
        <f t="shared" ca="1" si="32"/>
        <v/>
      </c>
      <c r="GB21" s="19" t="str">
        <f t="shared" ca="1" si="33"/>
        <v/>
      </c>
      <c r="GC21" s="19" t="str">
        <f t="shared" ca="1" si="34"/>
        <v/>
      </c>
      <c r="GD21" s="19" t="str">
        <f t="shared" ca="1" si="35"/>
        <v/>
      </c>
      <c r="GE21" s="19" t="str">
        <f t="shared" ca="1" si="36"/>
        <v/>
      </c>
      <c r="GF21" s="19" t="str">
        <f t="shared" ca="1" si="37"/>
        <v/>
      </c>
      <c r="GG21" s="19" t="str">
        <f t="shared" ca="1" si="38"/>
        <v/>
      </c>
      <c r="GH21" s="19" t="str">
        <f t="shared" ca="1" si="39"/>
        <v/>
      </c>
      <c r="GI21" s="19" t="str">
        <f t="shared" ca="1" si="40"/>
        <v/>
      </c>
      <c r="GJ21" s="19" t="str">
        <f t="shared" ca="1" si="41"/>
        <v/>
      </c>
      <c r="GK21" s="19" t="str">
        <f t="shared" ca="1" si="42"/>
        <v/>
      </c>
      <c r="GL21" s="19" t="str">
        <f t="shared" ca="1" si="43"/>
        <v/>
      </c>
      <c r="GM21" s="19" t="str">
        <f t="shared" ca="1" si="44"/>
        <v/>
      </c>
      <c r="GN21" s="19" t="str">
        <f t="shared" ca="1" si="45"/>
        <v/>
      </c>
      <c r="GO21" s="19" t="str">
        <f t="shared" ca="1" si="46"/>
        <v/>
      </c>
      <c r="GP21" s="19" t="str">
        <f t="shared" ca="1" si="47"/>
        <v/>
      </c>
      <c r="GQ21" s="19" t="str">
        <f t="shared" ca="1" si="48"/>
        <v/>
      </c>
      <c r="GR21" s="19" t="str">
        <f t="shared" ca="1" si="49"/>
        <v/>
      </c>
      <c r="GS21" s="19" t="str">
        <f t="shared" ca="1" si="50"/>
        <v/>
      </c>
      <c r="GT21" s="19" t="str">
        <f t="shared" ca="1" si="51"/>
        <v/>
      </c>
      <c r="GU21" s="19" t="str">
        <f t="shared" ca="1" si="52"/>
        <v/>
      </c>
      <c r="GV21" s="19" t="str">
        <f t="shared" ca="1" si="53"/>
        <v/>
      </c>
      <c r="GW21" s="19" t="str">
        <f t="shared" ca="1" si="54"/>
        <v/>
      </c>
      <c r="GX21" s="19" t="str">
        <f t="shared" ca="1" si="55"/>
        <v/>
      </c>
      <c r="GY21" s="19" t="str">
        <f t="shared" ca="1" si="56"/>
        <v/>
      </c>
      <c r="GZ21" s="19" t="str">
        <f t="shared" ca="1" si="57"/>
        <v/>
      </c>
      <c r="HA21" s="19" t="str">
        <f t="shared" ca="1" si="58"/>
        <v/>
      </c>
      <c r="HB21" s="19" t="str">
        <f t="shared" ca="1" si="59"/>
        <v/>
      </c>
      <c r="HC21" s="19" t="str">
        <f t="shared" ca="1" si="60"/>
        <v/>
      </c>
      <c r="HD21" s="19" t="str">
        <f t="shared" ca="1" si="61"/>
        <v/>
      </c>
      <c r="HE21" s="19" t="str">
        <f t="shared" ca="1" si="62"/>
        <v/>
      </c>
      <c r="HF21" s="19" t="str">
        <f t="shared" ca="1" si="63"/>
        <v/>
      </c>
      <c r="HG21" s="19" t="str">
        <f t="shared" ca="1" si="64"/>
        <v/>
      </c>
      <c r="HH21" s="19" t="str">
        <f t="shared" ca="1" si="65"/>
        <v/>
      </c>
      <c r="HI21" s="19" t="str">
        <f t="shared" ca="1" si="66"/>
        <v/>
      </c>
      <c r="HJ21" s="19" t="str">
        <f t="shared" ca="1" si="67"/>
        <v/>
      </c>
      <c r="HK21" s="19" t="str">
        <f t="shared" ca="1" si="68"/>
        <v/>
      </c>
      <c r="HL21" s="19" t="str">
        <f t="shared" ca="1" si="69"/>
        <v/>
      </c>
      <c r="HM21" s="19" t="str">
        <f t="shared" ca="1" si="70"/>
        <v/>
      </c>
      <c r="HN21" s="19" t="str">
        <f t="shared" ca="1" si="71"/>
        <v/>
      </c>
      <c r="HO21" s="19" t="str">
        <f t="shared" ca="1" si="72"/>
        <v/>
      </c>
      <c r="HP21" s="19" t="str">
        <f t="shared" ca="1" si="73"/>
        <v/>
      </c>
      <c r="HQ21" s="19" t="str">
        <f t="shared" ca="1" si="74"/>
        <v/>
      </c>
      <c r="HR21" s="19" t="str">
        <f t="shared" ca="1" si="75"/>
        <v/>
      </c>
      <c r="HS21" s="19" t="str">
        <f t="shared" ca="1" si="76"/>
        <v/>
      </c>
      <c r="HT21" s="19" t="str">
        <f t="shared" ca="1" si="77"/>
        <v/>
      </c>
      <c r="HU21" s="19" t="str">
        <f t="shared" ca="1" si="78"/>
        <v/>
      </c>
      <c r="HV21" s="19" t="str">
        <f t="shared" ca="1" si="79"/>
        <v/>
      </c>
      <c r="HW21" s="19" t="str">
        <f t="shared" ca="1" si="80"/>
        <v/>
      </c>
      <c r="HX21" s="19" t="str">
        <f t="shared" ca="1" si="81"/>
        <v/>
      </c>
      <c r="HY21" s="19" t="str">
        <f t="shared" ca="1" si="82"/>
        <v/>
      </c>
      <c r="HZ21" s="19" t="str">
        <f t="shared" ca="1" si="83"/>
        <v/>
      </c>
      <c r="IA21" s="19" t="str">
        <f t="shared" ca="1" si="84"/>
        <v/>
      </c>
      <c r="IB21" s="19" t="str">
        <f t="shared" ca="1" si="85"/>
        <v/>
      </c>
      <c r="IC21" s="19" t="str">
        <f t="shared" ca="1" si="86"/>
        <v/>
      </c>
      <c r="ID21" s="19" t="str">
        <f t="shared" ca="1" si="87"/>
        <v/>
      </c>
      <c r="IE21" s="19" t="str">
        <f t="shared" ca="1" si="88"/>
        <v/>
      </c>
      <c r="IF21" s="19" t="str">
        <f t="shared" ca="1" si="89"/>
        <v/>
      </c>
      <c r="IG21" s="19" t="str">
        <f t="shared" ca="1" si="90"/>
        <v/>
      </c>
      <c r="IH21" s="19" t="str">
        <f t="shared" ca="1" si="91"/>
        <v/>
      </c>
      <c r="II21" s="19" t="str">
        <f t="shared" ca="1" si="92"/>
        <v/>
      </c>
      <c r="IJ21" s="19" t="str">
        <f t="shared" ca="1" si="93"/>
        <v/>
      </c>
      <c r="IK21" s="19" t="str">
        <f t="shared" ca="1" si="94"/>
        <v/>
      </c>
      <c r="IL21" s="19" t="str">
        <f t="shared" ca="1" si="95"/>
        <v/>
      </c>
      <c r="IM21" s="19" t="str">
        <f t="shared" ca="1" si="96"/>
        <v/>
      </c>
      <c r="IN21" s="19" t="str">
        <f t="shared" ca="1" si="97"/>
        <v/>
      </c>
      <c r="IO21" s="19" t="str">
        <f t="shared" ca="1" si="98"/>
        <v/>
      </c>
      <c r="IP21" s="19" t="str">
        <f t="shared" ca="1" si="99"/>
        <v/>
      </c>
      <c r="IQ21" s="19" t="str">
        <f t="shared" ca="1" si="100"/>
        <v/>
      </c>
      <c r="IR21" s="19" t="str">
        <f t="shared" ca="1" si="101"/>
        <v/>
      </c>
      <c r="IS21" s="19" t="str">
        <f t="shared" ca="1" si="102"/>
        <v/>
      </c>
      <c r="IT21" s="19" t="str">
        <f t="shared" ca="1" si="103"/>
        <v/>
      </c>
      <c r="IU21" s="19" t="str">
        <f t="shared" ca="1" si="104"/>
        <v/>
      </c>
      <c r="IV21" s="19" t="str">
        <f t="shared" ca="1" si="105"/>
        <v/>
      </c>
      <c r="IW21" s="19" t="str">
        <f t="shared" ca="1" si="106"/>
        <v/>
      </c>
      <c r="IX21" s="19" t="str">
        <f t="shared" ca="1" si="107"/>
        <v/>
      </c>
      <c r="IY21" s="19" t="str">
        <f t="shared" ca="1" si="108"/>
        <v/>
      </c>
      <c r="IZ21" s="19" t="str">
        <f t="shared" ca="1" si="109"/>
        <v/>
      </c>
      <c r="JA21" s="19" t="str">
        <f t="shared" ca="1" si="110"/>
        <v/>
      </c>
      <c r="JB21" s="19" t="str">
        <f t="shared" ca="1" si="111"/>
        <v/>
      </c>
      <c r="JC21" s="19" t="str">
        <f t="shared" ca="1" si="112"/>
        <v/>
      </c>
      <c r="JD21" s="19" t="str">
        <f t="shared" ca="1" si="113"/>
        <v/>
      </c>
      <c r="JE21" s="19" t="str">
        <f t="shared" ca="1" si="114"/>
        <v/>
      </c>
      <c r="JF21" s="19" t="str">
        <f t="shared" ca="1" si="115"/>
        <v/>
      </c>
      <c r="JG21" s="19" t="str">
        <f t="shared" ca="1" si="116"/>
        <v/>
      </c>
      <c r="JH21" s="19" t="str">
        <f t="shared" ca="1" si="117"/>
        <v/>
      </c>
      <c r="JI21" s="19" t="str">
        <f t="shared" ca="1" si="118"/>
        <v/>
      </c>
      <c r="JJ21" s="19" t="str">
        <f t="shared" ca="1" si="119"/>
        <v/>
      </c>
      <c r="JK21" s="19" t="str">
        <f t="shared" ca="1" si="120"/>
        <v/>
      </c>
      <c r="JL21" s="19" t="str">
        <f t="shared" ca="1" si="121"/>
        <v/>
      </c>
      <c r="JM21" s="19" t="str">
        <f t="shared" ca="1" si="122"/>
        <v/>
      </c>
      <c r="JN21" s="19" t="str">
        <f t="shared" ca="1" si="123"/>
        <v/>
      </c>
      <c r="JO21" s="19" t="str">
        <f t="shared" ca="1" si="124"/>
        <v/>
      </c>
      <c r="JP21" s="19" t="str">
        <f t="shared" ca="1" si="125"/>
        <v/>
      </c>
      <c r="JQ21" s="19" t="str">
        <f t="shared" ca="1" si="126"/>
        <v/>
      </c>
      <c r="JR21" s="19" t="str">
        <f t="shared" ca="1" si="127"/>
        <v/>
      </c>
      <c r="JS21" s="19" t="str">
        <f t="shared" ca="1" si="128"/>
        <v/>
      </c>
      <c r="JT21" s="19" t="str">
        <f t="shared" ca="1" si="129"/>
        <v/>
      </c>
      <c r="JU21" s="19" t="str">
        <f t="shared" ca="1" si="130"/>
        <v/>
      </c>
      <c r="JV21" s="19" t="str">
        <f t="shared" ca="1" si="131"/>
        <v/>
      </c>
      <c r="JW21" s="19" t="str">
        <f t="shared" ca="1" si="132"/>
        <v/>
      </c>
      <c r="JX21" s="19" t="str">
        <f t="shared" ca="1" si="133"/>
        <v/>
      </c>
      <c r="JY21" s="19" t="str">
        <f t="shared" ca="1" si="134"/>
        <v/>
      </c>
      <c r="JZ21" s="19" t="str">
        <f t="shared" ca="1" si="135"/>
        <v/>
      </c>
      <c r="KA21" s="19" t="str">
        <f t="shared" ca="1" si="136"/>
        <v/>
      </c>
      <c r="KB21" s="19" t="str">
        <f t="shared" ca="1" si="137"/>
        <v/>
      </c>
      <c r="KC21" s="19" t="str">
        <f t="shared" ca="1" si="138"/>
        <v/>
      </c>
      <c r="KD21" s="19" t="str">
        <f t="shared" ca="1" si="139"/>
        <v/>
      </c>
      <c r="KE21" s="19" t="str">
        <f t="shared" ca="1" si="140"/>
        <v/>
      </c>
      <c r="KF21" s="19" t="str">
        <f t="shared" ca="1" si="141"/>
        <v/>
      </c>
      <c r="KG21" s="19" t="str">
        <f t="shared" ca="1" si="142"/>
        <v/>
      </c>
      <c r="KH21" s="19" t="str">
        <f t="shared" ca="1" si="143"/>
        <v/>
      </c>
      <c r="KI21" s="19" t="str">
        <f t="shared" ca="1" si="144"/>
        <v/>
      </c>
      <c r="KJ21" s="19" t="str">
        <f t="shared" ca="1" si="145"/>
        <v/>
      </c>
      <c r="KK21" s="19" t="str">
        <f t="shared" ca="1" si="146"/>
        <v/>
      </c>
      <c r="KL21" s="19" t="str">
        <f t="shared" ca="1" si="147"/>
        <v/>
      </c>
      <c r="KM21" s="19" t="str">
        <f t="shared" ca="1" si="148"/>
        <v/>
      </c>
      <c r="KN21" s="19" t="str">
        <f t="shared" ca="1" si="149"/>
        <v/>
      </c>
      <c r="KO21" s="19" t="str">
        <f t="shared" ca="1" si="150"/>
        <v/>
      </c>
      <c r="KP21" s="19" t="str">
        <f t="shared" ca="1" si="151"/>
        <v/>
      </c>
      <c r="KQ21" s="19" t="str">
        <f t="shared" ca="1" si="152"/>
        <v/>
      </c>
    </row>
    <row r="22" spans="2:303" x14ac:dyDescent="0.3">
      <c r="B22" t="str">
        <f t="shared" ca="1" si="153"/>
        <v/>
      </c>
      <c r="C22" t="str">
        <f t="shared" ca="1" si="154"/>
        <v/>
      </c>
      <c r="D22" t="str">
        <f t="shared" ca="1" si="155"/>
        <v/>
      </c>
      <c r="E22" t="str">
        <f t="shared" ca="1" si="156"/>
        <v/>
      </c>
      <c r="F22" t="str">
        <f t="shared" ca="1" si="157"/>
        <v/>
      </c>
      <c r="G22" t="str">
        <f t="shared" ca="1" si="158"/>
        <v/>
      </c>
      <c r="H22" t="str">
        <f t="shared" ca="1" si="159"/>
        <v/>
      </c>
      <c r="I22" t="str">
        <f t="shared" ca="1" si="160"/>
        <v/>
      </c>
      <c r="J22" t="str">
        <f t="shared" ca="1" si="161"/>
        <v/>
      </c>
      <c r="K22" t="str">
        <f t="shared" ca="1" si="162"/>
        <v/>
      </c>
      <c r="L22" t="str">
        <f t="shared" ca="1" si="163"/>
        <v/>
      </c>
      <c r="M22" t="str">
        <f t="shared" ca="1" si="164"/>
        <v/>
      </c>
      <c r="N22" t="str">
        <f t="shared" ca="1" si="165"/>
        <v/>
      </c>
      <c r="O22" t="str">
        <f t="shared" ca="1" si="166"/>
        <v/>
      </c>
      <c r="P22" t="str">
        <f t="shared" ca="1" si="167"/>
        <v/>
      </c>
      <c r="Q22" t="str">
        <f t="shared" ca="1" si="168"/>
        <v/>
      </c>
      <c r="R22" t="str">
        <f t="shared" ca="1" si="169"/>
        <v/>
      </c>
      <c r="S22" t="str">
        <f t="shared" ca="1" si="170"/>
        <v/>
      </c>
      <c r="T22" t="str">
        <f t="shared" ca="1" si="171"/>
        <v/>
      </c>
      <c r="U22" t="str">
        <f t="shared" ca="1" si="172"/>
        <v/>
      </c>
      <c r="V22" t="str">
        <f t="shared" ca="1" si="173"/>
        <v/>
      </c>
      <c r="W22" t="str">
        <f t="shared" ca="1" si="174"/>
        <v/>
      </c>
      <c r="X22" t="str">
        <f t="shared" ca="1" si="175"/>
        <v/>
      </c>
      <c r="Y22" t="str">
        <f t="shared" ca="1" si="176"/>
        <v/>
      </c>
      <c r="Z22" t="str">
        <f t="shared" ca="1" si="177"/>
        <v/>
      </c>
      <c r="AA22" t="str">
        <f t="shared" ca="1" si="178"/>
        <v/>
      </c>
      <c r="AB22" t="str">
        <f t="shared" ca="1" si="179"/>
        <v/>
      </c>
      <c r="AC22" t="str">
        <f t="shared" ca="1" si="180"/>
        <v/>
      </c>
      <c r="AD22" t="str">
        <f t="shared" ca="1" si="181"/>
        <v/>
      </c>
      <c r="AE22" t="str">
        <f t="shared" ca="1" si="182"/>
        <v/>
      </c>
      <c r="AF22" t="str">
        <f t="shared" ca="1" si="183"/>
        <v/>
      </c>
      <c r="AG22" t="str">
        <f t="shared" ca="1" si="184"/>
        <v/>
      </c>
      <c r="AH22" t="str">
        <f t="shared" ca="1" si="185"/>
        <v/>
      </c>
      <c r="AI22" t="str">
        <f t="shared" ca="1" si="186"/>
        <v/>
      </c>
      <c r="AJ22" t="str">
        <f t="shared" ca="1" si="187"/>
        <v/>
      </c>
      <c r="AK22" t="str">
        <f t="shared" ca="1" si="188"/>
        <v/>
      </c>
      <c r="AL22" t="str">
        <f t="shared" ca="1" si="189"/>
        <v/>
      </c>
      <c r="AM22" t="str">
        <f t="shared" ca="1" si="190"/>
        <v/>
      </c>
      <c r="AN22" t="str">
        <f t="shared" ca="1" si="191"/>
        <v/>
      </c>
      <c r="AO22" t="str">
        <f t="shared" ca="1" si="192"/>
        <v/>
      </c>
      <c r="AP22" t="str">
        <f t="shared" ca="1" si="193"/>
        <v/>
      </c>
      <c r="AQ22" t="str">
        <f t="shared" ca="1" si="194"/>
        <v/>
      </c>
      <c r="AR22" t="str">
        <f t="shared" ca="1" si="195"/>
        <v/>
      </c>
      <c r="AS22" t="str">
        <f t="shared" ca="1" si="196"/>
        <v/>
      </c>
      <c r="AT22" t="str">
        <f t="shared" ca="1" si="197"/>
        <v/>
      </c>
      <c r="AU22" t="str">
        <f t="shared" ca="1" si="198"/>
        <v/>
      </c>
      <c r="AV22" t="str">
        <f t="shared" ca="1" si="199"/>
        <v/>
      </c>
      <c r="AW22" t="str">
        <f t="shared" ca="1" si="200"/>
        <v/>
      </c>
      <c r="AX22" t="str">
        <f t="shared" ca="1" si="201"/>
        <v/>
      </c>
      <c r="AY22" t="str">
        <f t="shared" ca="1" si="202"/>
        <v/>
      </c>
      <c r="AZ22" t="str">
        <f t="shared" ca="1" si="203"/>
        <v/>
      </c>
      <c r="BA22" t="str">
        <f t="shared" ca="1" si="204"/>
        <v/>
      </c>
      <c r="BB22" t="str">
        <f t="shared" ca="1" si="205"/>
        <v/>
      </c>
      <c r="BC22" t="str">
        <f t="shared" ca="1" si="206"/>
        <v/>
      </c>
      <c r="BD22" t="str">
        <f t="shared" ca="1" si="207"/>
        <v/>
      </c>
      <c r="BE22" t="str">
        <f t="shared" ca="1" si="208"/>
        <v/>
      </c>
      <c r="BF22" t="str">
        <f t="shared" ca="1" si="209"/>
        <v/>
      </c>
      <c r="BG22" t="str">
        <f t="shared" ca="1" si="210"/>
        <v/>
      </c>
      <c r="BH22" t="str">
        <f t="shared" ca="1" si="211"/>
        <v/>
      </c>
      <c r="BI22" t="str">
        <f t="shared" ca="1" si="212"/>
        <v/>
      </c>
      <c r="BJ22" t="str">
        <f t="shared" ca="1" si="213"/>
        <v/>
      </c>
      <c r="BK22" t="str">
        <f t="shared" ca="1" si="214"/>
        <v/>
      </c>
      <c r="BL22" t="str">
        <f t="shared" ca="1" si="215"/>
        <v/>
      </c>
      <c r="BM22" t="str">
        <f t="shared" ca="1" si="216"/>
        <v/>
      </c>
      <c r="BN22" t="str">
        <f t="shared" ca="1" si="217"/>
        <v/>
      </c>
      <c r="BO22" t="str">
        <f t="shared" ca="1" si="218"/>
        <v/>
      </c>
      <c r="BP22" t="str">
        <f t="shared" ca="1" si="219"/>
        <v/>
      </c>
      <c r="BQ22" t="str">
        <f t="shared" ca="1" si="220"/>
        <v/>
      </c>
      <c r="BR22" t="str">
        <f t="shared" ca="1" si="221"/>
        <v/>
      </c>
      <c r="BS22" t="str">
        <f t="shared" ca="1" si="222"/>
        <v/>
      </c>
      <c r="BT22" t="str">
        <f t="shared" ca="1" si="223"/>
        <v/>
      </c>
      <c r="BU22" t="str">
        <f t="shared" ca="1" si="224"/>
        <v/>
      </c>
      <c r="BV22" t="str">
        <f t="shared" ca="1" si="225"/>
        <v/>
      </c>
      <c r="BW22" t="str">
        <f t="shared" ca="1" si="226"/>
        <v/>
      </c>
      <c r="BX22" t="str">
        <f t="shared" ca="1" si="227"/>
        <v/>
      </c>
      <c r="BY22" t="str">
        <f t="shared" ca="1" si="228"/>
        <v/>
      </c>
      <c r="BZ22" t="str">
        <f t="shared" ca="1" si="229"/>
        <v/>
      </c>
      <c r="CA22" t="str">
        <f t="shared" ca="1" si="230"/>
        <v/>
      </c>
      <c r="CB22" t="str">
        <f t="shared" ca="1" si="231"/>
        <v/>
      </c>
      <c r="CC22" t="str">
        <f t="shared" ca="1" si="232"/>
        <v/>
      </c>
      <c r="CD22" t="str">
        <f t="shared" ca="1" si="233"/>
        <v/>
      </c>
      <c r="CE22" t="str">
        <f t="shared" ca="1" si="234"/>
        <v/>
      </c>
      <c r="CF22" t="str">
        <f t="shared" ca="1" si="235"/>
        <v/>
      </c>
      <c r="CG22" t="str">
        <f t="shared" ca="1" si="236"/>
        <v/>
      </c>
      <c r="CH22" t="str">
        <f t="shared" ca="1" si="237"/>
        <v/>
      </c>
      <c r="CI22" t="str">
        <f t="shared" ca="1" si="238"/>
        <v/>
      </c>
      <c r="CJ22" t="str">
        <f t="shared" ca="1" si="239"/>
        <v/>
      </c>
      <c r="CK22" t="str">
        <f t="shared" ca="1" si="240"/>
        <v/>
      </c>
      <c r="CL22" t="str">
        <f t="shared" ca="1" si="241"/>
        <v/>
      </c>
      <c r="CM22" t="str">
        <f t="shared" ca="1" si="242"/>
        <v/>
      </c>
      <c r="CN22" t="str">
        <f t="shared" ca="1" si="243"/>
        <v/>
      </c>
      <c r="CO22" t="str">
        <f t="shared" ca="1" si="244"/>
        <v/>
      </c>
      <c r="CP22" t="str">
        <f t="shared" ca="1" si="245"/>
        <v/>
      </c>
      <c r="CQ22" t="str">
        <f t="shared" ca="1" si="246"/>
        <v/>
      </c>
      <c r="CR22" t="str">
        <f t="shared" ca="1" si="247"/>
        <v/>
      </c>
      <c r="CS22" t="str">
        <f t="shared" ca="1" si="248"/>
        <v/>
      </c>
      <c r="CT22" t="str">
        <f t="shared" ca="1" si="249"/>
        <v/>
      </c>
      <c r="CU22" t="str">
        <f t="shared" ca="1" si="250"/>
        <v/>
      </c>
      <c r="CV22" t="str">
        <f t="shared" ca="1" si="251"/>
        <v/>
      </c>
      <c r="CW22" t="str">
        <f t="shared" ca="1" si="252"/>
        <v/>
      </c>
      <c r="CX22" t="str">
        <f t="shared" ca="1" si="253"/>
        <v/>
      </c>
      <c r="CY22" t="str">
        <f t="shared" ca="1" si="254"/>
        <v/>
      </c>
      <c r="CZ22" t="str">
        <f t="shared" ca="1" si="255"/>
        <v/>
      </c>
      <c r="DA22" t="str">
        <f t="shared" ca="1" si="256"/>
        <v/>
      </c>
      <c r="DB22" t="str">
        <f t="shared" ca="1" si="257"/>
        <v/>
      </c>
      <c r="DC22" t="str">
        <f t="shared" ca="1" si="258"/>
        <v/>
      </c>
      <c r="DD22" t="str">
        <f t="shared" ca="1" si="259"/>
        <v/>
      </c>
      <c r="DE22" t="str">
        <f t="shared" ca="1" si="260"/>
        <v/>
      </c>
      <c r="DF22" t="str">
        <f t="shared" ca="1" si="261"/>
        <v/>
      </c>
      <c r="DG22" t="str">
        <f t="shared" ca="1" si="262"/>
        <v/>
      </c>
      <c r="DH22" t="str">
        <f t="shared" ca="1" si="263"/>
        <v/>
      </c>
      <c r="DI22" t="str">
        <f t="shared" ca="1" si="264"/>
        <v/>
      </c>
      <c r="DJ22" t="str">
        <f t="shared" ca="1" si="265"/>
        <v/>
      </c>
      <c r="DK22" t="str">
        <f t="shared" ca="1" si="266"/>
        <v/>
      </c>
      <c r="DL22" t="str">
        <f t="shared" ca="1" si="267"/>
        <v/>
      </c>
      <c r="DM22" t="str">
        <f t="shared" ca="1" si="268"/>
        <v/>
      </c>
      <c r="DN22" t="str">
        <f t="shared" ca="1" si="269"/>
        <v/>
      </c>
      <c r="DO22" t="str">
        <f t="shared" ca="1" si="270"/>
        <v/>
      </c>
      <c r="DP22" t="str">
        <f t="shared" ca="1" si="271"/>
        <v/>
      </c>
      <c r="DQ22" t="str">
        <f t="shared" ca="1" si="272"/>
        <v/>
      </c>
      <c r="DR22" t="str">
        <f t="shared" ca="1" si="273"/>
        <v/>
      </c>
      <c r="DS22" t="str">
        <f t="shared" ca="1" si="274"/>
        <v/>
      </c>
      <c r="DT22" t="str">
        <f t="shared" ca="1" si="275"/>
        <v/>
      </c>
      <c r="DU22" t="str">
        <f t="shared" ca="1" si="276"/>
        <v/>
      </c>
      <c r="DV22" t="str">
        <f t="shared" ca="1" si="277"/>
        <v/>
      </c>
      <c r="DW22" t="str">
        <f t="shared" ca="1" si="278"/>
        <v/>
      </c>
      <c r="DX22" t="str">
        <f t="shared" ca="1" si="279"/>
        <v/>
      </c>
      <c r="DY22" t="str">
        <f t="shared" ca="1" si="280"/>
        <v/>
      </c>
      <c r="DZ22" t="str">
        <f t="shared" ca="1" si="281"/>
        <v/>
      </c>
      <c r="EA22" t="str">
        <f t="shared" ca="1" si="282"/>
        <v/>
      </c>
      <c r="EB22" t="str">
        <f t="shared" ca="1" si="283"/>
        <v/>
      </c>
      <c r="EC22" t="str">
        <f t="shared" ca="1" si="284"/>
        <v/>
      </c>
      <c r="ED22" t="str">
        <f t="shared" ca="1" si="285"/>
        <v/>
      </c>
      <c r="EE22" t="str">
        <f t="shared" ca="1" si="286"/>
        <v/>
      </c>
      <c r="EF22" t="str">
        <f t="shared" ca="1" si="287"/>
        <v/>
      </c>
      <c r="EG22" t="str">
        <f t="shared" ca="1" si="288"/>
        <v/>
      </c>
      <c r="EH22" t="str">
        <f t="shared" ca="1" si="289"/>
        <v/>
      </c>
      <c r="EI22" t="str">
        <f t="shared" ca="1" si="290"/>
        <v/>
      </c>
      <c r="EJ22" t="str">
        <f t="shared" ca="1" si="291"/>
        <v/>
      </c>
      <c r="EK22" t="str">
        <f t="shared" ca="1" si="292"/>
        <v/>
      </c>
      <c r="EL22" t="str">
        <f t="shared" ca="1" si="293"/>
        <v/>
      </c>
      <c r="EM22" t="str">
        <f t="shared" ca="1" si="294"/>
        <v/>
      </c>
      <c r="EN22" t="str">
        <f t="shared" ca="1" si="295"/>
        <v/>
      </c>
      <c r="EO22" t="str">
        <f t="shared" ca="1" si="296"/>
        <v/>
      </c>
      <c r="EP22" t="str">
        <f t="shared" ca="1" si="297"/>
        <v/>
      </c>
      <c r="EQ22" t="str">
        <f t="shared" ca="1" si="298"/>
        <v/>
      </c>
      <c r="ER22" t="str">
        <f t="shared" ca="1" si="299"/>
        <v/>
      </c>
      <c r="ES22" t="str">
        <f t="shared" ca="1" si="300"/>
        <v/>
      </c>
      <c r="ET22" t="str">
        <f t="shared" ca="1" si="301"/>
        <v/>
      </c>
      <c r="EU22" t="str">
        <f t="shared" ca="1" si="302"/>
        <v/>
      </c>
      <c r="EX22" s="19" t="str">
        <f t="shared" ca="1" si="3"/>
        <v/>
      </c>
      <c r="EY22" s="19" t="str">
        <f t="shared" ca="1" si="4"/>
        <v/>
      </c>
      <c r="EZ22" s="19" t="str">
        <f t="shared" ca="1" si="5"/>
        <v/>
      </c>
      <c r="FA22" s="19" t="str">
        <f t="shared" ca="1" si="6"/>
        <v/>
      </c>
      <c r="FB22" s="19" t="str">
        <f t="shared" ca="1" si="7"/>
        <v/>
      </c>
      <c r="FC22" s="19" t="str">
        <f t="shared" ca="1" si="8"/>
        <v/>
      </c>
      <c r="FD22" s="19" t="str">
        <f t="shared" ca="1" si="9"/>
        <v/>
      </c>
      <c r="FE22" s="19" t="str">
        <f t="shared" ca="1" si="10"/>
        <v/>
      </c>
      <c r="FF22" s="19" t="str">
        <f t="shared" ca="1" si="11"/>
        <v/>
      </c>
      <c r="FG22" s="19" t="str">
        <f t="shared" ca="1" si="12"/>
        <v/>
      </c>
      <c r="FH22" s="19" t="str">
        <f t="shared" ca="1" si="13"/>
        <v/>
      </c>
      <c r="FI22" s="19" t="str">
        <f t="shared" ca="1" si="14"/>
        <v/>
      </c>
      <c r="FJ22" s="19" t="str">
        <f t="shared" ca="1" si="15"/>
        <v/>
      </c>
      <c r="FK22" s="19" t="str">
        <f t="shared" ca="1" si="16"/>
        <v/>
      </c>
      <c r="FL22" s="19" t="str">
        <f t="shared" ca="1" si="17"/>
        <v/>
      </c>
      <c r="FM22" s="19" t="str">
        <f t="shared" ca="1" si="18"/>
        <v/>
      </c>
      <c r="FN22" s="19" t="str">
        <f t="shared" ca="1" si="19"/>
        <v/>
      </c>
      <c r="FO22" s="19" t="str">
        <f t="shared" ca="1" si="20"/>
        <v/>
      </c>
      <c r="FP22" s="19" t="str">
        <f t="shared" ca="1" si="21"/>
        <v/>
      </c>
      <c r="FQ22" s="19" t="str">
        <f t="shared" ca="1" si="22"/>
        <v/>
      </c>
      <c r="FR22" s="19" t="str">
        <f t="shared" ca="1" si="23"/>
        <v/>
      </c>
      <c r="FS22" s="19" t="str">
        <f t="shared" ca="1" si="24"/>
        <v/>
      </c>
      <c r="FT22" s="19" t="str">
        <f t="shared" ca="1" si="25"/>
        <v/>
      </c>
      <c r="FU22" s="19" t="str">
        <f t="shared" ca="1" si="26"/>
        <v/>
      </c>
      <c r="FV22" s="19" t="str">
        <f t="shared" ca="1" si="27"/>
        <v/>
      </c>
      <c r="FW22" s="19" t="str">
        <f t="shared" ca="1" si="28"/>
        <v/>
      </c>
      <c r="FX22" s="19" t="str">
        <f t="shared" ca="1" si="29"/>
        <v/>
      </c>
      <c r="FY22" s="19" t="str">
        <f t="shared" ca="1" si="30"/>
        <v/>
      </c>
      <c r="FZ22" s="19" t="str">
        <f t="shared" ca="1" si="31"/>
        <v/>
      </c>
      <c r="GA22" s="19" t="str">
        <f t="shared" ca="1" si="32"/>
        <v/>
      </c>
      <c r="GB22" s="19" t="str">
        <f t="shared" ca="1" si="33"/>
        <v/>
      </c>
      <c r="GC22" s="19" t="str">
        <f t="shared" ca="1" si="34"/>
        <v/>
      </c>
      <c r="GD22" s="19" t="str">
        <f t="shared" ca="1" si="35"/>
        <v/>
      </c>
      <c r="GE22" s="19" t="str">
        <f t="shared" ca="1" si="36"/>
        <v/>
      </c>
      <c r="GF22" s="19" t="str">
        <f t="shared" ca="1" si="37"/>
        <v/>
      </c>
      <c r="GG22" s="19" t="str">
        <f t="shared" ca="1" si="38"/>
        <v/>
      </c>
      <c r="GH22" s="19" t="str">
        <f t="shared" ca="1" si="39"/>
        <v/>
      </c>
      <c r="GI22" s="19" t="str">
        <f t="shared" ca="1" si="40"/>
        <v/>
      </c>
      <c r="GJ22" s="19" t="str">
        <f t="shared" ca="1" si="41"/>
        <v/>
      </c>
      <c r="GK22" s="19" t="str">
        <f t="shared" ca="1" si="42"/>
        <v/>
      </c>
      <c r="GL22" s="19" t="str">
        <f t="shared" ca="1" si="43"/>
        <v/>
      </c>
      <c r="GM22" s="19" t="str">
        <f t="shared" ca="1" si="44"/>
        <v/>
      </c>
      <c r="GN22" s="19" t="str">
        <f t="shared" ca="1" si="45"/>
        <v/>
      </c>
      <c r="GO22" s="19" t="str">
        <f t="shared" ca="1" si="46"/>
        <v/>
      </c>
      <c r="GP22" s="19" t="str">
        <f t="shared" ca="1" si="47"/>
        <v/>
      </c>
      <c r="GQ22" s="19" t="str">
        <f t="shared" ca="1" si="48"/>
        <v/>
      </c>
      <c r="GR22" s="19" t="str">
        <f t="shared" ca="1" si="49"/>
        <v/>
      </c>
      <c r="GS22" s="19" t="str">
        <f t="shared" ca="1" si="50"/>
        <v/>
      </c>
      <c r="GT22" s="19" t="str">
        <f t="shared" ca="1" si="51"/>
        <v/>
      </c>
      <c r="GU22" s="19" t="str">
        <f t="shared" ca="1" si="52"/>
        <v/>
      </c>
      <c r="GV22" s="19" t="str">
        <f t="shared" ca="1" si="53"/>
        <v/>
      </c>
      <c r="GW22" s="19" t="str">
        <f t="shared" ca="1" si="54"/>
        <v/>
      </c>
      <c r="GX22" s="19" t="str">
        <f t="shared" ca="1" si="55"/>
        <v/>
      </c>
      <c r="GY22" s="19" t="str">
        <f t="shared" ca="1" si="56"/>
        <v/>
      </c>
      <c r="GZ22" s="19" t="str">
        <f t="shared" ca="1" si="57"/>
        <v/>
      </c>
      <c r="HA22" s="19" t="str">
        <f t="shared" ca="1" si="58"/>
        <v/>
      </c>
      <c r="HB22" s="19" t="str">
        <f t="shared" ca="1" si="59"/>
        <v/>
      </c>
      <c r="HC22" s="19" t="str">
        <f t="shared" ca="1" si="60"/>
        <v/>
      </c>
      <c r="HD22" s="19" t="str">
        <f t="shared" ca="1" si="61"/>
        <v/>
      </c>
      <c r="HE22" s="19" t="str">
        <f t="shared" ca="1" si="62"/>
        <v/>
      </c>
      <c r="HF22" s="19" t="str">
        <f t="shared" ca="1" si="63"/>
        <v/>
      </c>
      <c r="HG22" s="19" t="str">
        <f t="shared" ca="1" si="64"/>
        <v/>
      </c>
      <c r="HH22" s="19" t="str">
        <f t="shared" ca="1" si="65"/>
        <v/>
      </c>
      <c r="HI22" s="19" t="str">
        <f t="shared" ca="1" si="66"/>
        <v/>
      </c>
      <c r="HJ22" s="19" t="str">
        <f t="shared" ca="1" si="67"/>
        <v/>
      </c>
      <c r="HK22" s="19" t="str">
        <f t="shared" ca="1" si="68"/>
        <v/>
      </c>
      <c r="HL22" s="19" t="str">
        <f t="shared" ca="1" si="69"/>
        <v/>
      </c>
      <c r="HM22" s="19" t="str">
        <f t="shared" ca="1" si="70"/>
        <v/>
      </c>
      <c r="HN22" s="19" t="str">
        <f t="shared" ca="1" si="71"/>
        <v/>
      </c>
      <c r="HO22" s="19" t="str">
        <f t="shared" ca="1" si="72"/>
        <v/>
      </c>
      <c r="HP22" s="19" t="str">
        <f t="shared" ca="1" si="73"/>
        <v/>
      </c>
      <c r="HQ22" s="19" t="str">
        <f t="shared" ca="1" si="74"/>
        <v/>
      </c>
      <c r="HR22" s="19" t="str">
        <f t="shared" ca="1" si="75"/>
        <v/>
      </c>
      <c r="HS22" s="19" t="str">
        <f t="shared" ca="1" si="76"/>
        <v/>
      </c>
      <c r="HT22" s="19" t="str">
        <f t="shared" ca="1" si="77"/>
        <v/>
      </c>
      <c r="HU22" s="19" t="str">
        <f t="shared" ca="1" si="78"/>
        <v/>
      </c>
      <c r="HV22" s="19" t="str">
        <f t="shared" ca="1" si="79"/>
        <v/>
      </c>
      <c r="HW22" s="19" t="str">
        <f t="shared" ca="1" si="80"/>
        <v/>
      </c>
      <c r="HX22" s="19" t="str">
        <f t="shared" ca="1" si="81"/>
        <v/>
      </c>
      <c r="HY22" s="19" t="str">
        <f t="shared" ca="1" si="82"/>
        <v/>
      </c>
      <c r="HZ22" s="19" t="str">
        <f t="shared" ca="1" si="83"/>
        <v/>
      </c>
      <c r="IA22" s="19" t="str">
        <f t="shared" ca="1" si="84"/>
        <v/>
      </c>
      <c r="IB22" s="19" t="str">
        <f t="shared" ca="1" si="85"/>
        <v/>
      </c>
      <c r="IC22" s="19" t="str">
        <f t="shared" ca="1" si="86"/>
        <v/>
      </c>
      <c r="ID22" s="19" t="str">
        <f t="shared" ca="1" si="87"/>
        <v/>
      </c>
      <c r="IE22" s="19" t="str">
        <f t="shared" ca="1" si="88"/>
        <v/>
      </c>
      <c r="IF22" s="19" t="str">
        <f t="shared" ca="1" si="89"/>
        <v/>
      </c>
      <c r="IG22" s="19" t="str">
        <f t="shared" ca="1" si="90"/>
        <v/>
      </c>
      <c r="IH22" s="19" t="str">
        <f t="shared" ca="1" si="91"/>
        <v/>
      </c>
      <c r="II22" s="19" t="str">
        <f t="shared" ca="1" si="92"/>
        <v/>
      </c>
      <c r="IJ22" s="19" t="str">
        <f t="shared" ca="1" si="93"/>
        <v/>
      </c>
      <c r="IK22" s="19" t="str">
        <f t="shared" ca="1" si="94"/>
        <v/>
      </c>
      <c r="IL22" s="19" t="str">
        <f t="shared" ca="1" si="95"/>
        <v/>
      </c>
      <c r="IM22" s="19" t="str">
        <f t="shared" ca="1" si="96"/>
        <v/>
      </c>
      <c r="IN22" s="19" t="str">
        <f t="shared" ca="1" si="97"/>
        <v/>
      </c>
      <c r="IO22" s="19" t="str">
        <f t="shared" ca="1" si="98"/>
        <v/>
      </c>
      <c r="IP22" s="19" t="str">
        <f t="shared" ca="1" si="99"/>
        <v/>
      </c>
      <c r="IQ22" s="19" t="str">
        <f t="shared" ca="1" si="100"/>
        <v/>
      </c>
      <c r="IR22" s="19" t="str">
        <f t="shared" ca="1" si="101"/>
        <v/>
      </c>
      <c r="IS22" s="19" t="str">
        <f t="shared" ca="1" si="102"/>
        <v/>
      </c>
      <c r="IT22" s="19" t="str">
        <f t="shared" ca="1" si="103"/>
        <v/>
      </c>
      <c r="IU22" s="19" t="str">
        <f t="shared" ca="1" si="104"/>
        <v/>
      </c>
      <c r="IV22" s="19" t="str">
        <f t="shared" ca="1" si="105"/>
        <v/>
      </c>
      <c r="IW22" s="19" t="str">
        <f t="shared" ca="1" si="106"/>
        <v/>
      </c>
      <c r="IX22" s="19" t="str">
        <f t="shared" ca="1" si="107"/>
        <v/>
      </c>
      <c r="IY22" s="19" t="str">
        <f t="shared" ca="1" si="108"/>
        <v/>
      </c>
      <c r="IZ22" s="19" t="str">
        <f t="shared" ca="1" si="109"/>
        <v/>
      </c>
      <c r="JA22" s="19" t="str">
        <f t="shared" ca="1" si="110"/>
        <v/>
      </c>
      <c r="JB22" s="19" t="str">
        <f t="shared" ca="1" si="111"/>
        <v/>
      </c>
      <c r="JC22" s="19" t="str">
        <f t="shared" ca="1" si="112"/>
        <v/>
      </c>
      <c r="JD22" s="19" t="str">
        <f t="shared" ca="1" si="113"/>
        <v/>
      </c>
      <c r="JE22" s="19" t="str">
        <f t="shared" ca="1" si="114"/>
        <v/>
      </c>
      <c r="JF22" s="19" t="str">
        <f t="shared" ca="1" si="115"/>
        <v/>
      </c>
      <c r="JG22" s="19" t="str">
        <f t="shared" ca="1" si="116"/>
        <v/>
      </c>
      <c r="JH22" s="19" t="str">
        <f t="shared" ca="1" si="117"/>
        <v/>
      </c>
      <c r="JI22" s="19" t="str">
        <f t="shared" ca="1" si="118"/>
        <v/>
      </c>
      <c r="JJ22" s="19" t="str">
        <f t="shared" ca="1" si="119"/>
        <v/>
      </c>
      <c r="JK22" s="19" t="str">
        <f t="shared" ca="1" si="120"/>
        <v/>
      </c>
      <c r="JL22" s="19" t="str">
        <f t="shared" ca="1" si="121"/>
        <v/>
      </c>
      <c r="JM22" s="19" t="str">
        <f t="shared" ca="1" si="122"/>
        <v/>
      </c>
      <c r="JN22" s="19" t="str">
        <f t="shared" ca="1" si="123"/>
        <v/>
      </c>
      <c r="JO22" s="19" t="str">
        <f t="shared" ca="1" si="124"/>
        <v/>
      </c>
      <c r="JP22" s="19" t="str">
        <f t="shared" ca="1" si="125"/>
        <v/>
      </c>
      <c r="JQ22" s="19" t="str">
        <f t="shared" ca="1" si="126"/>
        <v/>
      </c>
      <c r="JR22" s="19" t="str">
        <f t="shared" ca="1" si="127"/>
        <v/>
      </c>
      <c r="JS22" s="19" t="str">
        <f t="shared" ca="1" si="128"/>
        <v/>
      </c>
      <c r="JT22" s="19" t="str">
        <f t="shared" ca="1" si="129"/>
        <v/>
      </c>
      <c r="JU22" s="19" t="str">
        <f t="shared" ca="1" si="130"/>
        <v/>
      </c>
      <c r="JV22" s="19" t="str">
        <f t="shared" ca="1" si="131"/>
        <v/>
      </c>
      <c r="JW22" s="19" t="str">
        <f t="shared" ca="1" si="132"/>
        <v/>
      </c>
      <c r="JX22" s="19" t="str">
        <f t="shared" ca="1" si="133"/>
        <v/>
      </c>
      <c r="JY22" s="19" t="str">
        <f t="shared" ca="1" si="134"/>
        <v/>
      </c>
      <c r="JZ22" s="19" t="str">
        <f t="shared" ca="1" si="135"/>
        <v/>
      </c>
      <c r="KA22" s="19" t="str">
        <f t="shared" ca="1" si="136"/>
        <v/>
      </c>
      <c r="KB22" s="19" t="str">
        <f t="shared" ca="1" si="137"/>
        <v/>
      </c>
      <c r="KC22" s="19" t="str">
        <f t="shared" ca="1" si="138"/>
        <v/>
      </c>
      <c r="KD22" s="19" t="str">
        <f t="shared" ca="1" si="139"/>
        <v/>
      </c>
      <c r="KE22" s="19" t="str">
        <f t="shared" ca="1" si="140"/>
        <v/>
      </c>
      <c r="KF22" s="19" t="str">
        <f t="shared" ca="1" si="141"/>
        <v/>
      </c>
      <c r="KG22" s="19" t="str">
        <f t="shared" ca="1" si="142"/>
        <v/>
      </c>
      <c r="KH22" s="19" t="str">
        <f t="shared" ca="1" si="143"/>
        <v/>
      </c>
      <c r="KI22" s="19" t="str">
        <f t="shared" ca="1" si="144"/>
        <v/>
      </c>
      <c r="KJ22" s="19" t="str">
        <f t="shared" ca="1" si="145"/>
        <v/>
      </c>
      <c r="KK22" s="19" t="str">
        <f t="shared" ca="1" si="146"/>
        <v/>
      </c>
      <c r="KL22" s="19" t="str">
        <f t="shared" ca="1" si="147"/>
        <v/>
      </c>
      <c r="KM22" s="19" t="str">
        <f t="shared" ca="1" si="148"/>
        <v/>
      </c>
      <c r="KN22" s="19" t="str">
        <f t="shared" ca="1" si="149"/>
        <v/>
      </c>
      <c r="KO22" s="19" t="str">
        <f t="shared" ca="1" si="150"/>
        <v/>
      </c>
      <c r="KP22" s="19" t="str">
        <f t="shared" ca="1" si="151"/>
        <v/>
      </c>
      <c r="KQ22" s="19" t="str">
        <f t="shared" ca="1" si="152"/>
        <v/>
      </c>
    </row>
    <row r="23" spans="2:303" x14ac:dyDescent="0.3">
      <c r="B23" t="str">
        <f t="shared" ca="1" si="153"/>
        <v/>
      </c>
      <c r="C23" t="str">
        <f t="shared" ca="1" si="154"/>
        <v/>
      </c>
      <c r="D23" t="str">
        <f t="shared" ca="1" si="155"/>
        <v/>
      </c>
      <c r="E23" t="str">
        <f t="shared" ca="1" si="156"/>
        <v/>
      </c>
      <c r="F23" t="str">
        <f t="shared" ca="1" si="157"/>
        <v/>
      </c>
      <c r="G23" t="str">
        <f t="shared" ca="1" si="158"/>
        <v/>
      </c>
      <c r="H23" t="str">
        <f t="shared" ca="1" si="159"/>
        <v/>
      </c>
      <c r="I23" t="str">
        <f t="shared" ca="1" si="160"/>
        <v/>
      </c>
      <c r="J23" t="str">
        <f t="shared" ca="1" si="161"/>
        <v/>
      </c>
      <c r="K23" t="str">
        <f t="shared" ca="1" si="162"/>
        <v/>
      </c>
      <c r="L23" t="str">
        <f t="shared" ca="1" si="163"/>
        <v/>
      </c>
      <c r="M23" t="str">
        <f t="shared" ca="1" si="164"/>
        <v/>
      </c>
      <c r="N23" t="str">
        <f t="shared" ca="1" si="165"/>
        <v/>
      </c>
      <c r="O23" t="str">
        <f t="shared" ca="1" si="166"/>
        <v/>
      </c>
      <c r="P23" t="str">
        <f t="shared" ca="1" si="167"/>
        <v/>
      </c>
      <c r="Q23" t="str">
        <f t="shared" ca="1" si="168"/>
        <v/>
      </c>
      <c r="R23" t="str">
        <f t="shared" ca="1" si="169"/>
        <v/>
      </c>
      <c r="S23" t="str">
        <f t="shared" ca="1" si="170"/>
        <v/>
      </c>
      <c r="T23" t="str">
        <f t="shared" ca="1" si="171"/>
        <v/>
      </c>
      <c r="U23" t="str">
        <f t="shared" ca="1" si="172"/>
        <v/>
      </c>
      <c r="V23" t="str">
        <f t="shared" ca="1" si="173"/>
        <v/>
      </c>
      <c r="W23" t="str">
        <f t="shared" ca="1" si="174"/>
        <v/>
      </c>
      <c r="X23" t="str">
        <f t="shared" ca="1" si="175"/>
        <v/>
      </c>
      <c r="Y23" t="str">
        <f t="shared" ca="1" si="176"/>
        <v/>
      </c>
      <c r="Z23" t="str">
        <f t="shared" ca="1" si="177"/>
        <v/>
      </c>
      <c r="AA23" t="str">
        <f t="shared" ca="1" si="178"/>
        <v/>
      </c>
      <c r="AB23" t="str">
        <f t="shared" ca="1" si="179"/>
        <v/>
      </c>
      <c r="AC23" t="str">
        <f t="shared" ca="1" si="180"/>
        <v/>
      </c>
      <c r="AD23" t="str">
        <f t="shared" ca="1" si="181"/>
        <v/>
      </c>
      <c r="AE23" t="str">
        <f t="shared" ca="1" si="182"/>
        <v/>
      </c>
      <c r="AF23" t="str">
        <f t="shared" ca="1" si="183"/>
        <v/>
      </c>
      <c r="AG23" t="str">
        <f t="shared" ca="1" si="184"/>
        <v/>
      </c>
      <c r="AH23" t="str">
        <f t="shared" ca="1" si="185"/>
        <v/>
      </c>
      <c r="AI23" t="str">
        <f t="shared" ca="1" si="186"/>
        <v/>
      </c>
      <c r="AJ23" t="str">
        <f t="shared" ca="1" si="187"/>
        <v/>
      </c>
      <c r="AK23" t="str">
        <f t="shared" ca="1" si="188"/>
        <v/>
      </c>
      <c r="AL23" t="str">
        <f t="shared" ca="1" si="189"/>
        <v/>
      </c>
      <c r="AM23" t="str">
        <f t="shared" ca="1" si="190"/>
        <v/>
      </c>
      <c r="AN23" t="str">
        <f t="shared" ca="1" si="191"/>
        <v/>
      </c>
      <c r="AO23" t="str">
        <f t="shared" ca="1" si="192"/>
        <v/>
      </c>
      <c r="AP23" t="str">
        <f t="shared" ca="1" si="193"/>
        <v/>
      </c>
      <c r="AQ23" t="str">
        <f t="shared" ca="1" si="194"/>
        <v/>
      </c>
      <c r="AR23" t="str">
        <f t="shared" ca="1" si="195"/>
        <v/>
      </c>
      <c r="AS23" t="str">
        <f t="shared" ca="1" si="196"/>
        <v/>
      </c>
      <c r="AT23" t="str">
        <f t="shared" ca="1" si="197"/>
        <v/>
      </c>
      <c r="AU23" t="str">
        <f t="shared" ca="1" si="198"/>
        <v/>
      </c>
      <c r="AV23" t="str">
        <f t="shared" ca="1" si="199"/>
        <v/>
      </c>
      <c r="AW23" t="str">
        <f t="shared" ca="1" si="200"/>
        <v/>
      </c>
      <c r="AX23" t="str">
        <f t="shared" ca="1" si="201"/>
        <v/>
      </c>
      <c r="AY23" t="str">
        <f t="shared" ca="1" si="202"/>
        <v/>
      </c>
      <c r="AZ23" t="str">
        <f t="shared" ca="1" si="203"/>
        <v/>
      </c>
      <c r="BA23" t="str">
        <f t="shared" ca="1" si="204"/>
        <v/>
      </c>
      <c r="BB23" t="str">
        <f t="shared" ca="1" si="205"/>
        <v/>
      </c>
      <c r="BC23" t="str">
        <f t="shared" ca="1" si="206"/>
        <v/>
      </c>
      <c r="BD23" t="str">
        <f t="shared" ca="1" si="207"/>
        <v/>
      </c>
      <c r="BE23" t="str">
        <f t="shared" ca="1" si="208"/>
        <v/>
      </c>
      <c r="BF23" t="str">
        <f t="shared" ca="1" si="209"/>
        <v/>
      </c>
      <c r="BG23" t="str">
        <f t="shared" ca="1" si="210"/>
        <v/>
      </c>
      <c r="BH23" t="str">
        <f t="shared" ca="1" si="211"/>
        <v/>
      </c>
      <c r="BI23" t="str">
        <f t="shared" ca="1" si="212"/>
        <v/>
      </c>
      <c r="BJ23" t="str">
        <f t="shared" ca="1" si="213"/>
        <v/>
      </c>
      <c r="BK23" t="str">
        <f t="shared" ca="1" si="214"/>
        <v/>
      </c>
      <c r="BL23" t="str">
        <f t="shared" ca="1" si="215"/>
        <v/>
      </c>
      <c r="BM23" t="str">
        <f t="shared" ca="1" si="216"/>
        <v/>
      </c>
      <c r="BN23" t="str">
        <f t="shared" ca="1" si="217"/>
        <v/>
      </c>
      <c r="BO23" t="str">
        <f t="shared" ca="1" si="218"/>
        <v/>
      </c>
      <c r="BP23" t="str">
        <f t="shared" ca="1" si="219"/>
        <v/>
      </c>
      <c r="BQ23" t="str">
        <f t="shared" ca="1" si="220"/>
        <v/>
      </c>
      <c r="BR23" t="str">
        <f t="shared" ca="1" si="221"/>
        <v/>
      </c>
      <c r="BS23" t="str">
        <f t="shared" ca="1" si="222"/>
        <v/>
      </c>
      <c r="BT23" t="str">
        <f t="shared" ca="1" si="223"/>
        <v/>
      </c>
      <c r="BU23" t="str">
        <f t="shared" ca="1" si="224"/>
        <v/>
      </c>
      <c r="BV23" t="str">
        <f t="shared" ca="1" si="225"/>
        <v/>
      </c>
      <c r="BW23" t="str">
        <f t="shared" ca="1" si="226"/>
        <v/>
      </c>
      <c r="BX23" t="str">
        <f t="shared" ca="1" si="227"/>
        <v/>
      </c>
      <c r="BY23" t="str">
        <f t="shared" ca="1" si="228"/>
        <v/>
      </c>
      <c r="BZ23" t="str">
        <f t="shared" ca="1" si="229"/>
        <v/>
      </c>
      <c r="CA23" t="str">
        <f t="shared" ca="1" si="230"/>
        <v/>
      </c>
      <c r="CB23" t="str">
        <f t="shared" ca="1" si="231"/>
        <v/>
      </c>
      <c r="CC23" t="str">
        <f t="shared" ca="1" si="232"/>
        <v/>
      </c>
      <c r="CD23" t="str">
        <f t="shared" ca="1" si="233"/>
        <v/>
      </c>
      <c r="CE23" t="str">
        <f t="shared" ca="1" si="234"/>
        <v/>
      </c>
      <c r="CF23" t="str">
        <f t="shared" ca="1" si="235"/>
        <v/>
      </c>
      <c r="CG23" t="str">
        <f t="shared" ca="1" si="236"/>
        <v/>
      </c>
      <c r="CH23" t="str">
        <f t="shared" ca="1" si="237"/>
        <v/>
      </c>
      <c r="CI23" t="str">
        <f t="shared" ca="1" si="238"/>
        <v/>
      </c>
      <c r="CJ23" t="str">
        <f t="shared" ca="1" si="239"/>
        <v/>
      </c>
      <c r="CK23" t="str">
        <f t="shared" ca="1" si="240"/>
        <v/>
      </c>
      <c r="CL23" t="str">
        <f t="shared" ca="1" si="241"/>
        <v/>
      </c>
      <c r="CM23" t="str">
        <f t="shared" ca="1" si="242"/>
        <v/>
      </c>
      <c r="CN23" t="str">
        <f t="shared" ca="1" si="243"/>
        <v/>
      </c>
      <c r="CO23" t="str">
        <f t="shared" ca="1" si="244"/>
        <v/>
      </c>
      <c r="CP23" t="str">
        <f t="shared" ca="1" si="245"/>
        <v/>
      </c>
      <c r="CQ23" t="str">
        <f t="shared" ca="1" si="246"/>
        <v/>
      </c>
      <c r="CR23" t="str">
        <f t="shared" ca="1" si="247"/>
        <v/>
      </c>
      <c r="CS23" t="str">
        <f t="shared" ca="1" si="248"/>
        <v/>
      </c>
      <c r="CT23" t="str">
        <f t="shared" ca="1" si="249"/>
        <v/>
      </c>
      <c r="CU23" t="str">
        <f t="shared" ca="1" si="250"/>
        <v/>
      </c>
      <c r="CV23" t="str">
        <f t="shared" ca="1" si="251"/>
        <v/>
      </c>
      <c r="CW23" t="str">
        <f t="shared" ca="1" si="252"/>
        <v/>
      </c>
      <c r="CX23" t="str">
        <f t="shared" ca="1" si="253"/>
        <v/>
      </c>
      <c r="CY23" t="str">
        <f t="shared" ca="1" si="254"/>
        <v/>
      </c>
      <c r="CZ23" t="str">
        <f t="shared" ca="1" si="255"/>
        <v/>
      </c>
      <c r="DA23" t="str">
        <f t="shared" ca="1" si="256"/>
        <v/>
      </c>
      <c r="DB23" t="str">
        <f t="shared" ca="1" si="257"/>
        <v/>
      </c>
      <c r="DC23" t="str">
        <f t="shared" ca="1" si="258"/>
        <v/>
      </c>
      <c r="DD23" t="str">
        <f t="shared" ca="1" si="259"/>
        <v/>
      </c>
      <c r="DE23" t="str">
        <f t="shared" ca="1" si="260"/>
        <v/>
      </c>
      <c r="DF23" t="str">
        <f t="shared" ca="1" si="261"/>
        <v/>
      </c>
      <c r="DG23" t="str">
        <f t="shared" ca="1" si="262"/>
        <v/>
      </c>
      <c r="DH23" t="str">
        <f t="shared" ca="1" si="263"/>
        <v/>
      </c>
      <c r="DI23" t="str">
        <f t="shared" ca="1" si="264"/>
        <v/>
      </c>
      <c r="DJ23" t="str">
        <f t="shared" ca="1" si="265"/>
        <v/>
      </c>
      <c r="DK23" t="str">
        <f t="shared" ca="1" si="266"/>
        <v/>
      </c>
      <c r="DL23" t="str">
        <f t="shared" ca="1" si="267"/>
        <v/>
      </c>
      <c r="DM23" t="str">
        <f t="shared" ca="1" si="268"/>
        <v/>
      </c>
      <c r="DN23" t="str">
        <f t="shared" ca="1" si="269"/>
        <v/>
      </c>
      <c r="DO23" t="str">
        <f t="shared" ca="1" si="270"/>
        <v/>
      </c>
      <c r="DP23" t="str">
        <f t="shared" ca="1" si="271"/>
        <v/>
      </c>
      <c r="DQ23" t="str">
        <f t="shared" ca="1" si="272"/>
        <v/>
      </c>
      <c r="DR23" t="str">
        <f t="shared" ca="1" si="273"/>
        <v/>
      </c>
      <c r="DS23" t="str">
        <f t="shared" ca="1" si="274"/>
        <v/>
      </c>
      <c r="DT23" t="str">
        <f t="shared" ca="1" si="275"/>
        <v/>
      </c>
      <c r="DU23" t="str">
        <f t="shared" ca="1" si="276"/>
        <v/>
      </c>
      <c r="DV23" t="str">
        <f t="shared" ca="1" si="277"/>
        <v/>
      </c>
      <c r="DW23" t="str">
        <f t="shared" ca="1" si="278"/>
        <v/>
      </c>
      <c r="DX23" t="str">
        <f t="shared" ca="1" si="279"/>
        <v/>
      </c>
      <c r="DY23" t="str">
        <f t="shared" ca="1" si="280"/>
        <v/>
      </c>
      <c r="DZ23" t="str">
        <f t="shared" ca="1" si="281"/>
        <v/>
      </c>
      <c r="EA23" t="str">
        <f t="shared" ca="1" si="282"/>
        <v/>
      </c>
      <c r="EB23" t="str">
        <f t="shared" ca="1" si="283"/>
        <v/>
      </c>
      <c r="EC23" t="str">
        <f t="shared" ca="1" si="284"/>
        <v/>
      </c>
      <c r="ED23" t="str">
        <f t="shared" ca="1" si="285"/>
        <v/>
      </c>
      <c r="EE23" t="str">
        <f t="shared" ca="1" si="286"/>
        <v/>
      </c>
      <c r="EF23" t="str">
        <f t="shared" ca="1" si="287"/>
        <v/>
      </c>
      <c r="EG23" t="str">
        <f t="shared" ca="1" si="288"/>
        <v/>
      </c>
      <c r="EH23" t="str">
        <f t="shared" ca="1" si="289"/>
        <v/>
      </c>
      <c r="EI23" t="str">
        <f t="shared" ca="1" si="290"/>
        <v/>
      </c>
      <c r="EJ23" t="str">
        <f t="shared" ca="1" si="291"/>
        <v/>
      </c>
      <c r="EK23" t="str">
        <f t="shared" ca="1" si="292"/>
        <v/>
      </c>
      <c r="EL23" t="str">
        <f t="shared" ca="1" si="293"/>
        <v/>
      </c>
      <c r="EM23" t="str">
        <f t="shared" ca="1" si="294"/>
        <v/>
      </c>
      <c r="EN23" t="str">
        <f t="shared" ca="1" si="295"/>
        <v/>
      </c>
      <c r="EO23" t="str">
        <f t="shared" ca="1" si="296"/>
        <v/>
      </c>
      <c r="EP23" t="str">
        <f t="shared" ca="1" si="297"/>
        <v/>
      </c>
      <c r="EQ23" t="str">
        <f t="shared" ca="1" si="298"/>
        <v/>
      </c>
      <c r="ER23" t="str">
        <f t="shared" ca="1" si="299"/>
        <v/>
      </c>
      <c r="ES23" t="str">
        <f t="shared" ca="1" si="300"/>
        <v/>
      </c>
      <c r="ET23" t="str">
        <f t="shared" ca="1" si="301"/>
        <v/>
      </c>
      <c r="EU23" t="str">
        <f t="shared" ca="1" si="302"/>
        <v/>
      </c>
      <c r="EX23" s="19" t="str">
        <f t="shared" ca="1" si="3"/>
        <v/>
      </c>
      <c r="EY23" s="19" t="str">
        <f t="shared" ca="1" si="4"/>
        <v/>
      </c>
      <c r="EZ23" s="19" t="str">
        <f t="shared" ca="1" si="5"/>
        <v/>
      </c>
      <c r="FA23" s="19" t="str">
        <f t="shared" ca="1" si="6"/>
        <v/>
      </c>
      <c r="FB23" s="19" t="str">
        <f t="shared" ca="1" si="7"/>
        <v/>
      </c>
      <c r="FC23" s="19" t="str">
        <f t="shared" ca="1" si="8"/>
        <v/>
      </c>
      <c r="FD23" s="19" t="str">
        <f t="shared" ca="1" si="9"/>
        <v/>
      </c>
      <c r="FE23" s="19" t="str">
        <f t="shared" ca="1" si="10"/>
        <v/>
      </c>
      <c r="FF23" s="19" t="str">
        <f t="shared" ca="1" si="11"/>
        <v/>
      </c>
      <c r="FG23" s="19" t="str">
        <f t="shared" ca="1" si="12"/>
        <v/>
      </c>
      <c r="FH23" s="19" t="str">
        <f t="shared" ca="1" si="13"/>
        <v/>
      </c>
      <c r="FI23" s="19" t="str">
        <f t="shared" ca="1" si="14"/>
        <v/>
      </c>
      <c r="FJ23" s="19" t="str">
        <f t="shared" ca="1" si="15"/>
        <v/>
      </c>
      <c r="FK23" s="19" t="str">
        <f t="shared" ca="1" si="16"/>
        <v/>
      </c>
      <c r="FL23" s="19" t="str">
        <f t="shared" ca="1" si="17"/>
        <v/>
      </c>
      <c r="FM23" s="19" t="str">
        <f t="shared" ca="1" si="18"/>
        <v/>
      </c>
      <c r="FN23" s="19" t="str">
        <f t="shared" ca="1" si="19"/>
        <v/>
      </c>
      <c r="FO23" s="19" t="str">
        <f t="shared" ca="1" si="20"/>
        <v/>
      </c>
      <c r="FP23" s="19" t="str">
        <f t="shared" ca="1" si="21"/>
        <v/>
      </c>
      <c r="FQ23" s="19" t="str">
        <f t="shared" ca="1" si="22"/>
        <v/>
      </c>
      <c r="FR23" s="19" t="str">
        <f t="shared" ca="1" si="23"/>
        <v/>
      </c>
      <c r="FS23" s="19" t="str">
        <f t="shared" ca="1" si="24"/>
        <v/>
      </c>
      <c r="FT23" s="19" t="str">
        <f t="shared" ca="1" si="25"/>
        <v/>
      </c>
      <c r="FU23" s="19" t="str">
        <f t="shared" ca="1" si="26"/>
        <v/>
      </c>
      <c r="FV23" s="19" t="str">
        <f t="shared" ca="1" si="27"/>
        <v/>
      </c>
      <c r="FW23" s="19" t="str">
        <f t="shared" ca="1" si="28"/>
        <v/>
      </c>
      <c r="FX23" s="19" t="str">
        <f t="shared" ca="1" si="29"/>
        <v/>
      </c>
      <c r="FY23" s="19" t="str">
        <f t="shared" ca="1" si="30"/>
        <v/>
      </c>
      <c r="FZ23" s="19" t="str">
        <f t="shared" ca="1" si="31"/>
        <v/>
      </c>
      <c r="GA23" s="19" t="str">
        <f t="shared" ca="1" si="32"/>
        <v/>
      </c>
      <c r="GB23" s="19" t="str">
        <f t="shared" ca="1" si="33"/>
        <v/>
      </c>
      <c r="GC23" s="19" t="str">
        <f t="shared" ca="1" si="34"/>
        <v/>
      </c>
      <c r="GD23" s="19" t="str">
        <f t="shared" ca="1" si="35"/>
        <v/>
      </c>
      <c r="GE23" s="19" t="str">
        <f t="shared" ca="1" si="36"/>
        <v/>
      </c>
      <c r="GF23" s="19" t="str">
        <f t="shared" ca="1" si="37"/>
        <v/>
      </c>
      <c r="GG23" s="19" t="str">
        <f t="shared" ca="1" si="38"/>
        <v/>
      </c>
      <c r="GH23" s="19" t="str">
        <f t="shared" ca="1" si="39"/>
        <v/>
      </c>
      <c r="GI23" s="19" t="str">
        <f t="shared" ca="1" si="40"/>
        <v/>
      </c>
      <c r="GJ23" s="19" t="str">
        <f t="shared" ca="1" si="41"/>
        <v/>
      </c>
      <c r="GK23" s="19" t="str">
        <f t="shared" ca="1" si="42"/>
        <v/>
      </c>
      <c r="GL23" s="19" t="str">
        <f t="shared" ca="1" si="43"/>
        <v/>
      </c>
      <c r="GM23" s="19" t="str">
        <f t="shared" ca="1" si="44"/>
        <v/>
      </c>
      <c r="GN23" s="19" t="str">
        <f t="shared" ca="1" si="45"/>
        <v/>
      </c>
      <c r="GO23" s="19" t="str">
        <f t="shared" ca="1" si="46"/>
        <v/>
      </c>
      <c r="GP23" s="19" t="str">
        <f t="shared" ca="1" si="47"/>
        <v/>
      </c>
      <c r="GQ23" s="19" t="str">
        <f t="shared" ca="1" si="48"/>
        <v/>
      </c>
      <c r="GR23" s="19" t="str">
        <f t="shared" ca="1" si="49"/>
        <v/>
      </c>
      <c r="GS23" s="19" t="str">
        <f t="shared" ca="1" si="50"/>
        <v/>
      </c>
      <c r="GT23" s="19" t="str">
        <f t="shared" ca="1" si="51"/>
        <v/>
      </c>
      <c r="GU23" s="19" t="str">
        <f t="shared" ca="1" si="52"/>
        <v/>
      </c>
      <c r="GV23" s="19" t="str">
        <f t="shared" ca="1" si="53"/>
        <v/>
      </c>
      <c r="GW23" s="19" t="str">
        <f t="shared" ca="1" si="54"/>
        <v/>
      </c>
      <c r="GX23" s="19" t="str">
        <f t="shared" ca="1" si="55"/>
        <v/>
      </c>
      <c r="GY23" s="19" t="str">
        <f t="shared" ca="1" si="56"/>
        <v/>
      </c>
      <c r="GZ23" s="19" t="str">
        <f t="shared" ca="1" si="57"/>
        <v/>
      </c>
      <c r="HA23" s="19" t="str">
        <f t="shared" ca="1" si="58"/>
        <v/>
      </c>
      <c r="HB23" s="19" t="str">
        <f t="shared" ca="1" si="59"/>
        <v/>
      </c>
      <c r="HC23" s="19" t="str">
        <f t="shared" ca="1" si="60"/>
        <v/>
      </c>
      <c r="HD23" s="19" t="str">
        <f t="shared" ca="1" si="61"/>
        <v/>
      </c>
      <c r="HE23" s="19" t="str">
        <f t="shared" ca="1" si="62"/>
        <v/>
      </c>
      <c r="HF23" s="19" t="str">
        <f t="shared" ca="1" si="63"/>
        <v/>
      </c>
      <c r="HG23" s="19" t="str">
        <f t="shared" ca="1" si="64"/>
        <v/>
      </c>
      <c r="HH23" s="19" t="str">
        <f t="shared" ca="1" si="65"/>
        <v/>
      </c>
      <c r="HI23" s="19" t="str">
        <f t="shared" ca="1" si="66"/>
        <v/>
      </c>
      <c r="HJ23" s="19" t="str">
        <f t="shared" ca="1" si="67"/>
        <v/>
      </c>
      <c r="HK23" s="19" t="str">
        <f t="shared" ca="1" si="68"/>
        <v/>
      </c>
      <c r="HL23" s="19" t="str">
        <f t="shared" ca="1" si="69"/>
        <v/>
      </c>
      <c r="HM23" s="19" t="str">
        <f t="shared" ca="1" si="70"/>
        <v/>
      </c>
      <c r="HN23" s="19" t="str">
        <f t="shared" ca="1" si="71"/>
        <v/>
      </c>
      <c r="HO23" s="19" t="str">
        <f t="shared" ca="1" si="72"/>
        <v/>
      </c>
      <c r="HP23" s="19" t="str">
        <f t="shared" ca="1" si="73"/>
        <v/>
      </c>
      <c r="HQ23" s="19" t="str">
        <f t="shared" ca="1" si="74"/>
        <v/>
      </c>
      <c r="HR23" s="19" t="str">
        <f t="shared" ca="1" si="75"/>
        <v/>
      </c>
      <c r="HS23" s="19" t="str">
        <f t="shared" ca="1" si="76"/>
        <v/>
      </c>
      <c r="HT23" s="19" t="str">
        <f t="shared" ca="1" si="77"/>
        <v/>
      </c>
      <c r="HU23" s="19" t="str">
        <f t="shared" ca="1" si="78"/>
        <v/>
      </c>
      <c r="HV23" s="19" t="str">
        <f t="shared" ca="1" si="79"/>
        <v/>
      </c>
      <c r="HW23" s="19" t="str">
        <f t="shared" ca="1" si="80"/>
        <v/>
      </c>
      <c r="HX23" s="19" t="str">
        <f t="shared" ca="1" si="81"/>
        <v/>
      </c>
      <c r="HY23" s="19" t="str">
        <f t="shared" ca="1" si="82"/>
        <v/>
      </c>
      <c r="HZ23" s="19" t="str">
        <f t="shared" ca="1" si="83"/>
        <v/>
      </c>
      <c r="IA23" s="19" t="str">
        <f t="shared" ca="1" si="84"/>
        <v/>
      </c>
      <c r="IB23" s="19" t="str">
        <f t="shared" ca="1" si="85"/>
        <v/>
      </c>
      <c r="IC23" s="19" t="str">
        <f t="shared" ca="1" si="86"/>
        <v/>
      </c>
      <c r="ID23" s="19" t="str">
        <f t="shared" ca="1" si="87"/>
        <v/>
      </c>
      <c r="IE23" s="19" t="str">
        <f t="shared" ca="1" si="88"/>
        <v/>
      </c>
      <c r="IF23" s="19" t="str">
        <f t="shared" ca="1" si="89"/>
        <v/>
      </c>
      <c r="IG23" s="19" t="str">
        <f t="shared" ca="1" si="90"/>
        <v/>
      </c>
      <c r="IH23" s="19" t="str">
        <f t="shared" ca="1" si="91"/>
        <v/>
      </c>
      <c r="II23" s="19" t="str">
        <f t="shared" ca="1" si="92"/>
        <v/>
      </c>
      <c r="IJ23" s="19" t="str">
        <f t="shared" ca="1" si="93"/>
        <v/>
      </c>
      <c r="IK23" s="19" t="str">
        <f t="shared" ca="1" si="94"/>
        <v/>
      </c>
      <c r="IL23" s="19" t="str">
        <f t="shared" ca="1" si="95"/>
        <v/>
      </c>
      <c r="IM23" s="19" t="str">
        <f t="shared" ca="1" si="96"/>
        <v/>
      </c>
      <c r="IN23" s="19" t="str">
        <f t="shared" ca="1" si="97"/>
        <v/>
      </c>
      <c r="IO23" s="19" t="str">
        <f t="shared" ca="1" si="98"/>
        <v/>
      </c>
      <c r="IP23" s="19" t="str">
        <f t="shared" ca="1" si="99"/>
        <v/>
      </c>
      <c r="IQ23" s="19" t="str">
        <f t="shared" ca="1" si="100"/>
        <v/>
      </c>
      <c r="IR23" s="19" t="str">
        <f t="shared" ca="1" si="101"/>
        <v/>
      </c>
      <c r="IS23" s="19" t="str">
        <f t="shared" ca="1" si="102"/>
        <v/>
      </c>
      <c r="IT23" s="19" t="str">
        <f t="shared" ca="1" si="103"/>
        <v/>
      </c>
      <c r="IU23" s="19" t="str">
        <f t="shared" ca="1" si="104"/>
        <v/>
      </c>
      <c r="IV23" s="19" t="str">
        <f t="shared" ca="1" si="105"/>
        <v/>
      </c>
      <c r="IW23" s="19" t="str">
        <f t="shared" ca="1" si="106"/>
        <v/>
      </c>
      <c r="IX23" s="19" t="str">
        <f t="shared" ca="1" si="107"/>
        <v/>
      </c>
      <c r="IY23" s="19" t="str">
        <f t="shared" ca="1" si="108"/>
        <v/>
      </c>
      <c r="IZ23" s="19" t="str">
        <f t="shared" ca="1" si="109"/>
        <v/>
      </c>
      <c r="JA23" s="19" t="str">
        <f t="shared" ca="1" si="110"/>
        <v/>
      </c>
      <c r="JB23" s="19" t="str">
        <f t="shared" ca="1" si="111"/>
        <v/>
      </c>
      <c r="JC23" s="19" t="str">
        <f t="shared" ca="1" si="112"/>
        <v/>
      </c>
      <c r="JD23" s="19" t="str">
        <f t="shared" ca="1" si="113"/>
        <v/>
      </c>
      <c r="JE23" s="19" t="str">
        <f t="shared" ca="1" si="114"/>
        <v/>
      </c>
      <c r="JF23" s="19" t="str">
        <f t="shared" ca="1" si="115"/>
        <v/>
      </c>
      <c r="JG23" s="19" t="str">
        <f t="shared" ca="1" si="116"/>
        <v/>
      </c>
      <c r="JH23" s="19" t="str">
        <f t="shared" ca="1" si="117"/>
        <v/>
      </c>
      <c r="JI23" s="19" t="str">
        <f t="shared" ca="1" si="118"/>
        <v/>
      </c>
      <c r="JJ23" s="19" t="str">
        <f t="shared" ca="1" si="119"/>
        <v/>
      </c>
      <c r="JK23" s="19" t="str">
        <f t="shared" ca="1" si="120"/>
        <v/>
      </c>
      <c r="JL23" s="19" t="str">
        <f t="shared" ca="1" si="121"/>
        <v/>
      </c>
      <c r="JM23" s="19" t="str">
        <f t="shared" ca="1" si="122"/>
        <v/>
      </c>
      <c r="JN23" s="19" t="str">
        <f t="shared" ca="1" si="123"/>
        <v/>
      </c>
      <c r="JO23" s="19" t="str">
        <f t="shared" ca="1" si="124"/>
        <v/>
      </c>
      <c r="JP23" s="19" t="str">
        <f t="shared" ca="1" si="125"/>
        <v/>
      </c>
      <c r="JQ23" s="19" t="str">
        <f t="shared" ca="1" si="126"/>
        <v/>
      </c>
      <c r="JR23" s="19" t="str">
        <f t="shared" ca="1" si="127"/>
        <v/>
      </c>
      <c r="JS23" s="19" t="str">
        <f t="shared" ca="1" si="128"/>
        <v/>
      </c>
      <c r="JT23" s="19" t="str">
        <f t="shared" ca="1" si="129"/>
        <v/>
      </c>
      <c r="JU23" s="19" t="str">
        <f t="shared" ca="1" si="130"/>
        <v/>
      </c>
      <c r="JV23" s="19" t="str">
        <f t="shared" ca="1" si="131"/>
        <v/>
      </c>
      <c r="JW23" s="19" t="str">
        <f t="shared" ca="1" si="132"/>
        <v/>
      </c>
      <c r="JX23" s="19" t="str">
        <f t="shared" ca="1" si="133"/>
        <v/>
      </c>
      <c r="JY23" s="19" t="str">
        <f t="shared" ca="1" si="134"/>
        <v/>
      </c>
      <c r="JZ23" s="19" t="str">
        <f t="shared" ca="1" si="135"/>
        <v/>
      </c>
      <c r="KA23" s="19" t="str">
        <f t="shared" ca="1" si="136"/>
        <v/>
      </c>
      <c r="KB23" s="19" t="str">
        <f t="shared" ca="1" si="137"/>
        <v/>
      </c>
      <c r="KC23" s="19" t="str">
        <f t="shared" ca="1" si="138"/>
        <v/>
      </c>
      <c r="KD23" s="19" t="str">
        <f t="shared" ca="1" si="139"/>
        <v/>
      </c>
      <c r="KE23" s="19" t="str">
        <f t="shared" ca="1" si="140"/>
        <v/>
      </c>
      <c r="KF23" s="19" t="str">
        <f t="shared" ca="1" si="141"/>
        <v/>
      </c>
      <c r="KG23" s="19" t="str">
        <f t="shared" ca="1" si="142"/>
        <v/>
      </c>
      <c r="KH23" s="19" t="str">
        <f t="shared" ca="1" si="143"/>
        <v/>
      </c>
      <c r="KI23" s="19" t="str">
        <f t="shared" ca="1" si="144"/>
        <v/>
      </c>
      <c r="KJ23" s="19" t="str">
        <f t="shared" ca="1" si="145"/>
        <v/>
      </c>
      <c r="KK23" s="19" t="str">
        <f t="shared" ca="1" si="146"/>
        <v/>
      </c>
      <c r="KL23" s="19" t="str">
        <f t="shared" ca="1" si="147"/>
        <v/>
      </c>
      <c r="KM23" s="19" t="str">
        <f t="shared" ca="1" si="148"/>
        <v/>
      </c>
      <c r="KN23" s="19" t="str">
        <f t="shared" ca="1" si="149"/>
        <v/>
      </c>
      <c r="KO23" s="19" t="str">
        <f t="shared" ca="1" si="150"/>
        <v/>
      </c>
      <c r="KP23" s="19" t="str">
        <f t="shared" ca="1" si="151"/>
        <v/>
      </c>
      <c r="KQ23" s="19" t="str">
        <f t="shared" ca="1" si="152"/>
        <v/>
      </c>
    </row>
    <row r="24" spans="2:303" x14ac:dyDescent="0.3">
      <c r="B24" t="str">
        <f t="shared" ca="1" si="153"/>
        <v/>
      </c>
      <c r="C24" t="str">
        <f t="shared" ca="1" si="154"/>
        <v/>
      </c>
      <c r="D24" t="str">
        <f t="shared" ca="1" si="155"/>
        <v/>
      </c>
      <c r="E24" t="str">
        <f t="shared" ca="1" si="156"/>
        <v/>
      </c>
      <c r="F24" t="str">
        <f t="shared" ca="1" si="157"/>
        <v/>
      </c>
      <c r="G24" t="str">
        <f t="shared" ca="1" si="158"/>
        <v/>
      </c>
      <c r="H24" t="str">
        <f t="shared" ca="1" si="159"/>
        <v/>
      </c>
      <c r="I24" t="str">
        <f t="shared" ca="1" si="160"/>
        <v/>
      </c>
      <c r="J24" t="str">
        <f t="shared" ca="1" si="161"/>
        <v/>
      </c>
      <c r="K24" t="str">
        <f t="shared" ca="1" si="162"/>
        <v/>
      </c>
      <c r="L24" t="str">
        <f t="shared" ca="1" si="163"/>
        <v/>
      </c>
      <c r="M24" t="str">
        <f t="shared" ca="1" si="164"/>
        <v/>
      </c>
      <c r="N24" t="str">
        <f t="shared" ca="1" si="165"/>
        <v/>
      </c>
      <c r="O24" t="str">
        <f t="shared" ca="1" si="166"/>
        <v/>
      </c>
      <c r="P24" t="str">
        <f t="shared" ca="1" si="167"/>
        <v/>
      </c>
      <c r="Q24" t="str">
        <f t="shared" ca="1" si="168"/>
        <v/>
      </c>
      <c r="R24" t="str">
        <f t="shared" ca="1" si="169"/>
        <v/>
      </c>
      <c r="S24" t="str">
        <f t="shared" ca="1" si="170"/>
        <v/>
      </c>
      <c r="T24" t="str">
        <f t="shared" ca="1" si="171"/>
        <v/>
      </c>
      <c r="U24" t="str">
        <f t="shared" ca="1" si="172"/>
        <v/>
      </c>
      <c r="V24" t="str">
        <f t="shared" ca="1" si="173"/>
        <v/>
      </c>
      <c r="W24" t="str">
        <f t="shared" ca="1" si="174"/>
        <v/>
      </c>
      <c r="X24" t="str">
        <f t="shared" ca="1" si="175"/>
        <v/>
      </c>
      <c r="Y24" t="str">
        <f t="shared" ca="1" si="176"/>
        <v/>
      </c>
      <c r="Z24" t="str">
        <f t="shared" ca="1" si="177"/>
        <v/>
      </c>
      <c r="AA24" t="str">
        <f t="shared" ca="1" si="178"/>
        <v/>
      </c>
      <c r="AB24" t="str">
        <f t="shared" ca="1" si="179"/>
        <v/>
      </c>
      <c r="AC24" t="str">
        <f t="shared" ca="1" si="180"/>
        <v/>
      </c>
      <c r="AD24" t="str">
        <f t="shared" ca="1" si="181"/>
        <v/>
      </c>
      <c r="AE24" t="str">
        <f t="shared" ca="1" si="182"/>
        <v/>
      </c>
      <c r="AF24" t="str">
        <f t="shared" ca="1" si="183"/>
        <v/>
      </c>
      <c r="AG24" t="str">
        <f t="shared" ca="1" si="184"/>
        <v/>
      </c>
      <c r="AH24" t="str">
        <f t="shared" ca="1" si="185"/>
        <v/>
      </c>
      <c r="AI24" t="str">
        <f t="shared" ca="1" si="186"/>
        <v/>
      </c>
      <c r="AJ24" t="str">
        <f t="shared" ca="1" si="187"/>
        <v/>
      </c>
      <c r="AK24" t="str">
        <f t="shared" ca="1" si="188"/>
        <v/>
      </c>
      <c r="AL24" t="str">
        <f t="shared" ca="1" si="189"/>
        <v/>
      </c>
      <c r="AM24" t="str">
        <f t="shared" ca="1" si="190"/>
        <v/>
      </c>
      <c r="AN24" t="str">
        <f t="shared" ca="1" si="191"/>
        <v/>
      </c>
      <c r="AO24" t="str">
        <f t="shared" ca="1" si="192"/>
        <v/>
      </c>
      <c r="AP24" t="str">
        <f t="shared" ca="1" si="193"/>
        <v/>
      </c>
      <c r="AQ24" t="str">
        <f t="shared" ca="1" si="194"/>
        <v/>
      </c>
      <c r="AR24" t="str">
        <f t="shared" ca="1" si="195"/>
        <v/>
      </c>
      <c r="AS24" t="str">
        <f t="shared" ca="1" si="196"/>
        <v/>
      </c>
      <c r="AT24" t="str">
        <f t="shared" ca="1" si="197"/>
        <v/>
      </c>
      <c r="AU24" t="str">
        <f t="shared" ca="1" si="198"/>
        <v/>
      </c>
      <c r="AV24" t="str">
        <f t="shared" ca="1" si="199"/>
        <v/>
      </c>
      <c r="AW24" t="str">
        <f t="shared" ca="1" si="200"/>
        <v/>
      </c>
      <c r="AX24" t="str">
        <f t="shared" ca="1" si="201"/>
        <v/>
      </c>
      <c r="AY24" t="str">
        <f t="shared" ca="1" si="202"/>
        <v/>
      </c>
      <c r="AZ24" t="str">
        <f t="shared" ca="1" si="203"/>
        <v/>
      </c>
      <c r="BA24" t="str">
        <f t="shared" ca="1" si="204"/>
        <v/>
      </c>
      <c r="BB24" t="str">
        <f t="shared" ca="1" si="205"/>
        <v/>
      </c>
      <c r="BC24" t="str">
        <f t="shared" ca="1" si="206"/>
        <v/>
      </c>
      <c r="BD24" t="str">
        <f t="shared" ca="1" si="207"/>
        <v/>
      </c>
      <c r="BE24" t="str">
        <f t="shared" ca="1" si="208"/>
        <v/>
      </c>
      <c r="BF24" t="str">
        <f t="shared" ca="1" si="209"/>
        <v/>
      </c>
      <c r="BG24" t="str">
        <f t="shared" ca="1" si="210"/>
        <v/>
      </c>
      <c r="BH24" t="str">
        <f t="shared" ca="1" si="211"/>
        <v/>
      </c>
      <c r="BI24" t="str">
        <f t="shared" ca="1" si="212"/>
        <v/>
      </c>
      <c r="BJ24" t="str">
        <f t="shared" ca="1" si="213"/>
        <v/>
      </c>
      <c r="BK24" t="str">
        <f t="shared" ca="1" si="214"/>
        <v/>
      </c>
      <c r="BL24" t="str">
        <f t="shared" ca="1" si="215"/>
        <v/>
      </c>
      <c r="BM24" t="str">
        <f t="shared" ca="1" si="216"/>
        <v/>
      </c>
      <c r="BN24" t="str">
        <f t="shared" ca="1" si="217"/>
        <v/>
      </c>
      <c r="BO24" t="str">
        <f t="shared" ca="1" si="218"/>
        <v/>
      </c>
      <c r="BP24" t="str">
        <f t="shared" ca="1" si="219"/>
        <v/>
      </c>
      <c r="BQ24" t="str">
        <f t="shared" ca="1" si="220"/>
        <v/>
      </c>
      <c r="BR24" t="str">
        <f t="shared" ca="1" si="221"/>
        <v/>
      </c>
      <c r="BS24" t="str">
        <f t="shared" ca="1" si="222"/>
        <v/>
      </c>
      <c r="BT24" t="str">
        <f t="shared" ca="1" si="223"/>
        <v/>
      </c>
      <c r="BU24" t="str">
        <f t="shared" ca="1" si="224"/>
        <v/>
      </c>
      <c r="BV24" t="str">
        <f t="shared" ca="1" si="225"/>
        <v/>
      </c>
      <c r="BW24" t="str">
        <f t="shared" ca="1" si="226"/>
        <v/>
      </c>
      <c r="BX24" t="str">
        <f t="shared" ca="1" si="227"/>
        <v/>
      </c>
      <c r="BY24" t="str">
        <f t="shared" ca="1" si="228"/>
        <v/>
      </c>
      <c r="BZ24" t="str">
        <f t="shared" ca="1" si="229"/>
        <v/>
      </c>
      <c r="CA24" t="str">
        <f t="shared" ca="1" si="230"/>
        <v/>
      </c>
      <c r="CB24" t="str">
        <f t="shared" ca="1" si="231"/>
        <v/>
      </c>
      <c r="CC24" t="str">
        <f t="shared" ca="1" si="232"/>
        <v/>
      </c>
      <c r="CD24" t="str">
        <f t="shared" ca="1" si="233"/>
        <v/>
      </c>
      <c r="CE24" t="str">
        <f t="shared" ca="1" si="234"/>
        <v/>
      </c>
      <c r="CF24" t="str">
        <f t="shared" ca="1" si="235"/>
        <v/>
      </c>
      <c r="CG24" t="str">
        <f t="shared" ca="1" si="236"/>
        <v/>
      </c>
      <c r="CH24" t="str">
        <f t="shared" ca="1" si="237"/>
        <v/>
      </c>
      <c r="CI24" t="str">
        <f t="shared" ca="1" si="238"/>
        <v/>
      </c>
      <c r="CJ24" t="str">
        <f t="shared" ca="1" si="239"/>
        <v/>
      </c>
      <c r="CK24" t="str">
        <f t="shared" ca="1" si="240"/>
        <v/>
      </c>
      <c r="CL24" t="str">
        <f t="shared" ca="1" si="241"/>
        <v/>
      </c>
      <c r="CM24" t="str">
        <f t="shared" ca="1" si="242"/>
        <v/>
      </c>
      <c r="CN24" t="str">
        <f t="shared" ca="1" si="243"/>
        <v/>
      </c>
      <c r="CO24" t="str">
        <f t="shared" ca="1" si="244"/>
        <v/>
      </c>
      <c r="CP24" t="str">
        <f t="shared" ca="1" si="245"/>
        <v/>
      </c>
      <c r="CQ24" t="str">
        <f t="shared" ca="1" si="246"/>
        <v/>
      </c>
      <c r="CR24" t="str">
        <f t="shared" ca="1" si="247"/>
        <v/>
      </c>
      <c r="CS24" t="str">
        <f t="shared" ca="1" si="248"/>
        <v/>
      </c>
      <c r="CT24" t="str">
        <f t="shared" ca="1" si="249"/>
        <v/>
      </c>
      <c r="CU24" t="str">
        <f t="shared" ca="1" si="250"/>
        <v/>
      </c>
      <c r="CV24" t="str">
        <f t="shared" ca="1" si="251"/>
        <v/>
      </c>
      <c r="CW24" t="str">
        <f t="shared" ca="1" si="252"/>
        <v/>
      </c>
      <c r="CX24" t="str">
        <f t="shared" ca="1" si="253"/>
        <v/>
      </c>
      <c r="CY24" t="str">
        <f t="shared" ca="1" si="254"/>
        <v/>
      </c>
      <c r="CZ24" t="str">
        <f t="shared" ca="1" si="255"/>
        <v/>
      </c>
      <c r="DA24" t="str">
        <f t="shared" ca="1" si="256"/>
        <v/>
      </c>
      <c r="DB24" t="str">
        <f t="shared" ca="1" si="257"/>
        <v/>
      </c>
      <c r="DC24" t="str">
        <f t="shared" ca="1" si="258"/>
        <v/>
      </c>
      <c r="DD24" t="str">
        <f t="shared" ca="1" si="259"/>
        <v/>
      </c>
      <c r="DE24" t="str">
        <f t="shared" ca="1" si="260"/>
        <v/>
      </c>
      <c r="DF24" t="str">
        <f t="shared" ca="1" si="261"/>
        <v/>
      </c>
      <c r="DG24" t="str">
        <f t="shared" ca="1" si="262"/>
        <v/>
      </c>
      <c r="DH24" t="str">
        <f t="shared" ca="1" si="263"/>
        <v/>
      </c>
      <c r="DI24" t="str">
        <f t="shared" ca="1" si="264"/>
        <v/>
      </c>
      <c r="DJ24" t="str">
        <f t="shared" ca="1" si="265"/>
        <v/>
      </c>
      <c r="DK24" t="str">
        <f t="shared" ca="1" si="266"/>
        <v/>
      </c>
      <c r="DL24" t="str">
        <f t="shared" ca="1" si="267"/>
        <v/>
      </c>
      <c r="DM24" t="str">
        <f t="shared" ca="1" si="268"/>
        <v/>
      </c>
      <c r="DN24" t="str">
        <f t="shared" ca="1" si="269"/>
        <v/>
      </c>
      <c r="DO24" t="str">
        <f t="shared" ca="1" si="270"/>
        <v/>
      </c>
      <c r="DP24" t="str">
        <f t="shared" ca="1" si="271"/>
        <v/>
      </c>
      <c r="DQ24" t="str">
        <f t="shared" ca="1" si="272"/>
        <v/>
      </c>
      <c r="DR24" t="str">
        <f t="shared" ca="1" si="273"/>
        <v/>
      </c>
      <c r="DS24" t="str">
        <f t="shared" ca="1" si="274"/>
        <v/>
      </c>
      <c r="DT24" t="str">
        <f t="shared" ca="1" si="275"/>
        <v/>
      </c>
      <c r="DU24" t="str">
        <f t="shared" ca="1" si="276"/>
        <v/>
      </c>
      <c r="DV24" t="str">
        <f t="shared" ca="1" si="277"/>
        <v/>
      </c>
      <c r="DW24" t="str">
        <f t="shared" ca="1" si="278"/>
        <v/>
      </c>
      <c r="DX24" t="str">
        <f t="shared" ca="1" si="279"/>
        <v/>
      </c>
      <c r="DY24" t="str">
        <f t="shared" ca="1" si="280"/>
        <v/>
      </c>
      <c r="DZ24" t="str">
        <f t="shared" ca="1" si="281"/>
        <v/>
      </c>
      <c r="EA24" t="str">
        <f t="shared" ca="1" si="282"/>
        <v/>
      </c>
      <c r="EB24" t="str">
        <f t="shared" ca="1" si="283"/>
        <v/>
      </c>
      <c r="EC24" t="str">
        <f t="shared" ca="1" si="284"/>
        <v/>
      </c>
      <c r="ED24" t="str">
        <f t="shared" ca="1" si="285"/>
        <v/>
      </c>
      <c r="EE24" t="str">
        <f t="shared" ca="1" si="286"/>
        <v/>
      </c>
      <c r="EF24" t="str">
        <f t="shared" ca="1" si="287"/>
        <v/>
      </c>
      <c r="EG24" t="str">
        <f t="shared" ca="1" si="288"/>
        <v/>
      </c>
      <c r="EH24" t="str">
        <f t="shared" ca="1" si="289"/>
        <v/>
      </c>
      <c r="EI24" t="str">
        <f t="shared" ca="1" si="290"/>
        <v/>
      </c>
      <c r="EJ24" t="str">
        <f t="shared" ca="1" si="291"/>
        <v/>
      </c>
      <c r="EK24" t="str">
        <f t="shared" ca="1" si="292"/>
        <v/>
      </c>
      <c r="EL24" t="str">
        <f t="shared" ca="1" si="293"/>
        <v/>
      </c>
      <c r="EM24" t="str">
        <f t="shared" ca="1" si="294"/>
        <v/>
      </c>
      <c r="EN24" t="str">
        <f t="shared" ca="1" si="295"/>
        <v/>
      </c>
      <c r="EO24" t="str">
        <f t="shared" ca="1" si="296"/>
        <v/>
      </c>
      <c r="EP24" t="str">
        <f t="shared" ca="1" si="297"/>
        <v/>
      </c>
      <c r="EQ24" t="str">
        <f t="shared" ca="1" si="298"/>
        <v/>
      </c>
      <c r="ER24" t="str">
        <f t="shared" ca="1" si="299"/>
        <v/>
      </c>
      <c r="ES24" t="str">
        <f t="shared" ca="1" si="300"/>
        <v/>
      </c>
      <c r="ET24" t="str">
        <f t="shared" ca="1" si="301"/>
        <v/>
      </c>
      <c r="EU24" t="str">
        <f t="shared" ca="1" si="302"/>
        <v/>
      </c>
      <c r="EX24" s="19" t="str">
        <f t="shared" ca="1" si="3"/>
        <v/>
      </c>
      <c r="EY24" s="19" t="str">
        <f t="shared" ca="1" si="4"/>
        <v/>
      </c>
      <c r="EZ24" s="19" t="str">
        <f t="shared" ca="1" si="5"/>
        <v/>
      </c>
      <c r="FA24" s="19" t="str">
        <f t="shared" ca="1" si="6"/>
        <v/>
      </c>
      <c r="FB24" s="19" t="str">
        <f t="shared" ca="1" si="7"/>
        <v/>
      </c>
      <c r="FC24" s="19" t="str">
        <f t="shared" ca="1" si="8"/>
        <v/>
      </c>
      <c r="FD24" s="19" t="str">
        <f t="shared" ca="1" si="9"/>
        <v/>
      </c>
      <c r="FE24" s="19" t="str">
        <f t="shared" ca="1" si="10"/>
        <v/>
      </c>
      <c r="FF24" s="19" t="str">
        <f t="shared" ca="1" si="11"/>
        <v/>
      </c>
      <c r="FG24" s="19" t="str">
        <f t="shared" ca="1" si="12"/>
        <v/>
      </c>
      <c r="FH24" s="19" t="str">
        <f t="shared" ca="1" si="13"/>
        <v/>
      </c>
      <c r="FI24" s="19" t="str">
        <f t="shared" ca="1" si="14"/>
        <v/>
      </c>
      <c r="FJ24" s="19" t="str">
        <f t="shared" ca="1" si="15"/>
        <v/>
      </c>
      <c r="FK24" s="19" t="str">
        <f t="shared" ca="1" si="16"/>
        <v/>
      </c>
      <c r="FL24" s="19" t="str">
        <f t="shared" ca="1" si="17"/>
        <v/>
      </c>
      <c r="FM24" s="19" t="str">
        <f t="shared" ca="1" si="18"/>
        <v/>
      </c>
      <c r="FN24" s="19" t="str">
        <f t="shared" ca="1" si="19"/>
        <v/>
      </c>
      <c r="FO24" s="19" t="str">
        <f t="shared" ca="1" si="20"/>
        <v/>
      </c>
      <c r="FP24" s="19" t="str">
        <f t="shared" ca="1" si="21"/>
        <v/>
      </c>
      <c r="FQ24" s="19" t="str">
        <f t="shared" ca="1" si="22"/>
        <v/>
      </c>
      <c r="FR24" s="19" t="str">
        <f t="shared" ca="1" si="23"/>
        <v/>
      </c>
      <c r="FS24" s="19" t="str">
        <f t="shared" ca="1" si="24"/>
        <v/>
      </c>
      <c r="FT24" s="19" t="str">
        <f t="shared" ca="1" si="25"/>
        <v/>
      </c>
      <c r="FU24" s="19" t="str">
        <f t="shared" ca="1" si="26"/>
        <v/>
      </c>
      <c r="FV24" s="19" t="str">
        <f t="shared" ca="1" si="27"/>
        <v/>
      </c>
      <c r="FW24" s="19" t="str">
        <f t="shared" ca="1" si="28"/>
        <v/>
      </c>
      <c r="FX24" s="19" t="str">
        <f t="shared" ca="1" si="29"/>
        <v/>
      </c>
      <c r="FY24" s="19" t="str">
        <f t="shared" ca="1" si="30"/>
        <v/>
      </c>
      <c r="FZ24" s="19" t="str">
        <f t="shared" ca="1" si="31"/>
        <v/>
      </c>
      <c r="GA24" s="19" t="str">
        <f t="shared" ca="1" si="32"/>
        <v/>
      </c>
      <c r="GB24" s="19" t="str">
        <f t="shared" ca="1" si="33"/>
        <v/>
      </c>
      <c r="GC24" s="19" t="str">
        <f t="shared" ca="1" si="34"/>
        <v/>
      </c>
      <c r="GD24" s="19" t="str">
        <f t="shared" ca="1" si="35"/>
        <v/>
      </c>
      <c r="GE24" s="19" t="str">
        <f t="shared" ca="1" si="36"/>
        <v/>
      </c>
      <c r="GF24" s="19" t="str">
        <f t="shared" ca="1" si="37"/>
        <v/>
      </c>
      <c r="GG24" s="19" t="str">
        <f t="shared" ca="1" si="38"/>
        <v/>
      </c>
      <c r="GH24" s="19" t="str">
        <f t="shared" ca="1" si="39"/>
        <v/>
      </c>
      <c r="GI24" s="19" t="str">
        <f t="shared" ca="1" si="40"/>
        <v/>
      </c>
      <c r="GJ24" s="19" t="str">
        <f t="shared" ca="1" si="41"/>
        <v/>
      </c>
      <c r="GK24" s="19" t="str">
        <f t="shared" ca="1" si="42"/>
        <v/>
      </c>
      <c r="GL24" s="19" t="str">
        <f t="shared" ca="1" si="43"/>
        <v/>
      </c>
      <c r="GM24" s="19" t="str">
        <f t="shared" ca="1" si="44"/>
        <v/>
      </c>
      <c r="GN24" s="19" t="str">
        <f t="shared" ca="1" si="45"/>
        <v/>
      </c>
      <c r="GO24" s="19" t="str">
        <f t="shared" ca="1" si="46"/>
        <v/>
      </c>
      <c r="GP24" s="19" t="str">
        <f t="shared" ca="1" si="47"/>
        <v/>
      </c>
      <c r="GQ24" s="19" t="str">
        <f t="shared" ca="1" si="48"/>
        <v/>
      </c>
      <c r="GR24" s="19" t="str">
        <f t="shared" ca="1" si="49"/>
        <v/>
      </c>
      <c r="GS24" s="19" t="str">
        <f t="shared" ca="1" si="50"/>
        <v/>
      </c>
      <c r="GT24" s="19" t="str">
        <f t="shared" ca="1" si="51"/>
        <v/>
      </c>
      <c r="GU24" s="19" t="str">
        <f t="shared" ca="1" si="52"/>
        <v/>
      </c>
      <c r="GV24" s="19" t="str">
        <f t="shared" ca="1" si="53"/>
        <v/>
      </c>
      <c r="GW24" s="19" t="str">
        <f t="shared" ca="1" si="54"/>
        <v/>
      </c>
      <c r="GX24" s="19" t="str">
        <f t="shared" ca="1" si="55"/>
        <v/>
      </c>
      <c r="GY24" s="19" t="str">
        <f t="shared" ca="1" si="56"/>
        <v/>
      </c>
      <c r="GZ24" s="19" t="str">
        <f t="shared" ca="1" si="57"/>
        <v/>
      </c>
      <c r="HA24" s="19" t="str">
        <f t="shared" ca="1" si="58"/>
        <v/>
      </c>
      <c r="HB24" s="19" t="str">
        <f t="shared" ca="1" si="59"/>
        <v/>
      </c>
      <c r="HC24" s="19" t="str">
        <f t="shared" ca="1" si="60"/>
        <v/>
      </c>
      <c r="HD24" s="19" t="str">
        <f t="shared" ca="1" si="61"/>
        <v/>
      </c>
      <c r="HE24" s="19" t="str">
        <f t="shared" ca="1" si="62"/>
        <v/>
      </c>
      <c r="HF24" s="19" t="str">
        <f t="shared" ca="1" si="63"/>
        <v/>
      </c>
      <c r="HG24" s="19" t="str">
        <f t="shared" ca="1" si="64"/>
        <v/>
      </c>
      <c r="HH24" s="19" t="str">
        <f t="shared" ca="1" si="65"/>
        <v/>
      </c>
      <c r="HI24" s="19" t="str">
        <f t="shared" ca="1" si="66"/>
        <v/>
      </c>
      <c r="HJ24" s="19" t="str">
        <f t="shared" ca="1" si="67"/>
        <v/>
      </c>
      <c r="HK24" s="19" t="str">
        <f t="shared" ca="1" si="68"/>
        <v/>
      </c>
      <c r="HL24" s="19" t="str">
        <f t="shared" ca="1" si="69"/>
        <v/>
      </c>
      <c r="HM24" s="19" t="str">
        <f t="shared" ca="1" si="70"/>
        <v/>
      </c>
      <c r="HN24" s="19" t="str">
        <f t="shared" ca="1" si="71"/>
        <v/>
      </c>
      <c r="HO24" s="19" t="str">
        <f t="shared" ca="1" si="72"/>
        <v/>
      </c>
      <c r="HP24" s="19" t="str">
        <f t="shared" ca="1" si="73"/>
        <v/>
      </c>
      <c r="HQ24" s="19" t="str">
        <f t="shared" ca="1" si="74"/>
        <v/>
      </c>
      <c r="HR24" s="19" t="str">
        <f t="shared" ca="1" si="75"/>
        <v/>
      </c>
      <c r="HS24" s="19" t="str">
        <f t="shared" ca="1" si="76"/>
        <v/>
      </c>
      <c r="HT24" s="19" t="str">
        <f t="shared" ca="1" si="77"/>
        <v/>
      </c>
      <c r="HU24" s="19" t="str">
        <f t="shared" ca="1" si="78"/>
        <v/>
      </c>
      <c r="HV24" s="19" t="str">
        <f t="shared" ca="1" si="79"/>
        <v/>
      </c>
      <c r="HW24" s="19" t="str">
        <f t="shared" ca="1" si="80"/>
        <v/>
      </c>
      <c r="HX24" s="19" t="str">
        <f t="shared" ca="1" si="81"/>
        <v/>
      </c>
      <c r="HY24" s="19" t="str">
        <f t="shared" ca="1" si="82"/>
        <v/>
      </c>
      <c r="HZ24" s="19" t="str">
        <f t="shared" ca="1" si="83"/>
        <v/>
      </c>
      <c r="IA24" s="19" t="str">
        <f t="shared" ca="1" si="84"/>
        <v/>
      </c>
      <c r="IB24" s="19" t="str">
        <f t="shared" ca="1" si="85"/>
        <v/>
      </c>
      <c r="IC24" s="19" t="str">
        <f t="shared" ca="1" si="86"/>
        <v/>
      </c>
      <c r="ID24" s="19" t="str">
        <f t="shared" ca="1" si="87"/>
        <v/>
      </c>
      <c r="IE24" s="19" t="str">
        <f t="shared" ca="1" si="88"/>
        <v/>
      </c>
      <c r="IF24" s="19" t="str">
        <f t="shared" ca="1" si="89"/>
        <v/>
      </c>
      <c r="IG24" s="19" t="str">
        <f t="shared" ca="1" si="90"/>
        <v/>
      </c>
      <c r="IH24" s="19" t="str">
        <f t="shared" ca="1" si="91"/>
        <v/>
      </c>
      <c r="II24" s="19" t="str">
        <f t="shared" ca="1" si="92"/>
        <v/>
      </c>
      <c r="IJ24" s="19" t="str">
        <f t="shared" ca="1" si="93"/>
        <v/>
      </c>
      <c r="IK24" s="19" t="str">
        <f t="shared" ca="1" si="94"/>
        <v/>
      </c>
      <c r="IL24" s="19" t="str">
        <f t="shared" ca="1" si="95"/>
        <v/>
      </c>
      <c r="IM24" s="19" t="str">
        <f t="shared" ca="1" si="96"/>
        <v/>
      </c>
      <c r="IN24" s="19" t="str">
        <f t="shared" ca="1" si="97"/>
        <v/>
      </c>
      <c r="IO24" s="19" t="str">
        <f t="shared" ca="1" si="98"/>
        <v/>
      </c>
      <c r="IP24" s="19" t="str">
        <f t="shared" ca="1" si="99"/>
        <v/>
      </c>
      <c r="IQ24" s="19" t="str">
        <f t="shared" ca="1" si="100"/>
        <v/>
      </c>
      <c r="IR24" s="19" t="str">
        <f t="shared" ca="1" si="101"/>
        <v/>
      </c>
      <c r="IS24" s="19" t="str">
        <f t="shared" ca="1" si="102"/>
        <v/>
      </c>
      <c r="IT24" s="19" t="str">
        <f t="shared" ca="1" si="103"/>
        <v/>
      </c>
      <c r="IU24" s="19" t="str">
        <f t="shared" ca="1" si="104"/>
        <v/>
      </c>
      <c r="IV24" s="19" t="str">
        <f t="shared" ca="1" si="105"/>
        <v/>
      </c>
      <c r="IW24" s="19" t="str">
        <f t="shared" ca="1" si="106"/>
        <v/>
      </c>
      <c r="IX24" s="19" t="str">
        <f t="shared" ca="1" si="107"/>
        <v/>
      </c>
      <c r="IY24" s="19" t="str">
        <f t="shared" ca="1" si="108"/>
        <v/>
      </c>
      <c r="IZ24" s="19" t="str">
        <f t="shared" ca="1" si="109"/>
        <v/>
      </c>
      <c r="JA24" s="19" t="str">
        <f t="shared" ca="1" si="110"/>
        <v/>
      </c>
      <c r="JB24" s="19" t="str">
        <f t="shared" ca="1" si="111"/>
        <v/>
      </c>
      <c r="JC24" s="19" t="str">
        <f t="shared" ca="1" si="112"/>
        <v/>
      </c>
      <c r="JD24" s="19" t="str">
        <f t="shared" ca="1" si="113"/>
        <v/>
      </c>
      <c r="JE24" s="19" t="str">
        <f t="shared" ca="1" si="114"/>
        <v/>
      </c>
      <c r="JF24" s="19" t="str">
        <f t="shared" ca="1" si="115"/>
        <v/>
      </c>
      <c r="JG24" s="19" t="str">
        <f t="shared" ca="1" si="116"/>
        <v/>
      </c>
      <c r="JH24" s="19" t="str">
        <f t="shared" ca="1" si="117"/>
        <v/>
      </c>
      <c r="JI24" s="19" t="str">
        <f t="shared" ca="1" si="118"/>
        <v/>
      </c>
      <c r="JJ24" s="19" t="str">
        <f t="shared" ca="1" si="119"/>
        <v/>
      </c>
      <c r="JK24" s="19" t="str">
        <f t="shared" ca="1" si="120"/>
        <v/>
      </c>
      <c r="JL24" s="19" t="str">
        <f t="shared" ca="1" si="121"/>
        <v/>
      </c>
      <c r="JM24" s="19" t="str">
        <f t="shared" ca="1" si="122"/>
        <v/>
      </c>
      <c r="JN24" s="19" t="str">
        <f t="shared" ca="1" si="123"/>
        <v/>
      </c>
      <c r="JO24" s="19" t="str">
        <f t="shared" ca="1" si="124"/>
        <v/>
      </c>
      <c r="JP24" s="19" t="str">
        <f t="shared" ca="1" si="125"/>
        <v/>
      </c>
      <c r="JQ24" s="19" t="str">
        <f t="shared" ca="1" si="126"/>
        <v/>
      </c>
      <c r="JR24" s="19" t="str">
        <f t="shared" ca="1" si="127"/>
        <v/>
      </c>
      <c r="JS24" s="19" t="str">
        <f t="shared" ca="1" si="128"/>
        <v/>
      </c>
      <c r="JT24" s="19" t="str">
        <f t="shared" ca="1" si="129"/>
        <v/>
      </c>
      <c r="JU24" s="19" t="str">
        <f t="shared" ca="1" si="130"/>
        <v/>
      </c>
      <c r="JV24" s="19" t="str">
        <f t="shared" ca="1" si="131"/>
        <v/>
      </c>
      <c r="JW24" s="19" t="str">
        <f t="shared" ca="1" si="132"/>
        <v/>
      </c>
      <c r="JX24" s="19" t="str">
        <f t="shared" ca="1" si="133"/>
        <v/>
      </c>
      <c r="JY24" s="19" t="str">
        <f t="shared" ca="1" si="134"/>
        <v/>
      </c>
      <c r="JZ24" s="19" t="str">
        <f t="shared" ca="1" si="135"/>
        <v/>
      </c>
      <c r="KA24" s="19" t="str">
        <f t="shared" ca="1" si="136"/>
        <v/>
      </c>
      <c r="KB24" s="19" t="str">
        <f t="shared" ca="1" si="137"/>
        <v/>
      </c>
      <c r="KC24" s="19" t="str">
        <f t="shared" ca="1" si="138"/>
        <v/>
      </c>
      <c r="KD24" s="19" t="str">
        <f t="shared" ca="1" si="139"/>
        <v/>
      </c>
      <c r="KE24" s="19" t="str">
        <f t="shared" ca="1" si="140"/>
        <v/>
      </c>
      <c r="KF24" s="19" t="str">
        <f t="shared" ca="1" si="141"/>
        <v/>
      </c>
      <c r="KG24" s="19" t="str">
        <f t="shared" ca="1" si="142"/>
        <v/>
      </c>
      <c r="KH24" s="19" t="str">
        <f t="shared" ca="1" si="143"/>
        <v/>
      </c>
      <c r="KI24" s="19" t="str">
        <f t="shared" ca="1" si="144"/>
        <v/>
      </c>
      <c r="KJ24" s="19" t="str">
        <f t="shared" ca="1" si="145"/>
        <v/>
      </c>
      <c r="KK24" s="19" t="str">
        <f t="shared" ca="1" si="146"/>
        <v/>
      </c>
      <c r="KL24" s="19" t="str">
        <f t="shared" ca="1" si="147"/>
        <v/>
      </c>
      <c r="KM24" s="19" t="str">
        <f t="shared" ca="1" si="148"/>
        <v/>
      </c>
      <c r="KN24" s="19" t="str">
        <f t="shared" ca="1" si="149"/>
        <v/>
      </c>
      <c r="KO24" s="19" t="str">
        <f t="shared" ca="1" si="150"/>
        <v/>
      </c>
      <c r="KP24" s="19" t="str">
        <f t="shared" ca="1" si="151"/>
        <v/>
      </c>
      <c r="KQ24" s="19" t="str">
        <f t="shared" ca="1" si="152"/>
        <v/>
      </c>
    </row>
    <row r="25" spans="2:303" x14ac:dyDescent="0.3">
      <c r="B25" t="str">
        <f t="shared" ca="1" si="153"/>
        <v/>
      </c>
      <c r="C25" t="str">
        <f t="shared" ca="1" si="154"/>
        <v/>
      </c>
      <c r="D25" t="str">
        <f t="shared" ca="1" si="155"/>
        <v/>
      </c>
      <c r="E25" t="str">
        <f t="shared" ca="1" si="156"/>
        <v/>
      </c>
      <c r="F25" t="str">
        <f t="shared" ca="1" si="157"/>
        <v/>
      </c>
      <c r="G25" t="str">
        <f t="shared" ca="1" si="158"/>
        <v/>
      </c>
      <c r="H25" t="str">
        <f t="shared" ca="1" si="159"/>
        <v/>
      </c>
      <c r="I25" t="str">
        <f t="shared" ca="1" si="160"/>
        <v/>
      </c>
      <c r="J25" t="str">
        <f t="shared" ca="1" si="161"/>
        <v/>
      </c>
      <c r="K25" t="str">
        <f t="shared" ca="1" si="162"/>
        <v/>
      </c>
      <c r="L25" t="str">
        <f t="shared" ca="1" si="163"/>
        <v/>
      </c>
      <c r="M25" t="str">
        <f t="shared" ca="1" si="164"/>
        <v/>
      </c>
      <c r="N25" t="str">
        <f t="shared" ca="1" si="165"/>
        <v/>
      </c>
      <c r="O25" t="str">
        <f t="shared" ca="1" si="166"/>
        <v/>
      </c>
      <c r="P25" t="str">
        <f t="shared" ca="1" si="167"/>
        <v/>
      </c>
      <c r="Q25" t="str">
        <f t="shared" ca="1" si="168"/>
        <v/>
      </c>
      <c r="R25" t="str">
        <f t="shared" ca="1" si="169"/>
        <v/>
      </c>
      <c r="S25" t="str">
        <f t="shared" ca="1" si="170"/>
        <v/>
      </c>
      <c r="T25" t="str">
        <f t="shared" ca="1" si="171"/>
        <v/>
      </c>
      <c r="U25" t="str">
        <f t="shared" ca="1" si="172"/>
        <v/>
      </c>
      <c r="V25" t="str">
        <f t="shared" ca="1" si="173"/>
        <v/>
      </c>
      <c r="W25" t="str">
        <f t="shared" ca="1" si="174"/>
        <v/>
      </c>
      <c r="X25" t="str">
        <f t="shared" ca="1" si="175"/>
        <v/>
      </c>
      <c r="Y25" t="str">
        <f t="shared" ca="1" si="176"/>
        <v/>
      </c>
      <c r="Z25" t="str">
        <f t="shared" ca="1" si="177"/>
        <v/>
      </c>
      <c r="AA25" t="str">
        <f t="shared" ca="1" si="178"/>
        <v/>
      </c>
      <c r="AB25" t="str">
        <f t="shared" ca="1" si="179"/>
        <v/>
      </c>
      <c r="AC25" t="str">
        <f t="shared" ca="1" si="180"/>
        <v/>
      </c>
      <c r="AD25" t="str">
        <f t="shared" ca="1" si="181"/>
        <v/>
      </c>
      <c r="AE25" t="str">
        <f t="shared" ca="1" si="182"/>
        <v/>
      </c>
      <c r="AF25" t="str">
        <f t="shared" ca="1" si="183"/>
        <v/>
      </c>
      <c r="AG25" t="str">
        <f t="shared" ca="1" si="184"/>
        <v/>
      </c>
      <c r="AH25" t="str">
        <f t="shared" ca="1" si="185"/>
        <v/>
      </c>
      <c r="AI25" t="str">
        <f t="shared" ca="1" si="186"/>
        <v/>
      </c>
      <c r="AJ25" t="str">
        <f t="shared" ca="1" si="187"/>
        <v/>
      </c>
      <c r="AK25" t="str">
        <f t="shared" ca="1" si="188"/>
        <v/>
      </c>
      <c r="AL25" t="str">
        <f t="shared" ca="1" si="189"/>
        <v/>
      </c>
      <c r="AM25" t="str">
        <f t="shared" ca="1" si="190"/>
        <v/>
      </c>
      <c r="AN25" t="str">
        <f t="shared" ca="1" si="191"/>
        <v/>
      </c>
      <c r="AO25" t="str">
        <f t="shared" ca="1" si="192"/>
        <v/>
      </c>
      <c r="AP25" t="str">
        <f t="shared" ca="1" si="193"/>
        <v/>
      </c>
      <c r="AQ25" t="str">
        <f t="shared" ca="1" si="194"/>
        <v/>
      </c>
      <c r="AR25" t="str">
        <f t="shared" ca="1" si="195"/>
        <v/>
      </c>
      <c r="AS25" t="str">
        <f t="shared" ca="1" si="196"/>
        <v/>
      </c>
      <c r="AT25" t="str">
        <f t="shared" ca="1" si="197"/>
        <v/>
      </c>
      <c r="AU25" t="str">
        <f t="shared" ca="1" si="198"/>
        <v/>
      </c>
      <c r="AV25" t="str">
        <f t="shared" ca="1" si="199"/>
        <v/>
      </c>
      <c r="AW25" t="str">
        <f t="shared" ca="1" si="200"/>
        <v/>
      </c>
      <c r="AX25" t="str">
        <f t="shared" ca="1" si="201"/>
        <v/>
      </c>
      <c r="AY25" t="str">
        <f t="shared" ca="1" si="202"/>
        <v/>
      </c>
      <c r="AZ25" t="str">
        <f t="shared" ca="1" si="203"/>
        <v/>
      </c>
      <c r="BA25" t="str">
        <f t="shared" ca="1" si="204"/>
        <v/>
      </c>
      <c r="BB25" t="str">
        <f t="shared" ca="1" si="205"/>
        <v/>
      </c>
      <c r="BC25" t="str">
        <f t="shared" ca="1" si="206"/>
        <v/>
      </c>
      <c r="BD25" t="str">
        <f t="shared" ca="1" si="207"/>
        <v/>
      </c>
      <c r="BE25" t="str">
        <f t="shared" ca="1" si="208"/>
        <v/>
      </c>
      <c r="BF25" t="str">
        <f t="shared" ca="1" si="209"/>
        <v/>
      </c>
      <c r="BG25" t="str">
        <f t="shared" ca="1" si="210"/>
        <v/>
      </c>
      <c r="BH25" t="str">
        <f t="shared" ca="1" si="211"/>
        <v/>
      </c>
      <c r="BI25" t="str">
        <f t="shared" ca="1" si="212"/>
        <v/>
      </c>
      <c r="BJ25" t="str">
        <f t="shared" ca="1" si="213"/>
        <v/>
      </c>
      <c r="BK25" t="str">
        <f t="shared" ca="1" si="214"/>
        <v/>
      </c>
      <c r="BL25" t="str">
        <f t="shared" ca="1" si="215"/>
        <v/>
      </c>
      <c r="BM25" t="str">
        <f t="shared" ca="1" si="216"/>
        <v/>
      </c>
      <c r="BN25" t="str">
        <f t="shared" ca="1" si="217"/>
        <v/>
      </c>
      <c r="BO25" t="str">
        <f t="shared" ca="1" si="218"/>
        <v/>
      </c>
      <c r="BP25" t="str">
        <f t="shared" ca="1" si="219"/>
        <v/>
      </c>
      <c r="BQ25" t="str">
        <f t="shared" ca="1" si="220"/>
        <v/>
      </c>
      <c r="BR25" t="str">
        <f t="shared" ca="1" si="221"/>
        <v/>
      </c>
      <c r="BS25" t="str">
        <f t="shared" ca="1" si="222"/>
        <v/>
      </c>
      <c r="BT25" t="str">
        <f t="shared" ca="1" si="223"/>
        <v/>
      </c>
      <c r="BU25" t="str">
        <f t="shared" ca="1" si="224"/>
        <v/>
      </c>
      <c r="BV25" t="str">
        <f t="shared" ca="1" si="225"/>
        <v/>
      </c>
      <c r="BW25" t="str">
        <f t="shared" ca="1" si="226"/>
        <v/>
      </c>
      <c r="BX25" t="str">
        <f t="shared" ca="1" si="227"/>
        <v/>
      </c>
      <c r="BY25" t="str">
        <f t="shared" ca="1" si="228"/>
        <v/>
      </c>
      <c r="BZ25" t="str">
        <f t="shared" ca="1" si="229"/>
        <v/>
      </c>
      <c r="CA25" t="str">
        <f t="shared" ca="1" si="230"/>
        <v/>
      </c>
      <c r="CB25" t="str">
        <f t="shared" ca="1" si="231"/>
        <v/>
      </c>
      <c r="CC25" t="str">
        <f t="shared" ca="1" si="232"/>
        <v/>
      </c>
      <c r="CD25" t="str">
        <f t="shared" ca="1" si="233"/>
        <v/>
      </c>
      <c r="CE25" t="str">
        <f t="shared" ca="1" si="234"/>
        <v/>
      </c>
      <c r="CF25" t="str">
        <f t="shared" ca="1" si="235"/>
        <v/>
      </c>
      <c r="CG25" t="str">
        <f t="shared" ca="1" si="236"/>
        <v/>
      </c>
      <c r="CH25" t="str">
        <f t="shared" ca="1" si="237"/>
        <v/>
      </c>
      <c r="CI25" t="str">
        <f t="shared" ca="1" si="238"/>
        <v/>
      </c>
      <c r="CJ25" t="str">
        <f t="shared" ca="1" si="239"/>
        <v/>
      </c>
      <c r="CK25" t="str">
        <f t="shared" ca="1" si="240"/>
        <v/>
      </c>
      <c r="CL25" t="str">
        <f t="shared" ca="1" si="241"/>
        <v/>
      </c>
      <c r="CM25" t="str">
        <f t="shared" ca="1" si="242"/>
        <v/>
      </c>
      <c r="CN25" t="str">
        <f t="shared" ca="1" si="243"/>
        <v/>
      </c>
      <c r="CO25" t="str">
        <f t="shared" ca="1" si="244"/>
        <v/>
      </c>
      <c r="CP25" t="str">
        <f t="shared" ca="1" si="245"/>
        <v/>
      </c>
      <c r="CQ25" t="str">
        <f t="shared" ca="1" si="246"/>
        <v/>
      </c>
      <c r="CR25" t="str">
        <f t="shared" ca="1" si="247"/>
        <v/>
      </c>
      <c r="CS25" t="str">
        <f t="shared" ca="1" si="248"/>
        <v/>
      </c>
      <c r="CT25" t="str">
        <f t="shared" ca="1" si="249"/>
        <v/>
      </c>
      <c r="CU25" t="str">
        <f t="shared" ca="1" si="250"/>
        <v/>
      </c>
      <c r="CV25" t="str">
        <f t="shared" ca="1" si="251"/>
        <v/>
      </c>
      <c r="CW25" t="str">
        <f t="shared" ca="1" si="252"/>
        <v/>
      </c>
      <c r="CX25" t="str">
        <f t="shared" ca="1" si="253"/>
        <v/>
      </c>
      <c r="CY25" t="str">
        <f t="shared" ca="1" si="254"/>
        <v/>
      </c>
      <c r="CZ25" t="str">
        <f t="shared" ca="1" si="255"/>
        <v/>
      </c>
      <c r="DA25" t="str">
        <f t="shared" ca="1" si="256"/>
        <v/>
      </c>
      <c r="DB25" t="str">
        <f t="shared" ca="1" si="257"/>
        <v/>
      </c>
      <c r="DC25" t="str">
        <f t="shared" ca="1" si="258"/>
        <v/>
      </c>
      <c r="DD25" t="str">
        <f t="shared" ca="1" si="259"/>
        <v/>
      </c>
      <c r="DE25" t="str">
        <f t="shared" ca="1" si="260"/>
        <v/>
      </c>
      <c r="DF25" t="str">
        <f t="shared" ca="1" si="261"/>
        <v/>
      </c>
      <c r="DG25" t="str">
        <f t="shared" ca="1" si="262"/>
        <v/>
      </c>
      <c r="DH25" t="str">
        <f t="shared" ca="1" si="263"/>
        <v/>
      </c>
      <c r="DI25" t="str">
        <f t="shared" ca="1" si="264"/>
        <v/>
      </c>
      <c r="DJ25" t="str">
        <f t="shared" ca="1" si="265"/>
        <v/>
      </c>
      <c r="DK25" t="str">
        <f t="shared" ca="1" si="266"/>
        <v/>
      </c>
      <c r="DL25" t="str">
        <f t="shared" ca="1" si="267"/>
        <v/>
      </c>
      <c r="DM25" t="str">
        <f t="shared" ca="1" si="268"/>
        <v/>
      </c>
      <c r="DN25" t="str">
        <f t="shared" ca="1" si="269"/>
        <v/>
      </c>
      <c r="DO25" t="str">
        <f t="shared" ca="1" si="270"/>
        <v/>
      </c>
      <c r="DP25" t="str">
        <f t="shared" ca="1" si="271"/>
        <v/>
      </c>
      <c r="DQ25" t="str">
        <f t="shared" ca="1" si="272"/>
        <v/>
      </c>
      <c r="DR25" t="str">
        <f t="shared" ca="1" si="273"/>
        <v/>
      </c>
      <c r="DS25" t="str">
        <f t="shared" ca="1" si="274"/>
        <v/>
      </c>
      <c r="DT25" t="str">
        <f t="shared" ca="1" si="275"/>
        <v/>
      </c>
      <c r="DU25" t="str">
        <f t="shared" ca="1" si="276"/>
        <v/>
      </c>
      <c r="DV25" t="str">
        <f t="shared" ca="1" si="277"/>
        <v/>
      </c>
      <c r="DW25" t="str">
        <f t="shared" ca="1" si="278"/>
        <v/>
      </c>
      <c r="DX25" t="str">
        <f t="shared" ca="1" si="279"/>
        <v/>
      </c>
      <c r="DY25" t="str">
        <f t="shared" ca="1" si="280"/>
        <v/>
      </c>
      <c r="DZ25" t="str">
        <f t="shared" ca="1" si="281"/>
        <v/>
      </c>
      <c r="EA25" t="str">
        <f t="shared" ca="1" si="282"/>
        <v/>
      </c>
      <c r="EB25" t="str">
        <f t="shared" ca="1" si="283"/>
        <v/>
      </c>
      <c r="EC25" t="str">
        <f t="shared" ca="1" si="284"/>
        <v/>
      </c>
      <c r="ED25" t="str">
        <f t="shared" ca="1" si="285"/>
        <v/>
      </c>
      <c r="EE25" t="str">
        <f t="shared" ca="1" si="286"/>
        <v/>
      </c>
      <c r="EF25" t="str">
        <f t="shared" ca="1" si="287"/>
        <v/>
      </c>
      <c r="EG25" t="str">
        <f t="shared" ca="1" si="288"/>
        <v/>
      </c>
      <c r="EH25" t="str">
        <f t="shared" ca="1" si="289"/>
        <v/>
      </c>
      <c r="EI25" t="str">
        <f t="shared" ca="1" si="290"/>
        <v/>
      </c>
      <c r="EJ25" t="str">
        <f t="shared" ca="1" si="291"/>
        <v/>
      </c>
      <c r="EK25" t="str">
        <f t="shared" ca="1" si="292"/>
        <v/>
      </c>
      <c r="EL25" t="str">
        <f t="shared" ca="1" si="293"/>
        <v/>
      </c>
      <c r="EM25" t="str">
        <f t="shared" ca="1" si="294"/>
        <v/>
      </c>
      <c r="EN25" t="str">
        <f t="shared" ca="1" si="295"/>
        <v/>
      </c>
      <c r="EO25" t="str">
        <f t="shared" ca="1" si="296"/>
        <v/>
      </c>
      <c r="EP25" t="str">
        <f t="shared" ca="1" si="297"/>
        <v/>
      </c>
      <c r="EQ25" t="str">
        <f t="shared" ca="1" si="298"/>
        <v/>
      </c>
      <c r="ER25" t="str">
        <f t="shared" ca="1" si="299"/>
        <v/>
      </c>
      <c r="ES25" t="str">
        <f t="shared" ca="1" si="300"/>
        <v/>
      </c>
      <c r="ET25" t="str">
        <f t="shared" ca="1" si="301"/>
        <v/>
      </c>
      <c r="EU25" t="str">
        <f t="shared" ca="1" si="302"/>
        <v/>
      </c>
      <c r="EX25" s="19" t="str">
        <f t="shared" ca="1" si="3"/>
        <v/>
      </c>
      <c r="EY25" s="19" t="str">
        <f t="shared" ca="1" si="4"/>
        <v/>
      </c>
      <c r="EZ25" s="19" t="str">
        <f t="shared" ca="1" si="5"/>
        <v/>
      </c>
      <c r="FA25" s="19" t="str">
        <f t="shared" ca="1" si="6"/>
        <v/>
      </c>
      <c r="FB25" s="19" t="str">
        <f t="shared" ca="1" si="7"/>
        <v/>
      </c>
      <c r="FC25" s="19" t="str">
        <f t="shared" ca="1" si="8"/>
        <v/>
      </c>
      <c r="FD25" s="19" t="str">
        <f t="shared" ca="1" si="9"/>
        <v/>
      </c>
      <c r="FE25" s="19" t="str">
        <f t="shared" ca="1" si="10"/>
        <v/>
      </c>
      <c r="FF25" s="19" t="str">
        <f t="shared" ca="1" si="11"/>
        <v/>
      </c>
      <c r="FG25" s="19" t="str">
        <f t="shared" ca="1" si="12"/>
        <v/>
      </c>
      <c r="FH25" s="19" t="str">
        <f t="shared" ca="1" si="13"/>
        <v/>
      </c>
      <c r="FI25" s="19" t="str">
        <f t="shared" ca="1" si="14"/>
        <v/>
      </c>
      <c r="FJ25" s="19" t="str">
        <f t="shared" ca="1" si="15"/>
        <v/>
      </c>
      <c r="FK25" s="19" t="str">
        <f t="shared" ca="1" si="16"/>
        <v/>
      </c>
      <c r="FL25" s="19" t="str">
        <f t="shared" ca="1" si="17"/>
        <v/>
      </c>
      <c r="FM25" s="19" t="str">
        <f t="shared" ca="1" si="18"/>
        <v/>
      </c>
      <c r="FN25" s="19" t="str">
        <f t="shared" ca="1" si="19"/>
        <v/>
      </c>
      <c r="FO25" s="19" t="str">
        <f t="shared" ca="1" si="20"/>
        <v/>
      </c>
      <c r="FP25" s="19" t="str">
        <f t="shared" ca="1" si="21"/>
        <v/>
      </c>
      <c r="FQ25" s="19" t="str">
        <f t="shared" ca="1" si="22"/>
        <v/>
      </c>
      <c r="FR25" s="19" t="str">
        <f t="shared" ca="1" si="23"/>
        <v/>
      </c>
      <c r="FS25" s="19" t="str">
        <f t="shared" ca="1" si="24"/>
        <v/>
      </c>
      <c r="FT25" s="19" t="str">
        <f t="shared" ca="1" si="25"/>
        <v/>
      </c>
      <c r="FU25" s="19" t="str">
        <f t="shared" ca="1" si="26"/>
        <v/>
      </c>
      <c r="FV25" s="19" t="str">
        <f t="shared" ca="1" si="27"/>
        <v/>
      </c>
      <c r="FW25" s="19" t="str">
        <f t="shared" ca="1" si="28"/>
        <v/>
      </c>
      <c r="FX25" s="19" t="str">
        <f t="shared" ca="1" si="29"/>
        <v/>
      </c>
      <c r="FY25" s="19" t="str">
        <f t="shared" ca="1" si="30"/>
        <v/>
      </c>
      <c r="FZ25" s="19" t="str">
        <f t="shared" ca="1" si="31"/>
        <v/>
      </c>
      <c r="GA25" s="19" t="str">
        <f t="shared" ca="1" si="32"/>
        <v/>
      </c>
      <c r="GB25" s="19" t="str">
        <f t="shared" ca="1" si="33"/>
        <v/>
      </c>
      <c r="GC25" s="19" t="str">
        <f t="shared" ca="1" si="34"/>
        <v/>
      </c>
      <c r="GD25" s="19" t="str">
        <f t="shared" ca="1" si="35"/>
        <v/>
      </c>
      <c r="GE25" s="19" t="str">
        <f t="shared" ca="1" si="36"/>
        <v/>
      </c>
      <c r="GF25" s="19" t="str">
        <f t="shared" ca="1" si="37"/>
        <v/>
      </c>
      <c r="GG25" s="19" t="str">
        <f t="shared" ca="1" si="38"/>
        <v/>
      </c>
      <c r="GH25" s="19" t="str">
        <f t="shared" ca="1" si="39"/>
        <v/>
      </c>
      <c r="GI25" s="19" t="str">
        <f t="shared" ca="1" si="40"/>
        <v/>
      </c>
      <c r="GJ25" s="19" t="str">
        <f t="shared" ca="1" si="41"/>
        <v/>
      </c>
      <c r="GK25" s="19" t="str">
        <f t="shared" ca="1" si="42"/>
        <v/>
      </c>
      <c r="GL25" s="19" t="str">
        <f t="shared" ca="1" si="43"/>
        <v/>
      </c>
      <c r="GM25" s="19" t="str">
        <f t="shared" ca="1" si="44"/>
        <v/>
      </c>
      <c r="GN25" s="19" t="str">
        <f t="shared" ca="1" si="45"/>
        <v/>
      </c>
      <c r="GO25" s="19" t="str">
        <f t="shared" ca="1" si="46"/>
        <v/>
      </c>
      <c r="GP25" s="19" t="str">
        <f t="shared" ca="1" si="47"/>
        <v/>
      </c>
      <c r="GQ25" s="19" t="str">
        <f t="shared" ca="1" si="48"/>
        <v/>
      </c>
      <c r="GR25" s="19" t="str">
        <f t="shared" ca="1" si="49"/>
        <v/>
      </c>
      <c r="GS25" s="19" t="str">
        <f t="shared" ca="1" si="50"/>
        <v/>
      </c>
      <c r="GT25" s="19" t="str">
        <f t="shared" ca="1" si="51"/>
        <v/>
      </c>
      <c r="GU25" s="19" t="str">
        <f t="shared" ca="1" si="52"/>
        <v/>
      </c>
      <c r="GV25" s="19" t="str">
        <f t="shared" ca="1" si="53"/>
        <v/>
      </c>
      <c r="GW25" s="19" t="str">
        <f t="shared" ca="1" si="54"/>
        <v/>
      </c>
      <c r="GX25" s="19" t="str">
        <f t="shared" ca="1" si="55"/>
        <v/>
      </c>
      <c r="GY25" s="19" t="str">
        <f t="shared" ca="1" si="56"/>
        <v/>
      </c>
      <c r="GZ25" s="19" t="str">
        <f t="shared" ca="1" si="57"/>
        <v/>
      </c>
      <c r="HA25" s="19" t="str">
        <f t="shared" ca="1" si="58"/>
        <v/>
      </c>
      <c r="HB25" s="19" t="str">
        <f t="shared" ca="1" si="59"/>
        <v/>
      </c>
      <c r="HC25" s="19" t="str">
        <f t="shared" ca="1" si="60"/>
        <v/>
      </c>
      <c r="HD25" s="19" t="str">
        <f t="shared" ca="1" si="61"/>
        <v/>
      </c>
      <c r="HE25" s="19" t="str">
        <f t="shared" ca="1" si="62"/>
        <v/>
      </c>
      <c r="HF25" s="19" t="str">
        <f t="shared" ca="1" si="63"/>
        <v/>
      </c>
      <c r="HG25" s="19" t="str">
        <f t="shared" ca="1" si="64"/>
        <v/>
      </c>
      <c r="HH25" s="19" t="str">
        <f t="shared" ca="1" si="65"/>
        <v/>
      </c>
      <c r="HI25" s="19" t="str">
        <f t="shared" ca="1" si="66"/>
        <v/>
      </c>
      <c r="HJ25" s="19" t="str">
        <f t="shared" ca="1" si="67"/>
        <v/>
      </c>
      <c r="HK25" s="19" t="str">
        <f t="shared" ca="1" si="68"/>
        <v/>
      </c>
      <c r="HL25" s="19" t="str">
        <f t="shared" ca="1" si="69"/>
        <v/>
      </c>
      <c r="HM25" s="19" t="str">
        <f t="shared" ca="1" si="70"/>
        <v/>
      </c>
      <c r="HN25" s="19" t="str">
        <f t="shared" ca="1" si="71"/>
        <v/>
      </c>
      <c r="HO25" s="19" t="str">
        <f t="shared" ca="1" si="72"/>
        <v/>
      </c>
      <c r="HP25" s="19" t="str">
        <f t="shared" ca="1" si="73"/>
        <v/>
      </c>
      <c r="HQ25" s="19" t="str">
        <f t="shared" ca="1" si="74"/>
        <v/>
      </c>
      <c r="HR25" s="19" t="str">
        <f t="shared" ca="1" si="75"/>
        <v/>
      </c>
      <c r="HS25" s="19" t="str">
        <f t="shared" ca="1" si="76"/>
        <v/>
      </c>
      <c r="HT25" s="19" t="str">
        <f t="shared" ca="1" si="77"/>
        <v/>
      </c>
      <c r="HU25" s="19" t="str">
        <f t="shared" ca="1" si="78"/>
        <v/>
      </c>
      <c r="HV25" s="19" t="str">
        <f t="shared" ca="1" si="79"/>
        <v/>
      </c>
      <c r="HW25" s="19" t="str">
        <f t="shared" ca="1" si="80"/>
        <v/>
      </c>
      <c r="HX25" s="19" t="str">
        <f t="shared" ca="1" si="81"/>
        <v/>
      </c>
      <c r="HY25" s="19" t="str">
        <f t="shared" ca="1" si="82"/>
        <v/>
      </c>
      <c r="HZ25" s="19" t="str">
        <f t="shared" ca="1" si="83"/>
        <v/>
      </c>
      <c r="IA25" s="19" t="str">
        <f t="shared" ca="1" si="84"/>
        <v/>
      </c>
      <c r="IB25" s="19" t="str">
        <f t="shared" ca="1" si="85"/>
        <v/>
      </c>
      <c r="IC25" s="19" t="str">
        <f t="shared" ca="1" si="86"/>
        <v/>
      </c>
      <c r="ID25" s="19" t="str">
        <f t="shared" ca="1" si="87"/>
        <v/>
      </c>
      <c r="IE25" s="19" t="str">
        <f t="shared" ca="1" si="88"/>
        <v/>
      </c>
      <c r="IF25" s="19" t="str">
        <f t="shared" ca="1" si="89"/>
        <v/>
      </c>
      <c r="IG25" s="19" t="str">
        <f t="shared" ca="1" si="90"/>
        <v/>
      </c>
      <c r="IH25" s="19" t="str">
        <f t="shared" ca="1" si="91"/>
        <v/>
      </c>
      <c r="II25" s="19" t="str">
        <f t="shared" ca="1" si="92"/>
        <v/>
      </c>
      <c r="IJ25" s="19" t="str">
        <f t="shared" ca="1" si="93"/>
        <v/>
      </c>
      <c r="IK25" s="19" t="str">
        <f t="shared" ca="1" si="94"/>
        <v/>
      </c>
      <c r="IL25" s="19" t="str">
        <f t="shared" ca="1" si="95"/>
        <v/>
      </c>
      <c r="IM25" s="19" t="str">
        <f t="shared" ca="1" si="96"/>
        <v/>
      </c>
      <c r="IN25" s="19" t="str">
        <f t="shared" ca="1" si="97"/>
        <v/>
      </c>
      <c r="IO25" s="19" t="str">
        <f t="shared" ca="1" si="98"/>
        <v/>
      </c>
      <c r="IP25" s="19" t="str">
        <f t="shared" ca="1" si="99"/>
        <v/>
      </c>
      <c r="IQ25" s="19" t="str">
        <f t="shared" ca="1" si="100"/>
        <v/>
      </c>
      <c r="IR25" s="19" t="str">
        <f t="shared" ca="1" si="101"/>
        <v/>
      </c>
      <c r="IS25" s="19" t="str">
        <f t="shared" ca="1" si="102"/>
        <v/>
      </c>
      <c r="IT25" s="19" t="str">
        <f t="shared" ca="1" si="103"/>
        <v/>
      </c>
      <c r="IU25" s="19" t="str">
        <f t="shared" ca="1" si="104"/>
        <v/>
      </c>
      <c r="IV25" s="19" t="str">
        <f t="shared" ca="1" si="105"/>
        <v/>
      </c>
      <c r="IW25" s="19" t="str">
        <f t="shared" ca="1" si="106"/>
        <v/>
      </c>
      <c r="IX25" s="19" t="str">
        <f t="shared" ca="1" si="107"/>
        <v/>
      </c>
      <c r="IY25" s="19" t="str">
        <f t="shared" ca="1" si="108"/>
        <v/>
      </c>
      <c r="IZ25" s="19" t="str">
        <f t="shared" ca="1" si="109"/>
        <v/>
      </c>
      <c r="JA25" s="19" t="str">
        <f t="shared" ca="1" si="110"/>
        <v/>
      </c>
      <c r="JB25" s="19" t="str">
        <f t="shared" ca="1" si="111"/>
        <v/>
      </c>
      <c r="JC25" s="19" t="str">
        <f t="shared" ca="1" si="112"/>
        <v/>
      </c>
      <c r="JD25" s="19" t="str">
        <f t="shared" ca="1" si="113"/>
        <v/>
      </c>
      <c r="JE25" s="19" t="str">
        <f t="shared" ca="1" si="114"/>
        <v/>
      </c>
      <c r="JF25" s="19" t="str">
        <f t="shared" ca="1" si="115"/>
        <v/>
      </c>
      <c r="JG25" s="19" t="str">
        <f t="shared" ca="1" si="116"/>
        <v/>
      </c>
      <c r="JH25" s="19" t="str">
        <f t="shared" ca="1" si="117"/>
        <v/>
      </c>
      <c r="JI25" s="19" t="str">
        <f t="shared" ca="1" si="118"/>
        <v/>
      </c>
      <c r="JJ25" s="19" t="str">
        <f t="shared" ca="1" si="119"/>
        <v/>
      </c>
      <c r="JK25" s="19" t="str">
        <f t="shared" ca="1" si="120"/>
        <v/>
      </c>
      <c r="JL25" s="19" t="str">
        <f t="shared" ca="1" si="121"/>
        <v/>
      </c>
      <c r="JM25" s="19" t="str">
        <f t="shared" ca="1" si="122"/>
        <v/>
      </c>
      <c r="JN25" s="19" t="str">
        <f t="shared" ca="1" si="123"/>
        <v/>
      </c>
      <c r="JO25" s="19" t="str">
        <f t="shared" ca="1" si="124"/>
        <v/>
      </c>
      <c r="JP25" s="19" t="str">
        <f t="shared" ca="1" si="125"/>
        <v/>
      </c>
      <c r="JQ25" s="19" t="str">
        <f t="shared" ca="1" si="126"/>
        <v/>
      </c>
      <c r="JR25" s="19" t="str">
        <f t="shared" ca="1" si="127"/>
        <v/>
      </c>
      <c r="JS25" s="19" t="str">
        <f t="shared" ca="1" si="128"/>
        <v/>
      </c>
      <c r="JT25" s="19" t="str">
        <f t="shared" ca="1" si="129"/>
        <v/>
      </c>
      <c r="JU25" s="19" t="str">
        <f t="shared" ca="1" si="130"/>
        <v/>
      </c>
      <c r="JV25" s="19" t="str">
        <f t="shared" ca="1" si="131"/>
        <v/>
      </c>
      <c r="JW25" s="19" t="str">
        <f t="shared" ca="1" si="132"/>
        <v/>
      </c>
      <c r="JX25" s="19" t="str">
        <f t="shared" ca="1" si="133"/>
        <v/>
      </c>
      <c r="JY25" s="19" t="str">
        <f t="shared" ca="1" si="134"/>
        <v/>
      </c>
      <c r="JZ25" s="19" t="str">
        <f t="shared" ca="1" si="135"/>
        <v/>
      </c>
      <c r="KA25" s="19" t="str">
        <f t="shared" ca="1" si="136"/>
        <v/>
      </c>
      <c r="KB25" s="19" t="str">
        <f t="shared" ca="1" si="137"/>
        <v/>
      </c>
      <c r="KC25" s="19" t="str">
        <f t="shared" ca="1" si="138"/>
        <v/>
      </c>
      <c r="KD25" s="19" t="str">
        <f t="shared" ca="1" si="139"/>
        <v/>
      </c>
      <c r="KE25" s="19" t="str">
        <f t="shared" ca="1" si="140"/>
        <v/>
      </c>
      <c r="KF25" s="19" t="str">
        <f t="shared" ca="1" si="141"/>
        <v/>
      </c>
      <c r="KG25" s="19" t="str">
        <f t="shared" ca="1" si="142"/>
        <v/>
      </c>
      <c r="KH25" s="19" t="str">
        <f t="shared" ca="1" si="143"/>
        <v/>
      </c>
      <c r="KI25" s="19" t="str">
        <f t="shared" ca="1" si="144"/>
        <v/>
      </c>
      <c r="KJ25" s="19" t="str">
        <f t="shared" ca="1" si="145"/>
        <v/>
      </c>
      <c r="KK25" s="19" t="str">
        <f t="shared" ca="1" si="146"/>
        <v/>
      </c>
      <c r="KL25" s="19" t="str">
        <f t="shared" ca="1" si="147"/>
        <v/>
      </c>
      <c r="KM25" s="19" t="str">
        <f t="shared" ca="1" si="148"/>
        <v/>
      </c>
      <c r="KN25" s="19" t="str">
        <f t="shared" ca="1" si="149"/>
        <v/>
      </c>
      <c r="KO25" s="19" t="str">
        <f t="shared" ca="1" si="150"/>
        <v/>
      </c>
      <c r="KP25" s="19" t="str">
        <f t="shared" ca="1" si="151"/>
        <v/>
      </c>
      <c r="KQ25" s="19" t="str">
        <f t="shared" ca="1" si="152"/>
        <v/>
      </c>
    </row>
    <row r="26" spans="2:303" x14ac:dyDescent="0.3">
      <c r="B26" t="str">
        <f t="shared" ca="1" si="153"/>
        <v/>
      </c>
      <c r="C26" t="str">
        <f t="shared" ca="1" si="154"/>
        <v/>
      </c>
      <c r="D26" t="str">
        <f t="shared" ca="1" si="155"/>
        <v/>
      </c>
      <c r="E26" t="str">
        <f t="shared" ca="1" si="156"/>
        <v/>
      </c>
      <c r="F26" t="str">
        <f t="shared" ca="1" si="157"/>
        <v/>
      </c>
      <c r="G26" t="str">
        <f t="shared" ca="1" si="158"/>
        <v/>
      </c>
      <c r="H26" t="str">
        <f t="shared" ca="1" si="159"/>
        <v/>
      </c>
      <c r="I26" t="str">
        <f t="shared" ca="1" si="160"/>
        <v/>
      </c>
      <c r="J26" t="str">
        <f t="shared" ca="1" si="161"/>
        <v/>
      </c>
      <c r="K26" t="str">
        <f t="shared" ca="1" si="162"/>
        <v/>
      </c>
      <c r="L26" t="str">
        <f t="shared" ca="1" si="163"/>
        <v/>
      </c>
      <c r="M26" t="str">
        <f t="shared" ca="1" si="164"/>
        <v/>
      </c>
      <c r="N26" t="str">
        <f t="shared" ca="1" si="165"/>
        <v/>
      </c>
      <c r="O26" t="str">
        <f t="shared" ca="1" si="166"/>
        <v/>
      </c>
      <c r="P26" t="str">
        <f t="shared" ca="1" si="167"/>
        <v/>
      </c>
      <c r="Q26" t="str">
        <f t="shared" ca="1" si="168"/>
        <v/>
      </c>
      <c r="R26" t="str">
        <f t="shared" ca="1" si="169"/>
        <v/>
      </c>
      <c r="S26" t="str">
        <f t="shared" ca="1" si="170"/>
        <v/>
      </c>
      <c r="T26" t="str">
        <f t="shared" ca="1" si="171"/>
        <v/>
      </c>
      <c r="U26" t="str">
        <f t="shared" ca="1" si="172"/>
        <v/>
      </c>
      <c r="V26" t="str">
        <f t="shared" ca="1" si="173"/>
        <v/>
      </c>
      <c r="W26" t="str">
        <f t="shared" ca="1" si="174"/>
        <v/>
      </c>
      <c r="X26" t="str">
        <f t="shared" ca="1" si="175"/>
        <v/>
      </c>
      <c r="Y26" t="str">
        <f t="shared" ca="1" si="176"/>
        <v/>
      </c>
      <c r="Z26" t="str">
        <f t="shared" ca="1" si="177"/>
        <v/>
      </c>
      <c r="AA26" t="str">
        <f t="shared" ca="1" si="178"/>
        <v/>
      </c>
      <c r="AB26" t="str">
        <f t="shared" ca="1" si="179"/>
        <v/>
      </c>
      <c r="AC26" t="str">
        <f t="shared" ca="1" si="180"/>
        <v/>
      </c>
      <c r="AD26" t="str">
        <f t="shared" ca="1" si="181"/>
        <v/>
      </c>
      <c r="AE26" t="str">
        <f t="shared" ca="1" si="182"/>
        <v/>
      </c>
      <c r="AF26" t="str">
        <f t="shared" ca="1" si="183"/>
        <v/>
      </c>
      <c r="AG26" t="str">
        <f t="shared" ca="1" si="184"/>
        <v/>
      </c>
      <c r="AH26" t="str">
        <f t="shared" ca="1" si="185"/>
        <v/>
      </c>
      <c r="AI26" t="str">
        <f t="shared" ca="1" si="186"/>
        <v/>
      </c>
      <c r="AJ26" t="str">
        <f t="shared" ca="1" si="187"/>
        <v/>
      </c>
      <c r="AK26" t="str">
        <f t="shared" ca="1" si="188"/>
        <v/>
      </c>
      <c r="AL26" t="str">
        <f t="shared" ca="1" si="189"/>
        <v/>
      </c>
      <c r="AM26" t="str">
        <f t="shared" ca="1" si="190"/>
        <v/>
      </c>
      <c r="AN26" t="str">
        <f t="shared" ca="1" si="191"/>
        <v/>
      </c>
      <c r="AO26" t="str">
        <f t="shared" ca="1" si="192"/>
        <v/>
      </c>
      <c r="AP26" t="str">
        <f t="shared" ca="1" si="193"/>
        <v/>
      </c>
      <c r="AQ26" t="str">
        <f t="shared" ca="1" si="194"/>
        <v/>
      </c>
      <c r="AR26" t="str">
        <f t="shared" ca="1" si="195"/>
        <v/>
      </c>
      <c r="AS26" t="str">
        <f t="shared" ca="1" si="196"/>
        <v/>
      </c>
      <c r="AT26" t="str">
        <f t="shared" ca="1" si="197"/>
        <v/>
      </c>
      <c r="AU26" t="str">
        <f t="shared" ca="1" si="198"/>
        <v/>
      </c>
      <c r="AV26" t="str">
        <f t="shared" ca="1" si="199"/>
        <v/>
      </c>
      <c r="AW26" t="str">
        <f t="shared" ca="1" si="200"/>
        <v/>
      </c>
      <c r="AX26" t="str">
        <f t="shared" ca="1" si="201"/>
        <v/>
      </c>
      <c r="AY26" t="str">
        <f t="shared" ca="1" si="202"/>
        <v/>
      </c>
      <c r="AZ26" t="str">
        <f t="shared" ca="1" si="203"/>
        <v/>
      </c>
      <c r="BA26" t="str">
        <f t="shared" ca="1" si="204"/>
        <v/>
      </c>
      <c r="BB26" t="str">
        <f t="shared" ca="1" si="205"/>
        <v/>
      </c>
      <c r="BC26" t="str">
        <f t="shared" ca="1" si="206"/>
        <v/>
      </c>
      <c r="BD26" t="str">
        <f t="shared" ca="1" si="207"/>
        <v/>
      </c>
      <c r="BE26" t="str">
        <f t="shared" ca="1" si="208"/>
        <v/>
      </c>
      <c r="BF26" t="str">
        <f t="shared" ca="1" si="209"/>
        <v/>
      </c>
      <c r="BG26" t="str">
        <f t="shared" ca="1" si="210"/>
        <v/>
      </c>
      <c r="BH26" t="str">
        <f t="shared" ca="1" si="211"/>
        <v/>
      </c>
      <c r="BI26" t="str">
        <f t="shared" ca="1" si="212"/>
        <v/>
      </c>
      <c r="BJ26" t="str">
        <f t="shared" ca="1" si="213"/>
        <v/>
      </c>
      <c r="BK26" t="str">
        <f t="shared" ca="1" si="214"/>
        <v/>
      </c>
      <c r="BL26" t="str">
        <f t="shared" ca="1" si="215"/>
        <v/>
      </c>
      <c r="BM26" t="str">
        <f t="shared" ca="1" si="216"/>
        <v/>
      </c>
      <c r="BN26" t="str">
        <f t="shared" ca="1" si="217"/>
        <v/>
      </c>
      <c r="BO26" t="str">
        <f t="shared" ca="1" si="218"/>
        <v/>
      </c>
      <c r="BP26" t="str">
        <f t="shared" ca="1" si="219"/>
        <v/>
      </c>
      <c r="BQ26" t="str">
        <f t="shared" ca="1" si="220"/>
        <v/>
      </c>
      <c r="BR26" t="str">
        <f t="shared" ca="1" si="221"/>
        <v/>
      </c>
      <c r="BS26" t="str">
        <f t="shared" ca="1" si="222"/>
        <v/>
      </c>
      <c r="BT26" t="str">
        <f t="shared" ca="1" si="223"/>
        <v/>
      </c>
      <c r="BU26" t="str">
        <f t="shared" ca="1" si="224"/>
        <v/>
      </c>
      <c r="BV26" t="str">
        <f t="shared" ca="1" si="225"/>
        <v/>
      </c>
      <c r="BW26" t="str">
        <f t="shared" ca="1" si="226"/>
        <v/>
      </c>
      <c r="BX26" t="str">
        <f t="shared" ca="1" si="227"/>
        <v/>
      </c>
      <c r="BY26" t="str">
        <f t="shared" ca="1" si="228"/>
        <v/>
      </c>
      <c r="BZ26" t="str">
        <f t="shared" ca="1" si="229"/>
        <v/>
      </c>
      <c r="CA26" t="str">
        <f t="shared" ca="1" si="230"/>
        <v/>
      </c>
      <c r="CB26" t="str">
        <f t="shared" ca="1" si="231"/>
        <v/>
      </c>
      <c r="CC26" t="str">
        <f t="shared" ca="1" si="232"/>
        <v/>
      </c>
      <c r="CD26" t="str">
        <f t="shared" ca="1" si="233"/>
        <v/>
      </c>
      <c r="CE26" t="str">
        <f t="shared" ca="1" si="234"/>
        <v/>
      </c>
      <c r="CF26" t="str">
        <f t="shared" ca="1" si="235"/>
        <v/>
      </c>
      <c r="CG26" t="str">
        <f t="shared" ca="1" si="236"/>
        <v/>
      </c>
      <c r="CH26" t="str">
        <f t="shared" ca="1" si="237"/>
        <v/>
      </c>
      <c r="CI26" t="str">
        <f t="shared" ca="1" si="238"/>
        <v/>
      </c>
      <c r="CJ26" t="str">
        <f t="shared" ca="1" si="239"/>
        <v/>
      </c>
      <c r="CK26" t="str">
        <f t="shared" ca="1" si="240"/>
        <v/>
      </c>
      <c r="CL26" t="str">
        <f t="shared" ca="1" si="241"/>
        <v/>
      </c>
      <c r="CM26" t="str">
        <f t="shared" ca="1" si="242"/>
        <v/>
      </c>
      <c r="CN26" t="str">
        <f t="shared" ca="1" si="243"/>
        <v/>
      </c>
      <c r="CO26" t="str">
        <f t="shared" ca="1" si="244"/>
        <v/>
      </c>
      <c r="CP26" t="str">
        <f t="shared" ca="1" si="245"/>
        <v/>
      </c>
      <c r="CQ26" t="str">
        <f t="shared" ca="1" si="246"/>
        <v/>
      </c>
      <c r="CR26" t="str">
        <f t="shared" ca="1" si="247"/>
        <v/>
      </c>
      <c r="CS26" t="str">
        <f t="shared" ca="1" si="248"/>
        <v/>
      </c>
      <c r="CT26" t="str">
        <f t="shared" ca="1" si="249"/>
        <v/>
      </c>
      <c r="CU26" t="str">
        <f t="shared" ca="1" si="250"/>
        <v/>
      </c>
      <c r="CV26" t="str">
        <f t="shared" ca="1" si="251"/>
        <v/>
      </c>
      <c r="CW26" t="str">
        <f t="shared" ca="1" si="252"/>
        <v/>
      </c>
      <c r="CX26" t="str">
        <f t="shared" ca="1" si="253"/>
        <v/>
      </c>
      <c r="CY26" t="str">
        <f t="shared" ca="1" si="254"/>
        <v/>
      </c>
      <c r="CZ26" t="str">
        <f t="shared" ca="1" si="255"/>
        <v/>
      </c>
      <c r="DA26" t="str">
        <f t="shared" ca="1" si="256"/>
        <v/>
      </c>
      <c r="DB26" t="str">
        <f t="shared" ca="1" si="257"/>
        <v/>
      </c>
      <c r="DC26" t="str">
        <f t="shared" ca="1" si="258"/>
        <v/>
      </c>
      <c r="DD26" t="str">
        <f t="shared" ca="1" si="259"/>
        <v/>
      </c>
      <c r="DE26" t="str">
        <f t="shared" ca="1" si="260"/>
        <v/>
      </c>
      <c r="DF26" t="str">
        <f t="shared" ca="1" si="261"/>
        <v/>
      </c>
      <c r="DG26" t="str">
        <f t="shared" ca="1" si="262"/>
        <v/>
      </c>
      <c r="DH26" t="str">
        <f t="shared" ca="1" si="263"/>
        <v/>
      </c>
      <c r="DI26" t="str">
        <f t="shared" ca="1" si="264"/>
        <v/>
      </c>
      <c r="DJ26" t="str">
        <f t="shared" ca="1" si="265"/>
        <v/>
      </c>
      <c r="DK26" t="str">
        <f t="shared" ca="1" si="266"/>
        <v/>
      </c>
      <c r="DL26" t="str">
        <f t="shared" ca="1" si="267"/>
        <v/>
      </c>
      <c r="DM26" t="str">
        <f t="shared" ca="1" si="268"/>
        <v/>
      </c>
      <c r="DN26" t="str">
        <f t="shared" ca="1" si="269"/>
        <v/>
      </c>
      <c r="DO26" t="str">
        <f t="shared" ca="1" si="270"/>
        <v/>
      </c>
      <c r="DP26" t="str">
        <f t="shared" ca="1" si="271"/>
        <v/>
      </c>
      <c r="DQ26" t="str">
        <f t="shared" ca="1" si="272"/>
        <v/>
      </c>
      <c r="DR26" t="str">
        <f t="shared" ca="1" si="273"/>
        <v/>
      </c>
      <c r="DS26" t="str">
        <f t="shared" ca="1" si="274"/>
        <v/>
      </c>
      <c r="DT26" t="str">
        <f t="shared" ca="1" si="275"/>
        <v/>
      </c>
      <c r="DU26" t="str">
        <f t="shared" ca="1" si="276"/>
        <v/>
      </c>
      <c r="DV26" t="str">
        <f t="shared" ca="1" si="277"/>
        <v/>
      </c>
      <c r="DW26" t="str">
        <f t="shared" ca="1" si="278"/>
        <v/>
      </c>
      <c r="DX26" t="str">
        <f t="shared" ca="1" si="279"/>
        <v/>
      </c>
      <c r="DY26" t="str">
        <f t="shared" ca="1" si="280"/>
        <v/>
      </c>
      <c r="DZ26" t="str">
        <f t="shared" ca="1" si="281"/>
        <v/>
      </c>
      <c r="EA26" t="str">
        <f t="shared" ca="1" si="282"/>
        <v/>
      </c>
      <c r="EB26" t="str">
        <f t="shared" ca="1" si="283"/>
        <v/>
      </c>
      <c r="EC26" t="str">
        <f t="shared" ca="1" si="284"/>
        <v/>
      </c>
      <c r="ED26" t="str">
        <f t="shared" ca="1" si="285"/>
        <v/>
      </c>
      <c r="EE26" t="str">
        <f t="shared" ca="1" si="286"/>
        <v/>
      </c>
      <c r="EF26" t="str">
        <f t="shared" ca="1" si="287"/>
        <v/>
      </c>
      <c r="EG26" t="str">
        <f t="shared" ca="1" si="288"/>
        <v/>
      </c>
      <c r="EH26" t="str">
        <f t="shared" ca="1" si="289"/>
        <v/>
      </c>
      <c r="EI26" t="str">
        <f t="shared" ca="1" si="290"/>
        <v/>
      </c>
      <c r="EJ26" t="str">
        <f t="shared" ca="1" si="291"/>
        <v/>
      </c>
      <c r="EK26" t="str">
        <f t="shared" ca="1" si="292"/>
        <v/>
      </c>
      <c r="EL26" t="str">
        <f t="shared" ca="1" si="293"/>
        <v/>
      </c>
      <c r="EM26" t="str">
        <f t="shared" ca="1" si="294"/>
        <v/>
      </c>
      <c r="EN26" t="str">
        <f t="shared" ca="1" si="295"/>
        <v/>
      </c>
      <c r="EO26" t="str">
        <f t="shared" ca="1" si="296"/>
        <v/>
      </c>
      <c r="EP26" t="str">
        <f t="shared" ca="1" si="297"/>
        <v/>
      </c>
      <c r="EQ26" t="str">
        <f t="shared" ca="1" si="298"/>
        <v/>
      </c>
      <c r="ER26" t="str">
        <f t="shared" ca="1" si="299"/>
        <v/>
      </c>
      <c r="ES26" t="str">
        <f t="shared" ca="1" si="300"/>
        <v/>
      </c>
      <c r="ET26" t="str">
        <f t="shared" ca="1" si="301"/>
        <v/>
      </c>
      <c r="EU26" t="str">
        <f t="shared" ca="1" si="302"/>
        <v/>
      </c>
      <c r="EX26" s="19" t="str">
        <f t="shared" ca="1" si="3"/>
        <v/>
      </c>
      <c r="EY26" s="19" t="str">
        <f t="shared" ca="1" si="4"/>
        <v/>
      </c>
      <c r="EZ26" s="19" t="str">
        <f t="shared" ca="1" si="5"/>
        <v/>
      </c>
      <c r="FA26" s="19" t="str">
        <f t="shared" ca="1" si="6"/>
        <v/>
      </c>
      <c r="FB26" s="19" t="str">
        <f t="shared" ca="1" si="7"/>
        <v/>
      </c>
      <c r="FC26" s="19" t="str">
        <f t="shared" ca="1" si="8"/>
        <v/>
      </c>
      <c r="FD26" s="19" t="str">
        <f t="shared" ca="1" si="9"/>
        <v/>
      </c>
      <c r="FE26" s="19" t="str">
        <f t="shared" ca="1" si="10"/>
        <v/>
      </c>
      <c r="FF26" s="19" t="str">
        <f t="shared" ca="1" si="11"/>
        <v/>
      </c>
      <c r="FG26" s="19" t="str">
        <f t="shared" ca="1" si="12"/>
        <v/>
      </c>
      <c r="FH26" s="19" t="str">
        <f t="shared" ca="1" si="13"/>
        <v/>
      </c>
      <c r="FI26" s="19" t="str">
        <f t="shared" ca="1" si="14"/>
        <v/>
      </c>
      <c r="FJ26" s="19" t="str">
        <f t="shared" ca="1" si="15"/>
        <v/>
      </c>
      <c r="FK26" s="19" t="str">
        <f t="shared" ca="1" si="16"/>
        <v/>
      </c>
      <c r="FL26" s="19" t="str">
        <f t="shared" ca="1" si="17"/>
        <v/>
      </c>
      <c r="FM26" s="19" t="str">
        <f t="shared" ca="1" si="18"/>
        <v/>
      </c>
      <c r="FN26" s="19" t="str">
        <f t="shared" ca="1" si="19"/>
        <v/>
      </c>
      <c r="FO26" s="19" t="str">
        <f t="shared" ca="1" si="20"/>
        <v/>
      </c>
      <c r="FP26" s="19" t="str">
        <f t="shared" ca="1" si="21"/>
        <v/>
      </c>
      <c r="FQ26" s="19" t="str">
        <f t="shared" ca="1" si="22"/>
        <v/>
      </c>
      <c r="FR26" s="19" t="str">
        <f t="shared" ca="1" si="23"/>
        <v/>
      </c>
      <c r="FS26" s="19" t="str">
        <f t="shared" ca="1" si="24"/>
        <v/>
      </c>
      <c r="FT26" s="19" t="str">
        <f t="shared" ca="1" si="25"/>
        <v/>
      </c>
      <c r="FU26" s="19" t="str">
        <f t="shared" ca="1" si="26"/>
        <v/>
      </c>
      <c r="FV26" s="19" t="str">
        <f t="shared" ca="1" si="27"/>
        <v/>
      </c>
      <c r="FW26" s="19" t="str">
        <f t="shared" ca="1" si="28"/>
        <v/>
      </c>
      <c r="FX26" s="19" t="str">
        <f t="shared" ca="1" si="29"/>
        <v/>
      </c>
      <c r="FY26" s="19" t="str">
        <f t="shared" ca="1" si="30"/>
        <v/>
      </c>
      <c r="FZ26" s="19" t="str">
        <f t="shared" ca="1" si="31"/>
        <v/>
      </c>
      <c r="GA26" s="19" t="str">
        <f t="shared" ca="1" si="32"/>
        <v/>
      </c>
      <c r="GB26" s="19" t="str">
        <f t="shared" ca="1" si="33"/>
        <v/>
      </c>
      <c r="GC26" s="19" t="str">
        <f t="shared" ca="1" si="34"/>
        <v/>
      </c>
      <c r="GD26" s="19" t="str">
        <f t="shared" ca="1" si="35"/>
        <v/>
      </c>
      <c r="GE26" s="19" t="str">
        <f t="shared" ca="1" si="36"/>
        <v/>
      </c>
      <c r="GF26" s="19" t="str">
        <f t="shared" ca="1" si="37"/>
        <v/>
      </c>
      <c r="GG26" s="19" t="str">
        <f t="shared" ca="1" si="38"/>
        <v/>
      </c>
      <c r="GH26" s="19" t="str">
        <f t="shared" ca="1" si="39"/>
        <v/>
      </c>
      <c r="GI26" s="19" t="str">
        <f t="shared" ca="1" si="40"/>
        <v/>
      </c>
      <c r="GJ26" s="19" t="str">
        <f t="shared" ca="1" si="41"/>
        <v/>
      </c>
      <c r="GK26" s="19" t="str">
        <f t="shared" ca="1" si="42"/>
        <v/>
      </c>
      <c r="GL26" s="19" t="str">
        <f t="shared" ca="1" si="43"/>
        <v/>
      </c>
      <c r="GM26" s="19" t="str">
        <f t="shared" ca="1" si="44"/>
        <v/>
      </c>
      <c r="GN26" s="19" t="str">
        <f t="shared" ca="1" si="45"/>
        <v/>
      </c>
      <c r="GO26" s="19" t="str">
        <f t="shared" ca="1" si="46"/>
        <v/>
      </c>
      <c r="GP26" s="19" t="str">
        <f t="shared" ca="1" si="47"/>
        <v/>
      </c>
      <c r="GQ26" s="19" t="str">
        <f t="shared" ca="1" si="48"/>
        <v/>
      </c>
      <c r="GR26" s="19" t="str">
        <f t="shared" ca="1" si="49"/>
        <v/>
      </c>
      <c r="GS26" s="19" t="str">
        <f t="shared" ca="1" si="50"/>
        <v/>
      </c>
      <c r="GT26" s="19" t="str">
        <f t="shared" ca="1" si="51"/>
        <v/>
      </c>
      <c r="GU26" s="19" t="str">
        <f t="shared" ca="1" si="52"/>
        <v/>
      </c>
      <c r="GV26" s="19" t="str">
        <f t="shared" ca="1" si="53"/>
        <v/>
      </c>
      <c r="GW26" s="19" t="str">
        <f t="shared" ca="1" si="54"/>
        <v/>
      </c>
      <c r="GX26" s="19" t="str">
        <f t="shared" ca="1" si="55"/>
        <v/>
      </c>
      <c r="GY26" s="19" t="str">
        <f t="shared" ca="1" si="56"/>
        <v/>
      </c>
      <c r="GZ26" s="19" t="str">
        <f t="shared" ca="1" si="57"/>
        <v/>
      </c>
      <c r="HA26" s="19" t="str">
        <f t="shared" ca="1" si="58"/>
        <v/>
      </c>
      <c r="HB26" s="19" t="str">
        <f t="shared" ca="1" si="59"/>
        <v/>
      </c>
      <c r="HC26" s="19" t="str">
        <f t="shared" ca="1" si="60"/>
        <v/>
      </c>
      <c r="HD26" s="19" t="str">
        <f t="shared" ca="1" si="61"/>
        <v/>
      </c>
      <c r="HE26" s="19" t="str">
        <f t="shared" ca="1" si="62"/>
        <v/>
      </c>
      <c r="HF26" s="19" t="str">
        <f t="shared" ca="1" si="63"/>
        <v/>
      </c>
      <c r="HG26" s="19" t="str">
        <f t="shared" ca="1" si="64"/>
        <v/>
      </c>
      <c r="HH26" s="19" t="str">
        <f t="shared" ca="1" si="65"/>
        <v/>
      </c>
      <c r="HI26" s="19" t="str">
        <f t="shared" ca="1" si="66"/>
        <v/>
      </c>
      <c r="HJ26" s="19" t="str">
        <f t="shared" ca="1" si="67"/>
        <v/>
      </c>
      <c r="HK26" s="19" t="str">
        <f t="shared" ca="1" si="68"/>
        <v/>
      </c>
      <c r="HL26" s="19" t="str">
        <f t="shared" ca="1" si="69"/>
        <v/>
      </c>
      <c r="HM26" s="19" t="str">
        <f t="shared" ca="1" si="70"/>
        <v/>
      </c>
      <c r="HN26" s="19" t="str">
        <f t="shared" ca="1" si="71"/>
        <v/>
      </c>
      <c r="HO26" s="19" t="str">
        <f t="shared" ca="1" si="72"/>
        <v/>
      </c>
      <c r="HP26" s="19" t="str">
        <f t="shared" ca="1" si="73"/>
        <v/>
      </c>
      <c r="HQ26" s="19" t="str">
        <f t="shared" ca="1" si="74"/>
        <v/>
      </c>
      <c r="HR26" s="19" t="str">
        <f t="shared" ca="1" si="75"/>
        <v/>
      </c>
      <c r="HS26" s="19" t="str">
        <f t="shared" ca="1" si="76"/>
        <v/>
      </c>
      <c r="HT26" s="19" t="str">
        <f t="shared" ca="1" si="77"/>
        <v/>
      </c>
      <c r="HU26" s="19" t="str">
        <f t="shared" ca="1" si="78"/>
        <v/>
      </c>
      <c r="HV26" s="19" t="str">
        <f t="shared" ca="1" si="79"/>
        <v/>
      </c>
      <c r="HW26" s="19" t="str">
        <f t="shared" ca="1" si="80"/>
        <v/>
      </c>
      <c r="HX26" s="19" t="str">
        <f t="shared" ca="1" si="81"/>
        <v/>
      </c>
      <c r="HY26" s="19" t="str">
        <f t="shared" ca="1" si="82"/>
        <v/>
      </c>
      <c r="HZ26" s="19" t="str">
        <f t="shared" ca="1" si="83"/>
        <v/>
      </c>
      <c r="IA26" s="19" t="str">
        <f t="shared" ca="1" si="84"/>
        <v/>
      </c>
      <c r="IB26" s="19" t="str">
        <f t="shared" ca="1" si="85"/>
        <v/>
      </c>
      <c r="IC26" s="19" t="str">
        <f t="shared" ca="1" si="86"/>
        <v/>
      </c>
      <c r="ID26" s="19" t="str">
        <f t="shared" ca="1" si="87"/>
        <v/>
      </c>
      <c r="IE26" s="19" t="str">
        <f t="shared" ca="1" si="88"/>
        <v/>
      </c>
      <c r="IF26" s="19" t="str">
        <f t="shared" ca="1" si="89"/>
        <v/>
      </c>
      <c r="IG26" s="19" t="str">
        <f t="shared" ca="1" si="90"/>
        <v/>
      </c>
      <c r="IH26" s="19" t="str">
        <f t="shared" ca="1" si="91"/>
        <v/>
      </c>
      <c r="II26" s="19" t="str">
        <f t="shared" ca="1" si="92"/>
        <v/>
      </c>
      <c r="IJ26" s="19" t="str">
        <f t="shared" ca="1" si="93"/>
        <v/>
      </c>
      <c r="IK26" s="19" t="str">
        <f t="shared" ca="1" si="94"/>
        <v/>
      </c>
      <c r="IL26" s="19" t="str">
        <f t="shared" ca="1" si="95"/>
        <v/>
      </c>
      <c r="IM26" s="19" t="str">
        <f t="shared" ca="1" si="96"/>
        <v/>
      </c>
      <c r="IN26" s="19" t="str">
        <f t="shared" ca="1" si="97"/>
        <v/>
      </c>
      <c r="IO26" s="19" t="str">
        <f t="shared" ca="1" si="98"/>
        <v/>
      </c>
      <c r="IP26" s="19" t="str">
        <f t="shared" ca="1" si="99"/>
        <v/>
      </c>
      <c r="IQ26" s="19" t="str">
        <f t="shared" ca="1" si="100"/>
        <v/>
      </c>
      <c r="IR26" s="19" t="str">
        <f t="shared" ca="1" si="101"/>
        <v/>
      </c>
      <c r="IS26" s="19" t="str">
        <f t="shared" ca="1" si="102"/>
        <v/>
      </c>
      <c r="IT26" s="19" t="str">
        <f t="shared" ca="1" si="103"/>
        <v/>
      </c>
      <c r="IU26" s="19" t="str">
        <f t="shared" ca="1" si="104"/>
        <v/>
      </c>
      <c r="IV26" s="19" t="str">
        <f t="shared" ca="1" si="105"/>
        <v/>
      </c>
      <c r="IW26" s="19" t="str">
        <f t="shared" ca="1" si="106"/>
        <v/>
      </c>
      <c r="IX26" s="19" t="str">
        <f t="shared" ca="1" si="107"/>
        <v/>
      </c>
      <c r="IY26" s="19" t="str">
        <f t="shared" ca="1" si="108"/>
        <v/>
      </c>
      <c r="IZ26" s="19" t="str">
        <f t="shared" ca="1" si="109"/>
        <v/>
      </c>
      <c r="JA26" s="19" t="str">
        <f t="shared" ca="1" si="110"/>
        <v/>
      </c>
      <c r="JB26" s="19" t="str">
        <f t="shared" ca="1" si="111"/>
        <v/>
      </c>
      <c r="JC26" s="19" t="str">
        <f t="shared" ca="1" si="112"/>
        <v/>
      </c>
      <c r="JD26" s="19" t="str">
        <f t="shared" ca="1" si="113"/>
        <v/>
      </c>
      <c r="JE26" s="19" t="str">
        <f t="shared" ca="1" si="114"/>
        <v/>
      </c>
      <c r="JF26" s="19" t="str">
        <f t="shared" ca="1" si="115"/>
        <v/>
      </c>
      <c r="JG26" s="19" t="str">
        <f t="shared" ca="1" si="116"/>
        <v/>
      </c>
      <c r="JH26" s="19" t="str">
        <f t="shared" ca="1" si="117"/>
        <v/>
      </c>
      <c r="JI26" s="19" t="str">
        <f t="shared" ca="1" si="118"/>
        <v/>
      </c>
      <c r="JJ26" s="19" t="str">
        <f t="shared" ca="1" si="119"/>
        <v/>
      </c>
      <c r="JK26" s="19" t="str">
        <f t="shared" ca="1" si="120"/>
        <v/>
      </c>
      <c r="JL26" s="19" t="str">
        <f t="shared" ca="1" si="121"/>
        <v/>
      </c>
      <c r="JM26" s="19" t="str">
        <f t="shared" ca="1" si="122"/>
        <v/>
      </c>
      <c r="JN26" s="19" t="str">
        <f t="shared" ca="1" si="123"/>
        <v/>
      </c>
      <c r="JO26" s="19" t="str">
        <f t="shared" ca="1" si="124"/>
        <v/>
      </c>
      <c r="JP26" s="19" t="str">
        <f t="shared" ca="1" si="125"/>
        <v/>
      </c>
      <c r="JQ26" s="19" t="str">
        <f t="shared" ca="1" si="126"/>
        <v/>
      </c>
      <c r="JR26" s="19" t="str">
        <f t="shared" ca="1" si="127"/>
        <v/>
      </c>
      <c r="JS26" s="19" t="str">
        <f t="shared" ca="1" si="128"/>
        <v/>
      </c>
      <c r="JT26" s="19" t="str">
        <f t="shared" ca="1" si="129"/>
        <v/>
      </c>
      <c r="JU26" s="19" t="str">
        <f t="shared" ca="1" si="130"/>
        <v/>
      </c>
      <c r="JV26" s="19" t="str">
        <f t="shared" ca="1" si="131"/>
        <v/>
      </c>
      <c r="JW26" s="19" t="str">
        <f t="shared" ca="1" si="132"/>
        <v/>
      </c>
      <c r="JX26" s="19" t="str">
        <f t="shared" ca="1" si="133"/>
        <v/>
      </c>
      <c r="JY26" s="19" t="str">
        <f t="shared" ca="1" si="134"/>
        <v/>
      </c>
      <c r="JZ26" s="19" t="str">
        <f t="shared" ca="1" si="135"/>
        <v/>
      </c>
      <c r="KA26" s="19" t="str">
        <f t="shared" ca="1" si="136"/>
        <v/>
      </c>
      <c r="KB26" s="19" t="str">
        <f t="shared" ca="1" si="137"/>
        <v/>
      </c>
      <c r="KC26" s="19" t="str">
        <f t="shared" ca="1" si="138"/>
        <v/>
      </c>
      <c r="KD26" s="19" t="str">
        <f t="shared" ca="1" si="139"/>
        <v/>
      </c>
      <c r="KE26" s="19" t="str">
        <f t="shared" ca="1" si="140"/>
        <v/>
      </c>
      <c r="KF26" s="19" t="str">
        <f t="shared" ca="1" si="141"/>
        <v/>
      </c>
      <c r="KG26" s="19" t="str">
        <f t="shared" ca="1" si="142"/>
        <v/>
      </c>
      <c r="KH26" s="19" t="str">
        <f t="shared" ca="1" si="143"/>
        <v/>
      </c>
      <c r="KI26" s="19" t="str">
        <f t="shared" ca="1" si="144"/>
        <v/>
      </c>
      <c r="KJ26" s="19" t="str">
        <f t="shared" ca="1" si="145"/>
        <v/>
      </c>
      <c r="KK26" s="19" t="str">
        <f t="shared" ca="1" si="146"/>
        <v/>
      </c>
      <c r="KL26" s="19" t="str">
        <f t="shared" ca="1" si="147"/>
        <v/>
      </c>
      <c r="KM26" s="19" t="str">
        <f t="shared" ca="1" si="148"/>
        <v/>
      </c>
      <c r="KN26" s="19" t="str">
        <f t="shared" ca="1" si="149"/>
        <v/>
      </c>
      <c r="KO26" s="19" t="str">
        <f t="shared" ca="1" si="150"/>
        <v/>
      </c>
      <c r="KP26" s="19" t="str">
        <f t="shared" ca="1" si="151"/>
        <v/>
      </c>
      <c r="KQ26" s="19" t="str">
        <f t="shared" ca="1" si="152"/>
        <v/>
      </c>
    </row>
    <row r="27" spans="2:303" x14ac:dyDescent="0.3">
      <c r="B27" t="str">
        <f t="shared" ca="1" si="153"/>
        <v/>
      </c>
      <c r="C27" t="str">
        <f t="shared" ca="1" si="154"/>
        <v/>
      </c>
      <c r="D27" t="str">
        <f t="shared" ca="1" si="155"/>
        <v/>
      </c>
      <c r="E27" t="str">
        <f t="shared" ca="1" si="156"/>
        <v/>
      </c>
      <c r="F27" t="str">
        <f t="shared" ca="1" si="157"/>
        <v/>
      </c>
      <c r="G27" t="str">
        <f t="shared" ca="1" si="158"/>
        <v/>
      </c>
      <c r="H27" t="str">
        <f t="shared" ca="1" si="159"/>
        <v/>
      </c>
      <c r="I27" t="str">
        <f t="shared" ca="1" si="160"/>
        <v/>
      </c>
      <c r="J27" t="str">
        <f t="shared" ca="1" si="161"/>
        <v/>
      </c>
      <c r="K27" t="str">
        <f t="shared" ca="1" si="162"/>
        <v/>
      </c>
      <c r="L27" t="str">
        <f t="shared" ca="1" si="163"/>
        <v/>
      </c>
      <c r="M27" t="str">
        <f t="shared" ca="1" si="164"/>
        <v/>
      </c>
      <c r="N27" t="str">
        <f t="shared" ca="1" si="165"/>
        <v/>
      </c>
      <c r="O27" t="str">
        <f t="shared" ca="1" si="166"/>
        <v/>
      </c>
      <c r="P27" t="str">
        <f t="shared" ca="1" si="167"/>
        <v/>
      </c>
      <c r="Q27" t="str">
        <f t="shared" ca="1" si="168"/>
        <v/>
      </c>
      <c r="R27" t="str">
        <f t="shared" ca="1" si="169"/>
        <v/>
      </c>
      <c r="S27" t="str">
        <f t="shared" ca="1" si="170"/>
        <v/>
      </c>
      <c r="T27" t="str">
        <f t="shared" ca="1" si="171"/>
        <v/>
      </c>
      <c r="U27" t="str">
        <f t="shared" ca="1" si="172"/>
        <v/>
      </c>
      <c r="V27" t="str">
        <f t="shared" ca="1" si="173"/>
        <v/>
      </c>
      <c r="W27" t="str">
        <f t="shared" ca="1" si="174"/>
        <v/>
      </c>
      <c r="X27" t="str">
        <f t="shared" ca="1" si="175"/>
        <v/>
      </c>
      <c r="Y27" t="str">
        <f t="shared" ca="1" si="176"/>
        <v/>
      </c>
      <c r="Z27" t="str">
        <f t="shared" ca="1" si="177"/>
        <v/>
      </c>
      <c r="AA27" t="str">
        <f t="shared" ca="1" si="178"/>
        <v/>
      </c>
      <c r="AB27" t="str">
        <f t="shared" ca="1" si="179"/>
        <v/>
      </c>
      <c r="AC27" t="str">
        <f t="shared" ca="1" si="180"/>
        <v/>
      </c>
      <c r="AD27" t="str">
        <f t="shared" ca="1" si="181"/>
        <v/>
      </c>
      <c r="AE27" t="str">
        <f t="shared" ca="1" si="182"/>
        <v/>
      </c>
      <c r="AF27" t="str">
        <f t="shared" ca="1" si="183"/>
        <v/>
      </c>
      <c r="AG27" t="str">
        <f t="shared" ca="1" si="184"/>
        <v/>
      </c>
      <c r="AH27" t="str">
        <f t="shared" ca="1" si="185"/>
        <v/>
      </c>
      <c r="AI27" t="str">
        <f t="shared" ca="1" si="186"/>
        <v/>
      </c>
      <c r="AJ27" t="str">
        <f t="shared" ca="1" si="187"/>
        <v/>
      </c>
      <c r="AK27" t="str">
        <f t="shared" ca="1" si="188"/>
        <v/>
      </c>
      <c r="AL27" t="str">
        <f t="shared" ca="1" si="189"/>
        <v/>
      </c>
      <c r="AM27" t="str">
        <f t="shared" ca="1" si="190"/>
        <v/>
      </c>
      <c r="AN27" t="str">
        <f t="shared" ca="1" si="191"/>
        <v/>
      </c>
      <c r="AO27" t="str">
        <f t="shared" ca="1" si="192"/>
        <v/>
      </c>
      <c r="AP27" t="str">
        <f t="shared" ca="1" si="193"/>
        <v/>
      </c>
      <c r="AQ27" t="str">
        <f t="shared" ca="1" si="194"/>
        <v/>
      </c>
      <c r="AR27" t="str">
        <f t="shared" ca="1" si="195"/>
        <v/>
      </c>
      <c r="AS27" t="str">
        <f t="shared" ca="1" si="196"/>
        <v/>
      </c>
      <c r="AT27" t="str">
        <f t="shared" ca="1" si="197"/>
        <v/>
      </c>
      <c r="AU27" t="str">
        <f t="shared" ca="1" si="198"/>
        <v/>
      </c>
      <c r="AV27" t="str">
        <f t="shared" ca="1" si="199"/>
        <v/>
      </c>
      <c r="AW27" t="str">
        <f t="shared" ca="1" si="200"/>
        <v/>
      </c>
      <c r="AX27" t="str">
        <f t="shared" ca="1" si="201"/>
        <v/>
      </c>
      <c r="AY27" t="str">
        <f t="shared" ca="1" si="202"/>
        <v/>
      </c>
      <c r="AZ27" t="str">
        <f t="shared" ca="1" si="203"/>
        <v/>
      </c>
      <c r="BA27" t="str">
        <f t="shared" ca="1" si="204"/>
        <v/>
      </c>
      <c r="BB27" t="str">
        <f t="shared" ca="1" si="205"/>
        <v/>
      </c>
      <c r="BC27" t="str">
        <f t="shared" ca="1" si="206"/>
        <v/>
      </c>
      <c r="BD27" t="str">
        <f t="shared" ca="1" si="207"/>
        <v/>
      </c>
      <c r="BE27" t="str">
        <f t="shared" ca="1" si="208"/>
        <v/>
      </c>
      <c r="BF27" t="str">
        <f t="shared" ca="1" si="209"/>
        <v/>
      </c>
      <c r="BG27" t="str">
        <f t="shared" ca="1" si="210"/>
        <v/>
      </c>
      <c r="BH27" t="str">
        <f t="shared" ca="1" si="211"/>
        <v/>
      </c>
      <c r="BI27" t="str">
        <f t="shared" ca="1" si="212"/>
        <v/>
      </c>
      <c r="BJ27" t="str">
        <f t="shared" ca="1" si="213"/>
        <v/>
      </c>
      <c r="BK27" t="str">
        <f t="shared" ca="1" si="214"/>
        <v/>
      </c>
      <c r="BL27" t="str">
        <f t="shared" ca="1" si="215"/>
        <v/>
      </c>
      <c r="BM27" t="str">
        <f t="shared" ca="1" si="216"/>
        <v/>
      </c>
      <c r="BN27" t="str">
        <f t="shared" ca="1" si="217"/>
        <v/>
      </c>
      <c r="BO27" t="str">
        <f t="shared" ca="1" si="218"/>
        <v/>
      </c>
      <c r="BP27" t="str">
        <f t="shared" ca="1" si="219"/>
        <v/>
      </c>
      <c r="BQ27" t="str">
        <f t="shared" ca="1" si="220"/>
        <v/>
      </c>
      <c r="BR27" t="str">
        <f t="shared" ca="1" si="221"/>
        <v/>
      </c>
      <c r="BS27" t="str">
        <f t="shared" ca="1" si="222"/>
        <v/>
      </c>
      <c r="BT27" t="str">
        <f t="shared" ca="1" si="223"/>
        <v/>
      </c>
      <c r="BU27" t="str">
        <f t="shared" ca="1" si="224"/>
        <v/>
      </c>
      <c r="BV27" t="str">
        <f t="shared" ca="1" si="225"/>
        <v/>
      </c>
      <c r="BW27" t="str">
        <f t="shared" ca="1" si="226"/>
        <v/>
      </c>
      <c r="BX27" t="str">
        <f t="shared" ca="1" si="227"/>
        <v/>
      </c>
      <c r="BY27" t="str">
        <f t="shared" ca="1" si="228"/>
        <v/>
      </c>
      <c r="BZ27" t="str">
        <f t="shared" ca="1" si="229"/>
        <v/>
      </c>
      <c r="CA27" t="str">
        <f t="shared" ca="1" si="230"/>
        <v/>
      </c>
      <c r="CB27" t="str">
        <f t="shared" ca="1" si="231"/>
        <v/>
      </c>
      <c r="CC27" t="str">
        <f t="shared" ca="1" si="232"/>
        <v/>
      </c>
      <c r="CD27" t="str">
        <f t="shared" ca="1" si="233"/>
        <v/>
      </c>
      <c r="CE27" t="str">
        <f t="shared" ca="1" si="234"/>
        <v/>
      </c>
      <c r="CF27" t="str">
        <f t="shared" ca="1" si="235"/>
        <v/>
      </c>
      <c r="CG27" t="str">
        <f t="shared" ca="1" si="236"/>
        <v/>
      </c>
      <c r="CH27" t="str">
        <f t="shared" ca="1" si="237"/>
        <v/>
      </c>
      <c r="CI27" t="str">
        <f t="shared" ca="1" si="238"/>
        <v/>
      </c>
      <c r="CJ27" t="str">
        <f t="shared" ca="1" si="239"/>
        <v/>
      </c>
      <c r="CK27" t="str">
        <f t="shared" ca="1" si="240"/>
        <v/>
      </c>
      <c r="CL27" t="str">
        <f t="shared" ca="1" si="241"/>
        <v/>
      </c>
      <c r="CM27" t="str">
        <f t="shared" ca="1" si="242"/>
        <v/>
      </c>
      <c r="CN27" t="str">
        <f t="shared" ca="1" si="243"/>
        <v/>
      </c>
      <c r="CO27" t="str">
        <f t="shared" ca="1" si="244"/>
        <v/>
      </c>
      <c r="CP27" t="str">
        <f t="shared" ca="1" si="245"/>
        <v/>
      </c>
      <c r="CQ27" t="str">
        <f t="shared" ca="1" si="246"/>
        <v/>
      </c>
      <c r="CR27" t="str">
        <f t="shared" ca="1" si="247"/>
        <v/>
      </c>
      <c r="CS27" t="str">
        <f t="shared" ca="1" si="248"/>
        <v/>
      </c>
      <c r="CT27" t="str">
        <f t="shared" ca="1" si="249"/>
        <v/>
      </c>
      <c r="CU27" t="str">
        <f t="shared" ca="1" si="250"/>
        <v/>
      </c>
      <c r="CV27" t="str">
        <f t="shared" ca="1" si="251"/>
        <v/>
      </c>
      <c r="CW27" t="str">
        <f t="shared" ca="1" si="252"/>
        <v/>
      </c>
      <c r="CX27" t="str">
        <f t="shared" ca="1" si="253"/>
        <v/>
      </c>
      <c r="CY27" t="str">
        <f t="shared" ca="1" si="254"/>
        <v/>
      </c>
      <c r="CZ27" t="str">
        <f t="shared" ca="1" si="255"/>
        <v/>
      </c>
      <c r="DA27" t="str">
        <f t="shared" ca="1" si="256"/>
        <v/>
      </c>
      <c r="DB27" t="str">
        <f t="shared" ca="1" si="257"/>
        <v/>
      </c>
      <c r="DC27" t="str">
        <f t="shared" ca="1" si="258"/>
        <v/>
      </c>
      <c r="DD27" t="str">
        <f t="shared" ca="1" si="259"/>
        <v/>
      </c>
      <c r="DE27" t="str">
        <f t="shared" ca="1" si="260"/>
        <v/>
      </c>
      <c r="DF27" t="str">
        <f t="shared" ca="1" si="261"/>
        <v/>
      </c>
      <c r="DG27" t="str">
        <f t="shared" ca="1" si="262"/>
        <v/>
      </c>
      <c r="DH27" t="str">
        <f t="shared" ca="1" si="263"/>
        <v/>
      </c>
      <c r="DI27" t="str">
        <f t="shared" ca="1" si="264"/>
        <v/>
      </c>
      <c r="DJ27" t="str">
        <f t="shared" ca="1" si="265"/>
        <v/>
      </c>
      <c r="DK27" t="str">
        <f t="shared" ca="1" si="266"/>
        <v/>
      </c>
      <c r="DL27" t="str">
        <f t="shared" ca="1" si="267"/>
        <v/>
      </c>
      <c r="DM27" t="str">
        <f t="shared" ca="1" si="268"/>
        <v/>
      </c>
      <c r="DN27" t="str">
        <f t="shared" ca="1" si="269"/>
        <v/>
      </c>
      <c r="DO27" t="str">
        <f t="shared" ca="1" si="270"/>
        <v/>
      </c>
      <c r="DP27" t="str">
        <f t="shared" ca="1" si="271"/>
        <v/>
      </c>
      <c r="DQ27" t="str">
        <f t="shared" ca="1" si="272"/>
        <v/>
      </c>
      <c r="DR27" t="str">
        <f t="shared" ca="1" si="273"/>
        <v/>
      </c>
      <c r="DS27" t="str">
        <f t="shared" ca="1" si="274"/>
        <v/>
      </c>
      <c r="DT27" t="str">
        <f t="shared" ca="1" si="275"/>
        <v/>
      </c>
      <c r="DU27" t="str">
        <f t="shared" ca="1" si="276"/>
        <v/>
      </c>
      <c r="DV27" t="str">
        <f t="shared" ca="1" si="277"/>
        <v/>
      </c>
      <c r="DW27" t="str">
        <f t="shared" ca="1" si="278"/>
        <v/>
      </c>
      <c r="DX27" t="str">
        <f t="shared" ca="1" si="279"/>
        <v/>
      </c>
      <c r="DY27" t="str">
        <f t="shared" ca="1" si="280"/>
        <v/>
      </c>
      <c r="DZ27" t="str">
        <f t="shared" ca="1" si="281"/>
        <v/>
      </c>
      <c r="EA27" t="str">
        <f t="shared" ca="1" si="282"/>
        <v/>
      </c>
      <c r="EB27" t="str">
        <f t="shared" ca="1" si="283"/>
        <v/>
      </c>
      <c r="EC27" t="str">
        <f t="shared" ca="1" si="284"/>
        <v/>
      </c>
      <c r="ED27" t="str">
        <f t="shared" ca="1" si="285"/>
        <v/>
      </c>
      <c r="EE27" t="str">
        <f t="shared" ca="1" si="286"/>
        <v/>
      </c>
      <c r="EF27" t="str">
        <f t="shared" ca="1" si="287"/>
        <v/>
      </c>
      <c r="EG27" t="str">
        <f t="shared" ca="1" si="288"/>
        <v/>
      </c>
      <c r="EH27" t="str">
        <f t="shared" ca="1" si="289"/>
        <v/>
      </c>
      <c r="EI27" t="str">
        <f t="shared" ca="1" si="290"/>
        <v/>
      </c>
      <c r="EJ27" t="str">
        <f t="shared" ca="1" si="291"/>
        <v/>
      </c>
      <c r="EK27" t="str">
        <f t="shared" ca="1" si="292"/>
        <v/>
      </c>
      <c r="EL27" t="str">
        <f t="shared" ca="1" si="293"/>
        <v/>
      </c>
      <c r="EM27" t="str">
        <f t="shared" ca="1" si="294"/>
        <v/>
      </c>
      <c r="EN27" t="str">
        <f t="shared" ca="1" si="295"/>
        <v/>
      </c>
      <c r="EO27" t="str">
        <f t="shared" ca="1" si="296"/>
        <v/>
      </c>
      <c r="EP27" t="str">
        <f t="shared" ca="1" si="297"/>
        <v/>
      </c>
      <c r="EQ27" t="str">
        <f t="shared" ca="1" si="298"/>
        <v/>
      </c>
      <c r="ER27" t="str">
        <f t="shared" ca="1" si="299"/>
        <v/>
      </c>
      <c r="ES27" t="str">
        <f t="shared" ca="1" si="300"/>
        <v/>
      </c>
      <c r="ET27" t="str">
        <f t="shared" ca="1" si="301"/>
        <v/>
      </c>
      <c r="EU27" t="str">
        <f t="shared" ca="1" si="302"/>
        <v/>
      </c>
      <c r="EX27" s="19" t="str">
        <f t="shared" ca="1" si="3"/>
        <v/>
      </c>
      <c r="EY27" s="19" t="str">
        <f t="shared" ca="1" si="4"/>
        <v/>
      </c>
      <c r="EZ27" s="19" t="str">
        <f t="shared" ca="1" si="5"/>
        <v/>
      </c>
      <c r="FA27" s="19" t="str">
        <f t="shared" ca="1" si="6"/>
        <v/>
      </c>
      <c r="FB27" s="19" t="str">
        <f t="shared" ca="1" si="7"/>
        <v/>
      </c>
      <c r="FC27" s="19" t="str">
        <f t="shared" ca="1" si="8"/>
        <v/>
      </c>
      <c r="FD27" s="19" t="str">
        <f t="shared" ca="1" si="9"/>
        <v/>
      </c>
      <c r="FE27" s="19" t="str">
        <f t="shared" ca="1" si="10"/>
        <v/>
      </c>
      <c r="FF27" s="19" t="str">
        <f t="shared" ca="1" si="11"/>
        <v/>
      </c>
      <c r="FG27" s="19" t="str">
        <f t="shared" ca="1" si="12"/>
        <v/>
      </c>
      <c r="FH27" s="19" t="str">
        <f t="shared" ca="1" si="13"/>
        <v/>
      </c>
      <c r="FI27" s="19" t="str">
        <f t="shared" ca="1" si="14"/>
        <v/>
      </c>
      <c r="FJ27" s="19" t="str">
        <f t="shared" ca="1" si="15"/>
        <v/>
      </c>
      <c r="FK27" s="19" t="str">
        <f t="shared" ca="1" si="16"/>
        <v/>
      </c>
      <c r="FL27" s="19" t="str">
        <f t="shared" ca="1" si="17"/>
        <v/>
      </c>
      <c r="FM27" s="19" t="str">
        <f t="shared" ca="1" si="18"/>
        <v/>
      </c>
      <c r="FN27" s="19" t="str">
        <f t="shared" ca="1" si="19"/>
        <v/>
      </c>
      <c r="FO27" s="19" t="str">
        <f t="shared" ca="1" si="20"/>
        <v/>
      </c>
      <c r="FP27" s="19" t="str">
        <f t="shared" ca="1" si="21"/>
        <v/>
      </c>
      <c r="FQ27" s="19" t="str">
        <f t="shared" ca="1" si="22"/>
        <v/>
      </c>
      <c r="FR27" s="19" t="str">
        <f t="shared" ca="1" si="23"/>
        <v/>
      </c>
      <c r="FS27" s="19" t="str">
        <f t="shared" ca="1" si="24"/>
        <v/>
      </c>
      <c r="FT27" s="19" t="str">
        <f t="shared" ca="1" si="25"/>
        <v/>
      </c>
      <c r="FU27" s="19" t="str">
        <f t="shared" ca="1" si="26"/>
        <v/>
      </c>
      <c r="FV27" s="19" t="str">
        <f t="shared" ca="1" si="27"/>
        <v/>
      </c>
      <c r="FW27" s="19" t="str">
        <f t="shared" ca="1" si="28"/>
        <v/>
      </c>
      <c r="FX27" s="19" t="str">
        <f t="shared" ca="1" si="29"/>
        <v/>
      </c>
      <c r="FY27" s="19" t="str">
        <f t="shared" ca="1" si="30"/>
        <v/>
      </c>
      <c r="FZ27" s="19" t="str">
        <f t="shared" ca="1" si="31"/>
        <v/>
      </c>
      <c r="GA27" s="19" t="str">
        <f t="shared" ca="1" si="32"/>
        <v/>
      </c>
      <c r="GB27" s="19" t="str">
        <f t="shared" ca="1" si="33"/>
        <v/>
      </c>
      <c r="GC27" s="19" t="str">
        <f t="shared" ca="1" si="34"/>
        <v/>
      </c>
      <c r="GD27" s="19" t="str">
        <f t="shared" ca="1" si="35"/>
        <v/>
      </c>
      <c r="GE27" s="19" t="str">
        <f t="shared" ca="1" si="36"/>
        <v/>
      </c>
      <c r="GF27" s="19" t="str">
        <f t="shared" ca="1" si="37"/>
        <v/>
      </c>
      <c r="GG27" s="19" t="str">
        <f t="shared" ca="1" si="38"/>
        <v/>
      </c>
      <c r="GH27" s="19" t="str">
        <f t="shared" ca="1" si="39"/>
        <v/>
      </c>
      <c r="GI27" s="19" t="str">
        <f t="shared" ca="1" si="40"/>
        <v/>
      </c>
      <c r="GJ27" s="19" t="str">
        <f t="shared" ca="1" si="41"/>
        <v/>
      </c>
      <c r="GK27" s="19" t="str">
        <f t="shared" ca="1" si="42"/>
        <v/>
      </c>
      <c r="GL27" s="19" t="str">
        <f t="shared" ca="1" si="43"/>
        <v/>
      </c>
      <c r="GM27" s="19" t="str">
        <f t="shared" ca="1" si="44"/>
        <v/>
      </c>
      <c r="GN27" s="19" t="str">
        <f t="shared" ca="1" si="45"/>
        <v/>
      </c>
      <c r="GO27" s="19" t="str">
        <f t="shared" ca="1" si="46"/>
        <v/>
      </c>
      <c r="GP27" s="19" t="str">
        <f t="shared" ca="1" si="47"/>
        <v/>
      </c>
      <c r="GQ27" s="19" t="str">
        <f t="shared" ca="1" si="48"/>
        <v/>
      </c>
      <c r="GR27" s="19" t="str">
        <f t="shared" ca="1" si="49"/>
        <v/>
      </c>
      <c r="GS27" s="19" t="str">
        <f t="shared" ca="1" si="50"/>
        <v/>
      </c>
      <c r="GT27" s="19" t="str">
        <f t="shared" ca="1" si="51"/>
        <v/>
      </c>
      <c r="GU27" s="19" t="str">
        <f t="shared" ca="1" si="52"/>
        <v/>
      </c>
      <c r="GV27" s="19" t="str">
        <f t="shared" ca="1" si="53"/>
        <v/>
      </c>
      <c r="GW27" s="19" t="str">
        <f t="shared" ca="1" si="54"/>
        <v/>
      </c>
      <c r="GX27" s="19" t="str">
        <f t="shared" ca="1" si="55"/>
        <v/>
      </c>
      <c r="GY27" s="19" t="str">
        <f t="shared" ca="1" si="56"/>
        <v/>
      </c>
      <c r="GZ27" s="19" t="str">
        <f t="shared" ca="1" si="57"/>
        <v/>
      </c>
      <c r="HA27" s="19" t="str">
        <f t="shared" ca="1" si="58"/>
        <v/>
      </c>
      <c r="HB27" s="19" t="str">
        <f t="shared" ca="1" si="59"/>
        <v/>
      </c>
      <c r="HC27" s="19" t="str">
        <f t="shared" ca="1" si="60"/>
        <v/>
      </c>
      <c r="HD27" s="19" t="str">
        <f t="shared" ca="1" si="61"/>
        <v/>
      </c>
      <c r="HE27" s="19" t="str">
        <f t="shared" ca="1" si="62"/>
        <v/>
      </c>
      <c r="HF27" s="19" t="str">
        <f t="shared" ca="1" si="63"/>
        <v/>
      </c>
      <c r="HG27" s="19" t="str">
        <f t="shared" ca="1" si="64"/>
        <v/>
      </c>
      <c r="HH27" s="19" t="str">
        <f t="shared" ca="1" si="65"/>
        <v/>
      </c>
      <c r="HI27" s="19" t="str">
        <f t="shared" ca="1" si="66"/>
        <v/>
      </c>
      <c r="HJ27" s="19" t="str">
        <f t="shared" ca="1" si="67"/>
        <v/>
      </c>
      <c r="HK27" s="19" t="str">
        <f t="shared" ca="1" si="68"/>
        <v/>
      </c>
      <c r="HL27" s="19" t="str">
        <f t="shared" ca="1" si="69"/>
        <v/>
      </c>
      <c r="HM27" s="19" t="str">
        <f t="shared" ca="1" si="70"/>
        <v/>
      </c>
      <c r="HN27" s="19" t="str">
        <f t="shared" ca="1" si="71"/>
        <v/>
      </c>
      <c r="HO27" s="19" t="str">
        <f t="shared" ca="1" si="72"/>
        <v/>
      </c>
      <c r="HP27" s="19" t="str">
        <f t="shared" ca="1" si="73"/>
        <v/>
      </c>
      <c r="HQ27" s="19" t="str">
        <f t="shared" ca="1" si="74"/>
        <v/>
      </c>
      <c r="HR27" s="19" t="str">
        <f t="shared" ca="1" si="75"/>
        <v/>
      </c>
      <c r="HS27" s="19" t="str">
        <f t="shared" ca="1" si="76"/>
        <v/>
      </c>
      <c r="HT27" s="19" t="str">
        <f t="shared" ca="1" si="77"/>
        <v/>
      </c>
      <c r="HU27" s="19" t="str">
        <f t="shared" ca="1" si="78"/>
        <v/>
      </c>
      <c r="HV27" s="19" t="str">
        <f t="shared" ca="1" si="79"/>
        <v/>
      </c>
      <c r="HW27" s="19" t="str">
        <f t="shared" ca="1" si="80"/>
        <v/>
      </c>
      <c r="HX27" s="19" t="str">
        <f t="shared" ca="1" si="81"/>
        <v/>
      </c>
      <c r="HY27" s="19" t="str">
        <f t="shared" ca="1" si="82"/>
        <v/>
      </c>
      <c r="HZ27" s="19" t="str">
        <f t="shared" ca="1" si="83"/>
        <v/>
      </c>
      <c r="IA27" s="19" t="str">
        <f t="shared" ca="1" si="84"/>
        <v/>
      </c>
      <c r="IB27" s="19" t="str">
        <f t="shared" ca="1" si="85"/>
        <v/>
      </c>
      <c r="IC27" s="19" t="str">
        <f t="shared" ca="1" si="86"/>
        <v/>
      </c>
      <c r="ID27" s="19" t="str">
        <f t="shared" ca="1" si="87"/>
        <v/>
      </c>
      <c r="IE27" s="19" t="str">
        <f t="shared" ca="1" si="88"/>
        <v/>
      </c>
      <c r="IF27" s="19" t="str">
        <f t="shared" ca="1" si="89"/>
        <v/>
      </c>
      <c r="IG27" s="19" t="str">
        <f t="shared" ca="1" si="90"/>
        <v/>
      </c>
      <c r="IH27" s="19" t="str">
        <f t="shared" ca="1" si="91"/>
        <v/>
      </c>
      <c r="II27" s="19" t="str">
        <f t="shared" ca="1" si="92"/>
        <v/>
      </c>
      <c r="IJ27" s="19" t="str">
        <f t="shared" ca="1" si="93"/>
        <v/>
      </c>
      <c r="IK27" s="19" t="str">
        <f t="shared" ca="1" si="94"/>
        <v/>
      </c>
      <c r="IL27" s="19" t="str">
        <f t="shared" ca="1" si="95"/>
        <v/>
      </c>
      <c r="IM27" s="19" t="str">
        <f t="shared" ca="1" si="96"/>
        <v/>
      </c>
      <c r="IN27" s="19" t="str">
        <f t="shared" ca="1" si="97"/>
        <v/>
      </c>
      <c r="IO27" s="19" t="str">
        <f t="shared" ca="1" si="98"/>
        <v/>
      </c>
      <c r="IP27" s="19" t="str">
        <f t="shared" ca="1" si="99"/>
        <v/>
      </c>
      <c r="IQ27" s="19" t="str">
        <f t="shared" ca="1" si="100"/>
        <v/>
      </c>
      <c r="IR27" s="19" t="str">
        <f t="shared" ca="1" si="101"/>
        <v/>
      </c>
      <c r="IS27" s="19" t="str">
        <f t="shared" ca="1" si="102"/>
        <v/>
      </c>
      <c r="IT27" s="19" t="str">
        <f t="shared" ca="1" si="103"/>
        <v/>
      </c>
      <c r="IU27" s="19" t="str">
        <f t="shared" ca="1" si="104"/>
        <v/>
      </c>
      <c r="IV27" s="19" t="str">
        <f t="shared" ca="1" si="105"/>
        <v/>
      </c>
      <c r="IW27" s="19" t="str">
        <f t="shared" ca="1" si="106"/>
        <v/>
      </c>
      <c r="IX27" s="19" t="str">
        <f t="shared" ca="1" si="107"/>
        <v/>
      </c>
      <c r="IY27" s="19" t="str">
        <f t="shared" ca="1" si="108"/>
        <v/>
      </c>
      <c r="IZ27" s="19" t="str">
        <f t="shared" ca="1" si="109"/>
        <v/>
      </c>
      <c r="JA27" s="19" t="str">
        <f t="shared" ca="1" si="110"/>
        <v/>
      </c>
      <c r="JB27" s="19" t="str">
        <f t="shared" ca="1" si="111"/>
        <v/>
      </c>
      <c r="JC27" s="19" t="str">
        <f t="shared" ca="1" si="112"/>
        <v/>
      </c>
      <c r="JD27" s="19" t="str">
        <f t="shared" ca="1" si="113"/>
        <v/>
      </c>
      <c r="JE27" s="19" t="str">
        <f t="shared" ca="1" si="114"/>
        <v/>
      </c>
      <c r="JF27" s="19" t="str">
        <f t="shared" ca="1" si="115"/>
        <v/>
      </c>
      <c r="JG27" s="19" t="str">
        <f t="shared" ca="1" si="116"/>
        <v/>
      </c>
      <c r="JH27" s="19" t="str">
        <f t="shared" ca="1" si="117"/>
        <v/>
      </c>
      <c r="JI27" s="19" t="str">
        <f t="shared" ca="1" si="118"/>
        <v/>
      </c>
      <c r="JJ27" s="19" t="str">
        <f t="shared" ca="1" si="119"/>
        <v/>
      </c>
      <c r="JK27" s="19" t="str">
        <f t="shared" ca="1" si="120"/>
        <v/>
      </c>
      <c r="JL27" s="19" t="str">
        <f t="shared" ca="1" si="121"/>
        <v/>
      </c>
      <c r="JM27" s="19" t="str">
        <f t="shared" ca="1" si="122"/>
        <v/>
      </c>
      <c r="JN27" s="19" t="str">
        <f t="shared" ca="1" si="123"/>
        <v/>
      </c>
      <c r="JO27" s="19" t="str">
        <f t="shared" ca="1" si="124"/>
        <v/>
      </c>
      <c r="JP27" s="19" t="str">
        <f t="shared" ca="1" si="125"/>
        <v/>
      </c>
      <c r="JQ27" s="19" t="str">
        <f t="shared" ca="1" si="126"/>
        <v/>
      </c>
      <c r="JR27" s="19" t="str">
        <f t="shared" ca="1" si="127"/>
        <v/>
      </c>
      <c r="JS27" s="19" t="str">
        <f t="shared" ca="1" si="128"/>
        <v/>
      </c>
      <c r="JT27" s="19" t="str">
        <f t="shared" ca="1" si="129"/>
        <v/>
      </c>
      <c r="JU27" s="19" t="str">
        <f t="shared" ca="1" si="130"/>
        <v/>
      </c>
      <c r="JV27" s="19" t="str">
        <f t="shared" ca="1" si="131"/>
        <v/>
      </c>
      <c r="JW27" s="19" t="str">
        <f t="shared" ca="1" si="132"/>
        <v/>
      </c>
      <c r="JX27" s="19" t="str">
        <f t="shared" ca="1" si="133"/>
        <v/>
      </c>
      <c r="JY27" s="19" t="str">
        <f t="shared" ca="1" si="134"/>
        <v/>
      </c>
      <c r="JZ27" s="19" t="str">
        <f t="shared" ca="1" si="135"/>
        <v/>
      </c>
      <c r="KA27" s="19" t="str">
        <f t="shared" ca="1" si="136"/>
        <v/>
      </c>
      <c r="KB27" s="19" t="str">
        <f t="shared" ca="1" si="137"/>
        <v/>
      </c>
      <c r="KC27" s="19" t="str">
        <f t="shared" ca="1" si="138"/>
        <v/>
      </c>
      <c r="KD27" s="19" t="str">
        <f t="shared" ca="1" si="139"/>
        <v/>
      </c>
      <c r="KE27" s="19" t="str">
        <f t="shared" ca="1" si="140"/>
        <v/>
      </c>
      <c r="KF27" s="19" t="str">
        <f t="shared" ca="1" si="141"/>
        <v/>
      </c>
      <c r="KG27" s="19" t="str">
        <f t="shared" ca="1" si="142"/>
        <v/>
      </c>
      <c r="KH27" s="19" t="str">
        <f t="shared" ca="1" si="143"/>
        <v/>
      </c>
      <c r="KI27" s="19" t="str">
        <f t="shared" ca="1" si="144"/>
        <v/>
      </c>
      <c r="KJ27" s="19" t="str">
        <f t="shared" ca="1" si="145"/>
        <v/>
      </c>
      <c r="KK27" s="19" t="str">
        <f t="shared" ca="1" si="146"/>
        <v/>
      </c>
      <c r="KL27" s="19" t="str">
        <f t="shared" ca="1" si="147"/>
        <v/>
      </c>
      <c r="KM27" s="19" t="str">
        <f t="shared" ca="1" si="148"/>
        <v/>
      </c>
      <c r="KN27" s="19" t="str">
        <f t="shared" ca="1" si="149"/>
        <v/>
      </c>
      <c r="KO27" s="19" t="str">
        <f t="shared" ca="1" si="150"/>
        <v/>
      </c>
      <c r="KP27" s="19" t="str">
        <f t="shared" ca="1" si="151"/>
        <v/>
      </c>
      <c r="KQ27" s="19" t="str">
        <f t="shared" ca="1" si="152"/>
        <v/>
      </c>
    </row>
    <row r="28" spans="2:303" x14ac:dyDescent="0.3">
      <c r="B28" t="str">
        <f t="shared" ca="1" si="153"/>
        <v/>
      </c>
      <c r="C28" t="str">
        <f t="shared" ca="1" si="154"/>
        <v/>
      </c>
      <c r="D28" t="str">
        <f t="shared" ca="1" si="155"/>
        <v/>
      </c>
      <c r="E28" t="str">
        <f t="shared" ca="1" si="156"/>
        <v/>
      </c>
      <c r="F28" t="str">
        <f t="shared" ca="1" si="157"/>
        <v/>
      </c>
      <c r="G28" t="str">
        <f t="shared" ca="1" si="158"/>
        <v/>
      </c>
      <c r="H28" t="str">
        <f t="shared" ca="1" si="159"/>
        <v/>
      </c>
      <c r="I28" t="str">
        <f t="shared" ca="1" si="160"/>
        <v/>
      </c>
      <c r="J28" t="str">
        <f t="shared" ca="1" si="161"/>
        <v/>
      </c>
      <c r="K28" t="str">
        <f t="shared" ca="1" si="162"/>
        <v/>
      </c>
      <c r="L28" t="str">
        <f t="shared" ca="1" si="163"/>
        <v/>
      </c>
      <c r="M28" t="str">
        <f t="shared" ca="1" si="164"/>
        <v/>
      </c>
      <c r="N28" t="str">
        <f t="shared" ca="1" si="165"/>
        <v/>
      </c>
      <c r="O28" t="str">
        <f t="shared" ca="1" si="166"/>
        <v/>
      </c>
      <c r="P28" t="str">
        <f t="shared" ca="1" si="167"/>
        <v/>
      </c>
      <c r="Q28" t="str">
        <f t="shared" ca="1" si="168"/>
        <v/>
      </c>
      <c r="R28" t="str">
        <f t="shared" ca="1" si="169"/>
        <v/>
      </c>
      <c r="S28" t="str">
        <f t="shared" ca="1" si="170"/>
        <v/>
      </c>
      <c r="T28" t="str">
        <f t="shared" ca="1" si="171"/>
        <v/>
      </c>
      <c r="U28" t="str">
        <f t="shared" ca="1" si="172"/>
        <v/>
      </c>
      <c r="V28" t="str">
        <f t="shared" ca="1" si="173"/>
        <v/>
      </c>
      <c r="W28" t="str">
        <f t="shared" ca="1" si="174"/>
        <v/>
      </c>
      <c r="X28" t="str">
        <f t="shared" ca="1" si="175"/>
        <v/>
      </c>
      <c r="Y28" t="str">
        <f t="shared" ca="1" si="176"/>
        <v/>
      </c>
      <c r="Z28" t="str">
        <f t="shared" ca="1" si="177"/>
        <v/>
      </c>
      <c r="AA28" t="str">
        <f t="shared" ca="1" si="178"/>
        <v/>
      </c>
      <c r="AB28" t="str">
        <f t="shared" ca="1" si="179"/>
        <v/>
      </c>
      <c r="AC28" t="str">
        <f t="shared" ca="1" si="180"/>
        <v/>
      </c>
      <c r="AD28" t="str">
        <f t="shared" ca="1" si="181"/>
        <v/>
      </c>
      <c r="AE28" t="str">
        <f t="shared" ca="1" si="182"/>
        <v/>
      </c>
      <c r="AF28" t="str">
        <f t="shared" ca="1" si="183"/>
        <v/>
      </c>
      <c r="AG28" t="str">
        <f t="shared" ca="1" si="184"/>
        <v/>
      </c>
      <c r="AH28" t="str">
        <f t="shared" ca="1" si="185"/>
        <v/>
      </c>
      <c r="AI28" t="str">
        <f t="shared" ca="1" si="186"/>
        <v/>
      </c>
      <c r="AJ28" t="str">
        <f t="shared" ca="1" si="187"/>
        <v/>
      </c>
      <c r="AK28" t="str">
        <f t="shared" ca="1" si="188"/>
        <v/>
      </c>
      <c r="AL28" t="str">
        <f t="shared" ca="1" si="189"/>
        <v/>
      </c>
      <c r="AM28" t="str">
        <f t="shared" ca="1" si="190"/>
        <v/>
      </c>
      <c r="AN28" t="str">
        <f t="shared" ca="1" si="191"/>
        <v/>
      </c>
      <c r="AO28" t="str">
        <f t="shared" ca="1" si="192"/>
        <v/>
      </c>
      <c r="AP28" t="str">
        <f t="shared" ca="1" si="193"/>
        <v/>
      </c>
      <c r="AQ28" t="str">
        <f t="shared" ca="1" si="194"/>
        <v/>
      </c>
      <c r="AR28" t="str">
        <f t="shared" ca="1" si="195"/>
        <v/>
      </c>
      <c r="AS28" t="str">
        <f t="shared" ca="1" si="196"/>
        <v/>
      </c>
      <c r="AT28" t="str">
        <f t="shared" ca="1" si="197"/>
        <v/>
      </c>
      <c r="AU28" t="str">
        <f t="shared" ca="1" si="198"/>
        <v/>
      </c>
      <c r="AV28" t="str">
        <f t="shared" ca="1" si="199"/>
        <v/>
      </c>
      <c r="AW28" t="str">
        <f t="shared" ca="1" si="200"/>
        <v/>
      </c>
      <c r="AX28" t="str">
        <f t="shared" ca="1" si="201"/>
        <v/>
      </c>
      <c r="AY28" t="str">
        <f t="shared" ca="1" si="202"/>
        <v/>
      </c>
      <c r="AZ28" t="str">
        <f t="shared" ca="1" si="203"/>
        <v/>
      </c>
      <c r="BA28" t="str">
        <f t="shared" ca="1" si="204"/>
        <v/>
      </c>
      <c r="BB28" t="str">
        <f t="shared" ca="1" si="205"/>
        <v/>
      </c>
      <c r="BC28" t="str">
        <f t="shared" ca="1" si="206"/>
        <v/>
      </c>
      <c r="BD28" t="str">
        <f t="shared" ca="1" si="207"/>
        <v/>
      </c>
      <c r="BE28" t="str">
        <f t="shared" ca="1" si="208"/>
        <v/>
      </c>
      <c r="BF28" t="str">
        <f t="shared" ca="1" si="209"/>
        <v/>
      </c>
      <c r="BG28" t="str">
        <f t="shared" ca="1" si="210"/>
        <v/>
      </c>
      <c r="BH28" t="str">
        <f t="shared" ca="1" si="211"/>
        <v/>
      </c>
      <c r="BI28" t="str">
        <f t="shared" ca="1" si="212"/>
        <v/>
      </c>
      <c r="BJ28" t="str">
        <f t="shared" ca="1" si="213"/>
        <v/>
      </c>
      <c r="BK28" t="str">
        <f t="shared" ca="1" si="214"/>
        <v/>
      </c>
      <c r="BL28" t="str">
        <f t="shared" ca="1" si="215"/>
        <v/>
      </c>
      <c r="BM28" t="str">
        <f t="shared" ca="1" si="216"/>
        <v/>
      </c>
      <c r="BN28" t="str">
        <f t="shared" ca="1" si="217"/>
        <v/>
      </c>
      <c r="BO28" t="str">
        <f t="shared" ca="1" si="218"/>
        <v/>
      </c>
      <c r="BP28" t="str">
        <f t="shared" ca="1" si="219"/>
        <v/>
      </c>
      <c r="BQ28" t="str">
        <f t="shared" ca="1" si="220"/>
        <v/>
      </c>
      <c r="BR28" t="str">
        <f t="shared" ca="1" si="221"/>
        <v/>
      </c>
      <c r="BS28" t="str">
        <f t="shared" ca="1" si="222"/>
        <v/>
      </c>
      <c r="BT28" t="str">
        <f t="shared" ca="1" si="223"/>
        <v/>
      </c>
      <c r="BU28" t="str">
        <f t="shared" ca="1" si="224"/>
        <v/>
      </c>
      <c r="BV28" t="str">
        <f t="shared" ca="1" si="225"/>
        <v/>
      </c>
      <c r="BW28" t="str">
        <f t="shared" ca="1" si="226"/>
        <v/>
      </c>
      <c r="BX28" t="str">
        <f t="shared" ca="1" si="227"/>
        <v/>
      </c>
      <c r="BY28" t="str">
        <f t="shared" ca="1" si="228"/>
        <v/>
      </c>
      <c r="BZ28" t="str">
        <f t="shared" ca="1" si="229"/>
        <v/>
      </c>
      <c r="CA28" t="str">
        <f t="shared" ca="1" si="230"/>
        <v/>
      </c>
      <c r="CB28" t="str">
        <f t="shared" ca="1" si="231"/>
        <v/>
      </c>
      <c r="CC28" t="str">
        <f t="shared" ca="1" si="232"/>
        <v/>
      </c>
      <c r="CD28" t="str">
        <f t="shared" ca="1" si="233"/>
        <v/>
      </c>
      <c r="CE28" t="str">
        <f t="shared" ca="1" si="234"/>
        <v/>
      </c>
      <c r="CF28" t="str">
        <f t="shared" ca="1" si="235"/>
        <v/>
      </c>
      <c r="CG28" t="str">
        <f t="shared" ca="1" si="236"/>
        <v/>
      </c>
      <c r="CH28" t="str">
        <f t="shared" ca="1" si="237"/>
        <v/>
      </c>
      <c r="CI28" t="str">
        <f t="shared" ca="1" si="238"/>
        <v/>
      </c>
      <c r="CJ28" t="str">
        <f t="shared" ca="1" si="239"/>
        <v/>
      </c>
      <c r="CK28" t="str">
        <f t="shared" ca="1" si="240"/>
        <v/>
      </c>
      <c r="CL28" t="str">
        <f t="shared" ca="1" si="241"/>
        <v/>
      </c>
      <c r="CM28" t="str">
        <f t="shared" ca="1" si="242"/>
        <v/>
      </c>
      <c r="CN28" t="str">
        <f t="shared" ca="1" si="243"/>
        <v/>
      </c>
      <c r="CO28" t="str">
        <f t="shared" ca="1" si="244"/>
        <v/>
      </c>
      <c r="CP28" t="str">
        <f t="shared" ca="1" si="245"/>
        <v/>
      </c>
      <c r="CQ28" t="str">
        <f t="shared" ca="1" si="246"/>
        <v/>
      </c>
      <c r="CR28" t="str">
        <f t="shared" ca="1" si="247"/>
        <v/>
      </c>
      <c r="CS28" t="str">
        <f t="shared" ca="1" si="248"/>
        <v/>
      </c>
      <c r="CT28" t="str">
        <f t="shared" ca="1" si="249"/>
        <v/>
      </c>
      <c r="CU28" t="str">
        <f t="shared" ca="1" si="250"/>
        <v/>
      </c>
      <c r="CV28" t="str">
        <f t="shared" ca="1" si="251"/>
        <v/>
      </c>
      <c r="CW28" t="str">
        <f t="shared" ca="1" si="252"/>
        <v/>
      </c>
      <c r="CX28" t="str">
        <f t="shared" ca="1" si="253"/>
        <v/>
      </c>
      <c r="CY28" t="str">
        <f t="shared" ca="1" si="254"/>
        <v/>
      </c>
      <c r="CZ28" t="str">
        <f t="shared" ca="1" si="255"/>
        <v/>
      </c>
      <c r="DA28" t="str">
        <f t="shared" ca="1" si="256"/>
        <v/>
      </c>
      <c r="DB28" t="str">
        <f t="shared" ca="1" si="257"/>
        <v/>
      </c>
      <c r="DC28" t="str">
        <f t="shared" ca="1" si="258"/>
        <v/>
      </c>
      <c r="DD28" t="str">
        <f t="shared" ca="1" si="259"/>
        <v/>
      </c>
      <c r="DE28" t="str">
        <f t="shared" ca="1" si="260"/>
        <v/>
      </c>
      <c r="DF28" t="str">
        <f t="shared" ca="1" si="261"/>
        <v/>
      </c>
      <c r="DG28" t="str">
        <f t="shared" ca="1" si="262"/>
        <v/>
      </c>
      <c r="DH28" t="str">
        <f t="shared" ca="1" si="263"/>
        <v/>
      </c>
      <c r="DI28" t="str">
        <f t="shared" ca="1" si="264"/>
        <v/>
      </c>
      <c r="DJ28" t="str">
        <f t="shared" ca="1" si="265"/>
        <v/>
      </c>
      <c r="DK28" t="str">
        <f t="shared" ca="1" si="266"/>
        <v/>
      </c>
      <c r="DL28" t="str">
        <f t="shared" ca="1" si="267"/>
        <v/>
      </c>
      <c r="DM28" t="str">
        <f t="shared" ca="1" si="268"/>
        <v/>
      </c>
      <c r="DN28" t="str">
        <f t="shared" ca="1" si="269"/>
        <v/>
      </c>
      <c r="DO28" t="str">
        <f t="shared" ca="1" si="270"/>
        <v/>
      </c>
      <c r="DP28" t="str">
        <f t="shared" ca="1" si="271"/>
        <v/>
      </c>
      <c r="DQ28" t="str">
        <f t="shared" ca="1" si="272"/>
        <v/>
      </c>
      <c r="DR28" t="str">
        <f t="shared" ca="1" si="273"/>
        <v/>
      </c>
      <c r="DS28" t="str">
        <f t="shared" ca="1" si="274"/>
        <v/>
      </c>
      <c r="DT28" t="str">
        <f t="shared" ca="1" si="275"/>
        <v/>
      </c>
      <c r="DU28" t="str">
        <f t="shared" ca="1" si="276"/>
        <v/>
      </c>
      <c r="DV28" t="str">
        <f t="shared" ca="1" si="277"/>
        <v/>
      </c>
      <c r="DW28" t="str">
        <f t="shared" ca="1" si="278"/>
        <v/>
      </c>
      <c r="DX28" t="str">
        <f t="shared" ca="1" si="279"/>
        <v/>
      </c>
      <c r="DY28" t="str">
        <f t="shared" ca="1" si="280"/>
        <v/>
      </c>
      <c r="DZ28" t="str">
        <f t="shared" ca="1" si="281"/>
        <v/>
      </c>
      <c r="EA28" t="str">
        <f t="shared" ca="1" si="282"/>
        <v/>
      </c>
      <c r="EB28" t="str">
        <f t="shared" ca="1" si="283"/>
        <v/>
      </c>
      <c r="EC28" t="str">
        <f t="shared" ca="1" si="284"/>
        <v/>
      </c>
      <c r="ED28" t="str">
        <f t="shared" ca="1" si="285"/>
        <v/>
      </c>
      <c r="EE28" t="str">
        <f t="shared" ca="1" si="286"/>
        <v/>
      </c>
      <c r="EF28" t="str">
        <f t="shared" ca="1" si="287"/>
        <v/>
      </c>
      <c r="EG28" t="str">
        <f t="shared" ca="1" si="288"/>
        <v/>
      </c>
      <c r="EH28" t="str">
        <f t="shared" ca="1" si="289"/>
        <v/>
      </c>
      <c r="EI28" t="str">
        <f t="shared" ca="1" si="290"/>
        <v/>
      </c>
      <c r="EJ28" t="str">
        <f t="shared" ca="1" si="291"/>
        <v/>
      </c>
      <c r="EK28" t="str">
        <f t="shared" ca="1" si="292"/>
        <v/>
      </c>
      <c r="EL28" t="str">
        <f t="shared" ca="1" si="293"/>
        <v/>
      </c>
      <c r="EM28" t="str">
        <f t="shared" ca="1" si="294"/>
        <v/>
      </c>
      <c r="EN28" t="str">
        <f t="shared" ca="1" si="295"/>
        <v/>
      </c>
      <c r="EO28" t="str">
        <f t="shared" ca="1" si="296"/>
        <v/>
      </c>
      <c r="EP28" t="str">
        <f t="shared" ca="1" si="297"/>
        <v/>
      </c>
      <c r="EQ28" t="str">
        <f t="shared" ca="1" si="298"/>
        <v/>
      </c>
      <c r="ER28" t="str">
        <f t="shared" ca="1" si="299"/>
        <v/>
      </c>
      <c r="ES28" t="str">
        <f t="shared" ca="1" si="300"/>
        <v/>
      </c>
      <c r="ET28" t="str">
        <f t="shared" ca="1" si="301"/>
        <v/>
      </c>
      <c r="EU28" t="str">
        <f t="shared" ca="1" si="302"/>
        <v/>
      </c>
      <c r="EX28" s="19" t="str">
        <f t="shared" ca="1" si="3"/>
        <v/>
      </c>
      <c r="EY28" s="19" t="str">
        <f t="shared" ca="1" si="4"/>
        <v/>
      </c>
      <c r="EZ28" s="19" t="str">
        <f t="shared" ca="1" si="5"/>
        <v/>
      </c>
      <c r="FA28" s="19" t="str">
        <f t="shared" ca="1" si="6"/>
        <v/>
      </c>
      <c r="FB28" s="19" t="str">
        <f t="shared" ca="1" si="7"/>
        <v/>
      </c>
      <c r="FC28" s="19" t="str">
        <f t="shared" ca="1" si="8"/>
        <v/>
      </c>
      <c r="FD28" s="19" t="str">
        <f t="shared" ca="1" si="9"/>
        <v/>
      </c>
      <c r="FE28" s="19" t="str">
        <f t="shared" ca="1" si="10"/>
        <v/>
      </c>
      <c r="FF28" s="19" t="str">
        <f t="shared" ca="1" si="11"/>
        <v/>
      </c>
      <c r="FG28" s="19" t="str">
        <f t="shared" ca="1" si="12"/>
        <v/>
      </c>
      <c r="FH28" s="19" t="str">
        <f t="shared" ca="1" si="13"/>
        <v/>
      </c>
      <c r="FI28" s="19" t="str">
        <f t="shared" ca="1" si="14"/>
        <v/>
      </c>
      <c r="FJ28" s="19" t="str">
        <f t="shared" ca="1" si="15"/>
        <v/>
      </c>
      <c r="FK28" s="19" t="str">
        <f t="shared" ca="1" si="16"/>
        <v/>
      </c>
      <c r="FL28" s="19" t="str">
        <f t="shared" ca="1" si="17"/>
        <v/>
      </c>
      <c r="FM28" s="19" t="str">
        <f t="shared" ca="1" si="18"/>
        <v/>
      </c>
      <c r="FN28" s="19" t="str">
        <f t="shared" ca="1" si="19"/>
        <v/>
      </c>
      <c r="FO28" s="19" t="str">
        <f t="shared" ca="1" si="20"/>
        <v/>
      </c>
      <c r="FP28" s="19" t="str">
        <f t="shared" ca="1" si="21"/>
        <v/>
      </c>
      <c r="FQ28" s="19" t="str">
        <f t="shared" ca="1" si="22"/>
        <v/>
      </c>
      <c r="FR28" s="19" t="str">
        <f t="shared" ca="1" si="23"/>
        <v/>
      </c>
      <c r="FS28" s="19" t="str">
        <f t="shared" ca="1" si="24"/>
        <v/>
      </c>
      <c r="FT28" s="19" t="str">
        <f t="shared" ca="1" si="25"/>
        <v/>
      </c>
      <c r="FU28" s="19" t="str">
        <f t="shared" ca="1" si="26"/>
        <v/>
      </c>
      <c r="FV28" s="19" t="str">
        <f t="shared" ca="1" si="27"/>
        <v/>
      </c>
      <c r="FW28" s="19" t="str">
        <f t="shared" ca="1" si="28"/>
        <v/>
      </c>
      <c r="FX28" s="19" t="str">
        <f t="shared" ca="1" si="29"/>
        <v/>
      </c>
      <c r="FY28" s="19" t="str">
        <f t="shared" ca="1" si="30"/>
        <v/>
      </c>
      <c r="FZ28" s="19" t="str">
        <f t="shared" ca="1" si="31"/>
        <v/>
      </c>
      <c r="GA28" s="19" t="str">
        <f t="shared" ca="1" si="32"/>
        <v/>
      </c>
      <c r="GB28" s="19" t="str">
        <f t="shared" ca="1" si="33"/>
        <v/>
      </c>
      <c r="GC28" s="19" t="str">
        <f t="shared" ca="1" si="34"/>
        <v/>
      </c>
      <c r="GD28" s="19" t="str">
        <f t="shared" ca="1" si="35"/>
        <v/>
      </c>
      <c r="GE28" s="19" t="str">
        <f t="shared" ca="1" si="36"/>
        <v/>
      </c>
      <c r="GF28" s="19" t="str">
        <f t="shared" ca="1" si="37"/>
        <v/>
      </c>
      <c r="GG28" s="19" t="str">
        <f t="shared" ca="1" si="38"/>
        <v/>
      </c>
      <c r="GH28" s="19" t="str">
        <f t="shared" ca="1" si="39"/>
        <v/>
      </c>
      <c r="GI28" s="19" t="str">
        <f t="shared" ca="1" si="40"/>
        <v/>
      </c>
      <c r="GJ28" s="19" t="str">
        <f t="shared" ca="1" si="41"/>
        <v/>
      </c>
      <c r="GK28" s="19" t="str">
        <f t="shared" ca="1" si="42"/>
        <v/>
      </c>
      <c r="GL28" s="19" t="str">
        <f t="shared" ca="1" si="43"/>
        <v/>
      </c>
      <c r="GM28" s="19" t="str">
        <f t="shared" ca="1" si="44"/>
        <v/>
      </c>
      <c r="GN28" s="19" t="str">
        <f t="shared" ca="1" si="45"/>
        <v/>
      </c>
      <c r="GO28" s="19" t="str">
        <f t="shared" ca="1" si="46"/>
        <v/>
      </c>
      <c r="GP28" s="19" t="str">
        <f t="shared" ca="1" si="47"/>
        <v/>
      </c>
      <c r="GQ28" s="19" t="str">
        <f t="shared" ca="1" si="48"/>
        <v/>
      </c>
      <c r="GR28" s="19" t="str">
        <f t="shared" ca="1" si="49"/>
        <v/>
      </c>
      <c r="GS28" s="19" t="str">
        <f t="shared" ca="1" si="50"/>
        <v/>
      </c>
      <c r="GT28" s="19" t="str">
        <f t="shared" ca="1" si="51"/>
        <v/>
      </c>
      <c r="GU28" s="19" t="str">
        <f t="shared" ca="1" si="52"/>
        <v/>
      </c>
      <c r="GV28" s="19" t="str">
        <f t="shared" ca="1" si="53"/>
        <v/>
      </c>
      <c r="GW28" s="19" t="str">
        <f t="shared" ca="1" si="54"/>
        <v/>
      </c>
      <c r="GX28" s="19" t="str">
        <f t="shared" ca="1" si="55"/>
        <v/>
      </c>
      <c r="GY28" s="19" t="str">
        <f t="shared" ca="1" si="56"/>
        <v/>
      </c>
      <c r="GZ28" s="19" t="str">
        <f t="shared" ca="1" si="57"/>
        <v/>
      </c>
      <c r="HA28" s="19" t="str">
        <f t="shared" ca="1" si="58"/>
        <v/>
      </c>
      <c r="HB28" s="19" t="str">
        <f t="shared" ca="1" si="59"/>
        <v/>
      </c>
      <c r="HC28" s="19" t="str">
        <f t="shared" ca="1" si="60"/>
        <v/>
      </c>
      <c r="HD28" s="19" t="str">
        <f t="shared" ca="1" si="61"/>
        <v/>
      </c>
      <c r="HE28" s="19" t="str">
        <f t="shared" ca="1" si="62"/>
        <v/>
      </c>
      <c r="HF28" s="19" t="str">
        <f t="shared" ca="1" si="63"/>
        <v/>
      </c>
      <c r="HG28" s="19" t="str">
        <f t="shared" ca="1" si="64"/>
        <v/>
      </c>
      <c r="HH28" s="19" t="str">
        <f t="shared" ca="1" si="65"/>
        <v/>
      </c>
      <c r="HI28" s="19" t="str">
        <f t="shared" ca="1" si="66"/>
        <v/>
      </c>
      <c r="HJ28" s="19" t="str">
        <f t="shared" ca="1" si="67"/>
        <v/>
      </c>
      <c r="HK28" s="19" t="str">
        <f t="shared" ca="1" si="68"/>
        <v/>
      </c>
      <c r="HL28" s="19" t="str">
        <f t="shared" ca="1" si="69"/>
        <v/>
      </c>
      <c r="HM28" s="19" t="str">
        <f t="shared" ca="1" si="70"/>
        <v/>
      </c>
      <c r="HN28" s="19" t="str">
        <f t="shared" ca="1" si="71"/>
        <v/>
      </c>
      <c r="HO28" s="19" t="str">
        <f t="shared" ca="1" si="72"/>
        <v/>
      </c>
      <c r="HP28" s="19" t="str">
        <f t="shared" ca="1" si="73"/>
        <v/>
      </c>
      <c r="HQ28" s="19" t="str">
        <f t="shared" ca="1" si="74"/>
        <v/>
      </c>
      <c r="HR28" s="19" t="str">
        <f t="shared" ca="1" si="75"/>
        <v/>
      </c>
      <c r="HS28" s="19" t="str">
        <f t="shared" ca="1" si="76"/>
        <v/>
      </c>
      <c r="HT28" s="19" t="str">
        <f t="shared" ca="1" si="77"/>
        <v/>
      </c>
      <c r="HU28" s="19" t="str">
        <f t="shared" ca="1" si="78"/>
        <v/>
      </c>
      <c r="HV28" s="19" t="str">
        <f t="shared" ca="1" si="79"/>
        <v/>
      </c>
      <c r="HW28" s="19" t="str">
        <f t="shared" ca="1" si="80"/>
        <v/>
      </c>
      <c r="HX28" s="19" t="str">
        <f t="shared" ca="1" si="81"/>
        <v/>
      </c>
      <c r="HY28" s="19" t="str">
        <f t="shared" ca="1" si="82"/>
        <v/>
      </c>
      <c r="HZ28" s="19" t="str">
        <f t="shared" ca="1" si="83"/>
        <v/>
      </c>
      <c r="IA28" s="19" t="str">
        <f t="shared" ca="1" si="84"/>
        <v/>
      </c>
      <c r="IB28" s="19" t="str">
        <f t="shared" ca="1" si="85"/>
        <v/>
      </c>
      <c r="IC28" s="19" t="str">
        <f t="shared" ca="1" si="86"/>
        <v/>
      </c>
      <c r="ID28" s="19" t="str">
        <f t="shared" ca="1" si="87"/>
        <v/>
      </c>
      <c r="IE28" s="19" t="str">
        <f t="shared" ca="1" si="88"/>
        <v/>
      </c>
      <c r="IF28" s="19" t="str">
        <f t="shared" ca="1" si="89"/>
        <v/>
      </c>
      <c r="IG28" s="19" t="str">
        <f t="shared" ca="1" si="90"/>
        <v/>
      </c>
      <c r="IH28" s="19" t="str">
        <f t="shared" ca="1" si="91"/>
        <v/>
      </c>
      <c r="II28" s="19" t="str">
        <f t="shared" ca="1" si="92"/>
        <v/>
      </c>
      <c r="IJ28" s="19" t="str">
        <f t="shared" ca="1" si="93"/>
        <v/>
      </c>
      <c r="IK28" s="19" t="str">
        <f t="shared" ca="1" si="94"/>
        <v/>
      </c>
      <c r="IL28" s="19" t="str">
        <f t="shared" ca="1" si="95"/>
        <v/>
      </c>
      <c r="IM28" s="19" t="str">
        <f t="shared" ca="1" si="96"/>
        <v/>
      </c>
      <c r="IN28" s="19" t="str">
        <f t="shared" ca="1" si="97"/>
        <v/>
      </c>
      <c r="IO28" s="19" t="str">
        <f t="shared" ca="1" si="98"/>
        <v/>
      </c>
      <c r="IP28" s="19" t="str">
        <f t="shared" ca="1" si="99"/>
        <v/>
      </c>
      <c r="IQ28" s="19" t="str">
        <f t="shared" ca="1" si="100"/>
        <v/>
      </c>
      <c r="IR28" s="19" t="str">
        <f t="shared" ca="1" si="101"/>
        <v/>
      </c>
      <c r="IS28" s="19" t="str">
        <f t="shared" ca="1" si="102"/>
        <v/>
      </c>
      <c r="IT28" s="19" t="str">
        <f t="shared" ca="1" si="103"/>
        <v/>
      </c>
      <c r="IU28" s="19" t="str">
        <f t="shared" ca="1" si="104"/>
        <v/>
      </c>
      <c r="IV28" s="19" t="str">
        <f t="shared" ca="1" si="105"/>
        <v/>
      </c>
      <c r="IW28" s="19" t="str">
        <f t="shared" ca="1" si="106"/>
        <v/>
      </c>
      <c r="IX28" s="19" t="str">
        <f t="shared" ca="1" si="107"/>
        <v/>
      </c>
      <c r="IY28" s="19" t="str">
        <f t="shared" ca="1" si="108"/>
        <v/>
      </c>
      <c r="IZ28" s="19" t="str">
        <f t="shared" ca="1" si="109"/>
        <v/>
      </c>
      <c r="JA28" s="19" t="str">
        <f t="shared" ca="1" si="110"/>
        <v/>
      </c>
      <c r="JB28" s="19" t="str">
        <f t="shared" ca="1" si="111"/>
        <v/>
      </c>
      <c r="JC28" s="19" t="str">
        <f t="shared" ca="1" si="112"/>
        <v/>
      </c>
      <c r="JD28" s="19" t="str">
        <f t="shared" ca="1" si="113"/>
        <v/>
      </c>
      <c r="JE28" s="19" t="str">
        <f t="shared" ca="1" si="114"/>
        <v/>
      </c>
      <c r="JF28" s="19" t="str">
        <f t="shared" ca="1" si="115"/>
        <v/>
      </c>
      <c r="JG28" s="19" t="str">
        <f t="shared" ca="1" si="116"/>
        <v/>
      </c>
      <c r="JH28" s="19" t="str">
        <f t="shared" ca="1" si="117"/>
        <v/>
      </c>
      <c r="JI28" s="19" t="str">
        <f t="shared" ca="1" si="118"/>
        <v/>
      </c>
      <c r="JJ28" s="19" t="str">
        <f t="shared" ca="1" si="119"/>
        <v/>
      </c>
      <c r="JK28" s="19" t="str">
        <f t="shared" ca="1" si="120"/>
        <v/>
      </c>
      <c r="JL28" s="19" t="str">
        <f t="shared" ca="1" si="121"/>
        <v/>
      </c>
      <c r="JM28" s="19" t="str">
        <f t="shared" ca="1" si="122"/>
        <v/>
      </c>
      <c r="JN28" s="19" t="str">
        <f t="shared" ca="1" si="123"/>
        <v/>
      </c>
      <c r="JO28" s="19" t="str">
        <f t="shared" ca="1" si="124"/>
        <v/>
      </c>
      <c r="JP28" s="19" t="str">
        <f t="shared" ca="1" si="125"/>
        <v/>
      </c>
      <c r="JQ28" s="19" t="str">
        <f t="shared" ca="1" si="126"/>
        <v/>
      </c>
      <c r="JR28" s="19" t="str">
        <f t="shared" ca="1" si="127"/>
        <v/>
      </c>
      <c r="JS28" s="19" t="str">
        <f t="shared" ca="1" si="128"/>
        <v/>
      </c>
      <c r="JT28" s="19" t="str">
        <f t="shared" ca="1" si="129"/>
        <v/>
      </c>
      <c r="JU28" s="19" t="str">
        <f t="shared" ca="1" si="130"/>
        <v/>
      </c>
      <c r="JV28" s="19" t="str">
        <f t="shared" ca="1" si="131"/>
        <v/>
      </c>
      <c r="JW28" s="19" t="str">
        <f t="shared" ca="1" si="132"/>
        <v/>
      </c>
      <c r="JX28" s="19" t="str">
        <f t="shared" ca="1" si="133"/>
        <v/>
      </c>
      <c r="JY28" s="19" t="str">
        <f t="shared" ca="1" si="134"/>
        <v/>
      </c>
      <c r="JZ28" s="19" t="str">
        <f t="shared" ca="1" si="135"/>
        <v/>
      </c>
      <c r="KA28" s="19" t="str">
        <f t="shared" ca="1" si="136"/>
        <v/>
      </c>
      <c r="KB28" s="19" t="str">
        <f t="shared" ca="1" si="137"/>
        <v/>
      </c>
      <c r="KC28" s="19" t="str">
        <f t="shared" ca="1" si="138"/>
        <v/>
      </c>
      <c r="KD28" s="19" t="str">
        <f t="shared" ca="1" si="139"/>
        <v/>
      </c>
      <c r="KE28" s="19" t="str">
        <f t="shared" ca="1" si="140"/>
        <v/>
      </c>
      <c r="KF28" s="19" t="str">
        <f t="shared" ca="1" si="141"/>
        <v/>
      </c>
      <c r="KG28" s="19" t="str">
        <f t="shared" ca="1" si="142"/>
        <v/>
      </c>
      <c r="KH28" s="19" t="str">
        <f t="shared" ca="1" si="143"/>
        <v/>
      </c>
      <c r="KI28" s="19" t="str">
        <f t="shared" ca="1" si="144"/>
        <v/>
      </c>
      <c r="KJ28" s="19" t="str">
        <f t="shared" ca="1" si="145"/>
        <v/>
      </c>
      <c r="KK28" s="19" t="str">
        <f t="shared" ca="1" si="146"/>
        <v/>
      </c>
      <c r="KL28" s="19" t="str">
        <f t="shared" ca="1" si="147"/>
        <v/>
      </c>
      <c r="KM28" s="19" t="str">
        <f t="shared" ca="1" si="148"/>
        <v/>
      </c>
      <c r="KN28" s="19" t="str">
        <f t="shared" ca="1" si="149"/>
        <v/>
      </c>
      <c r="KO28" s="19" t="str">
        <f t="shared" ca="1" si="150"/>
        <v/>
      </c>
      <c r="KP28" s="19" t="str">
        <f t="shared" ca="1" si="151"/>
        <v/>
      </c>
      <c r="KQ28" s="19" t="str">
        <f t="shared" ca="1" si="152"/>
        <v/>
      </c>
    </row>
    <row r="29" spans="2:303" x14ac:dyDescent="0.3">
      <c r="B29" t="str">
        <f t="shared" ca="1" si="153"/>
        <v/>
      </c>
      <c r="C29" t="str">
        <f t="shared" ca="1" si="154"/>
        <v/>
      </c>
      <c r="D29" t="str">
        <f t="shared" ca="1" si="155"/>
        <v/>
      </c>
      <c r="E29" t="str">
        <f t="shared" ca="1" si="156"/>
        <v/>
      </c>
      <c r="F29" t="str">
        <f t="shared" ca="1" si="157"/>
        <v/>
      </c>
      <c r="G29" t="str">
        <f t="shared" ca="1" si="158"/>
        <v/>
      </c>
      <c r="H29" t="str">
        <f t="shared" ca="1" si="159"/>
        <v/>
      </c>
      <c r="I29" t="str">
        <f t="shared" ca="1" si="160"/>
        <v/>
      </c>
      <c r="J29" t="str">
        <f t="shared" ca="1" si="161"/>
        <v/>
      </c>
      <c r="K29" t="str">
        <f t="shared" ca="1" si="162"/>
        <v/>
      </c>
      <c r="L29" t="str">
        <f t="shared" ca="1" si="163"/>
        <v/>
      </c>
      <c r="M29" t="str">
        <f t="shared" ca="1" si="164"/>
        <v/>
      </c>
      <c r="N29" t="str">
        <f t="shared" ca="1" si="165"/>
        <v/>
      </c>
      <c r="O29" t="str">
        <f t="shared" ca="1" si="166"/>
        <v/>
      </c>
      <c r="P29" t="str">
        <f t="shared" ca="1" si="167"/>
        <v/>
      </c>
      <c r="Q29" t="str">
        <f t="shared" ca="1" si="168"/>
        <v/>
      </c>
      <c r="R29" t="str">
        <f t="shared" ca="1" si="169"/>
        <v/>
      </c>
      <c r="S29" t="str">
        <f t="shared" ca="1" si="170"/>
        <v/>
      </c>
      <c r="T29" t="str">
        <f t="shared" ca="1" si="171"/>
        <v/>
      </c>
      <c r="U29" t="str">
        <f t="shared" ca="1" si="172"/>
        <v/>
      </c>
      <c r="V29" t="str">
        <f t="shared" ca="1" si="173"/>
        <v/>
      </c>
      <c r="W29" t="str">
        <f t="shared" ca="1" si="174"/>
        <v/>
      </c>
      <c r="X29" t="str">
        <f t="shared" ca="1" si="175"/>
        <v/>
      </c>
      <c r="Y29" t="str">
        <f t="shared" ca="1" si="176"/>
        <v/>
      </c>
      <c r="Z29" t="str">
        <f t="shared" ca="1" si="177"/>
        <v/>
      </c>
      <c r="AA29" t="str">
        <f t="shared" ca="1" si="178"/>
        <v/>
      </c>
      <c r="AB29" t="str">
        <f t="shared" ca="1" si="179"/>
        <v/>
      </c>
      <c r="AC29" t="str">
        <f t="shared" ca="1" si="180"/>
        <v/>
      </c>
      <c r="AD29" t="str">
        <f t="shared" ca="1" si="181"/>
        <v/>
      </c>
      <c r="AE29" t="str">
        <f t="shared" ca="1" si="182"/>
        <v/>
      </c>
      <c r="AF29" t="str">
        <f t="shared" ca="1" si="183"/>
        <v/>
      </c>
      <c r="AG29" t="str">
        <f t="shared" ca="1" si="184"/>
        <v/>
      </c>
      <c r="AH29" t="str">
        <f t="shared" ca="1" si="185"/>
        <v/>
      </c>
      <c r="AI29" t="str">
        <f t="shared" ca="1" si="186"/>
        <v/>
      </c>
      <c r="AJ29" t="str">
        <f t="shared" ca="1" si="187"/>
        <v/>
      </c>
      <c r="AK29" t="str">
        <f t="shared" ca="1" si="188"/>
        <v/>
      </c>
      <c r="AL29" t="str">
        <f t="shared" ca="1" si="189"/>
        <v/>
      </c>
      <c r="AM29" t="str">
        <f t="shared" ca="1" si="190"/>
        <v/>
      </c>
      <c r="AN29" t="str">
        <f t="shared" ca="1" si="191"/>
        <v/>
      </c>
      <c r="AO29" t="str">
        <f t="shared" ca="1" si="192"/>
        <v/>
      </c>
      <c r="AP29" t="str">
        <f t="shared" ca="1" si="193"/>
        <v/>
      </c>
      <c r="AQ29" t="str">
        <f t="shared" ca="1" si="194"/>
        <v/>
      </c>
      <c r="AR29" t="str">
        <f t="shared" ca="1" si="195"/>
        <v/>
      </c>
      <c r="AS29" t="str">
        <f t="shared" ca="1" si="196"/>
        <v/>
      </c>
      <c r="AT29" t="str">
        <f t="shared" ca="1" si="197"/>
        <v/>
      </c>
      <c r="AU29" t="str">
        <f t="shared" ca="1" si="198"/>
        <v/>
      </c>
      <c r="AV29" t="str">
        <f t="shared" ca="1" si="199"/>
        <v/>
      </c>
      <c r="AW29" t="str">
        <f t="shared" ca="1" si="200"/>
        <v/>
      </c>
      <c r="AX29" t="str">
        <f t="shared" ca="1" si="201"/>
        <v/>
      </c>
      <c r="AY29" t="str">
        <f t="shared" ca="1" si="202"/>
        <v/>
      </c>
      <c r="AZ29" t="str">
        <f t="shared" ca="1" si="203"/>
        <v/>
      </c>
      <c r="BA29" t="str">
        <f t="shared" ca="1" si="204"/>
        <v/>
      </c>
      <c r="BB29" t="str">
        <f t="shared" ca="1" si="205"/>
        <v/>
      </c>
      <c r="BC29" t="str">
        <f t="shared" ca="1" si="206"/>
        <v/>
      </c>
      <c r="BD29" t="str">
        <f t="shared" ca="1" si="207"/>
        <v/>
      </c>
      <c r="BE29" t="str">
        <f t="shared" ca="1" si="208"/>
        <v/>
      </c>
      <c r="BF29" t="str">
        <f t="shared" ca="1" si="209"/>
        <v/>
      </c>
      <c r="BG29" t="str">
        <f t="shared" ca="1" si="210"/>
        <v/>
      </c>
      <c r="BH29" t="str">
        <f t="shared" ca="1" si="211"/>
        <v/>
      </c>
      <c r="BI29" t="str">
        <f t="shared" ca="1" si="212"/>
        <v/>
      </c>
      <c r="BJ29" t="str">
        <f t="shared" ca="1" si="213"/>
        <v/>
      </c>
      <c r="BK29" t="str">
        <f t="shared" ca="1" si="214"/>
        <v/>
      </c>
      <c r="BL29" t="str">
        <f t="shared" ca="1" si="215"/>
        <v/>
      </c>
      <c r="BM29" t="str">
        <f t="shared" ca="1" si="216"/>
        <v/>
      </c>
      <c r="BN29" t="str">
        <f t="shared" ca="1" si="217"/>
        <v/>
      </c>
      <c r="BO29" t="str">
        <f t="shared" ca="1" si="218"/>
        <v/>
      </c>
      <c r="BP29" t="str">
        <f t="shared" ca="1" si="219"/>
        <v/>
      </c>
      <c r="BQ29" t="str">
        <f t="shared" ca="1" si="220"/>
        <v/>
      </c>
      <c r="BR29" t="str">
        <f t="shared" ca="1" si="221"/>
        <v/>
      </c>
      <c r="BS29" t="str">
        <f t="shared" ca="1" si="222"/>
        <v/>
      </c>
      <c r="BT29" t="str">
        <f t="shared" ca="1" si="223"/>
        <v/>
      </c>
      <c r="BU29" t="str">
        <f t="shared" ca="1" si="224"/>
        <v/>
      </c>
      <c r="BV29" t="str">
        <f t="shared" ca="1" si="225"/>
        <v/>
      </c>
      <c r="BW29" t="str">
        <f t="shared" ca="1" si="226"/>
        <v/>
      </c>
      <c r="BX29" t="str">
        <f t="shared" ca="1" si="227"/>
        <v/>
      </c>
      <c r="BY29" t="str">
        <f t="shared" ca="1" si="228"/>
        <v/>
      </c>
      <c r="BZ29" t="str">
        <f t="shared" ca="1" si="229"/>
        <v/>
      </c>
      <c r="CA29" t="str">
        <f t="shared" ca="1" si="230"/>
        <v/>
      </c>
      <c r="CB29" t="str">
        <f t="shared" ca="1" si="231"/>
        <v/>
      </c>
      <c r="CC29" t="str">
        <f t="shared" ca="1" si="232"/>
        <v/>
      </c>
      <c r="CD29" t="str">
        <f t="shared" ca="1" si="233"/>
        <v/>
      </c>
      <c r="CE29" t="str">
        <f t="shared" ca="1" si="234"/>
        <v/>
      </c>
      <c r="CF29" t="str">
        <f t="shared" ca="1" si="235"/>
        <v/>
      </c>
      <c r="CG29" t="str">
        <f t="shared" ca="1" si="236"/>
        <v/>
      </c>
      <c r="CH29" t="str">
        <f t="shared" ca="1" si="237"/>
        <v/>
      </c>
      <c r="CI29" t="str">
        <f t="shared" ca="1" si="238"/>
        <v/>
      </c>
      <c r="CJ29" t="str">
        <f t="shared" ca="1" si="239"/>
        <v/>
      </c>
      <c r="CK29" t="str">
        <f t="shared" ca="1" si="240"/>
        <v/>
      </c>
      <c r="CL29" t="str">
        <f t="shared" ca="1" si="241"/>
        <v/>
      </c>
      <c r="CM29" t="str">
        <f t="shared" ca="1" si="242"/>
        <v/>
      </c>
      <c r="CN29" t="str">
        <f t="shared" ca="1" si="243"/>
        <v/>
      </c>
      <c r="CO29" t="str">
        <f t="shared" ca="1" si="244"/>
        <v/>
      </c>
      <c r="CP29" t="str">
        <f t="shared" ca="1" si="245"/>
        <v/>
      </c>
      <c r="CQ29" t="str">
        <f t="shared" ca="1" si="246"/>
        <v/>
      </c>
      <c r="CR29" t="str">
        <f t="shared" ca="1" si="247"/>
        <v/>
      </c>
      <c r="CS29" t="str">
        <f t="shared" ca="1" si="248"/>
        <v/>
      </c>
      <c r="CT29" t="str">
        <f t="shared" ca="1" si="249"/>
        <v/>
      </c>
      <c r="CU29" t="str">
        <f t="shared" ca="1" si="250"/>
        <v/>
      </c>
      <c r="CV29" t="str">
        <f t="shared" ca="1" si="251"/>
        <v/>
      </c>
      <c r="CW29" t="str">
        <f t="shared" ca="1" si="252"/>
        <v/>
      </c>
      <c r="CX29" t="str">
        <f t="shared" ca="1" si="253"/>
        <v/>
      </c>
      <c r="CY29" t="str">
        <f t="shared" ca="1" si="254"/>
        <v/>
      </c>
      <c r="CZ29" t="str">
        <f t="shared" ca="1" si="255"/>
        <v/>
      </c>
      <c r="DA29" t="str">
        <f t="shared" ca="1" si="256"/>
        <v/>
      </c>
      <c r="DB29" t="str">
        <f t="shared" ca="1" si="257"/>
        <v/>
      </c>
      <c r="DC29" t="str">
        <f t="shared" ca="1" si="258"/>
        <v/>
      </c>
      <c r="DD29" t="str">
        <f t="shared" ca="1" si="259"/>
        <v/>
      </c>
      <c r="DE29" t="str">
        <f t="shared" ca="1" si="260"/>
        <v/>
      </c>
      <c r="DF29" t="str">
        <f t="shared" ca="1" si="261"/>
        <v/>
      </c>
      <c r="DG29" t="str">
        <f t="shared" ca="1" si="262"/>
        <v/>
      </c>
      <c r="DH29" t="str">
        <f t="shared" ca="1" si="263"/>
        <v/>
      </c>
      <c r="DI29" t="str">
        <f t="shared" ca="1" si="264"/>
        <v/>
      </c>
      <c r="DJ29" t="str">
        <f t="shared" ca="1" si="265"/>
        <v/>
      </c>
      <c r="DK29" t="str">
        <f t="shared" ca="1" si="266"/>
        <v/>
      </c>
      <c r="DL29" t="str">
        <f t="shared" ca="1" si="267"/>
        <v/>
      </c>
      <c r="DM29" t="str">
        <f t="shared" ca="1" si="268"/>
        <v/>
      </c>
      <c r="DN29" t="str">
        <f t="shared" ca="1" si="269"/>
        <v/>
      </c>
      <c r="DO29" t="str">
        <f t="shared" ca="1" si="270"/>
        <v/>
      </c>
      <c r="DP29" t="str">
        <f t="shared" ca="1" si="271"/>
        <v/>
      </c>
      <c r="DQ29" t="str">
        <f t="shared" ca="1" si="272"/>
        <v/>
      </c>
      <c r="DR29" t="str">
        <f t="shared" ca="1" si="273"/>
        <v/>
      </c>
      <c r="DS29" t="str">
        <f t="shared" ca="1" si="274"/>
        <v/>
      </c>
      <c r="DT29" t="str">
        <f t="shared" ca="1" si="275"/>
        <v/>
      </c>
      <c r="DU29" t="str">
        <f t="shared" ca="1" si="276"/>
        <v/>
      </c>
      <c r="DV29" t="str">
        <f t="shared" ca="1" si="277"/>
        <v/>
      </c>
      <c r="DW29" t="str">
        <f t="shared" ca="1" si="278"/>
        <v/>
      </c>
      <c r="DX29" t="str">
        <f t="shared" ca="1" si="279"/>
        <v/>
      </c>
      <c r="DY29" t="str">
        <f t="shared" ca="1" si="280"/>
        <v/>
      </c>
      <c r="DZ29" t="str">
        <f t="shared" ca="1" si="281"/>
        <v/>
      </c>
      <c r="EA29" t="str">
        <f t="shared" ca="1" si="282"/>
        <v/>
      </c>
      <c r="EB29" t="str">
        <f t="shared" ca="1" si="283"/>
        <v/>
      </c>
      <c r="EC29" t="str">
        <f t="shared" ca="1" si="284"/>
        <v/>
      </c>
      <c r="ED29" t="str">
        <f t="shared" ca="1" si="285"/>
        <v/>
      </c>
      <c r="EE29" t="str">
        <f t="shared" ca="1" si="286"/>
        <v/>
      </c>
      <c r="EF29" t="str">
        <f t="shared" ca="1" si="287"/>
        <v/>
      </c>
      <c r="EG29" t="str">
        <f t="shared" ca="1" si="288"/>
        <v/>
      </c>
      <c r="EH29" t="str">
        <f t="shared" ca="1" si="289"/>
        <v/>
      </c>
      <c r="EI29" t="str">
        <f t="shared" ca="1" si="290"/>
        <v/>
      </c>
      <c r="EJ29" t="str">
        <f t="shared" ca="1" si="291"/>
        <v/>
      </c>
      <c r="EK29" t="str">
        <f t="shared" ca="1" si="292"/>
        <v/>
      </c>
      <c r="EL29" t="str">
        <f t="shared" ca="1" si="293"/>
        <v/>
      </c>
      <c r="EM29" t="str">
        <f t="shared" ca="1" si="294"/>
        <v/>
      </c>
      <c r="EN29" t="str">
        <f t="shared" ca="1" si="295"/>
        <v/>
      </c>
      <c r="EO29" t="str">
        <f t="shared" ca="1" si="296"/>
        <v/>
      </c>
      <c r="EP29" t="str">
        <f t="shared" ca="1" si="297"/>
        <v/>
      </c>
      <c r="EQ29" t="str">
        <f t="shared" ca="1" si="298"/>
        <v/>
      </c>
      <c r="ER29" t="str">
        <f t="shared" ca="1" si="299"/>
        <v/>
      </c>
      <c r="ES29" t="str">
        <f t="shared" ca="1" si="300"/>
        <v/>
      </c>
      <c r="ET29" t="str">
        <f t="shared" ca="1" si="301"/>
        <v/>
      </c>
      <c r="EU29" t="str">
        <f t="shared" ca="1" si="302"/>
        <v/>
      </c>
      <c r="EX29" s="19" t="str">
        <f t="shared" ca="1" si="3"/>
        <v/>
      </c>
      <c r="EY29" s="19" t="str">
        <f t="shared" ca="1" si="4"/>
        <v/>
      </c>
      <c r="EZ29" s="19" t="str">
        <f t="shared" ca="1" si="5"/>
        <v/>
      </c>
      <c r="FA29" s="19" t="str">
        <f t="shared" ca="1" si="6"/>
        <v/>
      </c>
      <c r="FB29" s="19" t="str">
        <f t="shared" ca="1" si="7"/>
        <v/>
      </c>
      <c r="FC29" s="19" t="str">
        <f t="shared" ca="1" si="8"/>
        <v/>
      </c>
      <c r="FD29" s="19" t="str">
        <f t="shared" ca="1" si="9"/>
        <v/>
      </c>
      <c r="FE29" s="19" t="str">
        <f t="shared" ca="1" si="10"/>
        <v/>
      </c>
      <c r="FF29" s="19" t="str">
        <f t="shared" ca="1" si="11"/>
        <v/>
      </c>
      <c r="FG29" s="19" t="str">
        <f t="shared" ca="1" si="12"/>
        <v/>
      </c>
      <c r="FH29" s="19" t="str">
        <f t="shared" ca="1" si="13"/>
        <v/>
      </c>
      <c r="FI29" s="19" t="str">
        <f t="shared" ca="1" si="14"/>
        <v/>
      </c>
      <c r="FJ29" s="19" t="str">
        <f t="shared" ca="1" si="15"/>
        <v/>
      </c>
      <c r="FK29" s="19" t="str">
        <f t="shared" ca="1" si="16"/>
        <v/>
      </c>
      <c r="FL29" s="19" t="str">
        <f t="shared" ca="1" si="17"/>
        <v/>
      </c>
      <c r="FM29" s="19" t="str">
        <f t="shared" ca="1" si="18"/>
        <v/>
      </c>
      <c r="FN29" s="19" t="str">
        <f t="shared" ca="1" si="19"/>
        <v/>
      </c>
      <c r="FO29" s="19" t="str">
        <f t="shared" ca="1" si="20"/>
        <v/>
      </c>
      <c r="FP29" s="19" t="str">
        <f t="shared" ca="1" si="21"/>
        <v/>
      </c>
      <c r="FQ29" s="19" t="str">
        <f t="shared" ca="1" si="22"/>
        <v/>
      </c>
      <c r="FR29" s="19" t="str">
        <f t="shared" ca="1" si="23"/>
        <v/>
      </c>
      <c r="FS29" s="19" t="str">
        <f t="shared" ca="1" si="24"/>
        <v/>
      </c>
      <c r="FT29" s="19" t="str">
        <f t="shared" ca="1" si="25"/>
        <v/>
      </c>
      <c r="FU29" s="19" t="str">
        <f t="shared" ca="1" si="26"/>
        <v/>
      </c>
      <c r="FV29" s="19" t="str">
        <f t="shared" ca="1" si="27"/>
        <v/>
      </c>
      <c r="FW29" s="19" t="str">
        <f t="shared" ca="1" si="28"/>
        <v/>
      </c>
      <c r="FX29" s="19" t="str">
        <f t="shared" ca="1" si="29"/>
        <v/>
      </c>
      <c r="FY29" s="19" t="str">
        <f t="shared" ca="1" si="30"/>
        <v/>
      </c>
      <c r="FZ29" s="19" t="str">
        <f t="shared" ca="1" si="31"/>
        <v/>
      </c>
      <c r="GA29" s="19" t="str">
        <f t="shared" ca="1" si="32"/>
        <v/>
      </c>
      <c r="GB29" s="19" t="str">
        <f t="shared" ca="1" si="33"/>
        <v/>
      </c>
      <c r="GC29" s="19" t="str">
        <f t="shared" ca="1" si="34"/>
        <v/>
      </c>
      <c r="GD29" s="19" t="str">
        <f t="shared" ca="1" si="35"/>
        <v/>
      </c>
      <c r="GE29" s="19" t="str">
        <f t="shared" ca="1" si="36"/>
        <v/>
      </c>
      <c r="GF29" s="19" t="str">
        <f t="shared" ca="1" si="37"/>
        <v/>
      </c>
      <c r="GG29" s="19" t="str">
        <f t="shared" ca="1" si="38"/>
        <v/>
      </c>
      <c r="GH29" s="19" t="str">
        <f t="shared" ca="1" si="39"/>
        <v/>
      </c>
      <c r="GI29" s="19" t="str">
        <f t="shared" ca="1" si="40"/>
        <v/>
      </c>
      <c r="GJ29" s="19" t="str">
        <f t="shared" ca="1" si="41"/>
        <v/>
      </c>
      <c r="GK29" s="19" t="str">
        <f t="shared" ca="1" si="42"/>
        <v/>
      </c>
      <c r="GL29" s="19" t="str">
        <f t="shared" ca="1" si="43"/>
        <v/>
      </c>
      <c r="GM29" s="19" t="str">
        <f t="shared" ca="1" si="44"/>
        <v/>
      </c>
      <c r="GN29" s="19" t="str">
        <f t="shared" ca="1" si="45"/>
        <v/>
      </c>
      <c r="GO29" s="19" t="str">
        <f t="shared" ca="1" si="46"/>
        <v/>
      </c>
      <c r="GP29" s="19" t="str">
        <f t="shared" ca="1" si="47"/>
        <v/>
      </c>
      <c r="GQ29" s="19" t="str">
        <f t="shared" ca="1" si="48"/>
        <v/>
      </c>
      <c r="GR29" s="19" t="str">
        <f t="shared" ca="1" si="49"/>
        <v/>
      </c>
      <c r="GS29" s="19" t="str">
        <f t="shared" ca="1" si="50"/>
        <v/>
      </c>
      <c r="GT29" s="19" t="str">
        <f t="shared" ca="1" si="51"/>
        <v/>
      </c>
      <c r="GU29" s="19" t="str">
        <f t="shared" ca="1" si="52"/>
        <v/>
      </c>
      <c r="GV29" s="19" t="str">
        <f t="shared" ca="1" si="53"/>
        <v/>
      </c>
      <c r="GW29" s="19" t="str">
        <f t="shared" ca="1" si="54"/>
        <v/>
      </c>
      <c r="GX29" s="19" t="str">
        <f t="shared" ca="1" si="55"/>
        <v/>
      </c>
      <c r="GY29" s="19" t="str">
        <f t="shared" ca="1" si="56"/>
        <v/>
      </c>
      <c r="GZ29" s="19" t="str">
        <f t="shared" ca="1" si="57"/>
        <v/>
      </c>
      <c r="HA29" s="19" t="str">
        <f t="shared" ca="1" si="58"/>
        <v/>
      </c>
      <c r="HB29" s="19" t="str">
        <f t="shared" ca="1" si="59"/>
        <v/>
      </c>
      <c r="HC29" s="19" t="str">
        <f t="shared" ca="1" si="60"/>
        <v/>
      </c>
      <c r="HD29" s="19" t="str">
        <f t="shared" ca="1" si="61"/>
        <v/>
      </c>
      <c r="HE29" s="19" t="str">
        <f t="shared" ca="1" si="62"/>
        <v/>
      </c>
      <c r="HF29" s="19" t="str">
        <f t="shared" ca="1" si="63"/>
        <v/>
      </c>
      <c r="HG29" s="19" t="str">
        <f t="shared" ca="1" si="64"/>
        <v/>
      </c>
      <c r="HH29" s="19" t="str">
        <f t="shared" ca="1" si="65"/>
        <v/>
      </c>
      <c r="HI29" s="19" t="str">
        <f t="shared" ca="1" si="66"/>
        <v/>
      </c>
      <c r="HJ29" s="19" t="str">
        <f t="shared" ca="1" si="67"/>
        <v/>
      </c>
      <c r="HK29" s="19" t="str">
        <f t="shared" ca="1" si="68"/>
        <v/>
      </c>
      <c r="HL29" s="19" t="str">
        <f t="shared" ca="1" si="69"/>
        <v/>
      </c>
      <c r="HM29" s="19" t="str">
        <f t="shared" ca="1" si="70"/>
        <v/>
      </c>
      <c r="HN29" s="19" t="str">
        <f t="shared" ca="1" si="71"/>
        <v/>
      </c>
      <c r="HO29" s="19" t="str">
        <f t="shared" ca="1" si="72"/>
        <v/>
      </c>
      <c r="HP29" s="19" t="str">
        <f t="shared" ca="1" si="73"/>
        <v/>
      </c>
      <c r="HQ29" s="19" t="str">
        <f t="shared" ca="1" si="74"/>
        <v/>
      </c>
      <c r="HR29" s="19" t="str">
        <f t="shared" ca="1" si="75"/>
        <v/>
      </c>
      <c r="HS29" s="19" t="str">
        <f t="shared" ca="1" si="76"/>
        <v/>
      </c>
      <c r="HT29" s="19" t="str">
        <f t="shared" ca="1" si="77"/>
        <v/>
      </c>
      <c r="HU29" s="19" t="str">
        <f t="shared" ca="1" si="78"/>
        <v/>
      </c>
      <c r="HV29" s="19" t="str">
        <f t="shared" ca="1" si="79"/>
        <v/>
      </c>
      <c r="HW29" s="19" t="str">
        <f t="shared" ca="1" si="80"/>
        <v/>
      </c>
      <c r="HX29" s="19" t="str">
        <f t="shared" ca="1" si="81"/>
        <v/>
      </c>
      <c r="HY29" s="19" t="str">
        <f t="shared" ca="1" si="82"/>
        <v/>
      </c>
      <c r="HZ29" s="19" t="str">
        <f t="shared" ca="1" si="83"/>
        <v/>
      </c>
      <c r="IA29" s="19" t="str">
        <f t="shared" ca="1" si="84"/>
        <v/>
      </c>
      <c r="IB29" s="19" t="str">
        <f t="shared" ca="1" si="85"/>
        <v/>
      </c>
      <c r="IC29" s="19" t="str">
        <f t="shared" ca="1" si="86"/>
        <v/>
      </c>
      <c r="ID29" s="19" t="str">
        <f t="shared" ca="1" si="87"/>
        <v/>
      </c>
      <c r="IE29" s="19" t="str">
        <f t="shared" ca="1" si="88"/>
        <v/>
      </c>
      <c r="IF29" s="19" t="str">
        <f t="shared" ca="1" si="89"/>
        <v/>
      </c>
      <c r="IG29" s="19" t="str">
        <f t="shared" ca="1" si="90"/>
        <v/>
      </c>
      <c r="IH29" s="19" t="str">
        <f t="shared" ca="1" si="91"/>
        <v/>
      </c>
      <c r="II29" s="19" t="str">
        <f t="shared" ca="1" si="92"/>
        <v/>
      </c>
      <c r="IJ29" s="19" t="str">
        <f t="shared" ca="1" si="93"/>
        <v/>
      </c>
      <c r="IK29" s="19" t="str">
        <f t="shared" ca="1" si="94"/>
        <v/>
      </c>
      <c r="IL29" s="19" t="str">
        <f t="shared" ca="1" si="95"/>
        <v/>
      </c>
      <c r="IM29" s="19" t="str">
        <f t="shared" ca="1" si="96"/>
        <v/>
      </c>
      <c r="IN29" s="19" t="str">
        <f t="shared" ca="1" si="97"/>
        <v/>
      </c>
      <c r="IO29" s="19" t="str">
        <f t="shared" ca="1" si="98"/>
        <v/>
      </c>
      <c r="IP29" s="19" t="str">
        <f t="shared" ca="1" si="99"/>
        <v/>
      </c>
      <c r="IQ29" s="19" t="str">
        <f t="shared" ca="1" si="100"/>
        <v/>
      </c>
      <c r="IR29" s="19" t="str">
        <f t="shared" ca="1" si="101"/>
        <v/>
      </c>
      <c r="IS29" s="19" t="str">
        <f t="shared" ca="1" si="102"/>
        <v/>
      </c>
      <c r="IT29" s="19" t="str">
        <f t="shared" ca="1" si="103"/>
        <v/>
      </c>
      <c r="IU29" s="19" t="str">
        <f t="shared" ca="1" si="104"/>
        <v/>
      </c>
      <c r="IV29" s="19" t="str">
        <f t="shared" ca="1" si="105"/>
        <v/>
      </c>
      <c r="IW29" s="19" t="str">
        <f t="shared" ca="1" si="106"/>
        <v/>
      </c>
      <c r="IX29" s="19" t="str">
        <f t="shared" ca="1" si="107"/>
        <v/>
      </c>
      <c r="IY29" s="19" t="str">
        <f t="shared" ca="1" si="108"/>
        <v/>
      </c>
      <c r="IZ29" s="19" t="str">
        <f t="shared" ca="1" si="109"/>
        <v/>
      </c>
      <c r="JA29" s="19" t="str">
        <f t="shared" ca="1" si="110"/>
        <v/>
      </c>
      <c r="JB29" s="19" t="str">
        <f t="shared" ca="1" si="111"/>
        <v/>
      </c>
      <c r="JC29" s="19" t="str">
        <f t="shared" ca="1" si="112"/>
        <v/>
      </c>
      <c r="JD29" s="19" t="str">
        <f t="shared" ca="1" si="113"/>
        <v/>
      </c>
      <c r="JE29" s="19" t="str">
        <f t="shared" ca="1" si="114"/>
        <v/>
      </c>
      <c r="JF29" s="19" t="str">
        <f t="shared" ca="1" si="115"/>
        <v/>
      </c>
      <c r="JG29" s="19" t="str">
        <f t="shared" ca="1" si="116"/>
        <v/>
      </c>
      <c r="JH29" s="19" t="str">
        <f t="shared" ca="1" si="117"/>
        <v/>
      </c>
      <c r="JI29" s="19" t="str">
        <f t="shared" ca="1" si="118"/>
        <v/>
      </c>
      <c r="JJ29" s="19" t="str">
        <f t="shared" ca="1" si="119"/>
        <v/>
      </c>
      <c r="JK29" s="19" t="str">
        <f t="shared" ca="1" si="120"/>
        <v/>
      </c>
      <c r="JL29" s="19" t="str">
        <f t="shared" ca="1" si="121"/>
        <v/>
      </c>
      <c r="JM29" s="19" t="str">
        <f t="shared" ca="1" si="122"/>
        <v/>
      </c>
      <c r="JN29" s="19" t="str">
        <f t="shared" ca="1" si="123"/>
        <v/>
      </c>
      <c r="JO29" s="19" t="str">
        <f t="shared" ca="1" si="124"/>
        <v/>
      </c>
      <c r="JP29" s="19" t="str">
        <f t="shared" ca="1" si="125"/>
        <v/>
      </c>
      <c r="JQ29" s="19" t="str">
        <f t="shared" ca="1" si="126"/>
        <v/>
      </c>
      <c r="JR29" s="19" t="str">
        <f t="shared" ca="1" si="127"/>
        <v/>
      </c>
      <c r="JS29" s="19" t="str">
        <f t="shared" ca="1" si="128"/>
        <v/>
      </c>
      <c r="JT29" s="19" t="str">
        <f t="shared" ca="1" si="129"/>
        <v/>
      </c>
      <c r="JU29" s="19" t="str">
        <f t="shared" ca="1" si="130"/>
        <v/>
      </c>
      <c r="JV29" s="19" t="str">
        <f t="shared" ca="1" si="131"/>
        <v/>
      </c>
      <c r="JW29" s="19" t="str">
        <f t="shared" ca="1" si="132"/>
        <v/>
      </c>
      <c r="JX29" s="19" t="str">
        <f t="shared" ca="1" si="133"/>
        <v/>
      </c>
      <c r="JY29" s="19" t="str">
        <f t="shared" ca="1" si="134"/>
        <v/>
      </c>
      <c r="JZ29" s="19" t="str">
        <f t="shared" ca="1" si="135"/>
        <v/>
      </c>
      <c r="KA29" s="19" t="str">
        <f t="shared" ca="1" si="136"/>
        <v/>
      </c>
      <c r="KB29" s="19" t="str">
        <f t="shared" ca="1" si="137"/>
        <v/>
      </c>
      <c r="KC29" s="19" t="str">
        <f t="shared" ca="1" si="138"/>
        <v/>
      </c>
      <c r="KD29" s="19" t="str">
        <f t="shared" ca="1" si="139"/>
        <v/>
      </c>
      <c r="KE29" s="19" t="str">
        <f t="shared" ca="1" si="140"/>
        <v/>
      </c>
      <c r="KF29" s="19" t="str">
        <f t="shared" ca="1" si="141"/>
        <v/>
      </c>
      <c r="KG29" s="19" t="str">
        <f t="shared" ca="1" si="142"/>
        <v/>
      </c>
      <c r="KH29" s="19" t="str">
        <f t="shared" ca="1" si="143"/>
        <v/>
      </c>
      <c r="KI29" s="19" t="str">
        <f t="shared" ca="1" si="144"/>
        <v/>
      </c>
      <c r="KJ29" s="19" t="str">
        <f t="shared" ca="1" si="145"/>
        <v/>
      </c>
      <c r="KK29" s="19" t="str">
        <f t="shared" ca="1" si="146"/>
        <v/>
      </c>
      <c r="KL29" s="19" t="str">
        <f t="shared" ca="1" si="147"/>
        <v/>
      </c>
      <c r="KM29" s="19" t="str">
        <f t="shared" ca="1" si="148"/>
        <v/>
      </c>
      <c r="KN29" s="19" t="str">
        <f t="shared" ca="1" si="149"/>
        <v/>
      </c>
      <c r="KO29" s="19" t="str">
        <f t="shared" ca="1" si="150"/>
        <v/>
      </c>
      <c r="KP29" s="19" t="str">
        <f t="shared" ca="1" si="151"/>
        <v/>
      </c>
      <c r="KQ29" s="19" t="str">
        <f t="shared" ca="1" si="152"/>
        <v/>
      </c>
    </row>
    <row r="30" spans="2:303" x14ac:dyDescent="0.3">
      <c r="B30" t="str">
        <f t="shared" ca="1" si="153"/>
        <v/>
      </c>
      <c r="C30" t="str">
        <f t="shared" ca="1" si="154"/>
        <v/>
      </c>
      <c r="D30" t="str">
        <f t="shared" ca="1" si="155"/>
        <v/>
      </c>
      <c r="E30" t="str">
        <f t="shared" ca="1" si="156"/>
        <v/>
      </c>
      <c r="F30" t="str">
        <f t="shared" ca="1" si="157"/>
        <v/>
      </c>
      <c r="G30" t="str">
        <f t="shared" ca="1" si="158"/>
        <v/>
      </c>
      <c r="H30" t="str">
        <f t="shared" ca="1" si="159"/>
        <v/>
      </c>
      <c r="I30" t="str">
        <f t="shared" ca="1" si="160"/>
        <v/>
      </c>
      <c r="J30" t="str">
        <f t="shared" ca="1" si="161"/>
        <v/>
      </c>
      <c r="K30" t="str">
        <f t="shared" ca="1" si="162"/>
        <v/>
      </c>
      <c r="L30" t="str">
        <f t="shared" ca="1" si="163"/>
        <v/>
      </c>
      <c r="M30" t="str">
        <f t="shared" ca="1" si="164"/>
        <v/>
      </c>
      <c r="N30" t="str">
        <f t="shared" ca="1" si="165"/>
        <v/>
      </c>
      <c r="O30" t="str">
        <f t="shared" ca="1" si="166"/>
        <v/>
      </c>
      <c r="P30" t="str">
        <f t="shared" ca="1" si="167"/>
        <v/>
      </c>
      <c r="Q30" t="str">
        <f t="shared" ca="1" si="168"/>
        <v/>
      </c>
      <c r="R30" t="str">
        <f t="shared" ca="1" si="169"/>
        <v/>
      </c>
      <c r="S30" t="str">
        <f t="shared" ca="1" si="170"/>
        <v/>
      </c>
      <c r="T30" t="str">
        <f t="shared" ca="1" si="171"/>
        <v/>
      </c>
      <c r="U30" t="str">
        <f t="shared" ca="1" si="172"/>
        <v/>
      </c>
      <c r="V30" t="str">
        <f t="shared" ca="1" si="173"/>
        <v/>
      </c>
      <c r="W30" t="str">
        <f t="shared" ca="1" si="174"/>
        <v/>
      </c>
      <c r="X30" t="str">
        <f t="shared" ca="1" si="175"/>
        <v/>
      </c>
      <c r="Y30" t="str">
        <f t="shared" ca="1" si="176"/>
        <v/>
      </c>
      <c r="Z30" t="str">
        <f t="shared" ca="1" si="177"/>
        <v/>
      </c>
      <c r="AA30" t="str">
        <f t="shared" ca="1" si="178"/>
        <v/>
      </c>
      <c r="AB30" t="str">
        <f t="shared" ca="1" si="179"/>
        <v/>
      </c>
      <c r="AC30" t="str">
        <f t="shared" ca="1" si="180"/>
        <v/>
      </c>
      <c r="AD30" t="str">
        <f t="shared" ca="1" si="181"/>
        <v/>
      </c>
      <c r="AE30" t="str">
        <f t="shared" ca="1" si="182"/>
        <v/>
      </c>
      <c r="AF30" t="str">
        <f t="shared" ca="1" si="183"/>
        <v/>
      </c>
      <c r="AG30" t="str">
        <f t="shared" ca="1" si="184"/>
        <v/>
      </c>
      <c r="AH30" t="str">
        <f t="shared" ca="1" si="185"/>
        <v/>
      </c>
      <c r="AI30" t="str">
        <f t="shared" ca="1" si="186"/>
        <v/>
      </c>
      <c r="AJ30" t="str">
        <f t="shared" ca="1" si="187"/>
        <v/>
      </c>
      <c r="AK30" t="str">
        <f t="shared" ca="1" si="188"/>
        <v/>
      </c>
      <c r="AL30" t="str">
        <f t="shared" ca="1" si="189"/>
        <v/>
      </c>
      <c r="AM30" t="str">
        <f t="shared" ca="1" si="190"/>
        <v/>
      </c>
      <c r="AN30" t="str">
        <f t="shared" ca="1" si="191"/>
        <v/>
      </c>
      <c r="AO30" t="str">
        <f t="shared" ca="1" si="192"/>
        <v/>
      </c>
      <c r="AP30" t="str">
        <f t="shared" ca="1" si="193"/>
        <v/>
      </c>
      <c r="AQ30" t="str">
        <f t="shared" ca="1" si="194"/>
        <v/>
      </c>
      <c r="AR30" t="str">
        <f t="shared" ca="1" si="195"/>
        <v/>
      </c>
      <c r="AS30" t="str">
        <f t="shared" ca="1" si="196"/>
        <v/>
      </c>
      <c r="AT30" t="str">
        <f t="shared" ca="1" si="197"/>
        <v/>
      </c>
      <c r="AU30" t="str">
        <f t="shared" ca="1" si="198"/>
        <v/>
      </c>
      <c r="AV30" t="str">
        <f t="shared" ca="1" si="199"/>
        <v/>
      </c>
      <c r="AW30" t="str">
        <f t="shared" ca="1" si="200"/>
        <v/>
      </c>
      <c r="AX30" t="str">
        <f t="shared" ca="1" si="201"/>
        <v/>
      </c>
      <c r="AY30" t="str">
        <f t="shared" ca="1" si="202"/>
        <v/>
      </c>
      <c r="AZ30" t="str">
        <f t="shared" ca="1" si="203"/>
        <v/>
      </c>
      <c r="BA30" t="str">
        <f t="shared" ca="1" si="204"/>
        <v/>
      </c>
      <c r="BB30" t="str">
        <f t="shared" ca="1" si="205"/>
        <v/>
      </c>
      <c r="BC30" t="str">
        <f t="shared" ca="1" si="206"/>
        <v/>
      </c>
      <c r="BD30" t="str">
        <f t="shared" ca="1" si="207"/>
        <v/>
      </c>
      <c r="BE30" t="str">
        <f t="shared" ca="1" si="208"/>
        <v/>
      </c>
      <c r="BF30" t="str">
        <f t="shared" ca="1" si="209"/>
        <v/>
      </c>
      <c r="BG30" t="str">
        <f t="shared" ca="1" si="210"/>
        <v/>
      </c>
      <c r="BH30" t="str">
        <f t="shared" ca="1" si="211"/>
        <v/>
      </c>
      <c r="BI30" t="str">
        <f t="shared" ca="1" si="212"/>
        <v/>
      </c>
      <c r="BJ30" t="str">
        <f t="shared" ca="1" si="213"/>
        <v/>
      </c>
      <c r="BK30" t="str">
        <f t="shared" ca="1" si="214"/>
        <v/>
      </c>
      <c r="BL30" t="str">
        <f t="shared" ca="1" si="215"/>
        <v/>
      </c>
      <c r="BM30" t="str">
        <f t="shared" ca="1" si="216"/>
        <v/>
      </c>
      <c r="BN30" t="str">
        <f t="shared" ca="1" si="217"/>
        <v/>
      </c>
      <c r="BO30" t="str">
        <f t="shared" ca="1" si="218"/>
        <v/>
      </c>
      <c r="BP30" t="str">
        <f t="shared" ca="1" si="219"/>
        <v/>
      </c>
      <c r="BQ30" t="str">
        <f t="shared" ca="1" si="220"/>
        <v/>
      </c>
      <c r="BR30" t="str">
        <f t="shared" ca="1" si="221"/>
        <v/>
      </c>
      <c r="BS30" t="str">
        <f t="shared" ca="1" si="222"/>
        <v/>
      </c>
      <c r="BT30" t="str">
        <f t="shared" ca="1" si="223"/>
        <v/>
      </c>
      <c r="BU30" t="str">
        <f t="shared" ca="1" si="224"/>
        <v/>
      </c>
      <c r="BV30" t="str">
        <f t="shared" ca="1" si="225"/>
        <v/>
      </c>
      <c r="BW30" t="str">
        <f t="shared" ca="1" si="226"/>
        <v/>
      </c>
      <c r="BX30" t="str">
        <f t="shared" ca="1" si="227"/>
        <v/>
      </c>
      <c r="BY30" t="str">
        <f t="shared" ca="1" si="228"/>
        <v/>
      </c>
      <c r="BZ30" t="str">
        <f t="shared" ca="1" si="229"/>
        <v/>
      </c>
      <c r="CA30" t="str">
        <f t="shared" ca="1" si="230"/>
        <v/>
      </c>
      <c r="CB30" t="str">
        <f t="shared" ca="1" si="231"/>
        <v/>
      </c>
      <c r="CC30" t="str">
        <f t="shared" ca="1" si="232"/>
        <v/>
      </c>
      <c r="CD30" t="str">
        <f t="shared" ca="1" si="233"/>
        <v/>
      </c>
      <c r="CE30" t="str">
        <f t="shared" ca="1" si="234"/>
        <v/>
      </c>
      <c r="CF30" t="str">
        <f t="shared" ca="1" si="235"/>
        <v/>
      </c>
      <c r="CG30" t="str">
        <f t="shared" ca="1" si="236"/>
        <v/>
      </c>
      <c r="CH30" t="str">
        <f t="shared" ca="1" si="237"/>
        <v/>
      </c>
      <c r="CI30" t="str">
        <f t="shared" ca="1" si="238"/>
        <v/>
      </c>
      <c r="CJ30" t="str">
        <f t="shared" ca="1" si="239"/>
        <v/>
      </c>
      <c r="CK30" t="str">
        <f t="shared" ca="1" si="240"/>
        <v/>
      </c>
      <c r="CL30" t="str">
        <f t="shared" ca="1" si="241"/>
        <v/>
      </c>
      <c r="CM30" t="str">
        <f t="shared" ca="1" si="242"/>
        <v/>
      </c>
      <c r="CN30" t="str">
        <f t="shared" ca="1" si="243"/>
        <v/>
      </c>
      <c r="CO30" t="str">
        <f t="shared" ca="1" si="244"/>
        <v/>
      </c>
      <c r="CP30" t="str">
        <f t="shared" ca="1" si="245"/>
        <v/>
      </c>
      <c r="CQ30" t="str">
        <f t="shared" ca="1" si="246"/>
        <v/>
      </c>
      <c r="CR30" t="str">
        <f t="shared" ca="1" si="247"/>
        <v/>
      </c>
      <c r="CS30" t="str">
        <f t="shared" ca="1" si="248"/>
        <v/>
      </c>
      <c r="CT30" t="str">
        <f t="shared" ca="1" si="249"/>
        <v/>
      </c>
      <c r="CU30" t="str">
        <f t="shared" ca="1" si="250"/>
        <v/>
      </c>
      <c r="CV30" t="str">
        <f t="shared" ca="1" si="251"/>
        <v/>
      </c>
      <c r="CW30" t="str">
        <f t="shared" ca="1" si="252"/>
        <v/>
      </c>
      <c r="CX30" t="str">
        <f t="shared" ca="1" si="253"/>
        <v/>
      </c>
      <c r="CY30" t="str">
        <f t="shared" ca="1" si="254"/>
        <v/>
      </c>
      <c r="CZ30" t="str">
        <f t="shared" ca="1" si="255"/>
        <v/>
      </c>
      <c r="DA30" t="str">
        <f t="shared" ca="1" si="256"/>
        <v/>
      </c>
      <c r="DB30" t="str">
        <f t="shared" ca="1" si="257"/>
        <v/>
      </c>
      <c r="DC30" t="str">
        <f t="shared" ca="1" si="258"/>
        <v/>
      </c>
      <c r="DD30" t="str">
        <f t="shared" ca="1" si="259"/>
        <v/>
      </c>
      <c r="DE30" t="str">
        <f t="shared" ca="1" si="260"/>
        <v/>
      </c>
      <c r="DF30" t="str">
        <f t="shared" ca="1" si="261"/>
        <v/>
      </c>
      <c r="DG30" t="str">
        <f t="shared" ca="1" si="262"/>
        <v/>
      </c>
      <c r="DH30" t="str">
        <f t="shared" ca="1" si="263"/>
        <v/>
      </c>
      <c r="DI30" t="str">
        <f t="shared" ca="1" si="264"/>
        <v/>
      </c>
      <c r="DJ30" t="str">
        <f t="shared" ca="1" si="265"/>
        <v/>
      </c>
      <c r="DK30" t="str">
        <f t="shared" ca="1" si="266"/>
        <v/>
      </c>
      <c r="DL30" t="str">
        <f t="shared" ca="1" si="267"/>
        <v/>
      </c>
      <c r="DM30" t="str">
        <f t="shared" ca="1" si="268"/>
        <v/>
      </c>
      <c r="DN30" t="str">
        <f t="shared" ca="1" si="269"/>
        <v/>
      </c>
      <c r="DO30" t="str">
        <f t="shared" ca="1" si="270"/>
        <v/>
      </c>
      <c r="DP30" t="str">
        <f t="shared" ca="1" si="271"/>
        <v/>
      </c>
      <c r="DQ30" t="str">
        <f t="shared" ca="1" si="272"/>
        <v/>
      </c>
      <c r="DR30" t="str">
        <f t="shared" ca="1" si="273"/>
        <v/>
      </c>
      <c r="DS30" t="str">
        <f t="shared" ca="1" si="274"/>
        <v/>
      </c>
      <c r="DT30" t="str">
        <f t="shared" ca="1" si="275"/>
        <v/>
      </c>
      <c r="DU30" t="str">
        <f t="shared" ca="1" si="276"/>
        <v/>
      </c>
      <c r="DV30" t="str">
        <f t="shared" ca="1" si="277"/>
        <v/>
      </c>
      <c r="DW30" t="str">
        <f t="shared" ca="1" si="278"/>
        <v/>
      </c>
      <c r="DX30" t="str">
        <f t="shared" ca="1" si="279"/>
        <v/>
      </c>
      <c r="DY30" t="str">
        <f t="shared" ca="1" si="280"/>
        <v/>
      </c>
      <c r="DZ30" t="str">
        <f t="shared" ca="1" si="281"/>
        <v/>
      </c>
      <c r="EA30" t="str">
        <f t="shared" ca="1" si="282"/>
        <v/>
      </c>
      <c r="EB30" t="str">
        <f t="shared" ca="1" si="283"/>
        <v/>
      </c>
      <c r="EC30" t="str">
        <f t="shared" ca="1" si="284"/>
        <v/>
      </c>
      <c r="ED30" t="str">
        <f t="shared" ca="1" si="285"/>
        <v/>
      </c>
      <c r="EE30" t="str">
        <f t="shared" ca="1" si="286"/>
        <v/>
      </c>
      <c r="EF30" t="str">
        <f t="shared" ca="1" si="287"/>
        <v/>
      </c>
      <c r="EG30" t="str">
        <f t="shared" ca="1" si="288"/>
        <v/>
      </c>
      <c r="EH30" t="str">
        <f t="shared" ca="1" si="289"/>
        <v/>
      </c>
      <c r="EI30" t="str">
        <f t="shared" ca="1" si="290"/>
        <v/>
      </c>
      <c r="EJ30" t="str">
        <f t="shared" ca="1" si="291"/>
        <v/>
      </c>
      <c r="EK30" t="str">
        <f t="shared" ca="1" si="292"/>
        <v/>
      </c>
      <c r="EL30" t="str">
        <f t="shared" ca="1" si="293"/>
        <v/>
      </c>
      <c r="EM30" t="str">
        <f t="shared" ca="1" si="294"/>
        <v/>
      </c>
      <c r="EN30" t="str">
        <f t="shared" ca="1" si="295"/>
        <v/>
      </c>
      <c r="EO30" t="str">
        <f t="shared" ca="1" si="296"/>
        <v/>
      </c>
      <c r="EP30" t="str">
        <f t="shared" ca="1" si="297"/>
        <v/>
      </c>
      <c r="EQ30" t="str">
        <f t="shared" ca="1" si="298"/>
        <v/>
      </c>
      <c r="ER30" t="str">
        <f t="shared" ca="1" si="299"/>
        <v/>
      </c>
      <c r="ES30" t="str">
        <f t="shared" ca="1" si="300"/>
        <v/>
      </c>
      <c r="ET30" t="str">
        <f t="shared" ca="1" si="301"/>
        <v/>
      </c>
      <c r="EU30" t="str">
        <f t="shared" ca="1" si="302"/>
        <v/>
      </c>
      <c r="EX30" s="19" t="str">
        <f t="shared" ca="1" si="3"/>
        <v/>
      </c>
      <c r="EY30" s="19" t="str">
        <f t="shared" ca="1" si="4"/>
        <v/>
      </c>
      <c r="EZ30" s="19" t="str">
        <f t="shared" ca="1" si="5"/>
        <v/>
      </c>
      <c r="FA30" s="19" t="str">
        <f t="shared" ca="1" si="6"/>
        <v/>
      </c>
      <c r="FB30" s="19" t="str">
        <f t="shared" ca="1" si="7"/>
        <v/>
      </c>
      <c r="FC30" s="19" t="str">
        <f t="shared" ca="1" si="8"/>
        <v/>
      </c>
      <c r="FD30" s="19" t="str">
        <f t="shared" ca="1" si="9"/>
        <v/>
      </c>
      <c r="FE30" s="19" t="str">
        <f t="shared" ca="1" si="10"/>
        <v/>
      </c>
      <c r="FF30" s="19" t="str">
        <f t="shared" ca="1" si="11"/>
        <v/>
      </c>
      <c r="FG30" s="19" t="str">
        <f t="shared" ca="1" si="12"/>
        <v/>
      </c>
      <c r="FH30" s="19" t="str">
        <f t="shared" ca="1" si="13"/>
        <v/>
      </c>
      <c r="FI30" s="19" t="str">
        <f t="shared" ca="1" si="14"/>
        <v/>
      </c>
      <c r="FJ30" s="19" t="str">
        <f t="shared" ca="1" si="15"/>
        <v/>
      </c>
      <c r="FK30" s="19" t="str">
        <f t="shared" ca="1" si="16"/>
        <v/>
      </c>
      <c r="FL30" s="19" t="str">
        <f t="shared" ca="1" si="17"/>
        <v/>
      </c>
      <c r="FM30" s="19" t="str">
        <f t="shared" ca="1" si="18"/>
        <v/>
      </c>
      <c r="FN30" s="19" t="str">
        <f t="shared" ca="1" si="19"/>
        <v/>
      </c>
      <c r="FO30" s="19" t="str">
        <f t="shared" ca="1" si="20"/>
        <v/>
      </c>
      <c r="FP30" s="19" t="str">
        <f t="shared" ca="1" si="21"/>
        <v/>
      </c>
      <c r="FQ30" s="19" t="str">
        <f t="shared" ca="1" si="22"/>
        <v/>
      </c>
      <c r="FR30" s="19" t="str">
        <f t="shared" ca="1" si="23"/>
        <v/>
      </c>
      <c r="FS30" s="19" t="str">
        <f t="shared" ca="1" si="24"/>
        <v/>
      </c>
      <c r="FT30" s="19" t="str">
        <f t="shared" ca="1" si="25"/>
        <v/>
      </c>
      <c r="FU30" s="19" t="str">
        <f t="shared" ca="1" si="26"/>
        <v/>
      </c>
      <c r="FV30" s="19" t="str">
        <f t="shared" ca="1" si="27"/>
        <v/>
      </c>
      <c r="FW30" s="19" t="str">
        <f t="shared" ca="1" si="28"/>
        <v/>
      </c>
      <c r="FX30" s="19" t="str">
        <f t="shared" ca="1" si="29"/>
        <v/>
      </c>
      <c r="FY30" s="19" t="str">
        <f t="shared" ca="1" si="30"/>
        <v/>
      </c>
      <c r="FZ30" s="19" t="str">
        <f t="shared" ca="1" si="31"/>
        <v/>
      </c>
      <c r="GA30" s="19" t="str">
        <f t="shared" ca="1" si="32"/>
        <v/>
      </c>
      <c r="GB30" s="19" t="str">
        <f t="shared" ca="1" si="33"/>
        <v/>
      </c>
      <c r="GC30" s="19" t="str">
        <f t="shared" ca="1" si="34"/>
        <v/>
      </c>
      <c r="GD30" s="19" t="str">
        <f t="shared" ca="1" si="35"/>
        <v/>
      </c>
      <c r="GE30" s="19" t="str">
        <f t="shared" ca="1" si="36"/>
        <v/>
      </c>
      <c r="GF30" s="19" t="str">
        <f t="shared" ca="1" si="37"/>
        <v/>
      </c>
      <c r="GG30" s="19" t="str">
        <f t="shared" ca="1" si="38"/>
        <v/>
      </c>
      <c r="GH30" s="19" t="str">
        <f t="shared" ca="1" si="39"/>
        <v/>
      </c>
      <c r="GI30" s="19" t="str">
        <f t="shared" ca="1" si="40"/>
        <v/>
      </c>
      <c r="GJ30" s="19" t="str">
        <f t="shared" ca="1" si="41"/>
        <v/>
      </c>
      <c r="GK30" s="19" t="str">
        <f t="shared" ca="1" si="42"/>
        <v/>
      </c>
      <c r="GL30" s="19" t="str">
        <f t="shared" ca="1" si="43"/>
        <v/>
      </c>
      <c r="GM30" s="19" t="str">
        <f t="shared" ca="1" si="44"/>
        <v/>
      </c>
      <c r="GN30" s="19" t="str">
        <f t="shared" ca="1" si="45"/>
        <v/>
      </c>
      <c r="GO30" s="19" t="str">
        <f t="shared" ca="1" si="46"/>
        <v/>
      </c>
      <c r="GP30" s="19" t="str">
        <f t="shared" ca="1" si="47"/>
        <v/>
      </c>
      <c r="GQ30" s="19" t="str">
        <f t="shared" ca="1" si="48"/>
        <v/>
      </c>
      <c r="GR30" s="19" t="str">
        <f t="shared" ca="1" si="49"/>
        <v/>
      </c>
      <c r="GS30" s="19" t="str">
        <f t="shared" ca="1" si="50"/>
        <v/>
      </c>
      <c r="GT30" s="19" t="str">
        <f t="shared" ca="1" si="51"/>
        <v/>
      </c>
      <c r="GU30" s="19" t="str">
        <f t="shared" ca="1" si="52"/>
        <v/>
      </c>
      <c r="GV30" s="19" t="str">
        <f t="shared" ca="1" si="53"/>
        <v/>
      </c>
      <c r="GW30" s="19" t="str">
        <f t="shared" ca="1" si="54"/>
        <v/>
      </c>
      <c r="GX30" s="19" t="str">
        <f t="shared" ca="1" si="55"/>
        <v/>
      </c>
      <c r="GY30" s="19" t="str">
        <f t="shared" ca="1" si="56"/>
        <v/>
      </c>
      <c r="GZ30" s="19" t="str">
        <f t="shared" ca="1" si="57"/>
        <v/>
      </c>
      <c r="HA30" s="19" t="str">
        <f t="shared" ca="1" si="58"/>
        <v/>
      </c>
      <c r="HB30" s="19" t="str">
        <f t="shared" ca="1" si="59"/>
        <v/>
      </c>
      <c r="HC30" s="19" t="str">
        <f t="shared" ca="1" si="60"/>
        <v/>
      </c>
      <c r="HD30" s="19" t="str">
        <f t="shared" ca="1" si="61"/>
        <v/>
      </c>
      <c r="HE30" s="19" t="str">
        <f t="shared" ca="1" si="62"/>
        <v/>
      </c>
      <c r="HF30" s="19" t="str">
        <f t="shared" ca="1" si="63"/>
        <v/>
      </c>
      <c r="HG30" s="19" t="str">
        <f t="shared" ca="1" si="64"/>
        <v/>
      </c>
      <c r="HH30" s="19" t="str">
        <f t="shared" ca="1" si="65"/>
        <v/>
      </c>
      <c r="HI30" s="19" t="str">
        <f t="shared" ca="1" si="66"/>
        <v/>
      </c>
      <c r="HJ30" s="19" t="str">
        <f t="shared" ca="1" si="67"/>
        <v/>
      </c>
      <c r="HK30" s="19" t="str">
        <f t="shared" ca="1" si="68"/>
        <v/>
      </c>
      <c r="HL30" s="19" t="str">
        <f t="shared" ca="1" si="69"/>
        <v/>
      </c>
      <c r="HM30" s="19" t="str">
        <f t="shared" ca="1" si="70"/>
        <v/>
      </c>
      <c r="HN30" s="19" t="str">
        <f t="shared" ca="1" si="71"/>
        <v/>
      </c>
      <c r="HO30" s="19" t="str">
        <f t="shared" ca="1" si="72"/>
        <v/>
      </c>
      <c r="HP30" s="19" t="str">
        <f t="shared" ca="1" si="73"/>
        <v/>
      </c>
      <c r="HQ30" s="19" t="str">
        <f t="shared" ca="1" si="74"/>
        <v/>
      </c>
      <c r="HR30" s="19" t="str">
        <f t="shared" ca="1" si="75"/>
        <v/>
      </c>
      <c r="HS30" s="19" t="str">
        <f t="shared" ca="1" si="76"/>
        <v/>
      </c>
      <c r="HT30" s="19" t="str">
        <f t="shared" ca="1" si="77"/>
        <v/>
      </c>
      <c r="HU30" s="19" t="str">
        <f t="shared" ca="1" si="78"/>
        <v/>
      </c>
      <c r="HV30" s="19" t="str">
        <f t="shared" ca="1" si="79"/>
        <v/>
      </c>
      <c r="HW30" s="19" t="str">
        <f t="shared" ca="1" si="80"/>
        <v/>
      </c>
      <c r="HX30" s="19" t="str">
        <f t="shared" ca="1" si="81"/>
        <v/>
      </c>
      <c r="HY30" s="19" t="str">
        <f t="shared" ca="1" si="82"/>
        <v/>
      </c>
      <c r="HZ30" s="19" t="str">
        <f t="shared" ca="1" si="83"/>
        <v/>
      </c>
      <c r="IA30" s="19" t="str">
        <f t="shared" ca="1" si="84"/>
        <v/>
      </c>
      <c r="IB30" s="19" t="str">
        <f t="shared" ca="1" si="85"/>
        <v/>
      </c>
      <c r="IC30" s="19" t="str">
        <f t="shared" ca="1" si="86"/>
        <v/>
      </c>
      <c r="ID30" s="19" t="str">
        <f t="shared" ca="1" si="87"/>
        <v/>
      </c>
      <c r="IE30" s="19" t="str">
        <f t="shared" ca="1" si="88"/>
        <v/>
      </c>
      <c r="IF30" s="19" t="str">
        <f t="shared" ca="1" si="89"/>
        <v/>
      </c>
      <c r="IG30" s="19" t="str">
        <f t="shared" ca="1" si="90"/>
        <v/>
      </c>
      <c r="IH30" s="19" t="str">
        <f t="shared" ca="1" si="91"/>
        <v/>
      </c>
      <c r="II30" s="19" t="str">
        <f t="shared" ca="1" si="92"/>
        <v/>
      </c>
      <c r="IJ30" s="19" t="str">
        <f t="shared" ca="1" si="93"/>
        <v/>
      </c>
      <c r="IK30" s="19" t="str">
        <f t="shared" ca="1" si="94"/>
        <v/>
      </c>
      <c r="IL30" s="19" t="str">
        <f t="shared" ca="1" si="95"/>
        <v/>
      </c>
      <c r="IM30" s="19" t="str">
        <f t="shared" ca="1" si="96"/>
        <v/>
      </c>
      <c r="IN30" s="19" t="str">
        <f t="shared" ca="1" si="97"/>
        <v/>
      </c>
      <c r="IO30" s="19" t="str">
        <f t="shared" ca="1" si="98"/>
        <v/>
      </c>
      <c r="IP30" s="19" t="str">
        <f t="shared" ca="1" si="99"/>
        <v/>
      </c>
      <c r="IQ30" s="19" t="str">
        <f t="shared" ca="1" si="100"/>
        <v/>
      </c>
      <c r="IR30" s="19" t="str">
        <f t="shared" ca="1" si="101"/>
        <v/>
      </c>
      <c r="IS30" s="19" t="str">
        <f t="shared" ca="1" si="102"/>
        <v/>
      </c>
      <c r="IT30" s="19" t="str">
        <f t="shared" ca="1" si="103"/>
        <v/>
      </c>
      <c r="IU30" s="19" t="str">
        <f t="shared" ca="1" si="104"/>
        <v/>
      </c>
      <c r="IV30" s="19" t="str">
        <f t="shared" ca="1" si="105"/>
        <v/>
      </c>
      <c r="IW30" s="19" t="str">
        <f t="shared" ca="1" si="106"/>
        <v/>
      </c>
      <c r="IX30" s="19" t="str">
        <f t="shared" ca="1" si="107"/>
        <v/>
      </c>
      <c r="IY30" s="19" t="str">
        <f t="shared" ca="1" si="108"/>
        <v/>
      </c>
      <c r="IZ30" s="19" t="str">
        <f t="shared" ca="1" si="109"/>
        <v/>
      </c>
      <c r="JA30" s="19" t="str">
        <f t="shared" ca="1" si="110"/>
        <v/>
      </c>
      <c r="JB30" s="19" t="str">
        <f t="shared" ca="1" si="111"/>
        <v/>
      </c>
      <c r="JC30" s="19" t="str">
        <f t="shared" ca="1" si="112"/>
        <v/>
      </c>
      <c r="JD30" s="19" t="str">
        <f t="shared" ca="1" si="113"/>
        <v/>
      </c>
      <c r="JE30" s="19" t="str">
        <f t="shared" ca="1" si="114"/>
        <v/>
      </c>
      <c r="JF30" s="19" t="str">
        <f t="shared" ca="1" si="115"/>
        <v/>
      </c>
      <c r="JG30" s="19" t="str">
        <f t="shared" ca="1" si="116"/>
        <v/>
      </c>
      <c r="JH30" s="19" t="str">
        <f t="shared" ca="1" si="117"/>
        <v/>
      </c>
      <c r="JI30" s="19" t="str">
        <f t="shared" ca="1" si="118"/>
        <v/>
      </c>
      <c r="JJ30" s="19" t="str">
        <f t="shared" ca="1" si="119"/>
        <v/>
      </c>
      <c r="JK30" s="19" t="str">
        <f t="shared" ca="1" si="120"/>
        <v/>
      </c>
      <c r="JL30" s="19" t="str">
        <f t="shared" ca="1" si="121"/>
        <v/>
      </c>
      <c r="JM30" s="19" t="str">
        <f t="shared" ca="1" si="122"/>
        <v/>
      </c>
      <c r="JN30" s="19" t="str">
        <f t="shared" ca="1" si="123"/>
        <v/>
      </c>
      <c r="JO30" s="19" t="str">
        <f t="shared" ca="1" si="124"/>
        <v/>
      </c>
      <c r="JP30" s="19" t="str">
        <f t="shared" ca="1" si="125"/>
        <v/>
      </c>
      <c r="JQ30" s="19" t="str">
        <f t="shared" ca="1" si="126"/>
        <v/>
      </c>
      <c r="JR30" s="19" t="str">
        <f t="shared" ca="1" si="127"/>
        <v/>
      </c>
      <c r="JS30" s="19" t="str">
        <f t="shared" ca="1" si="128"/>
        <v/>
      </c>
      <c r="JT30" s="19" t="str">
        <f t="shared" ca="1" si="129"/>
        <v/>
      </c>
      <c r="JU30" s="19" t="str">
        <f t="shared" ca="1" si="130"/>
        <v/>
      </c>
      <c r="JV30" s="19" t="str">
        <f t="shared" ca="1" si="131"/>
        <v/>
      </c>
      <c r="JW30" s="19" t="str">
        <f t="shared" ca="1" si="132"/>
        <v/>
      </c>
      <c r="JX30" s="19" t="str">
        <f t="shared" ca="1" si="133"/>
        <v/>
      </c>
      <c r="JY30" s="19" t="str">
        <f t="shared" ca="1" si="134"/>
        <v/>
      </c>
      <c r="JZ30" s="19" t="str">
        <f t="shared" ca="1" si="135"/>
        <v/>
      </c>
      <c r="KA30" s="19" t="str">
        <f t="shared" ca="1" si="136"/>
        <v/>
      </c>
      <c r="KB30" s="19" t="str">
        <f t="shared" ca="1" si="137"/>
        <v/>
      </c>
      <c r="KC30" s="19" t="str">
        <f t="shared" ca="1" si="138"/>
        <v/>
      </c>
      <c r="KD30" s="19" t="str">
        <f t="shared" ca="1" si="139"/>
        <v/>
      </c>
      <c r="KE30" s="19" t="str">
        <f t="shared" ca="1" si="140"/>
        <v/>
      </c>
      <c r="KF30" s="19" t="str">
        <f t="shared" ca="1" si="141"/>
        <v/>
      </c>
      <c r="KG30" s="19" t="str">
        <f t="shared" ca="1" si="142"/>
        <v/>
      </c>
      <c r="KH30" s="19" t="str">
        <f t="shared" ca="1" si="143"/>
        <v/>
      </c>
      <c r="KI30" s="19" t="str">
        <f t="shared" ca="1" si="144"/>
        <v/>
      </c>
      <c r="KJ30" s="19" t="str">
        <f t="shared" ca="1" si="145"/>
        <v/>
      </c>
      <c r="KK30" s="19" t="str">
        <f t="shared" ca="1" si="146"/>
        <v/>
      </c>
      <c r="KL30" s="19" t="str">
        <f t="shared" ca="1" si="147"/>
        <v/>
      </c>
      <c r="KM30" s="19" t="str">
        <f t="shared" ca="1" si="148"/>
        <v/>
      </c>
      <c r="KN30" s="19" t="str">
        <f t="shared" ca="1" si="149"/>
        <v/>
      </c>
      <c r="KO30" s="19" t="str">
        <f t="shared" ca="1" si="150"/>
        <v/>
      </c>
      <c r="KP30" s="19" t="str">
        <f t="shared" ca="1" si="151"/>
        <v/>
      </c>
      <c r="KQ30" s="19" t="str">
        <f t="shared" ca="1" si="152"/>
        <v/>
      </c>
    </row>
    <row r="31" spans="2:303" x14ac:dyDescent="0.3">
      <c r="B31" t="str">
        <f t="shared" ca="1" si="153"/>
        <v/>
      </c>
      <c r="C31" t="str">
        <f t="shared" ca="1" si="154"/>
        <v/>
      </c>
      <c r="D31" t="str">
        <f t="shared" ca="1" si="155"/>
        <v/>
      </c>
      <c r="E31" t="str">
        <f t="shared" ca="1" si="156"/>
        <v/>
      </c>
      <c r="F31" t="str">
        <f t="shared" ca="1" si="157"/>
        <v/>
      </c>
      <c r="G31" t="str">
        <f t="shared" ca="1" si="158"/>
        <v/>
      </c>
      <c r="H31" t="str">
        <f t="shared" ca="1" si="159"/>
        <v/>
      </c>
      <c r="I31" t="str">
        <f t="shared" ca="1" si="160"/>
        <v/>
      </c>
      <c r="J31" t="str">
        <f t="shared" ca="1" si="161"/>
        <v/>
      </c>
      <c r="K31" t="str">
        <f t="shared" ca="1" si="162"/>
        <v/>
      </c>
      <c r="L31" t="str">
        <f t="shared" ca="1" si="163"/>
        <v/>
      </c>
      <c r="M31" t="str">
        <f t="shared" ca="1" si="164"/>
        <v/>
      </c>
      <c r="N31" t="str">
        <f t="shared" ca="1" si="165"/>
        <v/>
      </c>
      <c r="O31" t="str">
        <f t="shared" ca="1" si="166"/>
        <v/>
      </c>
      <c r="P31" t="str">
        <f t="shared" ca="1" si="167"/>
        <v/>
      </c>
      <c r="Q31" t="str">
        <f t="shared" ca="1" si="168"/>
        <v/>
      </c>
      <c r="R31" t="str">
        <f t="shared" ca="1" si="169"/>
        <v/>
      </c>
      <c r="S31" t="str">
        <f t="shared" ca="1" si="170"/>
        <v/>
      </c>
      <c r="T31" t="str">
        <f t="shared" ca="1" si="171"/>
        <v/>
      </c>
      <c r="U31" t="str">
        <f t="shared" ca="1" si="172"/>
        <v/>
      </c>
      <c r="V31" t="str">
        <f t="shared" ca="1" si="173"/>
        <v/>
      </c>
      <c r="W31" t="str">
        <f t="shared" ca="1" si="174"/>
        <v/>
      </c>
      <c r="X31" t="str">
        <f t="shared" ca="1" si="175"/>
        <v/>
      </c>
      <c r="Y31" t="str">
        <f t="shared" ca="1" si="176"/>
        <v/>
      </c>
      <c r="Z31" t="str">
        <f t="shared" ca="1" si="177"/>
        <v/>
      </c>
      <c r="AA31" t="str">
        <f t="shared" ca="1" si="178"/>
        <v/>
      </c>
      <c r="AB31" t="str">
        <f t="shared" ca="1" si="179"/>
        <v/>
      </c>
      <c r="AC31" t="str">
        <f t="shared" ca="1" si="180"/>
        <v/>
      </c>
      <c r="AD31" t="str">
        <f t="shared" ca="1" si="181"/>
        <v/>
      </c>
      <c r="AE31" t="str">
        <f t="shared" ca="1" si="182"/>
        <v/>
      </c>
      <c r="AF31" t="str">
        <f t="shared" ca="1" si="183"/>
        <v/>
      </c>
      <c r="AG31" t="str">
        <f t="shared" ca="1" si="184"/>
        <v/>
      </c>
      <c r="AH31" t="str">
        <f t="shared" ca="1" si="185"/>
        <v/>
      </c>
      <c r="AI31" t="str">
        <f t="shared" ca="1" si="186"/>
        <v/>
      </c>
      <c r="AJ31" t="str">
        <f t="shared" ca="1" si="187"/>
        <v/>
      </c>
      <c r="AK31" t="str">
        <f t="shared" ca="1" si="188"/>
        <v/>
      </c>
      <c r="AL31" t="str">
        <f t="shared" ca="1" si="189"/>
        <v/>
      </c>
      <c r="AM31" t="str">
        <f t="shared" ca="1" si="190"/>
        <v/>
      </c>
      <c r="AN31" t="str">
        <f t="shared" ca="1" si="191"/>
        <v/>
      </c>
      <c r="AO31" t="str">
        <f t="shared" ca="1" si="192"/>
        <v/>
      </c>
      <c r="AP31" t="str">
        <f t="shared" ca="1" si="193"/>
        <v/>
      </c>
      <c r="AQ31" t="str">
        <f t="shared" ca="1" si="194"/>
        <v/>
      </c>
      <c r="AR31" t="str">
        <f t="shared" ca="1" si="195"/>
        <v/>
      </c>
      <c r="AS31" t="str">
        <f t="shared" ca="1" si="196"/>
        <v/>
      </c>
      <c r="AT31" t="str">
        <f t="shared" ca="1" si="197"/>
        <v/>
      </c>
      <c r="AU31" t="str">
        <f t="shared" ca="1" si="198"/>
        <v/>
      </c>
      <c r="AV31" t="str">
        <f t="shared" ca="1" si="199"/>
        <v/>
      </c>
      <c r="AW31" t="str">
        <f t="shared" ca="1" si="200"/>
        <v/>
      </c>
      <c r="AX31" t="str">
        <f t="shared" ca="1" si="201"/>
        <v/>
      </c>
      <c r="AY31" t="str">
        <f t="shared" ca="1" si="202"/>
        <v/>
      </c>
      <c r="AZ31" t="str">
        <f t="shared" ca="1" si="203"/>
        <v/>
      </c>
      <c r="BA31" t="str">
        <f t="shared" ca="1" si="204"/>
        <v/>
      </c>
      <c r="BB31" t="str">
        <f t="shared" ca="1" si="205"/>
        <v/>
      </c>
      <c r="BC31" t="str">
        <f t="shared" ca="1" si="206"/>
        <v/>
      </c>
      <c r="BD31" t="str">
        <f t="shared" ca="1" si="207"/>
        <v/>
      </c>
      <c r="BE31" t="str">
        <f t="shared" ca="1" si="208"/>
        <v/>
      </c>
      <c r="BF31" t="str">
        <f t="shared" ca="1" si="209"/>
        <v/>
      </c>
      <c r="BG31" t="str">
        <f t="shared" ca="1" si="210"/>
        <v/>
      </c>
      <c r="BH31" t="str">
        <f t="shared" ca="1" si="211"/>
        <v/>
      </c>
      <c r="BI31" t="str">
        <f t="shared" ca="1" si="212"/>
        <v/>
      </c>
      <c r="BJ31" t="str">
        <f t="shared" ca="1" si="213"/>
        <v/>
      </c>
      <c r="BK31" t="str">
        <f t="shared" ca="1" si="214"/>
        <v/>
      </c>
      <c r="BL31" t="str">
        <f t="shared" ca="1" si="215"/>
        <v/>
      </c>
      <c r="BM31" t="str">
        <f t="shared" ca="1" si="216"/>
        <v/>
      </c>
      <c r="BN31" t="str">
        <f t="shared" ca="1" si="217"/>
        <v/>
      </c>
      <c r="BO31" t="str">
        <f t="shared" ca="1" si="218"/>
        <v/>
      </c>
      <c r="BP31" t="str">
        <f t="shared" ca="1" si="219"/>
        <v/>
      </c>
      <c r="BQ31" t="str">
        <f t="shared" ca="1" si="220"/>
        <v/>
      </c>
      <c r="BR31" t="str">
        <f t="shared" ca="1" si="221"/>
        <v/>
      </c>
      <c r="BS31" t="str">
        <f t="shared" ca="1" si="222"/>
        <v/>
      </c>
      <c r="BT31" t="str">
        <f t="shared" ca="1" si="223"/>
        <v/>
      </c>
      <c r="BU31" t="str">
        <f t="shared" ca="1" si="224"/>
        <v/>
      </c>
      <c r="BV31" t="str">
        <f t="shared" ca="1" si="225"/>
        <v/>
      </c>
      <c r="BW31" t="str">
        <f t="shared" ca="1" si="226"/>
        <v/>
      </c>
      <c r="BX31" t="str">
        <f t="shared" ca="1" si="227"/>
        <v/>
      </c>
      <c r="BY31" t="str">
        <f t="shared" ca="1" si="228"/>
        <v/>
      </c>
      <c r="BZ31" t="str">
        <f t="shared" ca="1" si="229"/>
        <v/>
      </c>
      <c r="CA31" t="str">
        <f t="shared" ca="1" si="230"/>
        <v/>
      </c>
      <c r="CB31" t="str">
        <f t="shared" ca="1" si="231"/>
        <v/>
      </c>
      <c r="CC31" t="str">
        <f t="shared" ca="1" si="232"/>
        <v/>
      </c>
      <c r="CD31" t="str">
        <f t="shared" ca="1" si="233"/>
        <v/>
      </c>
      <c r="CE31" t="str">
        <f t="shared" ca="1" si="234"/>
        <v/>
      </c>
      <c r="CF31" t="str">
        <f t="shared" ca="1" si="235"/>
        <v/>
      </c>
      <c r="CG31" t="str">
        <f t="shared" ca="1" si="236"/>
        <v/>
      </c>
      <c r="CH31" t="str">
        <f t="shared" ca="1" si="237"/>
        <v/>
      </c>
      <c r="CI31" t="str">
        <f t="shared" ca="1" si="238"/>
        <v/>
      </c>
      <c r="CJ31" t="str">
        <f t="shared" ca="1" si="239"/>
        <v/>
      </c>
      <c r="CK31" t="str">
        <f t="shared" ca="1" si="240"/>
        <v/>
      </c>
      <c r="CL31" t="str">
        <f t="shared" ca="1" si="241"/>
        <v/>
      </c>
      <c r="CM31" t="str">
        <f t="shared" ca="1" si="242"/>
        <v/>
      </c>
      <c r="CN31" t="str">
        <f t="shared" ca="1" si="243"/>
        <v/>
      </c>
      <c r="CO31" t="str">
        <f t="shared" ca="1" si="244"/>
        <v/>
      </c>
      <c r="CP31" t="str">
        <f t="shared" ca="1" si="245"/>
        <v/>
      </c>
      <c r="CQ31" t="str">
        <f t="shared" ca="1" si="246"/>
        <v/>
      </c>
      <c r="CR31" t="str">
        <f t="shared" ca="1" si="247"/>
        <v/>
      </c>
      <c r="CS31" t="str">
        <f t="shared" ca="1" si="248"/>
        <v/>
      </c>
      <c r="CT31" t="str">
        <f t="shared" ca="1" si="249"/>
        <v/>
      </c>
      <c r="CU31" t="str">
        <f t="shared" ca="1" si="250"/>
        <v/>
      </c>
      <c r="CV31" t="str">
        <f t="shared" ca="1" si="251"/>
        <v/>
      </c>
      <c r="CW31" t="str">
        <f t="shared" ca="1" si="252"/>
        <v/>
      </c>
      <c r="CX31" t="str">
        <f t="shared" ca="1" si="253"/>
        <v/>
      </c>
      <c r="CY31" t="str">
        <f t="shared" ca="1" si="254"/>
        <v/>
      </c>
      <c r="CZ31" t="str">
        <f t="shared" ca="1" si="255"/>
        <v/>
      </c>
      <c r="DA31" t="str">
        <f t="shared" ca="1" si="256"/>
        <v/>
      </c>
      <c r="DB31" t="str">
        <f t="shared" ca="1" si="257"/>
        <v/>
      </c>
      <c r="DC31" t="str">
        <f t="shared" ca="1" si="258"/>
        <v/>
      </c>
      <c r="DD31" t="str">
        <f t="shared" ca="1" si="259"/>
        <v/>
      </c>
      <c r="DE31" t="str">
        <f t="shared" ca="1" si="260"/>
        <v/>
      </c>
      <c r="DF31" t="str">
        <f t="shared" ca="1" si="261"/>
        <v/>
      </c>
      <c r="DG31" t="str">
        <f t="shared" ca="1" si="262"/>
        <v/>
      </c>
      <c r="DH31" t="str">
        <f t="shared" ca="1" si="263"/>
        <v/>
      </c>
      <c r="DI31" t="str">
        <f t="shared" ca="1" si="264"/>
        <v/>
      </c>
      <c r="DJ31" t="str">
        <f t="shared" ca="1" si="265"/>
        <v/>
      </c>
      <c r="DK31" t="str">
        <f t="shared" ca="1" si="266"/>
        <v/>
      </c>
      <c r="DL31" t="str">
        <f t="shared" ca="1" si="267"/>
        <v/>
      </c>
      <c r="DM31" t="str">
        <f t="shared" ca="1" si="268"/>
        <v/>
      </c>
      <c r="DN31" t="str">
        <f t="shared" ca="1" si="269"/>
        <v/>
      </c>
      <c r="DO31" t="str">
        <f t="shared" ca="1" si="270"/>
        <v/>
      </c>
      <c r="DP31" t="str">
        <f t="shared" ca="1" si="271"/>
        <v/>
      </c>
      <c r="DQ31" t="str">
        <f t="shared" ca="1" si="272"/>
        <v/>
      </c>
      <c r="DR31" t="str">
        <f t="shared" ca="1" si="273"/>
        <v/>
      </c>
      <c r="DS31" t="str">
        <f t="shared" ca="1" si="274"/>
        <v/>
      </c>
      <c r="DT31" t="str">
        <f t="shared" ca="1" si="275"/>
        <v/>
      </c>
      <c r="DU31" t="str">
        <f t="shared" ca="1" si="276"/>
        <v/>
      </c>
      <c r="DV31" t="str">
        <f t="shared" ca="1" si="277"/>
        <v/>
      </c>
      <c r="DW31" t="str">
        <f t="shared" ca="1" si="278"/>
        <v/>
      </c>
      <c r="DX31" t="str">
        <f t="shared" ca="1" si="279"/>
        <v/>
      </c>
      <c r="DY31" t="str">
        <f t="shared" ca="1" si="280"/>
        <v/>
      </c>
      <c r="DZ31" t="str">
        <f t="shared" ca="1" si="281"/>
        <v/>
      </c>
      <c r="EA31" t="str">
        <f t="shared" ca="1" si="282"/>
        <v/>
      </c>
      <c r="EB31" t="str">
        <f t="shared" ca="1" si="283"/>
        <v/>
      </c>
      <c r="EC31" t="str">
        <f t="shared" ca="1" si="284"/>
        <v/>
      </c>
      <c r="ED31" t="str">
        <f t="shared" ca="1" si="285"/>
        <v/>
      </c>
      <c r="EE31" t="str">
        <f t="shared" ca="1" si="286"/>
        <v/>
      </c>
      <c r="EF31" t="str">
        <f t="shared" ca="1" si="287"/>
        <v/>
      </c>
      <c r="EG31" t="str">
        <f t="shared" ca="1" si="288"/>
        <v/>
      </c>
      <c r="EH31" t="str">
        <f t="shared" ca="1" si="289"/>
        <v/>
      </c>
      <c r="EI31" t="str">
        <f t="shared" ca="1" si="290"/>
        <v/>
      </c>
      <c r="EJ31" t="str">
        <f t="shared" ca="1" si="291"/>
        <v/>
      </c>
      <c r="EK31" t="str">
        <f t="shared" ca="1" si="292"/>
        <v/>
      </c>
      <c r="EL31" t="str">
        <f t="shared" ca="1" si="293"/>
        <v/>
      </c>
      <c r="EM31" t="str">
        <f t="shared" ca="1" si="294"/>
        <v/>
      </c>
      <c r="EN31" t="str">
        <f t="shared" ca="1" si="295"/>
        <v/>
      </c>
      <c r="EO31" t="str">
        <f t="shared" ca="1" si="296"/>
        <v/>
      </c>
      <c r="EP31" t="str">
        <f t="shared" ca="1" si="297"/>
        <v/>
      </c>
      <c r="EQ31" t="str">
        <f t="shared" ca="1" si="298"/>
        <v/>
      </c>
      <c r="ER31" t="str">
        <f t="shared" ca="1" si="299"/>
        <v/>
      </c>
      <c r="ES31" t="str">
        <f t="shared" ca="1" si="300"/>
        <v/>
      </c>
      <c r="ET31" t="str">
        <f t="shared" ca="1" si="301"/>
        <v/>
      </c>
      <c r="EU31" t="str">
        <f t="shared" ca="1" si="302"/>
        <v/>
      </c>
      <c r="EX31" s="19" t="str">
        <f t="shared" ca="1" si="3"/>
        <v/>
      </c>
      <c r="EY31" s="19" t="str">
        <f t="shared" ca="1" si="4"/>
        <v/>
      </c>
      <c r="EZ31" s="19" t="str">
        <f t="shared" ca="1" si="5"/>
        <v/>
      </c>
      <c r="FA31" s="19" t="str">
        <f t="shared" ca="1" si="6"/>
        <v/>
      </c>
      <c r="FB31" s="19" t="str">
        <f t="shared" ca="1" si="7"/>
        <v/>
      </c>
      <c r="FC31" s="19" t="str">
        <f t="shared" ca="1" si="8"/>
        <v/>
      </c>
      <c r="FD31" s="19" t="str">
        <f t="shared" ca="1" si="9"/>
        <v/>
      </c>
      <c r="FE31" s="19" t="str">
        <f t="shared" ca="1" si="10"/>
        <v/>
      </c>
      <c r="FF31" s="19" t="str">
        <f t="shared" ca="1" si="11"/>
        <v/>
      </c>
      <c r="FG31" s="19" t="str">
        <f t="shared" ca="1" si="12"/>
        <v/>
      </c>
      <c r="FH31" s="19" t="str">
        <f t="shared" ca="1" si="13"/>
        <v/>
      </c>
      <c r="FI31" s="19" t="str">
        <f t="shared" ca="1" si="14"/>
        <v/>
      </c>
      <c r="FJ31" s="19" t="str">
        <f t="shared" ca="1" si="15"/>
        <v/>
      </c>
      <c r="FK31" s="19" t="str">
        <f t="shared" ca="1" si="16"/>
        <v/>
      </c>
      <c r="FL31" s="19" t="str">
        <f t="shared" ca="1" si="17"/>
        <v/>
      </c>
      <c r="FM31" s="19" t="str">
        <f t="shared" ca="1" si="18"/>
        <v/>
      </c>
      <c r="FN31" s="19" t="str">
        <f t="shared" ca="1" si="19"/>
        <v/>
      </c>
      <c r="FO31" s="19" t="str">
        <f t="shared" ca="1" si="20"/>
        <v/>
      </c>
      <c r="FP31" s="19" t="str">
        <f t="shared" ca="1" si="21"/>
        <v/>
      </c>
      <c r="FQ31" s="19" t="str">
        <f t="shared" ca="1" si="22"/>
        <v/>
      </c>
      <c r="FR31" s="19" t="str">
        <f t="shared" ca="1" si="23"/>
        <v/>
      </c>
      <c r="FS31" s="19" t="str">
        <f t="shared" ca="1" si="24"/>
        <v/>
      </c>
      <c r="FT31" s="19" t="str">
        <f t="shared" ca="1" si="25"/>
        <v/>
      </c>
      <c r="FU31" s="19" t="str">
        <f t="shared" ca="1" si="26"/>
        <v/>
      </c>
      <c r="FV31" s="19" t="str">
        <f t="shared" ca="1" si="27"/>
        <v/>
      </c>
      <c r="FW31" s="19" t="str">
        <f t="shared" ca="1" si="28"/>
        <v/>
      </c>
      <c r="FX31" s="19" t="str">
        <f t="shared" ca="1" si="29"/>
        <v/>
      </c>
      <c r="FY31" s="19" t="str">
        <f t="shared" ca="1" si="30"/>
        <v/>
      </c>
      <c r="FZ31" s="19" t="str">
        <f t="shared" ca="1" si="31"/>
        <v/>
      </c>
      <c r="GA31" s="19" t="str">
        <f t="shared" ca="1" si="32"/>
        <v/>
      </c>
      <c r="GB31" s="19" t="str">
        <f t="shared" ca="1" si="33"/>
        <v/>
      </c>
      <c r="GC31" s="19" t="str">
        <f t="shared" ca="1" si="34"/>
        <v/>
      </c>
      <c r="GD31" s="19" t="str">
        <f t="shared" ca="1" si="35"/>
        <v/>
      </c>
      <c r="GE31" s="19" t="str">
        <f t="shared" ca="1" si="36"/>
        <v/>
      </c>
      <c r="GF31" s="19" t="str">
        <f t="shared" ca="1" si="37"/>
        <v/>
      </c>
      <c r="GG31" s="19" t="str">
        <f t="shared" ca="1" si="38"/>
        <v/>
      </c>
      <c r="GH31" s="19" t="str">
        <f t="shared" ca="1" si="39"/>
        <v/>
      </c>
      <c r="GI31" s="19" t="str">
        <f t="shared" ca="1" si="40"/>
        <v/>
      </c>
      <c r="GJ31" s="19" t="str">
        <f t="shared" ca="1" si="41"/>
        <v/>
      </c>
      <c r="GK31" s="19" t="str">
        <f t="shared" ca="1" si="42"/>
        <v/>
      </c>
      <c r="GL31" s="19" t="str">
        <f t="shared" ca="1" si="43"/>
        <v/>
      </c>
      <c r="GM31" s="19" t="str">
        <f t="shared" ca="1" si="44"/>
        <v/>
      </c>
      <c r="GN31" s="19" t="str">
        <f t="shared" ca="1" si="45"/>
        <v/>
      </c>
      <c r="GO31" s="19" t="str">
        <f t="shared" ca="1" si="46"/>
        <v/>
      </c>
      <c r="GP31" s="19" t="str">
        <f t="shared" ca="1" si="47"/>
        <v/>
      </c>
      <c r="GQ31" s="19" t="str">
        <f t="shared" ca="1" si="48"/>
        <v/>
      </c>
      <c r="GR31" s="19" t="str">
        <f t="shared" ca="1" si="49"/>
        <v/>
      </c>
      <c r="GS31" s="19" t="str">
        <f t="shared" ca="1" si="50"/>
        <v/>
      </c>
      <c r="GT31" s="19" t="str">
        <f t="shared" ca="1" si="51"/>
        <v/>
      </c>
      <c r="GU31" s="19" t="str">
        <f t="shared" ca="1" si="52"/>
        <v/>
      </c>
      <c r="GV31" s="19" t="str">
        <f t="shared" ca="1" si="53"/>
        <v/>
      </c>
      <c r="GW31" s="19" t="str">
        <f t="shared" ca="1" si="54"/>
        <v/>
      </c>
      <c r="GX31" s="19" t="str">
        <f t="shared" ca="1" si="55"/>
        <v/>
      </c>
      <c r="GY31" s="19" t="str">
        <f t="shared" ca="1" si="56"/>
        <v/>
      </c>
      <c r="GZ31" s="19" t="str">
        <f t="shared" ca="1" si="57"/>
        <v/>
      </c>
      <c r="HA31" s="19" t="str">
        <f t="shared" ca="1" si="58"/>
        <v/>
      </c>
      <c r="HB31" s="19" t="str">
        <f t="shared" ca="1" si="59"/>
        <v/>
      </c>
      <c r="HC31" s="19" t="str">
        <f t="shared" ca="1" si="60"/>
        <v/>
      </c>
      <c r="HD31" s="19" t="str">
        <f t="shared" ca="1" si="61"/>
        <v/>
      </c>
      <c r="HE31" s="19" t="str">
        <f t="shared" ca="1" si="62"/>
        <v/>
      </c>
      <c r="HF31" s="19" t="str">
        <f t="shared" ca="1" si="63"/>
        <v/>
      </c>
      <c r="HG31" s="19" t="str">
        <f t="shared" ca="1" si="64"/>
        <v/>
      </c>
      <c r="HH31" s="19" t="str">
        <f t="shared" ca="1" si="65"/>
        <v/>
      </c>
      <c r="HI31" s="19" t="str">
        <f t="shared" ca="1" si="66"/>
        <v/>
      </c>
      <c r="HJ31" s="19" t="str">
        <f t="shared" ca="1" si="67"/>
        <v/>
      </c>
      <c r="HK31" s="19" t="str">
        <f t="shared" ca="1" si="68"/>
        <v/>
      </c>
      <c r="HL31" s="19" t="str">
        <f t="shared" ca="1" si="69"/>
        <v/>
      </c>
      <c r="HM31" s="19" t="str">
        <f t="shared" ca="1" si="70"/>
        <v/>
      </c>
      <c r="HN31" s="19" t="str">
        <f t="shared" ca="1" si="71"/>
        <v/>
      </c>
      <c r="HO31" s="19" t="str">
        <f t="shared" ca="1" si="72"/>
        <v/>
      </c>
      <c r="HP31" s="19" t="str">
        <f t="shared" ca="1" si="73"/>
        <v/>
      </c>
      <c r="HQ31" s="19" t="str">
        <f t="shared" ca="1" si="74"/>
        <v/>
      </c>
      <c r="HR31" s="19" t="str">
        <f t="shared" ca="1" si="75"/>
        <v/>
      </c>
      <c r="HS31" s="19" t="str">
        <f t="shared" ca="1" si="76"/>
        <v/>
      </c>
      <c r="HT31" s="19" t="str">
        <f t="shared" ca="1" si="77"/>
        <v/>
      </c>
      <c r="HU31" s="19" t="str">
        <f t="shared" ca="1" si="78"/>
        <v/>
      </c>
      <c r="HV31" s="19" t="str">
        <f t="shared" ca="1" si="79"/>
        <v/>
      </c>
      <c r="HW31" s="19" t="str">
        <f t="shared" ca="1" si="80"/>
        <v/>
      </c>
      <c r="HX31" s="19" t="str">
        <f t="shared" ca="1" si="81"/>
        <v/>
      </c>
      <c r="HY31" s="19" t="str">
        <f t="shared" ca="1" si="82"/>
        <v/>
      </c>
      <c r="HZ31" s="19" t="str">
        <f t="shared" ca="1" si="83"/>
        <v/>
      </c>
      <c r="IA31" s="19" t="str">
        <f t="shared" ca="1" si="84"/>
        <v/>
      </c>
      <c r="IB31" s="19" t="str">
        <f t="shared" ca="1" si="85"/>
        <v/>
      </c>
      <c r="IC31" s="19" t="str">
        <f t="shared" ca="1" si="86"/>
        <v/>
      </c>
      <c r="ID31" s="19" t="str">
        <f t="shared" ca="1" si="87"/>
        <v/>
      </c>
      <c r="IE31" s="19" t="str">
        <f t="shared" ca="1" si="88"/>
        <v/>
      </c>
      <c r="IF31" s="19" t="str">
        <f t="shared" ca="1" si="89"/>
        <v/>
      </c>
      <c r="IG31" s="19" t="str">
        <f t="shared" ca="1" si="90"/>
        <v/>
      </c>
      <c r="IH31" s="19" t="str">
        <f t="shared" ca="1" si="91"/>
        <v/>
      </c>
      <c r="II31" s="19" t="str">
        <f t="shared" ca="1" si="92"/>
        <v/>
      </c>
      <c r="IJ31" s="19" t="str">
        <f t="shared" ca="1" si="93"/>
        <v/>
      </c>
      <c r="IK31" s="19" t="str">
        <f t="shared" ca="1" si="94"/>
        <v/>
      </c>
      <c r="IL31" s="19" t="str">
        <f t="shared" ca="1" si="95"/>
        <v/>
      </c>
      <c r="IM31" s="19" t="str">
        <f t="shared" ca="1" si="96"/>
        <v/>
      </c>
      <c r="IN31" s="19" t="str">
        <f t="shared" ca="1" si="97"/>
        <v/>
      </c>
      <c r="IO31" s="19" t="str">
        <f t="shared" ca="1" si="98"/>
        <v/>
      </c>
      <c r="IP31" s="19" t="str">
        <f t="shared" ca="1" si="99"/>
        <v/>
      </c>
      <c r="IQ31" s="19" t="str">
        <f t="shared" ca="1" si="100"/>
        <v/>
      </c>
      <c r="IR31" s="19" t="str">
        <f t="shared" ca="1" si="101"/>
        <v/>
      </c>
      <c r="IS31" s="19" t="str">
        <f t="shared" ca="1" si="102"/>
        <v/>
      </c>
      <c r="IT31" s="19" t="str">
        <f t="shared" ca="1" si="103"/>
        <v/>
      </c>
      <c r="IU31" s="19" t="str">
        <f t="shared" ca="1" si="104"/>
        <v/>
      </c>
      <c r="IV31" s="19" t="str">
        <f t="shared" ca="1" si="105"/>
        <v/>
      </c>
      <c r="IW31" s="19" t="str">
        <f t="shared" ca="1" si="106"/>
        <v/>
      </c>
      <c r="IX31" s="19" t="str">
        <f t="shared" ca="1" si="107"/>
        <v/>
      </c>
      <c r="IY31" s="19" t="str">
        <f t="shared" ca="1" si="108"/>
        <v/>
      </c>
      <c r="IZ31" s="19" t="str">
        <f t="shared" ca="1" si="109"/>
        <v/>
      </c>
      <c r="JA31" s="19" t="str">
        <f t="shared" ca="1" si="110"/>
        <v/>
      </c>
      <c r="JB31" s="19" t="str">
        <f t="shared" ca="1" si="111"/>
        <v/>
      </c>
      <c r="JC31" s="19" t="str">
        <f t="shared" ca="1" si="112"/>
        <v/>
      </c>
      <c r="JD31" s="19" t="str">
        <f t="shared" ca="1" si="113"/>
        <v/>
      </c>
      <c r="JE31" s="19" t="str">
        <f t="shared" ca="1" si="114"/>
        <v/>
      </c>
      <c r="JF31" s="19" t="str">
        <f t="shared" ca="1" si="115"/>
        <v/>
      </c>
      <c r="JG31" s="19" t="str">
        <f t="shared" ca="1" si="116"/>
        <v/>
      </c>
      <c r="JH31" s="19" t="str">
        <f t="shared" ca="1" si="117"/>
        <v/>
      </c>
      <c r="JI31" s="19" t="str">
        <f t="shared" ca="1" si="118"/>
        <v/>
      </c>
      <c r="JJ31" s="19" t="str">
        <f t="shared" ca="1" si="119"/>
        <v/>
      </c>
      <c r="JK31" s="19" t="str">
        <f t="shared" ca="1" si="120"/>
        <v/>
      </c>
      <c r="JL31" s="19" t="str">
        <f t="shared" ca="1" si="121"/>
        <v/>
      </c>
      <c r="JM31" s="19" t="str">
        <f t="shared" ca="1" si="122"/>
        <v/>
      </c>
      <c r="JN31" s="19" t="str">
        <f t="shared" ca="1" si="123"/>
        <v/>
      </c>
      <c r="JO31" s="19" t="str">
        <f t="shared" ca="1" si="124"/>
        <v/>
      </c>
      <c r="JP31" s="19" t="str">
        <f t="shared" ca="1" si="125"/>
        <v/>
      </c>
      <c r="JQ31" s="19" t="str">
        <f t="shared" ca="1" si="126"/>
        <v/>
      </c>
      <c r="JR31" s="19" t="str">
        <f t="shared" ca="1" si="127"/>
        <v/>
      </c>
      <c r="JS31" s="19" t="str">
        <f t="shared" ca="1" si="128"/>
        <v/>
      </c>
      <c r="JT31" s="19" t="str">
        <f t="shared" ca="1" si="129"/>
        <v/>
      </c>
      <c r="JU31" s="19" t="str">
        <f t="shared" ca="1" si="130"/>
        <v/>
      </c>
      <c r="JV31" s="19" t="str">
        <f t="shared" ca="1" si="131"/>
        <v/>
      </c>
      <c r="JW31" s="19" t="str">
        <f t="shared" ca="1" si="132"/>
        <v/>
      </c>
      <c r="JX31" s="19" t="str">
        <f t="shared" ca="1" si="133"/>
        <v/>
      </c>
      <c r="JY31" s="19" t="str">
        <f t="shared" ca="1" si="134"/>
        <v/>
      </c>
      <c r="JZ31" s="19" t="str">
        <f t="shared" ca="1" si="135"/>
        <v/>
      </c>
      <c r="KA31" s="19" t="str">
        <f t="shared" ca="1" si="136"/>
        <v/>
      </c>
      <c r="KB31" s="19" t="str">
        <f t="shared" ca="1" si="137"/>
        <v/>
      </c>
      <c r="KC31" s="19" t="str">
        <f t="shared" ca="1" si="138"/>
        <v/>
      </c>
      <c r="KD31" s="19" t="str">
        <f t="shared" ca="1" si="139"/>
        <v/>
      </c>
      <c r="KE31" s="19" t="str">
        <f t="shared" ca="1" si="140"/>
        <v/>
      </c>
      <c r="KF31" s="19" t="str">
        <f t="shared" ca="1" si="141"/>
        <v/>
      </c>
      <c r="KG31" s="19" t="str">
        <f t="shared" ca="1" si="142"/>
        <v/>
      </c>
      <c r="KH31" s="19" t="str">
        <f t="shared" ca="1" si="143"/>
        <v/>
      </c>
      <c r="KI31" s="19" t="str">
        <f t="shared" ca="1" si="144"/>
        <v/>
      </c>
      <c r="KJ31" s="19" t="str">
        <f t="shared" ca="1" si="145"/>
        <v/>
      </c>
      <c r="KK31" s="19" t="str">
        <f t="shared" ca="1" si="146"/>
        <v/>
      </c>
      <c r="KL31" s="19" t="str">
        <f t="shared" ca="1" si="147"/>
        <v/>
      </c>
      <c r="KM31" s="19" t="str">
        <f t="shared" ca="1" si="148"/>
        <v/>
      </c>
      <c r="KN31" s="19" t="str">
        <f t="shared" ca="1" si="149"/>
        <v/>
      </c>
      <c r="KO31" s="19" t="str">
        <f t="shared" ca="1" si="150"/>
        <v/>
      </c>
      <c r="KP31" s="19" t="str">
        <f t="shared" ca="1" si="151"/>
        <v/>
      </c>
      <c r="KQ31" s="19" t="str">
        <f t="shared" ca="1" si="152"/>
        <v/>
      </c>
    </row>
    <row r="32" spans="2:303" x14ac:dyDescent="0.3">
      <c r="B32" t="str">
        <f t="shared" ca="1" si="153"/>
        <v/>
      </c>
      <c r="C32" t="str">
        <f t="shared" ca="1" si="154"/>
        <v/>
      </c>
      <c r="D32" t="str">
        <f t="shared" ca="1" si="155"/>
        <v/>
      </c>
      <c r="E32" t="str">
        <f t="shared" ca="1" si="156"/>
        <v/>
      </c>
      <c r="F32" t="str">
        <f t="shared" ca="1" si="157"/>
        <v/>
      </c>
      <c r="G32" t="str">
        <f t="shared" ca="1" si="158"/>
        <v/>
      </c>
      <c r="H32" t="str">
        <f t="shared" ca="1" si="159"/>
        <v/>
      </c>
      <c r="I32" t="str">
        <f t="shared" ca="1" si="160"/>
        <v/>
      </c>
      <c r="J32" t="str">
        <f t="shared" ca="1" si="161"/>
        <v/>
      </c>
      <c r="K32" t="str">
        <f t="shared" ca="1" si="162"/>
        <v/>
      </c>
      <c r="L32" t="str">
        <f t="shared" ca="1" si="163"/>
        <v/>
      </c>
      <c r="M32" t="str">
        <f t="shared" ca="1" si="164"/>
        <v/>
      </c>
      <c r="N32" t="str">
        <f t="shared" ca="1" si="165"/>
        <v/>
      </c>
      <c r="O32" t="str">
        <f t="shared" ca="1" si="166"/>
        <v/>
      </c>
      <c r="P32" t="str">
        <f t="shared" ca="1" si="167"/>
        <v/>
      </c>
      <c r="Q32" t="str">
        <f t="shared" ca="1" si="168"/>
        <v/>
      </c>
      <c r="R32" t="str">
        <f t="shared" ca="1" si="169"/>
        <v/>
      </c>
      <c r="S32" t="str">
        <f t="shared" ca="1" si="170"/>
        <v/>
      </c>
      <c r="T32" t="str">
        <f t="shared" ca="1" si="171"/>
        <v/>
      </c>
      <c r="U32" t="str">
        <f t="shared" ca="1" si="172"/>
        <v/>
      </c>
      <c r="V32" t="str">
        <f t="shared" ca="1" si="173"/>
        <v/>
      </c>
      <c r="W32" t="str">
        <f t="shared" ca="1" si="174"/>
        <v/>
      </c>
      <c r="X32" t="str">
        <f t="shared" ca="1" si="175"/>
        <v/>
      </c>
      <c r="Y32" t="str">
        <f t="shared" ca="1" si="176"/>
        <v/>
      </c>
      <c r="Z32" t="str">
        <f t="shared" ca="1" si="177"/>
        <v/>
      </c>
      <c r="AA32" t="str">
        <f t="shared" ca="1" si="178"/>
        <v/>
      </c>
      <c r="AB32" t="str">
        <f t="shared" ca="1" si="179"/>
        <v/>
      </c>
      <c r="AC32" t="str">
        <f t="shared" ca="1" si="180"/>
        <v/>
      </c>
      <c r="AD32" t="str">
        <f t="shared" ca="1" si="181"/>
        <v/>
      </c>
      <c r="AE32" t="str">
        <f t="shared" ca="1" si="182"/>
        <v/>
      </c>
      <c r="AF32" t="str">
        <f t="shared" ca="1" si="183"/>
        <v/>
      </c>
      <c r="AG32" t="str">
        <f t="shared" ca="1" si="184"/>
        <v/>
      </c>
      <c r="AH32" t="str">
        <f t="shared" ca="1" si="185"/>
        <v/>
      </c>
      <c r="AI32" t="str">
        <f t="shared" ca="1" si="186"/>
        <v/>
      </c>
      <c r="AJ32" t="str">
        <f t="shared" ca="1" si="187"/>
        <v/>
      </c>
      <c r="AK32" t="str">
        <f t="shared" ca="1" si="188"/>
        <v/>
      </c>
      <c r="AL32" t="str">
        <f t="shared" ca="1" si="189"/>
        <v/>
      </c>
      <c r="AM32" t="str">
        <f t="shared" ca="1" si="190"/>
        <v/>
      </c>
      <c r="AN32" t="str">
        <f t="shared" ca="1" si="191"/>
        <v/>
      </c>
      <c r="AO32" t="str">
        <f t="shared" ca="1" si="192"/>
        <v/>
      </c>
      <c r="AP32" t="str">
        <f t="shared" ca="1" si="193"/>
        <v/>
      </c>
      <c r="AQ32" t="str">
        <f t="shared" ca="1" si="194"/>
        <v/>
      </c>
      <c r="AR32" t="str">
        <f t="shared" ca="1" si="195"/>
        <v/>
      </c>
      <c r="AS32" t="str">
        <f t="shared" ca="1" si="196"/>
        <v/>
      </c>
      <c r="AT32" t="str">
        <f t="shared" ca="1" si="197"/>
        <v/>
      </c>
      <c r="AU32" t="str">
        <f t="shared" ca="1" si="198"/>
        <v/>
      </c>
      <c r="AV32" t="str">
        <f t="shared" ca="1" si="199"/>
        <v/>
      </c>
      <c r="AW32" t="str">
        <f t="shared" ca="1" si="200"/>
        <v/>
      </c>
      <c r="AX32" t="str">
        <f t="shared" ca="1" si="201"/>
        <v/>
      </c>
      <c r="AY32" t="str">
        <f t="shared" ca="1" si="202"/>
        <v/>
      </c>
      <c r="AZ32" t="str">
        <f t="shared" ca="1" si="203"/>
        <v/>
      </c>
      <c r="BA32" t="str">
        <f t="shared" ca="1" si="204"/>
        <v/>
      </c>
      <c r="BB32" t="str">
        <f t="shared" ca="1" si="205"/>
        <v/>
      </c>
      <c r="BC32" t="str">
        <f t="shared" ca="1" si="206"/>
        <v/>
      </c>
      <c r="BD32" t="str">
        <f t="shared" ca="1" si="207"/>
        <v/>
      </c>
      <c r="BE32" t="str">
        <f t="shared" ca="1" si="208"/>
        <v/>
      </c>
      <c r="BF32" t="str">
        <f t="shared" ca="1" si="209"/>
        <v/>
      </c>
      <c r="BG32" t="str">
        <f t="shared" ca="1" si="210"/>
        <v/>
      </c>
      <c r="BH32" t="str">
        <f t="shared" ca="1" si="211"/>
        <v/>
      </c>
      <c r="BI32" t="str">
        <f t="shared" ca="1" si="212"/>
        <v/>
      </c>
      <c r="BJ32" t="str">
        <f t="shared" ca="1" si="213"/>
        <v/>
      </c>
      <c r="BK32" t="str">
        <f t="shared" ca="1" si="214"/>
        <v/>
      </c>
      <c r="BL32" t="str">
        <f t="shared" ca="1" si="215"/>
        <v/>
      </c>
      <c r="BM32" t="str">
        <f t="shared" ca="1" si="216"/>
        <v/>
      </c>
      <c r="BN32" t="str">
        <f t="shared" ca="1" si="217"/>
        <v/>
      </c>
      <c r="BO32" t="str">
        <f t="shared" ca="1" si="218"/>
        <v/>
      </c>
      <c r="BP32" t="str">
        <f t="shared" ca="1" si="219"/>
        <v/>
      </c>
      <c r="BQ32" t="str">
        <f t="shared" ca="1" si="220"/>
        <v/>
      </c>
      <c r="BR32" t="str">
        <f t="shared" ca="1" si="221"/>
        <v/>
      </c>
      <c r="BS32" t="str">
        <f t="shared" ca="1" si="222"/>
        <v/>
      </c>
      <c r="BT32" t="str">
        <f t="shared" ca="1" si="223"/>
        <v/>
      </c>
      <c r="BU32" t="str">
        <f t="shared" ca="1" si="224"/>
        <v/>
      </c>
      <c r="BV32" t="str">
        <f t="shared" ca="1" si="225"/>
        <v/>
      </c>
      <c r="BW32" t="str">
        <f t="shared" ca="1" si="226"/>
        <v/>
      </c>
      <c r="BX32" t="str">
        <f t="shared" ca="1" si="227"/>
        <v/>
      </c>
      <c r="BY32" t="str">
        <f t="shared" ca="1" si="228"/>
        <v/>
      </c>
      <c r="BZ32" t="str">
        <f t="shared" ca="1" si="229"/>
        <v/>
      </c>
      <c r="CA32" t="str">
        <f t="shared" ca="1" si="230"/>
        <v/>
      </c>
      <c r="CB32" t="str">
        <f t="shared" ca="1" si="231"/>
        <v/>
      </c>
      <c r="CC32" t="str">
        <f t="shared" ca="1" si="232"/>
        <v/>
      </c>
      <c r="CD32" t="str">
        <f t="shared" ca="1" si="233"/>
        <v/>
      </c>
      <c r="CE32" t="str">
        <f t="shared" ca="1" si="234"/>
        <v/>
      </c>
      <c r="CF32" t="str">
        <f t="shared" ca="1" si="235"/>
        <v/>
      </c>
      <c r="CG32" t="str">
        <f t="shared" ca="1" si="236"/>
        <v/>
      </c>
      <c r="CH32" t="str">
        <f t="shared" ca="1" si="237"/>
        <v/>
      </c>
      <c r="CI32" t="str">
        <f t="shared" ca="1" si="238"/>
        <v/>
      </c>
      <c r="CJ32" t="str">
        <f t="shared" ca="1" si="239"/>
        <v/>
      </c>
      <c r="CK32" t="str">
        <f t="shared" ca="1" si="240"/>
        <v/>
      </c>
      <c r="CL32" t="str">
        <f t="shared" ca="1" si="241"/>
        <v/>
      </c>
      <c r="CM32" t="str">
        <f t="shared" ca="1" si="242"/>
        <v/>
      </c>
      <c r="CN32" t="str">
        <f t="shared" ca="1" si="243"/>
        <v/>
      </c>
      <c r="CO32" t="str">
        <f t="shared" ca="1" si="244"/>
        <v/>
      </c>
      <c r="CP32" t="str">
        <f t="shared" ca="1" si="245"/>
        <v/>
      </c>
      <c r="CQ32" t="str">
        <f t="shared" ca="1" si="246"/>
        <v/>
      </c>
      <c r="CR32" t="str">
        <f t="shared" ca="1" si="247"/>
        <v/>
      </c>
      <c r="CS32" t="str">
        <f t="shared" ca="1" si="248"/>
        <v/>
      </c>
      <c r="CT32" t="str">
        <f t="shared" ca="1" si="249"/>
        <v/>
      </c>
      <c r="CU32" t="str">
        <f t="shared" ca="1" si="250"/>
        <v/>
      </c>
      <c r="CV32" t="str">
        <f t="shared" ca="1" si="251"/>
        <v/>
      </c>
      <c r="CW32" t="str">
        <f t="shared" ca="1" si="252"/>
        <v/>
      </c>
      <c r="CX32" t="str">
        <f t="shared" ca="1" si="253"/>
        <v/>
      </c>
      <c r="CY32" t="str">
        <f t="shared" ca="1" si="254"/>
        <v/>
      </c>
      <c r="CZ32" t="str">
        <f t="shared" ca="1" si="255"/>
        <v/>
      </c>
      <c r="DA32" t="str">
        <f t="shared" ca="1" si="256"/>
        <v/>
      </c>
      <c r="DB32" t="str">
        <f t="shared" ca="1" si="257"/>
        <v/>
      </c>
      <c r="DC32" t="str">
        <f t="shared" ca="1" si="258"/>
        <v/>
      </c>
      <c r="DD32" t="str">
        <f t="shared" ca="1" si="259"/>
        <v/>
      </c>
      <c r="DE32" t="str">
        <f t="shared" ca="1" si="260"/>
        <v/>
      </c>
      <c r="DF32" t="str">
        <f t="shared" ca="1" si="261"/>
        <v/>
      </c>
      <c r="DG32" t="str">
        <f t="shared" ca="1" si="262"/>
        <v/>
      </c>
      <c r="DH32" t="str">
        <f t="shared" ca="1" si="263"/>
        <v/>
      </c>
      <c r="DI32" t="str">
        <f t="shared" ca="1" si="264"/>
        <v/>
      </c>
      <c r="DJ32" t="str">
        <f t="shared" ca="1" si="265"/>
        <v/>
      </c>
      <c r="DK32" t="str">
        <f t="shared" ca="1" si="266"/>
        <v/>
      </c>
      <c r="DL32" t="str">
        <f t="shared" ca="1" si="267"/>
        <v/>
      </c>
      <c r="DM32" t="str">
        <f t="shared" ca="1" si="268"/>
        <v/>
      </c>
      <c r="DN32" t="str">
        <f t="shared" ca="1" si="269"/>
        <v/>
      </c>
      <c r="DO32" t="str">
        <f t="shared" ca="1" si="270"/>
        <v/>
      </c>
      <c r="DP32" t="str">
        <f t="shared" ca="1" si="271"/>
        <v/>
      </c>
      <c r="DQ32" t="str">
        <f t="shared" ca="1" si="272"/>
        <v/>
      </c>
      <c r="DR32" t="str">
        <f t="shared" ca="1" si="273"/>
        <v/>
      </c>
      <c r="DS32" t="str">
        <f t="shared" ca="1" si="274"/>
        <v/>
      </c>
      <c r="DT32" t="str">
        <f t="shared" ca="1" si="275"/>
        <v/>
      </c>
      <c r="DU32" t="str">
        <f t="shared" ca="1" si="276"/>
        <v/>
      </c>
      <c r="DV32" t="str">
        <f t="shared" ca="1" si="277"/>
        <v/>
      </c>
      <c r="DW32" t="str">
        <f t="shared" ca="1" si="278"/>
        <v/>
      </c>
      <c r="DX32" t="str">
        <f t="shared" ca="1" si="279"/>
        <v/>
      </c>
      <c r="DY32" t="str">
        <f t="shared" ca="1" si="280"/>
        <v/>
      </c>
      <c r="DZ32" t="str">
        <f t="shared" ca="1" si="281"/>
        <v/>
      </c>
      <c r="EA32" t="str">
        <f t="shared" ca="1" si="282"/>
        <v/>
      </c>
      <c r="EB32" t="str">
        <f t="shared" ca="1" si="283"/>
        <v/>
      </c>
      <c r="EC32" t="str">
        <f t="shared" ca="1" si="284"/>
        <v/>
      </c>
      <c r="ED32" t="str">
        <f t="shared" ca="1" si="285"/>
        <v/>
      </c>
      <c r="EE32" t="str">
        <f t="shared" ca="1" si="286"/>
        <v/>
      </c>
      <c r="EF32" t="str">
        <f t="shared" ca="1" si="287"/>
        <v/>
      </c>
      <c r="EG32" t="str">
        <f t="shared" ca="1" si="288"/>
        <v/>
      </c>
      <c r="EH32" t="str">
        <f t="shared" ca="1" si="289"/>
        <v/>
      </c>
      <c r="EI32" t="str">
        <f t="shared" ca="1" si="290"/>
        <v/>
      </c>
      <c r="EJ32" t="str">
        <f t="shared" ca="1" si="291"/>
        <v/>
      </c>
      <c r="EK32" t="str">
        <f t="shared" ca="1" si="292"/>
        <v/>
      </c>
      <c r="EL32" t="str">
        <f t="shared" ca="1" si="293"/>
        <v/>
      </c>
      <c r="EM32" t="str">
        <f t="shared" ca="1" si="294"/>
        <v/>
      </c>
      <c r="EN32" t="str">
        <f t="shared" ca="1" si="295"/>
        <v/>
      </c>
      <c r="EO32" t="str">
        <f t="shared" ca="1" si="296"/>
        <v/>
      </c>
      <c r="EP32" t="str">
        <f t="shared" ca="1" si="297"/>
        <v/>
      </c>
      <c r="EQ32" t="str">
        <f t="shared" ca="1" si="298"/>
        <v/>
      </c>
      <c r="ER32" t="str">
        <f t="shared" ca="1" si="299"/>
        <v/>
      </c>
      <c r="ES32" t="str">
        <f t="shared" ca="1" si="300"/>
        <v/>
      </c>
      <c r="ET32" t="str">
        <f t="shared" ca="1" si="301"/>
        <v/>
      </c>
      <c r="EU32" t="str">
        <f t="shared" ca="1" si="302"/>
        <v/>
      </c>
      <c r="EX32" s="19" t="str">
        <f t="shared" ca="1" si="3"/>
        <v/>
      </c>
      <c r="EY32" s="19" t="str">
        <f t="shared" ca="1" si="4"/>
        <v/>
      </c>
      <c r="EZ32" s="19" t="str">
        <f t="shared" ca="1" si="5"/>
        <v/>
      </c>
      <c r="FA32" s="19" t="str">
        <f t="shared" ca="1" si="6"/>
        <v/>
      </c>
      <c r="FB32" s="19" t="str">
        <f t="shared" ca="1" si="7"/>
        <v/>
      </c>
      <c r="FC32" s="19" t="str">
        <f t="shared" ca="1" si="8"/>
        <v/>
      </c>
      <c r="FD32" s="19" t="str">
        <f t="shared" ca="1" si="9"/>
        <v/>
      </c>
      <c r="FE32" s="19" t="str">
        <f t="shared" ca="1" si="10"/>
        <v/>
      </c>
      <c r="FF32" s="19" t="str">
        <f t="shared" ca="1" si="11"/>
        <v/>
      </c>
      <c r="FG32" s="19" t="str">
        <f t="shared" ca="1" si="12"/>
        <v/>
      </c>
      <c r="FH32" s="19" t="str">
        <f t="shared" ca="1" si="13"/>
        <v/>
      </c>
      <c r="FI32" s="19" t="str">
        <f t="shared" ca="1" si="14"/>
        <v/>
      </c>
      <c r="FJ32" s="19" t="str">
        <f t="shared" ca="1" si="15"/>
        <v/>
      </c>
      <c r="FK32" s="19" t="str">
        <f t="shared" ca="1" si="16"/>
        <v/>
      </c>
      <c r="FL32" s="19" t="str">
        <f t="shared" ca="1" si="17"/>
        <v/>
      </c>
      <c r="FM32" s="19" t="str">
        <f t="shared" ca="1" si="18"/>
        <v/>
      </c>
      <c r="FN32" s="19" t="str">
        <f t="shared" ca="1" si="19"/>
        <v/>
      </c>
      <c r="FO32" s="19" t="str">
        <f t="shared" ca="1" si="20"/>
        <v/>
      </c>
      <c r="FP32" s="19" t="str">
        <f t="shared" ca="1" si="21"/>
        <v/>
      </c>
      <c r="FQ32" s="19" t="str">
        <f t="shared" ca="1" si="22"/>
        <v/>
      </c>
      <c r="FR32" s="19" t="str">
        <f t="shared" ca="1" si="23"/>
        <v/>
      </c>
      <c r="FS32" s="19" t="str">
        <f t="shared" ca="1" si="24"/>
        <v/>
      </c>
      <c r="FT32" s="19" t="str">
        <f t="shared" ca="1" si="25"/>
        <v/>
      </c>
      <c r="FU32" s="19" t="str">
        <f t="shared" ca="1" si="26"/>
        <v/>
      </c>
      <c r="FV32" s="19" t="str">
        <f t="shared" ca="1" si="27"/>
        <v/>
      </c>
      <c r="FW32" s="19" t="str">
        <f t="shared" ca="1" si="28"/>
        <v/>
      </c>
      <c r="FX32" s="19" t="str">
        <f t="shared" ca="1" si="29"/>
        <v/>
      </c>
      <c r="FY32" s="19" t="str">
        <f t="shared" ca="1" si="30"/>
        <v/>
      </c>
      <c r="FZ32" s="19" t="str">
        <f t="shared" ca="1" si="31"/>
        <v/>
      </c>
      <c r="GA32" s="19" t="str">
        <f t="shared" ca="1" si="32"/>
        <v/>
      </c>
      <c r="GB32" s="19" t="str">
        <f t="shared" ca="1" si="33"/>
        <v/>
      </c>
      <c r="GC32" s="19" t="str">
        <f t="shared" ca="1" si="34"/>
        <v/>
      </c>
      <c r="GD32" s="19" t="str">
        <f t="shared" ca="1" si="35"/>
        <v/>
      </c>
      <c r="GE32" s="19" t="str">
        <f t="shared" ca="1" si="36"/>
        <v/>
      </c>
      <c r="GF32" s="19" t="str">
        <f t="shared" ca="1" si="37"/>
        <v/>
      </c>
      <c r="GG32" s="19" t="str">
        <f t="shared" ca="1" si="38"/>
        <v/>
      </c>
      <c r="GH32" s="19" t="str">
        <f t="shared" ca="1" si="39"/>
        <v/>
      </c>
      <c r="GI32" s="19" t="str">
        <f t="shared" ca="1" si="40"/>
        <v/>
      </c>
      <c r="GJ32" s="19" t="str">
        <f t="shared" ca="1" si="41"/>
        <v/>
      </c>
      <c r="GK32" s="19" t="str">
        <f t="shared" ca="1" si="42"/>
        <v/>
      </c>
      <c r="GL32" s="19" t="str">
        <f t="shared" ca="1" si="43"/>
        <v/>
      </c>
      <c r="GM32" s="19" t="str">
        <f t="shared" ca="1" si="44"/>
        <v/>
      </c>
      <c r="GN32" s="19" t="str">
        <f t="shared" ca="1" si="45"/>
        <v/>
      </c>
      <c r="GO32" s="19" t="str">
        <f t="shared" ca="1" si="46"/>
        <v/>
      </c>
      <c r="GP32" s="19" t="str">
        <f t="shared" ca="1" si="47"/>
        <v/>
      </c>
      <c r="GQ32" s="19" t="str">
        <f t="shared" ca="1" si="48"/>
        <v/>
      </c>
      <c r="GR32" s="19" t="str">
        <f t="shared" ca="1" si="49"/>
        <v/>
      </c>
      <c r="GS32" s="19" t="str">
        <f t="shared" ca="1" si="50"/>
        <v/>
      </c>
      <c r="GT32" s="19" t="str">
        <f t="shared" ca="1" si="51"/>
        <v/>
      </c>
      <c r="GU32" s="19" t="str">
        <f t="shared" ca="1" si="52"/>
        <v/>
      </c>
      <c r="GV32" s="19" t="str">
        <f t="shared" ca="1" si="53"/>
        <v/>
      </c>
      <c r="GW32" s="19" t="str">
        <f t="shared" ca="1" si="54"/>
        <v/>
      </c>
      <c r="GX32" s="19" t="str">
        <f t="shared" ca="1" si="55"/>
        <v/>
      </c>
      <c r="GY32" s="19" t="str">
        <f t="shared" ca="1" si="56"/>
        <v/>
      </c>
      <c r="GZ32" s="19" t="str">
        <f t="shared" ca="1" si="57"/>
        <v/>
      </c>
      <c r="HA32" s="19" t="str">
        <f t="shared" ca="1" si="58"/>
        <v/>
      </c>
      <c r="HB32" s="19" t="str">
        <f t="shared" ca="1" si="59"/>
        <v/>
      </c>
      <c r="HC32" s="19" t="str">
        <f t="shared" ca="1" si="60"/>
        <v/>
      </c>
      <c r="HD32" s="19" t="str">
        <f t="shared" ca="1" si="61"/>
        <v/>
      </c>
      <c r="HE32" s="19" t="str">
        <f t="shared" ca="1" si="62"/>
        <v/>
      </c>
      <c r="HF32" s="19" t="str">
        <f t="shared" ca="1" si="63"/>
        <v/>
      </c>
      <c r="HG32" s="19" t="str">
        <f t="shared" ca="1" si="64"/>
        <v/>
      </c>
      <c r="HH32" s="19" t="str">
        <f t="shared" ca="1" si="65"/>
        <v/>
      </c>
      <c r="HI32" s="19" t="str">
        <f t="shared" ca="1" si="66"/>
        <v/>
      </c>
      <c r="HJ32" s="19" t="str">
        <f t="shared" ca="1" si="67"/>
        <v/>
      </c>
      <c r="HK32" s="19" t="str">
        <f t="shared" ca="1" si="68"/>
        <v/>
      </c>
      <c r="HL32" s="19" t="str">
        <f t="shared" ca="1" si="69"/>
        <v/>
      </c>
      <c r="HM32" s="19" t="str">
        <f t="shared" ca="1" si="70"/>
        <v/>
      </c>
      <c r="HN32" s="19" t="str">
        <f t="shared" ca="1" si="71"/>
        <v/>
      </c>
      <c r="HO32" s="19" t="str">
        <f t="shared" ca="1" si="72"/>
        <v/>
      </c>
      <c r="HP32" s="19" t="str">
        <f t="shared" ca="1" si="73"/>
        <v/>
      </c>
      <c r="HQ32" s="19" t="str">
        <f t="shared" ca="1" si="74"/>
        <v/>
      </c>
      <c r="HR32" s="19" t="str">
        <f t="shared" ca="1" si="75"/>
        <v/>
      </c>
      <c r="HS32" s="19" t="str">
        <f t="shared" ca="1" si="76"/>
        <v/>
      </c>
      <c r="HT32" s="19" t="str">
        <f t="shared" ca="1" si="77"/>
        <v/>
      </c>
      <c r="HU32" s="19" t="str">
        <f t="shared" ca="1" si="78"/>
        <v/>
      </c>
      <c r="HV32" s="19" t="str">
        <f t="shared" ca="1" si="79"/>
        <v/>
      </c>
      <c r="HW32" s="19" t="str">
        <f t="shared" ca="1" si="80"/>
        <v/>
      </c>
      <c r="HX32" s="19" t="str">
        <f t="shared" ca="1" si="81"/>
        <v/>
      </c>
      <c r="HY32" s="19" t="str">
        <f t="shared" ca="1" si="82"/>
        <v/>
      </c>
      <c r="HZ32" s="19" t="str">
        <f t="shared" ca="1" si="83"/>
        <v/>
      </c>
      <c r="IA32" s="19" t="str">
        <f t="shared" ca="1" si="84"/>
        <v/>
      </c>
      <c r="IB32" s="19" t="str">
        <f t="shared" ca="1" si="85"/>
        <v/>
      </c>
      <c r="IC32" s="19" t="str">
        <f t="shared" ca="1" si="86"/>
        <v/>
      </c>
      <c r="ID32" s="19" t="str">
        <f t="shared" ca="1" si="87"/>
        <v/>
      </c>
      <c r="IE32" s="19" t="str">
        <f t="shared" ca="1" si="88"/>
        <v/>
      </c>
      <c r="IF32" s="19" t="str">
        <f t="shared" ca="1" si="89"/>
        <v/>
      </c>
      <c r="IG32" s="19" t="str">
        <f t="shared" ca="1" si="90"/>
        <v/>
      </c>
      <c r="IH32" s="19" t="str">
        <f t="shared" ca="1" si="91"/>
        <v/>
      </c>
      <c r="II32" s="19" t="str">
        <f t="shared" ca="1" si="92"/>
        <v/>
      </c>
      <c r="IJ32" s="19" t="str">
        <f t="shared" ca="1" si="93"/>
        <v/>
      </c>
      <c r="IK32" s="19" t="str">
        <f t="shared" ca="1" si="94"/>
        <v/>
      </c>
      <c r="IL32" s="19" t="str">
        <f t="shared" ca="1" si="95"/>
        <v/>
      </c>
      <c r="IM32" s="19" t="str">
        <f t="shared" ca="1" si="96"/>
        <v/>
      </c>
      <c r="IN32" s="19" t="str">
        <f t="shared" ca="1" si="97"/>
        <v/>
      </c>
      <c r="IO32" s="19" t="str">
        <f t="shared" ca="1" si="98"/>
        <v/>
      </c>
      <c r="IP32" s="19" t="str">
        <f t="shared" ca="1" si="99"/>
        <v/>
      </c>
      <c r="IQ32" s="19" t="str">
        <f t="shared" ca="1" si="100"/>
        <v/>
      </c>
      <c r="IR32" s="19" t="str">
        <f t="shared" ca="1" si="101"/>
        <v/>
      </c>
      <c r="IS32" s="19" t="str">
        <f t="shared" ca="1" si="102"/>
        <v/>
      </c>
      <c r="IT32" s="19" t="str">
        <f t="shared" ca="1" si="103"/>
        <v/>
      </c>
      <c r="IU32" s="19" t="str">
        <f t="shared" ca="1" si="104"/>
        <v/>
      </c>
      <c r="IV32" s="19" t="str">
        <f t="shared" ca="1" si="105"/>
        <v/>
      </c>
      <c r="IW32" s="19" t="str">
        <f t="shared" ca="1" si="106"/>
        <v/>
      </c>
      <c r="IX32" s="19" t="str">
        <f t="shared" ca="1" si="107"/>
        <v/>
      </c>
      <c r="IY32" s="19" t="str">
        <f t="shared" ca="1" si="108"/>
        <v/>
      </c>
      <c r="IZ32" s="19" t="str">
        <f t="shared" ca="1" si="109"/>
        <v/>
      </c>
      <c r="JA32" s="19" t="str">
        <f t="shared" ca="1" si="110"/>
        <v/>
      </c>
      <c r="JB32" s="19" t="str">
        <f t="shared" ca="1" si="111"/>
        <v/>
      </c>
      <c r="JC32" s="19" t="str">
        <f t="shared" ca="1" si="112"/>
        <v/>
      </c>
      <c r="JD32" s="19" t="str">
        <f t="shared" ca="1" si="113"/>
        <v/>
      </c>
      <c r="JE32" s="19" t="str">
        <f t="shared" ca="1" si="114"/>
        <v/>
      </c>
      <c r="JF32" s="19" t="str">
        <f t="shared" ca="1" si="115"/>
        <v/>
      </c>
      <c r="JG32" s="19" t="str">
        <f t="shared" ca="1" si="116"/>
        <v/>
      </c>
      <c r="JH32" s="19" t="str">
        <f t="shared" ca="1" si="117"/>
        <v/>
      </c>
      <c r="JI32" s="19" t="str">
        <f t="shared" ca="1" si="118"/>
        <v/>
      </c>
      <c r="JJ32" s="19" t="str">
        <f t="shared" ca="1" si="119"/>
        <v/>
      </c>
      <c r="JK32" s="19" t="str">
        <f t="shared" ca="1" si="120"/>
        <v/>
      </c>
      <c r="JL32" s="19" t="str">
        <f t="shared" ca="1" si="121"/>
        <v/>
      </c>
      <c r="JM32" s="19" t="str">
        <f t="shared" ca="1" si="122"/>
        <v/>
      </c>
      <c r="JN32" s="19" t="str">
        <f t="shared" ca="1" si="123"/>
        <v/>
      </c>
      <c r="JO32" s="19" t="str">
        <f t="shared" ca="1" si="124"/>
        <v/>
      </c>
      <c r="JP32" s="19" t="str">
        <f t="shared" ca="1" si="125"/>
        <v/>
      </c>
      <c r="JQ32" s="19" t="str">
        <f t="shared" ca="1" si="126"/>
        <v/>
      </c>
      <c r="JR32" s="19" t="str">
        <f t="shared" ca="1" si="127"/>
        <v/>
      </c>
      <c r="JS32" s="19" t="str">
        <f t="shared" ca="1" si="128"/>
        <v/>
      </c>
      <c r="JT32" s="19" t="str">
        <f t="shared" ca="1" si="129"/>
        <v/>
      </c>
      <c r="JU32" s="19" t="str">
        <f t="shared" ca="1" si="130"/>
        <v/>
      </c>
      <c r="JV32" s="19" t="str">
        <f t="shared" ca="1" si="131"/>
        <v/>
      </c>
      <c r="JW32" s="19" t="str">
        <f t="shared" ca="1" si="132"/>
        <v/>
      </c>
      <c r="JX32" s="19" t="str">
        <f t="shared" ca="1" si="133"/>
        <v/>
      </c>
      <c r="JY32" s="19" t="str">
        <f t="shared" ca="1" si="134"/>
        <v/>
      </c>
      <c r="JZ32" s="19" t="str">
        <f t="shared" ca="1" si="135"/>
        <v/>
      </c>
      <c r="KA32" s="19" t="str">
        <f t="shared" ca="1" si="136"/>
        <v/>
      </c>
      <c r="KB32" s="19" t="str">
        <f t="shared" ca="1" si="137"/>
        <v/>
      </c>
      <c r="KC32" s="19" t="str">
        <f t="shared" ca="1" si="138"/>
        <v/>
      </c>
      <c r="KD32" s="19" t="str">
        <f t="shared" ca="1" si="139"/>
        <v/>
      </c>
      <c r="KE32" s="19" t="str">
        <f t="shared" ca="1" si="140"/>
        <v/>
      </c>
      <c r="KF32" s="19" t="str">
        <f t="shared" ca="1" si="141"/>
        <v/>
      </c>
      <c r="KG32" s="19" t="str">
        <f t="shared" ca="1" si="142"/>
        <v/>
      </c>
      <c r="KH32" s="19" t="str">
        <f t="shared" ca="1" si="143"/>
        <v/>
      </c>
      <c r="KI32" s="19" t="str">
        <f t="shared" ca="1" si="144"/>
        <v/>
      </c>
      <c r="KJ32" s="19" t="str">
        <f t="shared" ca="1" si="145"/>
        <v/>
      </c>
      <c r="KK32" s="19" t="str">
        <f t="shared" ca="1" si="146"/>
        <v/>
      </c>
      <c r="KL32" s="19" t="str">
        <f t="shared" ca="1" si="147"/>
        <v/>
      </c>
      <c r="KM32" s="19" t="str">
        <f t="shared" ca="1" si="148"/>
        <v/>
      </c>
      <c r="KN32" s="19" t="str">
        <f t="shared" ca="1" si="149"/>
        <v/>
      </c>
      <c r="KO32" s="19" t="str">
        <f t="shared" ca="1" si="150"/>
        <v/>
      </c>
      <c r="KP32" s="19" t="str">
        <f t="shared" ca="1" si="151"/>
        <v/>
      </c>
      <c r="KQ32" s="19" t="str">
        <f t="shared" ca="1" si="152"/>
        <v/>
      </c>
    </row>
    <row r="33" spans="2:303" x14ac:dyDescent="0.3">
      <c r="B33" t="str">
        <f t="shared" ca="1" si="153"/>
        <v/>
      </c>
      <c r="C33" t="str">
        <f t="shared" ca="1" si="154"/>
        <v/>
      </c>
      <c r="D33" t="str">
        <f t="shared" ca="1" si="155"/>
        <v/>
      </c>
      <c r="E33" t="str">
        <f t="shared" ca="1" si="156"/>
        <v/>
      </c>
      <c r="F33" t="str">
        <f t="shared" ca="1" si="157"/>
        <v/>
      </c>
      <c r="G33" t="str">
        <f t="shared" ca="1" si="158"/>
        <v/>
      </c>
      <c r="H33" t="str">
        <f t="shared" ca="1" si="159"/>
        <v/>
      </c>
      <c r="I33" t="str">
        <f t="shared" ca="1" si="160"/>
        <v/>
      </c>
      <c r="J33" t="str">
        <f t="shared" ca="1" si="161"/>
        <v/>
      </c>
      <c r="K33" t="str">
        <f t="shared" ca="1" si="162"/>
        <v/>
      </c>
      <c r="L33" t="str">
        <f t="shared" ca="1" si="163"/>
        <v/>
      </c>
      <c r="M33" t="str">
        <f t="shared" ca="1" si="164"/>
        <v/>
      </c>
      <c r="N33" t="str">
        <f t="shared" ca="1" si="165"/>
        <v/>
      </c>
      <c r="O33" t="str">
        <f t="shared" ca="1" si="166"/>
        <v/>
      </c>
      <c r="P33" t="str">
        <f t="shared" ca="1" si="167"/>
        <v/>
      </c>
      <c r="Q33" t="str">
        <f t="shared" ca="1" si="168"/>
        <v/>
      </c>
      <c r="R33" t="str">
        <f t="shared" ca="1" si="169"/>
        <v/>
      </c>
      <c r="S33" t="str">
        <f t="shared" ca="1" si="170"/>
        <v/>
      </c>
      <c r="T33" t="str">
        <f t="shared" ca="1" si="171"/>
        <v/>
      </c>
      <c r="U33" t="str">
        <f t="shared" ca="1" si="172"/>
        <v/>
      </c>
      <c r="V33" t="str">
        <f t="shared" ca="1" si="173"/>
        <v/>
      </c>
      <c r="W33" t="str">
        <f t="shared" ca="1" si="174"/>
        <v/>
      </c>
      <c r="X33" t="str">
        <f t="shared" ca="1" si="175"/>
        <v/>
      </c>
      <c r="Y33" t="str">
        <f t="shared" ca="1" si="176"/>
        <v/>
      </c>
      <c r="Z33" t="str">
        <f t="shared" ca="1" si="177"/>
        <v/>
      </c>
      <c r="AA33" t="str">
        <f t="shared" ca="1" si="178"/>
        <v/>
      </c>
      <c r="AB33" t="str">
        <f t="shared" ca="1" si="179"/>
        <v/>
      </c>
      <c r="AC33" t="str">
        <f t="shared" ca="1" si="180"/>
        <v/>
      </c>
      <c r="AD33" t="str">
        <f t="shared" ca="1" si="181"/>
        <v/>
      </c>
      <c r="AE33" t="str">
        <f t="shared" ca="1" si="182"/>
        <v/>
      </c>
      <c r="AF33" t="str">
        <f t="shared" ca="1" si="183"/>
        <v/>
      </c>
      <c r="AG33" t="str">
        <f t="shared" ca="1" si="184"/>
        <v/>
      </c>
      <c r="AH33" t="str">
        <f t="shared" ca="1" si="185"/>
        <v/>
      </c>
      <c r="AI33" t="str">
        <f t="shared" ca="1" si="186"/>
        <v/>
      </c>
      <c r="AJ33" t="str">
        <f t="shared" ca="1" si="187"/>
        <v/>
      </c>
      <c r="AK33" t="str">
        <f t="shared" ca="1" si="188"/>
        <v/>
      </c>
      <c r="AL33" t="str">
        <f t="shared" ca="1" si="189"/>
        <v/>
      </c>
      <c r="AM33" t="str">
        <f t="shared" ca="1" si="190"/>
        <v/>
      </c>
      <c r="AN33" t="str">
        <f t="shared" ca="1" si="191"/>
        <v/>
      </c>
      <c r="AO33" t="str">
        <f t="shared" ca="1" si="192"/>
        <v/>
      </c>
      <c r="AP33" t="str">
        <f t="shared" ca="1" si="193"/>
        <v/>
      </c>
      <c r="AQ33" t="str">
        <f t="shared" ca="1" si="194"/>
        <v/>
      </c>
      <c r="AR33" t="str">
        <f t="shared" ca="1" si="195"/>
        <v/>
      </c>
      <c r="AS33" t="str">
        <f t="shared" ca="1" si="196"/>
        <v/>
      </c>
      <c r="AT33" t="str">
        <f t="shared" ca="1" si="197"/>
        <v/>
      </c>
      <c r="AU33" t="str">
        <f t="shared" ca="1" si="198"/>
        <v/>
      </c>
      <c r="AV33" t="str">
        <f t="shared" ca="1" si="199"/>
        <v/>
      </c>
      <c r="AW33" t="str">
        <f t="shared" ca="1" si="200"/>
        <v/>
      </c>
      <c r="AX33" t="str">
        <f t="shared" ca="1" si="201"/>
        <v/>
      </c>
      <c r="AY33" t="str">
        <f t="shared" ca="1" si="202"/>
        <v/>
      </c>
      <c r="AZ33" t="str">
        <f t="shared" ca="1" si="203"/>
        <v/>
      </c>
      <c r="BA33" t="str">
        <f t="shared" ca="1" si="204"/>
        <v/>
      </c>
      <c r="BB33" t="str">
        <f t="shared" ca="1" si="205"/>
        <v/>
      </c>
      <c r="BC33" t="str">
        <f t="shared" ca="1" si="206"/>
        <v/>
      </c>
      <c r="BD33" t="str">
        <f t="shared" ca="1" si="207"/>
        <v/>
      </c>
      <c r="BE33" t="str">
        <f t="shared" ca="1" si="208"/>
        <v/>
      </c>
      <c r="BF33" t="str">
        <f t="shared" ca="1" si="209"/>
        <v/>
      </c>
      <c r="BG33" t="str">
        <f t="shared" ca="1" si="210"/>
        <v/>
      </c>
      <c r="BH33" t="str">
        <f t="shared" ca="1" si="211"/>
        <v/>
      </c>
      <c r="BI33" t="str">
        <f t="shared" ca="1" si="212"/>
        <v/>
      </c>
      <c r="BJ33" t="str">
        <f t="shared" ca="1" si="213"/>
        <v/>
      </c>
      <c r="BK33" t="str">
        <f t="shared" ca="1" si="214"/>
        <v/>
      </c>
      <c r="BL33" t="str">
        <f t="shared" ca="1" si="215"/>
        <v/>
      </c>
      <c r="BM33" t="str">
        <f t="shared" ca="1" si="216"/>
        <v/>
      </c>
      <c r="BN33" t="str">
        <f t="shared" ca="1" si="217"/>
        <v/>
      </c>
      <c r="BO33" t="str">
        <f t="shared" ca="1" si="218"/>
        <v/>
      </c>
      <c r="BP33" t="str">
        <f t="shared" ca="1" si="219"/>
        <v/>
      </c>
      <c r="BQ33" t="str">
        <f t="shared" ca="1" si="220"/>
        <v/>
      </c>
      <c r="BR33" t="str">
        <f t="shared" ca="1" si="221"/>
        <v/>
      </c>
      <c r="BS33" t="str">
        <f t="shared" ca="1" si="222"/>
        <v/>
      </c>
      <c r="BT33" t="str">
        <f t="shared" ca="1" si="223"/>
        <v/>
      </c>
      <c r="BU33" t="str">
        <f t="shared" ca="1" si="224"/>
        <v/>
      </c>
      <c r="BV33" t="str">
        <f t="shared" ca="1" si="225"/>
        <v/>
      </c>
      <c r="BW33" t="str">
        <f t="shared" ca="1" si="226"/>
        <v/>
      </c>
      <c r="BX33" t="str">
        <f t="shared" ca="1" si="227"/>
        <v/>
      </c>
      <c r="BY33" t="str">
        <f t="shared" ca="1" si="228"/>
        <v/>
      </c>
      <c r="BZ33" t="str">
        <f t="shared" ca="1" si="229"/>
        <v/>
      </c>
      <c r="CA33" t="str">
        <f t="shared" ca="1" si="230"/>
        <v/>
      </c>
      <c r="CB33" t="str">
        <f t="shared" ca="1" si="231"/>
        <v/>
      </c>
      <c r="CC33" t="str">
        <f t="shared" ca="1" si="232"/>
        <v/>
      </c>
      <c r="CD33" t="str">
        <f t="shared" ca="1" si="233"/>
        <v/>
      </c>
      <c r="CE33" t="str">
        <f t="shared" ca="1" si="234"/>
        <v/>
      </c>
      <c r="CF33" t="str">
        <f t="shared" ca="1" si="235"/>
        <v/>
      </c>
      <c r="CG33" t="str">
        <f t="shared" ca="1" si="236"/>
        <v/>
      </c>
      <c r="CH33" t="str">
        <f t="shared" ca="1" si="237"/>
        <v/>
      </c>
      <c r="CI33" t="str">
        <f t="shared" ca="1" si="238"/>
        <v/>
      </c>
      <c r="CJ33" t="str">
        <f t="shared" ca="1" si="239"/>
        <v/>
      </c>
      <c r="CK33" t="str">
        <f t="shared" ca="1" si="240"/>
        <v/>
      </c>
      <c r="CL33" t="str">
        <f t="shared" ca="1" si="241"/>
        <v/>
      </c>
      <c r="CM33" t="str">
        <f t="shared" ca="1" si="242"/>
        <v/>
      </c>
      <c r="CN33" t="str">
        <f t="shared" ca="1" si="243"/>
        <v/>
      </c>
      <c r="CO33" t="str">
        <f t="shared" ca="1" si="244"/>
        <v/>
      </c>
      <c r="CP33" t="str">
        <f t="shared" ca="1" si="245"/>
        <v/>
      </c>
      <c r="CQ33" t="str">
        <f t="shared" ca="1" si="246"/>
        <v/>
      </c>
      <c r="CR33" t="str">
        <f t="shared" ca="1" si="247"/>
        <v/>
      </c>
      <c r="CS33" t="str">
        <f t="shared" ca="1" si="248"/>
        <v/>
      </c>
      <c r="CT33" t="str">
        <f t="shared" ca="1" si="249"/>
        <v/>
      </c>
      <c r="CU33" t="str">
        <f t="shared" ca="1" si="250"/>
        <v/>
      </c>
      <c r="CV33" t="str">
        <f t="shared" ca="1" si="251"/>
        <v/>
      </c>
      <c r="CW33" t="str">
        <f t="shared" ca="1" si="252"/>
        <v/>
      </c>
      <c r="CX33" t="str">
        <f t="shared" ca="1" si="253"/>
        <v/>
      </c>
      <c r="CY33" t="str">
        <f t="shared" ca="1" si="254"/>
        <v/>
      </c>
      <c r="CZ33" t="str">
        <f t="shared" ca="1" si="255"/>
        <v/>
      </c>
      <c r="DA33" t="str">
        <f t="shared" ca="1" si="256"/>
        <v/>
      </c>
      <c r="DB33" t="str">
        <f t="shared" ca="1" si="257"/>
        <v/>
      </c>
      <c r="DC33" t="str">
        <f t="shared" ca="1" si="258"/>
        <v/>
      </c>
      <c r="DD33" t="str">
        <f t="shared" ca="1" si="259"/>
        <v/>
      </c>
      <c r="DE33" t="str">
        <f t="shared" ca="1" si="260"/>
        <v/>
      </c>
      <c r="DF33" t="str">
        <f t="shared" ca="1" si="261"/>
        <v/>
      </c>
      <c r="DG33" t="str">
        <f t="shared" ca="1" si="262"/>
        <v/>
      </c>
      <c r="DH33" t="str">
        <f t="shared" ca="1" si="263"/>
        <v/>
      </c>
      <c r="DI33" t="str">
        <f t="shared" ca="1" si="264"/>
        <v/>
      </c>
      <c r="DJ33" t="str">
        <f t="shared" ca="1" si="265"/>
        <v/>
      </c>
      <c r="DK33" t="str">
        <f t="shared" ca="1" si="266"/>
        <v/>
      </c>
      <c r="DL33" t="str">
        <f t="shared" ca="1" si="267"/>
        <v/>
      </c>
      <c r="DM33" t="str">
        <f t="shared" ca="1" si="268"/>
        <v/>
      </c>
      <c r="DN33" t="str">
        <f t="shared" ca="1" si="269"/>
        <v/>
      </c>
      <c r="DO33" t="str">
        <f t="shared" ca="1" si="270"/>
        <v/>
      </c>
      <c r="DP33" t="str">
        <f t="shared" ca="1" si="271"/>
        <v/>
      </c>
      <c r="DQ33" t="str">
        <f t="shared" ca="1" si="272"/>
        <v/>
      </c>
      <c r="DR33" t="str">
        <f t="shared" ca="1" si="273"/>
        <v/>
      </c>
      <c r="DS33" t="str">
        <f t="shared" ca="1" si="274"/>
        <v/>
      </c>
      <c r="DT33" t="str">
        <f t="shared" ca="1" si="275"/>
        <v/>
      </c>
      <c r="DU33" t="str">
        <f t="shared" ca="1" si="276"/>
        <v/>
      </c>
      <c r="DV33" t="str">
        <f t="shared" ca="1" si="277"/>
        <v/>
      </c>
      <c r="DW33" t="str">
        <f t="shared" ca="1" si="278"/>
        <v/>
      </c>
      <c r="DX33" t="str">
        <f t="shared" ca="1" si="279"/>
        <v/>
      </c>
      <c r="DY33" t="str">
        <f t="shared" ca="1" si="280"/>
        <v/>
      </c>
      <c r="DZ33" t="str">
        <f t="shared" ca="1" si="281"/>
        <v/>
      </c>
      <c r="EA33" t="str">
        <f t="shared" ca="1" si="282"/>
        <v/>
      </c>
      <c r="EB33" t="str">
        <f t="shared" ca="1" si="283"/>
        <v/>
      </c>
      <c r="EC33" t="str">
        <f t="shared" ca="1" si="284"/>
        <v/>
      </c>
      <c r="ED33" t="str">
        <f t="shared" ca="1" si="285"/>
        <v/>
      </c>
      <c r="EE33" t="str">
        <f t="shared" ca="1" si="286"/>
        <v/>
      </c>
      <c r="EF33" t="str">
        <f t="shared" ca="1" si="287"/>
        <v/>
      </c>
      <c r="EG33" t="str">
        <f t="shared" ca="1" si="288"/>
        <v/>
      </c>
      <c r="EH33" t="str">
        <f t="shared" ca="1" si="289"/>
        <v/>
      </c>
      <c r="EI33" t="str">
        <f t="shared" ca="1" si="290"/>
        <v/>
      </c>
      <c r="EJ33" t="str">
        <f t="shared" ca="1" si="291"/>
        <v/>
      </c>
      <c r="EK33" t="str">
        <f t="shared" ca="1" si="292"/>
        <v/>
      </c>
      <c r="EL33" t="str">
        <f t="shared" ca="1" si="293"/>
        <v/>
      </c>
      <c r="EM33" t="str">
        <f t="shared" ca="1" si="294"/>
        <v/>
      </c>
      <c r="EN33" t="str">
        <f t="shared" ca="1" si="295"/>
        <v/>
      </c>
      <c r="EO33" t="str">
        <f t="shared" ca="1" si="296"/>
        <v/>
      </c>
      <c r="EP33" t="str">
        <f t="shared" ca="1" si="297"/>
        <v/>
      </c>
      <c r="EQ33" t="str">
        <f t="shared" ca="1" si="298"/>
        <v/>
      </c>
      <c r="ER33" t="str">
        <f t="shared" ca="1" si="299"/>
        <v/>
      </c>
      <c r="ES33" t="str">
        <f t="shared" ca="1" si="300"/>
        <v/>
      </c>
      <c r="ET33" t="str">
        <f t="shared" ca="1" si="301"/>
        <v/>
      </c>
      <c r="EU33" t="str">
        <f t="shared" ca="1" si="302"/>
        <v/>
      </c>
      <c r="EX33" s="19" t="str">
        <f t="shared" ca="1" si="3"/>
        <v/>
      </c>
      <c r="EY33" s="19" t="str">
        <f t="shared" ca="1" si="4"/>
        <v/>
      </c>
      <c r="EZ33" s="19" t="str">
        <f t="shared" ca="1" si="5"/>
        <v/>
      </c>
      <c r="FA33" s="19" t="str">
        <f t="shared" ca="1" si="6"/>
        <v/>
      </c>
      <c r="FB33" s="19" t="str">
        <f t="shared" ca="1" si="7"/>
        <v/>
      </c>
      <c r="FC33" s="19" t="str">
        <f t="shared" ca="1" si="8"/>
        <v/>
      </c>
      <c r="FD33" s="19" t="str">
        <f t="shared" ca="1" si="9"/>
        <v/>
      </c>
      <c r="FE33" s="19" t="str">
        <f t="shared" ca="1" si="10"/>
        <v/>
      </c>
      <c r="FF33" s="19" t="str">
        <f t="shared" ca="1" si="11"/>
        <v/>
      </c>
      <c r="FG33" s="19" t="str">
        <f t="shared" ca="1" si="12"/>
        <v/>
      </c>
      <c r="FH33" s="19" t="str">
        <f t="shared" ca="1" si="13"/>
        <v/>
      </c>
      <c r="FI33" s="19" t="str">
        <f t="shared" ca="1" si="14"/>
        <v/>
      </c>
      <c r="FJ33" s="19" t="str">
        <f t="shared" ca="1" si="15"/>
        <v/>
      </c>
      <c r="FK33" s="19" t="str">
        <f t="shared" ca="1" si="16"/>
        <v/>
      </c>
      <c r="FL33" s="19" t="str">
        <f t="shared" ca="1" si="17"/>
        <v/>
      </c>
      <c r="FM33" s="19" t="str">
        <f t="shared" ca="1" si="18"/>
        <v/>
      </c>
      <c r="FN33" s="19" t="str">
        <f t="shared" ca="1" si="19"/>
        <v/>
      </c>
      <c r="FO33" s="19" t="str">
        <f t="shared" ca="1" si="20"/>
        <v/>
      </c>
      <c r="FP33" s="19" t="str">
        <f t="shared" ca="1" si="21"/>
        <v/>
      </c>
      <c r="FQ33" s="19" t="str">
        <f t="shared" ca="1" si="22"/>
        <v/>
      </c>
      <c r="FR33" s="19" t="str">
        <f t="shared" ca="1" si="23"/>
        <v/>
      </c>
      <c r="FS33" s="19" t="str">
        <f t="shared" ca="1" si="24"/>
        <v/>
      </c>
      <c r="FT33" s="19" t="str">
        <f t="shared" ca="1" si="25"/>
        <v/>
      </c>
      <c r="FU33" s="19" t="str">
        <f t="shared" ca="1" si="26"/>
        <v/>
      </c>
      <c r="FV33" s="19" t="str">
        <f t="shared" ca="1" si="27"/>
        <v/>
      </c>
      <c r="FW33" s="19" t="str">
        <f t="shared" ca="1" si="28"/>
        <v/>
      </c>
      <c r="FX33" s="19" t="str">
        <f t="shared" ca="1" si="29"/>
        <v/>
      </c>
      <c r="FY33" s="19" t="str">
        <f t="shared" ca="1" si="30"/>
        <v/>
      </c>
      <c r="FZ33" s="19" t="str">
        <f t="shared" ca="1" si="31"/>
        <v/>
      </c>
      <c r="GA33" s="19" t="str">
        <f t="shared" ca="1" si="32"/>
        <v/>
      </c>
      <c r="GB33" s="19" t="str">
        <f t="shared" ca="1" si="33"/>
        <v/>
      </c>
      <c r="GC33" s="19" t="str">
        <f t="shared" ca="1" si="34"/>
        <v/>
      </c>
      <c r="GD33" s="19" t="str">
        <f t="shared" ca="1" si="35"/>
        <v/>
      </c>
      <c r="GE33" s="19" t="str">
        <f t="shared" ca="1" si="36"/>
        <v/>
      </c>
      <c r="GF33" s="19" t="str">
        <f t="shared" ca="1" si="37"/>
        <v/>
      </c>
      <c r="GG33" s="19" t="str">
        <f t="shared" ca="1" si="38"/>
        <v/>
      </c>
      <c r="GH33" s="19" t="str">
        <f t="shared" ca="1" si="39"/>
        <v/>
      </c>
      <c r="GI33" s="19" t="str">
        <f t="shared" ca="1" si="40"/>
        <v/>
      </c>
      <c r="GJ33" s="19" t="str">
        <f t="shared" ca="1" si="41"/>
        <v/>
      </c>
      <c r="GK33" s="19" t="str">
        <f t="shared" ca="1" si="42"/>
        <v/>
      </c>
      <c r="GL33" s="19" t="str">
        <f t="shared" ca="1" si="43"/>
        <v/>
      </c>
      <c r="GM33" s="19" t="str">
        <f t="shared" ca="1" si="44"/>
        <v/>
      </c>
      <c r="GN33" s="19" t="str">
        <f t="shared" ca="1" si="45"/>
        <v/>
      </c>
      <c r="GO33" s="19" t="str">
        <f t="shared" ca="1" si="46"/>
        <v/>
      </c>
      <c r="GP33" s="19" t="str">
        <f t="shared" ca="1" si="47"/>
        <v/>
      </c>
      <c r="GQ33" s="19" t="str">
        <f t="shared" ca="1" si="48"/>
        <v/>
      </c>
      <c r="GR33" s="19" t="str">
        <f t="shared" ca="1" si="49"/>
        <v/>
      </c>
      <c r="GS33" s="19" t="str">
        <f t="shared" ca="1" si="50"/>
        <v/>
      </c>
      <c r="GT33" s="19" t="str">
        <f t="shared" ca="1" si="51"/>
        <v/>
      </c>
      <c r="GU33" s="19" t="str">
        <f t="shared" ca="1" si="52"/>
        <v/>
      </c>
      <c r="GV33" s="19" t="str">
        <f t="shared" ca="1" si="53"/>
        <v/>
      </c>
      <c r="GW33" s="19" t="str">
        <f t="shared" ca="1" si="54"/>
        <v/>
      </c>
      <c r="GX33" s="19" t="str">
        <f t="shared" ca="1" si="55"/>
        <v/>
      </c>
      <c r="GY33" s="19" t="str">
        <f t="shared" ca="1" si="56"/>
        <v/>
      </c>
      <c r="GZ33" s="19" t="str">
        <f t="shared" ca="1" si="57"/>
        <v/>
      </c>
      <c r="HA33" s="19" t="str">
        <f t="shared" ca="1" si="58"/>
        <v/>
      </c>
      <c r="HB33" s="19" t="str">
        <f t="shared" ca="1" si="59"/>
        <v/>
      </c>
      <c r="HC33" s="19" t="str">
        <f t="shared" ca="1" si="60"/>
        <v/>
      </c>
      <c r="HD33" s="19" t="str">
        <f t="shared" ca="1" si="61"/>
        <v/>
      </c>
      <c r="HE33" s="19" t="str">
        <f t="shared" ca="1" si="62"/>
        <v/>
      </c>
      <c r="HF33" s="19" t="str">
        <f t="shared" ca="1" si="63"/>
        <v/>
      </c>
      <c r="HG33" s="19" t="str">
        <f t="shared" ca="1" si="64"/>
        <v/>
      </c>
      <c r="HH33" s="19" t="str">
        <f t="shared" ca="1" si="65"/>
        <v/>
      </c>
      <c r="HI33" s="19" t="str">
        <f t="shared" ca="1" si="66"/>
        <v/>
      </c>
      <c r="HJ33" s="19" t="str">
        <f t="shared" ca="1" si="67"/>
        <v/>
      </c>
      <c r="HK33" s="19" t="str">
        <f t="shared" ca="1" si="68"/>
        <v/>
      </c>
      <c r="HL33" s="19" t="str">
        <f t="shared" ca="1" si="69"/>
        <v/>
      </c>
      <c r="HM33" s="19" t="str">
        <f t="shared" ca="1" si="70"/>
        <v/>
      </c>
      <c r="HN33" s="19" t="str">
        <f t="shared" ca="1" si="71"/>
        <v/>
      </c>
      <c r="HO33" s="19" t="str">
        <f t="shared" ca="1" si="72"/>
        <v/>
      </c>
      <c r="HP33" s="19" t="str">
        <f t="shared" ca="1" si="73"/>
        <v/>
      </c>
      <c r="HQ33" s="19" t="str">
        <f t="shared" ca="1" si="74"/>
        <v/>
      </c>
      <c r="HR33" s="19" t="str">
        <f t="shared" ca="1" si="75"/>
        <v/>
      </c>
      <c r="HS33" s="19" t="str">
        <f t="shared" ca="1" si="76"/>
        <v/>
      </c>
      <c r="HT33" s="19" t="str">
        <f t="shared" ca="1" si="77"/>
        <v/>
      </c>
      <c r="HU33" s="19" t="str">
        <f t="shared" ca="1" si="78"/>
        <v/>
      </c>
      <c r="HV33" s="19" t="str">
        <f t="shared" ca="1" si="79"/>
        <v/>
      </c>
      <c r="HW33" s="19" t="str">
        <f t="shared" ca="1" si="80"/>
        <v/>
      </c>
      <c r="HX33" s="19" t="str">
        <f t="shared" ca="1" si="81"/>
        <v/>
      </c>
      <c r="HY33" s="19" t="str">
        <f t="shared" ca="1" si="82"/>
        <v/>
      </c>
      <c r="HZ33" s="19" t="str">
        <f t="shared" ca="1" si="83"/>
        <v/>
      </c>
      <c r="IA33" s="19" t="str">
        <f t="shared" ca="1" si="84"/>
        <v/>
      </c>
      <c r="IB33" s="19" t="str">
        <f t="shared" ca="1" si="85"/>
        <v/>
      </c>
      <c r="IC33" s="19" t="str">
        <f t="shared" ca="1" si="86"/>
        <v/>
      </c>
      <c r="ID33" s="19" t="str">
        <f t="shared" ca="1" si="87"/>
        <v/>
      </c>
      <c r="IE33" s="19" t="str">
        <f t="shared" ca="1" si="88"/>
        <v/>
      </c>
      <c r="IF33" s="19" t="str">
        <f t="shared" ca="1" si="89"/>
        <v/>
      </c>
      <c r="IG33" s="19" t="str">
        <f t="shared" ca="1" si="90"/>
        <v/>
      </c>
      <c r="IH33" s="19" t="str">
        <f t="shared" ca="1" si="91"/>
        <v/>
      </c>
      <c r="II33" s="19" t="str">
        <f t="shared" ca="1" si="92"/>
        <v/>
      </c>
      <c r="IJ33" s="19" t="str">
        <f t="shared" ca="1" si="93"/>
        <v/>
      </c>
      <c r="IK33" s="19" t="str">
        <f t="shared" ca="1" si="94"/>
        <v/>
      </c>
      <c r="IL33" s="19" t="str">
        <f t="shared" ca="1" si="95"/>
        <v/>
      </c>
      <c r="IM33" s="19" t="str">
        <f t="shared" ca="1" si="96"/>
        <v/>
      </c>
      <c r="IN33" s="19" t="str">
        <f t="shared" ca="1" si="97"/>
        <v/>
      </c>
      <c r="IO33" s="19" t="str">
        <f t="shared" ca="1" si="98"/>
        <v/>
      </c>
      <c r="IP33" s="19" t="str">
        <f t="shared" ca="1" si="99"/>
        <v/>
      </c>
      <c r="IQ33" s="19" t="str">
        <f t="shared" ca="1" si="100"/>
        <v/>
      </c>
      <c r="IR33" s="19" t="str">
        <f t="shared" ca="1" si="101"/>
        <v/>
      </c>
      <c r="IS33" s="19" t="str">
        <f t="shared" ca="1" si="102"/>
        <v/>
      </c>
      <c r="IT33" s="19" t="str">
        <f t="shared" ca="1" si="103"/>
        <v/>
      </c>
      <c r="IU33" s="19" t="str">
        <f t="shared" ca="1" si="104"/>
        <v/>
      </c>
      <c r="IV33" s="19" t="str">
        <f t="shared" ca="1" si="105"/>
        <v/>
      </c>
      <c r="IW33" s="19" t="str">
        <f t="shared" ca="1" si="106"/>
        <v/>
      </c>
      <c r="IX33" s="19" t="str">
        <f t="shared" ca="1" si="107"/>
        <v/>
      </c>
      <c r="IY33" s="19" t="str">
        <f t="shared" ca="1" si="108"/>
        <v/>
      </c>
      <c r="IZ33" s="19" t="str">
        <f t="shared" ca="1" si="109"/>
        <v/>
      </c>
      <c r="JA33" s="19" t="str">
        <f t="shared" ca="1" si="110"/>
        <v/>
      </c>
      <c r="JB33" s="19" t="str">
        <f t="shared" ca="1" si="111"/>
        <v/>
      </c>
      <c r="JC33" s="19" t="str">
        <f t="shared" ca="1" si="112"/>
        <v/>
      </c>
      <c r="JD33" s="19" t="str">
        <f t="shared" ca="1" si="113"/>
        <v/>
      </c>
      <c r="JE33" s="19" t="str">
        <f t="shared" ca="1" si="114"/>
        <v/>
      </c>
      <c r="JF33" s="19" t="str">
        <f t="shared" ca="1" si="115"/>
        <v/>
      </c>
      <c r="JG33" s="19" t="str">
        <f t="shared" ca="1" si="116"/>
        <v/>
      </c>
      <c r="JH33" s="19" t="str">
        <f t="shared" ca="1" si="117"/>
        <v/>
      </c>
      <c r="JI33" s="19" t="str">
        <f t="shared" ca="1" si="118"/>
        <v/>
      </c>
      <c r="JJ33" s="19" t="str">
        <f t="shared" ca="1" si="119"/>
        <v/>
      </c>
      <c r="JK33" s="19" t="str">
        <f t="shared" ca="1" si="120"/>
        <v/>
      </c>
      <c r="JL33" s="19" t="str">
        <f t="shared" ca="1" si="121"/>
        <v/>
      </c>
      <c r="JM33" s="19" t="str">
        <f t="shared" ca="1" si="122"/>
        <v/>
      </c>
      <c r="JN33" s="19" t="str">
        <f t="shared" ca="1" si="123"/>
        <v/>
      </c>
      <c r="JO33" s="19" t="str">
        <f t="shared" ca="1" si="124"/>
        <v/>
      </c>
      <c r="JP33" s="19" t="str">
        <f t="shared" ca="1" si="125"/>
        <v/>
      </c>
      <c r="JQ33" s="19" t="str">
        <f t="shared" ca="1" si="126"/>
        <v/>
      </c>
      <c r="JR33" s="19" t="str">
        <f t="shared" ca="1" si="127"/>
        <v/>
      </c>
      <c r="JS33" s="19" t="str">
        <f t="shared" ca="1" si="128"/>
        <v/>
      </c>
      <c r="JT33" s="19" t="str">
        <f t="shared" ca="1" si="129"/>
        <v/>
      </c>
      <c r="JU33" s="19" t="str">
        <f t="shared" ca="1" si="130"/>
        <v/>
      </c>
      <c r="JV33" s="19" t="str">
        <f t="shared" ca="1" si="131"/>
        <v/>
      </c>
      <c r="JW33" s="19" t="str">
        <f t="shared" ca="1" si="132"/>
        <v/>
      </c>
      <c r="JX33" s="19" t="str">
        <f t="shared" ca="1" si="133"/>
        <v/>
      </c>
      <c r="JY33" s="19" t="str">
        <f t="shared" ca="1" si="134"/>
        <v/>
      </c>
      <c r="JZ33" s="19" t="str">
        <f t="shared" ca="1" si="135"/>
        <v/>
      </c>
      <c r="KA33" s="19" t="str">
        <f t="shared" ca="1" si="136"/>
        <v/>
      </c>
      <c r="KB33" s="19" t="str">
        <f t="shared" ca="1" si="137"/>
        <v/>
      </c>
      <c r="KC33" s="19" t="str">
        <f t="shared" ca="1" si="138"/>
        <v/>
      </c>
      <c r="KD33" s="19" t="str">
        <f t="shared" ca="1" si="139"/>
        <v/>
      </c>
      <c r="KE33" s="19" t="str">
        <f t="shared" ca="1" si="140"/>
        <v/>
      </c>
      <c r="KF33" s="19" t="str">
        <f t="shared" ca="1" si="141"/>
        <v/>
      </c>
      <c r="KG33" s="19" t="str">
        <f t="shared" ca="1" si="142"/>
        <v/>
      </c>
      <c r="KH33" s="19" t="str">
        <f t="shared" ca="1" si="143"/>
        <v/>
      </c>
      <c r="KI33" s="19" t="str">
        <f t="shared" ca="1" si="144"/>
        <v/>
      </c>
      <c r="KJ33" s="19" t="str">
        <f t="shared" ca="1" si="145"/>
        <v/>
      </c>
      <c r="KK33" s="19" t="str">
        <f t="shared" ca="1" si="146"/>
        <v/>
      </c>
      <c r="KL33" s="19" t="str">
        <f t="shared" ca="1" si="147"/>
        <v/>
      </c>
      <c r="KM33" s="19" t="str">
        <f t="shared" ca="1" si="148"/>
        <v/>
      </c>
      <c r="KN33" s="19" t="str">
        <f t="shared" ca="1" si="149"/>
        <v/>
      </c>
      <c r="KO33" s="19" t="str">
        <f t="shared" ca="1" si="150"/>
        <v/>
      </c>
      <c r="KP33" s="19" t="str">
        <f t="shared" ca="1" si="151"/>
        <v/>
      </c>
      <c r="KQ33" s="19" t="str">
        <f t="shared" ca="1" si="152"/>
        <v/>
      </c>
    </row>
    <row r="34" spans="2:303" x14ac:dyDescent="0.3">
      <c r="B34" t="str">
        <f t="shared" ca="1" si="153"/>
        <v/>
      </c>
      <c r="C34" t="str">
        <f t="shared" ca="1" si="154"/>
        <v/>
      </c>
      <c r="D34" t="str">
        <f t="shared" ca="1" si="155"/>
        <v/>
      </c>
      <c r="E34" t="str">
        <f t="shared" ca="1" si="156"/>
        <v/>
      </c>
      <c r="F34" t="str">
        <f t="shared" ca="1" si="157"/>
        <v/>
      </c>
      <c r="G34" t="str">
        <f t="shared" ca="1" si="158"/>
        <v/>
      </c>
      <c r="H34" t="str">
        <f t="shared" ca="1" si="159"/>
        <v/>
      </c>
      <c r="I34" t="str">
        <f t="shared" ca="1" si="160"/>
        <v/>
      </c>
      <c r="J34" t="str">
        <f t="shared" ca="1" si="161"/>
        <v/>
      </c>
      <c r="K34" t="str">
        <f t="shared" ca="1" si="162"/>
        <v/>
      </c>
      <c r="L34" t="str">
        <f t="shared" ca="1" si="163"/>
        <v/>
      </c>
      <c r="M34" t="str">
        <f t="shared" ca="1" si="164"/>
        <v/>
      </c>
      <c r="N34" t="str">
        <f t="shared" ca="1" si="165"/>
        <v/>
      </c>
      <c r="O34" t="str">
        <f t="shared" ca="1" si="166"/>
        <v/>
      </c>
      <c r="P34" t="str">
        <f t="shared" ca="1" si="167"/>
        <v/>
      </c>
      <c r="Q34" t="str">
        <f t="shared" ca="1" si="168"/>
        <v/>
      </c>
      <c r="R34" t="str">
        <f t="shared" ca="1" si="169"/>
        <v/>
      </c>
      <c r="S34" t="str">
        <f t="shared" ca="1" si="170"/>
        <v/>
      </c>
      <c r="T34" t="str">
        <f t="shared" ca="1" si="171"/>
        <v/>
      </c>
      <c r="U34" t="str">
        <f t="shared" ca="1" si="172"/>
        <v/>
      </c>
      <c r="V34" t="str">
        <f t="shared" ca="1" si="173"/>
        <v/>
      </c>
      <c r="W34" t="str">
        <f t="shared" ca="1" si="174"/>
        <v/>
      </c>
      <c r="X34" t="str">
        <f t="shared" ca="1" si="175"/>
        <v/>
      </c>
      <c r="Y34" t="str">
        <f t="shared" ca="1" si="176"/>
        <v/>
      </c>
      <c r="Z34" t="str">
        <f t="shared" ca="1" si="177"/>
        <v/>
      </c>
      <c r="AA34" t="str">
        <f t="shared" ca="1" si="178"/>
        <v/>
      </c>
      <c r="AB34" t="str">
        <f t="shared" ca="1" si="179"/>
        <v/>
      </c>
      <c r="AC34" t="str">
        <f t="shared" ca="1" si="180"/>
        <v/>
      </c>
      <c r="AD34" t="str">
        <f t="shared" ca="1" si="181"/>
        <v/>
      </c>
      <c r="AE34" t="str">
        <f t="shared" ca="1" si="182"/>
        <v/>
      </c>
      <c r="AF34" t="str">
        <f t="shared" ca="1" si="183"/>
        <v/>
      </c>
      <c r="AG34" t="str">
        <f t="shared" ca="1" si="184"/>
        <v/>
      </c>
      <c r="AH34" t="str">
        <f t="shared" ca="1" si="185"/>
        <v/>
      </c>
      <c r="AI34" t="str">
        <f t="shared" ca="1" si="186"/>
        <v/>
      </c>
      <c r="AJ34" t="str">
        <f t="shared" ca="1" si="187"/>
        <v/>
      </c>
      <c r="AK34" t="str">
        <f t="shared" ca="1" si="188"/>
        <v/>
      </c>
      <c r="AL34" t="str">
        <f t="shared" ca="1" si="189"/>
        <v/>
      </c>
      <c r="AM34" t="str">
        <f t="shared" ca="1" si="190"/>
        <v/>
      </c>
      <c r="AN34" t="str">
        <f t="shared" ca="1" si="191"/>
        <v/>
      </c>
      <c r="AO34" t="str">
        <f t="shared" ca="1" si="192"/>
        <v/>
      </c>
      <c r="AP34" t="str">
        <f t="shared" ca="1" si="193"/>
        <v/>
      </c>
      <c r="AQ34" t="str">
        <f t="shared" ca="1" si="194"/>
        <v/>
      </c>
      <c r="AR34" t="str">
        <f t="shared" ca="1" si="195"/>
        <v/>
      </c>
      <c r="AS34" t="str">
        <f t="shared" ca="1" si="196"/>
        <v/>
      </c>
      <c r="AT34" t="str">
        <f t="shared" ca="1" si="197"/>
        <v/>
      </c>
      <c r="AU34" t="str">
        <f t="shared" ca="1" si="198"/>
        <v/>
      </c>
      <c r="AV34" t="str">
        <f t="shared" ca="1" si="199"/>
        <v/>
      </c>
      <c r="AW34" t="str">
        <f t="shared" ca="1" si="200"/>
        <v/>
      </c>
      <c r="AX34" t="str">
        <f t="shared" ca="1" si="201"/>
        <v/>
      </c>
      <c r="AY34" t="str">
        <f t="shared" ca="1" si="202"/>
        <v/>
      </c>
      <c r="AZ34" t="str">
        <f t="shared" ca="1" si="203"/>
        <v/>
      </c>
      <c r="BA34" t="str">
        <f t="shared" ca="1" si="204"/>
        <v/>
      </c>
      <c r="BB34" t="str">
        <f t="shared" ca="1" si="205"/>
        <v/>
      </c>
      <c r="BC34" t="str">
        <f t="shared" ca="1" si="206"/>
        <v/>
      </c>
      <c r="BD34" t="str">
        <f t="shared" ca="1" si="207"/>
        <v/>
      </c>
      <c r="BE34" t="str">
        <f t="shared" ca="1" si="208"/>
        <v/>
      </c>
      <c r="BF34" t="str">
        <f t="shared" ca="1" si="209"/>
        <v/>
      </c>
      <c r="BG34" t="str">
        <f t="shared" ca="1" si="210"/>
        <v/>
      </c>
      <c r="BH34" t="str">
        <f t="shared" ca="1" si="211"/>
        <v/>
      </c>
      <c r="BI34" t="str">
        <f t="shared" ca="1" si="212"/>
        <v/>
      </c>
      <c r="BJ34" t="str">
        <f t="shared" ca="1" si="213"/>
        <v/>
      </c>
      <c r="BK34" t="str">
        <f t="shared" ca="1" si="214"/>
        <v/>
      </c>
      <c r="BL34" t="str">
        <f t="shared" ca="1" si="215"/>
        <v/>
      </c>
      <c r="BM34" t="str">
        <f t="shared" ca="1" si="216"/>
        <v/>
      </c>
      <c r="BN34" t="str">
        <f t="shared" ca="1" si="217"/>
        <v/>
      </c>
      <c r="BO34" t="str">
        <f t="shared" ca="1" si="218"/>
        <v/>
      </c>
      <c r="BP34" t="str">
        <f t="shared" ca="1" si="219"/>
        <v/>
      </c>
      <c r="BQ34" t="str">
        <f t="shared" ca="1" si="220"/>
        <v/>
      </c>
      <c r="BR34" t="str">
        <f t="shared" ca="1" si="221"/>
        <v/>
      </c>
      <c r="BS34" t="str">
        <f t="shared" ca="1" si="222"/>
        <v/>
      </c>
      <c r="BT34" t="str">
        <f t="shared" ca="1" si="223"/>
        <v/>
      </c>
      <c r="BU34" t="str">
        <f t="shared" ca="1" si="224"/>
        <v/>
      </c>
      <c r="BV34" t="str">
        <f t="shared" ca="1" si="225"/>
        <v/>
      </c>
      <c r="BW34" t="str">
        <f t="shared" ca="1" si="226"/>
        <v/>
      </c>
      <c r="BX34" t="str">
        <f t="shared" ca="1" si="227"/>
        <v/>
      </c>
      <c r="BY34" t="str">
        <f t="shared" ca="1" si="228"/>
        <v/>
      </c>
      <c r="BZ34" t="str">
        <f t="shared" ca="1" si="229"/>
        <v/>
      </c>
      <c r="CA34" t="str">
        <f t="shared" ca="1" si="230"/>
        <v/>
      </c>
      <c r="CB34" t="str">
        <f t="shared" ca="1" si="231"/>
        <v/>
      </c>
      <c r="CC34" t="str">
        <f t="shared" ca="1" si="232"/>
        <v/>
      </c>
      <c r="CD34" t="str">
        <f t="shared" ca="1" si="233"/>
        <v/>
      </c>
      <c r="CE34" t="str">
        <f t="shared" ca="1" si="234"/>
        <v/>
      </c>
      <c r="CF34" t="str">
        <f t="shared" ca="1" si="235"/>
        <v/>
      </c>
      <c r="CG34" t="str">
        <f t="shared" ca="1" si="236"/>
        <v/>
      </c>
      <c r="CH34" t="str">
        <f t="shared" ca="1" si="237"/>
        <v/>
      </c>
      <c r="CI34" t="str">
        <f t="shared" ca="1" si="238"/>
        <v/>
      </c>
      <c r="CJ34" t="str">
        <f t="shared" ca="1" si="239"/>
        <v/>
      </c>
      <c r="CK34" t="str">
        <f t="shared" ca="1" si="240"/>
        <v/>
      </c>
      <c r="CL34" t="str">
        <f t="shared" ca="1" si="241"/>
        <v/>
      </c>
      <c r="CM34" t="str">
        <f t="shared" ca="1" si="242"/>
        <v/>
      </c>
      <c r="CN34" t="str">
        <f t="shared" ca="1" si="243"/>
        <v/>
      </c>
      <c r="CO34" t="str">
        <f t="shared" ca="1" si="244"/>
        <v/>
      </c>
      <c r="CP34" t="str">
        <f t="shared" ca="1" si="245"/>
        <v/>
      </c>
      <c r="CQ34" t="str">
        <f t="shared" ca="1" si="246"/>
        <v/>
      </c>
      <c r="CR34" t="str">
        <f t="shared" ca="1" si="247"/>
        <v/>
      </c>
      <c r="CS34" t="str">
        <f t="shared" ca="1" si="248"/>
        <v/>
      </c>
      <c r="CT34" t="str">
        <f t="shared" ca="1" si="249"/>
        <v/>
      </c>
      <c r="CU34" t="str">
        <f t="shared" ca="1" si="250"/>
        <v/>
      </c>
      <c r="CV34" t="str">
        <f t="shared" ca="1" si="251"/>
        <v/>
      </c>
      <c r="CW34" t="str">
        <f t="shared" ca="1" si="252"/>
        <v/>
      </c>
      <c r="CX34" t="str">
        <f t="shared" ca="1" si="253"/>
        <v/>
      </c>
      <c r="CY34" t="str">
        <f t="shared" ca="1" si="254"/>
        <v/>
      </c>
      <c r="CZ34" t="str">
        <f t="shared" ca="1" si="255"/>
        <v/>
      </c>
      <c r="DA34" t="str">
        <f t="shared" ca="1" si="256"/>
        <v/>
      </c>
      <c r="DB34" t="str">
        <f t="shared" ca="1" si="257"/>
        <v/>
      </c>
      <c r="DC34" t="str">
        <f t="shared" ca="1" si="258"/>
        <v/>
      </c>
      <c r="DD34" t="str">
        <f t="shared" ca="1" si="259"/>
        <v/>
      </c>
      <c r="DE34" t="str">
        <f t="shared" ca="1" si="260"/>
        <v/>
      </c>
      <c r="DF34" t="str">
        <f t="shared" ca="1" si="261"/>
        <v/>
      </c>
      <c r="DG34" t="str">
        <f t="shared" ca="1" si="262"/>
        <v/>
      </c>
      <c r="DH34" t="str">
        <f t="shared" ca="1" si="263"/>
        <v/>
      </c>
      <c r="DI34" t="str">
        <f t="shared" ca="1" si="264"/>
        <v/>
      </c>
      <c r="DJ34" t="str">
        <f t="shared" ca="1" si="265"/>
        <v/>
      </c>
      <c r="DK34" t="str">
        <f t="shared" ca="1" si="266"/>
        <v/>
      </c>
      <c r="DL34" t="str">
        <f t="shared" ca="1" si="267"/>
        <v/>
      </c>
      <c r="DM34" t="str">
        <f t="shared" ca="1" si="268"/>
        <v/>
      </c>
      <c r="DN34" t="str">
        <f t="shared" ca="1" si="269"/>
        <v/>
      </c>
      <c r="DO34" t="str">
        <f t="shared" ca="1" si="270"/>
        <v/>
      </c>
      <c r="DP34" t="str">
        <f t="shared" ca="1" si="271"/>
        <v/>
      </c>
      <c r="DQ34" t="str">
        <f t="shared" ca="1" si="272"/>
        <v/>
      </c>
      <c r="DR34" t="str">
        <f t="shared" ca="1" si="273"/>
        <v/>
      </c>
      <c r="DS34" t="str">
        <f t="shared" ca="1" si="274"/>
        <v/>
      </c>
      <c r="DT34" t="str">
        <f t="shared" ca="1" si="275"/>
        <v/>
      </c>
      <c r="DU34" t="str">
        <f t="shared" ca="1" si="276"/>
        <v/>
      </c>
      <c r="DV34" t="str">
        <f t="shared" ca="1" si="277"/>
        <v/>
      </c>
      <c r="DW34" t="str">
        <f t="shared" ca="1" si="278"/>
        <v/>
      </c>
      <c r="DX34" t="str">
        <f t="shared" ca="1" si="279"/>
        <v/>
      </c>
      <c r="DY34" t="str">
        <f t="shared" ca="1" si="280"/>
        <v/>
      </c>
      <c r="DZ34" t="str">
        <f t="shared" ca="1" si="281"/>
        <v/>
      </c>
      <c r="EA34" t="str">
        <f t="shared" ca="1" si="282"/>
        <v/>
      </c>
      <c r="EB34" t="str">
        <f t="shared" ca="1" si="283"/>
        <v/>
      </c>
      <c r="EC34" t="str">
        <f t="shared" ca="1" si="284"/>
        <v/>
      </c>
      <c r="ED34" t="str">
        <f t="shared" ca="1" si="285"/>
        <v/>
      </c>
      <c r="EE34" t="str">
        <f t="shared" ca="1" si="286"/>
        <v/>
      </c>
      <c r="EF34" t="str">
        <f t="shared" ca="1" si="287"/>
        <v/>
      </c>
      <c r="EG34" t="str">
        <f t="shared" ca="1" si="288"/>
        <v/>
      </c>
      <c r="EH34" t="str">
        <f t="shared" ca="1" si="289"/>
        <v/>
      </c>
      <c r="EI34" t="str">
        <f t="shared" ca="1" si="290"/>
        <v/>
      </c>
      <c r="EJ34" t="str">
        <f t="shared" ca="1" si="291"/>
        <v/>
      </c>
      <c r="EK34" t="str">
        <f t="shared" ca="1" si="292"/>
        <v/>
      </c>
      <c r="EL34" t="str">
        <f t="shared" ca="1" si="293"/>
        <v/>
      </c>
      <c r="EM34" t="str">
        <f t="shared" ca="1" si="294"/>
        <v/>
      </c>
      <c r="EN34" t="str">
        <f t="shared" ca="1" si="295"/>
        <v/>
      </c>
      <c r="EO34" t="str">
        <f t="shared" ca="1" si="296"/>
        <v/>
      </c>
      <c r="EP34" t="str">
        <f t="shared" ca="1" si="297"/>
        <v/>
      </c>
      <c r="EQ34" t="str">
        <f t="shared" ca="1" si="298"/>
        <v/>
      </c>
      <c r="ER34" t="str">
        <f t="shared" ca="1" si="299"/>
        <v/>
      </c>
      <c r="ES34" t="str">
        <f t="shared" ca="1" si="300"/>
        <v/>
      </c>
      <c r="ET34" t="str">
        <f t="shared" ca="1" si="301"/>
        <v/>
      </c>
      <c r="EU34" t="str">
        <f t="shared" ca="1" si="302"/>
        <v/>
      </c>
      <c r="EX34" s="19" t="str">
        <f t="shared" ca="1" si="3"/>
        <v/>
      </c>
      <c r="EY34" s="19" t="str">
        <f t="shared" ca="1" si="4"/>
        <v/>
      </c>
      <c r="EZ34" s="19" t="str">
        <f t="shared" ca="1" si="5"/>
        <v/>
      </c>
      <c r="FA34" s="19" t="str">
        <f t="shared" ca="1" si="6"/>
        <v/>
      </c>
      <c r="FB34" s="19" t="str">
        <f t="shared" ca="1" si="7"/>
        <v/>
      </c>
      <c r="FC34" s="19" t="str">
        <f t="shared" ca="1" si="8"/>
        <v/>
      </c>
      <c r="FD34" s="19" t="str">
        <f t="shared" ca="1" si="9"/>
        <v/>
      </c>
      <c r="FE34" s="19" t="str">
        <f t="shared" ca="1" si="10"/>
        <v/>
      </c>
      <c r="FF34" s="19" t="str">
        <f t="shared" ca="1" si="11"/>
        <v/>
      </c>
      <c r="FG34" s="19" t="str">
        <f t="shared" ca="1" si="12"/>
        <v/>
      </c>
      <c r="FH34" s="19" t="str">
        <f t="shared" ca="1" si="13"/>
        <v/>
      </c>
      <c r="FI34" s="19" t="str">
        <f t="shared" ca="1" si="14"/>
        <v/>
      </c>
      <c r="FJ34" s="19" t="str">
        <f t="shared" ca="1" si="15"/>
        <v/>
      </c>
      <c r="FK34" s="19" t="str">
        <f t="shared" ca="1" si="16"/>
        <v/>
      </c>
      <c r="FL34" s="19" t="str">
        <f t="shared" ca="1" si="17"/>
        <v/>
      </c>
      <c r="FM34" s="19" t="str">
        <f t="shared" ca="1" si="18"/>
        <v/>
      </c>
      <c r="FN34" s="19" t="str">
        <f t="shared" ca="1" si="19"/>
        <v/>
      </c>
      <c r="FO34" s="19" t="str">
        <f t="shared" ca="1" si="20"/>
        <v/>
      </c>
      <c r="FP34" s="19" t="str">
        <f t="shared" ca="1" si="21"/>
        <v/>
      </c>
      <c r="FQ34" s="19" t="str">
        <f t="shared" ca="1" si="22"/>
        <v/>
      </c>
      <c r="FR34" s="19" t="str">
        <f t="shared" ca="1" si="23"/>
        <v/>
      </c>
      <c r="FS34" s="19" t="str">
        <f t="shared" ca="1" si="24"/>
        <v/>
      </c>
      <c r="FT34" s="19" t="str">
        <f t="shared" ca="1" si="25"/>
        <v/>
      </c>
      <c r="FU34" s="19" t="str">
        <f t="shared" ca="1" si="26"/>
        <v/>
      </c>
      <c r="FV34" s="19" t="str">
        <f t="shared" ca="1" si="27"/>
        <v/>
      </c>
      <c r="FW34" s="19" t="str">
        <f t="shared" ca="1" si="28"/>
        <v/>
      </c>
      <c r="FX34" s="19" t="str">
        <f t="shared" ca="1" si="29"/>
        <v/>
      </c>
      <c r="FY34" s="19" t="str">
        <f t="shared" ca="1" si="30"/>
        <v/>
      </c>
      <c r="FZ34" s="19" t="str">
        <f t="shared" ca="1" si="31"/>
        <v/>
      </c>
      <c r="GA34" s="19" t="str">
        <f t="shared" ca="1" si="32"/>
        <v/>
      </c>
      <c r="GB34" s="19" t="str">
        <f t="shared" ca="1" si="33"/>
        <v/>
      </c>
      <c r="GC34" s="19" t="str">
        <f t="shared" ca="1" si="34"/>
        <v/>
      </c>
      <c r="GD34" s="19" t="str">
        <f t="shared" ca="1" si="35"/>
        <v/>
      </c>
      <c r="GE34" s="19" t="str">
        <f t="shared" ca="1" si="36"/>
        <v/>
      </c>
      <c r="GF34" s="19" t="str">
        <f t="shared" ca="1" si="37"/>
        <v/>
      </c>
      <c r="GG34" s="19" t="str">
        <f t="shared" ca="1" si="38"/>
        <v/>
      </c>
      <c r="GH34" s="19" t="str">
        <f t="shared" ca="1" si="39"/>
        <v/>
      </c>
      <c r="GI34" s="19" t="str">
        <f t="shared" ca="1" si="40"/>
        <v/>
      </c>
      <c r="GJ34" s="19" t="str">
        <f t="shared" ca="1" si="41"/>
        <v/>
      </c>
      <c r="GK34" s="19" t="str">
        <f t="shared" ca="1" si="42"/>
        <v/>
      </c>
      <c r="GL34" s="19" t="str">
        <f t="shared" ca="1" si="43"/>
        <v/>
      </c>
      <c r="GM34" s="19" t="str">
        <f t="shared" ca="1" si="44"/>
        <v/>
      </c>
      <c r="GN34" s="19" t="str">
        <f t="shared" ca="1" si="45"/>
        <v/>
      </c>
      <c r="GO34" s="19" t="str">
        <f t="shared" ca="1" si="46"/>
        <v/>
      </c>
      <c r="GP34" s="19" t="str">
        <f t="shared" ca="1" si="47"/>
        <v/>
      </c>
      <c r="GQ34" s="19" t="str">
        <f t="shared" ca="1" si="48"/>
        <v/>
      </c>
      <c r="GR34" s="19" t="str">
        <f t="shared" ca="1" si="49"/>
        <v/>
      </c>
      <c r="GS34" s="19" t="str">
        <f t="shared" ca="1" si="50"/>
        <v/>
      </c>
      <c r="GT34" s="19" t="str">
        <f t="shared" ca="1" si="51"/>
        <v/>
      </c>
      <c r="GU34" s="19" t="str">
        <f t="shared" ca="1" si="52"/>
        <v/>
      </c>
      <c r="GV34" s="19" t="str">
        <f t="shared" ca="1" si="53"/>
        <v/>
      </c>
      <c r="GW34" s="19" t="str">
        <f t="shared" ca="1" si="54"/>
        <v/>
      </c>
      <c r="GX34" s="19" t="str">
        <f t="shared" ca="1" si="55"/>
        <v/>
      </c>
      <c r="GY34" s="19" t="str">
        <f t="shared" ca="1" si="56"/>
        <v/>
      </c>
      <c r="GZ34" s="19" t="str">
        <f t="shared" ca="1" si="57"/>
        <v/>
      </c>
      <c r="HA34" s="19" t="str">
        <f t="shared" ca="1" si="58"/>
        <v/>
      </c>
      <c r="HB34" s="19" t="str">
        <f t="shared" ca="1" si="59"/>
        <v/>
      </c>
      <c r="HC34" s="19" t="str">
        <f t="shared" ca="1" si="60"/>
        <v/>
      </c>
      <c r="HD34" s="19" t="str">
        <f t="shared" ca="1" si="61"/>
        <v/>
      </c>
      <c r="HE34" s="19" t="str">
        <f t="shared" ca="1" si="62"/>
        <v/>
      </c>
      <c r="HF34" s="19" t="str">
        <f t="shared" ca="1" si="63"/>
        <v/>
      </c>
      <c r="HG34" s="19" t="str">
        <f t="shared" ca="1" si="64"/>
        <v/>
      </c>
      <c r="HH34" s="19" t="str">
        <f t="shared" ca="1" si="65"/>
        <v/>
      </c>
      <c r="HI34" s="19" t="str">
        <f t="shared" ca="1" si="66"/>
        <v/>
      </c>
      <c r="HJ34" s="19" t="str">
        <f t="shared" ca="1" si="67"/>
        <v/>
      </c>
      <c r="HK34" s="19" t="str">
        <f t="shared" ca="1" si="68"/>
        <v/>
      </c>
      <c r="HL34" s="19" t="str">
        <f t="shared" ca="1" si="69"/>
        <v/>
      </c>
      <c r="HM34" s="19" t="str">
        <f t="shared" ca="1" si="70"/>
        <v/>
      </c>
      <c r="HN34" s="19" t="str">
        <f t="shared" ca="1" si="71"/>
        <v/>
      </c>
      <c r="HO34" s="19" t="str">
        <f t="shared" ca="1" si="72"/>
        <v/>
      </c>
      <c r="HP34" s="19" t="str">
        <f t="shared" ca="1" si="73"/>
        <v/>
      </c>
      <c r="HQ34" s="19" t="str">
        <f t="shared" ca="1" si="74"/>
        <v/>
      </c>
      <c r="HR34" s="19" t="str">
        <f t="shared" ca="1" si="75"/>
        <v/>
      </c>
      <c r="HS34" s="19" t="str">
        <f t="shared" ca="1" si="76"/>
        <v/>
      </c>
      <c r="HT34" s="19" t="str">
        <f t="shared" ca="1" si="77"/>
        <v/>
      </c>
      <c r="HU34" s="19" t="str">
        <f t="shared" ca="1" si="78"/>
        <v/>
      </c>
      <c r="HV34" s="19" t="str">
        <f t="shared" ca="1" si="79"/>
        <v/>
      </c>
      <c r="HW34" s="19" t="str">
        <f t="shared" ca="1" si="80"/>
        <v/>
      </c>
      <c r="HX34" s="19" t="str">
        <f t="shared" ca="1" si="81"/>
        <v/>
      </c>
      <c r="HY34" s="19" t="str">
        <f t="shared" ca="1" si="82"/>
        <v/>
      </c>
      <c r="HZ34" s="19" t="str">
        <f t="shared" ca="1" si="83"/>
        <v/>
      </c>
      <c r="IA34" s="19" t="str">
        <f t="shared" ca="1" si="84"/>
        <v/>
      </c>
      <c r="IB34" s="19" t="str">
        <f t="shared" ca="1" si="85"/>
        <v/>
      </c>
      <c r="IC34" s="19" t="str">
        <f t="shared" ca="1" si="86"/>
        <v/>
      </c>
      <c r="ID34" s="19" t="str">
        <f t="shared" ca="1" si="87"/>
        <v/>
      </c>
      <c r="IE34" s="19" t="str">
        <f t="shared" ca="1" si="88"/>
        <v/>
      </c>
      <c r="IF34" s="19" t="str">
        <f t="shared" ca="1" si="89"/>
        <v/>
      </c>
      <c r="IG34" s="19" t="str">
        <f t="shared" ca="1" si="90"/>
        <v/>
      </c>
      <c r="IH34" s="19" t="str">
        <f t="shared" ca="1" si="91"/>
        <v/>
      </c>
      <c r="II34" s="19" t="str">
        <f t="shared" ca="1" si="92"/>
        <v/>
      </c>
      <c r="IJ34" s="19" t="str">
        <f t="shared" ca="1" si="93"/>
        <v/>
      </c>
      <c r="IK34" s="19" t="str">
        <f t="shared" ca="1" si="94"/>
        <v/>
      </c>
      <c r="IL34" s="19" t="str">
        <f t="shared" ca="1" si="95"/>
        <v/>
      </c>
      <c r="IM34" s="19" t="str">
        <f t="shared" ca="1" si="96"/>
        <v/>
      </c>
      <c r="IN34" s="19" t="str">
        <f t="shared" ca="1" si="97"/>
        <v/>
      </c>
      <c r="IO34" s="19" t="str">
        <f t="shared" ca="1" si="98"/>
        <v/>
      </c>
      <c r="IP34" s="19" t="str">
        <f t="shared" ca="1" si="99"/>
        <v/>
      </c>
      <c r="IQ34" s="19" t="str">
        <f t="shared" ca="1" si="100"/>
        <v/>
      </c>
      <c r="IR34" s="19" t="str">
        <f t="shared" ca="1" si="101"/>
        <v/>
      </c>
      <c r="IS34" s="19" t="str">
        <f t="shared" ca="1" si="102"/>
        <v/>
      </c>
      <c r="IT34" s="19" t="str">
        <f t="shared" ca="1" si="103"/>
        <v/>
      </c>
      <c r="IU34" s="19" t="str">
        <f t="shared" ca="1" si="104"/>
        <v/>
      </c>
      <c r="IV34" s="19" t="str">
        <f t="shared" ca="1" si="105"/>
        <v/>
      </c>
      <c r="IW34" s="19" t="str">
        <f t="shared" ca="1" si="106"/>
        <v/>
      </c>
      <c r="IX34" s="19" t="str">
        <f t="shared" ca="1" si="107"/>
        <v/>
      </c>
      <c r="IY34" s="19" t="str">
        <f t="shared" ca="1" si="108"/>
        <v/>
      </c>
      <c r="IZ34" s="19" t="str">
        <f t="shared" ca="1" si="109"/>
        <v/>
      </c>
      <c r="JA34" s="19" t="str">
        <f t="shared" ca="1" si="110"/>
        <v/>
      </c>
      <c r="JB34" s="19" t="str">
        <f t="shared" ca="1" si="111"/>
        <v/>
      </c>
      <c r="JC34" s="19" t="str">
        <f t="shared" ca="1" si="112"/>
        <v/>
      </c>
      <c r="JD34" s="19" t="str">
        <f t="shared" ca="1" si="113"/>
        <v/>
      </c>
      <c r="JE34" s="19" t="str">
        <f t="shared" ca="1" si="114"/>
        <v/>
      </c>
      <c r="JF34" s="19" t="str">
        <f t="shared" ca="1" si="115"/>
        <v/>
      </c>
      <c r="JG34" s="19" t="str">
        <f t="shared" ca="1" si="116"/>
        <v/>
      </c>
      <c r="JH34" s="19" t="str">
        <f t="shared" ca="1" si="117"/>
        <v/>
      </c>
      <c r="JI34" s="19" t="str">
        <f t="shared" ca="1" si="118"/>
        <v/>
      </c>
      <c r="JJ34" s="19" t="str">
        <f t="shared" ca="1" si="119"/>
        <v/>
      </c>
      <c r="JK34" s="19" t="str">
        <f t="shared" ca="1" si="120"/>
        <v/>
      </c>
      <c r="JL34" s="19" t="str">
        <f t="shared" ca="1" si="121"/>
        <v/>
      </c>
      <c r="JM34" s="19" t="str">
        <f t="shared" ca="1" si="122"/>
        <v/>
      </c>
      <c r="JN34" s="19" t="str">
        <f t="shared" ca="1" si="123"/>
        <v/>
      </c>
      <c r="JO34" s="19" t="str">
        <f t="shared" ca="1" si="124"/>
        <v/>
      </c>
      <c r="JP34" s="19" t="str">
        <f t="shared" ca="1" si="125"/>
        <v/>
      </c>
      <c r="JQ34" s="19" t="str">
        <f t="shared" ca="1" si="126"/>
        <v/>
      </c>
      <c r="JR34" s="19" t="str">
        <f t="shared" ca="1" si="127"/>
        <v/>
      </c>
      <c r="JS34" s="19" t="str">
        <f t="shared" ca="1" si="128"/>
        <v/>
      </c>
      <c r="JT34" s="19" t="str">
        <f t="shared" ca="1" si="129"/>
        <v/>
      </c>
      <c r="JU34" s="19" t="str">
        <f t="shared" ca="1" si="130"/>
        <v/>
      </c>
      <c r="JV34" s="19" t="str">
        <f t="shared" ca="1" si="131"/>
        <v/>
      </c>
      <c r="JW34" s="19" t="str">
        <f t="shared" ca="1" si="132"/>
        <v/>
      </c>
      <c r="JX34" s="19" t="str">
        <f t="shared" ca="1" si="133"/>
        <v/>
      </c>
      <c r="JY34" s="19" t="str">
        <f t="shared" ca="1" si="134"/>
        <v/>
      </c>
      <c r="JZ34" s="19" t="str">
        <f t="shared" ca="1" si="135"/>
        <v/>
      </c>
      <c r="KA34" s="19" t="str">
        <f t="shared" ca="1" si="136"/>
        <v/>
      </c>
      <c r="KB34" s="19" t="str">
        <f t="shared" ca="1" si="137"/>
        <v/>
      </c>
      <c r="KC34" s="19" t="str">
        <f t="shared" ca="1" si="138"/>
        <v/>
      </c>
      <c r="KD34" s="19" t="str">
        <f t="shared" ca="1" si="139"/>
        <v/>
      </c>
      <c r="KE34" s="19" t="str">
        <f t="shared" ca="1" si="140"/>
        <v/>
      </c>
      <c r="KF34" s="19" t="str">
        <f t="shared" ca="1" si="141"/>
        <v/>
      </c>
      <c r="KG34" s="19" t="str">
        <f t="shared" ca="1" si="142"/>
        <v/>
      </c>
      <c r="KH34" s="19" t="str">
        <f t="shared" ca="1" si="143"/>
        <v/>
      </c>
      <c r="KI34" s="19" t="str">
        <f t="shared" ca="1" si="144"/>
        <v/>
      </c>
      <c r="KJ34" s="19" t="str">
        <f t="shared" ca="1" si="145"/>
        <v/>
      </c>
      <c r="KK34" s="19" t="str">
        <f t="shared" ca="1" si="146"/>
        <v/>
      </c>
      <c r="KL34" s="19" t="str">
        <f t="shared" ca="1" si="147"/>
        <v/>
      </c>
      <c r="KM34" s="19" t="str">
        <f t="shared" ca="1" si="148"/>
        <v/>
      </c>
      <c r="KN34" s="19" t="str">
        <f t="shared" ca="1" si="149"/>
        <v/>
      </c>
      <c r="KO34" s="19" t="str">
        <f t="shared" ca="1" si="150"/>
        <v/>
      </c>
      <c r="KP34" s="19" t="str">
        <f t="shared" ca="1" si="151"/>
        <v/>
      </c>
      <c r="KQ34" s="19" t="str">
        <f t="shared" ca="1" si="152"/>
        <v/>
      </c>
    </row>
    <row r="35" spans="2:303" x14ac:dyDescent="0.3">
      <c r="B35" t="str">
        <f t="shared" ca="1" si="153"/>
        <v/>
      </c>
      <c r="C35" t="str">
        <f t="shared" ca="1" si="154"/>
        <v/>
      </c>
      <c r="D35" t="str">
        <f t="shared" ca="1" si="155"/>
        <v/>
      </c>
      <c r="E35" t="str">
        <f t="shared" ca="1" si="156"/>
        <v/>
      </c>
      <c r="F35" t="str">
        <f t="shared" ca="1" si="157"/>
        <v/>
      </c>
      <c r="G35" t="str">
        <f t="shared" ca="1" si="158"/>
        <v/>
      </c>
      <c r="H35" t="str">
        <f t="shared" ca="1" si="159"/>
        <v/>
      </c>
      <c r="I35" t="str">
        <f t="shared" ca="1" si="160"/>
        <v/>
      </c>
      <c r="J35" t="str">
        <f t="shared" ca="1" si="161"/>
        <v/>
      </c>
      <c r="K35" t="str">
        <f t="shared" ca="1" si="162"/>
        <v/>
      </c>
      <c r="L35" t="str">
        <f t="shared" ca="1" si="163"/>
        <v/>
      </c>
      <c r="M35" t="str">
        <f t="shared" ca="1" si="164"/>
        <v/>
      </c>
      <c r="N35" t="str">
        <f t="shared" ca="1" si="165"/>
        <v/>
      </c>
      <c r="O35" t="str">
        <f t="shared" ca="1" si="166"/>
        <v/>
      </c>
      <c r="P35" t="str">
        <f t="shared" ca="1" si="167"/>
        <v/>
      </c>
      <c r="Q35" t="str">
        <f t="shared" ca="1" si="168"/>
        <v/>
      </c>
      <c r="R35" t="str">
        <f t="shared" ca="1" si="169"/>
        <v/>
      </c>
      <c r="S35" t="str">
        <f t="shared" ca="1" si="170"/>
        <v/>
      </c>
      <c r="T35" t="str">
        <f t="shared" ca="1" si="171"/>
        <v/>
      </c>
      <c r="U35" t="str">
        <f t="shared" ca="1" si="172"/>
        <v/>
      </c>
      <c r="V35" t="str">
        <f t="shared" ca="1" si="173"/>
        <v/>
      </c>
      <c r="W35" t="str">
        <f t="shared" ca="1" si="174"/>
        <v/>
      </c>
      <c r="X35" t="str">
        <f t="shared" ca="1" si="175"/>
        <v/>
      </c>
      <c r="Y35" t="str">
        <f t="shared" ca="1" si="176"/>
        <v/>
      </c>
      <c r="Z35" t="str">
        <f t="shared" ca="1" si="177"/>
        <v/>
      </c>
      <c r="AA35" t="str">
        <f t="shared" ca="1" si="178"/>
        <v/>
      </c>
      <c r="AB35" t="str">
        <f t="shared" ca="1" si="179"/>
        <v/>
      </c>
      <c r="AC35" t="str">
        <f t="shared" ca="1" si="180"/>
        <v/>
      </c>
      <c r="AD35" t="str">
        <f t="shared" ca="1" si="181"/>
        <v/>
      </c>
      <c r="AE35" t="str">
        <f t="shared" ca="1" si="182"/>
        <v/>
      </c>
      <c r="AF35" t="str">
        <f t="shared" ca="1" si="183"/>
        <v/>
      </c>
      <c r="AG35" t="str">
        <f t="shared" ca="1" si="184"/>
        <v/>
      </c>
      <c r="AH35" t="str">
        <f t="shared" ca="1" si="185"/>
        <v/>
      </c>
      <c r="AI35" t="str">
        <f t="shared" ca="1" si="186"/>
        <v/>
      </c>
      <c r="AJ35" t="str">
        <f t="shared" ca="1" si="187"/>
        <v/>
      </c>
      <c r="AK35" t="str">
        <f t="shared" ca="1" si="188"/>
        <v/>
      </c>
      <c r="AL35" t="str">
        <f t="shared" ca="1" si="189"/>
        <v/>
      </c>
      <c r="AM35" t="str">
        <f t="shared" ca="1" si="190"/>
        <v/>
      </c>
      <c r="AN35" t="str">
        <f t="shared" ca="1" si="191"/>
        <v/>
      </c>
      <c r="AO35" t="str">
        <f t="shared" ca="1" si="192"/>
        <v/>
      </c>
      <c r="AP35" t="str">
        <f t="shared" ca="1" si="193"/>
        <v/>
      </c>
      <c r="AQ35" t="str">
        <f t="shared" ca="1" si="194"/>
        <v/>
      </c>
      <c r="AR35" t="str">
        <f t="shared" ca="1" si="195"/>
        <v/>
      </c>
      <c r="AS35" t="str">
        <f t="shared" ca="1" si="196"/>
        <v/>
      </c>
      <c r="AT35" t="str">
        <f t="shared" ca="1" si="197"/>
        <v/>
      </c>
      <c r="AU35" t="str">
        <f t="shared" ca="1" si="198"/>
        <v/>
      </c>
      <c r="AV35" t="str">
        <f t="shared" ca="1" si="199"/>
        <v/>
      </c>
      <c r="AW35" t="str">
        <f t="shared" ca="1" si="200"/>
        <v/>
      </c>
      <c r="AX35" t="str">
        <f t="shared" ca="1" si="201"/>
        <v/>
      </c>
      <c r="AY35" t="str">
        <f t="shared" ca="1" si="202"/>
        <v/>
      </c>
      <c r="AZ35" t="str">
        <f t="shared" ca="1" si="203"/>
        <v/>
      </c>
      <c r="BA35" t="str">
        <f t="shared" ca="1" si="204"/>
        <v/>
      </c>
      <c r="BB35" t="str">
        <f t="shared" ca="1" si="205"/>
        <v/>
      </c>
      <c r="BC35" t="str">
        <f t="shared" ca="1" si="206"/>
        <v/>
      </c>
      <c r="BD35" t="str">
        <f t="shared" ca="1" si="207"/>
        <v/>
      </c>
      <c r="BE35" t="str">
        <f t="shared" ca="1" si="208"/>
        <v/>
      </c>
      <c r="BF35" t="str">
        <f t="shared" ca="1" si="209"/>
        <v/>
      </c>
      <c r="BG35" t="str">
        <f t="shared" ca="1" si="210"/>
        <v/>
      </c>
      <c r="BH35" t="str">
        <f t="shared" ca="1" si="211"/>
        <v/>
      </c>
      <c r="BI35" t="str">
        <f t="shared" ca="1" si="212"/>
        <v/>
      </c>
      <c r="BJ35" t="str">
        <f t="shared" ca="1" si="213"/>
        <v/>
      </c>
      <c r="BK35" t="str">
        <f t="shared" ca="1" si="214"/>
        <v/>
      </c>
      <c r="BL35" t="str">
        <f t="shared" ca="1" si="215"/>
        <v/>
      </c>
      <c r="BM35" t="str">
        <f t="shared" ca="1" si="216"/>
        <v/>
      </c>
      <c r="BN35" t="str">
        <f t="shared" ca="1" si="217"/>
        <v/>
      </c>
      <c r="BO35" t="str">
        <f t="shared" ca="1" si="218"/>
        <v/>
      </c>
      <c r="BP35" t="str">
        <f t="shared" ca="1" si="219"/>
        <v/>
      </c>
      <c r="BQ35" t="str">
        <f t="shared" ca="1" si="220"/>
        <v/>
      </c>
      <c r="BR35" t="str">
        <f t="shared" ca="1" si="221"/>
        <v/>
      </c>
      <c r="BS35" t="str">
        <f t="shared" ca="1" si="222"/>
        <v/>
      </c>
      <c r="BT35" t="str">
        <f t="shared" ca="1" si="223"/>
        <v/>
      </c>
      <c r="BU35" t="str">
        <f t="shared" ca="1" si="224"/>
        <v/>
      </c>
      <c r="BV35" t="str">
        <f t="shared" ca="1" si="225"/>
        <v/>
      </c>
      <c r="BW35" t="str">
        <f t="shared" ca="1" si="226"/>
        <v/>
      </c>
      <c r="BX35" t="str">
        <f t="shared" ca="1" si="227"/>
        <v/>
      </c>
      <c r="BY35" t="str">
        <f t="shared" ca="1" si="228"/>
        <v/>
      </c>
      <c r="BZ35" t="str">
        <f t="shared" ca="1" si="229"/>
        <v/>
      </c>
      <c r="CA35" t="str">
        <f t="shared" ca="1" si="230"/>
        <v/>
      </c>
      <c r="CB35" t="str">
        <f t="shared" ca="1" si="231"/>
        <v/>
      </c>
      <c r="CC35" t="str">
        <f t="shared" ca="1" si="232"/>
        <v/>
      </c>
      <c r="CD35" t="str">
        <f t="shared" ca="1" si="233"/>
        <v/>
      </c>
      <c r="CE35" t="str">
        <f t="shared" ca="1" si="234"/>
        <v/>
      </c>
      <c r="CF35" t="str">
        <f t="shared" ca="1" si="235"/>
        <v/>
      </c>
      <c r="CG35" t="str">
        <f t="shared" ca="1" si="236"/>
        <v/>
      </c>
      <c r="CH35" t="str">
        <f t="shared" ca="1" si="237"/>
        <v/>
      </c>
      <c r="CI35" t="str">
        <f t="shared" ca="1" si="238"/>
        <v/>
      </c>
      <c r="CJ35" t="str">
        <f t="shared" ca="1" si="239"/>
        <v/>
      </c>
      <c r="CK35" t="str">
        <f t="shared" ca="1" si="240"/>
        <v/>
      </c>
      <c r="CL35" t="str">
        <f t="shared" ca="1" si="241"/>
        <v/>
      </c>
      <c r="CM35" t="str">
        <f t="shared" ca="1" si="242"/>
        <v/>
      </c>
      <c r="CN35" t="str">
        <f t="shared" ca="1" si="243"/>
        <v/>
      </c>
      <c r="CO35" t="str">
        <f t="shared" ca="1" si="244"/>
        <v/>
      </c>
      <c r="CP35" t="str">
        <f t="shared" ca="1" si="245"/>
        <v/>
      </c>
      <c r="CQ35" t="str">
        <f t="shared" ca="1" si="246"/>
        <v/>
      </c>
      <c r="CR35" t="str">
        <f t="shared" ca="1" si="247"/>
        <v/>
      </c>
      <c r="CS35" t="str">
        <f t="shared" ca="1" si="248"/>
        <v/>
      </c>
      <c r="CT35" t="str">
        <f t="shared" ca="1" si="249"/>
        <v/>
      </c>
      <c r="CU35" t="str">
        <f t="shared" ca="1" si="250"/>
        <v/>
      </c>
      <c r="CV35" t="str">
        <f t="shared" ca="1" si="251"/>
        <v/>
      </c>
      <c r="CW35" t="str">
        <f t="shared" ca="1" si="252"/>
        <v/>
      </c>
      <c r="CX35" t="str">
        <f t="shared" ca="1" si="253"/>
        <v/>
      </c>
      <c r="CY35" t="str">
        <f t="shared" ca="1" si="254"/>
        <v/>
      </c>
      <c r="CZ35" t="str">
        <f t="shared" ca="1" si="255"/>
        <v/>
      </c>
      <c r="DA35" t="str">
        <f t="shared" ca="1" si="256"/>
        <v/>
      </c>
      <c r="DB35" t="str">
        <f t="shared" ca="1" si="257"/>
        <v/>
      </c>
      <c r="DC35" t="str">
        <f t="shared" ca="1" si="258"/>
        <v/>
      </c>
      <c r="DD35" t="str">
        <f t="shared" ca="1" si="259"/>
        <v/>
      </c>
      <c r="DE35" t="str">
        <f t="shared" ca="1" si="260"/>
        <v/>
      </c>
      <c r="DF35" t="str">
        <f t="shared" ca="1" si="261"/>
        <v/>
      </c>
      <c r="DG35" t="str">
        <f t="shared" ca="1" si="262"/>
        <v/>
      </c>
      <c r="DH35" t="str">
        <f t="shared" ca="1" si="263"/>
        <v/>
      </c>
      <c r="DI35" t="str">
        <f t="shared" ca="1" si="264"/>
        <v/>
      </c>
      <c r="DJ35" t="str">
        <f t="shared" ca="1" si="265"/>
        <v/>
      </c>
      <c r="DK35" t="str">
        <f t="shared" ca="1" si="266"/>
        <v/>
      </c>
      <c r="DL35" t="str">
        <f t="shared" ca="1" si="267"/>
        <v/>
      </c>
      <c r="DM35" t="str">
        <f t="shared" ca="1" si="268"/>
        <v/>
      </c>
      <c r="DN35" t="str">
        <f t="shared" ca="1" si="269"/>
        <v/>
      </c>
      <c r="DO35" t="str">
        <f t="shared" ca="1" si="270"/>
        <v/>
      </c>
      <c r="DP35" t="str">
        <f t="shared" ca="1" si="271"/>
        <v/>
      </c>
      <c r="DQ35" t="str">
        <f t="shared" ca="1" si="272"/>
        <v/>
      </c>
      <c r="DR35" t="str">
        <f t="shared" ca="1" si="273"/>
        <v/>
      </c>
      <c r="DS35" t="str">
        <f t="shared" ca="1" si="274"/>
        <v/>
      </c>
      <c r="DT35" t="str">
        <f t="shared" ca="1" si="275"/>
        <v/>
      </c>
      <c r="DU35" t="str">
        <f t="shared" ca="1" si="276"/>
        <v/>
      </c>
      <c r="DV35" t="str">
        <f t="shared" ca="1" si="277"/>
        <v/>
      </c>
      <c r="DW35" t="str">
        <f t="shared" ca="1" si="278"/>
        <v/>
      </c>
      <c r="DX35" t="str">
        <f t="shared" ca="1" si="279"/>
        <v/>
      </c>
      <c r="DY35" t="str">
        <f t="shared" ca="1" si="280"/>
        <v/>
      </c>
      <c r="DZ35" t="str">
        <f t="shared" ca="1" si="281"/>
        <v/>
      </c>
      <c r="EA35" t="str">
        <f t="shared" ca="1" si="282"/>
        <v/>
      </c>
      <c r="EB35" t="str">
        <f t="shared" ca="1" si="283"/>
        <v/>
      </c>
      <c r="EC35" t="str">
        <f t="shared" ca="1" si="284"/>
        <v/>
      </c>
      <c r="ED35" t="str">
        <f t="shared" ca="1" si="285"/>
        <v/>
      </c>
      <c r="EE35" t="str">
        <f t="shared" ca="1" si="286"/>
        <v/>
      </c>
      <c r="EF35" t="str">
        <f t="shared" ca="1" si="287"/>
        <v/>
      </c>
      <c r="EG35" t="str">
        <f t="shared" ca="1" si="288"/>
        <v/>
      </c>
      <c r="EH35" t="str">
        <f t="shared" ca="1" si="289"/>
        <v/>
      </c>
      <c r="EI35" t="str">
        <f t="shared" ca="1" si="290"/>
        <v/>
      </c>
      <c r="EJ35" t="str">
        <f t="shared" ca="1" si="291"/>
        <v/>
      </c>
      <c r="EK35" t="str">
        <f t="shared" ca="1" si="292"/>
        <v/>
      </c>
      <c r="EL35" t="str">
        <f t="shared" ca="1" si="293"/>
        <v/>
      </c>
      <c r="EM35" t="str">
        <f t="shared" ca="1" si="294"/>
        <v/>
      </c>
      <c r="EN35" t="str">
        <f t="shared" ca="1" si="295"/>
        <v/>
      </c>
      <c r="EO35" t="str">
        <f t="shared" ca="1" si="296"/>
        <v/>
      </c>
      <c r="EP35" t="str">
        <f t="shared" ca="1" si="297"/>
        <v/>
      </c>
      <c r="EQ35" t="str">
        <f t="shared" ca="1" si="298"/>
        <v/>
      </c>
      <c r="ER35" t="str">
        <f t="shared" ca="1" si="299"/>
        <v/>
      </c>
      <c r="ES35" t="str">
        <f t="shared" ca="1" si="300"/>
        <v/>
      </c>
      <c r="ET35" t="str">
        <f t="shared" ca="1" si="301"/>
        <v/>
      </c>
      <c r="EU35" t="str">
        <f t="shared" ca="1" si="302"/>
        <v/>
      </c>
      <c r="EX35" s="19" t="str">
        <f t="shared" ca="1" si="3"/>
        <v/>
      </c>
      <c r="EY35" s="19" t="str">
        <f t="shared" ca="1" si="4"/>
        <v/>
      </c>
      <c r="EZ35" s="19" t="str">
        <f t="shared" ca="1" si="5"/>
        <v/>
      </c>
      <c r="FA35" s="19" t="str">
        <f t="shared" ca="1" si="6"/>
        <v/>
      </c>
      <c r="FB35" s="19" t="str">
        <f t="shared" ca="1" si="7"/>
        <v/>
      </c>
      <c r="FC35" s="19" t="str">
        <f t="shared" ca="1" si="8"/>
        <v/>
      </c>
      <c r="FD35" s="19" t="str">
        <f t="shared" ca="1" si="9"/>
        <v/>
      </c>
      <c r="FE35" s="19" t="str">
        <f t="shared" ca="1" si="10"/>
        <v/>
      </c>
      <c r="FF35" s="19" t="str">
        <f t="shared" ca="1" si="11"/>
        <v/>
      </c>
      <c r="FG35" s="19" t="str">
        <f t="shared" ca="1" si="12"/>
        <v/>
      </c>
      <c r="FH35" s="19" t="str">
        <f t="shared" ca="1" si="13"/>
        <v/>
      </c>
      <c r="FI35" s="19" t="str">
        <f t="shared" ca="1" si="14"/>
        <v/>
      </c>
      <c r="FJ35" s="19" t="str">
        <f t="shared" ca="1" si="15"/>
        <v/>
      </c>
      <c r="FK35" s="19" t="str">
        <f t="shared" ca="1" si="16"/>
        <v/>
      </c>
      <c r="FL35" s="19" t="str">
        <f t="shared" ca="1" si="17"/>
        <v/>
      </c>
      <c r="FM35" s="19" t="str">
        <f t="shared" ca="1" si="18"/>
        <v/>
      </c>
      <c r="FN35" s="19" t="str">
        <f t="shared" ca="1" si="19"/>
        <v/>
      </c>
      <c r="FO35" s="19" t="str">
        <f t="shared" ca="1" si="20"/>
        <v/>
      </c>
      <c r="FP35" s="19" t="str">
        <f t="shared" ca="1" si="21"/>
        <v/>
      </c>
      <c r="FQ35" s="19" t="str">
        <f t="shared" ca="1" si="22"/>
        <v/>
      </c>
      <c r="FR35" s="19" t="str">
        <f t="shared" ca="1" si="23"/>
        <v/>
      </c>
      <c r="FS35" s="19" t="str">
        <f t="shared" ca="1" si="24"/>
        <v/>
      </c>
      <c r="FT35" s="19" t="str">
        <f t="shared" ca="1" si="25"/>
        <v/>
      </c>
      <c r="FU35" s="19" t="str">
        <f t="shared" ca="1" si="26"/>
        <v/>
      </c>
      <c r="FV35" s="19" t="str">
        <f t="shared" ca="1" si="27"/>
        <v/>
      </c>
      <c r="FW35" s="19" t="str">
        <f t="shared" ca="1" si="28"/>
        <v/>
      </c>
      <c r="FX35" s="19" t="str">
        <f t="shared" ca="1" si="29"/>
        <v/>
      </c>
      <c r="FY35" s="19" t="str">
        <f t="shared" ca="1" si="30"/>
        <v/>
      </c>
      <c r="FZ35" s="19" t="str">
        <f t="shared" ca="1" si="31"/>
        <v/>
      </c>
      <c r="GA35" s="19" t="str">
        <f t="shared" ca="1" si="32"/>
        <v/>
      </c>
      <c r="GB35" s="19" t="str">
        <f t="shared" ca="1" si="33"/>
        <v/>
      </c>
      <c r="GC35" s="19" t="str">
        <f t="shared" ca="1" si="34"/>
        <v/>
      </c>
      <c r="GD35" s="19" t="str">
        <f t="shared" ca="1" si="35"/>
        <v/>
      </c>
      <c r="GE35" s="19" t="str">
        <f t="shared" ca="1" si="36"/>
        <v/>
      </c>
      <c r="GF35" s="19" t="str">
        <f t="shared" ca="1" si="37"/>
        <v/>
      </c>
      <c r="GG35" s="19" t="str">
        <f t="shared" ca="1" si="38"/>
        <v/>
      </c>
      <c r="GH35" s="19" t="str">
        <f t="shared" ca="1" si="39"/>
        <v/>
      </c>
      <c r="GI35" s="19" t="str">
        <f t="shared" ca="1" si="40"/>
        <v/>
      </c>
      <c r="GJ35" s="19" t="str">
        <f t="shared" ca="1" si="41"/>
        <v/>
      </c>
      <c r="GK35" s="19" t="str">
        <f t="shared" ca="1" si="42"/>
        <v/>
      </c>
      <c r="GL35" s="19" t="str">
        <f t="shared" ca="1" si="43"/>
        <v/>
      </c>
      <c r="GM35" s="19" t="str">
        <f t="shared" ca="1" si="44"/>
        <v/>
      </c>
      <c r="GN35" s="19" t="str">
        <f t="shared" ca="1" si="45"/>
        <v/>
      </c>
      <c r="GO35" s="19" t="str">
        <f t="shared" ca="1" si="46"/>
        <v/>
      </c>
      <c r="GP35" s="19" t="str">
        <f t="shared" ca="1" si="47"/>
        <v/>
      </c>
      <c r="GQ35" s="19" t="str">
        <f t="shared" ca="1" si="48"/>
        <v/>
      </c>
      <c r="GR35" s="19" t="str">
        <f t="shared" ca="1" si="49"/>
        <v/>
      </c>
      <c r="GS35" s="19" t="str">
        <f t="shared" ca="1" si="50"/>
        <v/>
      </c>
      <c r="GT35" s="19" t="str">
        <f t="shared" ca="1" si="51"/>
        <v/>
      </c>
      <c r="GU35" s="19" t="str">
        <f t="shared" ca="1" si="52"/>
        <v/>
      </c>
      <c r="GV35" s="19" t="str">
        <f t="shared" ca="1" si="53"/>
        <v/>
      </c>
      <c r="GW35" s="19" t="str">
        <f t="shared" ca="1" si="54"/>
        <v/>
      </c>
      <c r="GX35" s="19" t="str">
        <f t="shared" ca="1" si="55"/>
        <v/>
      </c>
      <c r="GY35" s="19" t="str">
        <f t="shared" ca="1" si="56"/>
        <v/>
      </c>
      <c r="GZ35" s="19" t="str">
        <f t="shared" ca="1" si="57"/>
        <v/>
      </c>
      <c r="HA35" s="19" t="str">
        <f t="shared" ca="1" si="58"/>
        <v/>
      </c>
      <c r="HB35" s="19" t="str">
        <f t="shared" ca="1" si="59"/>
        <v/>
      </c>
      <c r="HC35" s="19" t="str">
        <f t="shared" ca="1" si="60"/>
        <v/>
      </c>
      <c r="HD35" s="19" t="str">
        <f t="shared" ca="1" si="61"/>
        <v/>
      </c>
      <c r="HE35" s="19" t="str">
        <f t="shared" ca="1" si="62"/>
        <v/>
      </c>
      <c r="HF35" s="19" t="str">
        <f t="shared" ca="1" si="63"/>
        <v/>
      </c>
      <c r="HG35" s="19" t="str">
        <f t="shared" ca="1" si="64"/>
        <v/>
      </c>
      <c r="HH35" s="19" t="str">
        <f t="shared" ca="1" si="65"/>
        <v/>
      </c>
      <c r="HI35" s="19" t="str">
        <f t="shared" ca="1" si="66"/>
        <v/>
      </c>
      <c r="HJ35" s="19" t="str">
        <f t="shared" ca="1" si="67"/>
        <v/>
      </c>
      <c r="HK35" s="19" t="str">
        <f t="shared" ca="1" si="68"/>
        <v/>
      </c>
      <c r="HL35" s="19" t="str">
        <f t="shared" ca="1" si="69"/>
        <v/>
      </c>
      <c r="HM35" s="19" t="str">
        <f t="shared" ca="1" si="70"/>
        <v/>
      </c>
      <c r="HN35" s="19" t="str">
        <f t="shared" ca="1" si="71"/>
        <v/>
      </c>
      <c r="HO35" s="19" t="str">
        <f t="shared" ca="1" si="72"/>
        <v/>
      </c>
      <c r="HP35" s="19" t="str">
        <f t="shared" ca="1" si="73"/>
        <v/>
      </c>
      <c r="HQ35" s="19" t="str">
        <f t="shared" ca="1" si="74"/>
        <v/>
      </c>
      <c r="HR35" s="19" t="str">
        <f t="shared" ca="1" si="75"/>
        <v/>
      </c>
      <c r="HS35" s="19" t="str">
        <f t="shared" ca="1" si="76"/>
        <v/>
      </c>
      <c r="HT35" s="19" t="str">
        <f t="shared" ca="1" si="77"/>
        <v/>
      </c>
      <c r="HU35" s="19" t="str">
        <f t="shared" ca="1" si="78"/>
        <v/>
      </c>
      <c r="HV35" s="19" t="str">
        <f t="shared" ca="1" si="79"/>
        <v/>
      </c>
      <c r="HW35" s="19" t="str">
        <f t="shared" ca="1" si="80"/>
        <v/>
      </c>
      <c r="HX35" s="19" t="str">
        <f t="shared" ca="1" si="81"/>
        <v/>
      </c>
      <c r="HY35" s="19" t="str">
        <f t="shared" ca="1" si="82"/>
        <v/>
      </c>
      <c r="HZ35" s="19" t="str">
        <f t="shared" ca="1" si="83"/>
        <v/>
      </c>
      <c r="IA35" s="19" t="str">
        <f t="shared" ca="1" si="84"/>
        <v/>
      </c>
      <c r="IB35" s="19" t="str">
        <f t="shared" ca="1" si="85"/>
        <v/>
      </c>
      <c r="IC35" s="19" t="str">
        <f t="shared" ca="1" si="86"/>
        <v/>
      </c>
      <c r="ID35" s="19" t="str">
        <f t="shared" ca="1" si="87"/>
        <v/>
      </c>
      <c r="IE35" s="19" t="str">
        <f t="shared" ca="1" si="88"/>
        <v/>
      </c>
      <c r="IF35" s="19" t="str">
        <f t="shared" ca="1" si="89"/>
        <v/>
      </c>
      <c r="IG35" s="19" t="str">
        <f t="shared" ca="1" si="90"/>
        <v/>
      </c>
      <c r="IH35" s="19" t="str">
        <f t="shared" ca="1" si="91"/>
        <v/>
      </c>
      <c r="II35" s="19" t="str">
        <f t="shared" ca="1" si="92"/>
        <v/>
      </c>
      <c r="IJ35" s="19" t="str">
        <f t="shared" ca="1" si="93"/>
        <v/>
      </c>
      <c r="IK35" s="19" t="str">
        <f t="shared" ca="1" si="94"/>
        <v/>
      </c>
      <c r="IL35" s="19" t="str">
        <f t="shared" ca="1" si="95"/>
        <v/>
      </c>
      <c r="IM35" s="19" t="str">
        <f t="shared" ca="1" si="96"/>
        <v/>
      </c>
      <c r="IN35" s="19" t="str">
        <f t="shared" ca="1" si="97"/>
        <v/>
      </c>
      <c r="IO35" s="19" t="str">
        <f t="shared" ca="1" si="98"/>
        <v/>
      </c>
      <c r="IP35" s="19" t="str">
        <f t="shared" ca="1" si="99"/>
        <v/>
      </c>
      <c r="IQ35" s="19" t="str">
        <f t="shared" ca="1" si="100"/>
        <v/>
      </c>
      <c r="IR35" s="19" t="str">
        <f t="shared" ca="1" si="101"/>
        <v/>
      </c>
      <c r="IS35" s="19" t="str">
        <f t="shared" ca="1" si="102"/>
        <v/>
      </c>
      <c r="IT35" s="19" t="str">
        <f t="shared" ca="1" si="103"/>
        <v/>
      </c>
      <c r="IU35" s="19" t="str">
        <f t="shared" ca="1" si="104"/>
        <v/>
      </c>
      <c r="IV35" s="19" t="str">
        <f t="shared" ca="1" si="105"/>
        <v/>
      </c>
      <c r="IW35" s="19" t="str">
        <f t="shared" ca="1" si="106"/>
        <v/>
      </c>
      <c r="IX35" s="19" t="str">
        <f t="shared" ca="1" si="107"/>
        <v/>
      </c>
      <c r="IY35" s="19" t="str">
        <f t="shared" ca="1" si="108"/>
        <v/>
      </c>
      <c r="IZ35" s="19" t="str">
        <f t="shared" ca="1" si="109"/>
        <v/>
      </c>
      <c r="JA35" s="19" t="str">
        <f t="shared" ca="1" si="110"/>
        <v/>
      </c>
      <c r="JB35" s="19" t="str">
        <f t="shared" ca="1" si="111"/>
        <v/>
      </c>
      <c r="JC35" s="19" t="str">
        <f t="shared" ca="1" si="112"/>
        <v/>
      </c>
      <c r="JD35" s="19" t="str">
        <f t="shared" ca="1" si="113"/>
        <v/>
      </c>
      <c r="JE35" s="19" t="str">
        <f t="shared" ca="1" si="114"/>
        <v/>
      </c>
      <c r="JF35" s="19" t="str">
        <f t="shared" ca="1" si="115"/>
        <v/>
      </c>
      <c r="JG35" s="19" t="str">
        <f t="shared" ca="1" si="116"/>
        <v/>
      </c>
      <c r="JH35" s="19" t="str">
        <f t="shared" ca="1" si="117"/>
        <v/>
      </c>
      <c r="JI35" s="19" t="str">
        <f t="shared" ca="1" si="118"/>
        <v/>
      </c>
      <c r="JJ35" s="19" t="str">
        <f t="shared" ca="1" si="119"/>
        <v/>
      </c>
      <c r="JK35" s="19" t="str">
        <f t="shared" ca="1" si="120"/>
        <v/>
      </c>
      <c r="JL35" s="19" t="str">
        <f t="shared" ca="1" si="121"/>
        <v/>
      </c>
      <c r="JM35" s="19" t="str">
        <f t="shared" ca="1" si="122"/>
        <v/>
      </c>
      <c r="JN35" s="19" t="str">
        <f t="shared" ca="1" si="123"/>
        <v/>
      </c>
      <c r="JO35" s="19" t="str">
        <f t="shared" ca="1" si="124"/>
        <v/>
      </c>
      <c r="JP35" s="19" t="str">
        <f t="shared" ca="1" si="125"/>
        <v/>
      </c>
      <c r="JQ35" s="19" t="str">
        <f t="shared" ca="1" si="126"/>
        <v/>
      </c>
      <c r="JR35" s="19" t="str">
        <f t="shared" ca="1" si="127"/>
        <v/>
      </c>
      <c r="JS35" s="19" t="str">
        <f t="shared" ca="1" si="128"/>
        <v/>
      </c>
      <c r="JT35" s="19" t="str">
        <f t="shared" ca="1" si="129"/>
        <v/>
      </c>
      <c r="JU35" s="19" t="str">
        <f t="shared" ca="1" si="130"/>
        <v/>
      </c>
      <c r="JV35" s="19" t="str">
        <f t="shared" ca="1" si="131"/>
        <v/>
      </c>
      <c r="JW35" s="19" t="str">
        <f t="shared" ca="1" si="132"/>
        <v/>
      </c>
      <c r="JX35" s="19" t="str">
        <f t="shared" ca="1" si="133"/>
        <v/>
      </c>
      <c r="JY35" s="19" t="str">
        <f t="shared" ca="1" si="134"/>
        <v/>
      </c>
      <c r="JZ35" s="19" t="str">
        <f t="shared" ca="1" si="135"/>
        <v/>
      </c>
      <c r="KA35" s="19" t="str">
        <f t="shared" ca="1" si="136"/>
        <v/>
      </c>
      <c r="KB35" s="19" t="str">
        <f t="shared" ca="1" si="137"/>
        <v/>
      </c>
      <c r="KC35" s="19" t="str">
        <f t="shared" ca="1" si="138"/>
        <v/>
      </c>
      <c r="KD35" s="19" t="str">
        <f t="shared" ca="1" si="139"/>
        <v/>
      </c>
      <c r="KE35" s="19" t="str">
        <f t="shared" ca="1" si="140"/>
        <v/>
      </c>
      <c r="KF35" s="19" t="str">
        <f t="shared" ca="1" si="141"/>
        <v/>
      </c>
      <c r="KG35" s="19" t="str">
        <f t="shared" ca="1" si="142"/>
        <v/>
      </c>
      <c r="KH35" s="19" t="str">
        <f t="shared" ca="1" si="143"/>
        <v/>
      </c>
      <c r="KI35" s="19" t="str">
        <f t="shared" ca="1" si="144"/>
        <v/>
      </c>
      <c r="KJ35" s="19" t="str">
        <f t="shared" ca="1" si="145"/>
        <v/>
      </c>
      <c r="KK35" s="19" t="str">
        <f t="shared" ca="1" si="146"/>
        <v/>
      </c>
      <c r="KL35" s="19" t="str">
        <f t="shared" ca="1" si="147"/>
        <v/>
      </c>
      <c r="KM35" s="19" t="str">
        <f t="shared" ca="1" si="148"/>
        <v/>
      </c>
      <c r="KN35" s="19" t="str">
        <f t="shared" ca="1" si="149"/>
        <v/>
      </c>
      <c r="KO35" s="19" t="str">
        <f t="shared" ca="1" si="150"/>
        <v/>
      </c>
      <c r="KP35" s="19" t="str">
        <f t="shared" ca="1" si="151"/>
        <v/>
      </c>
      <c r="KQ35" s="19" t="str">
        <f t="shared" ca="1" si="152"/>
        <v/>
      </c>
    </row>
    <row r="36" spans="2:303" x14ac:dyDescent="0.3">
      <c r="B36" t="str">
        <f t="shared" ca="1" si="153"/>
        <v/>
      </c>
      <c r="C36" t="str">
        <f t="shared" ca="1" si="154"/>
        <v/>
      </c>
      <c r="D36" t="str">
        <f t="shared" ca="1" si="155"/>
        <v/>
      </c>
      <c r="E36" t="str">
        <f t="shared" ca="1" si="156"/>
        <v/>
      </c>
      <c r="F36" t="str">
        <f t="shared" ca="1" si="157"/>
        <v/>
      </c>
      <c r="G36" t="str">
        <f t="shared" ca="1" si="158"/>
        <v/>
      </c>
      <c r="H36" t="str">
        <f t="shared" ca="1" si="159"/>
        <v/>
      </c>
      <c r="I36" t="str">
        <f t="shared" ca="1" si="160"/>
        <v/>
      </c>
      <c r="J36" t="str">
        <f t="shared" ca="1" si="161"/>
        <v/>
      </c>
      <c r="K36" t="str">
        <f t="shared" ca="1" si="162"/>
        <v/>
      </c>
      <c r="L36" t="str">
        <f t="shared" ca="1" si="163"/>
        <v/>
      </c>
      <c r="M36" t="str">
        <f t="shared" ca="1" si="164"/>
        <v/>
      </c>
      <c r="N36" t="str">
        <f t="shared" ca="1" si="165"/>
        <v/>
      </c>
      <c r="O36" t="str">
        <f t="shared" ca="1" si="166"/>
        <v/>
      </c>
      <c r="P36" t="str">
        <f t="shared" ca="1" si="167"/>
        <v/>
      </c>
      <c r="Q36" t="str">
        <f t="shared" ca="1" si="168"/>
        <v/>
      </c>
      <c r="R36" t="str">
        <f t="shared" ca="1" si="169"/>
        <v/>
      </c>
      <c r="S36" t="str">
        <f t="shared" ca="1" si="170"/>
        <v/>
      </c>
      <c r="T36" t="str">
        <f t="shared" ca="1" si="171"/>
        <v/>
      </c>
      <c r="U36" t="str">
        <f t="shared" ca="1" si="172"/>
        <v/>
      </c>
      <c r="V36" t="str">
        <f t="shared" ca="1" si="173"/>
        <v/>
      </c>
      <c r="W36" t="str">
        <f t="shared" ca="1" si="174"/>
        <v/>
      </c>
      <c r="X36" t="str">
        <f t="shared" ca="1" si="175"/>
        <v/>
      </c>
      <c r="Y36" t="str">
        <f t="shared" ca="1" si="176"/>
        <v/>
      </c>
      <c r="Z36" t="str">
        <f t="shared" ca="1" si="177"/>
        <v/>
      </c>
      <c r="AA36" t="str">
        <f t="shared" ca="1" si="178"/>
        <v/>
      </c>
      <c r="AB36" t="str">
        <f t="shared" ca="1" si="179"/>
        <v/>
      </c>
      <c r="AC36" t="str">
        <f t="shared" ca="1" si="180"/>
        <v/>
      </c>
      <c r="AD36" t="str">
        <f t="shared" ca="1" si="181"/>
        <v/>
      </c>
      <c r="AE36" t="str">
        <f t="shared" ca="1" si="182"/>
        <v/>
      </c>
      <c r="AF36" t="str">
        <f t="shared" ca="1" si="183"/>
        <v/>
      </c>
      <c r="AG36" t="str">
        <f t="shared" ca="1" si="184"/>
        <v/>
      </c>
      <c r="AH36" t="str">
        <f t="shared" ca="1" si="185"/>
        <v/>
      </c>
      <c r="AI36" t="str">
        <f t="shared" ca="1" si="186"/>
        <v/>
      </c>
      <c r="AJ36" t="str">
        <f t="shared" ca="1" si="187"/>
        <v/>
      </c>
      <c r="AK36" t="str">
        <f t="shared" ca="1" si="188"/>
        <v/>
      </c>
      <c r="AL36" t="str">
        <f t="shared" ca="1" si="189"/>
        <v/>
      </c>
      <c r="AM36" t="str">
        <f t="shared" ca="1" si="190"/>
        <v/>
      </c>
      <c r="AN36" t="str">
        <f t="shared" ca="1" si="191"/>
        <v/>
      </c>
      <c r="AO36" t="str">
        <f t="shared" ca="1" si="192"/>
        <v/>
      </c>
      <c r="AP36" t="str">
        <f t="shared" ca="1" si="193"/>
        <v/>
      </c>
      <c r="AQ36" t="str">
        <f t="shared" ca="1" si="194"/>
        <v/>
      </c>
      <c r="AR36" t="str">
        <f t="shared" ca="1" si="195"/>
        <v/>
      </c>
      <c r="AS36" t="str">
        <f t="shared" ca="1" si="196"/>
        <v/>
      </c>
      <c r="AT36" t="str">
        <f t="shared" ca="1" si="197"/>
        <v/>
      </c>
      <c r="AU36" t="str">
        <f t="shared" ca="1" si="198"/>
        <v/>
      </c>
      <c r="AV36" t="str">
        <f t="shared" ca="1" si="199"/>
        <v/>
      </c>
      <c r="AW36" t="str">
        <f t="shared" ca="1" si="200"/>
        <v/>
      </c>
      <c r="AX36" t="str">
        <f t="shared" ca="1" si="201"/>
        <v/>
      </c>
      <c r="AY36" t="str">
        <f t="shared" ca="1" si="202"/>
        <v/>
      </c>
      <c r="AZ36" t="str">
        <f t="shared" ca="1" si="203"/>
        <v/>
      </c>
      <c r="BA36" t="str">
        <f t="shared" ca="1" si="204"/>
        <v/>
      </c>
      <c r="BB36" t="str">
        <f t="shared" ca="1" si="205"/>
        <v/>
      </c>
      <c r="BC36" t="str">
        <f t="shared" ca="1" si="206"/>
        <v/>
      </c>
      <c r="BD36" t="str">
        <f t="shared" ca="1" si="207"/>
        <v/>
      </c>
      <c r="BE36" t="str">
        <f t="shared" ca="1" si="208"/>
        <v/>
      </c>
      <c r="BF36" t="str">
        <f t="shared" ca="1" si="209"/>
        <v/>
      </c>
      <c r="BG36" t="str">
        <f t="shared" ca="1" si="210"/>
        <v/>
      </c>
      <c r="BH36" t="str">
        <f t="shared" ca="1" si="211"/>
        <v/>
      </c>
      <c r="BI36" t="str">
        <f t="shared" ca="1" si="212"/>
        <v/>
      </c>
      <c r="BJ36" t="str">
        <f t="shared" ca="1" si="213"/>
        <v/>
      </c>
      <c r="BK36" t="str">
        <f t="shared" ca="1" si="214"/>
        <v/>
      </c>
      <c r="BL36" t="str">
        <f t="shared" ca="1" si="215"/>
        <v/>
      </c>
      <c r="BM36" t="str">
        <f t="shared" ca="1" si="216"/>
        <v/>
      </c>
      <c r="BN36" t="str">
        <f t="shared" ca="1" si="217"/>
        <v/>
      </c>
      <c r="BO36" t="str">
        <f t="shared" ca="1" si="218"/>
        <v/>
      </c>
      <c r="BP36" t="str">
        <f t="shared" ca="1" si="219"/>
        <v/>
      </c>
      <c r="BQ36" t="str">
        <f t="shared" ca="1" si="220"/>
        <v/>
      </c>
      <c r="BR36" t="str">
        <f t="shared" ca="1" si="221"/>
        <v/>
      </c>
      <c r="BS36" t="str">
        <f t="shared" ca="1" si="222"/>
        <v/>
      </c>
      <c r="BT36" t="str">
        <f t="shared" ca="1" si="223"/>
        <v/>
      </c>
      <c r="BU36" t="str">
        <f t="shared" ca="1" si="224"/>
        <v/>
      </c>
      <c r="BV36" t="str">
        <f t="shared" ca="1" si="225"/>
        <v/>
      </c>
      <c r="BW36" t="str">
        <f t="shared" ca="1" si="226"/>
        <v/>
      </c>
      <c r="BX36" t="str">
        <f t="shared" ca="1" si="227"/>
        <v/>
      </c>
      <c r="BY36" t="str">
        <f t="shared" ca="1" si="228"/>
        <v/>
      </c>
      <c r="BZ36" t="str">
        <f t="shared" ca="1" si="229"/>
        <v/>
      </c>
      <c r="CA36" t="str">
        <f t="shared" ca="1" si="230"/>
        <v/>
      </c>
      <c r="CB36" t="str">
        <f t="shared" ca="1" si="231"/>
        <v/>
      </c>
      <c r="CC36" t="str">
        <f t="shared" ca="1" si="232"/>
        <v/>
      </c>
      <c r="CD36" t="str">
        <f t="shared" ca="1" si="233"/>
        <v/>
      </c>
      <c r="CE36" t="str">
        <f t="shared" ca="1" si="234"/>
        <v/>
      </c>
      <c r="CF36" t="str">
        <f t="shared" ca="1" si="235"/>
        <v/>
      </c>
      <c r="CG36" t="str">
        <f t="shared" ca="1" si="236"/>
        <v/>
      </c>
      <c r="CH36" t="str">
        <f t="shared" ca="1" si="237"/>
        <v/>
      </c>
      <c r="CI36" t="str">
        <f t="shared" ca="1" si="238"/>
        <v/>
      </c>
      <c r="CJ36" t="str">
        <f t="shared" ca="1" si="239"/>
        <v/>
      </c>
      <c r="CK36" t="str">
        <f t="shared" ca="1" si="240"/>
        <v/>
      </c>
      <c r="CL36" t="str">
        <f t="shared" ca="1" si="241"/>
        <v/>
      </c>
      <c r="CM36" t="str">
        <f t="shared" ca="1" si="242"/>
        <v/>
      </c>
      <c r="CN36" t="str">
        <f t="shared" ca="1" si="243"/>
        <v/>
      </c>
      <c r="CO36" t="str">
        <f t="shared" ca="1" si="244"/>
        <v/>
      </c>
      <c r="CP36" t="str">
        <f t="shared" ca="1" si="245"/>
        <v/>
      </c>
      <c r="CQ36" t="str">
        <f t="shared" ca="1" si="246"/>
        <v/>
      </c>
      <c r="CR36" t="str">
        <f t="shared" ca="1" si="247"/>
        <v/>
      </c>
      <c r="CS36" t="str">
        <f t="shared" ca="1" si="248"/>
        <v/>
      </c>
      <c r="CT36" t="str">
        <f t="shared" ca="1" si="249"/>
        <v/>
      </c>
      <c r="CU36" t="str">
        <f t="shared" ca="1" si="250"/>
        <v/>
      </c>
      <c r="CV36" t="str">
        <f t="shared" ca="1" si="251"/>
        <v/>
      </c>
      <c r="CW36" t="str">
        <f t="shared" ca="1" si="252"/>
        <v/>
      </c>
      <c r="CX36" t="str">
        <f t="shared" ca="1" si="253"/>
        <v/>
      </c>
      <c r="CY36" t="str">
        <f t="shared" ca="1" si="254"/>
        <v/>
      </c>
      <c r="CZ36" t="str">
        <f t="shared" ca="1" si="255"/>
        <v/>
      </c>
      <c r="DA36" t="str">
        <f t="shared" ca="1" si="256"/>
        <v/>
      </c>
      <c r="DB36" t="str">
        <f t="shared" ca="1" si="257"/>
        <v/>
      </c>
      <c r="DC36" t="str">
        <f t="shared" ca="1" si="258"/>
        <v/>
      </c>
      <c r="DD36" t="str">
        <f t="shared" ca="1" si="259"/>
        <v/>
      </c>
      <c r="DE36" t="str">
        <f t="shared" ca="1" si="260"/>
        <v/>
      </c>
      <c r="DF36" t="str">
        <f t="shared" ca="1" si="261"/>
        <v/>
      </c>
      <c r="DG36" t="str">
        <f t="shared" ca="1" si="262"/>
        <v/>
      </c>
      <c r="DH36" t="str">
        <f t="shared" ca="1" si="263"/>
        <v/>
      </c>
      <c r="DI36" t="str">
        <f t="shared" ca="1" si="264"/>
        <v/>
      </c>
      <c r="DJ36" t="str">
        <f t="shared" ca="1" si="265"/>
        <v/>
      </c>
      <c r="DK36" t="str">
        <f t="shared" ca="1" si="266"/>
        <v/>
      </c>
      <c r="DL36" t="str">
        <f t="shared" ca="1" si="267"/>
        <v/>
      </c>
      <c r="DM36" t="str">
        <f t="shared" ca="1" si="268"/>
        <v/>
      </c>
      <c r="DN36" t="str">
        <f t="shared" ca="1" si="269"/>
        <v/>
      </c>
      <c r="DO36" t="str">
        <f t="shared" ca="1" si="270"/>
        <v/>
      </c>
      <c r="DP36" t="str">
        <f t="shared" ca="1" si="271"/>
        <v/>
      </c>
      <c r="DQ36" t="str">
        <f t="shared" ca="1" si="272"/>
        <v/>
      </c>
      <c r="DR36" t="str">
        <f t="shared" ca="1" si="273"/>
        <v/>
      </c>
      <c r="DS36" t="str">
        <f t="shared" ca="1" si="274"/>
        <v/>
      </c>
      <c r="DT36" t="str">
        <f t="shared" ca="1" si="275"/>
        <v/>
      </c>
      <c r="DU36" t="str">
        <f t="shared" ca="1" si="276"/>
        <v/>
      </c>
      <c r="DV36" t="str">
        <f t="shared" ca="1" si="277"/>
        <v/>
      </c>
      <c r="DW36" t="str">
        <f t="shared" ca="1" si="278"/>
        <v/>
      </c>
      <c r="DX36" t="str">
        <f t="shared" ca="1" si="279"/>
        <v/>
      </c>
      <c r="DY36" t="str">
        <f t="shared" ca="1" si="280"/>
        <v/>
      </c>
      <c r="DZ36" t="str">
        <f t="shared" ca="1" si="281"/>
        <v/>
      </c>
      <c r="EA36" t="str">
        <f t="shared" ca="1" si="282"/>
        <v/>
      </c>
      <c r="EB36" t="str">
        <f t="shared" ca="1" si="283"/>
        <v/>
      </c>
      <c r="EC36" t="str">
        <f t="shared" ca="1" si="284"/>
        <v/>
      </c>
      <c r="ED36" t="str">
        <f t="shared" ca="1" si="285"/>
        <v/>
      </c>
      <c r="EE36" t="str">
        <f t="shared" ca="1" si="286"/>
        <v/>
      </c>
      <c r="EF36" t="str">
        <f t="shared" ca="1" si="287"/>
        <v/>
      </c>
      <c r="EG36" t="str">
        <f t="shared" ca="1" si="288"/>
        <v/>
      </c>
      <c r="EH36" t="str">
        <f t="shared" ca="1" si="289"/>
        <v/>
      </c>
      <c r="EI36" t="str">
        <f t="shared" ca="1" si="290"/>
        <v/>
      </c>
      <c r="EJ36" t="str">
        <f t="shared" ca="1" si="291"/>
        <v/>
      </c>
      <c r="EK36" t="str">
        <f t="shared" ca="1" si="292"/>
        <v/>
      </c>
      <c r="EL36" t="str">
        <f t="shared" ca="1" si="293"/>
        <v/>
      </c>
      <c r="EM36" t="str">
        <f t="shared" ca="1" si="294"/>
        <v/>
      </c>
      <c r="EN36" t="str">
        <f t="shared" ca="1" si="295"/>
        <v/>
      </c>
      <c r="EO36" t="str">
        <f t="shared" ca="1" si="296"/>
        <v/>
      </c>
      <c r="EP36" t="str">
        <f t="shared" ca="1" si="297"/>
        <v/>
      </c>
      <c r="EQ36" t="str">
        <f t="shared" ca="1" si="298"/>
        <v/>
      </c>
      <c r="ER36" t="str">
        <f t="shared" ca="1" si="299"/>
        <v/>
      </c>
      <c r="ES36" t="str">
        <f t="shared" ca="1" si="300"/>
        <v/>
      </c>
      <c r="ET36" t="str">
        <f t="shared" ca="1" si="301"/>
        <v/>
      </c>
      <c r="EU36" t="str">
        <f t="shared" ca="1" si="302"/>
        <v/>
      </c>
      <c r="EX36" s="19" t="str">
        <f t="shared" ref="EX36:EX67" ca="1" si="303">IF(B36="","",OFFSET($EW$3,0,B36))</f>
        <v/>
      </c>
      <c r="EY36" s="19" t="str">
        <f t="shared" ref="EY36:EY67" ca="1" si="304">IF(C36="","",OFFSET($EW$3,0,C36))</f>
        <v/>
      </c>
      <c r="EZ36" s="19" t="str">
        <f t="shared" ref="EZ36:EZ67" ca="1" si="305">IF(D36="","",OFFSET($EW$3,0,D36))</f>
        <v/>
      </c>
      <c r="FA36" s="19" t="str">
        <f t="shared" ref="FA36:FA67" ca="1" si="306">IF(E36="","",OFFSET($EW$3,0,E36))</f>
        <v/>
      </c>
      <c r="FB36" s="19" t="str">
        <f t="shared" ref="FB36:FB67" ca="1" si="307">IF(F36="","",OFFSET($EW$3,0,F36))</f>
        <v/>
      </c>
      <c r="FC36" s="19" t="str">
        <f t="shared" ref="FC36:FC67" ca="1" si="308">IF(G36="","",OFFSET($EW$3,0,G36))</f>
        <v/>
      </c>
      <c r="FD36" s="19" t="str">
        <f t="shared" ref="FD36:FD67" ca="1" si="309">IF(H36="","",OFFSET($EW$3,0,H36))</f>
        <v/>
      </c>
      <c r="FE36" s="19" t="str">
        <f t="shared" ref="FE36:FE67" ca="1" si="310">IF(I36="","",OFFSET($EW$3,0,I36))</f>
        <v/>
      </c>
      <c r="FF36" s="19" t="str">
        <f t="shared" ref="FF36:FF67" ca="1" si="311">IF(J36="","",OFFSET($EW$3,0,J36))</f>
        <v/>
      </c>
      <c r="FG36" s="19" t="str">
        <f t="shared" ref="FG36:FG67" ca="1" si="312">IF(K36="","",OFFSET($EW$3,0,K36))</f>
        <v/>
      </c>
      <c r="FH36" s="19" t="str">
        <f t="shared" ref="FH36:FH67" ca="1" si="313">IF(L36="","",OFFSET($EW$3,0,L36))</f>
        <v/>
      </c>
      <c r="FI36" s="19" t="str">
        <f t="shared" ref="FI36:FI67" ca="1" si="314">IF(M36="","",OFFSET($EW$3,0,M36))</f>
        <v/>
      </c>
      <c r="FJ36" s="19" t="str">
        <f t="shared" ref="FJ36:FJ67" ca="1" si="315">IF(N36="","",OFFSET($EW$3,0,N36))</f>
        <v/>
      </c>
      <c r="FK36" s="19" t="str">
        <f t="shared" ref="FK36:FK67" ca="1" si="316">IF(O36="","",OFFSET($EW$3,0,O36))</f>
        <v/>
      </c>
      <c r="FL36" s="19" t="str">
        <f t="shared" ref="FL36:FL67" ca="1" si="317">IF(P36="","",OFFSET($EW$3,0,P36))</f>
        <v/>
      </c>
      <c r="FM36" s="19" t="str">
        <f t="shared" ref="FM36:FM67" ca="1" si="318">IF(Q36="","",OFFSET($EW$3,0,Q36))</f>
        <v/>
      </c>
      <c r="FN36" s="19" t="str">
        <f t="shared" ref="FN36:FN67" ca="1" si="319">IF(R36="","",OFFSET($EW$3,0,R36))</f>
        <v/>
      </c>
      <c r="FO36" s="19" t="str">
        <f t="shared" ref="FO36:FO67" ca="1" si="320">IF(S36="","",OFFSET($EW$3,0,S36))</f>
        <v/>
      </c>
      <c r="FP36" s="19" t="str">
        <f t="shared" ref="FP36:FP67" ca="1" si="321">IF(T36="","",OFFSET($EW$3,0,T36))</f>
        <v/>
      </c>
      <c r="FQ36" s="19" t="str">
        <f t="shared" ref="FQ36:FQ67" ca="1" si="322">IF(U36="","",OFFSET($EW$3,0,U36))</f>
        <v/>
      </c>
      <c r="FR36" s="19" t="str">
        <f t="shared" ref="FR36:FR67" ca="1" si="323">IF(V36="","",OFFSET($EW$3,0,V36))</f>
        <v/>
      </c>
      <c r="FS36" s="19" t="str">
        <f t="shared" ref="FS36:FS67" ca="1" si="324">IF(W36="","",OFFSET($EW$3,0,W36))</f>
        <v/>
      </c>
      <c r="FT36" s="19" t="str">
        <f t="shared" ref="FT36:FT67" ca="1" si="325">IF(X36="","",OFFSET($EW$3,0,X36))</f>
        <v/>
      </c>
      <c r="FU36" s="19" t="str">
        <f t="shared" ref="FU36:FU67" ca="1" si="326">IF(Y36="","",OFFSET($EW$3,0,Y36))</f>
        <v/>
      </c>
      <c r="FV36" s="19" t="str">
        <f t="shared" ref="FV36:FV67" ca="1" si="327">IF(Z36="","",OFFSET($EW$3,0,Z36))</f>
        <v/>
      </c>
      <c r="FW36" s="19" t="str">
        <f t="shared" ref="FW36:FW67" ca="1" si="328">IF(AA36="","",OFFSET($EW$3,0,AA36))</f>
        <v/>
      </c>
      <c r="FX36" s="19" t="str">
        <f t="shared" ref="FX36:FX67" ca="1" si="329">IF(AB36="","",OFFSET($EW$3,0,AB36))</f>
        <v/>
      </c>
      <c r="FY36" s="19" t="str">
        <f t="shared" ref="FY36:FY67" ca="1" si="330">IF(AC36="","",OFFSET($EW$3,0,AC36))</f>
        <v/>
      </c>
      <c r="FZ36" s="19" t="str">
        <f t="shared" ref="FZ36:FZ67" ca="1" si="331">IF(AD36="","",OFFSET($EW$3,0,AD36))</f>
        <v/>
      </c>
      <c r="GA36" s="19" t="str">
        <f t="shared" ref="GA36:GA67" ca="1" si="332">IF(AE36="","",OFFSET($EW$3,0,AE36))</f>
        <v/>
      </c>
      <c r="GB36" s="19" t="str">
        <f t="shared" ref="GB36:GB67" ca="1" si="333">IF(AF36="","",OFFSET($EW$3,0,AF36))</f>
        <v/>
      </c>
      <c r="GC36" s="19" t="str">
        <f t="shared" ref="GC36:GC67" ca="1" si="334">IF(AG36="","",OFFSET($EW$3,0,AG36))</f>
        <v/>
      </c>
      <c r="GD36" s="19" t="str">
        <f t="shared" ref="GD36:GD67" ca="1" si="335">IF(AH36="","",OFFSET($EW$3,0,AH36))</f>
        <v/>
      </c>
      <c r="GE36" s="19" t="str">
        <f t="shared" ref="GE36:GE67" ca="1" si="336">IF(AI36="","",OFFSET($EW$3,0,AI36))</f>
        <v/>
      </c>
      <c r="GF36" s="19" t="str">
        <f t="shared" ref="GF36:GF67" ca="1" si="337">IF(AJ36="","",OFFSET($EW$3,0,AJ36))</f>
        <v/>
      </c>
      <c r="GG36" s="19" t="str">
        <f t="shared" ref="GG36:GG67" ca="1" si="338">IF(AK36="","",OFFSET($EW$3,0,AK36))</f>
        <v/>
      </c>
      <c r="GH36" s="19" t="str">
        <f t="shared" ref="GH36:GH67" ca="1" si="339">IF(AL36="","",OFFSET($EW$3,0,AL36))</f>
        <v/>
      </c>
      <c r="GI36" s="19" t="str">
        <f t="shared" ref="GI36:GI67" ca="1" si="340">IF(AM36="","",OFFSET($EW$3,0,AM36))</f>
        <v/>
      </c>
      <c r="GJ36" s="19" t="str">
        <f t="shared" ref="GJ36:GJ67" ca="1" si="341">IF(AN36="","",OFFSET($EW$3,0,AN36))</f>
        <v/>
      </c>
      <c r="GK36" s="19" t="str">
        <f t="shared" ref="GK36:GK67" ca="1" si="342">IF(AO36="","",OFFSET($EW$3,0,AO36))</f>
        <v/>
      </c>
      <c r="GL36" s="19" t="str">
        <f t="shared" ref="GL36:GL67" ca="1" si="343">IF(AP36="","",OFFSET($EW$3,0,AP36))</f>
        <v/>
      </c>
      <c r="GM36" s="19" t="str">
        <f t="shared" ref="GM36:GM67" ca="1" si="344">IF(AQ36="","",OFFSET($EW$3,0,AQ36))</f>
        <v/>
      </c>
      <c r="GN36" s="19" t="str">
        <f t="shared" ref="GN36:GN67" ca="1" si="345">IF(AR36="","",OFFSET($EW$3,0,AR36))</f>
        <v/>
      </c>
      <c r="GO36" s="19" t="str">
        <f t="shared" ref="GO36:GO67" ca="1" si="346">IF(AS36="","",OFFSET($EW$3,0,AS36))</f>
        <v/>
      </c>
      <c r="GP36" s="19" t="str">
        <f t="shared" ref="GP36:GP67" ca="1" si="347">IF(AT36="","",OFFSET($EW$3,0,AT36))</f>
        <v/>
      </c>
      <c r="GQ36" s="19" t="str">
        <f t="shared" ref="GQ36:GQ67" ca="1" si="348">IF(AU36="","",OFFSET($EW$3,0,AU36))</f>
        <v/>
      </c>
      <c r="GR36" s="19" t="str">
        <f t="shared" ref="GR36:GR67" ca="1" si="349">IF(AV36="","",OFFSET($EW$3,0,AV36))</f>
        <v/>
      </c>
      <c r="GS36" s="19" t="str">
        <f t="shared" ref="GS36:GS67" ca="1" si="350">IF(AW36="","",OFFSET($EW$3,0,AW36))</f>
        <v/>
      </c>
      <c r="GT36" s="19" t="str">
        <f t="shared" ref="GT36:GT67" ca="1" si="351">IF(AX36="","",OFFSET($EW$3,0,AX36))</f>
        <v/>
      </c>
      <c r="GU36" s="19" t="str">
        <f t="shared" ref="GU36:GU67" ca="1" si="352">IF(AY36="","",OFFSET($EW$3,0,AY36))</f>
        <v/>
      </c>
      <c r="GV36" s="19" t="str">
        <f t="shared" ref="GV36:GV67" ca="1" si="353">IF(AZ36="","",OFFSET($EW$3,0,AZ36))</f>
        <v/>
      </c>
      <c r="GW36" s="19" t="str">
        <f t="shared" ref="GW36:GW67" ca="1" si="354">IF(BA36="","",OFFSET($EW$3,0,BA36))</f>
        <v/>
      </c>
      <c r="GX36" s="19" t="str">
        <f t="shared" ref="GX36:GX67" ca="1" si="355">IF(BB36="","",OFFSET($EW$3,0,BB36))</f>
        <v/>
      </c>
      <c r="GY36" s="19" t="str">
        <f t="shared" ref="GY36:GY67" ca="1" si="356">IF(BC36="","",OFFSET($EW$3,0,BC36))</f>
        <v/>
      </c>
      <c r="GZ36" s="19" t="str">
        <f t="shared" ref="GZ36:GZ67" ca="1" si="357">IF(BD36="","",OFFSET($EW$3,0,BD36))</f>
        <v/>
      </c>
      <c r="HA36" s="19" t="str">
        <f t="shared" ref="HA36:HA67" ca="1" si="358">IF(BE36="","",OFFSET($EW$3,0,BE36))</f>
        <v/>
      </c>
      <c r="HB36" s="19" t="str">
        <f t="shared" ref="HB36:HB67" ca="1" si="359">IF(BF36="","",OFFSET($EW$3,0,BF36))</f>
        <v/>
      </c>
      <c r="HC36" s="19" t="str">
        <f t="shared" ref="HC36:HC67" ca="1" si="360">IF(BG36="","",OFFSET($EW$3,0,BG36))</f>
        <v/>
      </c>
      <c r="HD36" s="19" t="str">
        <f t="shared" ref="HD36:HD67" ca="1" si="361">IF(BH36="","",OFFSET($EW$3,0,BH36))</f>
        <v/>
      </c>
      <c r="HE36" s="19" t="str">
        <f t="shared" ref="HE36:HE67" ca="1" si="362">IF(BI36="","",OFFSET($EW$3,0,BI36))</f>
        <v/>
      </c>
      <c r="HF36" s="19" t="str">
        <f t="shared" ref="HF36:HF67" ca="1" si="363">IF(BJ36="","",OFFSET($EW$3,0,BJ36))</f>
        <v/>
      </c>
      <c r="HG36" s="19" t="str">
        <f t="shared" ref="HG36:HG67" ca="1" si="364">IF(BK36="","",OFFSET($EW$3,0,BK36))</f>
        <v/>
      </c>
      <c r="HH36" s="19" t="str">
        <f t="shared" ref="HH36:HH67" ca="1" si="365">IF(BL36="","",OFFSET($EW$3,0,BL36))</f>
        <v/>
      </c>
      <c r="HI36" s="19" t="str">
        <f t="shared" ref="HI36:HI67" ca="1" si="366">IF(BM36="","",OFFSET($EW$3,0,BM36))</f>
        <v/>
      </c>
      <c r="HJ36" s="19" t="str">
        <f t="shared" ref="HJ36:HJ67" ca="1" si="367">IF(BN36="","",OFFSET($EW$3,0,BN36))</f>
        <v/>
      </c>
      <c r="HK36" s="19" t="str">
        <f t="shared" ref="HK36:HK67" ca="1" si="368">IF(BO36="","",OFFSET($EW$3,0,BO36))</f>
        <v/>
      </c>
      <c r="HL36" s="19" t="str">
        <f t="shared" ref="HL36:HL67" ca="1" si="369">IF(BP36="","",OFFSET($EW$3,0,BP36))</f>
        <v/>
      </c>
      <c r="HM36" s="19" t="str">
        <f t="shared" ref="HM36:HM67" ca="1" si="370">IF(BQ36="","",OFFSET($EW$3,0,BQ36))</f>
        <v/>
      </c>
      <c r="HN36" s="19" t="str">
        <f t="shared" ref="HN36:HN67" ca="1" si="371">IF(BR36="","",OFFSET($EW$3,0,BR36))</f>
        <v/>
      </c>
      <c r="HO36" s="19" t="str">
        <f t="shared" ref="HO36:HO67" ca="1" si="372">IF(BS36="","",OFFSET($EW$3,0,BS36))</f>
        <v/>
      </c>
      <c r="HP36" s="19" t="str">
        <f t="shared" ref="HP36:HP67" ca="1" si="373">IF(BT36="","",OFFSET($EW$3,0,BT36))</f>
        <v/>
      </c>
      <c r="HQ36" s="19" t="str">
        <f t="shared" ref="HQ36:HQ67" ca="1" si="374">IF(BU36="","",OFFSET($EW$3,0,BU36))</f>
        <v/>
      </c>
      <c r="HR36" s="19" t="str">
        <f t="shared" ref="HR36:HR67" ca="1" si="375">IF(BV36="","",OFFSET($EW$3,0,BV36))</f>
        <v/>
      </c>
      <c r="HS36" s="19" t="str">
        <f t="shared" ref="HS36:HS67" ca="1" si="376">IF(BW36="","",OFFSET($EW$3,0,BW36))</f>
        <v/>
      </c>
      <c r="HT36" s="19" t="str">
        <f t="shared" ref="HT36:HT67" ca="1" si="377">IF(BX36="","",OFFSET($EW$3,0,BX36))</f>
        <v/>
      </c>
      <c r="HU36" s="19" t="str">
        <f t="shared" ref="HU36:HU67" ca="1" si="378">IF(BY36="","",OFFSET($EW$3,0,BY36))</f>
        <v/>
      </c>
      <c r="HV36" s="19" t="str">
        <f t="shared" ref="HV36:HV67" ca="1" si="379">IF(BZ36="","",OFFSET($EW$3,0,BZ36))</f>
        <v/>
      </c>
      <c r="HW36" s="19" t="str">
        <f t="shared" ref="HW36:HW67" ca="1" si="380">IF(CA36="","",OFFSET($EW$3,0,CA36))</f>
        <v/>
      </c>
      <c r="HX36" s="19" t="str">
        <f t="shared" ref="HX36:HX67" ca="1" si="381">IF(CB36="","",OFFSET($EW$3,0,CB36))</f>
        <v/>
      </c>
      <c r="HY36" s="19" t="str">
        <f t="shared" ref="HY36:HY67" ca="1" si="382">IF(CC36="","",OFFSET($EW$3,0,CC36))</f>
        <v/>
      </c>
      <c r="HZ36" s="19" t="str">
        <f t="shared" ref="HZ36:HZ67" ca="1" si="383">IF(CD36="","",OFFSET($EW$3,0,CD36))</f>
        <v/>
      </c>
      <c r="IA36" s="19" t="str">
        <f t="shared" ref="IA36:IA67" ca="1" si="384">IF(CE36="","",OFFSET($EW$3,0,CE36))</f>
        <v/>
      </c>
      <c r="IB36" s="19" t="str">
        <f t="shared" ref="IB36:IB67" ca="1" si="385">IF(CF36="","",OFFSET($EW$3,0,CF36))</f>
        <v/>
      </c>
      <c r="IC36" s="19" t="str">
        <f t="shared" ref="IC36:IC67" ca="1" si="386">IF(CG36="","",OFFSET($EW$3,0,CG36))</f>
        <v/>
      </c>
      <c r="ID36" s="19" t="str">
        <f t="shared" ref="ID36:ID67" ca="1" si="387">IF(CH36="","",OFFSET($EW$3,0,CH36))</f>
        <v/>
      </c>
      <c r="IE36" s="19" t="str">
        <f t="shared" ref="IE36:IE67" ca="1" si="388">IF(CI36="","",OFFSET($EW$3,0,CI36))</f>
        <v/>
      </c>
      <c r="IF36" s="19" t="str">
        <f t="shared" ref="IF36:IF67" ca="1" si="389">IF(CJ36="","",OFFSET($EW$3,0,CJ36))</f>
        <v/>
      </c>
      <c r="IG36" s="19" t="str">
        <f t="shared" ref="IG36:IG67" ca="1" si="390">IF(CK36="","",OFFSET($EW$3,0,CK36))</f>
        <v/>
      </c>
      <c r="IH36" s="19" t="str">
        <f t="shared" ref="IH36:IH67" ca="1" si="391">IF(CL36="","",OFFSET($EW$3,0,CL36))</f>
        <v/>
      </c>
      <c r="II36" s="19" t="str">
        <f t="shared" ref="II36:II67" ca="1" si="392">IF(CM36="","",OFFSET($EW$3,0,CM36))</f>
        <v/>
      </c>
      <c r="IJ36" s="19" t="str">
        <f t="shared" ref="IJ36:IJ67" ca="1" si="393">IF(CN36="","",OFFSET($EW$3,0,CN36))</f>
        <v/>
      </c>
      <c r="IK36" s="19" t="str">
        <f t="shared" ref="IK36:IK67" ca="1" si="394">IF(CO36="","",OFFSET($EW$3,0,CO36))</f>
        <v/>
      </c>
      <c r="IL36" s="19" t="str">
        <f t="shared" ref="IL36:IL67" ca="1" si="395">IF(CP36="","",OFFSET($EW$3,0,CP36))</f>
        <v/>
      </c>
      <c r="IM36" s="19" t="str">
        <f t="shared" ref="IM36:IM67" ca="1" si="396">IF(CQ36="","",OFFSET($EW$3,0,CQ36))</f>
        <v/>
      </c>
      <c r="IN36" s="19" t="str">
        <f t="shared" ref="IN36:IN67" ca="1" si="397">IF(CR36="","",OFFSET($EW$3,0,CR36))</f>
        <v/>
      </c>
      <c r="IO36" s="19" t="str">
        <f t="shared" ref="IO36:IO67" ca="1" si="398">IF(CS36="","",OFFSET($EW$3,0,CS36))</f>
        <v/>
      </c>
      <c r="IP36" s="19" t="str">
        <f t="shared" ref="IP36:IP67" ca="1" si="399">IF(CT36="","",OFFSET($EW$3,0,CT36))</f>
        <v/>
      </c>
      <c r="IQ36" s="19" t="str">
        <f t="shared" ref="IQ36:IQ67" ca="1" si="400">IF(CU36="","",OFFSET($EW$3,0,CU36))</f>
        <v/>
      </c>
      <c r="IR36" s="19" t="str">
        <f t="shared" ref="IR36:IR67" ca="1" si="401">IF(CV36="","",OFFSET($EW$3,0,CV36))</f>
        <v/>
      </c>
      <c r="IS36" s="19" t="str">
        <f t="shared" ref="IS36:IS67" ca="1" si="402">IF(CW36="","",OFFSET($EW$3,0,CW36))</f>
        <v/>
      </c>
      <c r="IT36" s="19" t="str">
        <f t="shared" ref="IT36:IT67" ca="1" si="403">IF(CX36="","",OFFSET($EW$3,0,CX36))</f>
        <v/>
      </c>
      <c r="IU36" s="19" t="str">
        <f t="shared" ref="IU36:IU67" ca="1" si="404">IF(CY36="","",OFFSET($EW$3,0,CY36))</f>
        <v/>
      </c>
      <c r="IV36" s="19" t="str">
        <f t="shared" ref="IV36:IV67" ca="1" si="405">IF(CZ36="","",OFFSET($EW$3,0,CZ36))</f>
        <v/>
      </c>
      <c r="IW36" s="19" t="str">
        <f t="shared" ref="IW36:IW67" ca="1" si="406">IF(DA36="","",OFFSET($EW$3,0,DA36))</f>
        <v/>
      </c>
      <c r="IX36" s="19" t="str">
        <f t="shared" ref="IX36:IX67" ca="1" si="407">IF(DB36="","",OFFSET($EW$3,0,DB36))</f>
        <v/>
      </c>
      <c r="IY36" s="19" t="str">
        <f t="shared" ref="IY36:IY67" ca="1" si="408">IF(DC36="","",OFFSET($EW$3,0,DC36))</f>
        <v/>
      </c>
      <c r="IZ36" s="19" t="str">
        <f t="shared" ref="IZ36:IZ67" ca="1" si="409">IF(DD36="","",OFFSET($EW$3,0,DD36))</f>
        <v/>
      </c>
      <c r="JA36" s="19" t="str">
        <f t="shared" ref="JA36:JA67" ca="1" si="410">IF(DE36="","",OFFSET($EW$3,0,DE36))</f>
        <v/>
      </c>
      <c r="JB36" s="19" t="str">
        <f t="shared" ref="JB36:JB67" ca="1" si="411">IF(DF36="","",OFFSET($EW$3,0,DF36))</f>
        <v/>
      </c>
      <c r="JC36" s="19" t="str">
        <f t="shared" ref="JC36:JC67" ca="1" si="412">IF(DG36="","",OFFSET($EW$3,0,DG36))</f>
        <v/>
      </c>
      <c r="JD36" s="19" t="str">
        <f t="shared" ref="JD36:JD67" ca="1" si="413">IF(DH36="","",OFFSET($EW$3,0,DH36))</f>
        <v/>
      </c>
      <c r="JE36" s="19" t="str">
        <f t="shared" ref="JE36:JE67" ca="1" si="414">IF(DI36="","",OFFSET($EW$3,0,DI36))</f>
        <v/>
      </c>
      <c r="JF36" s="19" t="str">
        <f t="shared" ref="JF36:JF67" ca="1" si="415">IF(DJ36="","",OFFSET($EW$3,0,DJ36))</f>
        <v/>
      </c>
      <c r="JG36" s="19" t="str">
        <f t="shared" ref="JG36:JG67" ca="1" si="416">IF(DK36="","",OFFSET($EW$3,0,DK36))</f>
        <v/>
      </c>
      <c r="JH36" s="19" t="str">
        <f t="shared" ref="JH36:JH67" ca="1" si="417">IF(DL36="","",OFFSET($EW$3,0,DL36))</f>
        <v/>
      </c>
      <c r="JI36" s="19" t="str">
        <f t="shared" ref="JI36:JI67" ca="1" si="418">IF(DM36="","",OFFSET($EW$3,0,DM36))</f>
        <v/>
      </c>
      <c r="JJ36" s="19" t="str">
        <f t="shared" ref="JJ36:JJ67" ca="1" si="419">IF(DN36="","",OFFSET($EW$3,0,DN36))</f>
        <v/>
      </c>
      <c r="JK36" s="19" t="str">
        <f t="shared" ref="JK36:JK67" ca="1" si="420">IF(DO36="","",OFFSET($EW$3,0,DO36))</f>
        <v/>
      </c>
      <c r="JL36" s="19" t="str">
        <f t="shared" ref="JL36:JL67" ca="1" si="421">IF(DP36="","",OFFSET($EW$3,0,DP36))</f>
        <v/>
      </c>
      <c r="JM36" s="19" t="str">
        <f t="shared" ref="JM36:JM67" ca="1" si="422">IF(DQ36="","",OFFSET($EW$3,0,DQ36))</f>
        <v/>
      </c>
      <c r="JN36" s="19" t="str">
        <f t="shared" ref="JN36:JN67" ca="1" si="423">IF(DR36="","",OFFSET($EW$3,0,DR36))</f>
        <v/>
      </c>
      <c r="JO36" s="19" t="str">
        <f t="shared" ref="JO36:JO67" ca="1" si="424">IF(DS36="","",OFFSET($EW$3,0,DS36))</f>
        <v/>
      </c>
      <c r="JP36" s="19" t="str">
        <f t="shared" ref="JP36:JP67" ca="1" si="425">IF(DT36="","",OFFSET($EW$3,0,DT36))</f>
        <v/>
      </c>
      <c r="JQ36" s="19" t="str">
        <f t="shared" ref="JQ36:JQ67" ca="1" si="426">IF(DU36="","",OFFSET($EW$3,0,DU36))</f>
        <v/>
      </c>
      <c r="JR36" s="19" t="str">
        <f t="shared" ref="JR36:JR67" ca="1" si="427">IF(DV36="","",OFFSET($EW$3,0,DV36))</f>
        <v/>
      </c>
      <c r="JS36" s="19" t="str">
        <f t="shared" ref="JS36:JS67" ca="1" si="428">IF(DW36="","",OFFSET($EW$3,0,DW36))</f>
        <v/>
      </c>
      <c r="JT36" s="19" t="str">
        <f t="shared" ref="JT36:JT67" ca="1" si="429">IF(DX36="","",OFFSET($EW$3,0,DX36))</f>
        <v/>
      </c>
      <c r="JU36" s="19" t="str">
        <f t="shared" ref="JU36:JU67" ca="1" si="430">IF(DY36="","",OFFSET($EW$3,0,DY36))</f>
        <v/>
      </c>
      <c r="JV36" s="19" t="str">
        <f t="shared" ref="JV36:JV67" ca="1" si="431">IF(DZ36="","",OFFSET($EW$3,0,DZ36))</f>
        <v/>
      </c>
      <c r="JW36" s="19" t="str">
        <f t="shared" ref="JW36:JW67" ca="1" si="432">IF(EA36="","",OFFSET($EW$3,0,EA36))</f>
        <v/>
      </c>
      <c r="JX36" s="19" t="str">
        <f t="shared" ref="JX36:JX67" ca="1" si="433">IF(EB36="","",OFFSET($EW$3,0,EB36))</f>
        <v/>
      </c>
      <c r="JY36" s="19" t="str">
        <f t="shared" ref="JY36:JY67" ca="1" si="434">IF(EC36="","",OFFSET($EW$3,0,EC36))</f>
        <v/>
      </c>
      <c r="JZ36" s="19" t="str">
        <f t="shared" ref="JZ36:JZ67" ca="1" si="435">IF(ED36="","",OFFSET($EW$3,0,ED36))</f>
        <v/>
      </c>
      <c r="KA36" s="19" t="str">
        <f t="shared" ref="KA36:KA67" ca="1" si="436">IF(EE36="","",OFFSET($EW$3,0,EE36))</f>
        <v/>
      </c>
      <c r="KB36" s="19" t="str">
        <f t="shared" ref="KB36:KB67" ca="1" si="437">IF(EF36="","",OFFSET($EW$3,0,EF36))</f>
        <v/>
      </c>
      <c r="KC36" s="19" t="str">
        <f t="shared" ref="KC36:KC67" ca="1" si="438">IF(EG36="","",OFFSET($EW$3,0,EG36))</f>
        <v/>
      </c>
      <c r="KD36" s="19" t="str">
        <f t="shared" ref="KD36:KD67" ca="1" si="439">IF(EH36="","",OFFSET($EW$3,0,EH36))</f>
        <v/>
      </c>
      <c r="KE36" s="19" t="str">
        <f t="shared" ref="KE36:KE67" ca="1" si="440">IF(EI36="","",OFFSET($EW$3,0,EI36))</f>
        <v/>
      </c>
      <c r="KF36" s="19" t="str">
        <f t="shared" ref="KF36:KF67" ca="1" si="441">IF(EJ36="","",OFFSET($EW$3,0,EJ36))</f>
        <v/>
      </c>
      <c r="KG36" s="19" t="str">
        <f t="shared" ref="KG36:KG67" ca="1" si="442">IF(EK36="","",OFFSET($EW$3,0,EK36))</f>
        <v/>
      </c>
      <c r="KH36" s="19" t="str">
        <f t="shared" ref="KH36:KH67" ca="1" si="443">IF(EL36="","",OFFSET($EW$3,0,EL36))</f>
        <v/>
      </c>
      <c r="KI36" s="19" t="str">
        <f t="shared" ref="KI36:KI67" ca="1" si="444">IF(EM36="","",OFFSET($EW$3,0,EM36))</f>
        <v/>
      </c>
      <c r="KJ36" s="19" t="str">
        <f t="shared" ref="KJ36:KJ67" ca="1" si="445">IF(EN36="","",OFFSET($EW$3,0,EN36))</f>
        <v/>
      </c>
      <c r="KK36" s="19" t="str">
        <f t="shared" ref="KK36:KK67" ca="1" si="446">IF(EO36="","",OFFSET($EW$3,0,EO36))</f>
        <v/>
      </c>
      <c r="KL36" s="19" t="str">
        <f t="shared" ref="KL36:KL67" ca="1" si="447">IF(EP36="","",OFFSET($EW$3,0,EP36))</f>
        <v/>
      </c>
      <c r="KM36" s="19" t="str">
        <f t="shared" ref="KM36:KM67" ca="1" si="448">IF(EQ36="","",OFFSET($EW$3,0,EQ36))</f>
        <v/>
      </c>
      <c r="KN36" s="19" t="str">
        <f t="shared" ref="KN36:KN67" ca="1" si="449">IF(ER36="","",OFFSET($EW$3,0,ER36))</f>
        <v/>
      </c>
      <c r="KO36" s="19" t="str">
        <f t="shared" ref="KO36:KO67" ca="1" si="450">IF(ES36="","",OFFSET($EW$3,0,ES36))</f>
        <v/>
      </c>
      <c r="KP36" s="19" t="str">
        <f t="shared" ref="KP36:KP67" ca="1" si="451">IF(ET36="","",OFFSET($EW$3,0,ET36))</f>
        <v/>
      </c>
      <c r="KQ36" s="19" t="str">
        <f t="shared" ref="KQ36:KQ67" ca="1" si="452">IF(EU36="","",OFFSET($EW$3,0,EU36))</f>
        <v/>
      </c>
    </row>
    <row r="37" spans="2:303" x14ac:dyDescent="0.3">
      <c r="B37" t="str">
        <f t="shared" ref="B37:B55" ca="1" si="453">IF(OR(B36="",COUNTIF($EX$3:$KQ$3,EX$3)=COUNTIFS($EX$3:$KQ$3,EX$3,$EX36:$KQ36,EX$3)),"",OFFSET($A$4,0,B36))</f>
        <v/>
      </c>
      <c r="C37" t="str">
        <f t="shared" ref="C37:C55" ca="1" si="454">IF(OR(C36="",COUNTIF($EX$3:$KQ$3,EY$3)=COUNTIFS($EX$3:$KQ$3,EY$3,$EX36:$KQ36,EY$3)),"",OFFSET($A$4,0,C36))</f>
        <v/>
      </c>
      <c r="D37" t="str">
        <f t="shared" ref="D37:D55" ca="1" si="455">IF(OR(D36="",COUNTIF($EX$3:$KQ$3,EZ$3)=COUNTIFS($EX$3:$KQ$3,EZ$3,$EX36:$KQ36,EZ$3)),"",OFFSET($A$4,0,D36))</f>
        <v/>
      </c>
      <c r="E37" t="str">
        <f t="shared" ref="E37:E55" ca="1" si="456">IF(OR(E36="",COUNTIF($EX$3:$KQ$3,FA$3)=COUNTIFS($EX$3:$KQ$3,FA$3,$EX36:$KQ36,FA$3)),"",OFFSET($A$4,0,E36))</f>
        <v/>
      </c>
      <c r="F37" t="str">
        <f t="shared" ref="F37:F55" ca="1" si="457">IF(OR(F36="",COUNTIF($EX$3:$KQ$3,FB$3)=COUNTIFS($EX$3:$KQ$3,FB$3,$EX36:$KQ36,FB$3)),"",OFFSET($A$4,0,F36))</f>
        <v/>
      </c>
      <c r="G37" t="str">
        <f t="shared" ref="G37:G55" ca="1" si="458">IF(OR(G36="",COUNTIF($EX$3:$KQ$3,FC$3)=COUNTIFS($EX$3:$KQ$3,FC$3,$EX36:$KQ36,FC$3)),"",OFFSET($A$4,0,G36))</f>
        <v/>
      </c>
      <c r="H37" t="str">
        <f t="shared" ref="H37:H55" ca="1" si="459">IF(OR(H36="",COUNTIF($EX$3:$KQ$3,FD$3)=COUNTIFS($EX$3:$KQ$3,FD$3,$EX36:$KQ36,FD$3)),"",OFFSET($A$4,0,H36))</f>
        <v/>
      </c>
      <c r="I37" t="str">
        <f t="shared" ref="I37:I55" ca="1" si="460">IF(OR(I36="",COUNTIF($EX$3:$KQ$3,FE$3)=COUNTIFS($EX$3:$KQ$3,FE$3,$EX36:$KQ36,FE$3)),"",OFFSET($A$4,0,I36))</f>
        <v/>
      </c>
      <c r="J37" t="str">
        <f t="shared" ref="J37:J55" ca="1" si="461">IF(OR(J36="",COUNTIF($EX$3:$KQ$3,FF$3)=COUNTIFS($EX$3:$KQ$3,FF$3,$EX36:$KQ36,FF$3)),"",OFFSET($A$4,0,J36))</f>
        <v/>
      </c>
      <c r="K37" t="str">
        <f t="shared" ref="K37:K55" ca="1" si="462">IF(OR(K36="",COUNTIF($EX$3:$KQ$3,FG$3)=COUNTIFS($EX$3:$KQ$3,FG$3,$EX36:$KQ36,FG$3)),"",OFFSET($A$4,0,K36))</f>
        <v/>
      </c>
      <c r="L37" t="str">
        <f t="shared" ref="L37:L55" ca="1" si="463">IF(OR(L36="",COUNTIF($EX$3:$KQ$3,FH$3)=COUNTIFS($EX$3:$KQ$3,FH$3,$EX36:$KQ36,FH$3)),"",OFFSET($A$4,0,L36))</f>
        <v/>
      </c>
      <c r="M37" t="str">
        <f t="shared" ref="M37:M55" ca="1" si="464">IF(OR(M36="",COUNTIF($EX$3:$KQ$3,FI$3)=COUNTIFS($EX$3:$KQ$3,FI$3,$EX36:$KQ36,FI$3)),"",OFFSET($A$4,0,M36))</f>
        <v/>
      </c>
      <c r="N37" t="str">
        <f t="shared" ref="N37:N55" ca="1" si="465">IF(OR(N36="",COUNTIF($EX$3:$KQ$3,FJ$3)=COUNTIFS($EX$3:$KQ$3,FJ$3,$EX36:$KQ36,FJ$3)),"",OFFSET($A$4,0,N36))</f>
        <v/>
      </c>
      <c r="O37" t="str">
        <f t="shared" ref="O37:O55" ca="1" si="466">IF(OR(O36="",COUNTIF($EX$3:$KQ$3,FK$3)=COUNTIFS($EX$3:$KQ$3,FK$3,$EX36:$KQ36,FK$3)),"",OFFSET($A$4,0,O36))</f>
        <v/>
      </c>
      <c r="P37" t="str">
        <f t="shared" ref="P37:P55" ca="1" si="467">IF(OR(P36="",COUNTIF($EX$3:$KQ$3,FL$3)=COUNTIFS($EX$3:$KQ$3,FL$3,$EX36:$KQ36,FL$3)),"",OFFSET($A$4,0,P36))</f>
        <v/>
      </c>
      <c r="Q37" t="str">
        <f t="shared" ref="Q37:Q55" ca="1" si="468">IF(OR(Q36="",COUNTIF($EX$3:$KQ$3,FM$3)=COUNTIFS($EX$3:$KQ$3,FM$3,$EX36:$KQ36,FM$3)),"",OFFSET($A$4,0,Q36))</f>
        <v/>
      </c>
      <c r="R37" t="str">
        <f t="shared" ref="R37:R55" ca="1" si="469">IF(OR(R36="",COUNTIF($EX$3:$KQ$3,FN$3)=COUNTIFS($EX$3:$KQ$3,FN$3,$EX36:$KQ36,FN$3)),"",OFFSET($A$4,0,R36))</f>
        <v/>
      </c>
      <c r="S37" t="str">
        <f t="shared" ref="S37:S55" ca="1" si="470">IF(OR(S36="",COUNTIF($EX$3:$KQ$3,FO$3)=COUNTIFS($EX$3:$KQ$3,FO$3,$EX36:$KQ36,FO$3)),"",OFFSET($A$4,0,S36))</f>
        <v/>
      </c>
      <c r="T37" t="str">
        <f t="shared" ref="T37:T55" ca="1" si="471">IF(OR(T36="",COUNTIF($EX$3:$KQ$3,FP$3)=COUNTIFS($EX$3:$KQ$3,FP$3,$EX36:$KQ36,FP$3)),"",OFFSET($A$4,0,T36))</f>
        <v/>
      </c>
      <c r="U37" t="str">
        <f t="shared" ref="U37:U55" ca="1" si="472">IF(OR(U36="",COUNTIF($EX$3:$KQ$3,FQ$3)=COUNTIFS($EX$3:$KQ$3,FQ$3,$EX36:$KQ36,FQ$3)),"",OFFSET($A$4,0,U36))</f>
        <v/>
      </c>
      <c r="V37" t="str">
        <f t="shared" ref="V37:V55" ca="1" si="473">IF(OR(V36="",COUNTIF($EX$3:$KQ$3,FR$3)=COUNTIFS($EX$3:$KQ$3,FR$3,$EX36:$KQ36,FR$3)),"",OFFSET($A$4,0,V36))</f>
        <v/>
      </c>
      <c r="W37" t="str">
        <f t="shared" ref="W37:W55" ca="1" si="474">IF(OR(W36="",COUNTIF($EX$3:$KQ$3,FS$3)=COUNTIFS($EX$3:$KQ$3,FS$3,$EX36:$KQ36,FS$3)),"",OFFSET($A$4,0,W36))</f>
        <v/>
      </c>
      <c r="X37" t="str">
        <f t="shared" ref="X37:X55" ca="1" si="475">IF(OR(X36="",COUNTIF($EX$3:$KQ$3,FT$3)=COUNTIFS($EX$3:$KQ$3,FT$3,$EX36:$KQ36,FT$3)),"",OFFSET($A$4,0,X36))</f>
        <v/>
      </c>
      <c r="Y37" t="str">
        <f t="shared" ref="Y37:Y55" ca="1" si="476">IF(OR(Y36="",COUNTIF($EX$3:$KQ$3,FU$3)=COUNTIFS($EX$3:$KQ$3,FU$3,$EX36:$KQ36,FU$3)),"",OFFSET($A$4,0,Y36))</f>
        <v/>
      </c>
      <c r="Z37" t="str">
        <f t="shared" ref="Z37:Z55" ca="1" si="477">IF(OR(Z36="",COUNTIF($EX$3:$KQ$3,FV$3)=COUNTIFS($EX$3:$KQ$3,FV$3,$EX36:$KQ36,FV$3)),"",OFFSET($A$4,0,Z36))</f>
        <v/>
      </c>
      <c r="AA37" t="str">
        <f t="shared" ref="AA37:AA55" ca="1" si="478">IF(OR(AA36="",COUNTIF($EX$3:$KQ$3,FW$3)=COUNTIFS($EX$3:$KQ$3,FW$3,$EX36:$KQ36,FW$3)),"",OFFSET($A$4,0,AA36))</f>
        <v/>
      </c>
      <c r="AB37" t="str">
        <f t="shared" ref="AB37:AB55" ca="1" si="479">IF(OR(AB36="",COUNTIF($EX$3:$KQ$3,FX$3)=COUNTIFS($EX$3:$KQ$3,FX$3,$EX36:$KQ36,FX$3)),"",OFFSET($A$4,0,AB36))</f>
        <v/>
      </c>
      <c r="AC37" t="str">
        <f t="shared" ref="AC37:AC55" ca="1" si="480">IF(OR(AC36="",COUNTIF($EX$3:$KQ$3,FY$3)=COUNTIFS($EX$3:$KQ$3,FY$3,$EX36:$KQ36,FY$3)),"",OFFSET($A$4,0,AC36))</f>
        <v/>
      </c>
      <c r="AD37" t="str">
        <f t="shared" ref="AD37:AD55" ca="1" si="481">IF(OR(AD36="",COUNTIF($EX$3:$KQ$3,FZ$3)=COUNTIFS($EX$3:$KQ$3,FZ$3,$EX36:$KQ36,FZ$3)),"",OFFSET($A$4,0,AD36))</f>
        <v/>
      </c>
      <c r="AE37" t="str">
        <f t="shared" ref="AE37:AE55" ca="1" si="482">IF(OR(AE36="",COUNTIF($EX$3:$KQ$3,GA$3)=COUNTIFS($EX$3:$KQ$3,GA$3,$EX36:$KQ36,GA$3)),"",OFFSET($A$4,0,AE36))</f>
        <v/>
      </c>
      <c r="AF37" t="str">
        <f t="shared" ref="AF37:AF55" ca="1" si="483">IF(OR(AF36="",COUNTIF($EX$3:$KQ$3,GB$3)=COUNTIFS($EX$3:$KQ$3,GB$3,$EX36:$KQ36,GB$3)),"",OFFSET($A$4,0,AF36))</f>
        <v/>
      </c>
      <c r="AG37" t="str">
        <f t="shared" ref="AG37:AG55" ca="1" si="484">IF(OR(AG36="",COUNTIF($EX$3:$KQ$3,GC$3)=COUNTIFS($EX$3:$KQ$3,GC$3,$EX36:$KQ36,GC$3)),"",OFFSET($A$4,0,AG36))</f>
        <v/>
      </c>
      <c r="AH37" t="str">
        <f t="shared" ref="AH37:AH55" ca="1" si="485">IF(OR(AH36="",COUNTIF($EX$3:$KQ$3,GD$3)=COUNTIFS($EX$3:$KQ$3,GD$3,$EX36:$KQ36,GD$3)),"",OFFSET($A$4,0,AH36))</f>
        <v/>
      </c>
      <c r="AI37" t="str">
        <f t="shared" ref="AI37:AI55" ca="1" si="486">IF(OR(AI36="",COUNTIF($EX$3:$KQ$3,GE$3)=COUNTIFS($EX$3:$KQ$3,GE$3,$EX36:$KQ36,GE$3)),"",OFFSET($A$4,0,AI36))</f>
        <v/>
      </c>
      <c r="AJ37" t="str">
        <f t="shared" ref="AJ37:AJ55" ca="1" si="487">IF(OR(AJ36="",COUNTIF($EX$3:$KQ$3,GF$3)=COUNTIFS($EX$3:$KQ$3,GF$3,$EX36:$KQ36,GF$3)),"",OFFSET($A$4,0,AJ36))</f>
        <v/>
      </c>
      <c r="AK37" t="str">
        <f t="shared" ref="AK37:AK55" ca="1" si="488">IF(OR(AK36="",COUNTIF($EX$3:$KQ$3,GG$3)=COUNTIFS($EX$3:$KQ$3,GG$3,$EX36:$KQ36,GG$3)),"",OFFSET($A$4,0,AK36))</f>
        <v/>
      </c>
      <c r="AL37" t="str">
        <f t="shared" ref="AL37:AL55" ca="1" si="489">IF(OR(AL36="",COUNTIF($EX$3:$KQ$3,GH$3)=COUNTIFS($EX$3:$KQ$3,GH$3,$EX36:$KQ36,GH$3)),"",OFFSET($A$4,0,AL36))</f>
        <v/>
      </c>
      <c r="AM37" t="str">
        <f t="shared" ref="AM37:AM55" ca="1" si="490">IF(OR(AM36="",COUNTIF($EX$3:$KQ$3,GI$3)=COUNTIFS($EX$3:$KQ$3,GI$3,$EX36:$KQ36,GI$3)),"",OFFSET($A$4,0,AM36))</f>
        <v/>
      </c>
      <c r="AN37" t="str">
        <f t="shared" ref="AN37:AN55" ca="1" si="491">IF(OR(AN36="",COUNTIF($EX$3:$KQ$3,GJ$3)=COUNTIFS($EX$3:$KQ$3,GJ$3,$EX36:$KQ36,GJ$3)),"",OFFSET($A$4,0,AN36))</f>
        <v/>
      </c>
      <c r="AO37" t="str">
        <f t="shared" ref="AO37:AO55" ca="1" si="492">IF(OR(AO36="",COUNTIF($EX$3:$KQ$3,GK$3)=COUNTIFS($EX$3:$KQ$3,GK$3,$EX36:$KQ36,GK$3)),"",OFFSET($A$4,0,AO36))</f>
        <v/>
      </c>
      <c r="AP37" t="str">
        <f t="shared" ref="AP37:AP55" ca="1" si="493">IF(OR(AP36="",COUNTIF($EX$3:$KQ$3,GL$3)=COUNTIFS($EX$3:$KQ$3,GL$3,$EX36:$KQ36,GL$3)),"",OFFSET($A$4,0,AP36))</f>
        <v/>
      </c>
      <c r="AQ37" t="str">
        <f t="shared" ref="AQ37:AQ55" ca="1" si="494">IF(OR(AQ36="",COUNTIF($EX$3:$KQ$3,GM$3)=COUNTIFS($EX$3:$KQ$3,GM$3,$EX36:$KQ36,GM$3)),"",OFFSET($A$4,0,AQ36))</f>
        <v/>
      </c>
      <c r="AR37" t="str">
        <f t="shared" ref="AR37:AR55" ca="1" si="495">IF(OR(AR36="",COUNTIF($EX$3:$KQ$3,GN$3)=COUNTIFS($EX$3:$KQ$3,GN$3,$EX36:$KQ36,GN$3)),"",OFFSET($A$4,0,AR36))</f>
        <v/>
      </c>
      <c r="AS37" t="str">
        <f t="shared" ref="AS37:AS55" ca="1" si="496">IF(OR(AS36="",COUNTIF($EX$3:$KQ$3,GO$3)=COUNTIFS($EX$3:$KQ$3,GO$3,$EX36:$KQ36,GO$3)),"",OFFSET($A$4,0,AS36))</f>
        <v/>
      </c>
      <c r="AT37" t="str">
        <f t="shared" ref="AT37:AT55" ca="1" si="497">IF(OR(AT36="",COUNTIF($EX$3:$KQ$3,GP$3)=COUNTIFS($EX$3:$KQ$3,GP$3,$EX36:$KQ36,GP$3)),"",OFFSET($A$4,0,AT36))</f>
        <v/>
      </c>
      <c r="AU37" t="str">
        <f t="shared" ref="AU37:AU55" ca="1" si="498">IF(OR(AU36="",COUNTIF($EX$3:$KQ$3,GQ$3)=COUNTIFS($EX$3:$KQ$3,GQ$3,$EX36:$KQ36,GQ$3)),"",OFFSET($A$4,0,AU36))</f>
        <v/>
      </c>
      <c r="AV37" t="str">
        <f t="shared" ref="AV37:AV55" ca="1" si="499">IF(OR(AV36="",COUNTIF($EX$3:$KQ$3,GR$3)=COUNTIFS($EX$3:$KQ$3,GR$3,$EX36:$KQ36,GR$3)),"",OFFSET($A$4,0,AV36))</f>
        <v/>
      </c>
      <c r="AW37" t="str">
        <f t="shared" ref="AW37:AW55" ca="1" si="500">IF(OR(AW36="",COUNTIF($EX$3:$KQ$3,GS$3)=COUNTIFS($EX$3:$KQ$3,GS$3,$EX36:$KQ36,GS$3)),"",OFFSET($A$4,0,AW36))</f>
        <v/>
      </c>
      <c r="AX37" t="str">
        <f t="shared" ref="AX37:AX55" ca="1" si="501">IF(OR(AX36="",COUNTIF($EX$3:$KQ$3,GT$3)=COUNTIFS($EX$3:$KQ$3,GT$3,$EX36:$KQ36,GT$3)),"",OFFSET($A$4,0,AX36))</f>
        <v/>
      </c>
      <c r="AY37" t="str">
        <f t="shared" ref="AY37:AY55" ca="1" si="502">IF(OR(AY36="",COUNTIF($EX$3:$KQ$3,GU$3)=COUNTIFS($EX$3:$KQ$3,GU$3,$EX36:$KQ36,GU$3)),"",OFFSET($A$4,0,AY36))</f>
        <v/>
      </c>
      <c r="AZ37" t="str">
        <f t="shared" ref="AZ37:AZ55" ca="1" si="503">IF(OR(AZ36="",COUNTIF($EX$3:$KQ$3,GV$3)=COUNTIFS($EX$3:$KQ$3,GV$3,$EX36:$KQ36,GV$3)),"",OFFSET($A$4,0,AZ36))</f>
        <v/>
      </c>
      <c r="BA37" t="str">
        <f t="shared" ref="BA37:BA55" ca="1" si="504">IF(OR(BA36="",COUNTIF($EX$3:$KQ$3,GW$3)=COUNTIFS($EX$3:$KQ$3,GW$3,$EX36:$KQ36,GW$3)),"",OFFSET($A$4,0,BA36))</f>
        <v/>
      </c>
      <c r="BB37" t="str">
        <f t="shared" ref="BB37:BB55" ca="1" si="505">IF(OR(BB36="",COUNTIF($EX$3:$KQ$3,GX$3)=COUNTIFS($EX$3:$KQ$3,GX$3,$EX36:$KQ36,GX$3)),"",OFFSET($A$4,0,BB36))</f>
        <v/>
      </c>
      <c r="BC37" t="str">
        <f t="shared" ref="BC37:BC55" ca="1" si="506">IF(OR(BC36="",COUNTIF($EX$3:$KQ$3,GY$3)=COUNTIFS($EX$3:$KQ$3,GY$3,$EX36:$KQ36,GY$3)),"",OFFSET($A$4,0,BC36))</f>
        <v/>
      </c>
      <c r="BD37" t="str">
        <f t="shared" ref="BD37:BD55" ca="1" si="507">IF(OR(BD36="",COUNTIF($EX$3:$KQ$3,GZ$3)=COUNTIFS($EX$3:$KQ$3,GZ$3,$EX36:$KQ36,GZ$3)),"",OFFSET($A$4,0,BD36))</f>
        <v/>
      </c>
      <c r="BE37" t="str">
        <f t="shared" ref="BE37:BE55" ca="1" si="508">IF(OR(BE36="",COUNTIF($EX$3:$KQ$3,HA$3)=COUNTIFS($EX$3:$KQ$3,HA$3,$EX36:$KQ36,HA$3)),"",OFFSET($A$4,0,BE36))</f>
        <v/>
      </c>
      <c r="BF37" t="str">
        <f t="shared" ref="BF37:BF55" ca="1" si="509">IF(OR(BF36="",COUNTIF($EX$3:$KQ$3,HB$3)=COUNTIFS($EX$3:$KQ$3,HB$3,$EX36:$KQ36,HB$3)),"",OFFSET($A$4,0,BF36))</f>
        <v/>
      </c>
      <c r="BG37" t="str">
        <f t="shared" ref="BG37:BG55" ca="1" si="510">IF(OR(BG36="",COUNTIF($EX$3:$KQ$3,HC$3)=COUNTIFS($EX$3:$KQ$3,HC$3,$EX36:$KQ36,HC$3)),"",OFFSET($A$4,0,BG36))</f>
        <v/>
      </c>
      <c r="BH37" t="str">
        <f t="shared" ref="BH37:BH55" ca="1" si="511">IF(OR(BH36="",COUNTIF($EX$3:$KQ$3,HD$3)=COUNTIFS($EX$3:$KQ$3,HD$3,$EX36:$KQ36,HD$3)),"",OFFSET($A$4,0,BH36))</f>
        <v/>
      </c>
      <c r="BI37" t="str">
        <f t="shared" ref="BI37:BI55" ca="1" si="512">IF(OR(BI36="",COUNTIF($EX$3:$KQ$3,HE$3)=COUNTIFS($EX$3:$KQ$3,HE$3,$EX36:$KQ36,HE$3)),"",OFFSET($A$4,0,BI36))</f>
        <v/>
      </c>
      <c r="BJ37" t="str">
        <f t="shared" ref="BJ37:BJ55" ca="1" si="513">IF(OR(BJ36="",COUNTIF($EX$3:$KQ$3,HF$3)=COUNTIFS($EX$3:$KQ$3,HF$3,$EX36:$KQ36,HF$3)),"",OFFSET($A$4,0,BJ36))</f>
        <v/>
      </c>
      <c r="BK37" t="str">
        <f t="shared" ref="BK37:BK55" ca="1" si="514">IF(OR(BK36="",COUNTIF($EX$3:$KQ$3,HG$3)=COUNTIFS($EX$3:$KQ$3,HG$3,$EX36:$KQ36,HG$3)),"",OFFSET($A$4,0,BK36))</f>
        <v/>
      </c>
      <c r="BL37" t="str">
        <f t="shared" ref="BL37:BL55" ca="1" si="515">IF(OR(BL36="",COUNTIF($EX$3:$KQ$3,HH$3)=COUNTIFS($EX$3:$KQ$3,HH$3,$EX36:$KQ36,HH$3)),"",OFFSET($A$4,0,BL36))</f>
        <v/>
      </c>
      <c r="BM37" t="str">
        <f t="shared" ref="BM37:BM55" ca="1" si="516">IF(OR(BM36="",COUNTIF($EX$3:$KQ$3,HI$3)=COUNTIFS($EX$3:$KQ$3,HI$3,$EX36:$KQ36,HI$3)),"",OFFSET($A$4,0,BM36))</f>
        <v/>
      </c>
      <c r="BN37" t="str">
        <f t="shared" ref="BN37:BN55" ca="1" si="517">IF(OR(BN36="",COUNTIF($EX$3:$KQ$3,HJ$3)=COUNTIFS($EX$3:$KQ$3,HJ$3,$EX36:$KQ36,HJ$3)),"",OFFSET($A$4,0,BN36))</f>
        <v/>
      </c>
      <c r="BO37" t="str">
        <f t="shared" ref="BO37:BO55" ca="1" si="518">IF(OR(BO36="",COUNTIF($EX$3:$KQ$3,HK$3)=COUNTIFS($EX$3:$KQ$3,HK$3,$EX36:$KQ36,HK$3)),"",OFFSET($A$4,0,BO36))</f>
        <v/>
      </c>
      <c r="BP37" t="str">
        <f t="shared" ref="BP37:BP55" ca="1" si="519">IF(OR(BP36="",COUNTIF($EX$3:$KQ$3,HL$3)=COUNTIFS($EX$3:$KQ$3,HL$3,$EX36:$KQ36,HL$3)),"",OFFSET($A$4,0,BP36))</f>
        <v/>
      </c>
      <c r="BQ37" t="str">
        <f t="shared" ref="BQ37:BQ55" ca="1" si="520">IF(OR(BQ36="",COUNTIF($EX$3:$KQ$3,HM$3)=COUNTIFS($EX$3:$KQ$3,HM$3,$EX36:$KQ36,HM$3)),"",OFFSET($A$4,0,BQ36))</f>
        <v/>
      </c>
      <c r="BR37" t="str">
        <f t="shared" ref="BR37:BR55" ca="1" si="521">IF(OR(BR36="",COUNTIF($EX$3:$KQ$3,HN$3)=COUNTIFS($EX$3:$KQ$3,HN$3,$EX36:$KQ36,HN$3)),"",OFFSET($A$4,0,BR36))</f>
        <v/>
      </c>
      <c r="BS37" t="str">
        <f t="shared" ref="BS37:BS55" ca="1" si="522">IF(OR(BS36="",COUNTIF($EX$3:$KQ$3,HO$3)=COUNTIFS($EX$3:$KQ$3,HO$3,$EX36:$KQ36,HO$3)),"",OFFSET($A$4,0,BS36))</f>
        <v/>
      </c>
      <c r="BT37" t="str">
        <f t="shared" ref="BT37:BT55" ca="1" si="523">IF(OR(BT36="",COUNTIF($EX$3:$KQ$3,HP$3)=COUNTIFS($EX$3:$KQ$3,HP$3,$EX36:$KQ36,HP$3)),"",OFFSET($A$4,0,BT36))</f>
        <v/>
      </c>
      <c r="BU37" t="str">
        <f t="shared" ref="BU37:BU55" ca="1" si="524">IF(OR(BU36="",COUNTIF($EX$3:$KQ$3,HQ$3)=COUNTIFS($EX$3:$KQ$3,HQ$3,$EX36:$KQ36,HQ$3)),"",OFFSET($A$4,0,BU36))</f>
        <v/>
      </c>
      <c r="BV37" t="str">
        <f t="shared" ref="BV37:BV55" ca="1" si="525">IF(OR(BV36="",COUNTIF($EX$3:$KQ$3,HR$3)=COUNTIFS($EX$3:$KQ$3,HR$3,$EX36:$KQ36,HR$3)),"",OFFSET($A$4,0,BV36))</f>
        <v/>
      </c>
      <c r="BW37" t="str">
        <f t="shared" ref="BW37:BW55" ca="1" si="526">IF(OR(BW36="",COUNTIF($EX$3:$KQ$3,HS$3)=COUNTIFS($EX$3:$KQ$3,HS$3,$EX36:$KQ36,HS$3)),"",OFFSET($A$4,0,BW36))</f>
        <v/>
      </c>
      <c r="BX37" t="str">
        <f t="shared" ref="BX37:BX55" ca="1" si="527">IF(OR(BX36="",COUNTIF($EX$3:$KQ$3,HT$3)=COUNTIFS($EX$3:$KQ$3,HT$3,$EX36:$KQ36,HT$3)),"",OFFSET($A$4,0,BX36))</f>
        <v/>
      </c>
      <c r="BY37" t="str">
        <f t="shared" ref="BY37:BY55" ca="1" si="528">IF(OR(BY36="",COUNTIF($EX$3:$KQ$3,HU$3)=COUNTIFS($EX$3:$KQ$3,HU$3,$EX36:$KQ36,HU$3)),"",OFFSET($A$4,0,BY36))</f>
        <v/>
      </c>
      <c r="BZ37" t="str">
        <f t="shared" ref="BZ37:BZ55" ca="1" si="529">IF(OR(BZ36="",COUNTIF($EX$3:$KQ$3,HV$3)=COUNTIFS($EX$3:$KQ$3,HV$3,$EX36:$KQ36,HV$3)),"",OFFSET($A$4,0,BZ36))</f>
        <v/>
      </c>
      <c r="CA37" t="str">
        <f t="shared" ref="CA37:CA55" ca="1" si="530">IF(OR(CA36="",COUNTIF($EX$3:$KQ$3,HW$3)=COUNTIFS($EX$3:$KQ$3,HW$3,$EX36:$KQ36,HW$3)),"",OFFSET($A$4,0,CA36))</f>
        <v/>
      </c>
      <c r="CB37" t="str">
        <f t="shared" ref="CB37:CB55" ca="1" si="531">IF(OR(CB36="",COUNTIF($EX$3:$KQ$3,HX$3)=COUNTIFS($EX$3:$KQ$3,HX$3,$EX36:$KQ36,HX$3)),"",OFFSET($A$4,0,CB36))</f>
        <v/>
      </c>
      <c r="CC37" t="str">
        <f t="shared" ref="CC37:CC55" ca="1" si="532">IF(OR(CC36="",COUNTIF($EX$3:$KQ$3,HY$3)=COUNTIFS($EX$3:$KQ$3,HY$3,$EX36:$KQ36,HY$3)),"",OFFSET($A$4,0,CC36))</f>
        <v/>
      </c>
      <c r="CD37" t="str">
        <f t="shared" ref="CD37:CD55" ca="1" si="533">IF(OR(CD36="",COUNTIF($EX$3:$KQ$3,HZ$3)=COUNTIFS($EX$3:$KQ$3,HZ$3,$EX36:$KQ36,HZ$3)),"",OFFSET($A$4,0,CD36))</f>
        <v/>
      </c>
      <c r="CE37" t="str">
        <f t="shared" ref="CE37:CE55" ca="1" si="534">IF(OR(CE36="",COUNTIF($EX$3:$KQ$3,IA$3)=COUNTIFS($EX$3:$KQ$3,IA$3,$EX36:$KQ36,IA$3)),"",OFFSET($A$4,0,CE36))</f>
        <v/>
      </c>
      <c r="CF37" t="str">
        <f t="shared" ref="CF37:CF55" ca="1" si="535">IF(OR(CF36="",COUNTIF($EX$3:$KQ$3,IB$3)=COUNTIFS($EX$3:$KQ$3,IB$3,$EX36:$KQ36,IB$3)),"",OFFSET($A$4,0,CF36))</f>
        <v/>
      </c>
      <c r="CG37" t="str">
        <f t="shared" ref="CG37:CG55" ca="1" si="536">IF(OR(CG36="",COUNTIF($EX$3:$KQ$3,IC$3)=COUNTIFS($EX$3:$KQ$3,IC$3,$EX36:$KQ36,IC$3)),"",OFFSET($A$4,0,CG36))</f>
        <v/>
      </c>
      <c r="CH37" t="str">
        <f t="shared" ref="CH37:CH55" ca="1" si="537">IF(OR(CH36="",COUNTIF($EX$3:$KQ$3,ID$3)=COUNTIFS($EX$3:$KQ$3,ID$3,$EX36:$KQ36,ID$3)),"",OFFSET($A$4,0,CH36))</f>
        <v/>
      </c>
      <c r="CI37" t="str">
        <f t="shared" ref="CI37:CI55" ca="1" si="538">IF(OR(CI36="",COUNTIF($EX$3:$KQ$3,IE$3)=COUNTIFS($EX$3:$KQ$3,IE$3,$EX36:$KQ36,IE$3)),"",OFFSET($A$4,0,CI36))</f>
        <v/>
      </c>
      <c r="CJ37" t="str">
        <f t="shared" ref="CJ37:CJ55" ca="1" si="539">IF(OR(CJ36="",COUNTIF($EX$3:$KQ$3,IF$3)=COUNTIFS($EX$3:$KQ$3,IF$3,$EX36:$KQ36,IF$3)),"",OFFSET($A$4,0,CJ36))</f>
        <v/>
      </c>
      <c r="CK37" t="str">
        <f t="shared" ref="CK37:CK55" ca="1" si="540">IF(OR(CK36="",COUNTIF($EX$3:$KQ$3,IG$3)=COUNTIFS($EX$3:$KQ$3,IG$3,$EX36:$KQ36,IG$3)),"",OFFSET($A$4,0,CK36))</f>
        <v/>
      </c>
      <c r="CL37" t="str">
        <f t="shared" ref="CL37:CL55" ca="1" si="541">IF(OR(CL36="",COUNTIF($EX$3:$KQ$3,IH$3)=COUNTIFS($EX$3:$KQ$3,IH$3,$EX36:$KQ36,IH$3)),"",OFFSET($A$4,0,CL36))</f>
        <v/>
      </c>
      <c r="CM37" t="str">
        <f t="shared" ref="CM37:CM55" ca="1" si="542">IF(OR(CM36="",COUNTIF($EX$3:$KQ$3,II$3)=COUNTIFS($EX$3:$KQ$3,II$3,$EX36:$KQ36,II$3)),"",OFFSET($A$4,0,CM36))</f>
        <v/>
      </c>
      <c r="CN37" t="str">
        <f t="shared" ref="CN37:CN55" ca="1" si="543">IF(OR(CN36="",COUNTIF($EX$3:$KQ$3,IJ$3)=COUNTIFS($EX$3:$KQ$3,IJ$3,$EX36:$KQ36,IJ$3)),"",OFFSET($A$4,0,CN36))</f>
        <v/>
      </c>
      <c r="CO37" t="str">
        <f t="shared" ref="CO37:CO55" ca="1" si="544">IF(OR(CO36="",COUNTIF($EX$3:$KQ$3,IK$3)=COUNTIFS($EX$3:$KQ$3,IK$3,$EX36:$KQ36,IK$3)),"",OFFSET($A$4,0,CO36))</f>
        <v/>
      </c>
      <c r="CP37" t="str">
        <f t="shared" ref="CP37:CP55" ca="1" si="545">IF(OR(CP36="",COUNTIF($EX$3:$KQ$3,IL$3)=COUNTIFS($EX$3:$KQ$3,IL$3,$EX36:$KQ36,IL$3)),"",OFFSET($A$4,0,CP36))</f>
        <v/>
      </c>
      <c r="CQ37" t="str">
        <f t="shared" ref="CQ37:CQ55" ca="1" si="546">IF(OR(CQ36="",COUNTIF($EX$3:$KQ$3,IM$3)=COUNTIFS($EX$3:$KQ$3,IM$3,$EX36:$KQ36,IM$3)),"",OFFSET($A$4,0,CQ36))</f>
        <v/>
      </c>
      <c r="CR37" t="str">
        <f t="shared" ref="CR37:CR55" ca="1" si="547">IF(OR(CR36="",COUNTIF($EX$3:$KQ$3,IN$3)=COUNTIFS($EX$3:$KQ$3,IN$3,$EX36:$KQ36,IN$3)),"",OFFSET($A$4,0,CR36))</f>
        <v/>
      </c>
      <c r="CS37" t="str">
        <f t="shared" ref="CS37:CS55" ca="1" si="548">IF(OR(CS36="",COUNTIF($EX$3:$KQ$3,IO$3)=COUNTIFS($EX$3:$KQ$3,IO$3,$EX36:$KQ36,IO$3)),"",OFFSET($A$4,0,CS36))</f>
        <v/>
      </c>
      <c r="CT37" t="str">
        <f t="shared" ref="CT37:CT55" ca="1" si="549">IF(OR(CT36="",COUNTIF($EX$3:$KQ$3,IP$3)=COUNTIFS($EX$3:$KQ$3,IP$3,$EX36:$KQ36,IP$3)),"",OFFSET($A$4,0,CT36))</f>
        <v/>
      </c>
      <c r="CU37" t="str">
        <f t="shared" ref="CU37:CU55" ca="1" si="550">IF(OR(CU36="",COUNTIF($EX$3:$KQ$3,IQ$3)=COUNTIFS($EX$3:$KQ$3,IQ$3,$EX36:$KQ36,IQ$3)),"",OFFSET($A$4,0,CU36))</f>
        <v/>
      </c>
      <c r="CV37" t="str">
        <f t="shared" ref="CV37:CV55" ca="1" si="551">IF(OR(CV36="",COUNTIF($EX$3:$KQ$3,IR$3)=COUNTIFS($EX$3:$KQ$3,IR$3,$EX36:$KQ36,IR$3)),"",OFFSET($A$4,0,CV36))</f>
        <v/>
      </c>
      <c r="CW37" t="str">
        <f t="shared" ref="CW37:CW55" ca="1" si="552">IF(OR(CW36="",COUNTIF($EX$3:$KQ$3,IS$3)=COUNTIFS($EX$3:$KQ$3,IS$3,$EX36:$KQ36,IS$3)),"",OFFSET($A$4,0,CW36))</f>
        <v/>
      </c>
      <c r="CX37" t="str">
        <f t="shared" ref="CX37:CX55" ca="1" si="553">IF(OR(CX36="",COUNTIF($EX$3:$KQ$3,IT$3)=COUNTIFS($EX$3:$KQ$3,IT$3,$EX36:$KQ36,IT$3)),"",OFFSET($A$4,0,CX36))</f>
        <v/>
      </c>
      <c r="CY37" t="str">
        <f t="shared" ref="CY37:CY55" ca="1" si="554">IF(OR(CY36="",COUNTIF($EX$3:$KQ$3,IU$3)=COUNTIFS($EX$3:$KQ$3,IU$3,$EX36:$KQ36,IU$3)),"",OFFSET($A$4,0,CY36))</f>
        <v/>
      </c>
      <c r="CZ37" t="str">
        <f t="shared" ref="CZ37:CZ55" ca="1" si="555">IF(OR(CZ36="",COUNTIF($EX$3:$KQ$3,IV$3)=COUNTIFS($EX$3:$KQ$3,IV$3,$EX36:$KQ36,IV$3)),"",OFFSET($A$4,0,CZ36))</f>
        <v/>
      </c>
      <c r="DA37" t="str">
        <f t="shared" ref="DA37:DA55" ca="1" si="556">IF(OR(DA36="",COUNTIF($EX$3:$KQ$3,IW$3)=COUNTIFS($EX$3:$KQ$3,IW$3,$EX36:$KQ36,IW$3)),"",OFFSET($A$4,0,DA36))</f>
        <v/>
      </c>
      <c r="DB37" t="str">
        <f t="shared" ref="DB37:DB55" ca="1" si="557">IF(OR(DB36="",COUNTIF($EX$3:$KQ$3,IX$3)=COUNTIFS($EX$3:$KQ$3,IX$3,$EX36:$KQ36,IX$3)),"",OFFSET($A$4,0,DB36))</f>
        <v/>
      </c>
      <c r="DC37" t="str">
        <f t="shared" ref="DC37:DC55" ca="1" si="558">IF(OR(DC36="",COUNTIF($EX$3:$KQ$3,IY$3)=COUNTIFS($EX$3:$KQ$3,IY$3,$EX36:$KQ36,IY$3)),"",OFFSET($A$4,0,DC36))</f>
        <v/>
      </c>
      <c r="DD37" t="str">
        <f t="shared" ref="DD37:DD55" ca="1" si="559">IF(OR(DD36="",COUNTIF($EX$3:$KQ$3,IZ$3)=COUNTIFS($EX$3:$KQ$3,IZ$3,$EX36:$KQ36,IZ$3)),"",OFFSET($A$4,0,DD36))</f>
        <v/>
      </c>
      <c r="DE37" t="str">
        <f t="shared" ref="DE37:DE55" ca="1" si="560">IF(OR(DE36="",COUNTIF($EX$3:$KQ$3,JA$3)=COUNTIFS($EX$3:$KQ$3,JA$3,$EX36:$KQ36,JA$3)),"",OFFSET($A$4,0,DE36))</f>
        <v/>
      </c>
      <c r="DF37" t="str">
        <f t="shared" ref="DF37:DF55" ca="1" si="561">IF(OR(DF36="",COUNTIF($EX$3:$KQ$3,JB$3)=COUNTIFS($EX$3:$KQ$3,JB$3,$EX36:$KQ36,JB$3)),"",OFFSET($A$4,0,DF36))</f>
        <v/>
      </c>
      <c r="DG37" t="str">
        <f t="shared" ref="DG37:DG55" ca="1" si="562">IF(OR(DG36="",COUNTIF($EX$3:$KQ$3,JC$3)=COUNTIFS($EX$3:$KQ$3,JC$3,$EX36:$KQ36,JC$3)),"",OFFSET($A$4,0,DG36))</f>
        <v/>
      </c>
      <c r="DH37" t="str">
        <f t="shared" ref="DH37:DH55" ca="1" si="563">IF(OR(DH36="",COUNTIF($EX$3:$KQ$3,JD$3)=COUNTIFS($EX$3:$KQ$3,JD$3,$EX36:$KQ36,JD$3)),"",OFFSET($A$4,0,DH36))</f>
        <v/>
      </c>
      <c r="DI37" t="str">
        <f t="shared" ref="DI37:DI55" ca="1" si="564">IF(OR(DI36="",COUNTIF($EX$3:$KQ$3,JE$3)=COUNTIFS($EX$3:$KQ$3,JE$3,$EX36:$KQ36,JE$3)),"",OFFSET($A$4,0,DI36))</f>
        <v/>
      </c>
      <c r="DJ37" t="str">
        <f t="shared" ref="DJ37:DJ55" ca="1" si="565">IF(OR(DJ36="",COUNTIF($EX$3:$KQ$3,JF$3)=COUNTIFS($EX$3:$KQ$3,JF$3,$EX36:$KQ36,JF$3)),"",OFFSET($A$4,0,DJ36))</f>
        <v/>
      </c>
      <c r="DK37" t="str">
        <f t="shared" ref="DK37:DK55" ca="1" si="566">IF(OR(DK36="",COUNTIF($EX$3:$KQ$3,JG$3)=COUNTIFS($EX$3:$KQ$3,JG$3,$EX36:$KQ36,JG$3)),"",OFFSET($A$4,0,DK36))</f>
        <v/>
      </c>
      <c r="DL37" t="str">
        <f t="shared" ref="DL37:DL55" ca="1" si="567">IF(OR(DL36="",COUNTIF($EX$3:$KQ$3,JH$3)=COUNTIFS($EX$3:$KQ$3,JH$3,$EX36:$KQ36,JH$3)),"",OFFSET($A$4,0,DL36))</f>
        <v/>
      </c>
      <c r="DM37" t="str">
        <f t="shared" ref="DM37:DM55" ca="1" si="568">IF(OR(DM36="",COUNTIF($EX$3:$KQ$3,JI$3)=COUNTIFS($EX$3:$KQ$3,JI$3,$EX36:$KQ36,JI$3)),"",OFFSET($A$4,0,DM36))</f>
        <v/>
      </c>
      <c r="DN37" t="str">
        <f t="shared" ref="DN37:DN55" ca="1" si="569">IF(OR(DN36="",COUNTIF($EX$3:$KQ$3,JJ$3)=COUNTIFS($EX$3:$KQ$3,JJ$3,$EX36:$KQ36,JJ$3)),"",OFFSET($A$4,0,DN36))</f>
        <v/>
      </c>
      <c r="DO37" t="str">
        <f t="shared" ref="DO37:DO55" ca="1" si="570">IF(OR(DO36="",COUNTIF($EX$3:$KQ$3,JK$3)=COUNTIFS($EX$3:$KQ$3,JK$3,$EX36:$KQ36,JK$3)),"",OFFSET($A$4,0,DO36))</f>
        <v/>
      </c>
      <c r="DP37" t="str">
        <f t="shared" ref="DP37:DP55" ca="1" si="571">IF(OR(DP36="",COUNTIF($EX$3:$KQ$3,JL$3)=COUNTIFS($EX$3:$KQ$3,JL$3,$EX36:$KQ36,JL$3)),"",OFFSET($A$4,0,DP36))</f>
        <v/>
      </c>
      <c r="DQ37" t="str">
        <f t="shared" ref="DQ37:DQ55" ca="1" si="572">IF(OR(DQ36="",COUNTIF($EX$3:$KQ$3,JM$3)=COUNTIFS($EX$3:$KQ$3,JM$3,$EX36:$KQ36,JM$3)),"",OFFSET($A$4,0,DQ36))</f>
        <v/>
      </c>
      <c r="DR37" t="str">
        <f t="shared" ref="DR37:DR55" ca="1" si="573">IF(OR(DR36="",COUNTIF($EX$3:$KQ$3,JN$3)=COUNTIFS($EX$3:$KQ$3,JN$3,$EX36:$KQ36,JN$3)),"",OFFSET($A$4,0,DR36))</f>
        <v/>
      </c>
      <c r="DS37" t="str">
        <f t="shared" ref="DS37:DS55" ca="1" si="574">IF(OR(DS36="",COUNTIF($EX$3:$KQ$3,JO$3)=COUNTIFS($EX$3:$KQ$3,JO$3,$EX36:$KQ36,JO$3)),"",OFFSET($A$4,0,DS36))</f>
        <v/>
      </c>
      <c r="DT37" t="str">
        <f t="shared" ref="DT37:DT55" ca="1" si="575">IF(OR(DT36="",COUNTIF($EX$3:$KQ$3,JP$3)=COUNTIFS($EX$3:$KQ$3,JP$3,$EX36:$KQ36,JP$3)),"",OFFSET($A$4,0,DT36))</f>
        <v/>
      </c>
      <c r="DU37" t="str">
        <f t="shared" ref="DU37:DU55" ca="1" si="576">IF(OR(DU36="",COUNTIF($EX$3:$KQ$3,JQ$3)=COUNTIFS($EX$3:$KQ$3,JQ$3,$EX36:$KQ36,JQ$3)),"",OFFSET($A$4,0,DU36))</f>
        <v/>
      </c>
      <c r="DV37" t="str">
        <f t="shared" ref="DV37:DV55" ca="1" si="577">IF(OR(DV36="",COUNTIF($EX$3:$KQ$3,JR$3)=COUNTIFS($EX$3:$KQ$3,JR$3,$EX36:$KQ36,JR$3)),"",OFFSET($A$4,0,DV36))</f>
        <v/>
      </c>
      <c r="DW37" t="str">
        <f t="shared" ref="DW37:DW55" ca="1" si="578">IF(OR(DW36="",COUNTIF($EX$3:$KQ$3,JS$3)=COUNTIFS($EX$3:$KQ$3,JS$3,$EX36:$KQ36,JS$3)),"",OFFSET($A$4,0,DW36))</f>
        <v/>
      </c>
      <c r="DX37" t="str">
        <f t="shared" ref="DX37:DX55" ca="1" si="579">IF(OR(DX36="",COUNTIF($EX$3:$KQ$3,JT$3)=COUNTIFS($EX$3:$KQ$3,JT$3,$EX36:$KQ36,JT$3)),"",OFFSET($A$4,0,DX36))</f>
        <v/>
      </c>
      <c r="DY37" t="str">
        <f t="shared" ref="DY37:DY55" ca="1" si="580">IF(OR(DY36="",COUNTIF($EX$3:$KQ$3,JU$3)=COUNTIFS($EX$3:$KQ$3,JU$3,$EX36:$KQ36,JU$3)),"",OFFSET($A$4,0,DY36))</f>
        <v/>
      </c>
      <c r="DZ37" t="str">
        <f t="shared" ref="DZ37:DZ55" ca="1" si="581">IF(OR(DZ36="",COUNTIF($EX$3:$KQ$3,JV$3)=COUNTIFS($EX$3:$KQ$3,JV$3,$EX36:$KQ36,JV$3)),"",OFFSET($A$4,0,DZ36))</f>
        <v/>
      </c>
      <c r="EA37" t="str">
        <f t="shared" ref="EA37:EA55" ca="1" si="582">IF(OR(EA36="",COUNTIF($EX$3:$KQ$3,JW$3)=COUNTIFS($EX$3:$KQ$3,JW$3,$EX36:$KQ36,JW$3)),"",OFFSET($A$4,0,EA36))</f>
        <v/>
      </c>
      <c r="EB37" t="str">
        <f t="shared" ref="EB37:EB55" ca="1" si="583">IF(OR(EB36="",COUNTIF($EX$3:$KQ$3,JX$3)=COUNTIFS($EX$3:$KQ$3,JX$3,$EX36:$KQ36,JX$3)),"",OFFSET($A$4,0,EB36))</f>
        <v/>
      </c>
      <c r="EC37" t="str">
        <f t="shared" ref="EC37:EC55" ca="1" si="584">IF(OR(EC36="",COUNTIF($EX$3:$KQ$3,JY$3)=COUNTIFS($EX$3:$KQ$3,JY$3,$EX36:$KQ36,JY$3)),"",OFFSET($A$4,0,EC36))</f>
        <v/>
      </c>
      <c r="ED37" t="str">
        <f t="shared" ref="ED37:ED55" ca="1" si="585">IF(OR(ED36="",COUNTIF($EX$3:$KQ$3,JZ$3)=COUNTIFS($EX$3:$KQ$3,JZ$3,$EX36:$KQ36,JZ$3)),"",OFFSET($A$4,0,ED36))</f>
        <v/>
      </c>
      <c r="EE37" t="str">
        <f t="shared" ref="EE37:EE55" ca="1" si="586">IF(OR(EE36="",COUNTIF($EX$3:$KQ$3,KA$3)=COUNTIFS($EX$3:$KQ$3,KA$3,$EX36:$KQ36,KA$3)),"",OFFSET($A$4,0,EE36))</f>
        <v/>
      </c>
      <c r="EF37" t="str">
        <f t="shared" ref="EF37:EF55" ca="1" si="587">IF(OR(EF36="",COUNTIF($EX$3:$KQ$3,KB$3)=COUNTIFS($EX$3:$KQ$3,KB$3,$EX36:$KQ36,KB$3)),"",OFFSET($A$4,0,EF36))</f>
        <v/>
      </c>
      <c r="EG37" t="str">
        <f t="shared" ref="EG37:EG55" ca="1" si="588">IF(OR(EG36="",COUNTIF($EX$3:$KQ$3,KC$3)=COUNTIFS($EX$3:$KQ$3,KC$3,$EX36:$KQ36,KC$3)),"",OFFSET($A$4,0,EG36))</f>
        <v/>
      </c>
      <c r="EH37" t="str">
        <f t="shared" ref="EH37:EH55" ca="1" si="589">IF(OR(EH36="",COUNTIF($EX$3:$KQ$3,KD$3)=COUNTIFS($EX$3:$KQ$3,KD$3,$EX36:$KQ36,KD$3)),"",OFFSET($A$4,0,EH36))</f>
        <v/>
      </c>
      <c r="EI37" t="str">
        <f t="shared" ref="EI37:EI55" ca="1" si="590">IF(OR(EI36="",COUNTIF($EX$3:$KQ$3,KE$3)=COUNTIFS($EX$3:$KQ$3,KE$3,$EX36:$KQ36,KE$3)),"",OFFSET($A$4,0,EI36))</f>
        <v/>
      </c>
      <c r="EJ37" t="str">
        <f t="shared" ref="EJ37:EJ55" ca="1" si="591">IF(OR(EJ36="",COUNTIF($EX$3:$KQ$3,KF$3)=COUNTIFS($EX$3:$KQ$3,KF$3,$EX36:$KQ36,KF$3)),"",OFFSET($A$4,0,EJ36))</f>
        <v/>
      </c>
      <c r="EK37" t="str">
        <f t="shared" ref="EK37:EK55" ca="1" si="592">IF(OR(EK36="",COUNTIF($EX$3:$KQ$3,KG$3)=COUNTIFS($EX$3:$KQ$3,KG$3,$EX36:$KQ36,KG$3)),"",OFFSET($A$4,0,EK36))</f>
        <v/>
      </c>
      <c r="EL37" t="str">
        <f t="shared" ref="EL37:EL55" ca="1" si="593">IF(OR(EL36="",COUNTIF($EX$3:$KQ$3,KH$3)=COUNTIFS($EX$3:$KQ$3,KH$3,$EX36:$KQ36,KH$3)),"",OFFSET($A$4,0,EL36))</f>
        <v/>
      </c>
      <c r="EM37" t="str">
        <f t="shared" ref="EM37:EM55" ca="1" si="594">IF(OR(EM36="",COUNTIF($EX$3:$KQ$3,KI$3)=COUNTIFS($EX$3:$KQ$3,KI$3,$EX36:$KQ36,KI$3)),"",OFFSET($A$4,0,EM36))</f>
        <v/>
      </c>
      <c r="EN37" t="str">
        <f t="shared" ref="EN37:EN55" ca="1" si="595">IF(OR(EN36="",COUNTIF($EX$3:$KQ$3,KJ$3)=COUNTIFS($EX$3:$KQ$3,KJ$3,$EX36:$KQ36,KJ$3)),"",OFFSET($A$4,0,EN36))</f>
        <v/>
      </c>
      <c r="EO37" t="str">
        <f t="shared" ref="EO37:EO55" ca="1" si="596">IF(OR(EO36="",COUNTIF($EX$3:$KQ$3,KK$3)=COUNTIFS($EX$3:$KQ$3,KK$3,$EX36:$KQ36,KK$3)),"",OFFSET($A$4,0,EO36))</f>
        <v/>
      </c>
      <c r="EP37" t="str">
        <f t="shared" ref="EP37:EP55" ca="1" si="597">IF(OR(EP36="",COUNTIF($EX$3:$KQ$3,KL$3)=COUNTIFS($EX$3:$KQ$3,KL$3,$EX36:$KQ36,KL$3)),"",OFFSET($A$4,0,EP36))</f>
        <v/>
      </c>
      <c r="EQ37" t="str">
        <f t="shared" ref="EQ37:EQ55" ca="1" si="598">IF(OR(EQ36="",COUNTIF($EX$3:$KQ$3,KM$3)=COUNTIFS($EX$3:$KQ$3,KM$3,$EX36:$KQ36,KM$3)),"",OFFSET($A$4,0,EQ36))</f>
        <v/>
      </c>
      <c r="ER37" t="str">
        <f t="shared" ref="ER37:ER55" ca="1" si="599">IF(OR(ER36="",COUNTIF($EX$3:$KQ$3,KN$3)=COUNTIFS($EX$3:$KQ$3,KN$3,$EX36:$KQ36,KN$3)),"",OFFSET($A$4,0,ER36))</f>
        <v/>
      </c>
      <c r="ES37" t="str">
        <f t="shared" ref="ES37:ES55" ca="1" si="600">IF(OR(ES36="",COUNTIF($EX$3:$KQ$3,KO$3)=COUNTIFS($EX$3:$KQ$3,KO$3,$EX36:$KQ36,KO$3)),"",OFFSET($A$4,0,ES36))</f>
        <v/>
      </c>
      <c r="ET37" t="str">
        <f t="shared" ref="ET37:ET55" ca="1" si="601">IF(OR(ET36="",COUNTIF($EX$3:$KQ$3,KP$3)=COUNTIFS($EX$3:$KQ$3,KP$3,$EX36:$KQ36,KP$3)),"",OFFSET($A$4,0,ET36))</f>
        <v/>
      </c>
      <c r="EU37" t="str">
        <f t="shared" ref="EU37:EU55" ca="1" si="602">IF(OR(EU36="",COUNTIF($EX$3:$KQ$3,KQ$3)=COUNTIFS($EX$3:$KQ$3,KQ$3,$EX36:$KQ36,KQ$3)),"",OFFSET($A$4,0,EU36))</f>
        <v/>
      </c>
      <c r="EX37" s="19" t="str">
        <f t="shared" ca="1" si="303"/>
        <v/>
      </c>
      <c r="EY37" s="19" t="str">
        <f t="shared" ca="1" si="304"/>
        <v/>
      </c>
      <c r="EZ37" s="19" t="str">
        <f t="shared" ca="1" si="305"/>
        <v/>
      </c>
      <c r="FA37" s="19" t="str">
        <f t="shared" ca="1" si="306"/>
        <v/>
      </c>
      <c r="FB37" s="19" t="str">
        <f t="shared" ca="1" si="307"/>
        <v/>
      </c>
      <c r="FC37" s="19" t="str">
        <f t="shared" ca="1" si="308"/>
        <v/>
      </c>
      <c r="FD37" s="19" t="str">
        <f t="shared" ca="1" si="309"/>
        <v/>
      </c>
      <c r="FE37" s="19" t="str">
        <f t="shared" ca="1" si="310"/>
        <v/>
      </c>
      <c r="FF37" s="19" t="str">
        <f t="shared" ca="1" si="311"/>
        <v/>
      </c>
      <c r="FG37" s="19" t="str">
        <f t="shared" ca="1" si="312"/>
        <v/>
      </c>
      <c r="FH37" s="19" t="str">
        <f t="shared" ca="1" si="313"/>
        <v/>
      </c>
      <c r="FI37" s="19" t="str">
        <f t="shared" ca="1" si="314"/>
        <v/>
      </c>
      <c r="FJ37" s="19" t="str">
        <f t="shared" ca="1" si="315"/>
        <v/>
      </c>
      <c r="FK37" s="19" t="str">
        <f t="shared" ca="1" si="316"/>
        <v/>
      </c>
      <c r="FL37" s="19" t="str">
        <f t="shared" ca="1" si="317"/>
        <v/>
      </c>
      <c r="FM37" s="19" t="str">
        <f t="shared" ca="1" si="318"/>
        <v/>
      </c>
      <c r="FN37" s="19" t="str">
        <f t="shared" ca="1" si="319"/>
        <v/>
      </c>
      <c r="FO37" s="19" t="str">
        <f t="shared" ca="1" si="320"/>
        <v/>
      </c>
      <c r="FP37" s="19" t="str">
        <f t="shared" ca="1" si="321"/>
        <v/>
      </c>
      <c r="FQ37" s="19" t="str">
        <f t="shared" ca="1" si="322"/>
        <v/>
      </c>
      <c r="FR37" s="19" t="str">
        <f t="shared" ca="1" si="323"/>
        <v/>
      </c>
      <c r="FS37" s="19" t="str">
        <f t="shared" ca="1" si="324"/>
        <v/>
      </c>
      <c r="FT37" s="19" t="str">
        <f t="shared" ca="1" si="325"/>
        <v/>
      </c>
      <c r="FU37" s="19" t="str">
        <f t="shared" ca="1" si="326"/>
        <v/>
      </c>
      <c r="FV37" s="19" t="str">
        <f t="shared" ca="1" si="327"/>
        <v/>
      </c>
      <c r="FW37" s="19" t="str">
        <f t="shared" ca="1" si="328"/>
        <v/>
      </c>
      <c r="FX37" s="19" t="str">
        <f t="shared" ca="1" si="329"/>
        <v/>
      </c>
      <c r="FY37" s="19" t="str">
        <f t="shared" ca="1" si="330"/>
        <v/>
      </c>
      <c r="FZ37" s="19" t="str">
        <f t="shared" ca="1" si="331"/>
        <v/>
      </c>
      <c r="GA37" s="19" t="str">
        <f t="shared" ca="1" si="332"/>
        <v/>
      </c>
      <c r="GB37" s="19" t="str">
        <f t="shared" ca="1" si="333"/>
        <v/>
      </c>
      <c r="GC37" s="19" t="str">
        <f t="shared" ca="1" si="334"/>
        <v/>
      </c>
      <c r="GD37" s="19" t="str">
        <f t="shared" ca="1" si="335"/>
        <v/>
      </c>
      <c r="GE37" s="19" t="str">
        <f t="shared" ca="1" si="336"/>
        <v/>
      </c>
      <c r="GF37" s="19" t="str">
        <f t="shared" ca="1" si="337"/>
        <v/>
      </c>
      <c r="GG37" s="19" t="str">
        <f t="shared" ca="1" si="338"/>
        <v/>
      </c>
      <c r="GH37" s="19" t="str">
        <f t="shared" ca="1" si="339"/>
        <v/>
      </c>
      <c r="GI37" s="19" t="str">
        <f t="shared" ca="1" si="340"/>
        <v/>
      </c>
      <c r="GJ37" s="19" t="str">
        <f t="shared" ca="1" si="341"/>
        <v/>
      </c>
      <c r="GK37" s="19" t="str">
        <f t="shared" ca="1" si="342"/>
        <v/>
      </c>
      <c r="GL37" s="19" t="str">
        <f t="shared" ca="1" si="343"/>
        <v/>
      </c>
      <c r="GM37" s="19" t="str">
        <f t="shared" ca="1" si="344"/>
        <v/>
      </c>
      <c r="GN37" s="19" t="str">
        <f t="shared" ca="1" si="345"/>
        <v/>
      </c>
      <c r="GO37" s="19" t="str">
        <f t="shared" ca="1" si="346"/>
        <v/>
      </c>
      <c r="GP37" s="19" t="str">
        <f t="shared" ca="1" si="347"/>
        <v/>
      </c>
      <c r="GQ37" s="19" t="str">
        <f t="shared" ca="1" si="348"/>
        <v/>
      </c>
      <c r="GR37" s="19" t="str">
        <f t="shared" ca="1" si="349"/>
        <v/>
      </c>
      <c r="GS37" s="19" t="str">
        <f t="shared" ca="1" si="350"/>
        <v/>
      </c>
      <c r="GT37" s="19" t="str">
        <f t="shared" ca="1" si="351"/>
        <v/>
      </c>
      <c r="GU37" s="19" t="str">
        <f t="shared" ca="1" si="352"/>
        <v/>
      </c>
      <c r="GV37" s="19" t="str">
        <f t="shared" ca="1" si="353"/>
        <v/>
      </c>
      <c r="GW37" s="19" t="str">
        <f t="shared" ca="1" si="354"/>
        <v/>
      </c>
      <c r="GX37" s="19" t="str">
        <f t="shared" ca="1" si="355"/>
        <v/>
      </c>
      <c r="GY37" s="19" t="str">
        <f t="shared" ca="1" si="356"/>
        <v/>
      </c>
      <c r="GZ37" s="19" t="str">
        <f t="shared" ca="1" si="357"/>
        <v/>
      </c>
      <c r="HA37" s="19" t="str">
        <f t="shared" ca="1" si="358"/>
        <v/>
      </c>
      <c r="HB37" s="19" t="str">
        <f t="shared" ca="1" si="359"/>
        <v/>
      </c>
      <c r="HC37" s="19" t="str">
        <f t="shared" ca="1" si="360"/>
        <v/>
      </c>
      <c r="HD37" s="19" t="str">
        <f t="shared" ca="1" si="361"/>
        <v/>
      </c>
      <c r="HE37" s="19" t="str">
        <f t="shared" ca="1" si="362"/>
        <v/>
      </c>
      <c r="HF37" s="19" t="str">
        <f t="shared" ca="1" si="363"/>
        <v/>
      </c>
      <c r="HG37" s="19" t="str">
        <f t="shared" ca="1" si="364"/>
        <v/>
      </c>
      <c r="HH37" s="19" t="str">
        <f t="shared" ca="1" si="365"/>
        <v/>
      </c>
      <c r="HI37" s="19" t="str">
        <f t="shared" ca="1" si="366"/>
        <v/>
      </c>
      <c r="HJ37" s="19" t="str">
        <f t="shared" ca="1" si="367"/>
        <v/>
      </c>
      <c r="HK37" s="19" t="str">
        <f t="shared" ca="1" si="368"/>
        <v/>
      </c>
      <c r="HL37" s="19" t="str">
        <f t="shared" ca="1" si="369"/>
        <v/>
      </c>
      <c r="HM37" s="19" t="str">
        <f t="shared" ca="1" si="370"/>
        <v/>
      </c>
      <c r="HN37" s="19" t="str">
        <f t="shared" ca="1" si="371"/>
        <v/>
      </c>
      <c r="HO37" s="19" t="str">
        <f t="shared" ca="1" si="372"/>
        <v/>
      </c>
      <c r="HP37" s="19" t="str">
        <f t="shared" ca="1" si="373"/>
        <v/>
      </c>
      <c r="HQ37" s="19" t="str">
        <f t="shared" ca="1" si="374"/>
        <v/>
      </c>
      <c r="HR37" s="19" t="str">
        <f t="shared" ca="1" si="375"/>
        <v/>
      </c>
      <c r="HS37" s="19" t="str">
        <f t="shared" ca="1" si="376"/>
        <v/>
      </c>
      <c r="HT37" s="19" t="str">
        <f t="shared" ca="1" si="377"/>
        <v/>
      </c>
      <c r="HU37" s="19" t="str">
        <f t="shared" ca="1" si="378"/>
        <v/>
      </c>
      <c r="HV37" s="19" t="str">
        <f t="shared" ca="1" si="379"/>
        <v/>
      </c>
      <c r="HW37" s="19" t="str">
        <f t="shared" ca="1" si="380"/>
        <v/>
      </c>
      <c r="HX37" s="19" t="str">
        <f t="shared" ca="1" si="381"/>
        <v/>
      </c>
      <c r="HY37" s="19" t="str">
        <f t="shared" ca="1" si="382"/>
        <v/>
      </c>
      <c r="HZ37" s="19" t="str">
        <f t="shared" ca="1" si="383"/>
        <v/>
      </c>
      <c r="IA37" s="19" t="str">
        <f t="shared" ca="1" si="384"/>
        <v/>
      </c>
      <c r="IB37" s="19" t="str">
        <f t="shared" ca="1" si="385"/>
        <v/>
      </c>
      <c r="IC37" s="19" t="str">
        <f t="shared" ca="1" si="386"/>
        <v/>
      </c>
      <c r="ID37" s="19" t="str">
        <f t="shared" ca="1" si="387"/>
        <v/>
      </c>
      <c r="IE37" s="19" t="str">
        <f t="shared" ca="1" si="388"/>
        <v/>
      </c>
      <c r="IF37" s="19" t="str">
        <f t="shared" ca="1" si="389"/>
        <v/>
      </c>
      <c r="IG37" s="19" t="str">
        <f t="shared" ca="1" si="390"/>
        <v/>
      </c>
      <c r="IH37" s="19" t="str">
        <f t="shared" ca="1" si="391"/>
        <v/>
      </c>
      <c r="II37" s="19" t="str">
        <f t="shared" ca="1" si="392"/>
        <v/>
      </c>
      <c r="IJ37" s="19" t="str">
        <f t="shared" ca="1" si="393"/>
        <v/>
      </c>
      <c r="IK37" s="19" t="str">
        <f t="shared" ca="1" si="394"/>
        <v/>
      </c>
      <c r="IL37" s="19" t="str">
        <f t="shared" ca="1" si="395"/>
        <v/>
      </c>
      <c r="IM37" s="19" t="str">
        <f t="shared" ca="1" si="396"/>
        <v/>
      </c>
      <c r="IN37" s="19" t="str">
        <f t="shared" ca="1" si="397"/>
        <v/>
      </c>
      <c r="IO37" s="19" t="str">
        <f t="shared" ca="1" si="398"/>
        <v/>
      </c>
      <c r="IP37" s="19" t="str">
        <f t="shared" ca="1" si="399"/>
        <v/>
      </c>
      <c r="IQ37" s="19" t="str">
        <f t="shared" ca="1" si="400"/>
        <v/>
      </c>
      <c r="IR37" s="19" t="str">
        <f t="shared" ca="1" si="401"/>
        <v/>
      </c>
      <c r="IS37" s="19" t="str">
        <f t="shared" ca="1" si="402"/>
        <v/>
      </c>
      <c r="IT37" s="19" t="str">
        <f t="shared" ca="1" si="403"/>
        <v/>
      </c>
      <c r="IU37" s="19" t="str">
        <f t="shared" ca="1" si="404"/>
        <v/>
      </c>
      <c r="IV37" s="19" t="str">
        <f t="shared" ca="1" si="405"/>
        <v/>
      </c>
      <c r="IW37" s="19" t="str">
        <f t="shared" ca="1" si="406"/>
        <v/>
      </c>
      <c r="IX37" s="19" t="str">
        <f t="shared" ca="1" si="407"/>
        <v/>
      </c>
      <c r="IY37" s="19" t="str">
        <f t="shared" ca="1" si="408"/>
        <v/>
      </c>
      <c r="IZ37" s="19" t="str">
        <f t="shared" ca="1" si="409"/>
        <v/>
      </c>
      <c r="JA37" s="19" t="str">
        <f t="shared" ca="1" si="410"/>
        <v/>
      </c>
      <c r="JB37" s="19" t="str">
        <f t="shared" ca="1" si="411"/>
        <v/>
      </c>
      <c r="JC37" s="19" t="str">
        <f t="shared" ca="1" si="412"/>
        <v/>
      </c>
      <c r="JD37" s="19" t="str">
        <f t="shared" ca="1" si="413"/>
        <v/>
      </c>
      <c r="JE37" s="19" t="str">
        <f t="shared" ca="1" si="414"/>
        <v/>
      </c>
      <c r="JF37" s="19" t="str">
        <f t="shared" ca="1" si="415"/>
        <v/>
      </c>
      <c r="JG37" s="19" t="str">
        <f t="shared" ca="1" si="416"/>
        <v/>
      </c>
      <c r="JH37" s="19" t="str">
        <f t="shared" ca="1" si="417"/>
        <v/>
      </c>
      <c r="JI37" s="19" t="str">
        <f t="shared" ca="1" si="418"/>
        <v/>
      </c>
      <c r="JJ37" s="19" t="str">
        <f t="shared" ca="1" si="419"/>
        <v/>
      </c>
      <c r="JK37" s="19" t="str">
        <f t="shared" ca="1" si="420"/>
        <v/>
      </c>
      <c r="JL37" s="19" t="str">
        <f t="shared" ca="1" si="421"/>
        <v/>
      </c>
      <c r="JM37" s="19" t="str">
        <f t="shared" ca="1" si="422"/>
        <v/>
      </c>
      <c r="JN37" s="19" t="str">
        <f t="shared" ca="1" si="423"/>
        <v/>
      </c>
      <c r="JO37" s="19" t="str">
        <f t="shared" ca="1" si="424"/>
        <v/>
      </c>
      <c r="JP37" s="19" t="str">
        <f t="shared" ca="1" si="425"/>
        <v/>
      </c>
      <c r="JQ37" s="19" t="str">
        <f t="shared" ca="1" si="426"/>
        <v/>
      </c>
      <c r="JR37" s="19" t="str">
        <f t="shared" ca="1" si="427"/>
        <v/>
      </c>
      <c r="JS37" s="19" t="str">
        <f t="shared" ca="1" si="428"/>
        <v/>
      </c>
      <c r="JT37" s="19" t="str">
        <f t="shared" ca="1" si="429"/>
        <v/>
      </c>
      <c r="JU37" s="19" t="str">
        <f t="shared" ca="1" si="430"/>
        <v/>
      </c>
      <c r="JV37" s="19" t="str">
        <f t="shared" ca="1" si="431"/>
        <v/>
      </c>
      <c r="JW37" s="19" t="str">
        <f t="shared" ca="1" si="432"/>
        <v/>
      </c>
      <c r="JX37" s="19" t="str">
        <f t="shared" ca="1" si="433"/>
        <v/>
      </c>
      <c r="JY37" s="19" t="str">
        <f t="shared" ca="1" si="434"/>
        <v/>
      </c>
      <c r="JZ37" s="19" t="str">
        <f t="shared" ca="1" si="435"/>
        <v/>
      </c>
      <c r="KA37" s="19" t="str">
        <f t="shared" ca="1" si="436"/>
        <v/>
      </c>
      <c r="KB37" s="19" t="str">
        <f t="shared" ca="1" si="437"/>
        <v/>
      </c>
      <c r="KC37" s="19" t="str">
        <f t="shared" ca="1" si="438"/>
        <v/>
      </c>
      <c r="KD37" s="19" t="str">
        <f t="shared" ca="1" si="439"/>
        <v/>
      </c>
      <c r="KE37" s="19" t="str">
        <f t="shared" ca="1" si="440"/>
        <v/>
      </c>
      <c r="KF37" s="19" t="str">
        <f t="shared" ca="1" si="441"/>
        <v/>
      </c>
      <c r="KG37" s="19" t="str">
        <f t="shared" ca="1" si="442"/>
        <v/>
      </c>
      <c r="KH37" s="19" t="str">
        <f t="shared" ca="1" si="443"/>
        <v/>
      </c>
      <c r="KI37" s="19" t="str">
        <f t="shared" ca="1" si="444"/>
        <v/>
      </c>
      <c r="KJ37" s="19" t="str">
        <f t="shared" ca="1" si="445"/>
        <v/>
      </c>
      <c r="KK37" s="19" t="str">
        <f t="shared" ca="1" si="446"/>
        <v/>
      </c>
      <c r="KL37" s="19" t="str">
        <f t="shared" ca="1" si="447"/>
        <v/>
      </c>
      <c r="KM37" s="19" t="str">
        <f t="shared" ca="1" si="448"/>
        <v/>
      </c>
      <c r="KN37" s="19" t="str">
        <f t="shared" ca="1" si="449"/>
        <v/>
      </c>
      <c r="KO37" s="19" t="str">
        <f t="shared" ca="1" si="450"/>
        <v/>
      </c>
      <c r="KP37" s="19" t="str">
        <f t="shared" ca="1" si="451"/>
        <v/>
      </c>
      <c r="KQ37" s="19" t="str">
        <f t="shared" ca="1" si="452"/>
        <v/>
      </c>
    </row>
    <row r="38" spans="2:303" x14ac:dyDescent="0.3">
      <c r="B38" t="str">
        <f t="shared" ca="1" si="453"/>
        <v/>
      </c>
      <c r="C38" t="str">
        <f t="shared" ca="1" si="454"/>
        <v/>
      </c>
      <c r="D38" t="str">
        <f t="shared" ca="1" si="455"/>
        <v/>
      </c>
      <c r="E38" t="str">
        <f t="shared" ca="1" si="456"/>
        <v/>
      </c>
      <c r="F38" t="str">
        <f t="shared" ca="1" si="457"/>
        <v/>
      </c>
      <c r="G38" t="str">
        <f t="shared" ca="1" si="458"/>
        <v/>
      </c>
      <c r="H38" t="str">
        <f t="shared" ca="1" si="459"/>
        <v/>
      </c>
      <c r="I38" t="str">
        <f t="shared" ca="1" si="460"/>
        <v/>
      </c>
      <c r="J38" t="str">
        <f t="shared" ca="1" si="461"/>
        <v/>
      </c>
      <c r="K38" t="str">
        <f t="shared" ca="1" si="462"/>
        <v/>
      </c>
      <c r="L38" t="str">
        <f t="shared" ca="1" si="463"/>
        <v/>
      </c>
      <c r="M38" t="str">
        <f t="shared" ca="1" si="464"/>
        <v/>
      </c>
      <c r="N38" t="str">
        <f t="shared" ca="1" si="465"/>
        <v/>
      </c>
      <c r="O38" t="str">
        <f t="shared" ca="1" si="466"/>
        <v/>
      </c>
      <c r="P38" t="str">
        <f t="shared" ca="1" si="467"/>
        <v/>
      </c>
      <c r="Q38" t="str">
        <f t="shared" ca="1" si="468"/>
        <v/>
      </c>
      <c r="R38" t="str">
        <f t="shared" ca="1" si="469"/>
        <v/>
      </c>
      <c r="S38" t="str">
        <f t="shared" ca="1" si="470"/>
        <v/>
      </c>
      <c r="T38" t="str">
        <f t="shared" ca="1" si="471"/>
        <v/>
      </c>
      <c r="U38" t="str">
        <f t="shared" ca="1" si="472"/>
        <v/>
      </c>
      <c r="V38" t="str">
        <f t="shared" ca="1" si="473"/>
        <v/>
      </c>
      <c r="W38" t="str">
        <f t="shared" ca="1" si="474"/>
        <v/>
      </c>
      <c r="X38" t="str">
        <f t="shared" ca="1" si="475"/>
        <v/>
      </c>
      <c r="Y38" t="str">
        <f t="shared" ca="1" si="476"/>
        <v/>
      </c>
      <c r="Z38" t="str">
        <f t="shared" ca="1" si="477"/>
        <v/>
      </c>
      <c r="AA38" t="str">
        <f t="shared" ca="1" si="478"/>
        <v/>
      </c>
      <c r="AB38" t="str">
        <f t="shared" ca="1" si="479"/>
        <v/>
      </c>
      <c r="AC38" t="str">
        <f t="shared" ca="1" si="480"/>
        <v/>
      </c>
      <c r="AD38" t="str">
        <f t="shared" ca="1" si="481"/>
        <v/>
      </c>
      <c r="AE38" t="str">
        <f t="shared" ca="1" si="482"/>
        <v/>
      </c>
      <c r="AF38" t="str">
        <f t="shared" ca="1" si="483"/>
        <v/>
      </c>
      <c r="AG38" t="str">
        <f t="shared" ca="1" si="484"/>
        <v/>
      </c>
      <c r="AH38" t="str">
        <f t="shared" ca="1" si="485"/>
        <v/>
      </c>
      <c r="AI38" t="str">
        <f t="shared" ca="1" si="486"/>
        <v/>
      </c>
      <c r="AJ38" t="str">
        <f t="shared" ca="1" si="487"/>
        <v/>
      </c>
      <c r="AK38" t="str">
        <f t="shared" ca="1" si="488"/>
        <v/>
      </c>
      <c r="AL38" t="str">
        <f t="shared" ca="1" si="489"/>
        <v/>
      </c>
      <c r="AM38" t="str">
        <f t="shared" ca="1" si="490"/>
        <v/>
      </c>
      <c r="AN38" t="str">
        <f t="shared" ca="1" si="491"/>
        <v/>
      </c>
      <c r="AO38" t="str">
        <f t="shared" ca="1" si="492"/>
        <v/>
      </c>
      <c r="AP38" t="str">
        <f t="shared" ca="1" si="493"/>
        <v/>
      </c>
      <c r="AQ38" t="str">
        <f t="shared" ca="1" si="494"/>
        <v/>
      </c>
      <c r="AR38" t="str">
        <f t="shared" ca="1" si="495"/>
        <v/>
      </c>
      <c r="AS38" t="str">
        <f t="shared" ca="1" si="496"/>
        <v/>
      </c>
      <c r="AT38" t="str">
        <f t="shared" ca="1" si="497"/>
        <v/>
      </c>
      <c r="AU38" t="str">
        <f t="shared" ca="1" si="498"/>
        <v/>
      </c>
      <c r="AV38" t="str">
        <f t="shared" ca="1" si="499"/>
        <v/>
      </c>
      <c r="AW38" t="str">
        <f t="shared" ca="1" si="500"/>
        <v/>
      </c>
      <c r="AX38" t="str">
        <f t="shared" ca="1" si="501"/>
        <v/>
      </c>
      <c r="AY38" t="str">
        <f t="shared" ca="1" si="502"/>
        <v/>
      </c>
      <c r="AZ38" t="str">
        <f t="shared" ca="1" si="503"/>
        <v/>
      </c>
      <c r="BA38" t="str">
        <f t="shared" ca="1" si="504"/>
        <v/>
      </c>
      <c r="BB38" t="str">
        <f t="shared" ca="1" si="505"/>
        <v/>
      </c>
      <c r="BC38" t="str">
        <f t="shared" ca="1" si="506"/>
        <v/>
      </c>
      <c r="BD38" t="str">
        <f t="shared" ca="1" si="507"/>
        <v/>
      </c>
      <c r="BE38" t="str">
        <f t="shared" ca="1" si="508"/>
        <v/>
      </c>
      <c r="BF38" t="str">
        <f t="shared" ca="1" si="509"/>
        <v/>
      </c>
      <c r="BG38" t="str">
        <f t="shared" ca="1" si="510"/>
        <v/>
      </c>
      <c r="BH38" t="str">
        <f t="shared" ca="1" si="511"/>
        <v/>
      </c>
      <c r="BI38" t="str">
        <f t="shared" ca="1" si="512"/>
        <v/>
      </c>
      <c r="BJ38" t="str">
        <f t="shared" ca="1" si="513"/>
        <v/>
      </c>
      <c r="BK38" t="str">
        <f t="shared" ca="1" si="514"/>
        <v/>
      </c>
      <c r="BL38" t="str">
        <f t="shared" ca="1" si="515"/>
        <v/>
      </c>
      <c r="BM38" t="str">
        <f t="shared" ca="1" si="516"/>
        <v/>
      </c>
      <c r="BN38" t="str">
        <f t="shared" ca="1" si="517"/>
        <v/>
      </c>
      <c r="BO38" t="str">
        <f t="shared" ca="1" si="518"/>
        <v/>
      </c>
      <c r="BP38" t="str">
        <f t="shared" ca="1" si="519"/>
        <v/>
      </c>
      <c r="BQ38" t="str">
        <f t="shared" ca="1" si="520"/>
        <v/>
      </c>
      <c r="BR38" t="str">
        <f t="shared" ca="1" si="521"/>
        <v/>
      </c>
      <c r="BS38" t="str">
        <f t="shared" ca="1" si="522"/>
        <v/>
      </c>
      <c r="BT38" t="str">
        <f t="shared" ca="1" si="523"/>
        <v/>
      </c>
      <c r="BU38" t="str">
        <f t="shared" ca="1" si="524"/>
        <v/>
      </c>
      <c r="BV38" t="str">
        <f t="shared" ca="1" si="525"/>
        <v/>
      </c>
      <c r="BW38" t="str">
        <f t="shared" ca="1" si="526"/>
        <v/>
      </c>
      <c r="BX38" t="str">
        <f t="shared" ca="1" si="527"/>
        <v/>
      </c>
      <c r="BY38" t="str">
        <f t="shared" ca="1" si="528"/>
        <v/>
      </c>
      <c r="BZ38" t="str">
        <f t="shared" ca="1" si="529"/>
        <v/>
      </c>
      <c r="CA38" t="str">
        <f t="shared" ca="1" si="530"/>
        <v/>
      </c>
      <c r="CB38" t="str">
        <f t="shared" ca="1" si="531"/>
        <v/>
      </c>
      <c r="CC38" t="str">
        <f t="shared" ca="1" si="532"/>
        <v/>
      </c>
      <c r="CD38" t="str">
        <f t="shared" ca="1" si="533"/>
        <v/>
      </c>
      <c r="CE38" t="str">
        <f t="shared" ca="1" si="534"/>
        <v/>
      </c>
      <c r="CF38" t="str">
        <f t="shared" ca="1" si="535"/>
        <v/>
      </c>
      <c r="CG38" t="str">
        <f t="shared" ca="1" si="536"/>
        <v/>
      </c>
      <c r="CH38" t="str">
        <f t="shared" ca="1" si="537"/>
        <v/>
      </c>
      <c r="CI38" t="str">
        <f t="shared" ca="1" si="538"/>
        <v/>
      </c>
      <c r="CJ38" t="str">
        <f t="shared" ca="1" si="539"/>
        <v/>
      </c>
      <c r="CK38" t="str">
        <f t="shared" ca="1" si="540"/>
        <v/>
      </c>
      <c r="CL38" t="str">
        <f t="shared" ca="1" si="541"/>
        <v/>
      </c>
      <c r="CM38" t="str">
        <f t="shared" ca="1" si="542"/>
        <v/>
      </c>
      <c r="CN38" t="str">
        <f t="shared" ca="1" si="543"/>
        <v/>
      </c>
      <c r="CO38" t="str">
        <f t="shared" ca="1" si="544"/>
        <v/>
      </c>
      <c r="CP38" t="str">
        <f t="shared" ca="1" si="545"/>
        <v/>
      </c>
      <c r="CQ38" t="str">
        <f t="shared" ca="1" si="546"/>
        <v/>
      </c>
      <c r="CR38" t="str">
        <f t="shared" ca="1" si="547"/>
        <v/>
      </c>
      <c r="CS38" t="str">
        <f t="shared" ca="1" si="548"/>
        <v/>
      </c>
      <c r="CT38" t="str">
        <f t="shared" ca="1" si="549"/>
        <v/>
      </c>
      <c r="CU38" t="str">
        <f t="shared" ca="1" si="550"/>
        <v/>
      </c>
      <c r="CV38" t="str">
        <f t="shared" ca="1" si="551"/>
        <v/>
      </c>
      <c r="CW38" t="str">
        <f t="shared" ca="1" si="552"/>
        <v/>
      </c>
      <c r="CX38" t="str">
        <f t="shared" ca="1" si="553"/>
        <v/>
      </c>
      <c r="CY38" t="str">
        <f t="shared" ca="1" si="554"/>
        <v/>
      </c>
      <c r="CZ38" t="str">
        <f t="shared" ca="1" si="555"/>
        <v/>
      </c>
      <c r="DA38" t="str">
        <f t="shared" ca="1" si="556"/>
        <v/>
      </c>
      <c r="DB38" t="str">
        <f t="shared" ca="1" si="557"/>
        <v/>
      </c>
      <c r="DC38" t="str">
        <f t="shared" ca="1" si="558"/>
        <v/>
      </c>
      <c r="DD38" t="str">
        <f t="shared" ca="1" si="559"/>
        <v/>
      </c>
      <c r="DE38" t="str">
        <f t="shared" ca="1" si="560"/>
        <v/>
      </c>
      <c r="DF38" t="str">
        <f t="shared" ca="1" si="561"/>
        <v/>
      </c>
      <c r="DG38" t="str">
        <f t="shared" ca="1" si="562"/>
        <v/>
      </c>
      <c r="DH38" t="str">
        <f t="shared" ca="1" si="563"/>
        <v/>
      </c>
      <c r="DI38" t="str">
        <f t="shared" ca="1" si="564"/>
        <v/>
      </c>
      <c r="DJ38" t="str">
        <f t="shared" ca="1" si="565"/>
        <v/>
      </c>
      <c r="DK38" t="str">
        <f t="shared" ca="1" si="566"/>
        <v/>
      </c>
      <c r="DL38" t="str">
        <f t="shared" ca="1" si="567"/>
        <v/>
      </c>
      <c r="DM38" t="str">
        <f t="shared" ca="1" si="568"/>
        <v/>
      </c>
      <c r="DN38" t="str">
        <f t="shared" ca="1" si="569"/>
        <v/>
      </c>
      <c r="DO38" t="str">
        <f t="shared" ca="1" si="570"/>
        <v/>
      </c>
      <c r="DP38" t="str">
        <f t="shared" ca="1" si="571"/>
        <v/>
      </c>
      <c r="DQ38" t="str">
        <f t="shared" ca="1" si="572"/>
        <v/>
      </c>
      <c r="DR38" t="str">
        <f t="shared" ca="1" si="573"/>
        <v/>
      </c>
      <c r="DS38" t="str">
        <f t="shared" ca="1" si="574"/>
        <v/>
      </c>
      <c r="DT38" t="str">
        <f t="shared" ca="1" si="575"/>
        <v/>
      </c>
      <c r="DU38" t="str">
        <f t="shared" ca="1" si="576"/>
        <v/>
      </c>
      <c r="DV38" t="str">
        <f t="shared" ca="1" si="577"/>
        <v/>
      </c>
      <c r="DW38" t="str">
        <f t="shared" ca="1" si="578"/>
        <v/>
      </c>
      <c r="DX38" t="str">
        <f t="shared" ca="1" si="579"/>
        <v/>
      </c>
      <c r="DY38" t="str">
        <f t="shared" ca="1" si="580"/>
        <v/>
      </c>
      <c r="DZ38" t="str">
        <f t="shared" ca="1" si="581"/>
        <v/>
      </c>
      <c r="EA38" t="str">
        <f t="shared" ca="1" si="582"/>
        <v/>
      </c>
      <c r="EB38" t="str">
        <f t="shared" ca="1" si="583"/>
        <v/>
      </c>
      <c r="EC38" t="str">
        <f t="shared" ca="1" si="584"/>
        <v/>
      </c>
      <c r="ED38" t="str">
        <f t="shared" ca="1" si="585"/>
        <v/>
      </c>
      <c r="EE38" t="str">
        <f t="shared" ca="1" si="586"/>
        <v/>
      </c>
      <c r="EF38" t="str">
        <f t="shared" ca="1" si="587"/>
        <v/>
      </c>
      <c r="EG38" t="str">
        <f t="shared" ca="1" si="588"/>
        <v/>
      </c>
      <c r="EH38" t="str">
        <f t="shared" ca="1" si="589"/>
        <v/>
      </c>
      <c r="EI38" t="str">
        <f t="shared" ca="1" si="590"/>
        <v/>
      </c>
      <c r="EJ38" t="str">
        <f t="shared" ca="1" si="591"/>
        <v/>
      </c>
      <c r="EK38" t="str">
        <f t="shared" ca="1" si="592"/>
        <v/>
      </c>
      <c r="EL38" t="str">
        <f t="shared" ca="1" si="593"/>
        <v/>
      </c>
      <c r="EM38" t="str">
        <f t="shared" ca="1" si="594"/>
        <v/>
      </c>
      <c r="EN38" t="str">
        <f t="shared" ca="1" si="595"/>
        <v/>
      </c>
      <c r="EO38" t="str">
        <f t="shared" ca="1" si="596"/>
        <v/>
      </c>
      <c r="EP38" t="str">
        <f t="shared" ca="1" si="597"/>
        <v/>
      </c>
      <c r="EQ38" t="str">
        <f t="shared" ca="1" si="598"/>
        <v/>
      </c>
      <c r="ER38" t="str">
        <f t="shared" ca="1" si="599"/>
        <v/>
      </c>
      <c r="ES38" t="str">
        <f t="shared" ca="1" si="600"/>
        <v/>
      </c>
      <c r="ET38" t="str">
        <f t="shared" ca="1" si="601"/>
        <v/>
      </c>
      <c r="EU38" t="str">
        <f t="shared" ca="1" si="602"/>
        <v/>
      </c>
      <c r="EX38" s="19" t="str">
        <f t="shared" ca="1" si="303"/>
        <v/>
      </c>
      <c r="EY38" s="19" t="str">
        <f t="shared" ca="1" si="304"/>
        <v/>
      </c>
      <c r="EZ38" s="19" t="str">
        <f t="shared" ca="1" si="305"/>
        <v/>
      </c>
      <c r="FA38" s="19" t="str">
        <f t="shared" ca="1" si="306"/>
        <v/>
      </c>
      <c r="FB38" s="19" t="str">
        <f t="shared" ca="1" si="307"/>
        <v/>
      </c>
      <c r="FC38" s="19" t="str">
        <f t="shared" ca="1" si="308"/>
        <v/>
      </c>
      <c r="FD38" s="19" t="str">
        <f t="shared" ca="1" si="309"/>
        <v/>
      </c>
      <c r="FE38" s="19" t="str">
        <f t="shared" ca="1" si="310"/>
        <v/>
      </c>
      <c r="FF38" s="19" t="str">
        <f t="shared" ca="1" si="311"/>
        <v/>
      </c>
      <c r="FG38" s="19" t="str">
        <f t="shared" ca="1" si="312"/>
        <v/>
      </c>
      <c r="FH38" s="19" t="str">
        <f t="shared" ca="1" si="313"/>
        <v/>
      </c>
      <c r="FI38" s="19" t="str">
        <f t="shared" ca="1" si="314"/>
        <v/>
      </c>
      <c r="FJ38" s="19" t="str">
        <f t="shared" ca="1" si="315"/>
        <v/>
      </c>
      <c r="FK38" s="19" t="str">
        <f t="shared" ca="1" si="316"/>
        <v/>
      </c>
      <c r="FL38" s="19" t="str">
        <f t="shared" ca="1" si="317"/>
        <v/>
      </c>
      <c r="FM38" s="19" t="str">
        <f t="shared" ca="1" si="318"/>
        <v/>
      </c>
      <c r="FN38" s="19" t="str">
        <f t="shared" ca="1" si="319"/>
        <v/>
      </c>
      <c r="FO38" s="19" t="str">
        <f t="shared" ca="1" si="320"/>
        <v/>
      </c>
      <c r="FP38" s="19" t="str">
        <f t="shared" ca="1" si="321"/>
        <v/>
      </c>
      <c r="FQ38" s="19" t="str">
        <f t="shared" ca="1" si="322"/>
        <v/>
      </c>
      <c r="FR38" s="19" t="str">
        <f t="shared" ca="1" si="323"/>
        <v/>
      </c>
      <c r="FS38" s="19" t="str">
        <f t="shared" ca="1" si="324"/>
        <v/>
      </c>
      <c r="FT38" s="19" t="str">
        <f t="shared" ca="1" si="325"/>
        <v/>
      </c>
      <c r="FU38" s="19" t="str">
        <f t="shared" ca="1" si="326"/>
        <v/>
      </c>
      <c r="FV38" s="19" t="str">
        <f t="shared" ca="1" si="327"/>
        <v/>
      </c>
      <c r="FW38" s="19" t="str">
        <f t="shared" ca="1" si="328"/>
        <v/>
      </c>
      <c r="FX38" s="19" t="str">
        <f t="shared" ca="1" si="329"/>
        <v/>
      </c>
      <c r="FY38" s="19" t="str">
        <f t="shared" ca="1" si="330"/>
        <v/>
      </c>
      <c r="FZ38" s="19" t="str">
        <f t="shared" ca="1" si="331"/>
        <v/>
      </c>
      <c r="GA38" s="19" t="str">
        <f t="shared" ca="1" si="332"/>
        <v/>
      </c>
      <c r="GB38" s="19" t="str">
        <f t="shared" ca="1" si="333"/>
        <v/>
      </c>
      <c r="GC38" s="19" t="str">
        <f t="shared" ca="1" si="334"/>
        <v/>
      </c>
      <c r="GD38" s="19" t="str">
        <f t="shared" ca="1" si="335"/>
        <v/>
      </c>
      <c r="GE38" s="19" t="str">
        <f t="shared" ca="1" si="336"/>
        <v/>
      </c>
      <c r="GF38" s="19" t="str">
        <f t="shared" ca="1" si="337"/>
        <v/>
      </c>
      <c r="GG38" s="19" t="str">
        <f t="shared" ca="1" si="338"/>
        <v/>
      </c>
      <c r="GH38" s="19" t="str">
        <f t="shared" ca="1" si="339"/>
        <v/>
      </c>
      <c r="GI38" s="19" t="str">
        <f t="shared" ca="1" si="340"/>
        <v/>
      </c>
      <c r="GJ38" s="19" t="str">
        <f t="shared" ca="1" si="341"/>
        <v/>
      </c>
      <c r="GK38" s="19" t="str">
        <f t="shared" ca="1" si="342"/>
        <v/>
      </c>
      <c r="GL38" s="19" t="str">
        <f t="shared" ca="1" si="343"/>
        <v/>
      </c>
      <c r="GM38" s="19" t="str">
        <f t="shared" ca="1" si="344"/>
        <v/>
      </c>
      <c r="GN38" s="19" t="str">
        <f t="shared" ca="1" si="345"/>
        <v/>
      </c>
      <c r="GO38" s="19" t="str">
        <f t="shared" ca="1" si="346"/>
        <v/>
      </c>
      <c r="GP38" s="19" t="str">
        <f t="shared" ca="1" si="347"/>
        <v/>
      </c>
      <c r="GQ38" s="19" t="str">
        <f t="shared" ca="1" si="348"/>
        <v/>
      </c>
      <c r="GR38" s="19" t="str">
        <f t="shared" ca="1" si="349"/>
        <v/>
      </c>
      <c r="GS38" s="19" t="str">
        <f t="shared" ca="1" si="350"/>
        <v/>
      </c>
      <c r="GT38" s="19" t="str">
        <f t="shared" ca="1" si="351"/>
        <v/>
      </c>
      <c r="GU38" s="19" t="str">
        <f t="shared" ca="1" si="352"/>
        <v/>
      </c>
      <c r="GV38" s="19" t="str">
        <f t="shared" ca="1" si="353"/>
        <v/>
      </c>
      <c r="GW38" s="19" t="str">
        <f t="shared" ca="1" si="354"/>
        <v/>
      </c>
      <c r="GX38" s="19" t="str">
        <f t="shared" ca="1" si="355"/>
        <v/>
      </c>
      <c r="GY38" s="19" t="str">
        <f t="shared" ca="1" si="356"/>
        <v/>
      </c>
      <c r="GZ38" s="19" t="str">
        <f t="shared" ca="1" si="357"/>
        <v/>
      </c>
      <c r="HA38" s="19" t="str">
        <f t="shared" ca="1" si="358"/>
        <v/>
      </c>
      <c r="HB38" s="19" t="str">
        <f t="shared" ca="1" si="359"/>
        <v/>
      </c>
      <c r="HC38" s="19" t="str">
        <f t="shared" ca="1" si="360"/>
        <v/>
      </c>
      <c r="HD38" s="19" t="str">
        <f t="shared" ca="1" si="361"/>
        <v/>
      </c>
      <c r="HE38" s="19" t="str">
        <f t="shared" ca="1" si="362"/>
        <v/>
      </c>
      <c r="HF38" s="19" t="str">
        <f t="shared" ca="1" si="363"/>
        <v/>
      </c>
      <c r="HG38" s="19" t="str">
        <f t="shared" ca="1" si="364"/>
        <v/>
      </c>
      <c r="HH38" s="19" t="str">
        <f t="shared" ca="1" si="365"/>
        <v/>
      </c>
      <c r="HI38" s="19" t="str">
        <f t="shared" ca="1" si="366"/>
        <v/>
      </c>
      <c r="HJ38" s="19" t="str">
        <f t="shared" ca="1" si="367"/>
        <v/>
      </c>
      <c r="HK38" s="19" t="str">
        <f t="shared" ca="1" si="368"/>
        <v/>
      </c>
      <c r="HL38" s="19" t="str">
        <f t="shared" ca="1" si="369"/>
        <v/>
      </c>
      <c r="HM38" s="19" t="str">
        <f t="shared" ca="1" si="370"/>
        <v/>
      </c>
      <c r="HN38" s="19" t="str">
        <f t="shared" ca="1" si="371"/>
        <v/>
      </c>
      <c r="HO38" s="19" t="str">
        <f t="shared" ca="1" si="372"/>
        <v/>
      </c>
      <c r="HP38" s="19" t="str">
        <f t="shared" ca="1" si="373"/>
        <v/>
      </c>
      <c r="HQ38" s="19" t="str">
        <f t="shared" ca="1" si="374"/>
        <v/>
      </c>
      <c r="HR38" s="19" t="str">
        <f t="shared" ca="1" si="375"/>
        <v/>
      </c>
      <c r="HS38" s="19" t="str">
        <f t="shared" ca="1" si="376"/>
        <v/>
      </c>
      <c r="HT38" s="19" t="str">
        <f t="shared" ca="1" si="377"/>
        <v/>
      </c>
      <c r="HU38" s="19" t="str">
        <f t="shared" ca="1" si="378"/>
        <v/>
      </c>
      <c r="HV38" s="19" t="str">
        <f t="shared" ca="1" si="379"/>
        <v/>
      </c>
      <c r="HW38" s="19" t="str">
        <f t="shared" ca="1" si="380"/>
        <v/>
      </c>
      <c r="HX38" s="19" t="str">
        <f t="shared" ca="1" si="381"/>
        <v/>
      </c>
      <c r="HY38" s="19" t="str">
        <f t="shared" ca="1" si="382"/>
        <v/>
      </c>
      <c r="HZ38" s="19" t="str">
        <f t="shared" ca="1" si="383"/>
        <v/>
      </c>
      <c r="IA38" s="19" t="str">
        <f t="shared" ca="1" si="384"/>
        <v/>
      </c>
      <c r="IB38" s="19" t="str">
        <f t="shared" ca="1" si="385"/>
        <v/>
      </c>
      <c r="IC38" s="19" t="str">
        <f t="shared" ca="1" si="386"/>
        <v/>
      </c>
      <c r="ID38" s="19" t="str">
        <f t="shared" ca="1" si="387"/>
        <v/>
      </c>
      <c r="IE38" s="19" t="str">
        <f t="shared" ca="1" si="388"/>
        <v/>
      </c>
      <c r="IF38" s="19" t="str">
        <f t="shared" ca="1" si="389"/>
        <v/>
      </c>
      <c r="IG38" s="19" t="str">
        <f t="shared" ca="1" si="390"/>
        <v/>
      </c>
      <c r="IH38" s="19" t="str">
        <f t="shared" ca="1" si="391"/>
        <v/>
      </c>
      <c r="II38" s="19" t="str">
        <f t="shared" ca="1" si="392"/>
        <v/>
      </c>
      <c r="IJ38" s="19" t="str">
        <f t="shared" ca="1" si="393"/>
        <v/>
      </c>
      <c r="IK38" s="19" t="str">
        <f t="shared" ca="1" si="394"/>
        <v/>
      </c>
      <c r="IL38" s="19" t="str">
        <f t="shared" ca="1" si="395"/>
        <v/>
      </c>
      <c r="IM38" s="19" t="str">
        <f t="shared" ca="1" si="396"/>
        <v/>
      </c>
      <c r="IN38" s="19" t="str">
        <f t="shared" ca="1" si="397"/>
        <v/>
      </c>
      <c r="IO38" s="19" t="str">
        <f t="shared" ca="1" si="398"/>
        <v/>
      </c>
      <c r="IP38" s="19" t="str">
        <f t="shared" ca="1" si="399"/>
        <v/>
      </c>
      <c r="IQ38" s="19" t="str">
        <f t="shared" ca="1" si="400"/>
        <v/>
      </c>
      <c r="IR38" s="19" t="str">
        <f t="shared" ca="1" si="401"/>
        <v/>
      </c>
      <c r="IS38" s="19" t="str">
        <f t="shared" ca="1" si="402"/>
        <v/>
      </c>
      <c r="IT38" s="19" t="str">
        <f t="shared" ca="1" si="403"/>
        <v/>
      </c>
      <c r="IU38" s="19" t="str">
        <f t="shared" ca="1" si="404"/>
        <v/>
      </c>
      <c r="IV38" s="19" t="str">
        <f t="shared" ca="1" si="405"/>
        <v/>
      </c>
      <c r="IW38" s="19" t="str">
        <f t="shared" ca="1" si="406"/>
        <v/>
      </c>
      <c r="IX38" s="19" t="str">
        <f t="shared" ca="1" si="407"/>
        <v/>
      </c>
      <c r="IY38" s="19" t="str">
        <f t="shared" ca="1" si="408"/>
        <v/>
      </c>
      <c r="IZ38" s="19" t="str">
        <f t="shared" ca="1" si="409"/>
        <v/>
      </c>
      <c r="JA38" s="19" t="str">
        <f t="shared" ca="1" si="410"/>
        <v/>
      </c>
      <c r="JB38" s="19" t="str">
        <f t="shared" ca="1" si="411"/>
        <v/>
      </c>
      <c r="JC38" s="19" t="str">
        <f t="shared" ca="1" si="412"/>
        <v/>
      </c>
      <c r="JD38" s="19" t="str">
        <f t="shared" ca="1" si="413"/>
        <v/>
      </c>
      <c r="JE38" s="19" t="str">
        <f t="shared" ca="1" si="414"/>
        <v/>
      </c>
      <c r="JF38" s="19" t="str">
        <f t="shared" ca="1" si="415"/>
        <v/>
      </c>
      <c r="JG38" s="19" t="str">
        <f t="shared" ca="1" si="416"/>
        <v/>
      </c>
      <c r="JH38" s="19" t="str">
        <f t="shared" ca="1" si="417"/>
        <v/>
      </c>
      <c r="JI38" s="19" t="str">
        <f t="shared" ca="1" si="418"/>
        <v/>
      </c>
      <c r="JJ38" s="19" t="str">
        <f t="shared" ca="1" si="419"/>
        <v/>
      </c>
      <c r="JK38" s="19" t="str">
        <f t="shared" ca="1" si="420"/>
        <v/>
      </c>
      <c r="JL38" s="19" t="str">
        <f t="shared" ca="1" si="421"/>
        <v/>
      </c>
      <c r="JM38" s="19" t="str">
        <f t="shared" ca="1" si="422"/>
        <v/>
      </c>
      <c r="JN38" s="19" t="str">
        <f t="shared" ca="1" si="423"/>
        <v/>
      </c>
      <c r="JO38" s="19" t="str">
        <f t="shared" ca="1" si="424"/>
        <v/>
      </c>
      <c r="JP38" s="19" t="str">
        <f t="shared" ca="1" si="425"/>
        <v/>
      </c>
      <c r="JQ38" s="19" t="str">
        <f t="shared" ca="1" si="426"/>
        <v/>
      </c>
      <c r="JR38" s="19" t="str">
        <f t="shared" ca="1" si="427"/>
        <v/>
      </c>
      <c r="JS38" s="19" t="str">
        <f t="shared" ca="1" si="428"/>
        <v/>
      </c>
      <c r="JT38" s="19" t="str">
        <f t="shared" ca="1" si="429"/>
        <v/>
      </c>
      <c r="JU38" s="19" t="str">
        <f t="shared" ca="1" si="430"/>
        <v/>
      </c>
      <c r="JV38" s="19" t="str">
        <f t="shared" ca="1" si="431"/>
        <v/>
      </c>
      <c r="JW38" s="19" t="str">
        <f t="shared" ca="1" si="432"/>
        <v/>
      </c>
      <c r="JX38" s="19" t="str">
        <f t="shared" ca="1" si="433"/>
        <v/>
      </c>
      <c r="JY38" s="19" t="str">
        <f t="shared" ca="1" si="434"/>
        <v/>
      </c>
      <c r="JZ38" s="19" t="str">
        <f t="shared" ca="1" si="435"/>
        <v/>
      </c>
      <c r="KA38" s="19" t="str">
        <f t="shared" ca="1" si="436"/>
        <v/>
      </c>
      <c r="KB38" s="19" t="str">
        <f t="shared" ca="1" si="437"/>
        <v/>
      </c>
      <c r="KC38" s="19" t="str">
        <f t="shared" ca="1" si="438"/>
        <v/>
      </c>
      <c r="KD38" s="19" t="str">
        <f t="shared" ca="1" si="439"/>
        <v/>
      </c>
      <c r="KE38" s="19" t="str">
        <f t="shared" ca="1" si="440"/>
        <v/>
      </c>
      <c r="KF38" s="19" t="str">
        <f t="shared" ca="1" si="441"/>
        <v/>
      </c>
      <c r="KG38" s="19" t="str">
        <f t="shared" ca="1" si="442"/>
        <v/>
      </c>
      <c r="KH38" s="19" t="str">
        <f t="shared" ca="1" si="443"/>
        <v/>
      </c>
      <c r="KI38" s="19" t="str">
        <f t="shared" ca="1" si="444"/>
        <v/>
      </c>
      <c r="KJ38" s="19" t="str">
        <f t="shared" ca="1" si="445"/>
        <v/>
      </c>
      <c r="KK38" s="19" t="str">
        <f t="shared" ca="1" si="446"/>
        <v/>
      </c>
      <c r="KL38" s="19" t="str">
        <f t="shared" ca="1" si="447"/>
        <v/>
      </c>
      <c r="KM38" s="19" t="str">
        <f t="shared" ca="1" si="448"/>
        <v/>
      </c>
      <c r="KN38" s="19" t="str">
        <f t="shared" ca="1" si="449"/>
        <v/>
      </c>
      <c r="KO38" s="19" t="str">
        <f t="shared" ca="1" si="450"/>
        <v/>
      </c>
      <c r="KP38" s="19" t="str">
        <f t="shared" ca="1" si="451"/>
        <v/>
      </c>
      <c r="KQ38" s="19" t="str">
        <f t="shared" ca="1" si="452"/>
        <v/>
      </c>
    </row>
    <row r="39" spans="2:303" x14ac:dyDescent="0.3">
      <c r="B39" t="str">
        <f t="shared" ca="1" si="453"/>
        <v/>
      </c>
      <c r="C39" t="str">
        <f t="shared" ca="1" si="454"/>
        <v/>
      </c>
      <c r="D39" t="str">
        <f t="shared" ca="1" si="455"/>
        <v/>
      </c>
      <c r="E39" t="str">
        <f t="shared" ca="1" si="456"/>
        <v/>
      </c>
      <c r="F39" t="str">
        <f t="shared" ca="1" si="457"/>
        <v/>
      </c>
      <c r="G39" t="str">
        <f t="shared" ca="1" si="458"/>
        <v/>
      </c>
      <c r="H39" t="str">
        <f t="shared" ca="1" si="459"/>
        <v/>
      </c>
      <c r="I39" t="str">
        <f t="shared" ca="1" si="460"/>
        <v/>
      </c>
      <c r="J39" t="str">
        <f t="shared" ca="1" si="461"/>
        <v/>
      </c>
      <c r="K39" t="str">
        <f t="shared" ca="1" si="462"/>
        <v/>
      </c>
      <c r="L39" t="str">
        <f t="shared" ca="1" si="463"/>
        <v/>
      </c>
      <c r="M39" t="str">
        <f t="shared" ca="1" si="464"/>
        <v/>
      </c>
      <c r="N39" t="str">
        <f t="shared" ca="1" si="465"/>
        <v/>
      </c>
      <c r="O39" t="str">
        <f t="shared" ca="1" si="466"/>
        <v/>
      </c>
      <c r="P39" t="str">
        <f t="shared" ca="1" si="467"/>
        <v/>
      </c>
      <c r="Q39" t="str">
        <f t="shared" ca="1" si="468"/>
        <v/>
      </c>
      <c r="R39" t="str">
        <f t="shared" ca="1" si="469"/>
        <v/>
      </c>
      <c r="S39" t="str">
        <f t="shared" ca="1" si="470"/>
        <v/>
      </c>
      <c r="T39" t="str">
        <f t="shared" ca="1" si="471"/>
        <v/>
      </c>
      <c r="U39" t="str">
        <f t="shared" ca="1" si="472"/>
        <v/>
      </c>
      <c r="V39" t="str">
        <f t="shared" ca="1" si="473"/>
        <v/>
      </c>
      <c r="W39" t="str">
        <f t="shared" ca="1" si="474"/>
        <v/>
      </c>
      <c r="X39" t="str">
        <f t="shared" ca="1" si="475"/>
        <v/>
      </c>
      <c r="Y39" t="str">
        <f t="shared" ca="1" si="476"/>
        <v/>
      </c>
      <c r="Z39" t="str">
        <f t="shared" ca="1" si="477"/>
        <v/>
      </c>
      <c r="AA39" t="str">
        <f t="shared" ca="1" si="478"/>
        <v/>
      </c>
      <c r="AB39" t="str">
        <f t="shared" ca="1" si="479"/>
        <v/>
      </c>
      <c r="AC39" t="str">
        <f t="shared" ca="1" si="480"/>
        <v/>
      </c>
      <c r="AD39" t="str">
        <f t="shared" ca="1" si="481"/>
        <v/>
      </c>
      <c r="AE39" t="str">
        <f t="shared" ca="1" si="482"/>
        <v/>
      </c>
      <c r="AF39" t="str">
        <f t="shared" ca="1" si="483"/>
        <v/>
      </c>
      <c r="AG39" t="str">
        <f t="shared" ca="1" si="484"/>
        <v/>
      </c>
      <c r="AH39" t="str">
        <f t="shared" ca="1" si="485"/>
        <v/>
      </c>
      <c r="AI39" t="str">
        <f t="shared" ca="1" si="486"/>
        <v/>
      </c>
      <c r="AJ39" t="str">
        <f t="shared" ca="1" si="487"/>
        <v/>
      </c>
      <c r="AK39" t="str">
        <f t="shared" ca="1" si="488"/>
        <v/>
      </c>
      <c r="AL39" t="str">
        <f t="shared" ca="1" si="489"/>
        <v/>
      </c>
      <c r="AM39" t="str">
        <f t="shared" ca="1" si="490"/>
        <v/>
      </c>
      <c r="AN39" t="str">
        <f t="shared" ca="1" si="491"/>
        <v/>
      </c>
      <c r="AO39" t="str">
        <f t="shared" ca="1" si="492"/>
        <v/>
      </c>
      <c r="AP39" t="str">
        <f t="shared" ca="1" si="493"/>
        <v/>
      </c>
      <c r="AQ39" t="str">
        <f t="shared" ca="1" si="494"/>
        <v/>
      </c>
      <c r="AR39" t="str">
        <f t="shared" ca="1" si="495"/>
        <v/>
      </c>
      <c r="AS39" t="str">
        <f t="shared" ca="1" si="496"/>
        <v/>
      </c>
      <c r="AT39" t="str">
        <f t="shared" ca="1" si="497"/>
        <v/>
      </c>
      <c r="AU39" t="str">
        <f t="shared" ca="1" si="498"/>
        <v/>
      </c>
      <c r="AV39" t="str">
        <f t="shared" ca="1" si="499"/>
        <v/>
      </c>
      <c r="AW39" t="str">
        <f t="shared" ca="1" si="500"/>
        <v/>
      </c>
      <c r="AX39" t="str">
        <f t="shared" ca="1" si="501"/>
        <v/>
      </c>
      <c r="AY39" t="str">
        <f t="shared" ca="1" si="502"/>
        <v/>
      </c>
      <c r="AZ39" t="str">
        <f t="shared" ca="1" si="503"/>
        <v/>
      </c>
      <c r="BA39" t="str">
        <f t="shared" ca="1" si="504"/>
        <v/>
      </c>
      <c r="BB39" t="str">
        <f t="shared" ca="1" si="505"/>
        <v/>
      </c>
      <c r="BC39" t="str">
        <f t="shared" ca="1" si="506"/>
        <v/>
      </c>
      <c r="BD39" t="str">
        <f t="shared" ca="1" si="507"/>
        <v/>
      </c>
      <c r="BE39" t="str">
        <f t="shared" ca="1" si="508"/>
        <v/>
      </c>
      <c r="BF39" t="str">
        <f t="shared" ca="1" si="509"/>
        <v/>
      </c>
      <c r="BG39" t="str">
        <f t="shared" ca="1" si="510"/>
        <v/>
      </c>
      <c r="BH39" t="str">
        <f t="shared" ca="1" si="511"/>
        <v/>
      </c>
      <c r="BI39" t="str">
        <f t="shared" ca="1" si="512"/>
        <v/>
      </c>
      <c r="BJ39" t="str">
        <f t="shared" ca="1" si="513"/>
        <v/>
      </c>
      <c r="BK39" t="str">
        <f t="shared" ca="1" si="514"/>
        <v/>
      </c>
      <c r="BL39" t="str">
        <f t="shared" ca="1" si="515"/>
        <v/>
      </c>
      <c r="BM39" t="str">
        <f t="shared" ca="1" si="516"/>
        <v/>
      </c>
      <c r="BN39" t="str">
        <f t="shared" ca="1" si="517"/>
        <v/>
      </c>
      <c r="BO39" t="str">
        <f t="shared" ca="1" si="518"/>
        <v/>
      </c>
      <c r="BP39" t="str">
        <f t="shared" ca="1" si="519"/>
        <v/>
      </c>
      <c r="BQ39" t="str">
        <f t="shared" ca="1" si="520"/>
        <v/>
      </c>
      <c r="BR39" t="str">
        <f t="shared" ca="1" si="521"/>
        <v/>
      </c>
      <c r="BS39" t="str">
        <f t="shared" ca="1" si="522"/>
        <v/>
      </c>
      <c r="BT39" t="str">
        <f t="shared" ca="1" si="523"/>
        <v/>
      </c>
      <c r="BU39" t="str">
        <f t="shared" ca="1" si="524"/>
        <v/>
      </c>
      <c r="BV39" t="str">
        <f t="shared" ca="1" si="525"/>
        <v/>
      </c>
      <c r="BW39" t="str">
        <f t="shared" ca="1" si="526"/>
        <v/>
      </c>
      <c r="BX39" t="str">
        <f t="shared" ca="1" si="527"/>
        <v/>
      </c>
      <c r="BY39" t="str">
        <f t="shared" ca="1" si="528"/>
        <v/>
      </c>
      <c r="BZ39" t="str">
        <f t="shared" ca="1" si="529"/>
        <v/>
      </c>
      <c r="CA39" t="str">
        <f t="shared" ca="1" si="530"/>
        <v/>
      </c>
      <c r="CB39" t="str">
        <f t="shared" ca="1" si="531"/>
        <v/>
      </c>
      <c r="CC39" t="str">
        <f t="shared" ca="1" si="532"/>
        <v/>
      </c>
      <c r="CD39" t="str">
        <f t="shared" ca="1" si="533"/>
        <v/>
      </c>
      <c r="CE39" t="str">
        <f t="shared" ca="1" si="534"/>
        <v/>
      </c>
      <c r="CF39" t="str">
        <f t="shared" ca="1" si="535"/>
        <v/>
      </c>
      <c r="CG39" t="str">
        <f t="shared" ca="1" si="536"/>
        <v/>
      </c>
      <c r="CH39" t="str">
        <f t="shared" ca="1" si="537"/>
        <v/>
      </c>
      <c r="CI39" t="str">
        <f t="shared" ca="1" si="538"/>
        <v/>
      </c>
      <c r="CJ39" t="str">
        <f t="shared" ca="1" si="539"/>
        <v/>
      </c>
      <c r="CK39" t="str">
        <f t="shared" ca="1" si="540"/>
        <v/>
      </c>
      <c r="CL39" t="str">
        <f t="shared" ca="1" si="541"/>
        <v/>
      </c>
      <c r="CM39" t="str">
        <f t="shared" ca="1" si="542"/>
        <v/>
      </c>
      <c r="CN39" t="str">
        <f t="shared" ca="1" si="543"/>
        <v/>
      </c>
      <c r="CO39" t="str">
        <f t="shared" ca="1" si="544"/>
        <v/>
      </c>
      <c r="CP39" t="str">
        <f t="shared" ca="1" si="545"/>
        <v/>
      </c>
      <c r="CQ39" t="str">
        <f t="shared" ca="1" si="546"/>
        <v/>
      </c>
      <c r="CR39" t="str">
        <f t="shared" ca="1" si="547"/>
        <v/>
      </c>
      <c r="CS39" t="str">
        <f t="shared" ca="1" si="548"/>
        <v/>
      </c>
      <c r="CT39" t="str">
        <f t="shared" ca="1" si="549"/>
        <v/>
      </c>
      <c r="CU39" t="str">
        <f t="shared" ca="1" si="550"/>
        <v/>
      </c>
      <c r="CV39" t="str">
        <f t="shared" ca="1" si="551"/>
        <v/>
      </c>
      <c r="CW39" t="str">
        <f t="shared" ca="1" si="552"/>
        <v/>
      </c>
      <c r="CX39" t="str">
        <f t="shared" ca="1" si="553"/>
        <v/>
      </c>
      <c r="CY39" t="str">
        <f t="shared" ca="1" si="554"/>
        <v/>
      </c>
      <c r="CZ39" t="str">
        <f t="shared" ca="1" si="555"/>
        <v/>
      </c>
      <c r="DA39" t="str">
        <f t="shared" ca="1" si="556"/>
        <v/>
      </c>
      <c r="DB39" t="str">
        <f t="shared" ca="1" si="557"/>
        <v/>
      </c>
      <c r="DC39" t="str">
        <f t="shared" ca="1" si="558"/>
        <v/>
      </c>
      <c r="DD39" t="str">
        <f t="shared" ca="1" si="559"/>
        <v/>
      </c>
      <c r="DE39" t="str">
        <f t="shared" ca="1" si="560"/>
        <v/>
      </c>
      <c r="DF39" t="str">
        <f t="shared" ca="1" si="561"/>
        <v/>
      </c>
      <c r="DG39" t="str">
        <f t="shared" ca="1" si="562"/>
        <v/>
      </c>
      <c r="DH39" t="str">
        <f t="shared" ca="1" si="563"/>
        <v/>
      </c>
      <c r="DI39" t="str">
        <f t="shared" ca="1" si="564"/>
        <v/>
      </c>
      <c r="DJ39" t="str">
        <f t="shared" ca="1" si="565"/>
        <v/>
      </c>
      <c r="DK39" t="str">
        <f t="shared" ca="1" si="566"/>
        <v/>
      </c>
      <c r="DL39" t="str">
        <f t="shared" ca="1" si="567"/>
        <v/>
      </c>
      <c r="DM39" t="str">
        <f t="shared" ca="1" si="568"/>
        <v/>
      </c>
      <c r="DN39" t="str">
        <f t="shared" ca="1" si="569"/>
        <v/>
      </c>
      <c r="DO39" t="str">
        <f t="shared" ca="1" si="570"/>
        <v/>
      </c>
      <c r="DP39" t="str">
        <f t="shared" ca="1" si="571"/>
        <v/>
      </c>
      <c r="DQ39" t="str">
        <f t="shared" ca="1" si="572"/>
        <v/>
      </c>
      <c r="DR39" t="str">
        <f t="shared" ca="1" si="573"/>
        <v/>
      </c>
      <c r="DS39" t="str">
        <f t="shared" ca="1" si="574"/>
        <v/>
      </c>
      <c r="DT39" t="str">
        <f t="shared" ca="1" si="575"/>
        <v/>
      </c>
      <c r="DU39" t="str">
        <f t="shared" ca="1" si="576"/>
        <v/>
      </c>
      <c r="DV39" t="str">
        <f t="shared" ca="1" si="577"/>
        <v/>
      </c>
      <c r="DW39" t="str">
        <f t="shared" ca="1" si="578"/>
        <v/>
      </c>
      <c r="DX39" t="str">
        <f t="shared" ca="1" si="579"/>
        <v/>
      </c>
      <c r="DY39" t="str">
        <f t="shared" ca="1" si="580"/>
        <v/>
      </c>
      <c r="DZ39" t="str">
        <f t="shared" ca="1" si="581"/>
        <v/>
      </c>
      <c r="EA39" t="str">
        <f t="shared" ca="1" si="582"/>
        <v/>
      </c>
      <c r="EB39" t="str">
        <f t="shared" ca="1" si="583"/>
        <v/>
      </c>
      <c r="EC39" t="str">
        <f t="shared" ca="1" si="584"/>
        <v/>
      </c>
      <c r="ED39" t="str">
        <f t="shared" ca="1" si="585"/>
        <v/>
      </c>
      <c r="EE39" t="str">
        <f t="shared" ca="1" si="586"/>
        <v/>
      </c>
      <c r="EF39" t="str">
        <f t="shared" ca="1" si="587"/>
        <v/>
      </c>
      <c r="EG39" t="str">
        <f t="shared" ca="1" si="588"/>
        <v/>
      </c>
      <c r="EH39" t="str">
        <f t="shared" ca="1" si="589"/>
        <v/>
      </c>
      <c r="EI39" t="str">
        <f t="shared" ca="1" si="590"/>
        <v/>
      </c>
      <c r="EJ39" t="str">
        <f t="shared" ca="1" si="591"/>
        <v/>
      </c>
      <c r="EK39" t="str">
        <f t="shared" ca="1" si="592"/>
        <v/>
      </c>
      <c r="EL39" t="str">
        <f t="shared" ca="1" si="593"/>
        <v/>
      </c>
      <c r="EM39" t="str">
        <f t="shared" ca="1" si="594"/>
        <v/>
      </c>
      <c r="EN39" t="str">
        <f t="shared" ca="1" si="595"/>
        <v/>
      </c>
      <c r="EO39" t="str">
        <f t="shared" ca="1" si="596"/>
        <v/>
      </c>
      <c r="EP39" t="str">
        <f t="shared" ca="1" si="597"/>
        <v/>
      </c>
      <c r="EQ39" t="str">
        <f t="shared" ca="1" si="598"/>
        <v/>
      </c>
      <c r="ER39" t="str">
        <f t="shared" ca="1" si="599"/>
        <v/>
      </c>
      <c r="ES39" t="str">
        <f t="shared" ca="1" si="600"/>
        <v/>
      </c>
      <c r="ET39" t="str">
        <f t="shared" ca="1" si="601"/>
        <v/>
      </c>
      <c r="EU39" t="str">
        <f t="shared" ca="1" si="602"/>
        <v/>
      </c>
      <c r="EX39" s="19" t="str">
        <f t="shared" ca="1" si="303"/>
        <v/>
      </c>
      <c r="EY39" s="19" t="str">
        <f t="shared" ca="1" si="304"/>
        <v/>
      </c>
      <c r="EZ39" s="19" t="str">
        <f t="shared" ca="1" si="305"/>
        <v/>
      </c>
      <c r="FA39" s="19" t="str">
        <f t="shared" ca="1" si="306"/>
        <v/>
      </c>
      <c r="FB39" s="19" t="str">
        <f t="shared" ca="1" si="307"/>
        <v/>
      </c>
      <c r="FC39" s="19" t="str">
        <f t="shared" ca="1" si="308"/>
        <v/>
      </c>
      <c r="FD39" s="19" t="str">
        <f t="shared" ca="1" si="309"/>
        <v/>
      </c>
      <c r="FE39" s="19" t="str">
        <f t="shared" ca="1" si="310"/>
        <v/>
      </c>
      <c r="FF39" s="19" t="str">
        <f t="shared" ca="1" si="311"/>
        <v/>
      </c>
      <c r="FG39" s="19" t="str">
        <f t="shared" ca="1" si="312"/>
        <v/>
      </c>
      <c r="FH39" s="19" t="str">
        <f t="shared" ca="1" si="313"/>
        <v/>
      </c>
      <c r="FI39" s="19" t="str">
        <f t="shared" ca="1" si="314"/>
        <v/>
      </c>
      <c r="FJ39" s="19" t="str">
        <f t="shared" ca="1" si="315"/>
        <v/>
      </c>
      <c r="FK39" s="19" t="str">
        <f t="shared" ca="1" si="316"/>
        <v/>
      </c>
      <c r="FL39" s="19" t="str">
        <f t="shared" ca="1" si="317"/>
        <v/>
      </c>
      <c r="FM39" s="19" t="str">
        <f t="shared" ca="1" si="318"/>
        <v/>
      </c>
      <c r="FN39" s="19" t="str">
        <f t="shared" ca="1" si="319"/>
        <v/>
      </c>
      <c r="FO39" s="19" t="str">
        <f t="shared" ca="1" si="320"/>
        <v/>
      </c>
      <c r="FP39" s="19" t="str">
        <f t="shared" ca="1" si="321"/>
        <v/>
      </c>
      <c r="FQ39" s="19" t="str">
        <f t="shared" ca="1" si="322"/>
        <v/>
      </c>
      <c r="FR39" s="19" t="str">
        <f t="shared" ca="1" si="323"/>
        <v/>
      </c>
      <c r="FS39" s="19" t="str">
        <f t="shared" ca="1" si="324"/>
        <v/>
      </c>
      <c r="FT39" s="19" t="str">
        <f t="shared" ca="1" si="325"/>
        <v/>
      </c>
      <c r="FU39" s="19" t="str">
        <f t="shared" ca="1" si="326"/>
        <v/>
      </c>
      <c r="FV39" s="19" t="str">
        <f t="shared" ca="1" si="327"/>
        <v/>
      </c>
      <c r="FW39" s="19" t="str">
        <f t="shared" ca="1" si="328"/>
        <v/>
      </c>
      <c r="FX39" s="19" t="str">
        <f t="shared" ca="1" si="329"/>
        <v/>
      </c>
      <c r="FY39" s="19" t="str">
        <f t="shared" ca="1" si="330"/>
        <v/>
      </c>
      <c r="FZ39" s="19" t="str">
        <f t="shared" ca="1" si="331"/>
        <v/>
      </c>
      <c r="GA39" s="19" t="str">
        <f t="shared" ca="1" si="332"/>
        <v/>
      </c>
      <c r="GB39" s="19" t="str">
        <f t="shared" ca="1" si="333"/>
        <v/>
      </c>
      <c r="GC39" s="19" t="str">
        <f t="shared" ca="1" si="334"/>
        <v/>
      </c>
      <c r="GD39" s="19" t="str">
        <f t="shared" ca="1" si="335"/>
        <v/>
      </c>
      <c r="GE39" s="19" t="str">
        <f t="shared" ca="1" si="336"/>
        <v/>
      </c>
      <c r="GF39" s="19" t="str">
        <f t="shared" ca="1" si="337"/>
        <v/>
      </c>
      <c r="GG39" s="19" t="str">
        <f t="shared" ca="1" si="338"/>
        <v/>
      </c>
      <c r="GH39" s="19" t="str">
        <f t="shared" ca="1" si="339"/>
        <v/>
      </c>
      <c r="GI39" s="19" t="str">
        <f t="shared" ca="1" si="340"/>
        <v/>
      </c>
      <c r="GJ39" s="19" t="str">
        <f t="shared" ca="1" si="341"/>
        <v/>
      </c>
      <c r="GK39" s="19" t="str">
        <f t="shared" ca="1" si="342"/>
        <v/>
      </c>
      <c r="GL39" s="19" t="str">
        <f t="shared" ca="1" si="343"/>
        <v/>
      </c>
      <c r="GM39" s="19" t="str">
        <f t="shared" ca="1" si="344"/>
        <v/>
      </c>
      <c r="GN39" s="19" t="str">
        <f t="shared" ca="1" si="345"/>
        <v/>
      </c>
      <c r="GO39" s="19" t="str">
        <f t="shared" ca="1" si="346"/>
        <v/>
      </c>
      <c r="GP39" s="19" t="str">
        <f t="shared" ca="1" si="347"/>
        <v/>
      </c>
      <c r="GQ39" s="19" t="str">
        <f t="shared" ca="1" si="348"/>
        <v/>
      </c>
      <c r="GR39" s="19" t="str">
        <f t="shared" ca="1" si="349"/>
        <v/>
      </c>
      <c r="GS39" s="19" t="str">
        <f t="shared" ca="1" si="350"/>
        <v/>
      </c>
      <c r="GT39" s="19" t="str">
        <f t="shared" ca="1" si="351"/>
        <v/>
      </c>
      <c r="GU39" s="19" t="str">
        <f t="shared" ca="1" si="352"/>
        <v/>
      </c>
      <c r="GV39" s="19" t="str">
        <f t="shared" ca="1" si="353"/>
        <v/>
      </c>
      <c r="GW39" s="19" t="str">
        <f t="shared" ca="1" si="354"/>
        <v/>
      </c>
      <c r="GX39" s="19" t="str">
        <f t="shared" ca="1" si="355"/>
        <v/>
      </c>
      <c r="GY39" s="19" t="str">
        <f t="shared" ca="1" si="356"/>
        <v/>
      </c>
      <c r="GZ39" s="19" t="str">
        <f t="shared" ca="1" si="357"/>
        <v/>
      </c>
      <c r="HA39" s="19" t="str">
        <f t="shared" ca="1" si="358"/>
        <v/>
      </c>
      <c r="HB39" s="19" t="str">
        <f t="shared" ca="1" si="359"/>
        <v/>
      </c>
      <c r="HC39" s="19" t="str">
        <f t="shared" ca="1" si="360"/>
        <v/>
      </c>
      <c r="HD39" s="19" t="str">
        <f t="shared" ca="1" si="361"/>
        <v/>
      </c>
      <c r="HE39" s="19" t="str">
        <f t="shared" ca="1" si="362"/>
        <v/>
      </c>
      <c r="HF39" s="19" t="str">
        <f t="shared" ca="1" si="363"/>
        <v/>
      </c>
      <c r="HG39" s="19" t="str">
        <f t="shared" ca="1" si="364"/>
        <v/>
      </c>
      <c r="HH39" s="19" t="str">
        <f t="shared" ca="1" si="365"/>
        <v/>
      </c>
      <c r="HI39" s="19" t="str">
        <f t="shared" ca="1" si="366"/>
        <v/>
      </c>
      <c r="HJ39" s="19" t="str">
        <f t="shared" ca="1" si="367"/>
        <v/>
      </c>
      <c r="HK39" s="19" t="str">
        <f t="shared" ca="1" si="368"/>
        <v/>
      </c>
      <c r="HL39" s="19" t="str">
        <f t="shared" ca="1" si="369"/>
        <v/>
      </c>
      <c r="HM39" s="19" t="str">
        <f t="shared" ca="1" si="370"/>
        <v/>
      </c>
      <c r="HN39" s="19" t="str">
        <f t="shared" ca="1" si="371"/>
        <v/>
      </c>
      <c r="HO39" s="19" t="str">
        <f t="shared" ca="1" si="372"/>
        <v/>
      </c>
      <c r="HP39" s="19" t="str">
        <f t="shared" ca="1" si="373"/>
        <v/>
      </c>
      <c r="HQ39" s="19" t="str">
        <f t="shared" ca="1" si="374"/>
        <v/>
      </c>
      <c r="HR39" s="19" t="str">
        <f t="shared" ca="1" si="375"/>
        <v/>
      </c>
      <c r="HS39" s="19" t="str">
        <f t="shared" ca="1" si="376"/>
        <v/>
      </c>
      <c r="HT39" s="19" t="str">
        <f t="shared" ca="1" si="377"/>
        <v/>
      </c>
      <c r="HU39" s="19" t="str">
        <f t="shared" ca="1" si="378"/>
        <v/>
      </c>
      <c r="HV39" s="19" t="str">
        <f t="shared" ca="1" si="379"/>
        <v/>
      </c>
      <c r="HW39" s="19" t="str">
        <f t="shared" ca="1" si="380"/>
        <v/>
      </c>
      <c r="HX39" s="19" t="str">
        <f t="shared" ca="1" si="381"/>
        <v/>
      </c>
      <c r="HY39" s="19" t="str">
        <f t="shared" ca="1" si="382"/>
        <v/>
      </c>
      <c r="HZ39" s="19" t="str">
        <f t="shared" ca="1" si="383"/>
        <v/>
      </c>
      <c r="IA39" s="19" t="str">
        <f t="shared" ca="1" si="384"/>
        <v/>
      </c>
      <c r="IB39" s="19" t="str">
        <f t="shared" ca="1" si="385"/>
        <v/>
      </c>
      <c r="IC39" s="19" t="str">
        <f t="shared" ca="1" si="386"/>
        <v/>
      </c>
      <c r="ID39" s="19" t="str">
        <f t="shared" ca="1" si="387"/>
        <v/>
      </c>
      <c r="IE39" s="19" t="str">
        <f t="shared" ca="1" si="388"/>
        <v/>
      </c>
      <c r="IF39" s="19" t="str">
        <f t="shared" ca="1" si="389"/>
        <v/>
      </c>
      <c r="IG39" s="19" t="str">
        <f t="shared" ca="1" si="390"/>
        <v/>
      </c>
      <c r="IH39" s="19" t="str">
        <f t="shared" ca="1" si="391"/>
        <v/>
      </c>
      <c r="II39" s="19" t="str">
        <f t="shared" ca="1" si="392"/>
        <v/>
      </c>
      <c r="IJ39" s="19" t="str">
        <f t="shared" ca="1" si="393"/>
        <v/>
      </c>
      <c r="IK39" s="19" t="str">
        <f t="shared" ca="1" si="394"/>
        <v/>
      </c>
      <c r="IL39" s="19" t="str">
        <f t="shared" ca="1" si="395"/>
        <v/>
      </c>
      <c r="IM39" s="19" t="str">
        <f t="shared" ca="1" si="396"/>
        <v/>
      </c>
      <c r="IN39" s="19" t="str">
        <f t="shared" ca="1" si="397"/>
        <v/>
      </c>
      <c r="IO39" s="19" t="str">
        <f t="shared" ca="1" si="398"/>
        <v/>
      </c>
      <c r="IP39" s="19" t="str">
        <f t="shared" ca="1" si="399"/>
        <v/>
      </c>
      <c r="IQ39" s="19" t="str">
        <f t="shared" ca="1" si="400"/>
        <v/>
      </c>
      <c r="IR39" s="19" t="str">
        <f t="shared" ca="1" si="401"/>
        <v/>
      </c>
      <c r="IS39" s="19" t="str">
        <f t="shared" ca="1" si="402"/>
        <v/>
      </c>
      <c r="IT39" s="19" t="str">
        <f t="shared" ca="1" si="403"/>
        <v/>
      </c>
      <c r="IU39" s="19" t="str">
        <f t="shared" ca="1" si="404"/>
        <v/>
      </c>
      <c r="IV39" s="19" t="str">
        <f t="shared" ca="1" si="405"/>
        <v/>
      </c>
      <c r="IW39" s="19" t="str">
        <f t="shared" ca="1" si="406"/>
        <v/>
      </c>
      <c r="IX39" s="19" t="str">
        <f t="shared" ca="1" si="407"/>
        <v/>
      </c>
      <c r="IY39" s="19" t="str">
        <f t="shared" ca="1" si="408"/>
        <v/>
      </c>
      <c r="IZ39" s="19" t="str">
        <f t="shared" ca="1" si="409"/>
        <v/>
      </c>
      <c r="JA39" s="19" t="str">
        <f t="shared" ca="1" si="410"/>
        <v/>
      </c>
      <c r="JB39" s="19" t="str">
        <f t="shared" ca="1" si="411"/>
        <v/>
      </c>
      <c r="JC39" s="19" t="str">
        <f t="shared" ca="1" si="412"/>
        <v/>
      </c>
      <c r="JD39" s="19" t="str">
        <f t="shared" ca="1" si="413"/>
        <v/>
      </c>
      <c r="JE39" s="19" t="str">
        <f t="shared" ca="1" si="414"/>
        <v/>
      </c>
      <c r="JF39" s="19" t="str">
        <f t="shared" ca="1" si="415"/>
        <v/>
      </c>
      <c r="JG39" s="19" t="str">
        <f t="shared" ca="1" si="416"/>
        <v/>
      </c>
      <c r="JH39" s="19" t="str">
        <f t="shared" ca="1" si="417"/>
        <v/>
      </c>
      <c r="JI39" s="19" t="str">
        <f t="shared" ca="1" si="418"/>
        <v/>
      </c>
      <c r="JJ39" s="19" t="str">
        <f t="shared" ca="1" si="419"/>
        <v/>
      </c>
      <c r="JK39" s="19" t="str">
        <f t="shared" ca="1" si="420"/>
        <v/>
      </c>
      <c r="JL39" s="19" t="str">
        <f t="shared" ca="1" si="421"/>
        <v/>
      </c>
      <c r="JM39" s="19" t="str">
        <f t="shared" ca="1" si="422"/>
        <v/>
      </c>
      <c r="JN39" s="19" t="str">
        <f t="shared" ca="1" si="423"/>
        <v/>
      </c>
      <c r="JO39" s="19" t="str">
        <f t="shared" ca="1" si="424"/>
        <v/>
      </c>
      <c r="JP39" s="19" t="str">
        <f t="shared" ca="1" si="425"/>
        <v/>
      </c>
      <c r="JQ39" s="19" t="str">
        <f t="shared" ca="1" si="426"/>
        <v/>
      </c>
      <c r="JR39" s="19" t="str">
        <f t="shared" ca="1" si="427"/>
        <v/>
      </c>
      <c r="JS39" s="19" t="str">
        <f t="shared" ca="1" si="428"/>
        <v/>
      </c>
      <c r="JT39" s="19" t="str">
        <f t="shared" ca="1" si="429"/>
        <v/>
      </c>
      <c r="JU39" s="19" t="str">
        <f t="shared" ca="1" si="430"/>
        <v/>
      </c>
      <c r="JV39" s="19" t="str">
        <f t="shared" ca="1" si="431"/>
        <v/>
      </c>
      <c r="JW39" s="19" t="str">
        <f t="shared" ca="1" si="432"/>
        <v/>
      </c>
      <c r="JX39" s="19" t="str">
        <f t="shared" ca="1" si="433"/>
        <v/>
      </c>
      <c r="JY39" s="19" t="str">
        <f t="shared" ca="1" si="434"/>
        <v/>
      </c>
      <c r="JZ39" s="19" t="str">
        <f t="shared" ca="1" si="435"/>
        <v/>
      </c>
      <c r="KA39" s="19" t="str">
        <f t="shared" ca="1" si="436"/>
        <v/>
      </c>
      <c r="KB39" s="19" t="str">
        <f t="shared" ca="1" si="437"/>
        <v/>
      </c>
      <c r="KC39" s="19" t="str">
        <f t="shared" ca="1" si="438"/>
        <v/>
      </c>
      <c r="KD39" s="19" t="str">
        <f t="shared" ca="1" si="439"/>
        <v/>
      </c>
      <c r="KE39" s="19" t="str">
        <f t="shared" ca="1" si="440"/>
        <v/>
      </c>
      <c r="KF39" s="19" t="str">
        <f t="shared" ca="1" si="441"/>
        <v/>
      </c>
      <c r="KG39" s="19" t="str">
        <f t="shared" ca="1" si="442"/>
        <v/>
      </c>
      <c r="KH39" s="19" t="str">
        <f t="shared" ca="1" si="443"/>
        <v/>
      </c>
      <c r="KI39" s="19" t="str">
        <f t="shared" ca="1" si="444"/>
        <v/>
      </c>
      <c r="KJ39" s="19" t="str">
        <f t="shared" ca="1" si="445"/>
        <v/>
      </c>
      <c r="KK39" s="19" t="str">
        <f t="shared" ca="1" si="446"/>
        <v/>
      </c>
      <c r="KL39" s="19" t="str">
        <f t="shared" ca="1" si="447"/>
        <v/>
      </c>
      <c r="KM39" s="19" t="str">
        <f t="shared" ca="1" si="448"/>
        <v/>
      </c>
      <c r="KN39" s="19" t="str">
        <f t="shared" ca="1" si="449"/>
        <v/>
      </c>
      <c r="KO39" s="19" t="str">
        <f t="shared" ca="1" si="450"/>
        <v/>
      </c>
      <c r="KP39" s="19" t="str">
        <f t="shared" ca="1" si="451"/>
        <v/>
      </c>
      <c r="KQ39" s="19" t="str">
        <f t="shared" ca="1" si="452"/>
        <v/>
      </c>
    </row>
    <row r="40" spans="2:303" x14ac:dyDescent="0.3">
      <c r="B40" t="str">
        <f t="shared" ca="1" si="453"/>
        <v/>
      </c>
      <c r="C40" t="str">
        <f t="shared" ca="1" si="454"/>
        <v/>
      </c>
      <c r="D40" t="str">
        <f t="shared" ca="1" si="455"/>
        <v/>
      </c>
      <c r="E40" t="str">
        <f t="shared" ca="1" si="456"/>
        <v/>
      </c>
      <c r="F40" t="str">
        <f t="shared" ca="1" si="457"/>
        <v/>
      </c>
      <c r="G40" t="str">
        <f t="shared" ca="1" si="458"/>
        <v/>
      </c>
      <c r="H40" t="str">
        <f t="shared" ca="1" si="459"/>
        <v/>
      </c>
      <c r="I40" t="str">
        <f t="shared" ca="1" si="460"/>
        <v/>
      </c>
      <c r="J40" t="str">
        <f t="shared" ca="1" si="461"/>
        <v/>
      </c>
      <c r="K40" t="str">
        <f t="shared" ca="1" si="462"/>
        <v/>
      </c>
      <c r="L40" t="str">
        <f t="shared" ca="1" si="463"/>
        <v/>
      </c>
      <c r="M40" t="str">
        <f t="shared" ca="1" si="464"/>
        <v/>
      </c>
      <c r="N40" t="str">
        <f t="shared" ca="1" si="465"/>
        <v/>
      </c>
      <c r="O40" t="str">
        <f t="shared" ca="1" si="466"/>
        <v/>
      </c>
      <c r="P40" t="str">
        <f t="shared" ca="1" si="467"/>
        <v/>
      </c>
      <c r="Q40" t="str">
        <f t="shared" ca="1" si="468"/>
        <v/>
      </c>
      <c r="R40" t="str">
        <f t="shared" ca="1" si="469"/>
        <v/>
      </c>
      <c r="S40" t="str">
        <f t="shared" ca="1" si="470"/>
        <v/>
      </c>
      <c r="T40" t="str">
        <f t="shared" ca="1" si="471"/>
        <v/>
      </c>
      <c r="U40" t="str">
        <f t="shared" ca="1" si="472"/>
        <v/>
      </c>
      <c r="V40" t="str">
        <f t="shared" ca="1" si="473"/>
        <v/>
      </c>
      <c r="W40" t="str">
        <f t="shared" ca="1" si="474"/>
        <v/>
      </c>
      <c r="X40" t="str">
        <f t="shared" ca="1" si="475"/>
        <v/>
      </c>
      <c r="Y40" t="str">
        <f t="shared" ca="1" si="476"/>
        <v/>
      </c>
      <c r="Z40" t="str">
        <f t="shared" ca="1" si="477"/>
        <v/>
      </c>
      <c r="AA40" t="str">
        <f t="shared" ca="1" si="478"/>
        <v/>
      </c>
      <c r="AB40" t="str">
        <f t="shared" ca="1" si="479"/>
        <v/>
      </c>
      <c r="AC40" t="str">
        <f t="shared" ca="1" si="480"/>
        <v/>
      </c>
      <c r="AD40" t="str">
        <f t="shared" ca="1" si="481"/>
        <v/>
      </c>
      <c r="AE40" t="str">
        <f t="shared" ca="1" si="482"/>
        <v/>
      </c>
      <c r="AF40" t="str">
        <f t="shared" ca="1" si="483"/>
        <v/>
      </c>
      <c r="AG40" t="str">
        <f t="shared" ca="1" si="484"/>
        <v/>
      </c>
      <c r="AH40" t="str">
        <f t="shared" ca="1" si="485"/>
        <v/>
      </c>
      <c r="AI40" t="str">
        <f t="shared" ca="1" si="486"/>
        <v/>
      </c>
      <c r="AJ40" t="str">
        <f t="shared" ca="1" si="487"/>
        <v/>
      </c>
      <c r="AK40" t="str">
        <f t="shared" ca="1" si="488"/>
        <v/>
      </c>
      <c r="AL40" t="str">
        <f t="shared" ca="1" si="489"/>
        <v/>
      </c>
      <c r="AM40" t="str">
        <f t="shared" ca="1" si="490"/>
        <v/>
      </c>
      <c r="AN40" t="str">
        <f t="shared" ca="1" si="491"/>
        <v/>
      </c>
      <c r="AO40" t="str">
        <f t="shared" ca="1" si="492"/>
        <v/>
      </c>
      <c r="AP40" t="str">
        <f t="shared" ca="1" si="493"/>
        <v/>
      </c>
      <c r="AQ40" t="str">
        <f t="shared" ca="1" si="494"/>
        <v/>
      </c>
      <c r="AR40" t="str">
        <f t="shared" ca="1" si="495"/>
        <v/>
      </c>
      <c r="AS40" t="str">
        <f t="shared" ca="1" si="496"/>
        <v/>
      </c>
      <c r="AT40" t="str">
        <f t="shared" ca="1" si="497"/>
        <v/>
      </c>
      <c r="AU40" t="str">
        <f t="shared" ca="1" si="498"/>
        <v/>
      </c>
      <c r="AV40" t="str">
        <f t="shared" ca="1" si="499"/>
        <v/>
      </c>
      <c r="AW40" t="str">
        <f t="shared" ca="1" si="500"/>
        <v/>
      </c>
      <c r="AX40" t="str">
        <f t="shared" ca="1" si="501"/>
        <v/>
      </c>
      <c r="AY40" t="str">
        <f t="shared" ca="1" si="502"/>
        <v/>
      </c>
      <c r="AZ40" t="str">
        <f t="shared" ca="1" si="503"/>
        <v/>
      </c>
      <c r="BA40" t="str">
        <f t="shared" ca="1" si="504"/>
        <v/>
      </c>
      <c r="BB40" t="str">
        <f t="shared" ca="1" si="505"/>
        <v/>
      </c>
      <c r="BC40" t="str">
        <f t="shared" ca="1" si="506"/>
        <v/>
      </c>
      <c r="BD40" t="str">
        <f t="shared" ca="1" si="507"/>
        <v/>
      </c>
      <c r="BE40" t="str">
        <f t="shared" ca="1" si="508"/>
        <v/>
      </c>
      <c r="BF40" t="str">
        <f t="shared" ca="1" si="509"/>
        <v/>
      </c>
      <c r="BG40" t="str">
        <f t="shared" ca="1" si="510"/>
        <v/>
      </c>
      <c r="BH40" t="str">
        <f t="shared" ca="1" si="511"/>
        <v/>
      </c>
      <c r="BI40" t="str">
        <f t="shared" ca="1" si="512"/>
        <v/>
      </c>
      <c r="BJ40" t="str">
        <f t="shared" ca="1" si="513"/>
        <v/>
      </c>
      <c r="BK40" t="str">
        <f t="shared" ca="1" si="514"/>
        <v/>
      </c>
      <c r="BL40" t="str">
        <f t="shared" ca="1" si="515"/>
        <v/>
      </c>
      <c r="BM40" t="str">
        <f t="shared" ca="1" si="516"/>
        <v/>
      </c>
      <c r="BN40" t="str">
        <f t="shared" ca="1" si="517"/>
        <v/>
      </c>
      <c r="BO40" t="str">
        <f t="shared" ca="1" si="518"/>
        <v/>
      </c>
      <c r="BP40" t="str">
        <f t="shared" ca="1" si="519"/>
        <v/>
      </c>
      <c r="BQ40" t="str">
        <f t="shared" ca="1" si="520"/>
        <v/>
      </c>
      <c r="BR40" t="str">
        <f t="shared" ca="1" si="521"/>
        <v/>
      </c>
      <c r="BS40" t="str">
        <f t="shared" ca="1" si="522"/>
        <v/>
      </c>
      <c r="BT40" t="str">
        <f t="shared" ca="1" si="523"/>
        <v/>
      </c>
      <c r="BU40" t="str">
        <f t="shared" ca="1" si="524"/>
        <v/>
      </c>
      <c r="BV40" t="str">
        <f t="shared" ca="1" si="525"/>
        <v/>
      </c>
      <c r="BW40" t="str">
        <f t="shared" ca="1" si="526"/>
        <v/>
      </c>
      <c r="BX40" t="str">
        <f t="shared" ca="1" si="527"/>
        <v/>
      </c>
      <c r="BY40" t="str">
        <f t="shared" ca="1" si="528"/>
        <v/>
      </c>
      <c r="BZ40" t="str">
        <f t="shared" ca="1" si="529"/>
        <v/>
      </c>
      <c r="CA40" t="str">
        <f t="shared" ca="1" si="530"/>
        <v/>
      </c>
      <c r="CB40" t="str">
        <f t="shared" ca="1" si="531"/>
        <v/>
      </c>
      <c r="CC40" t="str">
        <f t="shared" ca="1" si="532"/>
        <v/>
      </c>
      <c r="CD40" t="str">
        <f t="shared" ca="1" si="533"/>
        <v/>
      </c>
      <c r="CE40" t="str">
        <f t="shared" ca="1" si="534"/>
        <v/>
      </c>
      <c r="CF40" t="str">
        <f t="shared" ca="1" si="535"/>
        <v/>
      </c>
      <c r="CG40" t="str">
        <f t="shared" ca="1" si="536"/>
        <v/>
      </c>
      <c r="CH40" t="str">
        <f t="shared" ca="1" si="537"/>
        <v/>
      </c>
      <c r="CI40" t="str">
        <f t="shared" ca="1" si="538"/>
        <v/>
      </c>
      <c r="CJ40" t="str">
        <f t="shared" ca="1" si="539"/>
        <v/>
      </c>
      <c r="CK40" t="str">
        <f t="shared" ca="1" si="540"/>
        <v/>
      </c>
      <c r="CL40" t="str">
        <f t="shared" ca="1" si="541"/>
        <v/>
      </c>
      <c r="CM40" t="str">
        <f t="shared" ca="1" si="542"/>
        <v/>
      </c>
      <c r="CN40" t="str">
        <f t="shared" ca="1" si="543"/>
        <v/>
      </c>
      <c r="CO40" t="str">
        <f t="shared" ca="1" si="544"/>
        <v/>
      </c>
      <c r="CP40" t="str">
        <f t="shared" ca="1" si="545"/>
        <v/>
      </c>
      <c r="CQ40" t="str">
        <f t="shared" ca="1" si="546"/>
        <v/>
      </c>
      <c r="CR40" t="str">
        <f t="shared" ca="1" si="547"/>
        <v/>
      </c>
      <c r="CS40" t="str">
        <f t="shared" ca="1" si="548"/>
        <v/>
      </c>
      <c r="CT40" t="str">
        <f t="shared" ca="1" si="549"/>
        <v/>
      </c>
      <c r="CU40" t="str">
        <f t="shared" ca="1" si="550"/>
        <v/>
      </c>
      <c r="CV40" t="str">
        <f t="shared" ca="1" si="551"/>
        <v/>
      </c>
      <c r="CW40" t="str">
        <f t="shared" ca="1" si="552"/>
        <v/>
      </c>
      <c r="CX40" t="str">
        <f t="shared" ca="1" si="553"/>
        <v/>
      </c>
      <c r="CY40" t="str">
        <f t="shared" ca="1" si="554"/>
        <v/>
      </c>
      <c r="CZ40" t="str">
        <f t="shared" ca="1" si="555"/>
        <v/>
      </c>
      <c r="DA40" t="str">
        <f t="shared" ca="1" si="556"/>
        <v/>
      </c>
      <c r="DB40" t="str">
        <f t="shared" ca="1" si="557"/>
        <v/>
      </c>
      <c r="DC40" t="str">
        <f t="shared" ca="1" si="558"/>
        <v/>
      </c>
      <c r="DD40" t="str">
        <f t="shared" ca="1" si="559"/>
        <v/>
      </c>
      <c r="DE40" t="str">
        <f t="shared" ca="1" si="560"/>
        <v/>
      </c>
      <c r="DF40" t="str">
        <f t="shared" ca="1" si="561"/>
        <v/>
      </c>
      <c r="DG40" t="str">
        <f t="shared" ca="1" si="562"/>
        <v/>
      </c>
      <c r="DH40" t="str">
        <f t="shared" ca="1" si="563"/>
        <v/>
      </c>
      <c r="DI40" t="str">
        <f t="shared" ca="1" si="564"/>
        <v/>
      </c>
      <c r="DJ40" t="str">
        <f t="shared" ca="1" si="565"/>
        <v/>
      </c>
      <c r="DK40" t="str">
        <f t="shared" ca="1" si="566"/>
        <v/>
      </c>
      <c r="DL40" t="str">
        <f t="shared" ca="1" si="567"/>
        <v/>
      </c>
      <c r="DM40" t="str">
        <f t="shared" ca="1" si="568"/>
        <v/>
      </c>
      <c r="DN40" t="str">
        <f t="shared" ca="1" si="569"/>
        <v/>
      </c>
      <c r="DO40" t="str">
        <f t="shared" ca="1" si="570"/>
        <v/>
      </c>
      <c r="DP40" t="str">
        <f t="shared" ca="1" si="571"/>
        <v/>
      </c>
      <c r="DQ40" t="str">
        <f t="shared" ca="1" si="572"/>
        <v/>
      </c>
      <c r="DR40" t="str">
        <f t="shared" ca="1" si="573"/>
        <v/>
      </c>
      <c r="DS40" t="str">
        <f t="shared" ca="1" si="574"/>
        <v/>
      </c>
      <c r="DT40" t="str">
        <f t="shared" ca="1" si="575"/>
        <v/>
      </c>
      <c r="DU40" t="str">
        <f t="shared" ca="1" si="576"/>
        <v/>
      </c>
      <c r="DV40" t="str">
        <f t="shared" ca="1" si="577"/>
        <v/>
      </c>
      <c r="DW40" t="str">
        <f t="shared" ca="1" si="578"/>
        <v/>
      </c>
      <c r="DX40" t="str">
        <f t="shared" ca="1" si="579"/>
        <v/>
      </c>
      <c r="DY40" t="str">
        <f t="shared" ca="1" si="580"/>
        <v/>
      </c>
      <c r="DZ40" t="str">
        <f t="shared" ca="1" si="581"/>
        <v/>
      </c>
      <c r="EA40" t="str">
        <f t="shared" ca="1" si="582"/>
        <v/>
      </c>
      <c r="EB40" t="str">
        <f t="shared" ca="1" si="583"/>
        <v/>
      </c>
      <c r="EC40" t="str">
        <f t="shared" ca="1" si="584"/>
        <v/>
      </c>
      <c r="ED40" t="str">
        <f t="shared" ca="1" si="585"/>
        <v/>
      </c>
      <c r="EE40" t="str">
        <f t="shared" ca="1" si="586"/>
        <v/>
      </c>
      <c r="EF40" t="str">
        <f t="shared" ca="1" si="587"/>
        <v/>
      </c>
      <c r="EG40" t="str">
        <f t="shared" ca="1" si="588"/>
        <v/>
      </c>
      <c r="EH40" t="str">
        <f t="shared" ca="1" si="589"/>
        <v/>
      </c>
      <c r="EI40" t="str">
        <f t="shared" ca="1" si="590"/>
        <v/>
      </c>
      <c r="EJ40" t="str">
        <f t="shared" ca="1" si="591"/>
        <v/>
      </c>
      <c r="EK40" t="str">
        <f t="shared" ca="1" si="592"/>
        <v/>
      </c>
      <c r="EL40" t="str">
        <f t="shared" ca="1" si="593"/>
        <v/>
      </c>
      <c r="EM40" t="str">
        <f t="shared" ca="1" si="594"/>
        <v/>
      </c>
      <c r="EN40" t="str">
        <f t="shared" ca="1" si="595"/>
        <v/>
      </c>
      <c r="EO40" t="str">
        <f t="shared" ca="1" si="596"/>
        <v/>
      </c>
      <c r="EP40" t="str">
        <f t="shared" ca="1" si="597"/>
        <v/>
      </c>
      <c r="EQ40" t="str">
        <f t="shared" ca="1" si="598"/>
        <v/>
      </c>
      <c r="ER40" t="str">
        <f t="shared" ca="1" si="599"/>
        <v/>
      </c>
      <c r="ES40" t="str">
        <f t="shared" ca="1" si="600"/>
        <v/>
      </c>
      <c r="ET40" t="str">
        <f t="shared" ca="1" si="601"/>
        <v/>
      </c>
      <c r="EU40" t="str">
        <f t="shared" ca="1" si="602"/>
        <v/>
      </c>
      <c r="EX40" s="19" t="str">
        <f t="shared" ca="1" si="303"/>
        <v/>
      </c>
      <c r="EY40" s="19" t="str">
        <f t="shared" ca="1" si="304"/>
        <v/>
      </c>
      <c r="EZ40" s="19" t="str">
        <f t="shared" ca="1" si="305"/>
        <v/>
      </c>
      <c r="FA40" s="19" t="str">
        <f t="shared" ca="1" si="306"/>
        <v/>
      </c>
      <c r="FB40" s="19" t="str">
        <f t="shared" ca="1" si="307"/>
        <v/>
      </c>
      <c r="FC40" s="19" t="str">
        <f t="shared" ca="1" si="308"/>
        <v/>
      </c>
      <c r="FD40" s="19" t="str">
        <f t="shared" ca="1" si="309"/>
        <v/>
      </c>
      <c r="FE40" s="19" t="str">
        <f t="shared" ca="1" si="310"/>
        <v/>
      </c>
      <c r="FF40" s="19" t="str">
        <f t="shared" ca="1" si="311"/>
        <v/>
      </c>
      <c r="FG40" s="19" t="str">
        <f t="shared" ca="1" si="312"/>
        <v/>
      </c>
      <c r="FH40" s="19" t="str">
        <f t="shared" ca="1" si="313"/>
        <v/>
      </c>
      <c r="FI40" s="19" t="str">
        <f t="shared" ca="1" si="314"/>
        <v/>
      </c>
      <c r="FJ40" s="19" t="str">
        <f t="shared" ca="1" si="315"/>
        <v/>
      </c>
      <c r="FK40" s="19" t="str">
        <f t="shared" ca="1" si="316"/>
        <v/>
      </c>
      <c r="FL40" s="19" t="str">
        <f t="shared" ca="1" si="317"/>
        <v/>
      </c>
      <c r="FM40" s="19" t="str">
        <f t="shared" ca="1" si="318"/>
        <v/>
      </c>
      <c r="FN40" s="19" t="str">
        <f t="shared" ca="1" si="319"/>
        <v/>
      </c>
      <c r="FO40" s="19" t="str">
        <f t="shared" ca="1" si="320"/>
        <v/>
      </c>
      <c r="FP40" s="19" t="str">
        <f t="shared" ca="1" si="321"/>
        <v/>
      </c>
      <c r="FQ40" s="19" t="str">
        <f t="shared" ca="1" si="322"/>
        <v/>
      </c>
      <c r="FR40" s="19" t="str">
        <f t="shared" ca="1" si="323"/>
        <v/>
      </c>
      <c r="FS40" s="19" t="str">
        <f t="shared" ca="1" si="324"/>
        <v/>
      </c>
      <c r="FT40" s="19" t="str">
        <f t="shared" ca="1" si="325"/>
        <v/>
      </c>
      <c r="FU40" s="19" t="str">
        <f t="shared" ca="1" si="326"/>
        <v/>
      </c>
      <c r="FV40" s="19" t="str">
        <f t="shared" ca="1" si="327"/>
        <v/>
      </c>
      <c r="FW40" s="19" t="str">
        <f t="shared" ca="1" si="328"/>
        <v/>
      </c>
      <c r="FX40" s="19" t="str">
        <f t="shared" ca="1" si="329"/>
        <v/>
      </c>
      <c r="FY40" s="19" t="str">
        <f t="shared" ca="1" si="330"/>
        <v/>
      </c>
      <c r="FZ40" s="19" t="str">
        <f t="shared" ca="1" si="331"/>
        <v/>
      </c>
      <c r="GA40" s="19" t="str">
        <f t="shared" ca="1" si="332"/>
        <v/>
      </c>
      <c r="GB40" s="19" t="str">
        <f t="shared" ca="1" si="333"/>
        <v/>
      </c>
      <c r="GC40" s="19" t="str">
        <f t="shared" ca="1" si="334"/>
        <v/>
      </c>
      <c r="GD40" s="19" t="str">
        <f t="shared" ca="1" si="335"/>
        <v/>
      </c>
      <c r="GE40" s="19" t="str">
        <f t="shared" ca="1" si="336"/>
        <v/>
      </c>
      <c r="GF40" s="19" t="str">
        <f t="shared" ca="1" si="337"/>
        <v/>
      </c>
      <c r="GG40" s="19" t="str">
        <f t="shared" ca="1" si="338"/>
        <v/>
      </c>
      <c r="GH40" s="19" t="str">
        <f t="shared" ca="1" si="339"/>
        <v/>
      </c>
      <c r="GI40" s="19" t="str">
        <f t="shared" ca="1" si="340"/>
        <v/>
      </c>
      <c r="GJ40" s="19" t="str">
        <f t="shared" ca="1" si="341"/>
        <v/>
      </c>
      <c r="GK40" s="19" t="str">
        <f t="shared" ca="1" si="342"/>
        <v/>
      </c>
      <c r="GL40" s="19" t="str">
        <f t="shared" ca="1" si="343"/>
        <v/>
      </c>
      <c r="GM40" s="19" t="str">
        <f t="shared" ca="1" si="344"/>
        <v/>
      </c>
      <c r="GN40" s="19" t="str">
        <f t="shared" ca="1" si="345"/>
        <v/>
      </c>
      <c r="GO40" s="19" t="str">
        <f t="shared" ca="1" si="346"/>
        <v/>
      </c>
      <c r="GP40" s="19" t="str">
        <f t="shared" ca="1" si="347"/>
        <v/>
      </c>
      <c r="GQ40" s="19" t="str">
        <f t="shared" ca="1" si="348"/>
        <v/>
      </c>
      <c r="GR40" s="19" t="str">
        <f t="shared" ca="1" si="349"/>
        <v/>
      </c>
      <c r="GS40" s="19" t="str">
        <f t="shared" ca="1" si="350"/>
        <v/>
      </c>
      <c r="GT40" s="19" t="str">
        <f t="shared" ca="1" si="351"/>
        <v/>
      </c>
      <c r="GU40" s="19" t="str">
        <f t="shared" ca="1" si="352"/>
        <v/>
      </c>
      <c r="GV40" s="19" t="str">
        <f t="shared" ca="1" si="353"/>
        <v/>
      </c>
      <c r="GW40" s="19" t="str">
        <f t="shared" ca="1" si="354"/>
        <v/>
      </c>
      <c r="GX40" s="19" t="str">
        <f t="shared" ca="1" si="355"/>
        <v/>
      </c>
      <c r="GY40" s="19" t="str">
        <f t="shared" ca="1" si="356"/>
        <v/>
      </c>
      <c r="GZ40" s="19" t="str">
        <f t="shared" ca="1" si="357"/>
        <v/>
      </c>
      <c r="HA40" s="19" t="str">
        <f t="shared" ca="1" si="358"/>
        <v/>
      </c>
      <c r="HB40" s="19" t="str">
        <f t="shared" ca="1" si="359"/>
        <v/>
      </c>
      <c r="HC40" s="19" t="str">
        <f t="shared" ca="1" si="360"/>
        <v/>
      </c>
      <c r="HD40" s="19" t="str">
        <f t="shared" ca="1" si="361"/>
        <v/>
      </c>
      <c r="HE40" s="19" t="str">
        <f t="shared" ca="1" si="362"/>
        <v/>
      </c>
      <c r="HF40" s="19" t="str">
        <f t="shared" ca="1" si="363"/>
        <v/>
      </c>
      <c r="HG40" s="19" t="str">
        <f t="shared" ca="1" si="364"/>
        <v/>
      </c>
      <c r="HH40" s="19" t="str">
        <f t="shared" ca="1" si="365"/>
        <v/>
      </c>
      <c r="HI40" s="19" t="str">
        <f t="shared" ca="1" si="366"/>
        <v/>
      </c>
      <c r="HJ40" s="19" t="str">
        <f t="shared" ca="1" si="367"/>
        <v/>
      </c>
      <c r="HK40" s="19" t="str">
        <f t="shared" ca="1" si="368"/>
        <v/>
      </c>
      <c r="HL40" s="19" t="str">
        <f t="shared" ca="1" si="369"/>
        <v/>
      </c>
      <c r="HM40" s="19" t="str">
        <f t="shared" ca="1" si="370"/>
        <v/>
      </c>
      <c r="HN40" s="19" t="str">
        <f t="shared" ca="1" si="371"/>
        <v/>
      </c>
      <c r="HO40" s="19" t="str">
        <f t="shared" ca="1" si="372"/>
        <v/>
      </c>
      <c r="HP40" s="19" t="str">
        <f t="shared" ca="1" si="373"/>
        <v/>
      </c>
      <c r="HQ40" s="19" t="str">
        <f t="shared" ca="1" si="374"/>
        <v/>
      </c>
      <c r="HR40" s="19" t="str">
        <f t="shared" ca="1" si="375"/>
        <v/>
      </c>
      <c r="HS40" s="19" t="str">
        <f t="shared" ca="1" si="376"/>
        <v/>
      </c>
      <c r="HT40" s="19" t="str">
        <f t="shared" ca="1" si="377"/>
        <v/>
      </c>
      <c r="HU40" s="19" t="str">
        <f t="shared" ca="1" si="378"/>
        <v/>
      </c>
      <c r="HV40" s="19" t="str">
        <f t="shared" ca="1" si="379"/>
        <v/>
      </c>
      <c r="HW40" s="19" t="str">
        <f t="shared" ca="1" si="380"/>
        <v/>
      </c>
      <c r="HX40" s="19" t="str">
        <f t="shared" ca="1" si="381"/>
        <v/>
      </c>
      <c r="HY40" s="19" t="str">
        <f t="shared" ca="1" si="382"/>
        <v/>
      </c>
      <c r="HZ40" s="19" t="str">
        <f t="shared" ca="1" si="383"/>
        <v/>
      </c>
      <c r="IA40" s="19" t="str">
        <f t="shared" ca="1" si="384"/>
        <v/>
      </c>
      <c r="IB40" s="19" t="str">
        <f t="shared" ca="1" si="385"/>
        <v/>
      </c>
      <c r="IC40" s="19" t="str">
        <f t="shared" ca="1" si="386"/>
        <v/>
      </c>
      <c r="ID40" s="19" t="str">
        <f t="shared" ca="1" si="387"/>
        <v/>
      </c>
      <c r="IE40" s="19" t="str">
        <f t="shared" ca="1" si="388"/>
        <v/>
      </c>
      <c r="IF40" s="19" t="str">
        <f t="shared" ca="1" si="389"/>
        <v/>
      </c>
      <c r="IG40" s="19" t="str">
        <f t="shared" ca="1" si="390"/>
        <v/>
      </c>
      <c r="IH40" s="19" t="str">
        <f t="shared" ca="1" si="391"/>
        <v/>
      </c>
      <c r="II40" s="19" t="str">
        <f t="shared" ca="1" si="392"/>
        <v/>
      </c>
      <c r="IJ40" s="19" t="str">
        <f t="shared" ca="1" si="393"/>
        <v/>
      </c>
      <c r="IK40" s="19" t="str">
        <f t="shared" ca="1" si="394"/>
        <v/>
      </c>
      <c r="IL40" s="19" t="str">
        <f t="shared" ca="1" si="395"/>
        <v/>
      </c>
      <c r="IM40" s="19" t="str">
        <f t="shared" ca="1" si="396"/>
        <v/>
      </c>
      <c r="IN40" s="19" t="str">
        <f t="shared" ca="1" si="397"/>
        <v/>
      </c>
      <c r="IO40" s="19" t="str">
        <f t="shared" ca="1" si="398"/>
        <v/>
      </c>
      <c r="IP40" s="19" t="str">
        <f t="shared" ca="1" si="399"/>
        <v/>
      </c>
      <c r="IQ40" s="19" t="str">
        <f t="shared" ca="1" si="400"/>
        <v/>
      </c>
      <c r="IR40" s="19" t="str">
        <f t="shared" ca="1" si="401"/>
        <v/>
      </c>
      <c r="IS40" s="19" t="str">
        <f t="shared" ca="1" si="402"/>
        <v/>
      </c>
      <c r="IT40" s="19" t="str">
        <f t="shared" ca="1" si="403"/>
        <v/>
      </c>
      <c r="IU40" s="19" t="str">
        <f t="shared" ca="1" si="404"/>
        <v/>
      </c>
      <c r="IV40" s="19" t="str">
        <f t="shared" ca="1" si="405"/>
        <v/>
      </c>
      <c r="IW40" s="19" t="str">
        <f t="shared" ca="1" si="406"/>
        <v/>
      </c>
      <c r="IX40" s="19" t="str">
        <f t="shared" ca="1" si="407"/>
        <v/>
      </c>
      <c r="IY40" s="19" t="str">
        <f t="shared" ca="1" si="408"/>
        <v/>
      </c>
      <c r="IZ40" s="19" t="str">
        <f t="shared" ca="1" si="409"/>
        <v/>
      </c>
      <c r="JA40" s="19" t="str">
        <f t="shared" ca="1" si="410"/>
        <v/>
      </c>
      <c r="JB40" s="19" t="str">
        <f t="shared" ca="1" si="411"/>
        <v/>
      </c>
      <c r="JC40" s="19" t="str">
        <f t="shared" ca="1" si="412"/>
        <v/>
      </c>
      <c r="JD40" s="19" t="str">
        <f t="shared" ca="1" si="413"/>
        <v/>
      </c>
      <c r="JE40" s="19" t="str">
        <f t="shared" ca="1" si="414"/>
        <v/>
      </c>
      <c r="JF40" s="19" t="str">
        <f t="shared" ca="1" si="415"/>
        <v/>
      </c>
      <c r="JG40" s="19" t="str">
        <f t="shared" ca="1" si="416"/>
        <v/>
      </c>
      <c r="JH40" s="19" t="str">
        <f t="shared" ca="1" si="417"/>
        <v/>
      </c>
      <c r="JI40" s="19" t="str">
        <f t="shared" ca="1" si="418"/>
        <v/>
      </c>
      <c r="JJ40" s="19" t="str">
        <f t="shared" ca="1" si="419"/>
        <v/>
      </c>
      <c r="JK40" s="19" t="str">
        <f t="shared" ca="1" si="420"/>
        <v/>
      </c>
      <c r="JL40" s="19" t="str">
        <f t="shared" ca="1" si="421"/>
        <v/>
      </c>
      <c r="JM40" s="19" t="str">
        <f t="shared" ca="1" si="422"/>
        <v/>
      </c>
      <c r="JN40" s="19" t="str">
        <f t="shared" ca="1" si="423"/>
        <v/>
      </c>
      <c r="JO40" s="19" t="str">
        <f t="shared" ca="1" si="424"/>
        <v/>
      </c>
      <c r="JP40" s="19" t="str">
        <f t="shared" ca="1" si="425"/>
        <v/>
      </c>
      <c r="JQ40" s="19" t="str">
        <f t="shared" ca="1" si="426"/>
        <v/>
      </c>
      <c r="JR40" s="19" t="str">
        <f t="shared" ca="1" si="427"/>
        <v/>
      </c>
      <c r="JS40" s="19" t="str">
        <f t="shared" ca="1" si="428"/>
        <v/>
      </c>
      <c r="JT40" s="19" t="str">
        <f t="shared" ca="1" si="429"/>
        <v/>
      </c>
      <c r="JU40" s="19" t="str">
        <f t="shared" ca="1" si="430"/>
        <v/>
      </c>
      <c r="JV40" s="19" t="str">
        <f t="shared" ca="1" si="431"/>
        <v/>
      </c>
      <c r="JW40" s="19" t="str">
        <f t="shared" ca="1" si="432"/>
        <v/>
      </c>
      <c r="JX40" s="19" t="str">
        <f t="shared" ca="1" si="433"/>
        <v/>
      </c>
      <c r="JY40" s="19" t="str">
        <f t="shared" ca="1" si="434"/>
        <v/>
      </c>
      <c r="JZ40" s="19" t="str">
        <f t="shared" ca="1" si="435"/>
        <v/>
      </c>
      <c r="KA40" s="19" t="str">
        <f t="shared" ca="1" si="436"/>
        <v/>
      </c>
      <c r="KB40" s="19" t="str">
        <f t="shared" ca="1" si="437"/>
        <v/>
      </c>
      <c r="KC40" s="19" t="str">
        <f t="shared" ca="1" si="438"/>
        <v/>
      </c>
      <c r="KD40" s="19" t="str">
        <f t="shared" ca="1" si="439"/>
        <v/>
      </c>
      <c r="KE40" s="19" t="str">
        <f t="shared" ca="1" si="440"/>
        <v/>
      </c>
      <c r="KF40" s="19" t="str">
        <f t="shared" ca="1" si="441"/>
        <v/>
      </c>
      <c r="KG40" s="19" t="str">
        <f t="shared" ca="1" si="442"/>
        <v/>
      </c>
      <c r="KH40" s="19" t="str">
        <f t="shared" ca="1" si="443"/>
        <v/>
      </c>
      <c r="KI40" s="19" t="str">
        <f t="shared" ca="1" si="444"/>
        <v/>
      </c>
      <c r="KJ40" s="19" t="str">
        <f t="shared" ca="1" si="445"/>
        <v/>
      </c>
      <c r="KK40" s="19" t="str">
        <f t="shared" ca="1" si="446"/>
        <v/>
      </c>
      <c r="KL40" s="19" t="str">
        <f t="shared" ca="1" si="447"/>
        <v/>
      </c>
      <c r="KM40" s="19" t="str">
        <f t="shared" ca="1" si="448"/>
        <v/>
      </c>
      <c r="KN40" s="19" t="str">
        <f t="shared" ca="1" si="449"/>
        <v/>
      </c>
      <c r="KO40" s="19" t="str">
        <f t="shared" ca="1" si="450"/>
        <v/>
      </c>
      <c r="KP40" s="19" t="str">
        <f t="shared" ca="1" si="451"/>
        <v/>
      </c>
      <c r="KQ40" s="19" t="str">
        <f t="shared" ca="1" si="452"/>
        <v/>
      </c>
    </row>
    <row r="41" spans="2:303" x14ac:dyDescent="0.3">
      <c r="B41" t="str">
        <f t="shared" ca="1" si="453"/>
        <v/>
      </c>
      <c r="C41" t="str">
        <f t="shared" ca="1" si="454"/>
        <v/>
      </c>
      <c r="D41" t="str">
        <f t="shared" ca="1" si="455"/>
        <v/>
      </c>
      <c r="E41" t="str">
        <f t="shared" ca="1" si="456"/>
        <v/>
      </c>
      <c r="F41" t="str">
        <f t="shared" ca="1" si="457"/>
        <v/>
      </c>
      <c r="G41" t="str">
        <f t="shared" ca="1" si="458"/>
        <v/>
      </c>
      <c r="H41" t="str">
        <f t="shared" ca="1" si="459"/>
        <v/>
      </c>
      <c r="I41" t="str">
        <f t="shared" ca="1" si="460"/>
        <v/>
      </c>
      <c r="J41" t="str">
        <f t="shared" ca="1" si="461"/>
        <v/>
      </c>
      <c r="K41" t="str">
        <f t="shared" ca="1" si="462"/>
        <v/>
      </c>
      <c r="L41" t="str">
        <f t="shared" ca="1" si="463"/>
        <v/>
      </c>
      <c r="M41" t="str">
        <f t="shared" ca="1" si="464"/>
        <v/>
      </c>
      <c r="N41" t="str">
        <f t="shared" ca="1" si="465"/>
        <v/>
      </c>
      <c r="O41" t="str">
        <f t="shared" ca="1" si="466"/>
        <v/>
      </c>
      <c r="P41" t="str">
        <f t="shared" ca="1" si="467"/>
        <v/>
      </c>
      <c r="Q41" t="str">
        <f t="shared" ca="1" si="468"/>
        <v/>
      </c>
      <c r="R41" t="str">
        <f t="shared" ca="1" si="469"/>
        <v/>
      </c>
      <c r="S41" t="str">
        <f t="shared" ca="1" si="470"/>
        <v/>
      </c>
      <c r="T41" t="str">
        <f t="shared" ca="1" si="471"/>
        <v/>
      </c>
      <c r="U41" t="str">
        <f t="shared" ca="1" si="472"/>
        <v/>
      </c>
      <c r="V41" t="str">
        <f t="shared" ca="1" si="473"/>
        <v/>
      </c>
      <c r="W41" t="str">
        <f t="shared" ca="1" si="474"/>
        <v/>
      </c>
      <c r="X41" t="str">
        <f t="shared" ca="1" si="475"/>
        <v/>
      </c>
      <c r="Y41" t="str">
        <f t="shared" ca="1" si="476"/>
        <v/>
      </c>
      <c r="Z41" t="str">
        <f t="shared" ca="1" si="477"/>
        <v/>
      </c>
      <c r="AA41" t="str">
        <f t="shared" ca="1" si="478"/>
        <v/>
      </c>
      <c r="AB41" t="str">
        <f t="shared" ca="1" si="479"/>
        <v/>
      </c>
      <c r="AC41" t="str">
        <f t="shared" ca="1" si="480"/>
        <v/>
      </c>
      <c r="AD41" t="str">
        <f t="shared" ca="1" si="481"/>
        <v/>
      </c>
      <c r="AE41" t="str">
        <f t="shared" ca="1" si="482"/>
        <v/>
      </c>
      <c r="AF41" t="str">
        <f t="shared" ca="1" si="483"/>
        <v/>
      </c>
      <c r="AG41" t="str">
        <f t="shared" ca="1" si="484"/>
        <v/>
      </c>
      <c r="AH41" t="str">
        <f t="shared" ca="1" si="485"/>
        <v/>
      </c>
      <c r="AI41" t="str">
        <f t="shared" ca="1" si="486"/>
        <v/>
      </c>
      <c r="AJ41" t="str">
        <f t="shared" ca="1" si="487"/>
        <v/>
      </c>
      <c r="AK41" t="str">
        <f t="shared" ca="1" si="488"/>
        <v/>
      </c>
      <c r="AL41" t="str">
        <f t="shared" ca="1" si="489"/>
        <v/>
      </c>
      <c r="AM41" t="str">
        <f t="shared" ca="1" si="490"/>
        <v/>
      </c>
      <c r="AN41" t="str">
        <f t="shared" ca="1" si="491"/>
        <v/>
      </c>
      <c r="AO41" t="str">
        <f t="shared" ca="1" si="492"/>
        <v/>
      </c>
      <c r="AP41" t="str">
        <f t="shared" ca="1" si="493"/>
        <v/>
      </c>
      <c r="AQ41" t="str">
        <f t="shared" ca="1" si="494"/>
        <v/>
      </c>
      <c r="AR41" t="str">
        <f t="shared" ca="1" si="495"/>
        <v/>
      </c>
      <c r="AS41" t="str">
        <f t="shared" ca="1" si="496"/>
        <v/>
      </c>
      <c r="AT41" t="str">
        <f t="shared" ca="1" si="497"/>
        <v/>
      </c>
      <c r="AU41" t="str">
        <f t="shared" ca="1" si="498"/>
        <v/>
      </c>
      <c r="AV41" t="str">
        <f t="shared" ca="1" si="499"/>
        <v/>
      </c>
      <c r="AW41" t="str">
        <f t="shared" ca="1" si="500"/>
        <v/>
      </c>
      <c r="AX41" t="str">
        <f t="shared" ca="1" si="501"/>
        <v/>
      </c>
      <c r="AY41" t="str">
        <f t="shared" ca="1" si="502"/>
        <v/>
      </c>
      <c r="AZ41" t="str">
        <f t="shared" ca="1" si="503"/>
        <v/>
      </c>
      <c r="BA41" t="str">
        <f t="shared" ca="1" si="504"/>
        <v/>
      </c>
      <c r="BB41" t="str">
        <f t="shared" ca="1" si="505"/>
        <v/>
      </c>
      <c r="BC41" t="str">
        <f t="shared" ca="1" si="506"/>
        <v/>
      </c>
      <c r="BD41" t="str">
        <f t="shared" ca="1" si="507"/>
        <v/>
      </c>
      <c r="BE41" t="str">
        <f t="shared" ca="1" si="508"/>
        <v/>
      </c>
      <c r="BF41" t="str">
        <f t="shared" ca="1" si="509"/>
        <v/>
      </c>
      <c r="BG41" t="str">
        <f t="shared" ca="1" si="510"/>
        <v/>
      </c>
      <c r="BH41" t="str">
        <f t="shared" ca="1" si="511"/>
        <v/>
      </c>
      <c r="BI41" t="str">
        <f t="shared" ca="1" si="512"/>
        <v/>
      </c>
      <c r="BJ41" t="str">
        <f t="shared" ca="1" si="513"/>
        <v/>
      </c>
      <c r="BK41" t="str">
        <f t="shared" ca="1" si="514"/>
        <v/>
      </c>
      <c r="BL41" t="str">
        <f t="shared" ca="1" si="515"/>
        <v/>
      </c>
      <c r="BM41" t="str">
        <f t="shared" ca="1" si="516"/>
        <v/>
      </c>
      <c r="BN41" t="str">
        <f t="shared" ca="1" si="517"/>
        <v/>
      </c>
      <c r="BO41" t="str">
        <f t="shared" ca="1" si="518"/>
        <v/>
      </c>
      <c r="BP41" t="str">
        <f t="shared" ca="1" si="519"/>
        <v/>
      </c>
      <c r="BQ41" t="str">
        <f t="shared" ca="1" si="520"/>
        <v/>
      </c>
      <c r="BR41" t="str">
        <f t="shared" ca="1" si="521"/>
        <v/>
      </c>
      <c r="BS41" t="str">
        <f t="shared" ca="1" si="522"/>
        <v/>
      </c>
      <c r="BT41" t="str">
        <f t="shared" ca="1" si="523"/>
        <v/>
      </c>
      <c r="BU41" t="str">
        <f t="shared" ca="1" si="524"/>
        <v/>
      </c>
      <c r="BV41" t="str">
        <f t="shared" ca="1" si="525"/>
        <v/>
      </c>
      <c r="BW41" t="str">
        <f t="shared" ca="1" si="526"/>
        <v/>
      </c>
      <c r="BX41" t="str">
        <f t="shared" ca="1" si="527"/>
        <v/>
      </c>
      <c r="BY41" t="str">
        <f t="shared" ca="1" si="528"/>
        <v/>
      </c>
      <c r="BZ41" t="str">
        <f t="shared" ca="1" si="529"/>
        <v/>
      </c>
      <c r="CA41" t="str">
        <f t="shared" ca="1" si="530"/>
        <v/>
      </c>
      <c r="CB41" t="str">
        <f t="shared" ca="1" si="531"/>
        <v/>
      </c>
      <c r="CC41" t="str">
        <f t="shared" ca="1" si="532"/>
        <v/>
      </c>
      <c r="CD41" t="str">
        <f t="shared" ca="1" si="533"/>
        <v/>
      </c>
      <c r="CE41" t="str">
        <f t="shared" ca="1" si="534"/>
        <v/>
      </c>
      <c r="CF41" t="str">
        <f t="shared" ca="1" si="535"/>
        <v/>
      </c>
      <c r="CG41" t="str">
        <f t="shared" ca="1" si="536"/>
        <v/>
      </c>
      <c r="CH41" t="str">
        <f t="shared" ca="1" si="537"/>
        <v/>
      </c>
      <c r="CI41" t="str">
        <f t="shared" ca="1" si="538"/>
        <v/>
      </c>
      <c r="CJ41" t="str">
        <f t="shared" ca="1" si="539"/>
        <v/>
      </c>
      <c r="CK41" t="str">
        <f t="shared" ca="1" si="540"/>
        <v/>
      </c>
      <c r="CL41" t="str">
        <f t="shared" ca="1" si="541"/>
        <v/>
      </c>
      <c r="CM41" t="str">
        <f t="shared" ca="1" si="542"/>
        <v/>
      </c>
      <c r="CN41" t="str">
        <f t="shared" ca="1" si="543"/>
        <v/>
      </c>
      <c r="CO41" t="str">
        <f t="shared" ca="1" si="544"/>
        <v/>
      </c>
      <c r="CP41" t="str">
        <f t="shared" ca="1" si="545"/>
        <v/>
      </c>
      <c r="CQ41" t="str">
        <f t="shared" ca="1" si="546"/>
        <v/>
      </c>
      <c r="CR41" t="str">
        <f t="shared" ca="1" si="547"/>
        <v/>
      </c>
      <c r="CS41" t="str">
        <f t="shared" ca="1" si="548"/>
        <v/>
      </c>
      <c r="CT41" t="str">
        <f t="shared" ca="1" si="549"/>
        <v/>
      </c>
      <c r="CU41" t="str">
        <f t="shared" ca="1" si="550"/>
        <v/>
      </c>
      <c r="CV41" t="str">
        <f t="shared" ca="1" si="551"/>
        <v/>
      </c>
      <c r="CW41" t="str">
        <f t="shared" ca="1" si="552"/>
        <v/>
      </c>
      <c r="CX41" t="str">
        <f t="shared" ca="1" si="553"/>
        <v/>
      </c>
      <c r="CY41" t="str">
        <f t="shared" ca="1" si="554"/>
        <v/>
      </c>
      <c r="CZ41" t="str">
        <f t="shared" ca="1" si="555"/>
        <v/>
      </c>
      <c r="DA41" t="str">
        <f t="shared" ca="1" si="556"/>
        <v/>
      </c>
      <c r="DB41" t="str">
        <f t="shared" ca="1" si="557"/>
        <v/>
      </c>
      <c r="DC41" t="str">
        <f t="shared" ca="1" si="558"/>
        <v/>
      </c>
      <c r="DD41" t="str">
        <f t="shared" ca="1" si="559"/>
        <v/>
      </c>
      <c r="DE41" t="str">
        <f t="shared" ca="1" si="560"/>
        <v/>
      </c>
      <c r="DF41" t="str">
        <f t="shared" ca="1" si="561"/>
        <v/>
      </c>
      <c r="DG41" t="str">
        <f t="shared" ca="1" si="562"/>
        <v/>
      </c>
      <c r="DH41" t="str">
        <f t="shared" ca="1" si="563"/>
        <v/>
      </c>
      <c r="DI41" t="str">
        <f t="shared" ca="1" si="564"/>
        <v/>
      </c>
      <c r="DJ41" t="str">
        <f t="shared" ca="1" si="565"/>
        <v/>
      </c>
      <c r="DK41" t="str">
        <f t="shared" ca="1" si="566"/>
        <v/>
      </c>
      <c r="DL41" t="str">
        <f t="shared" ca="1" si="567"/>
        <v/>
      </c>
      <c r="DM41" t="str">
        <f t="shared" ca="1" si="568"/>
        <v/>
      </c>
      <c r="DN41" t="str">
        <f t="shared" ca="1" si="569"/>
        <v/>
      </c>
      <c r="DO41" t="str">
        <f t="shared" ca="1" si="570"/>
        <v/>
      </c>
      <c r="DP41" t="str">
        <f t="shared" ca="1" si="571"/>
        <v/>
      </c>
      <c r="DQ41" t="str">
        <f t="shared" ca="1" si="572"/>
        <v/>
      </c>
      <c r="DR41" t="str">
        <f t="shared" ca="1" si="573"/>
        <v/>
      </c>
      <c r="DS41" t="str">
        <f t="shared" ca="1" si="574"/>
        <v/>
      </c>
      <c r="DT41" t="str">
        <f t="shared" ca="1" si="575"/>
        <v/>
      </c>
      <c r="DU41" t="str">
        <f t="shared" ca="1" si="576"/>
        <v/>
      </c>
      <c r="DV41" t="str">
        <f t="shared" ca="1" si="577"/>
        <v/>
      </c>
      <c r="DW41" t="str">
        <f t="shared" ca="1" si="578"/>
        <v/>
      </c>
      <c r="DX41" t="str">
        <f t="shared" ca="1" si="579"/>
        <v/>
      </c>
      <c r="DY41" t="str">
        <f t="shared" ca="1" si="580"/>
        <v/>
      </c>
      <c r="DZ41" t="str">
        <f t="shared" ca="1" si="581"/>
        <v/>
      </c>
      <c r="EA41" t="str">
        <f t="shared" ca="1" si="582"/>
        <v/>
      </c>
      <c r="EB41" t="str">
        <f t="shared" ca="1" si="583"/>
        <v/>
      </c>
      <c r="EC41" t="str">
        <f t="shared" ca="1" si="584"/>
        <v/>
      </c>
      <c r="ED41" t="str">
        <f t="shared" ca="1" si="585"/>
        <v/>
      </c>
      <c r="EE41" t="str">
        <f t="shared" ca="1" si="586"/>
        <v/>
      </c>
      <c r="EF41" t="str">
        <f t="shared" ca="1" si="587"/>
        <v/>
      </c>
      <c r="EG41" t="str">
        <f t="shared" ca="1" si="588"/>
        <v/>
      </c>
      <c r="EH41" t="str">
        <f t="shared" ca="1" si="589"/>
        <v/>
      </c>
      <c r="EI41" t="str">
        <f t="shared" ca="1" si="590"/>
        <v/>
      </c>
      <c r="EJ41" t="str">
        <f t="shared" ca="1" si="591"/>
        <v/>
      </c>
      <c r="EK41" t="str">
        <f t="shared" ca="1" si="592"/>
        <v/>
      </c>
      <c r="EL41" t="str">
        <f t="shared" ca="1" si="593"/>
        <v/>
      </c>
      <c r="EM41" t="str">
        <f t="shared" ca="1" si="594"/>
        <v/>
      </c>
      <c r="EN41" t="str">
        <f t="shared" ca="1" si="595"/>
        <v/>
      </c>
      <c r="EO41" t="str">
        <f t="shared" ca="1" si="596"/>
        <v/>
      </c>
      <c r="EP41" t="str">
        <f t="shared" ca="1" si="597"/>
        <v/>
      </c>
      <c r="EQ41" t="str">
        <f t="shared" ca="1" si="598"/>
        <v/>
      </c>
      <c r="ER41" t="str">
        <f t="shared" ca="1" si="599"/>
        <v/>
      </c>
      <c r="ES41" t="str">
        <f t="shared" ca="1" si="600"/>
        <v/>
      </c>
      <c r="ET41" t="str">
        <f t="shared" ca="1" si="601"/>
        <v/>
      </c>
      <c r="EU41" t="str">
        <f t="shared" ca="1" si="602"/>
        <v/>
      </c>
      <c r="EX41" s="19" t="str">
        <f t="shared" ca="1" si="303"/>
        <v/>
      </c>
      <c r="EY41" s="19" t="str">
        <f t="shared" ca="1" si="304"/>
        <v/>
      </c>
      <c r="EZ41" s="19" t="str">
        <f t="shared" ca="1" si="305"/>
        <v/>
      </c>
      <c r="FA41" s="19" t="str">
        <f t="shared" ca="1" si="306"/>
        <v/>
      </c>
      <c r="FB41" s="19" t="str">
        <f t="shared" ca="1" si="307"/>
        <v/>
      </c>
      <c r="FC41" s="19" t="str">
        <f t="shared" ca="1" si="308"/>
        <v/>
      </c>
      <c r="FD41" s="19" t="str">
        <f t="shared" ca="1" si="309"/>
        <v/>
      </c>
      <c r="FE41" s="19" t="str">
        <f t="shared" ca="1" si="310"/>
        <v/>
      </c>
      <c r="FF41" s="19" t="str">
        <f t="shared" ca="1" si="311"/>
        <v/>
      </c>
      <c r="FG41" s="19" t="str">
        <f t="shared" ca="1" si="312"/>
        <v/>
      </c>
      <c r="FH41" s="19" t="str">
        <f t="shared" ca="1" si="313"/>
        <v/>
      </c>
      <c r="FI41" s="19" t="str">
        <f t="shared" ca="1" si="314"/>
        <v/>
      </c>
      <c r="FJ41" s="19" t="str">
        <f t="shared" ca="1" si="315"/>
        <v/>
      </c>
      <c r="FK41" s="19" t="str">
        <f t="shared" ca="1" si="316"/>
        <v/>
      </c>
      <c r="FL41" s="19" t="str">
        <f t="shared" ca="1" si="317"/>
        <v/>
      </c>
      <c r="FM41" s="19" t="str">
        <f t="shared" ca="1" si="318"/>
        <v/>
      </c>
      <c r="FN41" s="19" t="str">
        <f t="shared" ca="1" si="319"/>
        <v/>
      </c>
      <c r="FO41" s="19" t="str">
        <f t="shared" ca="1" si="320"/>
        <v/>
      </c>
      <c r="FP41" s="19" t="str">
        <f t="shared" ca="1" si="321"/>
        <v/>
      </c>
      <c r="FQ41" s="19" t="str">
        <f t="shared" ca="1" si="322"/>
        <v/>
      </c>
      <c r="FR41" s="19" t="str">
        <f t="shared" ca="1" si="323"/>
        <v/>
      </c>
      <c r="FS41" s="19" t="str">
        <f t="shared" ca="1" si="324"/>
        <v/>
      </c>
      <c r="FT41" s="19" t="str">
        <f t="shared" ca="1" si="325"/>
        <v/>
      </c>
      <c r="FU41" s="19" t="str">
        <f t="shared" ca="1" si="326"/>
        <v/>
      </c>
      <c r="FV41" s="19" t="str">
        <f t="shared" ca="1" si="327"/>
        <v/>
      </c>
      <c r="FW41" s="19" t="str">
        <f t="shared" ca="1" si="328"/>
        <v/>
      </c>
      <c r="FX41" s="19" t="str">
        <f t="shared" ca="1" si="329"/>
        <v/>
      </c>
      <c r="FY41" s="19" t="str">
        <f t="shared" ca="1" si="330"/>
        <v/>
      </c>
      <c r="FZ41" s="19" t="str">
        <f t="shared" ca="1" si="331"/>
        <v/>
      </c>
      <c r="GA41" s="19" t="str">
        <f t="shared" ca="1" si="332"/>
        <v/>
      </c>
      <c r="GB41" s="19" t="str">
        <f t="shared" ca="1" si="333"/>
        <v/>
      </c>
      <c r="GC41" s="19" t="str">
        <f t="shared" ca="1" si="334"/>
        <v/>
      </c>
      <c r="GD41" s="19" t="str">
        <f t="shared" ca="1" si="335"/>
        <v/>
      </c>
      <c r="GE41" s="19" t="str">
        <f t="shared" ca="1" si="336"/>
        <v/>
      </c>
      <c r="GF41" s="19" t="str">
        <f t="shared" ca="1" si="337"/>
        <v/>
      </c>
      <c r="GG41" s="19" t="str">
        <f t="shared" ca="1" si="338"/>
        <v/>
      </c>
      <c r="GH41" s="19" t="str">
        <f t="shared" ca="1" si="339"/>
        <v/>
      </c>
      <c r="GI41" s="19" t="str">
        <f t="shared" ca="1" si="340"/>
        <v/>
      </c>
      <c r="GJ41" s="19" t="str">
        <f t="shared" ca="1" si="341"/>
        <v/>
      </c>
      <c r="GK41" s="19" t="str">
        <f t="shared" ca="1" si="342"/>
        <v/>
      </c>
      <c r="GL41" s="19" t="str">
        <f t="shared" ca="1" si="343"/>
        <v/>
      </c>
      <c r="GM41" s="19" t="str">
        <f t="shared" ca="1" si="344"/>
        <v/>
      </c>
      <c r="GN41" s="19" t="str">
        <f t="shared" ca="1" si="345"/>
        <v/>
      </c>
      <c r="GO41" s="19" t="str">
        <f t="shared" ca="1" si="346"/>
        <v/>
      </c>
      <c r="GP41" s="19" t="str">
        <f t="shared" ca="1" si="347"/>
        <v/>
      </c>
      <c r="GQ41" s="19" t="str">
        <f t="shared" ca="1" si="348"/>
        <v/>
      </c>
      <c r="GR41" s="19" t="str">
        <f t="shared" ca="1" si="349"/>
        <v/>
      </c>
      <c r="GS41" s="19" t="str">
        <f t="shared" ca="1" si="350"/>
        <v/>
      </c>
      <c r="GT41" s="19" t="str">
        <f t="shared" ca="1" si="351"/>
        <v/>
      </c>
      <c r="GU41" s="19" t="str">
        <f t="shared" ca="1" si="352"/>
        <v/>
      </c>
      <c r="GV41" s="19" t="str">
        <f t="shared" ca="1" si="353"/>
        <v/>
      </c>
      <c r="GW41" s="19" t="str">
        <f t="shared" ca="1" si="354"/>
        <v/>
      </c>
      <c r="GX41" s="19" t="str">
        <f t="shared" ca="1" si="355"/>
        <v/>
      </c>
      <c r="GY41" s="19" t="str">
        <f t="shared" ca="1" si="356"/>
        <v/>
      </c>
      <c r="GZ41" s="19" t="str">
        <f t="shared" ca="1" si="357"/>
        <v/>
      </c>
      <c r="HA41" s="19" t="str">
        <f t="shared" ca="1" si="358"/>
        <v/>
      </c>
      <c r="HB41" s="19" t="str">
        <f t="shared" ca="1" si="359"/>
        <v/>
      </c>
      <c r="HC41" s="19" t="str">
        <f t="shared" ca="1" si="360"/>
        <v/>
      </c>
      <c r="HD41" s="19" t="str">
        <f t="shared" ca="1" si="361"/>
        <v/>
      </c>
      <c r="HE41" s="19" t="str">
        <f t="shared" ca="1" si="362"/>
        <v/>
      </c>
      <c r="HF41" s="19" t="str">
        <f t="shared" ca="1" si="363"/>
        <v/>
      </c>
      <c r="HG41" s="19" t="str">
        <f t="shared" ca="1" si="364"/>
        <v/>
      </c>
      <c r="HH41" s="19" t="str">
        <f t="shared" ca="1" si="365"/>
        <v/>
      </c>
      <c r="HI41" s="19" t="str">
        <f t="shared" ca="1" si="366"/>
        <v/>
      </c>
      <c r="HJ41" s="19" t="str">
        <f t="shared" ca="1" si="367"/>
        <v/>
      </c>
      <c r="HK41" s="19" t="str">
        <f t="shared" ca="1" si="368"/>
        <v/>
      </c>
      <c r="HL41" s="19" t="str">
        <f t="shared" ca="1" si="369"/>
        <v/>
      </c>
      <c r="HM41" s="19" t="str">
        <f t="shared" ca="1" si="370"/>
        <v/>
      </c>
      <c r="HN41" s="19" t="str">
        <f t="shared" ca="1" si="371"/>
        <v/>
      </c>
      <c r="HO41" s="19" t="str">
        <f t="shared" ca="1" si="372"/>
        <v/>
      </c>
      <c r="HP41" s="19" t="str">
        <f t="shared" ca="1" si="373"/>
        <v/>
      </c>
      <c r="HQ41" s="19" t="str">
        <f t="shared" ca="1" si="374"/>
        <v/>
      </c>
      <c r="HR41" s="19" t="str">
        <f t="shared" ca="1" si="375"/>
        <v/>
      </c>
      <c r="HS41" s="19" t="str">
        <f t="shared" ca="1" si="376"/>
        <v/>
      </c>
      <c r="HT41" s="19" t="str">
        <f t="shared" ca="1" si="377"/>
        <v/>
      </c>
      <c r="HU41" s="19" t="str">
        <f t="shared" ca="1" si="378"/>
        <v/>
      </c>
      <c r="HV41" s="19" t="str">
        <f t="shared" ca="1" si="379"/>
        <v/>
      </c>
      <c r="HW41" s="19" t="str">
        <f t="shared" ca="1" si="380"/>
        <v/>
      </c>
      <c r="HX41" s="19" t="str">
        <f t="shared" ca="1" si="381"/>
        <v/>
      </c>
      <c r="HY41" s="19" t="str">
        <f t="shared" ca="1" si="382"/>
        <v/>
      </c>
      <c r="HZ41" s="19" t="str">
        <f t="shared" ca="1" si="383"/>
        <v/>
      </c>
      <c r="IA41" s="19" t="str">
        <f t="shared" ca="1" si="384"/>
        <v/>
      </c>
      <c r="IB41" s="19" t="str">
        <f t="shared" ca="1" si="385"/>
        <v/>
      </c>
      <c r="IC41" s="19" t="str">
        <f t="shared" ca="1" si="386"/>
        <v/>
      </c>
      <c r="ID41" s="19" t="str">
        <f t="shared" ca="1" si="387"/>
        <v/>
      </c>
      <c r="IE41" s="19" t="str">
        <f t="shared" ca="1" si="388"/>
        <v/>
      </c>
      <c r="IF41" s="19" t="str">
        <f t="shared" ca="1" si="389"/>
        <v/>
      </c>
      <c r="IG41" s="19" t="str">
        <f t="shared" ca="1" si="390"/>
        <v/>
      </c>
      <c r="IH41" s="19" t="str">
        <f t="shared" ca="1" si="391"/>
        <v/>
      </c>
      <c r="II41" s="19" t="str">
        <f t="shared" ca="1" si="392"/>
        <v/>
      </c>
      <c r="IJ41" s="19" t="str">
        <f t="shared" ca="1" si="393"/>
        <v/>
      </c>
      <c r="IK41" s="19" t="str">
        <f t="shared" ca="1" si="394"/>
        <v/>
      </c>
      <c r="IL41" s="19" t="str">
        <f t="shared" ca="1" si="395"/>
        <v/>
      </c>
      <c r="IM41" s="19" t="str">
        <f t="shared" ca="1" si="396"/>
        <v/>
      </c>
      <c r="IN41" s="19" t="str">
        <f t="shared" ca="1" si="397"/>
        <v/>
      </c>
      <c r="IO41" s="19" t="str">
        <f t="shared" ca="1" si="398"/>
        <v/>
      </c>
      <c r="IP41" s="19" t="str">
        <f t="shared" ca="1" si="399"/>
        <v/>
      </c>
      <c r="IQ41" s="19" t="str">
        <f t="shared" ca="1" si="400"/>
        <v/>
      </c>
      <c r="IR41" s="19" t="str">
        <f t="shared" ca="1" si="401"/>
        <v/>
      </c>
      <c r="IS41" s="19" t="str">
        <f t="shared" ca="1" si="402"/>
        <v/>
      </c>
      <c r="IT41" s="19" t="str">
        <f t="shared" ca="1" si="403"/>
        <v/>
      </c>
      <c r="IU41" s="19" t="str">
        <f t="shared" ca="1" si="404"/>
        <v/>
      </c>
      <c r="IV41" s="19" t="str">
        <f t="shared" ca="1" si="405"/>
        <v/>
      </c>
      <c r="IW41" s="19" t="str">
        <f t="shared" ca="1" si="406"/>
        <v/>
      </c>
      <c r="IX41" s="19" t="str">
        <f t="shared" ca="1" si="407"/>
        <v/>
      </c>
      <c r="IY41" s="19" t="str">
        <f t="shared" ca="1" si="408"/>
        <v/>
      </c>
      <c r="IZ41" s="19" t="str">
        <f t="shared" ca="1" si="409"/>
        <v/>
      </c>
      <c r="JA41" s="19" t="str">
        <f t="shared" ca="1" si="410"/>
        <v/>
      </c>
      <c r="JB41" s="19" t="str">
        <f t="shared" ca="1" si="411"/>
        <v/>
      </c>
      <c r="JC41" s="19" t="str">
        <f t="shared" ca="1" si="412"/>
        <v/>
      </c>
      <c r="JD41" s="19" t="str">
        <f t="shared" ca="1" si="413"/>
        <v/>
      </c>
      <c r="JE41" s="19" t="str">
        <f t="shared" ca="1" si="414"/>
        <v/>
      </c>
      <c r="JF41" s="19" t="str">
        <f t="shared" ca="1" si="415"/>
        <v/>
      </c>
      <c r="JG41" s="19" t="str">
        <f t="shared" ca="1" si="416"/>
        <v/>
      </c>
      <c r="JH41" s="19" t="str">
        <f t="shared" ca="1" si="417"/>
        <v/>
      </c>
      <c r="JI41" s="19" t="str">
        <f t="shared" ca="1" si="418"/>
        <v/>
      </c>
      <c r="JJ41" s="19" t="str">
        <f t="shared" ca="1" si="419"/>
        <v/>
      </c>
      <c r="JK41" s="19" t="str">
        <f t="shared" ca="1" si="420"/>
        <v/>
      </c>
      <c r="JL41" s="19" t="str">
        <f t="shared" ca="1" si="421"/>
        <v/>
      </c>
      <c r="JM41" s="19" t="str">
        <f t="shared" ca="1" si="422"/>
        <v/>
      </c>
      <c r="JN41" s="19" t="str">
        <f t="shared" ca="1" si="423"/>
        <v/>
      </c>
      <c r="JO41" s="19" t="str">
        <f t="shared" ca="1" si="424"/>
        <v/>
      </c>
      <c r="JP41" s="19" t="str">
        <f t="shared" ca="1" si="425"/>
        <v/>
      </c>
      <c r="JQ41" s="19" t="str">
        <f t="shared" ca="1" si="426"/>
        <v/>
      </c>
      <c r="JR41" s="19" t="str">
        <f t="shared" ca="1" si="427"/>
        <v/>
      </c>
      <c r="JS41" s="19" t="str">
        <f t="shared" ca="1" si="428"/>
        <v/>
      </c>
      <c r="JT41" s="19" t="str">
        <f t="shared" ca="1" si="429"/>
        <v/>
      </c>
      <c r="JU41" s="19" t="str">
        <f t="shared" ca="1" si="430"/>
        <v/>
      </c>
      <c r="JV41" s="19" t="str">
        <f t="shared" ca="1" si="431"/>
        <v/>
      </c>
      <c r="JW41" s="19" t="str">
        <f t="shared" ca="1" si="432"/>
        <v/>
      </c>
      <c r="JX41" s="19" t="str">
        <f t="shared" ca="1" si="433"/>
        <v/>
      </c>
      <c r="JY41" s="19" t="str">
        <f t="shared" ca="1" si="434"/>
        <v/>
      </c>
      <c r="JZ41" s="19" t="str">
        <f t="shared" ca="1" si="435"/>
        <v/>
      </c>
      <c r="KA41" s="19" t="str">
        <f t="shared" ca="1" si="436"/>
        <v/>
      </c>
      <c r="KB41" s="19" t="str">
        <f t="shared" ca="1" si="437"/>
        <v/>
      </c>
      <c r="KC41" s="19" t="str">
        <f t="shared" ca="1" si="438"/>
        <v/>
      </c>
      <c r="KD41" s="19" t="str">
        <f t="shared" ca="1" si="439"/>
        <v/>
      </c>
      <c r="KE41" s="19" t="str">
        <f t="shared" ca="1" si="440"/>
        <v/>
      </c>
      <c r="KF41" s="19" t="str">
        <f t="shared" ca="1" si="441"/>
        <v/>
      </c>
      <c r="KG41" s="19" t="str">
        <f t="shared" ca="1" si="442"/>
        <v/>
      </c>
      <c r="KH41" s="19" t="str">
        <f t="shared" ca="1" si="443"/>
        <v/>
      </c>
      <c r="KI41" s="19" t="str">
        <f t="shared" ca="1" si="444"/>
        <v/>
      </c>
      <c r="KJ41" s="19" t="str">
        <f t="shared" ca="1" si="445"/>
        <v/>
      </c>
      <c r="KK41" s="19" t="str">
        <f t="shared" ca="1" si="446"/>
        <v/>
      </c>
      <c r="KL41" s="19" t="str">
        <f t="shared" ca="1" si="447"/>
        <v/>
      </c>
      <c r="KM41" s="19" t="str">
        <f t="shared" ca="1" si="448"/>
        <v/>
      </c>
      <c r="KN41" s="19" t="str">
        <f t="shared" ca="1" si="449"/>
        <v/>
      </c>
      <c r="KO41" s="19" t="str">
        <f t="shared" ca="1" si="450"/>
        <v/>
      </c>
      <c r="KP41" s="19" t="str">
        <f t="shared" ca="1" si="451"/>
        <v/>
      </c>
      <c r="KQ41" s="19" t="str">
        <f t="shared" ca="1" si="452"/>
        <v/>
      </c>
    </row>
    <row r="42" spans="2:303" x14ac:dyDescent="0.3">
      <c r="B42" t="str">
        <f t="shared" ca="1" si="453"/>
        <v/>
      </c>
      <c r="C42" t="str">
        <f t="shared" ca="1" si="454"/>
        <v/>
      </c>
      <c r="D42" t="str">
        <f t="shared" ca="1" si="455"/>
        <v/>
      </c>
      <c r="E42" t="str">
        <f t="shared" ca="1" si="456"/>
        <v/>
      </c>
      <c r="F42" t="str">
        <f t="shared" ca="1" si="457"/>
        <v/>
      </c>
      <c r="G42" t="str">
        <f t="shared" ca="1" si="458"/>
        <v/>
      </c>
      <c r="H42" t="str">
        <f t="shared" ca="1" si="459"/>
        <v/>
      </c>
      <c r="I42" t="str">
        <f t="shared" ca="1" si="460"/>
        <v/>
      </c>
      <c r="J42" t="str">
        <f t="shared" ca="1" si="461"/>
        <v/>
      </c>
      <c r="K42" t="str">
        <f t="shared" ca="1" si="462"/>
        <v/>
      </c>
      <c r="L42" t="str">
        <f t="shared" ca="1" si="463"/>
        <v/>
      </c>
      <c r="M42" t="str">
        <f t="shared" ca="1" si="464"/>
        <v/>
      </c>
      <c r="N42" t="str">
        <f t="shared" ca="1" si="465"/>
        <v/>
      </c>
      <c r="O42" t="str">
        <f t="shared" ca="1" si="466"/>
        <v/>
      </c>
      <c r="P42" t="str">
        <f t="shared" ca="1" si="467"/>
        <v/>
      </c>
      <c r="Q42" t="str">
        <f t="shared" ca="1" si="468"/>
        <v/>
      </c>
      <c r="R42" t="str">
        <f t="shared" ca="1" si="469"/>
        <v/>
      </c>
      <c r="S42" t="str">
        <f t="shared" ca="1" si="470"/>
        <v/>
      </c>
      <c r="T42" t="str">
        <f t="shared" ca="1" si="471"/>
        <v/>
      </c>
      <c r="U42" t="str">
        <f t="shared" ca="1" si="472"/>
        <v/>
      </c>
      <c r="V42" t="str">
        <f t="shared" ca="1" si="473"/>
        <v/>
      </c>
      <c r="W42" t="str">
        <f t="shared" ca="1" si="474"/>
        <v/>
      </c>
      <c r="X42" t="str">
        <f t="shared" ca="1" si="475"/>
        <v/>
      </c>
      <c r="Y42" t="str">
        <f t="shared" ca="1" si="476"/>
        <v/>
      </c>
      <c r="Z42" t="str">
        <f t="shared" ca="1" si="477"/>
        <v/>
      </c>
      <c r="AA42" t="str">
        <f t="shared" ca="1" si="478"/>
        <v/>
      </c>
      <c r="AB42" t="str">
        <f t="shared" ca="1" si="479"/>
        <v/>
      </c>
      <c r="AC42" t="str">
        <f t="shared" ca="1" si="480"/>
        <v/>
      </c>
      <c r="AD42" t="str">
        <f t="shared" ca="1" si="481"/>
        <v/>
      </c>
      <c r="AE42" t="str">
        <f t="shared" ca="1" si="482"/>
        <v/>
      </c>
      <c r="AF42" t="str">
        <f t="shared" ca="1" si="483"/>
        <v/>
      </c>
      <c r="AG42" t="str">
        <f t="shared" ca="1" si="484"/>
        <v/>
      </c>
      <c r="AH42" t="str">
        <f t="shared" ca="1" si="485"/>
        <v/>
      </c>
      <c r="AI42" t="str">
        <f t="shared" ca="1" si="486"/>
        <v/>
      </c>
      <c r="AJ42" t="str">
        <f t="shared" ca="1" si="487"/>
        <v/>
      </c>
      <c r="AK42" t="str">
        <f t="shared" ca="1" si="488"/>
        <v/>
      </c>
      <c r="AL42" t="str">
        <f t="shared" ca="1" si="489"/>
        <v/>
      </c>
      <c r="AM42" t="str">
        <f t="shared" ca="1" si="490"/>
        <v/>
      </c>
      <c r="AN42" t="str">
        <f t="shared" ca="1" si="491"/>
        <v/>
      </c>
      <c r="AO42" t="str">
        <f t="shared" ca="1" si="492"/>
        <v/>
      </c>
      <c r="AP42" t="str">
        <f t="shared" ca="1" si="493"/>
        <v/>
      </c>
      <c r="AQ42" t="str">
        <f t="shared" ca="1" si="494"/>
        <v/>
      </c>
      <c r="AR42" t="str">
        <f t="shared" ca="1" si="495"/>
        <v/>
      </c>
      <c r="AS42" t="str">
        <f t="shared" ca="1" si="496"/>
        <v/>
      </c>
      <c r="AT42" t="str">
        <f t="shared" ca="1" si="497"/>
        <v/>
      </c>
      <c r="AU42" t="str">
        <f t="shared" ca="1" si="498"/>
        <v/>
      </c>
      <c r="AV42" t="str">
        <f t="shared" ca="1" si="499"/>
        <v/>
      </c>
      <c r="AW42" t="str">
        <f t="shared" ca="1" si="500"/>
        <v/>
      </c>
      <c r="AX42" t="str">
        <f t="shared" ca="1" si="501"/>
        <v/>
      </c>
      <c r="AY42" t="str">
        <f t="shared" ca="1" si="502"/>
        <v/>
      </c>
      <c r="AZ42" t="str">
        <f t="shared" ca="1" si="503"/>
        <v/>
      </c>
      <c r="BA42" t="str">
        <f t="shared" ca="1" si="504"/>
        <v/>
      </c>
      <c r="BB42" t="str">
        <f t="shared" ca="1" si="505"/>
        <v/>
      </c>
      <c r="BC42" t="str">
        <f t="shared" ca="1" si="506"/>
        <v/>
      </c>
      <c r="BD42" t="str">
        <f t="shared" ca="1" si="507"/>
        <v/>
      </c>
      <c r="BE42" t="str">
        <f t="shared" ca="1" si="508"/>
        <v/>
      </c>
      <c r="BF42" t="str">
        <f t="shared" ca="1" si="509"/>
        <v/>
      </c>
      <c r="BG42" t="str">
        <f t="shared" ca="1" si="510"/>
        <v/>
      </c>
      <c r="BH42" t="str">
        <f t="shared" ca="1" si="511"/>
        <v/>
      </c>
      <c r="BI42" t="str">
        <f t="shared" ca="1" si="512"/>
        <v/>
      </c>
      <c r="BJ42" t="str">
        <f t="shared" ca="1" si="513"/>
        <v/>
      </c>
      <c r="BK42" t="str">
        <f t="shared" ca="1" si="514"/>
        <v/>
      </c>
      <c r="BL42" t="str">
        <f t="shared" ca="1" si="515"/>
        <v/>
      </c>
      <c r="BM42" t="str">
        <f t="shared" ca="1" si="516"/>
        <v/>
      </c>
      <c r="BN42" t="str">
        <f t="shared" ca="1" si="517"/>
        <v/>
      </c>
      <c r="BO42" t="str">
        <f t="shared" ca="1" si="518"/>
        <v/>
      </c>
      <c r="BP42" t="str">
        <f t="shared" ca="1" si="519"/>
        <v/>
      </c>
      <c r="BQ42" t="str">
        <f t="shared" ca="1" si="520"/>
        <v/>
      </c>
      <c r="BR42" t="str">
        <f t="shared" ca="1" si="521"/>
        <v/>
      </c>
      <c r="BS42" t="str">
        <f t="shared" ca="1" si="522"/>
        <v/>
      </c>
      <c r="BT42" t="str">
        <f t="shared" ca="1" si="523"/>
        <v/>
      </c>
      <c r="BU42" t="str">
        <f t="shared" ca="1" si="524"/>
        <v/>
      </c>
      <c r="BV42" t="str">
        <f t="shared" ca="1" si="525"/>
        <v/>
      </c>
      <c r="BW42" t="str">
        <f t="shared" ca="1" si="526"/>
        <v/>
      </c>
      <c r="BX42" t="str">
        <f t="shared" ca="1" si="527"/>
        <v/>
      </c>
      <c r="BY42" t="str">
        <f t="shared" ca="1" si="528"/>
        <v/>
      </c>
      <c r="BZ42" t="str">
        <f t="shared" ca="1" si="529"/>
        <v/>
      </c>
      <c r="CA42" t="str">
        <f t="shared" ca="1" si="530"/>
        <v/>
      </c>
      <c r="CB42" t="str">
        <f t="shared" ca="1" si="531"/>
        <v/>
      </c>
      <c r="CC42" t="str">
        <f t="shared" ca="1" si="532"/>
        <v/>
      </c>
      <c r="CD42" t="str">
        <f t="shared" ca="1" si="533"/>
        <v/>
      </c>
      <c r="CE42" t="str">
        <f t="shared" ca="1" si="534"/>
        <v/>
      </c>
      <c r="CF42" t="str">
        <f t="shared" ca="1" si="535"/>
        <v/>
      </c>
      <c r="CG42" t="str">
        <f t="shared" ca="1" si="536"/>
        <v/>
      </c>
      <c r="CH42" t="str">
        <f t="shared" ca="1" si="537"/>
        <v/>
      </c>
      <c r="CI42" t="str">
        <f t="shared" ca="1" si="538"/>
        <v/>
      </c>
      <c r="CJ42" t="str">
        <f t="shared" ca="1" si="539"/>
        <v/>
      </c>
      <c r="CK42" t="str">
        <f t="shared" ca="1" si="540"/>
        <v/>
      </c>
      <c r="CL42" t="str">
        <f t="shared" ca="1" si="541"/>
        <v/>
      </c>
      <c r="CM42" t="str">
        <f t="shared" ca="1" si="542"/>
        <v/>
      </c>
      <c r="CN42" t="str">
        <f t="shared" ca="1" si="543"/>
        <v/>
      </c>
      <c r="CO42" t="str">
        <f t="shared" ca="1" si="544"/>
        <v/>
      </c>
      <c r="CP42" t="str">
        <f t="shared" ca="1" si="545"/>
        <v/>
      </c>
      <c r="CQ42" t="str">
        <f t="shared" ca="1" si="546"/>
        <v/>
      </c>
      <c r="CR42" t="str">
        <f t="shared" ca="1" si="547"/>
        <v/>
      </c>
      <c r="CS42" t="str">
        <f t="shared" ca="1" si="548"/>
        <v/>
      </c>
      <c r="CT42" t="str">
        <f t="shared" ca="1" si="549"/>
        <v/>
      </c>
      <c r="CU42" t="str">
        <f t="shared" ca="1" si="550"/>
        <v/>
      </c>
      <c r="CV42" t="str">
        <f t="shared" ca="1" si="551"/>
        <v/>
      </c>
      <c r="CW42" t="str">
        <f t="shared" ca="1" si="552"/>
        <v/>
      </c>
      <c r="CX42" t="str">
        <f t="shared" ca="1" si="553"/>
        <v/>
      </c>
      <c r="CY42" t="str">
        <f t="shared" ca="1" si="554"/>
        <v/>
      </c>
      <c r="CZ42" t="str">
        <f t="shared" ca="1" si="555"/>
        <v/>
      </c>
      <c r="DA42" t="str">
        <f t="shared" ca="1" si="556"/>
        <v/>
      </c>
      <c r="DB42" t="str">
        <f t="shared" ca="1" si="557"/>
        <v/>
      </c>
      <c r="DC42" t="str">
        <f t="shared" ca="1" si="558"/>
        <v/>
      </c>
      <c r="DD42" t="str">
        <f t="shared" ca="1" si="559"/>
        <v/>
      </c>
      <c r="DE42" t="str">
        <f t="shared" ca="1" si="560"/>
        <v/>
      </c>
      <c r="DF42" t="str">
        <f t="shared" ca="1" si="561"/>
        <v/>
      </c>
      <c r="DG42" t="str">
        <f t="shared" ca="1" si="562"/>
        <v/>
      </c>
      <c r="DH42" t="str">
        <f t="shared" ca="1" si="563"/>
        <v/>
      </c>
      <c r="DI42" t="str">
        <f t="shared" ca="1" si="564"/>
        <v/>
      </c>
      <c r="DJ42" t="str">
        <f t="shared" ca="1" si="565"/>
        <v/>
      </c>
      <c r="DK42" t="str">
        <f t="shared" ca="1" si="566"/>
        <v/>
      </c>
      <c r="DL42" t="str">
        <f t="shared" ca="1" si="567"/>
        <v/>
      </c>
      <c r="DM42" t="str">
        <f t="shared" ca="1" si="568"/>
        <v/>
      </c>
      <c r="DN42" t="str">
        <f t="shared" ca="1" si="569"/>
        <v/>
      </c>
      <c r="DO42" t="str">
        <f t="shared" ca="1" si="570"/>
        <v/>
      </c>
      <c r="DP42" t="str">
        <f t="shared" ca="1" si="571"/>
        <v/>
      </c>
      <c r="DQ42" t="str">
        <f t="shared" ca="1" si="572"/>
        <v/>
      </c>
      <c r="DR42" t="str">
        <f t="shared" ca="1" si="573"/>
        <v/>
      </c>
      <c r="DS42" t="str">
        <f t="shared" ca="1" si="574"/>
        <v/>
      </c>
      <c r="DT42" t="str">
        <f t="shared" ca="1" si="575"/>
        <v/>
      </c>
      <c r="DU42" t="str">
        <f t="shared" ca="1" si="576"/>
        <v/>
      </c>
      <c r="DV42" t="str">
        <f t="shared" ca="1" si="577"/>
        <v/>
      </c>
      <c r="DW42" t="str">
        <f t="shared" ca="1" si="578"/>
        <v/>
      </c>
      <c r="DX42" t="str">
        <f t="shared" ca="1" si="579"/>
        <v/>
      </c>
      <c r="DY42" t="str">
        <f t="shared" ca="1" si="580"/>
        <v/>
      </c>
      <c r="DZ42" t="str">
        <f t="shared" ca="1" si="581"/>
        <v/>
      </c>
      <c r="EA42" t="str">
        <f t="shared" ca="1" si="582"/>
        <v/>
      </c>
      <c r="EB42" t="str">
        <f t="shared" ca="1" si="583"/>
        <v/>
      </c>
      <c r="EC42" t="str">
        <f t="shared" ca="1" si="584"/>
        <v/>
      </c>
      <c r="ED42" t="str">
        <f t="shared" ca="1" si="585"/>
        <v/>
      </c>
      <c r="EE42" t="str">
        <f t="shared" ca="1" si="586"/>
        <v/>
      </c>
      <c r="EF42" t="str">
        <f t="shared" ca="1" si="587"/>
        <v/>
      </c>
      <c r="EG42" t="str">
        <f t="shared" ca="1" si="588"/>
        <v/>
      </c>
      <c r="EH42" t="str">
        <f t="shared" ca="1" si="589"/>
        <v/>
      </c>
      <c r="EI42" t="str">
        <f t="shared" ca="1" si="590"/>
        <v/>
      </c>
      <c r="EJ42" t="str">
        <f t="shared" ca="1" si="591"/>
        <v/>
      </c>
      <c r="EK42" t="str">
        <f t="shared" ca="1" si="592"/>
        <v/>
      </c>
      <c r="EL42" t="str">
        <f t="shared" ca="1" si="593"/>
        <v/>
      </c>
      <c r="EM42" t="str">
        <f t="shared" ca="1" si="594"/>
        <v/>
      </c>
      <c r="EN42" t="str">
        <f t="shared" ca="1" si="595"/>
        <v/>
      </c>
      <c r="EO42" t="str">
        <f t="shared" ca="1" si="596"/>
        <v/>
      </c>
      <c r="EP42" t="str">
        <f t="shared" ca="1" si="597"/>
        <v/>
      </c>
      <c r="EQ42" t="str">
        <f t="shared" ca="1" si="598"/>
        <v/>
      </c>
      <c r="ER42" t="str">
        <f t="shared" ca="1" si="599"/>
        <v/>
      </c>
      <c r="ES42" t="str">
        <f t="shared" ca="1" si="600"/>
        <v/>
      </c>
      <c r="ET42" t="str">
        <f t="shared" ca="1" si="601"/>
        <v/>
      </c>
      <c r="EU42" t="str">
        <f t="shared" ca="1" si="602"/>
        <v/>
      </c>
      <c r="EX42" s="19" t="str">
        <f t="shared" ca="1" si="303"/>
        <v/>
      </c>
      <c r="EY42" s="19" t="str">
        <f t="shared" ca="1" si="304"/>
        <v/>
      </c>
      <c r="EZ42" s="19" t="str">
        <f t="shared" ca="1" si="305"/>
        <v/>
      </c>
      <c r="FA42" s="19" t="str">
        <f t="shared" ca="1" si="306"/>
        <v/>
      </c>
      <c r="FB42" s="19" t="str">
        <f t="shared" ca="1" si="307"/>
        <v/>
      </c>
      <c r="FC42" s="19" t="str">
        <f t="shared" ca="1" si="308"/>
        <v/>
      </c>
      <c r="FD42" s="19" t="str">
        <f t="shared" ca="1" si="309"/>
        <v/>
      </c>
      <c r="FE42" s="19" t="str">
        <f t="shared" ca="1" si="310"/>
        <v/>
      </c>
      <c r="FF42" s="19" t="str">
        <f t="shared" ca="1" si="311"/>
        <v/>
      </c>
      <c r="FG42" s="19" t="str">
        <f t="shared" ca="1" si="312"/>
        <v/>
      </c>
      <c r="FH42" s="19" t="str">
        <f t="shared" ca="1" si="313"/>
        <v/>
      </c>
      <c r="FI42" s="19" t="str">
        <f t="shared" ca="1" si="314"/>
        <v/>
      </c>
      <c r="FJ42" s="19" t="str">
        <f t="shared" ca="1" si="315"/>
        <v/>
      </c>
      <c r="FK42" s="19" t="str">
        <f t="shared" ca="1" si="316"/>
        <v/>
      </c>
      <c r="FL42" s="19" t="str">
        <f t="shared" ca="1" si="317"/>
        <v/>
      </c>
      <c r="FM42" s="19" t="str">
        <f t="shared" ca="1" si="318"/>
        <v/>
      </c>
      <c r="FN42" s="19" t="str">
        <f t="shared" ca="1" si="319"/>
        <v/>
      </c>
      <c r="FO42" s="19" t="str">
        <f t="shared" ca="1" si="320"/>
        <v/>
      </c>
      <c r="FP42" s="19" t="str">
        <f t="shared" ca="1" si="321"/>
        <v/>
      </c>
      <c r="FQ42" s="19" t="str">
        <f t="shared" ca="1" si="322"/>
        <v/>
      </c>
      <c r="FR42" s="19" t="str">
        <f t="shared" ca="1" si="323"/>
        <v/>
      </c>
      <c r="FS42" s="19" t="str">
        <f t="shared" ca="1" si="324"/>
        <v/>
      </c>
      <c r="FT42" s="19" t="str">
        <f t="shared" ca="1" si="325"/>
        <v/>
      </c>
      <c r="FU42" s="19" t="str">
        <f t="shared" ca="1" si="326"/>
        <v/>
      </c>
      <c r="FV42" s="19" t="str">
        <f t="shared" ca="1" si="327"/>
        <v/>
      </c>
      <c r="FW42" s="19" t="str">
        <f t="shared" ca="1" si="328"/>
        <v/>
      </c>
      <c r="FX42" s="19" t="str">
        <f t="shared" ca="1" si="329"/>
        <v/>
      </c>
      <c r="FY42" s="19" t="str">
        <f t="shared" ca="1" si="330"/>
        <v/>
      </c>
      <c r="FZ42" s="19" t="str">
        <f t="shared" ca="1" si="331"/>
        <v/>
      </c>
      <c r="GA42" s="19" t="str">
        <f t="shared" ca="1" si="332"/>
        <v/>
      </c>
      <c r="GB42" s="19" t="str">
        <f t="shared" ca="1" si="333"/>
        <v/>
      </c>
      <c r="GC42" s="19" t="str">
        <f t="shared" ca="1" si="334"/>
        <v/>
      </c>
      <c r="GD42" s="19" t="str">
        <f t="shared" ca="1" si="335"/>
        <v/>
      </c>
      <c r="GE42" s="19" t="str">
        <f t="shared" ca="1" si="336"/>
        <v/>
      </c>
      <c r="GF42" s="19" t="str">
        <f t="shared" ca="1" si="337"/>
        <v/>
      </c>
      <c r="GG42" s="19" t="str">
        <f t="shared" ca="1" si="338"/>
        <v/>
      </c>
      <c r="GH42" s="19" t="str">
        <f t="shared" ca="1" si="339"/>
        <v/>
      </c>
      <c r="GI42" s="19" t="str">
        <f t="shared" ca="1" si="340"/>
        <v/>
      </c>
      <c r="GJ42" s="19" t="str">
        <f t="shared" ca="1" si="341"/>
        <v/>
      </c>
      <c r="GK42" s="19" t="str">
        <f t="shared" ca="1" si="342"/>
        <v/>
      </c>
      <c r="GL42" s="19" t="str">
        <f t="shared" ca="1" si="343"/>
        <v/>
      </c>
      <c r="GM42" s="19" t="str">
        <f t="shared" ca="1" si="344"/>
        <v/>
      </c>
      <c r="GN42" s="19" t="str">
        <f t="shared" ca="1" si="345"/>
        <v/>
      </c>
      <c r="GO42" s="19" t="str">
        <f t="shared" ca="1" si="346"/>
        <v/>
      </c>
      <c r="GP42" s="19" t="str">
        <f t="shared" ca="1" si="347"/>
        <v/>
      </c>
      <c r="GQ42" s="19" t="str">
        <f t="shared" ca="1" si="348"/>
        <v/>
      </c>
      <c r="GR42" s="19" t="str">
        <f t="shared" ca="1" si="349"/>
        <v/>
      </c>
      <c r="GS42" s="19" t="str">
        <f t="shared" ca="1" si="350"/>
        <v/>
      </c>
      <c r="GT42" s="19" t="str">
        <f t="shared" ca="1" si="351"/>
        <v/>
      </c>
      <c r="GU42" s="19" t="str">
        <f t="shared" ca="1" si="352"/>
        <v/>
      </c>
      <c r="GV42" s="19" t="str">
        <f t="shared" ca="1" si="353"/>
        <v/>
      </c>
      <c r="GW42" s="19" t="str">
        <f t="shared" ca="1" si="354"/>
        <v/>
      </c>
      <c r="GX42" s="19" t="str">
        <f t="shared" ca="1" si="355"/>
        <v/>
      </c>
      <c r="GY42" s="19" t="str">
        <f t="shared" ca="1" si="356"/>
        <v/>
      </c>
      <c r="GZ42" s="19" t="str">
        <f t="shared" ca="1" si="357"/>
        <v/>
      </c>
      <c r="HA42" s="19" t="str">
        <f t="shared" ca="1" si="358"/>
        <v/>
      </c>
      <c r="HB42" s="19" t="str">
        <f t="shared" ca="1" si="359"/>
        <v/>
      </c>
      <c r="HC42" s="19" t="str">
        <f t="shared" ca="1" si="360"/>
        <v/>
      </c>
      <c r="HD42" s="19" t="str">
        <f t="shared" ca="1" si="361"/>
        <v/>
      </c>
      <c r="HE42" s="19" t="str">
        <f t="shared" ca="1" si="362"/>
        <v/>
      </c>
      <c r="HF42" s="19" t="str">
        <f t="shared" ca="1" si="363"/>
        <v/>
      </c>
      <c r="HG42" s="19" t="str">
        <f t="shared" ca="1" si="364"/>
        <v/>
      </c>
      <c r="HH42" s="19" t="str">
        <f t="shared" ca="1" si="365"/>
        <v/>
      </c>
      <c r="HI42" s="19" t="str">
        <f t="shared" ca="1" si="366"/>
        <v/>
      </c>
      <c r="HJ42" s="19" t="str">
        <f t="shared" ca="1" si="367"/>
        <v/>
      </c>
      <c r="HK42" s="19" t="str">
        <f t="shared" ca="1" si="368"/>
        <v/>
      </c>
      <c r="HL42" s="19" t="str">
        <f t="shared" ca="1" si="369"/>
        <v/>
      </c>
      <c r="HM42" s="19" t="str">
        <f t="shared" ca="1" si="370"/>
        <v/>
      </c>
      <c r="HN42" s="19" t="str">
        <f t="shared" ca="1" si="371"/>
        <v/>
      </c>
      <c r="HO42" s="19" t="str">
        <f t="shared" ca="1" si="372"/>
        <v/>
      </c>
      <c r="HP42" s="19" t="str">
        <f t="shared" ca="1" si="373"/>
        <v/>
      </c>
      <c r="HQ42" s="19" t="str">
        <f t="shared" ca="1" si="374"/>
        <v/>
      </c>
      <c r="HR42" s="19" t="str">
        <f t="shared" ca="1" si="375"/>
        <v/>
      </c>
      <c r="HS42" s="19" t="str">
        <f t="shared" ca="1" si="376"/>
        <v/>
      </c>
      <c r="HT42" s="19" t="str">
        <f t="shared" ca="1" si="377"/>
        <v/>
      </c>
      <c r="HU42" s="19" t="str">
        <f t="shared" ca="1" si="378"/>
        <v/>
      </c>
      <c r="HV42" s="19" t="str">
        <f t="shared" ca="1" si="379"/>
        <v/>
      </c>
      <c r="HW42" s="19" t="str">
        <f t="shared" ca="1" si="380"/>
        <v/>
      </c>
      <c r="HX42" s="19" t="str">
        <f t="shared" ca="1" si="381"/>
        <v/>
      </c>
      <c r="HY42" s="19" t="str">
        <f t="shared" ca="1" si="382"/>
        <v/>
      </c>
      <c r="HZ42" s="19" t="str">
        <f t="shared" ca="1" si="383"/>
        <v/>
      </c>
      <c r="IA42" s="19" t="str">
        <f t="shared" ca="1" si="384"/>
        <v/>
      </c>
      <c r="IB42" s="19" t="str">
        <f t="shared" ca="1" si="385"/>
        <v/>
      </c>
      <c r="IC42" s="19" t="str">
        <f t="shared" ca="1" si="386"/>
        <v/>
      </c>
      <c r="ID42" s="19" t="str">
        <f t="shared" ca="1" si="387"/>
        <v/>
      </c>
      <c r="IE42" s="19" t="str">
        <f t="shared" ca="1" si="388"/>
        <v/>
      </c>
      <c r="IF42" s="19" t="str">
        <f t="shared" ca="1" si="389"/>
        <v/>
      </c>
      <c r="IG42" s="19" t="str">
        <f t="shared" ca="1" si="390"/>
        <v/>
      </c>
      <c r="IH42" s="19" t="str">
        <f t="shared" ca="1" si="391"/>
        <v/>
      </c>
      <c r="II42" s="19" t="str">
        <f t="shared" ca="1" si="392"/>
        <v/>
      </c>
      <c r="IJ42" s="19" t="str">
        <f t="shared" ca="1" si="393"/>
        <v/>
      </c>
      <c r="IK42" s="19" t="str">
        <f t="shared" ca="1" si="394"/>
        <v/>
      </c>
      <c r="IL42" s="19" t="str">
        <f t="shared" ca="1" si="395"/>
        <v/>
      </c>
      <c r="IM42" s="19" t="str">
        <f t="shared" ca="1" si="396"/>
        <v/>
      </c>
      <c r="IN42" s="19" t="str">
        <f t="shared" ca="1" si="397"/>
        <v/>
      </c>
      <c r="IO42" s="19" t="str">
        <f t="shared" ca="1" si="398"/>
        <v/>
      </c>
      <c r="IP42" s="19" t="str">
        <f t="shared" ca="1" si="399"/>
        <v/>
      </c>
      <c r="IQ42" s="19" t="str">
        <f t="shared" ca="1" si="400"/>
        <v/>
      </c>
      <c r="IR42" s="19" t="str">
        <f t="shared" ca="1" si="401"/>
        <v/>
      </c>
      <c r="IS42" s="19" t="str">
        <f t="shared" ca="1" si="402"/>
        <v/>
      </c>
      <c r="IT42" s="19" t="str">
        <f t="shared" ca="1" si="403"/>
        <v/>
      </c>
      <c r="IU42" s="19" t="str">
        <f t="shared" ca="1" si="404"/>
        <v/>
      </c>
      <c r="IV42" s="19" t="str">
        <f t="shared" ca="1" si="405"/>
        <v/>
      </c>
      <c r="IW42" s="19" t="str">
        <f t="shared" ca="1" si="406"/>
        <v/>
      </c>
      <c r="IX42" s="19" t="str">
        <f t="shared" ca="1" si="407"/>
        <v/>
      </c>
      <c r="IY42" s="19" t="str">
        <f t="shared" ca="1" si="408"/>
        <v/>
      </c>
      <c r="IZ42" s="19" t="str">
        <f t="shared" ca="1" si="409"/>
        <v/>
      </c>
      <c r="JA42" s="19" t="str">
        <f t="shared" ca="1" si="410"/>
        <v/>
      </c>
      <c r="JB42" s="19" t="str">
        <f t="shared" ca="1" si="411"/>
        <v/>
      </c>
      <c r="JC42" s="19" t="str">
        <f t="shared" ca="1" si="412"/>
        <v/>
      </c>
      <c r="JD42" s="19" t="str">
        <f t="shared" ca="1" si="413"/>
        <v/>
      </c>
      <c r="JE42" s="19" t="str">
        <f t="shared" ca="1" si="414"/>
        <v/>
      </c>
      <c r="JF42" s="19" t="str">
        <f t="shared" ca="1" si="415"/>
        <v/>
      </c>
      <c r="JG42" s="19" t="str">
        <f t="shared" ca="1" si="416"/>
        <v/>
      </c>
      <c r="JH42" s="19" t="str">
        <f t="shared" ca="1" si="417"/>
        <v/>
      </c>
      <c r="JI42" s="19" t="str">
        <f t="shared" ca="1" si="418"/>
        <v/>
      </c>
      <c r="JJ42" s="19" t="str">
        <f t="shared" ca="1" si="419"/>
        <v/>
      </c>
      <c r="JK42" s="19" t="str">
        <f t="shared" ca="1" si="420"/>
        <v/>
      </c>
      <c r="JL42" s="19" t="str">
        <f t="shared" ca="1" si="421"/>
        <v/>
      </c>
      <c r="JM42" s="19" t="str">
        <f t="shared" ca="1" si="422"/>
        <v/>
      </c>
      <c r="JN42" s="19" t="str">
        <f t="shared" ca="1" si="423"/>
        <v/>
      </c>
      <c r="JO42" s="19" t="str">
        <f t="shared" ca="1" si="424"/>
        <v/>
      </c>
      <c r="JP42" s="19" t="str">
        <f t="shared" ca="1" si="425"/>
        <v/>
      </c>
      <c r="JQ42" s="19" t="str">
        <f t="shared" ca="1" si="426"/>
        <v/>
      </c>
      <c r="JR42" s="19" t="str">
        <f t="shared" ca="1" si="427"/>
        <v/>
      </c>
      <c r="JS42" s="19" t="str">
        <f t="shared" ca="1" si="428"/>
        <v/>
      </c>
      <c r="JT42" s="19" t="str">
        <f t="shared" ca="1" si="429"/>
        <v/>
      </c>
      <c r="JU42" s="19" t="str">
        <f t="shared" ca="1" si="430"/>
        <v/>
      </c>
      <c r="JV42" s="19" t="str">
        <f t="shared" ca="1" si="431"/>
        <v/>
      </c>
      <c r="JW42" s="19" t="str">
        <f t="shared" ca="1" si="432"/>
        <v/>
      </c>
      <c r="JX42" s="19" t="str">
        <f t="shared" ca="1" si="433"/>
        <v/>
      </c>
      <c r="JY42" s="19" t="str">
        <f t="shared" ca="1" si="434"/>
        <v/>
      </c>
      <c r="JZ42" s="19" t="str">
        <f t="shared" ca="1" si="435"/>
        <v/>
      </c>
      <c r="KA42" s="19" t="str">
        <f t="shared" ca="1" si="436"/>
        <v/>
      </c>
      <c r="KB42" s="19" t="str">
        <f t="shared" ca="1" si="437"/>
        <v/>
      </c>
      <c r="KC42" s="19" t="str">
        <f t="shared" ca="1" si="438"/>
        <v/>
      </c>
      <c r="KD42" s="19" t="str">
        <f t="shared" ca="1" si="439"/>
        <v/>
      </c>
      <c r="KE42" s="19" t="str">
        <f t="shared" ca="1" si="440"/>
        <v/>
      </c>
      <c r="KF42" s="19" t="str">
        <f t="shared" ca="1" si="441"/>
        <v/>
      </c>
      <c r="KG42" s="19" t="str">
        <f t="shared" ca="1" si="442"/>
        <v/>
      </c>
      <c r="KH42" s="19" t="str">
        <f t="shared" ca="1" si="443"/>
        <v/>
      </c>
      <c r="KI42" s="19" t="str">
        <f t="shared" ca="1" si="444"/>
        <v/>
      </c>
      <c r="KJ42" s="19" t="str">
        <f t="shared" ca="1" si="445"/>
        <v/>
      </c>
      <c r="KK42" s="19" t="str">
        <f t="shared" ca="1" si="446"/>
        <v/>
      </c>
      <c r="KL42" s="19" t="str">
        <f t="shared" ca="1" si="447"/>
        <v/>
      </c>
      <c r="KM42" s="19" t="str">
        <f t="shared" ca="1" si="448"/>
        <v/>
      </c>
      <c r="KN42" s="19" t="str">
        <f t="shared" ca="1" si="449"/>
        <v/>
      </c>
      <c r="KO42" s="19" t="str">
        <f t="shared" ca="1" si="450"/>
        <v/>
      </c>
      <c r="KP42" s="19" t="str">
        <f t="shared" ca="1" si="451"/>
        <v/>
      </c>
      <c r="KQ42" s="19" t="str">
        <f t="shared" ca="1" si="452"/>
        <v/>
      </c>
    </row>
    <row r="43" spans="2:303" x14ac:dyDescent="0.3">
      <c r="B43" t="str">
        <f t="shared" ca="1" si="453"/>
        <v/>
      </c>
      <c r="C43" t="str">
        <f t="shared" ca="1" si="454"/>
        <v/>
      </c>
      <c r="D43" t="str">
        <f t="shared" ca="1" si="455"/>
        <v/>
      </c>
      <c r="E43" t="str">
        <f t="shared" ca="1" si="456"/>
        <v/>
      </c>
      <c r="F43" t="str">
        <f t="shared" ca="1" si="457"/>
        <v/>
      </c>
      <c r="G43" t="str">
        <f t="shared" ca="1" si="458"/>
        <v/>
      </c>
      <c r="H43" t="str">
        <f t="shared" ca="1" si="459"/>
        <v/>
      </c>
      <c r="I43" t="str">
        <f t="shared" ca="1" si="460"/>
        <v/>
      </c>
      <c r="J43" t="str">
        <f t="shared" ca="1" si="461"/>
        <v/>
      </c>
      <c r="K43" t="str">
        <f t="shared" ca="1" si="462"/>
        <v/>
      </c>
      <c r="L43" t="str">
        <f t="shared" ca="1" si="463"/>
        <v/>
      </c>
      <c r="M43" t="str">
        <f t="shared" ca="1" si="464"/>
        <v/>
      </c>
      <c r="N43" t="str">
        <f t="shared" ca="1" si="465"/>
        <v/>
      </c>
      <c r="O43" t="str">
        <f t="shared" ca="1" si="466"/>
        <v/>
      </c>
      <c r="P43" t="str">
        <f t="shared" ca="1" si="467"/>
        <v/>
      </c>
      <c r="Q43" t="str">
        <f t="shared" ca="1" si="468"/>
        <v/>
      </c>
      <c r="R43" t="str">
        <f t="shared" ca="1" si="469"/>
        <v/>
      </c>
      <c r="S43" t="str">
        <f t="shared" ca="1" si="470"/>
        <v/>
      </c>
      <c r="T43" t="str">
        <f t="shared" ca="1" si="471"/>
        <v/>
      </c>
      <c r="U43" t="str">
        <f t="shared" ca="1" si="472"/>
        <v/>
      </c>
      <c r="V43" t="str">
        <f t="shared" ca="1" si="473"/>
        <v/>
      </c>
      <c r="W43" t="str">
        <f t="shared" ca="1" si="474"/>
        <v/>
      </c>
      <c r="X43" t="str">
        <f t="shared" ca="1" si="475"/>
        <v/>
      </c>
      <c r="Y43" t="str">
        <f t="shared" ca="1" si="476"/>
        <v/>
      </c>
      <c r="Z43" t="str">
        <f t="shared" ca="1" si="477"/>
        <v/>
      </c>
      <c r="AA43" t="str">
        <f t="shared" ca="1" si="478"/>
        <v/>
      </c>
      <c r="AB43" t="str">
        <f t="shared" ca="1" si="479"/>
        <v/>
      </c>
      <c r="AC43" t="str">
        <f t="shared" ca="1" si="480"/>
        <v/>
      </c>
      <c r="AD43" t="str">
        <f t="shared" ca="1" si="481"/>
        <v/>
      </c>
      <c r="AE43" t="str">
        <f t="shared" ca="1" si="482"/>
        <v/>
      </c>
      <c r="AF43" t="str">
        <f t="shared" ca="1" si="483"/>
        <v/>
      </c>
      <c r="AG43" t="str">
        <f t="shared" ca="1" si="484"/>
        <v/>
      </c>
      <c r="AH43" t="str">
        <f t="shared" ca="1" si="485"/>
        <v/>
      </c>
      <c r="AI43" t="str">
        <f t="shared" ca="1" si="486"/>
        <v/>
      </c>
      <c r="AJ43" t="str">
        <f t="shared" ca="1" si="487"/>
        <v/>
      </c>
      <c r="AK43" t="str">
        <f t="shared" ca="1" si="488"/>
        <v/>
      </c>
      <c r="AL43" t="str">
        <f t="shared" ca="1" si="489"/>
        <v/>
      </c>
      <c r="AM43" t="str">
        <f t="shared" ca="1" si="490"/>
        <v/>
      </c>
      <c r="AN43" t="str">
        <f t="shared" ca="1" si="491"/>
        <v/>
      </c>
      <c r="AO43" t="str">
        <f t="shared" ca="1" si="492"/>
        <v/>
      </c>
      <c r="AP43" t="str">
        <f t="shared" ca="1" si="493"/>
        <v/>
      </c>
      <c r="AQ43" t="str">
        <f t="shared" ca="1" si="494"/>
        <v/>
      </c>
      <c r="AR43" t="str">
        <f t="shared" ca="1" si="495"/>
        <v/>
      </c>
      <c r="AS43" t="str">
        <f t="shared" ca="1" si="496"/>
        <v/>
      </c>
      <c r="AT43" t="str">
        <f t="shared" ca="1" si="497"/>
        <v/>
      </c>
      <c r="AU43" t="str">
        <f t="shared" ca="1" si="498"/>
        <v/>
      </c>
      <c r="AV43" t="str">
        <f t="shared" ca="1" si="499"/>
        <v/>
      </c>
      <c r="AW43" t="str">
        <f t="shared" ca="1" si="500"/>
        <v/>
      </c>
      <c r="AX43" t="str">
        <f t="shared" ca="1" si="501"/>
        <v/>
      </c>
      <c r="AY43" t="str">
        <f t="shared" ca="1" si="502"/>
        <v/>
      </c>
      <c r="AZ43" t="str">
        <f t="shared" ca="1" si="503"/>
        <v/>
      </c>
      <c r="BA43" t="str">
        <f t="shared" ca="1" si="504"/>
        <v/>
      </c>
      <c r="BB43" t="str">
        <f t="shared" ca="1" si="505"/>
        <v/>
      </c>
      <c r="BC43" t="str">
        <f t="shared" ca="1" si="506"/>
        <v/>
      </c>
      <c r="BD43" t="str">
        <f t="shared" ca="1" si="507"/>
        <v/>
      </c>
      <c r="BE43" t="str">
        <f t="shared" ca="1" si="508"/>
        <v/>
      </c>
      <c r="BF43" t="str">
        <f t="shared" ca="1" si="509"/>
        <v/>
      </c>
      <c r="BG43" t="str">
        <f t="shared" ca="1" si="510"/>
        <v/>
      </c>
      <c r="BH43" t="str">
        <f t="shared" ca="1" si="511"/>
        <v/>
      </c>
      <c r="BI43" t="str">
        <f t="shared" ca="1" si="512"/>
        <v/>
      </c>
      <c r="BJ43" t="str">
        <f t="shared" ca="1" si="513"/>
        <v/>
      </c>
      <c r="BK43" t="str">
        <f t="shared" ca="1" si="514"/>
        <v/>
      </c>
      <c r="BL43" t="str">
        <f t="shared" ca="1" si="515"/>
        <v/>
      </c>
      <c r="BM43" t="str">
        <f t="shared" ca="1" si="516"/>
        <v/>
      </c>
      <c r="BN43" t="str">
        <f t="shared" ca="1" si="517"/>
        <v/>
      </c>
      <c r="BO43" t="str">
        <f t="shared" ca="1" si="518"/>
        <v/>
      </c>
      <c r="BP43" t="str">
        <f t="shared" ca="1" si="519"/>
        <v/>
      </c>
      <c r="BQ43" t="str">
        <f t="shared" ca="1" si="520"/>
        <v/>
      </c>
      <c r="BR43" t="str">
        <f t="shared" ca="1" si="521"/>
        <v/>
      </c>
      <c r="BS43" t="str">
        <f t="shared" ca="1" si="522"/>
        <v/>
      </c>
      <c r="BT43" t="str">
        <f t="shared" ca="1" si="523"/>
        <v/>
      </c>
      <c r="BU43" t="str">
        <f t="shared" ca="1" si="524"/>
        <v/>
      </c>
      <c r="BV43" t="str">
        <f t="shared" ca="1" si="525"/>
        <v/>
      </c>
      <c r="BW43" t="str">
        <f t="shared" ca="1" si="526"/>
        <v/>
      </c>
      <c r="BX43" t="str">
        <f t="shared" ca="1" si="527"/>
        <v/>
      </c>
      <c r="BY43" t="str">
        <f t="shared" ca="1" si="528"/>
        <v/>
      </c>
      <c r="BZ43" t="str">
        <f t="shared" ca="1" si="529"/>
        <v/>
      </c>
      <c r="CA43" t="str">
        <f t="shared" ca="1" si="530"/>
        <v/>
      </c>
      <c r="CB43" t="str">
        <f t="shared" ca="1" si="531"/>
        <v/>
      </c>
      <c r="CC43" t="str">
        <f t="shared" ca="1" si="532"/>
        <v/>
      </c>
      <c r="CD43" t="str">
        <f t="shared" ca="1" si="533"/>
        <v/>
      </c>
      <c r="CE43" t="str">
        <f t="shared" ca="1" si="534"/>
        <v/>
      </c>
      <c r="CF43" t="str">
        <f t="shared" ca="1" si="535"/>
        <v/>
      </c>
      <c r="CG43" t="str">
        <f t="shared" ca="1" si="536"/>
        <v/>
      </c>
      <c r="CH43" t="str">
        <f t="shared" ca="1" si="537"/>
        <v/>
      </c>
      <c r="CI43" t="str">
        <f t="shared" ca="1" si="538"/>
        <v/>
      </c>
      <c r="CJ43" t="str">
        <f t="shared" ca="1" si="539"/>
        <v/>
      </c>
      <c r="CK43" t="str">
        <f t="shared" ca="1" si="540"/>
        <v/>
      </c>
      <c r="CL43" t="str">
        <f t="shared" ca="1" si="541"/>
        <v/>
      </c>
      <c r="CM43" t="str">
        <f t="shared" ca="1" si="542"/>
        <v/>
      </c>
      <c r="CN43" t="str">
        <f t="shared" ca="1" si="543"/>
        <v/>
      </c>
      <c r="CO43" t="str">
        <f t="shared" ca="1" si="544"/>
        <v/>
      </c>
      <c r="CP43" t="str">
        <f t="shared" ca="1" si="545"/>
        <v/>
      </c>
      <c r="CQ43" t="str">
        <f t="shared" ca="1" si="546"/>
        <v/>
      </c>
      <c r="CR43" t="str">
        <f t="shared" ca="1" si="547"/>
        <v/>
      </c>
      <c r="CS43" t="str">
        <f t="shared" ca="1" si="548"/>
        <v/>
      </c>
      <c r="CT43" t="str">
        <f t="shared" ca="1" si="549"/>
        <v/>
      </c>
      <c r="CU43" t="str">
        <f t="shared" ca="1" si="550"/>
        <v/>
      </c>
      <c r="CV43" t="str">
        <f t="shared" ca="1" si="551"/>
        <v/>
      </c>
      <c r="CW43" t="str">
        <f t="shared" ca="1" si="552"/>
        <v/>
      </c>
      <c r="CX43" t="str">
        <f t="shared" ca="1" si="553"/>
        <v/>
      </c>
      <c r="CY43" t="str">
        <f t="shared" ca="1" si="554"/>
        <v/>
      </c>
      <c r="CZ43" t="str">
        <f t="shared" ca="1" si="555"/>
        <v/>
      </c>
      <c r="DA43" t="str">
        <f t="shared" ca="1" si="556"/>
        <v/>
      </c>
      <c r="DB43" t="str">
        <f t="shared" ca="1" si="557"/>
        <v/>
      </c>
      <c r="DC43" t="str">
        <f t="shared" ca="1" si="558"/>
        <v/>
      </c>
      <c r="DD43" t="str">
        <f t="shared" ca="1" si="559"/>
        <v/>
      </c>
      <c r="DE43" t="str">
        <f t="shared" ca="1" si="560"/>
        <v/>
      </c>
      <c r="DF43" t="str">
        <f t="shared" ca="1" si="561"/>
        <v/>
      </c>
      <c r="DG43" t="str">
        <f t="shared" ca="1" si="562"/>
        <v/>
      </c>
      <c r="DH43" t="str">
        <f t="shared" ca="1" si="563"/>
        <v/>
      </c>
      <c r="DI43" t="str">
        <f t="shared" ca="1" si="564"/>
        <v/>
      </c>
      <c r="DJ43" t="str">
        <f t="shared" ca="1" si="565"/>
        <v/>
      </c>
      <c r="DK43" t="str">
        <f t="shared" ca="1" si="566"/>
        <v/>
      </c>
      <c r="DL43" t="str">
        <f t="shared" ca="1" si="567"/>
        <v/>
      </c>
      <c r="DM43" t="str">
        <f t="shared" ca="1" si="568"/>
        <v/>
      </c>
      <c r="DN43" t="str">
        <f t="shared" ca="1" si="569"/>
        <v/>
      </c>
      <c r="DO43" t="str">
        <f t="shared" ca="1" si="570"/>
        <v/>
      </c>
      <c r="DP43" t="str">
        <f t="shared" ca="1" si="571"/>
        <v/>
      </c>
      <c r="DQ43" t="str">
        <f t="shared" ca="1" si="572"/>
        <v/>
      </c>
      <c r="DR43" t="str">
        <f t="shared" ca="1" si="573"/>
        <v/>
      </c>
      <c r="DS43" t="str">
        <f t="shared" ca="1" si="574"/>
        <v/>
      </c>
      <c r="DT43" t="str">
        <f t="shared" ca="1" si="575"/>
        <v/>
      </c>
      <c r="DU43" t="str">
        <f t="shared" ca="1" si="576"/>
        <v/>
      </c>
      <c r="DV43" t="str">
        <f t="shared" ca="1" si="577"/>
        <v/>
      </c>
      <c r="DW43" t="str">
        <f t="shared" ca="1" si="578"/>
        <v/>
      </c>
      <c r="DX43" t="str">
        <f t="shared" ca="1" si="579"/>
        <v/>
      </c>
      <c r="DY43" t="str">
        <f t="shared" ca="1" si="580"/>
        <v/>
      </c>
      <c r="DZ43" t="str">
        <f t="shared" ca="1" si="581"/>
        <v/>
      </c>
      <c r="EA43" t="str">
        <f t="shared" ca="1" si="582"/>
        <v/>
      </c>
      <c r="EB43" t="str">
        <f t="shared" ca="1" si="583"/>
        <v/>
      </c>
      <c r="EC43" t="str">
        <f t="shared" ca="1" si="584"/>
        <v/>
      </c>
      <c r="ED43" t="str">
        <f t="shared" ca="1" si="585"/>
        <v/>
      </c>
      <c r="EE43" t="str">
        <f t="shared" ca="1" si="586"/>
        <v/>
      </c>
      <c r="EF43" t="str">
        <f t="shared" ca="1" si="587"/>
        <v/>
      </c>
      <c r="EG43" t="str">
        <f t="shared" ca="1" si="588"/>
        <v/>
      </c>
      <c r="EH43" t="str">
        <f t="shared" ca="1" si="589"/>
        <v/>
      </c>
      <c r="EI43" t="str">
        <f t="shared" ca="1" si="590"/>
        <v/>
      </c>
      <c r="EJ43" t="str">
        <f t="shared" ca="1" si="591"/>
        <v/>
      </c>
      <c r="EK43" t="str">
        <f t="shared" ca="1" si="592"/>
        <v/>
      </c>
      <c r="EL43" t="str">
        <f t="shared" ca="1" si="593"/>
        <v/>
      </c>
      <c r="EM43" t="str">
        <f t="shared" ca="1" si="594"/>
        <v/>
      </c>
      <c r="EN43" t="str">
        <f t="shared" ca="1" si="595"/>
        <v/>
      </c>
      <c r="EO43" t="str">
        <f t="shared" ca="1" si="596"/>
        <v/>
      </c>
      <c r="EP43" t="str">
        <f t="shared" ca="1" si="597"/>
        <v/>
      </c>
      <c r="EQ43" t="str">
        <f t="shared" ca="1" si="598"/>
        <v/>
      </c>
      <c r="ER43" t="str">
        <f t="shared" ca="1" si="599"/>
        <v/>
      </c>
      <c r="ES43" t="str">
        <f t="shared" ca="1" si="600"/>
        <v/>
      </c>
      <c r="ET43" t="str">
        <f t="shared" ca="1" si="601"/>
        <v/>
      </c>
      <c r="EU43" t="str">
        <f t="shared" ca="1" si="602"/>
        <v/>
      </c>
      <c r="EX43" s="19" t="str">
        <f t="shared" ca="1" si="303"/>
        <v/>
      </c>
      <c r="EY43" s="19" t="str">
        <f t="shared" ca="1" si="304"/>
        <v/>
      </c>
      <c r="EZ43" s="19" t="str">
        <f t="shared" ca="1" si="305"/>
        <v/>
      </c>
      <c r="FA43" s="19" t="str">
        <f t="shared" ca="1" si="306"/>
        <v/>
      </c>
      <c r="FB43" s="19" t="str">
        <f t="shared" ca="1" si="307"/>
        <v/>
      </c>
      <c r="FC43" s="19" t="str">
        <f t="shared" ca="1" si="308"/>
        <v/>
      </c>
      <c r="FD43" s="19" t="str">
        <f t="shared" ca="1" si="309"/>
        <v/>
      </c>
      <c r="FE43" s="19" t="str">
        <f t="shared" ca="1" si="310"/>
        <v/>
      </c>
      <c r="FF43" s="19" t="str">
        <f t="shared" ca="1" si="311"/>
        <v/>
      </c>
      <c r="FG43" s="19" t="str">
        <f t="shared" ca="1" si="312"/>
        <v/>
      </c>
      <c r="FH43" s="19" t="str">
        <f t="shared" ca="1" si="313"/>
        <v/>
      </c>
      <c r="FI43" s="19" t="str">
        <f t="shared" ca="1" si="314"/>
        <v/>
      </c>
      <c r="FJ43" s="19" t="str">
        <f t="shared" ca="1" si="315"/>
        <v/>
      </c>
      <c r="FK43" s="19" t="str">
        <f t="shared" ca="1" si="316"/>
        <v/>
      </c>
      <c r="FL43" s="19" t="str">
        <f t="shared" ca="1" si="317"/>
        <v/>
      </c>
      <c r="FM43" s="19" t="str">
        <f t="shared" ca="1" si="318"/>
        <v/>
      </c>
      <c r="FN43" s="19" t="str">
        <f t="shared" ca="1" si="319"/>
        <v/>
      </c>
      <c r="FO43" s="19" t="str">
        <f t="shared" ca="1" si="320"/>
        <v/>
      </c>
      <c r="FP43" s="19" t="str">
        <f t="shared" ca="1" si="321"/>
        <v/>
      </c>
      <c r="FQ43" s="19" t="str">
        <f t="shared" ca="1" si="322"/>
        <v/>
      </c>
      <c r="FR43" s="19" t="str">
        <f t="shared" ca="1" si="323"/>
        <v/>
      </c>
      <c r="FS43" s="19" t="str">
        <f t="shared" ca="1" si="324"/>
        <v/>
      </c>
      <c r="FT43" s="19" t="str">
        <f t="shared" ca="1" si="325"/>
        <v/>
      </c>
      <c r="FU43" s="19" t="str">
        <f t="shared" ca="1" si="326"/>
        <v/>
      </c>
      <c r="FV43" s="19" t="str">
        <f t="shared" ca="1" si="327"/>
        <v/>
      </c>
      <c r="FW43" s="19" t="str">
        <f t="shared" ca="1" si="328"/>
        <v/>
      </c>
      <c r="FX43" s="19" t="str">
        <f t="shared" ca="1" si="329"/>
        <v/>
      </c>
      <c r="FY43" s="19" t="str">
        <f t="shared" ca="1" si="330"/>
        <v/>
      </c>
      <c r="FZ43" s="19" t="str">
        <f t="shared" ca="1" si="331"/>
        <v/>
      </c>
      <c r="GA43" s="19" t="str">
        <f t="shared" ca="1" si="332"/>
        <v/>
      </c>
      <c r="GB43" s="19" t="str">
        <f t="shared" ca="1" si="333"/>
        <v/>
      </c>
      <c r="GC43" s="19" t="str">
        <f t="shared" ca="1" si="334"/>
        <v/>
      </c>
      <c r="GD43" s="19" t="str">
        <f t="shared" ca="1" si="335"/>
        <v/>
      </c>
      <c r="GE43" s="19" t="str">
        <f t="shared" ca="1" si="336"/>
        <v/>
      </c>
      <c r="GF43" s="19" t="str">
        <f t="shared" ca="1" si="337"/>
        <v/>
      </c>
      <c r="GG43" s="19" t="str">
        <f t="shared" ca="1" si="338"/>
        <v/>
      </c>
      <c r="GH43" s="19" t="str">
        <f t="shared" ca="1" si="339"/>
        <v/>
      </c>
      <c r="GI43" s="19" t="str">
        <f t="shared" ca="1" si="340"/>
        <v/>
      </c>
      <c r="GJ43" s="19" t="str">
        <f t="shared" ca="1" si="341"/>
        <v/>
      </c>
      <c r="GK43" s="19" t="str">
        <f t="shared" ca="1" si="342"/>
        <v/>
      </c>
      <c r="GL43" s="19" t="str">
        <f t="shared" ca="1" si="343"/>
        <v/>
      </c>
      <c r="GM43" s="19" t="str">
        <f t="shared" ca="1" si="344"/>
        <v/>
      </c>
      <c r="GN43" s="19" t="str">
        <f t="shared" ca="1" si="345"/>
        <v/>
      </c>
      <c r="GO43" s="19" t="str">
        <f t="shared" ca="1" si="346"/>
        <v/>
      </c>
      <c r="GP43" s="19" t="str">
        <f t="shared" ca="1" si="347"/>
        <v/>
      </c>
      <c r="GQ43" s="19" t="str">
        <f t="shared" ca="1" si="348"/>
        <v/>
      </c>
      <c r="GR43" s="19" t="str">
        <f t="shared" ca="1" si="349"/>
        <v/>
      </c>
      <c r="GS43" s="19" t="str">
        <f t="shared" ca="1" si="350"/>
        <v/>
      </c>
      <c r="GT43" s="19" t="str">
        <f t="shared" ca="1" si="351"/>
        <v/>
      </c>
      <c r="GU43" s="19" t="str">
        <f t="shared" ca="1" si="352"/>
        <v/>
      </c>
      <c r="GV43" s="19" t="str">
        <f t="shared" ca="1" si="353"/>
        <v/>
      </c>
      <c r="GW43" s="19" t="str">
        <f t="shared" ca="1" si="354"/>
        <v/>
      </c>
      <c r="GX43" s="19" t="str">
        <f t="shared" ca="1" si="355"/>
        <v/>
      </c>
      <c r="GY43" s="19" t="str">
        <f t="shared" ca="1" si="356"/>
        <v/>
      </c>
      <c r="GZ43" s="19" t="str">
        <f t="shared" ca="1" si="357"/>
        <v/>
      </c>
      <c r="HA43" s="19" t="str">
        <f t="shared" ca="1" si="358"/>
        <v/>
      </c>
      <c r="HB43" s="19" t="str">
        <f t="shared" ca="1" si="359"/>
        <v/>
      </c>
      <c r="HC43" s="19" t="str">
        <f t="shared" ca="1" si="360"/>
        <v/>
      </c>
      <c r="HD43" s="19" t="str">
        <f t="shared" ca="1" si="361"/>
        <v/>
      </c>
      <c r="HE43" s="19" t="str">
        <f t="shared" ca="1" si="362"/>
        <v/>
      </c>
      <c r="HF43" s="19" t="str">
        <f t="shared" ca="1" si="363"/>
        <v/>
      </c>
      <c r="HG43" s="19" t="str">
        <f t="shared" ca="1" si="364"/>
        <v/>
      </c>
      <c r="HH43" s="19" t="str">
        <f t="shared" ca="1" si="365"/>
        <v/>
      </c>
      <c r="HI43" s="19" t="str">
        <f t="shared" ca="1" si="366"/>
        <v/>
      </c>
      <c r="HJ43" s="19" t="str">
        <f t="shared" ca="1" si="367"/>
        <v/>
      </c>
      <c r="HK43" s="19" t="str">
        <f t="shared" ca="1" si="368"/>
        <v/>
      </c>
      <c r="HL43" s="19" t="str">
        <f t="shared" ca="1" si="369"/>
        <v/>
      </c>
      <c r="HM43" s="19" t="str">
        <f t="shared" ca="1" si="370"/>
        <v/>
      </c>
      <c r="HN43" s="19" t="str">
        <f t="shared" ca="1" si="371"/>
        <v/>
      </c>
      <c r="HO43" s="19" t="str">
        <f t="shared" ca="1" si="372"/>
        <v/>
      </c>
      <c r="HP43" s="19" t="str">
        <f t="shared" ca="1" si="373"/>
        <v/>
      </c>
      <c r="HQ43" s="19" t="str">
        <f t="shared" ca="1" si="374"/>
        <v/>
      </c>
      <c r="HR43" s="19" t="str">
        <f t="shared" ca="1" si="375"/>
        <v/>
      </c>
      <c r="HS43" s="19" t="str">
        <f t="shared" ca="1" si="376"/>
        <v/>
      </c>
      <c r="HT43" s="19" t="str">
        <f t="shared" ca="1" si="377"/>
        <v/>
      </c>
      <c r="HU43" s="19" t="str">
        <f t="shared" ca="1" si="378"/>
        <v/>
      </c>
      <c r="HV43" s="19" t="str">
        <f t="shared" ca="1" si="379"/>
        <v/>
      </c>
      <c r="HW43" s="19" t="str">
        <f t="shared" ca="1" si="380"/>
        <v/>
      </c>
      <c r="HX43" s="19" t="str">
        <f t="shared" ca="1" si="381"/>
        <v/>
      </c>
      <c r="HY43" s="19" t="str">
        <f t="shared" ca="1" si="382"/>
        <v/>
      </c>
      <c r="HZ43" s="19" t="str">
        <f t="shared" ca="1" si="383"/>
        <v/>
      </c>
      <c r="IA43" s="19" t="str">
        <f t="shared" ca="1" si="384"/>
        <v/>
      </c>
      <c r="IB43" s="19" t="str">
        <f t="shared" ca="1" si="385"/>
        <v/>
      </c>
      <c r="IC43" s="19" t="str">
        <f t="shared" ca="1" si="386"/>
        <v/>
      </c>
      <c r="ID43" s="19" t="str">
        <f t="shared" ca="1" si="387"/>
        <v/>
      </c>
      <c r="IE43" s="19" t="str">
        <f t="shared" ca="1" si="388"/>
        <v/>
      </c>
      <c r="IF43" s="19" t="str">
        <f t="shared" ca="1" si="389"/>
        <v/>
      </c>
      <c r="IG43" s="19" t="str">
        <f t="shared" ca="1" si="390"/>
        <v/>
      </c>
      <c r="IH43" s="19" t="str">
        <f t="shared" ca="1" si="391"/>
        <v/>
      </c>
      <c r="II43" s="19" t="str">
        <f t="shared" ca="1" si="392"/>
        <v/>
      </c>
      <c r="IJ43" s="19" t="str">
        <f t="shared" ca="1" si="393"/>
        <v/>
      </c>
      <c r="IK43" s="19" t="str">
        <f t="shared" ca="1" si="394"/>
        <v/>
      </c>
      <c r="IL43" s="19" t="str">
        <f t="shared" ca="1" si="395"/>
        <v/>
      </c>
      <c r="IM43" s="19" t="str">
        <f t="shared" ca="1" si="396"/>
        <v/>
      </c>
      <c r="IN43" s="19" t="str">
        <f t="shared" ca="1" si="397"/>
        <v/>
      </c>
      <c r="IO43" s="19" t="str">
        <f t="shared" ca="1" si="398"/>
        <v/>
      </c>
      <c r="IP43" s="19" t="str">
        <f t="shared" ca="1" si="399"/>
        <v/>
      </c>
      <c r="IQ43" s="19" t="str">
        <f t="shared" ca="1" si="400"/>
        <v/>
      </c>
      <c r="IR43" s="19" t="str">
        <f t="shared" ca="1" si="401"/>
        <v/>
      </c>
      <c r="IS43" s="19" t="str">
        <f t="shared" ca="1" si="402"/>
        <v/>
      </c>
      <c r="IT43" s="19" t="str">
        <f t="shared" ca="1" si="403"/>
        <v/>
      </c>
      <c r="IU43" s="19" t="str">
        <f t="shared" ca="1" si="404"/>
        <v/>
      </c>
      <c r="IV43" s="19" t="str">
        <f t="shared" ca="1" si="405"/>
        <v/>
      </c>
      <c r="IW43" s="19" t="str">
        <f t="shared" ca="1" si="406"/>
        <v/>
      </c>
      <c r="IX43" s="19" t="str">
        <f t="shared" ca="1" si="407"/>
        <v/>
      </c>
      <c r="IY43" s="19" t="str">
        <f t="shared" ca="1" si="408"/>
        <v/>
      </c>
      <c r="IZ43" s="19" t="str">
        <f t="shared" ca="1" si="409"/>
        <v/>
      </c>
      <c r="JA43" s="19" t="str">
        <f t="shared" ca="1" si="410"/>
        <v/>
      </c>
      <c r="JB43" s="19" t="str">
        <f t="shared" ca="1" si="411"/>
        <v/>
      </c>
      <c r="JC43" s="19" t="str">
        <f t="shared" ca="1" si="412"/>
        <v/>
      </c>
      <c r="JD43" s="19" t="str">
        <f t="shared" ca="1" si="413"/>
        <v/>
      </c>
      <c r="JE43" s="19" t="str">
        <f t="shared" ca="1" si="414"/>
        <v/>
      </c>
      <c r="JF43" s="19" t="str">
        <f t="shared" ca="1" si="415"/>
        <v/>
      </c>
      <c r="JG43" s="19" t="str">
        <f t="shared" ca="1" si="416"/>
        <v/>
      </c>
      <c r="JH43" s="19" t="str">
        <f t="shared" ca="1" si="417"/>
        <v/>
      </c>
      <c r="JI43" s="19" t="str">
        <f t="shared" ca="1" si="418"/>
        <v/>
      </c>
      <c r="JJ43" s="19" t="str">
        <f t="shared" ca="1" si="419"/>
        <v/>
      </c>
      <c r="JK43" s="19" t="str">
        <f t="shared" ca="1" si="420"/>
        <v/>
      </c>
      <c r="JL43" s="19" t="str">
        <f t="shared" ca="1" si="421"/>
        <v/>
      </c>
      <c r="JM43" s="19" t="str">
        <f t="shared" ca="1" si="422"/>
        <v/>
      </c>
      <c r="JN43" s="19" t="str">
        <f t="shared" ca="1" si="423"/>
        <v/>
      </c>
      <c r="JO43" s="19" t="str">
        <f t="shared" ca="1" si="424"/>
        <v/>
      </c>
      <c r="JP43" s="19" t="str">
        <f t="shared" ca="1" si="425"/>
        <v/>
      </c>
      <c r="JQ43" s="19" t="str">
        <f t="shared" ca="1" si="426"/>
        <v/>
      </c>
      <c r="JR43" s="19" t="str">
        <f t="shared" ca="1" si="427"/>
        <v/>
      </c>
      <c r="JS43" s="19" t="str">
        <f t="shared" ca="1" si="428"/>
        <v/>
      </c>
      <c r="JT43" s="19" t="str">
        <f t="shared" ca="1" si="429"/>
        <v/>
      </c>
      <c r="JU43" s="19" t="str">
        <f t="shared" ca="1" si="430"/>
        <v/>
      </c>
      <c r="JV43" s="19" t="str">
        <f t="shared" ca="1" si="431"/>
        <v/>
      </c>
      <c r="JW43" s="19" t="str">
        <f t="shared" ca="1" si="432"/>
        <v/>
      </c>
      <c r="JX43" s="19" t="str">
        <f t="shared" ca="1" si="433"/>
        <v/>
      </c>
      <c r="JY43" s="19" t="str">
        <f t="shared" ca="1" si="434"/>
        <v/>
      </c>
      <c r="JZ43" s="19" t="str">
        <f t="shared" ca="1" si="435"/>
        <v/>
      </c>
      <c r="KA43" s="19" t="str">
        <f t="shared" ca="1" si="436"/>
        <v/>
      </c>
      <c r="KB43" s="19" t="str">
        <f t="shared" ca="1" si="437"/>
        <v/>
      </c>
      <c r="KC43" s="19" t="str">
        <f t="shared" ca="1" si="438"/>
        <v/>
      </c>
      <c r="KD43" s="19" t="str">
        <f t="shared" ca="1" si="439"/>
        <v/>
      </c>
      <c r="KE43" s="19" t="str">
        <f t="shared" ca="1" si="440"/>
        <v/>
      </c>
      <c r="KF43" s="19" t="str">
        <f t="shared" ca="1" si="441"/>
        <v/>
      </c>
      <c r="KG43" s="19" t="str">
        <f t="shared" ca="1" si="442"/>
        <v/>
      </c>
      <c r="KH43" s="19" t="str">
        <f t="shared" ca="1" si="443"/>
        <v/>
      </c>
      <c r="KI43" s="19" t="str">
        <f t="shared" ca="1" si="444"/>
        <v/>
      </c>
      <c r="KJ43" s="19" t="str">
        <f t="shared" ca="1" si="445"/>
        <v/>
      </c>
      <c r="KK43" s="19" t="str">
        <f t="shared" ca="1" si="446"/>
        <v/>
      </c>
      <c r="KL43" s="19" t="str">
        <f t="shared" ca="1" si="447"/>
        <v/>
      </c>
      <c r="KM43" s="19" t="str">
        <f t="shared" ca="1" si="448"/>
        <v/>
      </c>
      <c r="KN43" s="19" t="str">
        <f t="shared" ca="1" si="449"/>
        <v/>
      </c>
      <c r="KO43" s="19" t="str">
        <f t="shared" ca="1" si="450"/>
        <v/>
      </c>
      <c r="KP43" s="19" t="str">
        <f t="shared" ca="1" si="451"/>
        <v/>
      </c>
      <c r="KQ43" s="19" t="str">
        <f t="shared" ca="1" si="452"/>
        <v/>
      </c>
    </row>
    <row r="44" spans="2:303" x14ac:dyDescent="0.3">
      <c r="B44" t="str">
        <f t="shared" ca="1" si="453"/>
        <v/>
      </c>
      <c r="C44" t="str">
        <f t="shared" ca="1" si="454"/>
        <v/>
      </c>
      <c r="D44" t="str">
        <f t="shared" ca="1" si="455"/>
        <v/>
      </c>
      <c r="E44" t="str">
        <f t="shared" ca="1" si="456"/>
        <v/>
      </c>
      <c r="F44" t="str">
        <f t="shared" ca="1" si="457"/>
        <v/>
      </c>
      <c r="G44" t="str">
        <f t="shared" ca="1" si="458"/>
        <v/>
      </c>
      <c r="H44" t="str">
        <f t="shared" ca="1" si="459"/>
        <v/>
      </c>
      <c r="I44" t="str">
        <f t="shared" ca="1" si="460"/>
        <v/>
      </c>
      <c r="J44" t="str">
        <f t="shared" ca="1" si="461"/>
        <v/>
      </c>
      <c r="K44" t="str">
        <f t="shared" ca="1" si="462"/>
        <v/>
      </c>
      <c r="L44" t="str">
        <f t="shared" ca="1" si="463"/>
        <v/>
      </c>
      <c r="M44" t="str">
        <f t="shared" ca="1" si="464"/>
        <v/>
      </c>
      <c r="N44" t="str">
        <f t="shared" ca="1" si="465"/>
        <v/>
      </c>
      <c r="O44" t="str">
        <f t="shared" ca="1" si="466"/>
        <v/>
      </c>
      <c r="P44" t="str">
        <f t="shared" ca="1" si="467"/>
        <v/>
      </c>
      <c r="Q44" t="str">
        <f t="shared" ca="1" si="468"/>
        <v/>
      </c>
      <c r="R44" t="str">
        <f t="shared" ca="1" si="469"/>
        <v/>
      </c>
      <c r="S44" t="str">
        <f t="shared" ca="1" si="470"/>
        <v/>
      </c>
      <c r="T44" t="str">
        <f t="shared" ca="1" si="471"/>
        <v/>
      </c>
      <c r="U44" t="str">
        <f t="shared" ca="1" si="472"/>
        <v/>
      </c>
      <c r="V44" t="str">
        <f t="shared" ca="1" si="473"/>
        <v/>
      </c>
      <c r="W44" t="str">
        <f t="shared" ca="1" si="474"/>
        <v/>
      </c>
      <c r="X44" t="str">
        <f t="shared" ca="1" si="475"/>
        <v/>
      </c>
      <c r="Y44" t="str">
        <f t="shared" ca="1" si="476"/>
        <v/>
      </c>
      <c r="Z44" t="str">
        <f t="shared" ca="1" si="477"/>
        <v/>
      </c>
      <c r="AA44" t="str">
        <f t="shared" ca="1" si="478"/>
        <v/>
      </c>
      <c r="AB44" t="str">
        <f t="shared" ca="1" si="479"/>
        <v/>
      </c>
      <c r="AC44" t="str">
        <f t="shared" ca="1" si="480"/>
        <v/>
      </c>
      <c r="AD44" t="str">
        <f t="shared" ca="1" si="481"/>
        <v/>
      </c>
      <c r="AE44" t="str">
        <f t="shared" ca="1" si="482"/>
        <v/>
      </c>
      <c r="AF44" t="str">
        <f t="shared" ca="1" si="483"/>
        <v/>
      </c>
      <c r="AG44" t="str">
        <f t="shared" ca="1" si="484"/>
        <v/>
      </c>
      <c r="AH44" t="str">
        <f t="shared" ca="1" si="485"/>
        <v/>
      </c>
      <c r="AI44" t="str">
        <f t="shared" ca="1" si="486"/>
        <v/>
      </c>
      <c r="AJ44" t="str">
        <f t="shared" ca="1" si="487"/>
        <v/>
      </c>
      <c r="AK44" t="str">
        <f t="shared" ca="1" si="488"/>
        <v/>
      </c>
      <c r="AL44" t="str">
        <f t="shared" ca="1" si="489"/>
        <v/>
      </c>
      <c r="AM44" t="str">
        <f t="shared" ca="1" si="490"/>
        <v/>
      </c>
      <c r="AN44" t="str">
        <f t="shared" ca="1" si="491"/>
        <v/>
      </c>
      <c r="AO44" t="str">
        <f t="shared" ca="1" si="492"/>
        <v/>
      </c>
      <c r="AP44" t="str">
        <f t="shared" ca="1" si="493"/>
        <v/>
      </c>
      <c r="AQ44" t="str">
        <f t="shared" ca="1" si="494"/>
        <v/>
      </c>
      <c r="AR44" t="str">
        <f t="shared" ca="1" si="495"/>
        <v/>
      </c>
      <c r="AS44" t="str">
        <f t="shared" ca="1" si="496"/>
        <v/>
      </c>
      <c r="AT44" t="str">
        <f t="shared" ca="1" si="497"/>
        <v/>
      </c>
      <c r="AU44" t="str">
        <f t="shared" ca="1" si="498"/>
        <v/>
      </c>
      <c r="AV44" t="str">
        <f t="shared" ca="1" si="499"/>
        <v/>
      </c>
      <c r="AW44" t="str">
        <f t="shared" ca="1" si="500"/>
        <v/>
      </c>
      <c r="AX44" t="str">
        <f t="shared" ca="1" si="501"/>
        <v/>
      </c>
      <c r="AY44" t="str">
        <f t="shared" ca="1" si="502"/>
        <v/>
      </c>
      <c r="AZ44" t="str">
        <f t="shared" ca="1" si="503"/>
        <v/>
      </c>
      <c r="BA44" t="str">
        <f t="shared" ca="1" si="504"/>
        <v/>
      </c>
      <c r="BB44" t="str">
        <f t="shared" ca="1" si="505"/>
        <v/>
      </c>
      <c r="BC44" t="str">
        <f t="shared" ca="1" si="506"/>
        <v/>
      </c>
      <c r="BD44" t="str">
        <f t="shared" ca="1" si="507"/>
        <v/>
      </c>
      <c r="BE44" t="str">
        <f t="shared" ca="1" si="508"/>
        <v/>
      </c>
      <c r="BF44" t="str">
        <f t="shared" ca="1" si="509"/>
        <v/>
      </c>
      <c r="BG44" t="str">
        <f t="shared" ca="1" si="510"/>
        <v/>
      </c>
      <c r="BH44" t="str">
        <f t="shared" ca="1" si="511"/>
        <v/>
      </c>
      <c r="BI44" t="str">
        <f t="shared" ca="1" si="512"/>
        <v/>
      </c>
      <c r="BJ44" t="str">
        <f t="shared" ca="1" si="513"/>
        <v/>
      </c>
      <c r="BK44" t="str">
        <f t="shared" ca="1" si="514"/>
        <v/>
      </c>
      <c r="BL44" t="str">
        <f t="shared" ca="1" si="515"/>
        <v/>
      </c>
      <c r="BM44" t="str">
        <f t="shared" ca="1" si="516"/>
        <v/>
      </c>
      <c r="BN44" t="str">
        <f t="shared" ca="1" si="517"/>
        <v/>
      </c>
      <c r="BO44" t="str">
        <f t="shared" ca="1" si="518"/>
        <v/>
      </c>
      <c r="BP44" t="str">
        <f t="shared" ca="1" si="519"/>
        <v/>
      </c>
      <c r="BQ44" t="str">
        <f t="shared" ca="1" si="520"/>
        <v/>
      </c>
      <c r="BR44" t="str">
        <f t="shared" ca="1" si="521"/>
        <v/>
      </c>
      <c r="BS44" t="str">
        <f t="shared" ca="1" si="522"/>
        <v/>
      </c>
      <c r="BT44" t="str">
        <f t="shared" ca="1" si="523"/>
        <v/>
      </c>
      <c r="BU44" t="str">
        <f t="shared" ca="1" si="524"/>
        <v/>
      </c>
      <c r="BV44" t="str">
        <f t="shared" ca="1" si="525"/>
        <v/>
      </c>
      <c r="BW44" t="str">
        <f t="shared" ca="1" si="526"/>
        <v/>
      </c>
      <c r="BX44" t="str">
        <f t="shared" ca="1" si="527"/>
        <v/>
      </c>
      <c r="BY44" t="str">
        <f t="shared" ca="1" si="528"/>
        <v/>
      </c>
      <c r="BZ44" t="str">
        <f t="shared" ca="1" si="529"/>
        <v/>
      </c>
      <c r="CA44" t="str">
        <f t="shared" ca="1" si="530"/>
        <v/>
      </c>
      <c r="CB44" t="str">
        <f t="shared" ca="1" si="531"/>
        <v/>
      </c>
      <c r="CC44" t="str">
        <f t="shared" ca="1" si="532"/>
        <v/>
      </c>
      <c r="CD44" t="str">
        <f t="shared" ca="1" si="533"/>
        <v/>
      </c>
      <c r="CE44" t="str">
        <f t="shared" ca="1" si="534"/>
        <v/>
      </c>
      <c r="CF44" t="str">
        <f t="shared" ca="1" si="535"/>
        <v/>
      </c>
      <c r="CG44" t="str">
        <f t="shared" ca="1" si="536"/>
        <v/>
      </c>
      <c r="CH44" t="str">
        <f t="shared" ca="1" si="537"/>
        <v/>
      </c>
      <c r="CI44" t="str">
        <f t="shared" ca="1" si="538"/>
        <v/>
      </c>
      <c r="CJ44" t="str">
        <f t="shared" ca="1" si="539"/>
        <v/>
      </c>
      <c r="CK44" t="str">
        <f t="shared" ca="1" si="540"/>
        <v/>
      </c>
      <c r="CL44" t="str">
        <f t="shared" ca="1" si="541"/>
        <v/>
      </c>
      <c r="CM44" t="str">
        <f t="shared" ca="1" si="542"/>
        <v/>
      </c>
      <c r="CN44" t="str">
        <f t="shared" ca="1" si="543"/>
        <v/>
      </c>
      <c r="CO44" t="str">
        <f t="shared" ca="1" si="544"/>
        <v/>
      </c>
      <c r="CP44" t="str">
        <f t="shared" ca="1" si="545"/>
        <v/>
      </c>
      <c r="CQ44" t="str">
        <f t="shared" ca="1" si="546"/>
        <v/>
      </c>
      <c r="CR44" t="str">
        <f t="shared" ca="1" si="547"/>
        <v/>
      </c>
      <c r="CS44" t="str">
        <f t="shared" ca="1" si="548"/>
        <v/>
      </c>
      <c r="CT44" t="str">
        <f t="shared" ca="1" si="549"/>
        <v/>
      </c>
      <c r="CU44" t="str">
        <f t="shared" ca="1" si="550"/>
        <v/>
      </c>
      <c r="CV44" t="str">
        <f t="shared" ca="1" si="551"/>
        <v/>
      </c>
      <c r="CW44" t="str">
        <f t="shared" ca="1" si="552"/>
        <v/>
      </c>
      <c r="CX44" t="str">
        <f t="shared" ca="1" si="553"/>
        <v/>
      </c>
      <c r="CY44" t="str">
        <f t="shared" ca="1" si="554"/>
        <v/>
      </c>
      <c r="CZ44" t="str">
        <f t="shared" ca="1" si="555"/>
        <v/>
      </c>
      <c r="DA44" t="str">
        <f t="shared" ca="1" si="556"/>
        <v/>
      </c>
      <c r="DB44" t="str">
        <f t="shared" ca="1" si="557"/>
        <v/>
      </c>
      <c r="DC44" t="str">
        <f t="shared" ca="1" si="558"/>
        <v/>
      </c>
      <c r="DD44" t="str">
        <f t="shared" ca="1" si="559"/>
        <v/>
      </c>
      <c r="DE44" t="str">
        <f t="shared" ca="1" si="560"/>
        <v/>
      </c>
      <c r="DF44" t="str">
        <f t="shared" ca="1" si="561"/>
        <v/>
      </c>
      <c r="DG44" t="str">
        <f t="shared" ca="1" si="562"/>
        <v/>
      </c>
      <c r="DH44" t="str">
        <f t="shared" ca="1" si="563"/>
        <v/>
      </c>
      <c r="DI44" t="str">
        <f t="shared" ca="1" si="564"/>
        <v/>
      </c>
      <c r="DJ44" t="str">
        <f t="shared" ca="1" si="565"/>
        <v/>
      </c>
      <c r="DK44" t="str">
        <f t="shared" ca="1" si="566"/>
        <v/>
      </c>
      <c r="DL44" t="str">
        <f t="shared" ca="1" si="567"/>
        <v/>
      </c>
      <c r="DM44" t="str">
        <f t="shared" ca="1" si="568"/>
        <v/>
      </c>
      <c r="DN44" t="str">
        <f t="shared" ca="1" si="569"/>
        <v/>
      </c>
      <c r="DO44" t="str">
        <f t="shared" ca="1" si="570"/>
        <v/>
      </c>
      <c r="DP44" t="str">
        <f t="shared" ca="1" si="571"/>
        <v/>
      </c>
      <c r="DQ44" t="str">
        <f t="shared" ca="1" si="572"/>
        <v/>
      </c>
      <c r="DR44" t="str">
        <f t="shared" ca="1" si="573"/>
        <v/>
      </c>
      <c r="DS44" t="str">
        <f t="shared" ca="1" si="574"/>
        <v/>
      </c>
      <c r="DT44" t="str">
        <f t="shared" ca="1" si="575"/>
        <v/>
      </c>
      <c r="DU44" t="str">
        <f t="shared" ca="1" si="576"/>
        <v/>
      </c>
      <c r="DV44" t="str">
        <f t="shared" ca="1" si="577"/>
        <v/>
      </c>
      <c r="DW44" t="str">
        <f t="shared" ca="1" si="578"/>
        <v/>
      </c>
      <c r="DX44" t="str">
        <f t="shared" ca="1" si="579"/>
        <v/>
      </c>
      <c r="DY44" t="str">
        <f t="shared" ca="1" si="580"/>
        <v/>
      </c>
      <c r="DZ44" t="str">
        <f t="shared" ca="1" si="581"/>
        <v/>
      </c>
      <c r="EA44" t="str">
        <f t="shared" ca="1" si="582"/>
        <v/>
      </c>
      <c r="EB44" t="str">
        <f t="shared" ca="1" si="583"/>
        <v/>
      </c>
      <c r="EC44" t="str">
        <f t="shared" ca="1" si="584"/>
        <v/>
      </c>
      <c r="ED44" t="str">
        <f t="shared" ca="1" si="585"/>
        <v/>
      </c>
      <c r="EE44" t="str">
        <f t="shared" ca="1" si="586"/>
        <v/>
      </c>
      <c r="EF44" t="str">
        <f t="shared" ca="1" si="587"/>
        <v/>
      </c>
      <c r="EG44" t="str">
        <f t="shared" ca="1" si="588"/>
        <v/>
      </c>
      <c r="EH44" t="str">
        <f t="shared" ca="1" si="589"/>
        <v/>
      </c>
      <c r="EI44" t="str">
        <f t="shared" ca="1" si="590"/>
        <v/>
      </c>
      <c r="EJ44" t="str">
        <f t="shared" ca="1" si="591"/>
        <v/>
      </c>
      <c r="EK44" t="str">
        <f t="shared" ca="1" si="592"/>
        <v/>
      </c>
      <c r="EL44" t="str">
        <f t="shared" ca="1" si="593"/>
        <v/>
      </c>
      <c r="EM44" t="str">
        <f t="shared" ca="1" si="594"/>
        <v/>
      </c>
      <c r="EN44" t="str">
        <f t="shared" ca="1" si="595"/>
        <v/>
      </c>
      <c r="EO44" t="str">
        <f t="shared" ca="1" si="596"/>
        <v/>
      </c>
      <c r="EP44" t="str">
        <f t="shared" ca="1" si="597"/>
        <v/>
      </c>
      <c r="EQ44" t="str">
        <f t="shared" ca="1" si="598"/>
        <v/>
      </c>
      <c r="ER44" t="str">
        <f t="shared" ca="1" si="599"/>
        <v/>
      </c>
      <c r="ES44" t="str">
        <f t="shared" ca="1" si="600"/>
        <v/>
      </c>
      <c r="ET44" t="str">
        <f t="shared" ca="1" si="601"/>
        <v/>
      </c>
      <c r="EU44" t="str">
        <f t="shared" ca="1" si="602"/>
        <v/>
      </c>
      <c r="EX44" s="19" t="str">
        <f t="shared" ca="1" si="303"/>
        <v/>
      </c>
      <c r="EY44" s="19" t="str">
        <f t="shared" ca="1" si="304"/>
        <v/>
      </c>
      <c r="EZ44" s="19" t="str">
        <f t="shared" ca="1" si="305"/>
        <v/>
      </c>
      <c r="FA44" s="19" t="str">
        <f t="shared" ca="1" si="306"/>
        <v/>
      </c>
      <c r="FB44" s="19" t="str">
        <f t="shared" ca="1" si="307"/>
        <v/>
      </c>
      <c r="FC44" s="19" t="str">
        <f t="shared" ca="1" si="308"/>
        <v/>
      </c>
      <c r="FD44" s="19" t="str">
        <f t="shared" ca="1" si="309"/>
        <v/>
      </c>
      <c r="FE44" s="19" t="str">
        <f t="shared" ca="1" si="310"/>
        <v/>
      </c>
      <c r="FF44" s="19" t="str">
        <f t="shared" ca="1" si="311"/>
        <v/>
      </c>
      <c r="FG44" s="19" t="str">
        <f t="shared" ca="1" si="312"/>
        <v/>
      </c>
      <c r="FH44" s="19" t="str">
        <f t="shared" ca="1" si="313"/>
        <v/>
      </c>
      <c r="FI44" s="19" t="str">
        <f t="shared" ca="1" si="314"/>
        <v/>
      </c>
      <c r="FJ44" s="19" t="str">
        <f t="shared" ca="1" si="315"/>
        <v/>
      </c>
      <c r="FK44" s="19" t="str">
        <f t="shared" ca="1" si="316"/>
        <v/>
      </c>
      <c r="FL44" s="19" t="str">
        <f t="shared" ca="1" si="317"/>
        <v/>
      </c>
      <c r="FM44" s="19" t="str">
        <f t="shared" ca="1" si="318"/>
        <v/>
      </c>
      <c r="FN44" s="19" t="str">
        <f t="shared" ca="1" si="319"/>
        <v/>
      </c>
      <c r="FO44" s="19" t="str">
        <f t="shared" ca="1" si="320"/>
        <v/>
      </c>
      <c r="FP44" s="19" t="str">
        <f t="shared" ca="1" si="321"/>
        <v/>
      </c>
      <c r="FQ44" s="19" t="str">
        <f t="shared" ca="1" si="322"/>
        <v/>
      </c>
      <c r="FR44" s="19" t="str">
        <f t="shared" ca="1" si="323"/>
        <v/>
      </c>
      <c r="FS44" s="19" t="str">
        <f t="shared" ca="1" si="324"/>
        <v/>
      </c>
      <c r="FT44" s="19" t="str">
        <f t="shared" ca="1" si="325"/>
        <v/>
      </c>
      <c r="FU44" s="19" t="str">
        <f t="shared" ca="1" si="326"/>
        <v/>
      </c>
      <c r="FV44" s="19" t="str">
        <f t="shared" ca="1" si="327"/>
        <v/>
      </c>
      <c r="FW44" s="19" t="str">
        <f t="shared" ca="1" si="328"/>
        <v/>
      </c>
      <c r="FX44" s="19" t="str">
        <f t="shared" ca="1" si="329"/>
        <v/>
      </c>
      <c r="FY44" s="19" t="str">
        <f t="shared" ca="1" si="330"/>
        <v/>
      </c>
      <c r="FZ44" s="19" t="str">
        <f t="shared" ca="1" si="331"/>
        <v/>
      </c>
      <c r="GA44" s="19" t="str">
        <f t="shared" ca="1" si="332"/>
        <v/>
      </c>
      <c r="GB44" s="19" t="str">
        <f t="shared" ca="1" si="333"/>
        <v/>
      </c>
      <c r="GC44" s="19" t="str">
        <f t="shared" ca="1" si="334"/>
        <v/>
      </c>
      <c r="GD44" s="19" t="str">
        <f t="shared" ca="1" si="335"/>
        <v/>
      </c>
      <c r="GE44" s="19" t="str">
        <f t="shared" ca="1" si="336"/>
        <v/>
      </c>
      <c r="GF44" s="19" t="str">
        <f t="shared" ca="1" si="337"/>
        <v/>
      </c>
      <c r="GG44" s="19" t="str">
        <f t="shared" ca="1" si="338"/>
        <v/>
      </c>
      <c r="GH44" s="19" t="str">
        <f t="shared" ca="1" si="339"/>
        <v/>
      </c>
      <c r="GI44" s="19" t="str">
        <f t="shared" ca="1" si="340"/>
        <v/>
      </c>
      <c r="GJ44" s="19" t="str">
        <f t="shared" ca="1" si="341"/>
        <v/>
      </c>
      <c r="GK44" s="19" t="str">
        <f t="shared" ca="1" si="342"/>
        <v/>
      </c>
      <c r="GL44" s="19" t="str">
        <f t="shared" ca="1" si="343"/>
        <v/>
      </c>
      <c r="GM44" s="19" t="str">
        <f t="shared" ca="1" si="344"/>
        <v/>
      </c>
      <c r="GN44" s="19" t="str">
        <f t="shared" ca="1" si="345"/>
        <v/>
      </c>
      <c r="GO44" s="19" t="str">
        <f t="shared" ca="1" si="346"/>
        <v/>
      </c>
      <c r="GP44" s="19" t="str">
        <f t="shared" ca="1" si="347"/>
        <v/>
      </c>
      <c r="GQ44" s="19" t="str">
        <f t="shared" ca="1" si="348"/>
        <v/>
      </c>
      <c r="GR44" s="19" t="str">
        <f t="shared" ca="1" si="349"/>
        <v/>
      </c>
      <c r="GS44" s="19" t="str">
        <f t="shared" ca="1" si="350"/>
        <v/>
      </c>
      <c r="GT44" s="19" t="str">
        <f t="shared" ca="1" si="351"/>
        <v/>
      </c>
      <c r="GU44" s="19" t="str">
        <f t="shared" ca="1" si="352"/>
        <v/>
      </c>
      <c r="GV44" s="19" t="str">
        <f t="shared" ca="1" si="353"/>
        <v/>
      </c>
      <c r="GW44" s="19" t="str">
        <f t="shared" ca="1" si="354"/>
        <v/>
      </c>
      <c r="GX44" s="19" t="str">
        <f t="shared" ca="1" si="355"/>
        <v/>
      </c>
      <c r="GY44" s="19" t="str">
        <f t="shared" ca="1" si="356"/>
        <v/>
      </c>
      <c r="GZ44" s="19" t="str">
        <f t="shared" ca="1" si="357"/>
        <v/>
      </c>
      <c r="HA44" s="19" t="str">
        <f t="shared" ca="1" si="358"/>
        <v/>
      </c>
      <c r="HB44" s="19" t="str">
        <f t="shared" ca="1" si="359"/>
        <v/>
      </c>
      <c r="HC44" s="19" t="str">
        <f t="shared" ca="1" si="360"/>
        <v/>
      </c>
      <c r="HD44" s="19" t="str">
        <f t="shared" ca="1" si="361"/>
        <v/>
      </c>
      <c r="HE44" s="19" t="str">
        <f t="shared" ca="1" si="362"/>
        <v/>
      </c>
      <c r="HF44" s="19" t="str">
        <f t="shared" ca="1" si="363"/>
        <v/>
      </c>
      <c r="HG44" s="19" t="str">
        <f t="shared" ca="1" si="364"/>
        <v/>
      </c>
      <c r="HH44" s="19" t="str">
        <f t="shared" ca="1" si="365"/>
        <v/>
      </c>
      <c r="HI44" s="19" t="str">
        <f t="shared" ca="1" si="366"/>
        <v/>
      </c>
      <c r="HJ44" s="19" t="str">
        <f t="shared" ca="1" si="367"/>
        <v/>
      </c>
      <c r="HK44" s="19" t="str">
        <f t="shared" ca="1" si="368"/>
        <v/>
      </c>
      <c r="HL44" s="19" t="str">
        <f t="shared" ca="1" si="369"/>
        <v/>
      </c>
      <c r="HM44" s="19" t="str">
        <f t="shared" ca="1" si="370"/>
        <v/>
      </c>
      <c r="HN44" s="19" t="str">
        <f t="shared" ca="1" si="371"/>
        <v/>
      </c>
      <c r="HO44" s="19" t="str">
        <f t="shared" ca="1" si="372"/>
        <v/>
      </c>
      <c r="HP44" s="19" t="str">
        <f t="shared" ca="1" si="373"/>
        <v/>
      </c>
      <c r="HQ44" s="19" t="str">
        <f t="shared" ca="1" si="374"/>
        <v/>
      </c>
      <c r="HR44" s="19" t="str">
        <f t="shared" ca="1" si="375"/>
        <v/>
      </c>
      <c r="HS44" s="19" t="str">
        <f t="shared" ca="1" si="376"/>
        <v/>
      </c>
      <c r="HT44" s="19" t="str">
        <f t="shared" ca="1" si="377"/>
        <v/>
      </c>
      <c r="HU44" s="19" t="str">
        <f t="shared" ca="1" si="378"/>
        <v/>
      </c>
      <c r="HV44" s="19" t="str">
        <f t="shared" ca="1" si="379"/>
        <v/>
      </c>
      <c r="HW44" s="19" t="str">
        <f t="shared" ca="1" si="380"/>
        <v/>
      </c>
      <c r="HX44" s="19" t="str">
        <f t="shared" ca="1" si="381"/>
        <v/>
      </c>
      <c r="HY44" s="19" t="str">
        <f t="shared" ca="1" si="382"/>
        <v/>
      </c>
      <c r="HZ44" s="19" t="str">
        <f t="shared" ca="1" si="383"/>
        <v/>
      </c>
      <c r="IA44" s="19" t="str">
        <f t="shared" ca="1" si="384"/>
        <v/>
      </c>
      <c r="IB44" s="19" t="str">
        <f t="shared" ca="1" si="385"/>
        <v/>
      </c>
      <c r="IC44" s="19" t="str">
        <f t="shared" ca="1" si="386"/>
        <v/>
      </c>
      <c r="ID44" s="19" t="str">
        <f t="shared" ca="1" si="387"/>
        <v/>
      </c>
      <c r="IE44" s="19" t="str">
        <f t="shared" ca="1" si="388"/>
        <v/>
      </c>
      <c r="IF44" s="19" t="str">
        <f t="shared" ca="1" si="389"/>
        <v/>
      </c>
      <c r="IG44" s="19" t="str">
        <f t="shared" ca="1" si="390"/>
        <v/>
      </c>
      <c r="IH44" s="19" t="str">
        <f t="shared" ca="1" si="391"/>
        <v/>
      </c>
      <c r="II44" s="19" t="str">
        <f t="shared" ca="1" si="392"/>
        <v/>
      </c>
      <c r="IJ44" s="19" t="str">
        <f t="shared" ca="1" si="393"/>
        <v/>
      </c>
      <c r="IK44" s="19" t="str">
        <f t="shared" ca="1" si="394"/>
        <v/>
      </c>
      <c r="IL44" s="19" t="str">
        <f t="shared" ca="1" si="395"/>
        <v/>
      </c>
      <c r="IM44" s="19" t="str">
        <f t="shared" ca="1" si="396"/>
        <v/>
      </c>
      <c r="IN44" s="19" t="str">
        <f t="shared" ca="1" si="397"/>
        <v/>
      </c>
      <c r="IO44" s="19" t="str">
        <f t="shared" ca="1" si="398"/>
        <v/>
      </c>
      <c r="IP44" s="19" t="str">
        <f t="shared" ca="1" si="399"/>
        <v/>
      </c>
      <c r="IQ44" s="19" t="str">
        <f t="shared" ca="1" si="400"/>
        <v/>
      </c>
      <c r="IR44" s="19" t="str">
        <f t="shared" ca="1" si="401"/>
        <v/>
      </c>
      <c r="IS44" s="19" t="str">
        <f t="shared" ca="1" si="402"/>
        <v/>
      </c>
      <c r="IT44" s="19" t="str">
        <f t="shared" ca="1" si="403"/>
        <v/>
      </c>
      <c r="IU44" s="19" t="str">
        <f t="shared" ca="1" si="404"/>
        <v/>
      </c>
      <c r="IV44" s="19" t="str">
        <f t="shared" ca="1" si="405"/>
        <v/>
      </c>
      <c r="IW44" s="19" t="str">
        <f t="shared" ca="1" si="406"/>
        <v/>
      </c>
      <c r="IX44" s="19" t="str">
        <f t="shared" ca="1" si="407"/>
        <v/>
      </c>
      <c r="IY44" s="19" t="str">
        <f t="shared" ca="1" si="408"/>
        <v/>
      </c>
      <c r="IZ44" s="19" t="str">
        <f t="shared" ca="1" si="409"/>
        <v/>
      </c>
      <c r="JA44" s="19" t="str">
        <f t="shared" ca="1" si="410"/>
        <v/>
      </c>
      <c r="JB44" s="19" t="str">
        <f t="shared" ca="1" si="411"/>
        <v/>
      </c>
      <c r="JC44" s="19" t="str">
        <f t="shared" ca="1" si="412"/>
        <v/>
      </c>
      <c r="JD44" s="19" t="str">
        <f t="shared" ca="1" si="413"/>
        <v/>
      </c>
      <c r="JE44" s="19" t="str">
        <f t="shared" ca="1" si="414"/>
        <v/>
      </c>
      <c r="JF44" s="19" t="str">
        <f t="shared" ca="1" si="415"/>
        <v/>
      </c>
      <c r="JG44" s="19" t="str">
        <f t="shared" ca="1" si="416"/>
        <v/>
      </c>
      <c r="JH44" s="19" t="str">
        <f t="shared" ca="1" si="417"/>
        <v/>
      </c>
      <c r="JI44" s="19" t="str">
        <f t="shared" ca="1" si="418"/>
        <v/>
      </c>
      <c r="JJ44" s="19" t="str">
        <f t="shared" ca="1" si="419"/>
        <v/>
      </c>
      <c r="JK44" s="19" t="str">
        <f t="shared" ca="1" si="420"/>
        <v/>
      </c>
      <c r="JL44" s="19" t="str">
        <f t="shared" ca="1" si="421"/>
        <v/>
      </c>
      <c r="JM44" s="19" t="str">
        <f t="shared" ca="1" si="422"/>
        <v/>
      </c>
      <c r="JN44" s="19" t="str">
        <f t="shared" ca="1" si="423"/>
        <v/>
      </c>
      <c r="JO44" s="19" t="str">
        <f t="shared" ca="1" si="424"/>
        <v/>
      </c>
      <c r="JP44" s="19" t="str">
        <f t="shared" ca="1" si="425"/>
        <v/>
      </c>
      <c r="JQ44" s="19" t="str">
        <f t="shared" ca="1" si="426"/>
        <v/>
      </c>
      <c r="JR44" s="19" t="str">
        <f t="shared" ca="1" si="427"/>
        <v/>
      </c>
      <c r="JS44" s="19" t="str">
        <f t="shared" ca="1" si="428"/>
        <v/>
      </c>
      <c r="JT44" s="19" t="str">
        <f t="shared" ca="1" si="429"/>
        <v/>
      </c>
      <c r="JU44" s="19" t="str">
        <f t="shared" ca="1" si="430"/>
        <v/>
      </c>
      <c r="JV44" s="19" t="str">
        <f t="shared" ca="1" si="431"/>
        <v/>
      </c>
      <c r="JW44" s="19" t="str">
        <f t="shared" ca="1" si="432"/>
        <v/>
      </c>
      <c r="JX44" s="19" t="str">
        <f t="shared" ca="1" si="433"/>
        <v/>
      </c>
      <c r="JY44" s="19" t="str">
        <f t="shared" ca="1" si="434"/>
        <v/>
      </c>
      <c r="JZ44" s="19" t="str">
        <f t="shared" ca="1" si="435"/>
        <v/>
      </c>
      <c r="KA44" s="19" t="str">
        <f t="shared" ca="1" si="436"/>
        <v/>
      </c>
      <c r="KB44" s="19" t="str">
        <f t="shared" ca="1" si="437"/>
        <v/>
      </c>
      <c r="KC44" s="19" t="str">
        <f t="shared" ca="1" si="438"/>
        <v/>
      </c>
      <c r="KD44" s="19" t="str">
        <f t="shared" ca="1" si="439"/>
        <v/>
      </c>
      <c r="KE44" s="19" t="str">
        <f t="shared" ca="1" si="440"/>
        <v/>
      </c>
      <c r="KF44" s="19" t="str">
        <f t="shared" ca="1" si="441"/>
        <v/>
      </c>
      <c r="KG44" s="19" t="str">
        <f t="shared" ca="1" si="442"/>
        <v/>
      </c>
      <c r="KH44" s="19" t="str">
        <f t="shared" ca="1" si="443"/>
        <v/>
      </c>
      <c r="KI44" s="19" t="str">
        <f t="shared" ca="1" si="444"/>
        <v/>
      </c>
      <c r="KJ44" s="19" t="str">
        <f t="shared" ca="1" si="445"/>
        <v/>
      </c>
      <c r="KK44" s="19" t="str">
        <f t="shared" ca="1" si="446"/>
        <v/>
      </c>
      <c r="KL44" s="19" t="str">
        <f t="shared" ca="1" si="447"/>
        <v/>
      </c>
      <c r="KM44" s="19" t="str">
        <f t="shared" ca="1" si="448"/>
        <v/>
      </c>
      <c r="KN44" s="19" t="str">
        <f t="shared" ca="1" si="449"/>
        <v/>
      </c>
      <c r="KO44" s="19" t="str">
        <f t="shared" ca="1" si="450"/>
        <v/>
      </c>
      <c r="KP44" s="19" t="str">
        <f t="shared" ca="1" si="451"/>
        <v/>
      </c>
      <c r="KQ44" s="19" t="str">
        <f t="shared" ca="1" si="452"/>
        <v/>
      </c>
    </row>
    <row r="45" spans="2:303" x14ac:dyDescent="0.3">
      <c r="B45" t="str">
        <f t="shared" ca="1" si="453"/>
        <v/>
      </c>
      <c r="C45" t="str">
        <f t="shared" ca="1" si="454"/>
        <v/>
      </c>
      <c r="D45" t="str">
        <f t="shared" ca="1" si="455"/>
        <v/>
      </c>
      <c r="E45" t="str">
        <f t="shared" ca="1" si="456"/>
        <v/>
      </c>
      <c r="F45" t="str">
        <f t="shared" ca="1" si="457"/>
        <v/>
      </c>
      <c r="G45" t="str">
        <f t="shared" ca="1" si="458"/>
        <v/>
      </c>
      <c r="H45" t="str">
        <f t="shared" ca="1" si="459"/>
        <v/>
      </c>
      <c r="I45" t="str">
        <f t="shared" ca="1" si="460"/>
        <v/>
      </c>
      <c r="J45" t="str">
        <f t="shared" ca="1" si="461"/>
        <v/>
      </c>
      <c r="K45" t="str">
        <f t="shared" ca="1" si="462"/>
        <v/>
      </c>
      <c r="L45" t="str">
        <f t="shared" ca="1" si="463"/>
        <v/>
      </c>
      <c r="M45" t="str">
        <f t="shared" ca="1" si="464"/>
        <v/>
      </c>
      <c r="N45" t="str">
        <f t="shared" ca="1" si="465"/>
        <v/>
      </c>
      <c r="O45" t="str">
        <f t="shared" ca="1" si="466"/>
        <v/>
      </c>
      <c r="P45" t="str">
        <f t="shared" ca="1" si="467"/>
        <v/>
      </c>
      <c r="Q45" t="str">
        <f t="shared" ca="1" si="468"/>
        <v/>
      </c>
      <c r="R45" t="str">
        <f t="shared" ca="1" si="469"/>
        <v/>
      </c>
      <c r="S45" t="str">
        <f t="shared" ca="1" si="470"/>
        <v/>
      </c>
      <c r="T45" t="str">
        <f t="shared" ca="1" si="471"/>
        <v/>
      </c>
      <c r="U45" t="str">
        <f t="shared" ca="1" si="472"/>
        <v/>
      </c>
      <c r="V45" t="str">
        <f t="shared" ca="1" si="473"/>
        <v/>
      </c>
      <c r="W45" t="str">
        <f t="shared" ca="1" si="474"/>
        <v/>
      </c>
      <c r="X45" t="str">
        <f t="shared" ca="1" si="475"/>
        <v/>
      </c>
      <c r="Y45" t="str">
        <f t="shared" ca="1" si="476"/>
        <v/>
      </c>
      <c r="Z45" t="str">
        <f t="shared" ca="1" si="477"/>
        <v/>
      </c>
      <c r="AA45" t="str">
        <f t="shared" ca="1" si="478"/>
        <v/>
      </c>
      <c r="AB45" t="str">
        <f t="shared" ca="1" si="479"/>
        <v/>
      </c>
      <c r="AC45" t="str">
        <f t="shared" ca="1" si="480"/>
        <v/>
      </c>
      <c r="AD45" t="str">
        <f t="shared" ca="1" si="481"/>
        <v/>
      </c>
      <c r="AE45" t="str">
        <f t="shared" ca="1" si="482"/>
        <v/>
      </c>
      <c r="AF45" t="str">
        <f t="shared" ca="1" si="483"/>
        <v/>
      </c>
      <c r="AG45" t="str">
        <f t="shared" ca="1" si="484"/>
        <v/>
      </c>
      <c r="AH45" t="str">
        <f t="shared" ca="1" si="485"/>
        <v/>
      </c>
      <c r="AI45" t="str">
        <f t="shared" ca="1" si="486"/>
        <v/>
      </c>
      <c r="AJ45" t="str">
        <f t="shared" ca="1" si="487"/>
        <v/>
      </c>
      <c r="AK45" t="str">
        <f t="shared" ca="1" si="488"/>
        <v/>
      </c>
      <c r="AL45" t="str">
        <f t="shared" ca="1" si="489"/>
        <v/>
      </c>
      <c r="AM45" t="str">
        <f t="shared" ca="1" si="490"/>
        <v/>
      </c>
      <c r="AN45" t="str">
        <f t="shared" ca="1" si="491"/>
        <v/>
      </c>
      <c r="AO45" t="str">
        <f t="shared" ca="1" si="492"/>
        <v/>
      </c>
      <c r="AP45" t="str">
        <f t="shared" ca="1" si="493"/>
        <v/>
      </c>
      <c r="AQ45" t="str">
        <f t="shared" ca="1" si="494"/>
        <v/>
      </c>
      <c r="AR45" t="str">
        <f t="shared" ca="1" si="495"/>
        <v/>
      </c>
      <c r="AS45" t="str">
        <f t="shared" ca="1" si="496"/>
        <v/>
      </c>
      <c r="AT45" t="str">
        <f t="shared" ca="1" si="497"/>
        <v/>
      </c>
      <c r="AU45" t="str">
        <f t="shared" ca="1" si="498"/>
        <v/>
      </c>
      <c r="AV45" t="str">
        <f t="shared" ca="1" si="499"/>
        <v/>
      </c>
      <c r="AW45" t="str">
        <f t="shared" ca="1" si="500"/>
        <v/>
      </c>
      <c r="AX45" t="str">
        <f t="shared" ca="1" si="501"/>
        <v/>
      </c>
      <c r="AY45" t="str">
        <f t="shared" ca="1" si="502"/>
        <v/>
      </c>
      <c r="AZ45" t="str">
        <f t="shared" ca="1" si="503"/>
        <v/>
      </c>
      <c r="BA45" t="str">
        <f t="shared" ca="1" si="504"/>
        <v/>
      </c>
      <c r="BB45" t="str">
        <f t="shared" ca="1" si="505"/>
        <v/>
      </c>
      <c r="BC45" t="str">
        <f t="shared" ca="1" si="506"/>
        <v/>
      </c>
      <c r="BD45" t="str">
        <f t="shared" ca="1" si="507"/>
        <v/>
      </c>
      <c r="BE45" t="str">
        <f t="shared" ca="1" si="508"/>
        <v/>
      </c>
      <c r="BF45" t="str">
        <f t="shared" ca="1" si="509"/>
        <v/>
      </c>
      <c r="BG45" t="str">
        <f t="shared" ca="1" si="510"/>
        <v/>
      </c>
      <c r="BH45" t="str">
        <f t="shared" ca="1" si="511"/>
        <v/>
      </c>
      <c r="BI45" t="str">
        <f t="shared" ca="1" si="512"/>
        <v/>
      </c>
      <c r="BJ45" t="str">
        <f t="shared" ca="1" si="513"/>
        <v/>
      </c>
      <c r="BK45" t="str">
        <f t="shared" ca="1" si="514"/>
        <v/>
      </c>
      <c r="BL45" t="str">
        <f t="shared" ca="1" si="515"/>
        <v/>
      </c>
      <c r="BM45" t="str">
        <f t="shared" ca="1" si="516"/>
        <v/>
      </c>
      <c r="BN45" t="str">
        <f t="shared" ca="1" si="517"/>
        <v/>
      </c>
      <c r="BO45" t="str">
        <f t="shared" ca="1" si="518"/>
        <v/>
      </c>
      <c r="BP45" t="str">
        <f t="shared" ca="1" si="519"/>
        <v/>
      </c>
      <c r="BQ45" t="str">
        <f t="shared" ca="1" si="520"/>
        <v/>
      </c>
      <c r="BR45" t="str">
        <f t="shared" ca="1" si="521"/>
        <v/>
      </c>
      <c r="BS45" t="str">
        <f t="shared" ca="1" si="522"/>
        <v/>
      </c>
      <c r="BT45" t="str">
        <f t="shared" ca="1" si="523"/>
        <v/>
      </c>
      <c r="BU45" t="str">
        <f t="shared" ca="1" si="524"/>
        <v/>
      </c>
      <c r="BV45" t="str">
        <f t="shared" ca="1" si="525"/>
        <v/>
      </c>
      <c r="BW45" t="str">
        <f t="shared" ca="1" si="526"/>
        <v/>
      </c>
      <c r="BX45" t="str">
        <f t="shared" ca="1" si="527"/>
        <v/>
      </c>
      <c r="BY45" t="str">
        <f t="shared" ca="1" si="528"/>
        <v/>
      </c>
      <c r="BZ45" t="str">
        <f t="shared" ca="1" si="529"/>
        <v/>
      </c>
      <c r="CA45" t="str">
        <f t="shared" ca="1" si="530"/>
        <v/>
      </c>
      <c r="CB45" t="str">
        <f t="shared" ca="1" si="531"/>
        <v/>
      </c>
      <c r="CC45" t="str">
        <f t="shared" ca="1" si="532"/>
        <v/>
      </c>
      <c r="CD45" t="str">
        <f t="shared" ca="1" si="533"/>
        <v/>
      </c>
      <c r="CE45" t="str">
        <f t="shared" ca="1" si="534"/>
        <v/>
      </c>
      <c r="CF45" t="str">
        <f t="shared" ca="1" si="535"/>
        <v/>
      </c>
      <c r="CG45" t="str">
        <f t="shared" ca="1" si="536"/>
        <v/>
      </c>
      <c r="CH45" t="str">
        <f t="shared" ca="1" si="537"/>
        <v/>
      </c>
      <c r="CI45" t="str">
        <f t="shared" ca="1" si="538"/>
        <v/>
      </c>
      <c r="CJ45" t="str">
        <f t="shared" ca="1" si="539"/>
        <v/>
      </c>
      <c r="CK45" t="str">
        <f t="shared" ca="1" si="540"/>
        <v/>
      </c>
      <c r="CL45" t="str">
        <f t="shared" ca="1" si="541"/>
        <v/>
      </c>
      <c r="CM45" t="str">
        <f t="shared" ca="1" si="542"/>
        <v/>
      </c>
      <c r="CN45" t="str">
        <f t="shared" ca="1" si="543"/>
        <v/>
      </c>
      <c r="CO45" t="str">
        <f t="shared" ca="1" si="544"/>
        <v/>
      </c>
      <c r="CP45" t="str">
        <f t="shared" ca="1" si="545"/>
        <v/>
      </c>
      <c r="CQ45" t="str">
        <f t="shared" ca="1" si="546"/>
        <v/>
      </c>
      <c r="CR45" t="str">
        <f t="shared" ca="1" si="547"/>
        <v/>
      </c>
      <c r="CS45" t="str">
        <f t="shared" ca="1" si="548"/>
        <v/>
      </c>
      <c r="CT45" t="str">
        <f t="shared" ca="1" si="549"/>
        <v/>
      </c>
      <c r="CU45" t="str">
        <f t="shared" ca="1" si="550"/>
        <v/>
      </c>
      <c r="CV45" t="str">
        <f t="shared" ca="1" si="551"/>
        <v/>
      </c>
      <c r="CW45" t="str">
        <f t="shared" ca="1" si="552"/>
        <v/>
      </c>
      <c r="CX45" t="str">
        <f t="shared" ca="1" si="553"/>
        <v/>
      </c>
      <c r="CY45" t="str">
        <f t="shared" ca="1" si="554"/>
        <v/>
      </c>
      <c r="CZ45" t="str">
        <f t="shared" ca="1" si="555"/>
        <v/>
      </c>
      <c r="DA45" t="str">
        <f t="shared" ca="1" si="556"/>
        <v/>
      </c>
      <c r="DB45" t="str">
        <f t="shared" ca="1" si="557"/>
        <v/>
      </c>
      <c r="DC45" t="str">
        <f t="shared" ca="1" si="558"/>
        <v/>
      </c>
      <c r="DD45" t="str">
        <f t="shared" ca="1" si="559"/>
        <v/>
      </c>
      <c r="DE45" t="str">
        <f t="shared" ca="1" si="560"/>
        <v/>
      </c>
      <c r="DF45" t="str">
        <f t="shared" ca="1" si="561"/>
        <v/>
      </c>
      <c r="DG45" t="str">
        <f t="shared" ca="1" si="562"/>
        <v/>
      </c>
      <c r="DH45" t="str">
        <f t="shared" ca="1" si="563"/>
        <v/>
      </c>
      <c r="DI45" t="str">
        <f t="shared" ca="1" si="564"/>
        <v/>
      </c>
      <c r="DJ45" t="str">
        <f t="shared" ca="1" si="565"/>
        <v/>
      </c>
      <c r="DK45" t="str">
        <f t="shared" ca="1" si="566"/>
        <v/>
      </c>
      <c r="DL45" t="str">
        <f t="shared" ca="1" si="567"/>
        <v/>
      </c>
      <c r="DM45" t="str">
        <f t="shared" ca="1" si="568"/>
        <v/>
      </c>
      <c r="DN45" t="str">
        <f t="shared" ca="1" si="569"/>
        <v/>
      </c>
      <c r="DO45" t="str">
        <f t="shared" ca="1" si="570"/>
        <v/>
      </c>
      <c r="DP45" t="str">
        <f t="shared" ca="1" si="571"/>
        <v/>
      </c>
      <c r="DQ45" t="str">
        <f t="shared" ca="1" si="572"/>
        <v/>
      </c>
      <c r="DR45" t="str">
        <f t="shared" ca="1" si="573"/>
        <v/>
      </c>
      <c r="DS45" t="str">
        <f t="shared" ca="1" si="574"/>
        <v/>
      </c>
      <c r="DT45" t="str">
        <f t="shared" ca="1" si="575"/>
        <v/>
      </c>
      <c r="DU45" t="str">
        <f t="shared" ca="1" si="576"/>
        <v/>
      </c>
      <c r="DV45" t="str">
        <f t="shared" ca="1" si="577"/>
        <v/>
      </c>
      <c r="DW45" t="str">
        <f t="shared" ca="1" si="578"/>
        <v/>
      </c>
      <c r="DX45" t="str">
        <f t="shared" ca="1" si="579"/>
        <v/>
      </c>
      <c r="DY45" t="str">
        <f t="shared" ca="1" si="580"/>
        <v/>
      </c>
      <c r="DZ45" t="str">
        <f t="shared" ca="1" si="581"/>
        <v/>
      </c>
      <c r="EA45" t="str">
        <f t="shared" ca="1" si="582"/>
        <v/>
      </c>
      <c r="EB45" t="str">
        <f t="shared" ca="1" si="583"/>
        <v/>
      </c>
      <c r="EC45" t="str">
        <f t="shared" ca="1" si="584"/>
        <v/>
      </c>
      <c r="ED45" t="str">
        <f t="shared" ca="1" si="585"/>
        <v/>
      </c>
      <c r="EE45" t="str">
        <f t="shared" ca="1" si="586"/>
        <v/>
      </c>
      <c r="EF45" t="str">
        <f t="shared" ca="1" si="587"/>
        <v/>
      </c>
      <c r="EG45" t="str">
        <f t="shared" ca="1" si="588"/>
        <v/>
      </c>
      <c r="EH45" t="str">
        <f t="shared" ca="1" si="589"/>
        <v/>
      </c>
      <c r="EI45" t="str">
        <f t="shared" ca="1" si="590"/>
        <v/>
      </c>
      <c r="EJ45" t="str">
        <f t="shared" ca="1" si="591"/>
        <v/>
      </c>
      <c r="EK45" t="str">
        <f t="shared" ca="1" si="592"/>
        <v/>
      </c>
      <c r="EL45" t="str">
        <f t="shared" ca="1" si="593"/>
        <v/>
      </c>
      <c r="EM45" t="str">
        <f t="shared" ca="1" si="594"/>
        <v/>
      </c>
      <c r="EN45" t="str">
        <f t="shared" ca="1" si="595"/>
        <v/>
      </c>
      <c r="EO45" t="str">
        <f t="shared" ca="1" si="596"/>
        <v/>
      </c>
      <c r="EP45" t="str">
        <f t="shared" ca="1" si="597"/>
        <v/>
      </c>
      <c r="EQ45" t="str">
        <f t="shared" ca="1" si="598"/>
        <v/>
      </c>
      <c r="ER45" t="str">
        <f t="shared" ca="1" si="599"/>
        <v/>
      </c>
      <c r="ES45" t="str">
        <f t="shared" ca="1" si="600"/>
        <v/>
      </c>
      <c r="ET45" t="str">
        <f t="shared" ca="1" si="601"/>
        <v/>
      </c>
      <c r="EU45" t="str">
        <f t="shared" ca="1" si="602"/>
        <v/>
      </c>
      <c r="EX45" s="19" t="str">
        <f t="shared" ca="1" si="303"/>
        <v/>
      </c>
      <c r="EY45" s="19" t="str">
        <f t="shared" ca="1" si="304"/>
        <v/>
      </c>
      <c r="EZ45" s="19" t="str">
        <f t="shared" ca="1" si="305"/>
        <v/>
      </c>
      <c r="FA45" s="19" t="str">
        <f t="shared" ca="1" si="306"/>
        <v/>
      </c>
      <c r="FB45" s="19" t="str">
        <f t="shared" ca="1" si="307"/>
        <v/>
      </c>
      <c r="FC45" s="19" t="str">
        <f t="shared" ca="1" si="308"/>
        <v/>
      </c>
      <c r="FD45" s="19" t="str">
        <f t="shared" ca="1" si="309"/>
        <v/>
      </c>
      <c r="FE45" s="19" t="str">
        <f t="shared" ca="1" si="310"/>
        <v/>
      </c>
      <c r="FF45" s="19" t="str">
        <f t="shared" ca="1" si="311"/>
        <v/>
      </c>
      <c r="FG45" s="19" t="str">
        <f t="shared" ca="1" si="312"/>
        <v/>
      </c>
      <c r="FH45" s="19" t="str">
        <f t="shared" ca="1" si="313"/>
        <v/>
      </c>
      <c r="FI45" s="19" t="str">
        <f t="shared" ca="1" si="314"/>
        <v/>
      </c>
      <c r="FJ45" s="19" t="str">
        <f t="shared" ca="1" si="315"/>
        <v/>
      </c>
      <c r="FK45" s="19" t="str">
        <f t="shared" ca="1" si="316"/>
        <v/>
      </c>
      <c r="FL45" s="19" t="str">
        <f t="shared" ca="1" si="317"/>
        <v/>
      </c>
      <c r="FM45" s="19" t="str">
        <f t="shared" ca="1" si="318"/>
        <v/>
      </c>
      <c r="FN45" s="19" t="str">
        <f t="shared" ca="1" si="319"/>
        <v/>
      </c>
      <c r="FO45" s="19" t="str">
        <f t="shared" ca="1" si="320"/>
        <v/>
      </c>
      <c r="FP45" s="19" t="str">
        <f t="shared" ca="1" si="321"/>
        <v/>
      </c>
      <c r="FQ45" s="19" t="str">
        <f t="shared" ca="1" si="322"/>
        <v/>
      </c>
      <c r="FR45" s="19" t="str">
        <f t="shared" ca="1" si="323"/>
        <v/>
      </c>
      <c r="FS45" s="19" t="str">
        <f t="shared" ca="1" si="324"/>
        <v/>
      </c>
      <c r="FT45" s="19" t="str">
        <f t="shared" ca="1" si="325"/>
        <v/>
      </c>
      <c r="FU45" s="19" t="str">
        <f t="shared" ca="1" si="326"/>
        <v/>
      </c>
      <c r="FV45" s="19" t="str">
        <f t="shared" ca="1" si="327"/>
        <v/>
      </c>
      <c r="FW45" s="19" t="str">
        <f t="shared" ca="1" si="328"/>
        <v/>
      </c>
      <c r="FX45" s="19" t="str">
        <f t="shared" ca="1" si="329"/>
        <v/>
      </c>
      <c r="FY45" s="19" t="str">
        <f t="shared" ca="1" si="330"/>
        <v/>
      </c>
      <c r="FZ45" s="19" t="str">
        <f t="shared" ca="1" si="331"/>
        <v/>
      </c>
      <c r="GA45" s="19" t="str">
        <f t="shared" ca="1" si="332"/>
        <v/>
      </c>
      <c r="GB45" s="19" t="str">
        <f t="shared" ca="1" si="333"/>
        <v/>
      </c>
      <c r="GC45" s="19" t="str">
        <f t="shared" ca="1" si="334"/>
        <v/>
      </c>
      <c r="GD45" s="19" t="str">
        <f t="shared" ca="1" si="335"/>
        <v/>
      </c>
      <c r="GE45" s="19" t="str">
        <f t="shared" ca="1" si="336"/>
        <v/>
      </c>
      <c r="GF45" s="19" t="str">
        <f t="shared" ca="1" si="337"/>
        <v/>
      </c>
      <c r="GG45" s="19" t="str">
        <f t="shared" ca="1" si="338"/>
        <v/>
      </c>
      <c r="GH45" s="19" t="str">
        <f t="shared" ca="1" si="339"/>
        <v/>
      </c>
      <c r="GI45" s="19" t="str">
        <f t="shared" ca="1" si="340"/>
        <v/>
      </c>
      <c r="GJ45" s="19" t="str">
        <f t="shared" ca="1" si="341"/>
        <v/>
      </c>
      <c r="GK45" s="19" t="str">
        <f t="shared" ca="1" si="342"/>
        <v/>
      </c>
      <c r="GL45" s="19" t="str">
        <f t="shared" ca="1" si="343"/>
        <v/>
      </c>
      <c r="GM45" s="19" t="str">
        <f t="shared" ca="1" si="344"/>
        <v/>
      </c>
      <c r="GN45" s="19" t="str">
        <f t="shared" ca="1" si="345"/>
        <v/>
      </c>
      <c r="GO45" s="19" t="str">
        <f t="shared" ca="1" si="346"/>
        <v/>
      </c>
      <c r="GP45" s="19" t="str">
        <f t="shared" ca="1" si="347"/>
        <v/>
      </c>
      <c r="GQ45" s="19" t="str">
        <f t="shared" ca="1" si="348"/>
        <v/>
      </c>
      <c r="GR45" s="19" t="str">
        <f t="shared" ca="1" si="349"/>
        <v/>
      </c>
      <c r="GS45" s="19" t="str">
        <f t="shared" ca="1" si="350"/>
        <v/>
      </c>
      <c r="GT45" s="19" t="str">
        <f t="shared" ca="1" si="351"/>
        <v/>
      </c>
      <c r="GU45" s="19" t="str">
        <f t="shared" ca="1" si="352"/>
        <v/>
      </c>
      <c r="GV45" s="19" t="str">
        <f t="shared" ca="1" si="353"/>
        <v/>
      </c>
      <c r="GW45" s="19" t="str">
        <f t="shared" ca="1" si="354"/>
        <v/>
      </c>
      <c r="GX45" s="19" t="str">
        <f t="shared" ca="1" si="355"/>
        <v/>
      </c>
      <c r="GY45" s="19" t="str">
        <f t="shared" ca="1" si="356"/>
        <v/>
      </c>
      <c r="GZ45" s="19" t="str">
        <f t="shared" ca="1" si="357"/>
        <v/>
      </c>
      <c r="HA45" s="19" t="str">
        <f t="shared" ca="1" si="358"/>
        <v/>
      </c>
      <c r="HB45" s="19" t="str">
        <f t="shared" ca="1" si="359"/>
        <v/>
      </c>
      <c r="HC45" s="19" t="str">
        <f t="shared" ca="1" si="360"/>
        <v/>
      </c>
      <c r="HD45" s="19" t="str">
        <f t="shared" ca="1" si="361"/>
        <v/>
      </c>
      <c r="HE45" s="19" t="str">
        <f t="shared" ca="1" si="362"/>
        <v/>
      </c>
      <c r="HF45" s="19" t="str">
        <f t="shared" ca="1" si="363"/>
        <v/>
      </c>
      <c r="HG45" s="19" t="str">
        <f t="shared" ca="1" si="364"/>
        <v/>
      </c>
      <c r="HH45" s="19" t="str">
        <f t="shared" ca="1" si="365"/>
        <v/>
      </c>
      <c r="HI45" s="19" t="str">
        <f t="shared" ca="1" si="366"/>
        <v/>
      </c>
      <c r="HJ45" s="19" t="str">
        <f t="shared" ca="1" si="367"/>
        <v/>
      </c>
      <c r="HK45" s="19" t="str">
        <f t="shared" ca="1" si="368"/>
        <v/>
      </c>
      <c r="HL45" s="19" t="str">
        <f t="shared" ca="1" si="369"/>
        <v/>
      </c>
      <c r="HM45" s="19" t="str">
        <f t="shared" ca="1" si="370"/>
        <v/>
      </c>
      <c r="HN45" s="19" t="str">
        <f t="shared" ca="1" si="371"/>
        <v/>
      </c>
      <c r="HO45" s="19" t="str">
        <f t="shared" ca="1" si="372"/>
        <v/>
      </c>
      <c r="HP45" s="19" t="str">
        <f t="shared" ca="1" si="373"/>
        <v/>
      </c>
      <c r="HQ45" s="19" t="str">
        <f t="shared" ca="1" si="374"/>
        <v/>
      </c>
      <c r="HR45" s="19" t="str">
        <f t="shared" ca="1" si="375"/>
        <v/>
      </c>
      <c r="HS45" s="19" t="str">
        <f t="shared" ca="1" si="376"/>
        <v/>
      </c>
      <c r="HT45" s="19" t="str">
        <f t="shared" ca="1" si="377"/>
        <v/>
      </c>
      <c r="HU45" s="19" t="str">
        <f t="shared" ca="1" si="378"/>
        <v/>
      </c>
      <c r="HV45" s="19" t="str">
        <f t="shared" ca="1" si="379"/>
        <v/>
      </c>
      <c r="HW45" s="19" t="str">
        <f t="shared" ca="1" si="380"/>
        <v/>
      </c>
      <c r="HX45" s="19" t="str">
        <f t="shared" ca="1" si="381"/>
        <v/>
      </c>
      <c r="HY45" s="19" t="str">
        <f t="shared" ca="1" si="382"/>
        <v/>
      </c>
      <c r="HZ45" s="19" t="str">
        <f t="shared" ca="1" si="383"/>
        <v/>
      </c>
      <c r="IA45" s="19" t="str">
        <f t="shared" ca="1" si="384"/>
        <v/>
      </c>
      <c r="IB45" s="19" t="str">
        <f t="shared" ca="1" si="385"/>
        <v/>
      </c>
      <c r="IC45" s="19" t="str">
        <f t="shared" ca="1" si="386"/>
        <v/>
      </c>
      <c r="ID45" s="19" t="str">
        <f t="shared" ca="1" si="387"/>
        <v/>
      </c>
      <c r="IE45" s="19" t="str">
        <f t="shared" ca="1" si="388"/>
        <v/>
      </c>
      <c r="IF45" s="19" t="str">
        <f t="shared" ca="1" si="389"/>
        <v/>
      </c>
      <c r="IG45" s="19" t="str">
        <f t="shared" ca="1" si="390"/>
        <v/>
      </c>
      <c r="IH45" s="19" t="str">
        <f t="shared" ca="1" si="391"/>
        <v/>
      </c>
      <c r="II45" s="19" t="str">
        <f t="shared" ca="1" si="392"/>
        <v/>
      </c>
      <c r="IJ45" s="19" t="str">
        <f t="shared" ca="1" si="393"/>
        <v/>
      </c>
      <c r="IK45" s="19" t="str">
        <f t="shared" ca="1" si="394"/>
        <v/>
      </c>
      <c r="IL45" s="19" t="str">
        <f t="shared" ca="1" si="395"/>
        <v/>
      </c>
      <c r="IM45" s="19" t="str">
        <f t="shared" ca="1" si="396"/>
        <v/>
      </c>
      <c r="IN45" s="19" t="str">
        <f t="shared" ca="1" si="397"/>
        <v/>
      </c>
      <c r="IO45" s="19" t="str">
        <f t="shared" ca="1" si="398"/>
        <v/>
      </c>
      <c r="IP45" s="19" t="str">
        <f t="shared" ca="1" si="399"/>
        <v/>
      </c>
      <c r="IQ45" s="19" t="str">
        <f t="shared" ca="1" si="400"/>
        <v/>
      </c>
      <c r="IR45" s="19" t="str">
        <f t="shared" ca="1" si="401"/>
        <v/>
      </c>
      <c r="IS45" s="19" t="str">
        <f t="shared" ca="1" si="402"/>
        <v/>
      </c>
      <c r="IT45" s="19" t="str">
        <f t="shared" ca="1" si="403"/>
        <v/>
      </c>
      <c r="IU45" s="19" t="str">
        <f t="shared" ca="1" si="404"/>
        <v/>
      </c>
      <c r="IV45" s="19" t="str">
        <f t="shared" ca="1" si="405"/>
        <v/>
      </c>
      <c r="IW45" s="19" t="str">
        <f t="shared" ca="1" si="406"/>
        <v/>
      </c>
      <c r="IX45" s="19" t="str">
        <f t="shared" ca="1" si="407"/>
        <v/>
      </c>
      <c r="IY45" s="19" t="str">
        <f t="shared" ca="1" si="408"/>
        <v/>
      </c>
      <c r="IZ45" s="19" t="str">
        <f t="shared" ca="1" si="409"/>
        <v/>
      </c>
      <c r="JA45" s="19" t="str">
        <f t="shared" ca="1" si="410"/>
        <v/>
      </c>
      <c r="JB45" s="19" t="str">
        <f t="shared" ca="1" si="411"/>
        <v/>
      </c>
      <c r="JC45" s="19" t="str">
        <f t="shared" ca="1" si="412"/>
        <v/>
      </c>
      <c r="JD45" s="19" t="str">
        <f t="shared" ca="1" si="413"/>
        <v/>
      </c>
      <c r="JE45" s="19" t="str">
        <f t="shared" ca="1" si="414"/>
        <v/>
      </c>
      <c r="JF45" s="19" t="str">
        <f t="shared" ca="1" si="415"/>
        <v/>
      </c>
      <c r="JG45" s="19" t="str">
        <f t="shared" ca="1" si="416"/>
        <v/>
      </c>
      <c r="JH45" s="19" t="str">
        <f t="shared" ca="1" si="417"/>
        <v/>
      </c>
      <c r="JI45" s="19" t="str">
        <f t="shared" ca="1" si="418"/>
        <v/>
      </c>
      <c r="JJ45" s="19" t="str">
        <f t="shared" ca="1" si="419"/>
        <v/>
      </c>
      <c r="JK45" s="19" t="str">
        <f t="shared" ca="1" si="420"/>
        <v/>
      </c>
      <c r="JL45" s="19" t="str">
        <f t="shared" ca="1" si="421"/>
        <v/>
      </c>
      <c r="JM45" s="19" t="str">
        <f t="shared" ca="1" si="422"/>
        <v/>
      </c>
      <c r="JN45" s="19" t="str">
        <f t="shared" ca="1" si="423"/>
        <v/>
      </c>
      <c r="JO45" s="19" t="str">
        <f t="shared" ca="1" si="424"/>
        <v/>
      </c>
      <c r="JP45" s="19" t="str">
        <f t="shared" ca="1" si="425"/>
        <v/>
      </c>
      <c r="JQ45" s="19" t="str">
        <f t="shared" ca="1" si="426"/>
        <v/>
      </c>
      <c r="JR45" s="19" t="str">
        <f t="shared" ca="1" si="427"/>
        <v/>
      </c>
      <c r="JS45" s="19" t="str">
        <f t="shared" ca="1" si="428"/>
        <v/>
      </c>
      <c r="JT45" s="19" t="str">
        <f t="shared" ca="1" si="429"/>
        <v/>
      </c>
      <c r="JU45" s="19" t="str">
        <f t="shared" ca="1" si="430"/>
        <v/>
      </c>
      <c r="JV45" s="19" t="str">
        <f t="shared" ca="1" si="431"/>
        <v/>
      </c>
      <c r="JW45" s="19" t="str">
        <f t="shared" ca="1" si="432"/>
        <v/>
      </c>
      <c r="JX45" s="19" t="str">
        <f t="shared" ca="1" si="433"/>
        <v/>
      </c>
      <c r="JY45" s="19" t="str">
        <f t="shared" ca="1" si="434"/>
        <v/>
      </c>
      <c r="JZ45" s="19" t="str">
        <f t="shared" ca="1" si="435"/>
        <v/>
      </c>
      <c r="KA45" s="19" t="str">
        <f t="shared" ca="1" si="436"/>
        <v/>
      </c>
      <c r="KB45" s="19" t="str">
        <f t="shared" ca="1" si="437"/>
        <v/>
      </c>
      <c r="KC45" s="19" t="str">
        <f t="shared" ca="1" si="438"/>
        <v/>
      </c>
      <c r="KD45" s="19" t="str">
        <f t="shared" ca="1" si="439"/>
        <v/>
      </c>
      <c r="KE45" s="19" t="str">
        <f t="shared" ca="1" si="440"/>
        <v/>
      </c>
      <c r="KF45" s="19" t="str">
        <f t="shared" ca="1" si="441"/>
        <v/>
      </c>
      <c r="KG45" s="19" t="str">
        <f t="shared" ca="1" si="442"/>
        <v/>
      </c>
      <c r="KH45" s="19" t="str">
        <f t="shared" ca="1" si="443"/>
        <v/>
      </c>
      <c r="KI45" s="19" t="str">
        <f t="shared" ca="1" si="444"/>
        <v/>
      </c>
      <c r="KJ45" s="19" t="str">
        <f t="shared" ca="1" si="445"/>
        <v/>
      </c>
      <c r="KK45" s="19" t="str">
        <f t="shared" ca="1" si="446"/>
        <v/>
      </c>
      <c r="KL45" s="19" t="str">
        <f t="shared" ca="1" si="447"/>
        <v/>
      </c>
      <c r="KM45" s="19" t="str">
        <f t="shared" ca="1" si="448"/>
        <v/>
      </c>
      <c r="KN45" s="19" t="str">
        <f t="shared" ca="1" si="449"/>
        <v/>
      </c>
      <c r="KO45" s="19" t="str">
        <f t="shared" ca="1" si="450"/>
        <v/>
      </c>
      <c r="KP45" s="19" t="str">
        <f t="shared" ca="1" si="451"/>
        <v/>
      </c>
      <c r="KQ45" s="19" t="str">
        <f t="shared" ca="1" si="452"/>
        <v/>
      </c>
    </row>
    <row r="46" spans="2:303" x14ac:dyDescent="0.3">
      <c r="B46" t="str">
        <f t="shared" ca="1" si="453"/>
        <v/>
      </c>
      <c r="C46" t="str">
        <f t="shared" ca="1" si="454"/>
        <v/>
      </c>
      <c r="D46" t="str">
        <f t="shared" ca="1" si="455"/>
        <v/>
      </c>
      <c r="E46" t="str">
        <f t="shared" ca="1" si="456"/>
        <v/>
      </c>
      <c r="F46" t="str">
        <f t="shared" ca="1" si="457"/>
        <v/>
      </c>
      <c r="G46" t="str">
        <f t="shared" ca="1" si="458"/>
        <v/>
      </c>
      <c r="H46" t="str">
        <f t="shared" ca="1" si="459"/>
        <v/>
      </c>
      <c r="I46" t="str">
        <f t="shared" ca="1" si="460"/>
        <v/>
      </c>
      <c r="J46" t="str">
        <f t="shared" ca="1" si="461"/>
        <v/>
      </c>
      <c r="K46" t="str">
        <f t="shared" ca="1" si="462"/>
        <v/>
      </c>
      <c r="L46" t="str">
        <f t="shared" ca="1" si="463"/>
        <v/>
      </c>
      <c r="M46" t="str">
        <f t="shared" ca="1" si="464"/>
        <v/>
      </c>
      <c r="N46" t="str">
        <f t="shared" ca="1" si="465"/>
        <v/>
      </c>
      <c r="O46" t="str">
        <f t="shared" ca="1" si="466"/>
        <v/>
      </c>
      <c r="P46" t="str">
        <f t="shared" ca="1" si="467"/>
        <v/>
      </c>
      <c r="Q46" t="str">
        <f t="shared" ca="1" si="468"/>
        <v/>
      </c>
      <c r="R46" t="str">
        <f t="shared" ca="1" si="469"/>
        <v/>
      </c>
      <c r="S46" t="str">
        <f t="shared" ca="1" si="470"/>
        <v/>
      </c>
      <c r="T46" t="str">
        <f t="shared" ca="1" si="471"/>
        <v/>
      </c>
      <c r="U46" t="str">
        <f t="shared" ca="1" si="472"/>
        <v/>
      </c>
      <c r="V46" t="str">
        <f t="shared" ca="1" si="473"/>
        <v/>
      </c>
      <c r="W46" t="str">
        <f t="shared" ca="1" si="474"/>
        <v/>
      </c>
      <c r="X46" t="str">
        <f t="shared" ca="1" si="475"/>
        <v/>
      </c>
      <c r="Y46" t="str">
        <f t="shared" ca="1" si="476"/>
        <v/>
      </c>
      <c r="Z46" t="str">
        <f t="shared" ca="1" si="477"/>
        <v/>
      </c>
      <c r="AA46" t="str">
        <f t="shared" ca="1" si="478"/>
        <v/>
      </c>
      <c r="AB46" t="str">
        <f t="shared" ca="1" si="479"/>
        <v/>
      </c>
      <c r="AC46" t="str">
        <f t="shared" ca="1" si="480"/>
        <v/>
      </c>
      <c r="AD46" t="str">
        <f t="shared" ca="1" si="481"/>
        <v/>
      </c>
      <c r="AE46" t="str">
        <f t="shared" ca="1" si="482"/>
        <v/>
      </c>
      <c r="AF46" t="str">
        <f t="shared" ca="1" si="483"/>
        <v/>
      </c>
      <c r="AG46" t="str">
        <f t="shared" ca="1" si="484"/>
        <v/>
      </c>
      <c r="AH46" t="str">
        <f t="shared" ca="1" si="485"/>
        <v/>
      </c>
      <c r="AI46" t="str">
        <f t="shared" ca="1" si="486"/>
        <v/>
      </c>
      <c r="AJ46" t="str">
        <f t="shared" ca="1" si="487"/>
        <v/>
      </c>
      <c r="AK46" t="str">
        <f t="shared" ca="1" si="488"/>
        <v/>
      </c>
      <c r="AL46" t="str">
        <f t="shared" ca="1" si="489"/>
        <v/>
      </c>
      <c r="AM46" t="str">
        <f t="shared" ca="1" si="490"/>
        <v/>
      </c>
      <c r="AN46" t="str">
        <f t="shared" ca="1" si="491"/>
        <v/>
      </c>
      <c r="AO46" t="str">
        <f t="shared" ca="1" si="492"/>
        <v/>
      </c>
      <c r="AP46" t="str">
        <f t="shared" ca="1" si="493"/>
        <v/>
      </c>
      <c r="AQ46" t="str">
        <f t="shared" ca="1" si="494"/>
        <v/>
      </c>
      <c r="AR46" t="str">
        <f t="shared" ca="1" si="495"/>
        <v/>
      </c>
      <c r="AS46" t="str">
        <f t="shared" ca="1" si="496"/>
        <v/>
      </c>
      <c r="AT46" t="str">
        <f t="shared" ca="1" si="497"/>
        <v/>
      </c>
      <c r="AU46" t="str">
        <f t="shared" ca="1" si="498"/>
        <v/>
      </c>
      <c r="AV46" t="str">
        <f t="shared" ca="1" si="499"/>
        <v/>
      </c>
      <c r="AW46" t="str">
        <f t="shared" ca="1" si="500"/>
        <v/>
      </c>
      <c r="AX46" t="str">
        <f t="shared" ca="1" si="501"/>
        <v/>
      </c>
      <c r="AY46" t="str">
        <f t="shared" ca="1" si="502"/>
        <v/>
      </c>
      <c r="AZ46" t="str">
        <f t="shared" ca="1" si="503"/>
        <v/>
      </c>
      <c r="BA46" t="str">
        <f t="shared" ca="1" si="504"/>
        <v/>
      </c>
      <c r="BB46" t="str">
        <f t="shared" ca="1" si="505"/>
        <v/>
      </c>
      <c r="BC46" t="str">
        <f t="shared" ca="1" si="506"/>
        <v/>
      </c>
      <c r="BD46" t="str">
        <f t="shared" ca="1" si="507"/>
        <v/>
      </c>
      <c r="BE46" t="str">
        <f t="shared" ca="1" si="508"/>
        <v/>
      </c>
      <c r="BF46" t="str">
        <f t="shared" ca="1" si="509"/>
        <v/>
      </c>
      <c r="BG46" t="str">
        <f t="shared" ca="1" si="510"/>
        <v/>
      </c>
      <c r="BH46" t="str">
        <f t="shared" ca="1" si="511"/>
        <v/>
      </c>
      <c r="BI46" t="str">
        <f t="shared" ca="1" si="512"/>
        <v/>
      </c>
      <c r="BJ46" t="str">
        <f t="shared" ca="1" si="513"/>
        <v/>
      </c>
      <c r="BK46" t="str">
        <f t="shared" ca="1" si="514"/>
        <v/>
      </c>
      <c r="BL46" t="str">
        <f t="shared" ca="1" si="515"/>
        <v/>
      </c>
      <c r="BM46" t="str">
        <f t="shared" ca="1" si="516"/>
        <v/>
      </c>
      <c r="BN46" t="str">
        <f t="shared" ca="1" si="517"/>
        <v/>
      </c>
      <c r="BO46" t="str">
        <f t="shared" ca="1" si="518"/>
        <v/>
      </c>
      <c r="BP46" t="str">
        <f t="shared" ca="1" si="519"/>
        <v/>
      </c>
      <c r="BQ46" t="str">
        <f t="shared" ca="1" si="520"/>
        <v/>
      </c>
      <c r="BR46" t="str">
        <f t="shared" ca="1" si="521"/>
        <v/>
      </c>
      <c r="BS46" t="str">
        <f t="shared" ca="1" si="522"/>
        <v/>
      </c>
      <c r="BT46" t="str">
        <f t="shared" ca="1" si="523"/>
        <v/>
      </c>
      <c r="BU46" t="str">
        <f t="shared" ca="1" si="524"/>
        <v/>
      </c>
      <c r="BV46" t="str">
        <f t="shared" ca="1" si="525"/>
        <v/>
      </c>
      <c r="BW46" t="str">
        <f t="shared" ca="1" si="526"/>
        <v/>
      </c>
      <c r="BX46" t="str">
        <f t="shared" ca="1" si="527"/>
        <v/>
      </c>
      <c r="BY46" t="str">
        <f t="shared" ca="1" si="528"/>
        <v/>
      </c>
      <c r="BZ46" t="str">
        <f t="shared" ca="1" si="529"/>
        <v/>
      </c>
      <c r="CA46" t="str">
        <f t="shared" ca="1" si="530"/>
        <v/>
      </c>
      <c r="CB46" t="str">
        <f t="shared" ca="1" si="531"/>
        <v/>
      </c>
      <c r="CC46" t="str">
        <f t="shared" ca="1" si="532"/>
        <v/>
      </c>
      <c r="CD46" t="str">
        <f t="shared" ca="1" si="533"/>
        <v/>
      </c>
      <c r="CE46" t="str">
        <f t="shared" ca="1" si="534"/>
        <v/>
      </c>
      <c r="CF46" t="str">
        <f t="shared" ca="1" si="535"/>
        <v/>
      </c>
      <c r="CG46" t="str">
        <f t="shared" ca="1" si="536"/>
        <v/>
      </c>
      <c r="CH46" t="str">
        <f t="shared" ca="1" si="537"/>
        <v/>
      </c>
      <c r="CI46" t="str">
        <f t="shared" ca="1" si="538"/>
        <v/>
      </c>
      <c r="CJ46" t="str">
        <f t="shared" ca="1" si="539"/>
        <v/>
      </c>
      <c r="CK46" t="str">
        <f t="shared" ca="1" si="540"/>
        <v/>
      </c>
      <c r="CL46" t="str">
        <f t="shared" ca="1" si="541"/>
        <v/>
      </c>
      <c r="CM46" t="str">
        <f t="shared" ca="1" si="542"/>
        <v/>
      </c>
      <c r="CN46" t="str">
        <f t="shared" ca="1" si="543"/>
        <v/>
      </c>
      <c r="CO46" t="str">
        <f t="shared" ca="1" si="544"/>
        <v/>
      </c>
      <c r="CP46" t="str">
        <f t="shared" ca="1" si="545"/>
        <v/>
      </c>
      <c r="CQ46" t="str">
        <f t="shared" ca="1" si="546"/>
        <v/>
      </c>
      <c r="CR46" t="str">
        <f t="shared" ca="1" si="547"/>
        <v/>
      </c>
      <c r="CS46" t="str">
        <f t="shared" ca="1" si="548"/>
        <v/>
      </c>
      <c r="CT46" t="str">
        <f t="shared" ca="1" si="549"/>
        <v/>
      </c>
      <c r="CU46" t="str">
        <f t="shared" ca="1" si="550"/>
        <v/>
      </c>
      <c r="CV46" t="str">
        <f t="shared" ca="1" si="551"/>
        <v/>
      </c>
      <c r="CW46" t="str">
        <f t="shared" ca="1" si="552"/>
        <v/>
      </c>
      <c r="CX46" t="str">
        <f t="shared" ca="1" si="553"/>
        <v/>
      </c>
      <c r="CY46" t="str">
        <f t="shared" ca="1" si="554"/>
        <v/>
      </c>
      <c r="CZ46" t="str">
        <f t="shared" ca="1" si="555"/>
        <v/>
      </c>
      <c r="DA46" t="str">
        <f t="shared" ca="1" si="556"/>
        <v/>
      </c>
      <c r="DB46" t="str">
        <f t="shared" ca="1" si="557"/>
        <v/>
      </c>
      <c r="DC46" t="str">
        <f t="shared" ca="1" si="558"/>
        <v/>
      </c>
      <c r="DD46" t="str">
        <f t="shared" ca="1" si="559"/>
        <v/>
      </c>
      <c r="DE46" t="str">
        <f t="shared" ca="1" si="560"/>
        <v/>
      </c>
      <c r="DF46" t="str">
        <f t="shared" ca="1" si="561"/>
        <v/>
      </c>
      <c r="DG46" t="str">
        <f t="shared" ca="1" si="562"/>
        <v/>
      </c>
      <c r="DH46" t="str">
        <f t="shared" ca="1" si="563"/>
        <v/>
      </c>
      <c r="DI46" t="str">
        <f t="shared" ca="1" si="564"/>
        <v/>
      </c>
      <c r="DJ46" t="str">
        <f t="shared" ca="1" si="565"/>
        <v/>
      </c>
      <c r="DK46" t="str">
        <f t="shared" ca="1" si="566"/>
        <v/>
      </c>
      <c r="DL46" t="str">
        <f t="shared" ca="1" si="567"/>
        <v/>
      </c>
      <c r="DM46" t="str">
        <f t="shared" ca="1" si="568"/>
        <v/>
      </c>
      <c r="DN46" t="str">
        <f t="shared" ca="1" si="569"/>
        <v/>
      </c>
      <c r="DO46" t="str">
        <f t="shared" ca="1" si="570"/>
        <v/>
      </c>
      <c r="DP46" t="str">
        <f t="shared" ca="1" si="571"/>
        <v/>
      </c>
      <c r="DQ46" t="str">
        <f t="shared" ca="1" si="572"/>
        <v/>
      </c>
      <c r="DR46" t="str">
        <f t="shared" ca="1" si="573"/>
        <v/>
      </c>
      <c r="DS46" t="str">
        <f t="shared" ca="1" si="574"/>
        <v/>
      </c>
      <c r="DT46" t="str">
        <f t="shared" ca="1" si="575"/>
        <v/>
      </c>
      <c r="DU46" t="str">
        <f t="shared" ca="1" si="576"/>
        <v/>
      </c>
      <c r="DV46" t="str">
        <f t="shared" ca="1" si="577"/>
        <v/>
      </c>
      <c r="DW46" t="str">
        <f t="shared" ca="1" si="578"/>
        <v/>
      </c>
      <c r="DX46" t="str">
        <f t="shared" ca="1" si="579"/>
        <v/>
      </c>
      <c r="DY46" t="str">
        <f t="shared" ca="1" si="580"/>
        <v/>
      </c>
      <c r="DZ46" t="str">
        <f t="shared" ca="1" si="581"/>
        <v/>
      </c>
      <c r="EA46" t="str">
        <f t="shared" ca="1" si="582"/>
        <v/>
      </c>
      <c r="EB46" t="str">
        <f t="shared" ca="1" si="583"/>
        <v/>
      </c>
      <c r="EC46" t="str">
        <f t="shared" ca="1" si="584"/>
        <v/>
      </c>
      <c r="ED46" t="str">
        <f t="shared" ca="1" si="585"/>
        <v/>
      </c>
      <c r="EE46" t="str">
        <f t="shared" ca="1" si="586"/>
        <v/>
      </c>
      <c r="EF46" t="str">
        <f t="shared" ca="1" si="587"/>
        <v/>
      </c>
      <c r="EG46" t="str">
        <f t="shared" ca="1" si="588"/>
        <v/>
      </c>
      <c r="EH46" t="str">
        <f t="shared" ca="1" si="589"/>
        <v/>
      </c>
      <c r="EI46" t="str">
        <f t="shared" ca="1" si="590"/>
        <v/>
      </c>
      <c r="EJ46" t="str">
        <f t="shared" ca="1" si="591"/>
        <v/>
      </c>
      <c r="EK46" t="str">
        <f t="shared" ca="1" si="592"/>
        <v/>
      </c>
      <c r="EL46" t="str">
        <f t="shared" ca="1" si="593"/>
        <v/>
      </c>
      <c r="EM46" t="str">
        <f t="shared" ca="1" si="594"/>
        <v/>
      </c>
      <c r="EN46" t="str">
        <f t="shared" ca="1" si="595"/>
        <v/>
      </c>
      <c r="EO46" t="str">
        <f t="shared" ca="1" si="596"/>
        <v/>
      </c>
      <c r="EP46" t="str">
        <f t="shared" ca="1" si="597"/>
        <v/>
      </c>
      <c r="EQ46" t="str">
        <f t="shared" ca="1" si="598"/>
        <v/>
      </c>
      <c r="ER46" t="str">
        <f t="shared" ca="1" si="599"/>
        <v/>
      </c>
      <c r="ES46" t="str">
        <f t="shared" ca="1" si="600"/>
        <v/>
      </c>
      <c r="ET46" t="str">
        <f t="shared" ca="1" si="601"/>
        <v/>
      </c>
      <c r="EU46" t="str">
        <f t="shared" ca="1" si="602"/>
        <v/>
      </c>
      <c r="EX46" s="19" t="str">
        <f t="shared" ca="1" si="303"/>
        <v/>
      </c>
      <c r="EY46" s="19" t="str">
        <f t="shared" ca="1" si="304"/>
        <v/>
      </c>
      <c r="EZ46" s="19" t="str">
        <f t="shared" ca="1" si="305"/>
        <v/>
      </c>
      <c r="FA46" s="19" t="str">
        <f t="shared" ca="1" si="306"/>
        <v/>
      </c>
      <c r="FB46" s="19" t="str">
        <f t="shared" ca="1" si="307"/>
        <v/>
      </c>
      <c r="FC46" s="19" t="str">
        <f t="shared" ca="1" si="308"/>
        <v/>
      </c>
      <c r="FD46" s="19" t="str">
        <f t="shared" ca="1" si="309"/>
        <v/>
      </c>
      <c r="FE46" s="19" t="str">
        <f t="shared" ca="1" si="310"/>
        <v/>
      </c>
      <c r="FF46" s="19" t="str">
        <f t="shared" ca="1" si="311"/>
        <v/>
      </c>
      <c r="FG46" s="19" t="str">
        <f t="shared" ca="1" si="312"/>
        <v/>
      </c>
      <c r="FH46" s="19" t="str">
        <f t="shared" ca="1" si="313"/>
        <v/>
      </c>
      <c r="FI46" s="19" t="str">
        <f t="shared" ca="1" si="314"/>
        <v/>
      </c>
      <c r="FJ46" s="19" t="str">
        <f t="shared" ca="1" si="315"/>
        <v/>
      </c>
      <c r="FK46" s="19" t="str">
        <f t="shared" ca="1" si="316"/>
        <v/>
      </c>
      <c r="FL46" s="19" t="str">
        <f t="shared" ca="1" si="317"/>
        <v/>
      </c>
      <c r="FM46" s="19" t="str">
        <f t="shared" ca="1" si="318"/>
        <v/>
      </c>
      <c r="FN46" s="19" t="str">
        <f t="shared" ca="1" si="319"/>
        <v/>
      </c>
      <c r="FO46" s="19" t="str">
        <f t="shared" ca="1" si="320"/>
        <v/>
      </c>
      <c r="FP46" s="19" t="str">
        <f t="shared" ca="1" si="321"/>
        <v/>
      </c>
      <c r="FQ46" s="19" t="str">
        <f t="shared" ca="1" si="322"/>
        <v/>
      </c>
      <c r="FR46" s="19" t="str">
        <f t="shared" ca="1" si="323"/>
        <v/>
      </c>
      <c r="FS46" s="19" t="str">
        <f t="shared" ca="1" si="324"/>
        <v/>
      </c>
      <c r="FT46" s="19" t="str">
        <f t="shared" ca="1" si="325"/>
        <v/>
      </c>
      <c r="FU46" s="19" t="str">
        <f t="shared" ca="1" si="326"/>
        <v/>
      </c>
      <c r="FV46" s="19" t="str">
        <f t="shared" ca="1" si="327"/>
        <v/>
      </c>
      <c r="FW46" s="19" t="str">
        <f t="shared" ca="1" si="328"/>
        <v/>
      </c>
      <c r="FX46" s="19" t="str">
        <f t="shared" ca="1" si="329"/>
        <v/>
      </c>
      <c r="FY46" s="19" t="str">
        <f t="shared" ca="1" si="330"/>
        <v/>
      </c>
      <c r="FZ46" s="19" t="str">
        <f t="shared" ca="1" si="331"/>
        <v/>
      </c>
      <c r="GA46" s="19" t="str">
        <f t="shared" ca="1" si="332"/>
        <v/>
      </c>
      <c r="GB46" s="19" t="str">
        <f t="shared" ca="1" si="333"/>
        <v/>
      </c>
      <c r="GC46" s="19" t="str">
        <f t="shared" ca="1" si="334"/>
        <v/>
      </c>
      <c r="GD46" s="19" t="str">
        <f t="shared" ca="1" si="335"/>
        <v/>
      </c>
      <c r="GE46" s="19" t="str">
        <f t="shared" ca="1" si="336"/>
        <v/>
      </c>
      <c r="GF46" s="19" t="str">
        <f t="shared" ca="1" si="337"/>
        <v/>
      </c>
      <c r="GG46" s="19" t="str">
        <f t="shared" ca="1" si="338"/>
        <v/>
      </c>
      <c r="GH46" s="19" t="str">
        <f t="shared" ca="1" si="339"/>
        <v/>
      </c>
      <c r="GI46" s="19" t="str">
        <f t="shared" ca="1" si="340"/>
        <v/>
      </c>
      <c r="GJ46" s="19" t="str">
        <f t="shared" ca="1" si="341"/>
        <v/>
      </c>
      <c r="GK46" s="19" t="str">
        <f t="shared" ca="1" si="342"/>
        <v/>
      </c>
      <c r="GL46" s="19" t="str">
        <f t="shared" ca="1" si="343"/>
        <v/>
      </c>
      <c r="GM46" s="19" t="str">
        <f t="shared" ca="1" si="344"/>
        <v/>
      </c>
      <c r="GN46" s="19" t="str">
        <f t="shared" ca="1" si="345"/>
        <v/>
      </c>
      <c r="GO46" s="19" t="str">
        <f t="shared" ca="1" si="346"/>
        <v/>
      </c>
      <c r="GP46" s="19" t="str">
        <f t="shared" ca="1" si="347"/>
        <v/>
      </c>
      <c r="GQ46" s="19" t="str">
        <f t="shared" ca="1" si="348"/>
        <v/>
      </c>
      <c r="GR46" s="19" t="str">
        <f t="shared" ca="1" si="349"/>
        <v/>
      </c>
      <c r="GS46" s="19" t="str">
        <f t="shared" ca="1" si="350"/>
        <v/>
      </c>
      <c r="GT46" s="19" t="str">
        <f t="shared" ca="1" si="351"/>
        <v/>
      </c>
      <c r="GU46" s="19" t="str">
        <f t="shared" ca="1" si="352"/>
        <v/>
      </c>
      <c r="GV46" s="19" t="str">
        <f t="shared" ca="1" si="353"/>
        <v/>
      </c>
      <c r="GW46" s="19" t="str">
        <f t="shared" ca="1" si="354"/>
        <v/>
      </c>
      <c r="GX46" s="19" t="str">
        <f t="shared" ca="1" si="355"/>
        <v/>
      </c>
      <c r="GY46" s="19" t="str">
        <f t="shared" ca="1" si="356"/>
        <v/>
      </c>
      <c r="GZ46" s="19" t="str">
        <f t="shared" ca="1" si="357"/>
        <v/>
      </c>
      <c r="HA46" s="19" t="str">
        <f t="shared" ca="1" si="358"/>
        <v/>
      </c>
      <c r="HB46" s="19" t="str">
        <f t="shared" ca="1" si="359"/>
        <v/>
      </c>
      <c r="HC46" s="19" t="str">
        <f t="shared" ca="1" si="360"/>
        <v/>
      </c>
      <c r="HD46" s="19" t="str">
        <f t="shared" ca="1" si="361"/>
        <v/>
      </c>
      <c r="HE46" s="19" t="str">
        <f t="shared" ca="1" si="362"/>
        <v/>
      </c>
      <c r="HF46" s="19" t="str">
        <f t="shared" ca="1" si="363"/>
        <v/>
      </c>
      <c r="HG46" s="19" t="str">
        <f t="shared" ca="1" si="364"/>
        <v/>
      </c>
      <c r="HH46" s="19" t="str">
        <f t="shared" ca="1" si="365"/>
        <v/>
      </c>
      <c r="HI46" s="19" t="str">
        <f t="shared" ca="1" si="366"/>
        <v/>
      </c>
      <c r="HJ46" s="19" t="str">
        <f t="shared" ca="1" si="367"/>
        <v/>
      </c>
      <c r="HK46" s="19" t="str">
        <f t="shared" ca="1" si="368"/>
        <v/>
      </c>
      <c r="HL46" s="19" t="str">
        <f t="shared" ca="1" si="369"/>
        <v/>
      </c>
      <c r="HM46" s="19" t="str">
        <f t="shared" ca="1" si="370"/>
        <v/>
      </c>
      <c r="HN46" s="19" t="str">
        <f t="shared" ca="1" si="371"/>
        <v/>
      </c>
      <c r="HO46" s="19" t="str">
        <f t="shared" ca="1" si="372"/>
        <v/>
      </c>
      <c r="HP46" s="19" t="str">
        <f t="shared" ca="1" si="373"/>
        <v/>
      </c>
      <c r="HQ46" s="19" t="str">
        <f t="shared" ca="1" si="374"/>
        <v/>
      </c>
      <c r="HR46" s="19" t="str">
        <f t="shared" ca="1" si="375"/>
        <v/>
      </c>
      <c r="HS46" s="19" t="str">
        <f t="shared" ca="1" si="376"/>
        <v/>
      </c>
      <c r="HT46" s="19" t="str">
        <f t="shared" ca="1" si="377"/>
        <v/>
      </c>
      <c r="HU46" s="19" t="str">
        <f t="shared" ca="1" si="378"/>
        <v/>
      </c>
      <c r="HV46" s="19" t="str">
        <f t="shared" ca="1" si="379"/>
        <v/>
      </c>
      <c r="HW46" s="19" t="str">
        <f t="shared" ca="1" si="380"/>
        <v/>
      </c>
      <c r="HX46" s="19" t="str">
        <f t="shared" ca="1" si="381"/>
        <v/>
      </c>
      <c r="HY46" s="19" t="str">
        <f t="shared" ca="1" si="382"/>
        <v/>
      </c>
      <c r="HZ46" s="19" t="str">
        <f t="shared" ca="1" si="383"/>
        <v/>
      </c>
      <c r="IA46" s="19" t="str">
        <f t="shared" ca="1" si="384"/>
        <v/>
      </c>
      <c r="IB46" s="19" t="str">
        <f t="shared" ca="1" si="385"/>
        <v/>
      </c>
      <c r="IC46" s="19" t="str">
        <f t="shared" ca="1" si="386"/>
        <v/>
      </c>
      <c r="ID46" s="19" t="str">
        <f t="shared" ca="1" si="387"/>
        <v/>
      </c>
      <c r="IE46" s="19" t="str">
        <f t="shared" ca="1" si="388"/>
        <v/>
      </c>
      <c r="IF46" s="19" t="str">
        <f t="shared" ca="1" si="389"/>
        <v/>
      </c>
      <c r="IG46" s="19" t="str">
        <f t="shared" ca="1" si="390"/>
        <v/>
      </c>
      <c r="IH46" s="19" t="str">
        <f t="shared" ca="1" si="391"/>
        <v/>
      </c>
      <c r="II46" s="19" t="str">
        <f t="shared" ca="1" si="392"/>
        <v/>
      </c>
      <c r="IJ46" s="19" t="str">
        <f t="shared" ca="1" si="393"/>
        <v/>
      </c>
      <c r="IK46" s="19" t="str">
        <f t="shared" ca="1" si="394"/>
        <v/>
      </c>
      <c r="IL46" s="19" t="str">
        <f t="shared" ca="1" si="395"/>
        <v/>
      </c>
      <c r="IM46" s="19" t="str">
        <f t="shared" ca="1" si="396"/>
        <v/>
      </c>
      <c r="IN46" s="19" t="str">
        <f t="shared" ca="1" si="397"/>
        <v/>
      </c>
      <c r="IO46" s="19" t="str">
        <f t="shared" ca="1" si="398"/>
        <v/>
      </c>
      <c r="IP46" s="19" t="str">
        <f t="shared" ca="1" si="399"/>
        <v/>
      </c>
      <c r="IQ46" s="19" t="str">
        <f t="shared" ca="1" si="400"/>
        <v/>
      </c>
      <c r="IR46" s="19" t="str">
        <f t="shared" ca="1" si="401"/>
        <v/>
      </c>
      <c r="IS46" s="19" t="str">
        <f t="shared" ca="1" si="402"/>
        <v/>
      </c>
      <c r="IT46" s="19" t="str">
        <f t="shared" ca="1" si="403"/>
        <v/>
      </c>
      <c r="IU46" s="19" t="str">
        <f t="shared" ca="1" si="404"/>
        <v/>
      </c>
      <c r="IV46" s="19" t="str">
        <f t="shared" ca="1" si="405"/>
        <v/>
      </c>
      <c r="IW46" s="19" t="str">
        <f t="shared" ca="1" si="406"/>
        <v/>
      </c>
      <c r="IX46" s="19" t="str">
        <f t="shared" ca="1" si="407"/>
        <v/>
      </c>
      <c r="IY46" s="19" t="str">
        <f t="shared" ca="1" si="408"/>
        <v/>
      </c>
      <c r="IZ46" s="19" t="str">
        <f t="shared" ca="1" si="409"/>
        <v/>
      </c>
      <c r="JA46" s="19" t="str">
        <f t="shared" ca="1" si="410"/>
        <v/>
      </c>
      <c r="JB46" s="19" t="str">
        <f t="shared" ca="1" si="411"/>
        <v/>
      </c>
      <c r="JC46" s="19" t="str">
        <f t="shared" ca="1" si="412"/>
        <v/>
      </c>
      <c r="JD46" s="19" t="str">
        <f t="shared" ca="1" si="413"/>
        <v/>
      </c>
      <c r="JE46" s="19" t="str">
        <f t="shared" ca="1" si="414"/>
        <v/>
      </c>
      <c r="JF46" s="19" t="str">
        <f t="shared" ca="1" si="415"/>
        <v/>
      </c>
      <c r="JG46" s="19" t="str">
        <f t="shared" ca="1" si="416"/>
        <v/>
      </c>
      <c r="JH46" s="19" t="str">
        <f t="shared" ca="1" si="417"/>
        <v/>
      </c>
      <c r="JI46" s="19" t="str">
        <f t="shared" ca="1" si="418"/>
        <v/>
      </c>
      <c r="JJ46" s="19" t="str">
        <f t="shared" ca="1" si="419"/>
        <v/>
      </c>
      <c r="JK46" s="19" t="str">
        <f t="shared" ca="1" si="420"/>
        <v/>
      </c>
      <c r="JL46" s="19" t="str">
        <f t="shared" ca="1" si="421"/>
        <v/>
      </c>
      <c r="JM46" s="19" t="str">
        <f t="shared" ca="1" si="422"/>
        <v/>
      </c>
      <c r="JN46" s="19" t="str">
        <f t="shared" ca="1" si="423"/>
        <v/>
      </c>
      <c r="JO46" s="19" t="str">
        <f t="shared" ca="1" si="424"/>
        <v/>
      </c>
      <c r="JP46" s="19" t="str">
        <f t="shared" ca="1" si="425"/>
        <v/>
      </c>
      <c r="JQ46" s="19" t="str">
        <f t="shared" ca="1" si="426"/>
        <v/>
      </c>
      <c r="JR46" s="19" t="str">
        <f t="shared" ca="1" si="427"/>
        <v/>
      </c>
      <c r="JS46" s="19" t="str">
        <f t="shared" ca="1" si="428"/>
        <v/>
      </c>
      <c r="JT46" s="19" t="str">
        <f t="shared" ca="1" si="429"/>
        <v/>
      </c>
      <c r="JU46" s="19" t="str">
        <f t="shared" ca="1" si="430"/>
        <v/>
      </c>
      <c r="JV46" s="19" t="str">
        <f t="shared" ca="1" si="431"/>
        <v/>
      </c>
      <c r="JW46" s="19" t="str">
        <f t="shared" ca="1" si="432"/>
        <v/>
      </c>
      <c r="JX46" s="19" t="str">
        <f t="shared" ca="1" si="433"/>
        <v/>
      </c>
      <c r="JY46" s="19" t="str">
        <f t="shared" ca="1" si="434"/>
        <v/>
      </c>
      <c r="JZ46" s="19" t="str">
        <f t="shared" ca="1" si="435"/>
        <v/>
      </c>
      <c r="KA46" s="19" t="str">
        <f t="shared" ca="1" si="436"/>
        <v/>
      </c>
      <c r="KB46" s="19" t="str">
        <f t="shared" ca="1" si="437"/>
        <v/>
      </c>
      <c r="KC46" s="19" t="str">
        <f t="shared" ca="1" si="438"/>
        <v/>
      </c>
      <c r="KD46" s="19" t="str">
        <f t="shared" ca="1" si="439"/>
        <v/>
      </c>
      <c r="KE46" s="19" t="str">
        <f t="shared" ca="1" si="440"/>
        <v/>
      </c>
      <c r="KF46" s="19" t="str">
        <f t="shared" ca="1" si="441"/>
        <v/>
      </c>
      <c r="KG46" s="19" t="str">
        <f t="shared" ca="1" si="442"/>
        <v/>
      </c>
      <c r="KH46" s="19" t="str">
        <f t="shared" ca="1" si="443"/>
        <v/>
      </c>
      <c r="KI46" s="19" t="str">
        <f t="shared" ca="1" si="444"/>
        <v/>
      </c>
      <c r="KJ46" s="19" t="str">
        <f t="shared" ca="1" si="445"/>
        <v/>
      </c>
      <c r="KK46" s="19" t="str">
        <f t="shared" ca="1" si="446"/>
        <v/>
      </c>
      <c r="KL46" s="19" t="str">
        <f t="shared" ca="1" si="447"/>
        <v/>
      </c>
      <c r="KM46" s="19" t="str">
        <f t="shared" ca="1" si="448"/>
        <v/>
      </c>
      <c r="KN46" s="19" t="str">
        <f t="shared" ca="1" si="449"/>
        <v/>
      </c>
      <c r="KO46" s="19" t="str">
        <f t="shared" ca="1" si="450"/>
        <v/>
      </c>
      <c r="KP46" s="19" t="str">
        <f t="shared" ca="1" si="451"/>
        <v/>
      </c>
      <c r="KQ46" s="19" t="str">
        <f t="shared" ca="1" si="452"/>
        <v/>
      </c>
    </row>
    <row r="47" spans="2:303" x14ac:dyDescent="0.3">
      <c r="B47" t="str">
        <f t="shared" ca="1" si="453"/>
        <v/>
      </c>
      <c r="C47" t="str">
        <f t="shared" ca="1" si="454"/>
        <v/>
      </c>
      <c r="D47" t="str">
        <f t="shared" ca="1" si="455"/>
        <v/>
      </c>
      <c r="E47" t="str">
        <f t="shared" ca="1" si="456"/>
        <v/>
      </c>
      <c r="F47" t="str">
        <f t="shared" ca="1" si="457"/>
        <v/>
      </c>
      <c r="G47" t="str">
        <f t="shared" ca="1" si="458"/>
        <v/>
      </c>
      <c r="H47" t="str">
        <f t="shared" ca="1" si="459"/>
        <v/>
      </c>
      <c r="I47" t="str">
        <f t="shared" ca="1" si="460"/>
        <v/>
      </c>
      <c r="J47" t="str">
        <f t="shared" ca="1" si="461"/>
        <v/>
      </c>
      <c r="K47" t="str">
        <f t="shared" ca="1" si="462"/>
        <v/>
      </c>
      <c r="L47" t="str">
        <f t="shared" ca="1" si="463"/>
        <v/>
      </c>
      <c r="M47" t="str">
        <f t="shared" ca="1" si="464"/>
        <v/>
      </c>
      <c r="N47" t="str">
        <f t="shared" ca="1" si="465"/>
        <v/>
      </c>
      <c r="O47" t="str">
        <f t="shared" ca="1" si="466"/>
        <v/>
      </c>
      <c r="P47" t="str">
        <f t="shared" ca="1" si="467"/>
        <v/>
      </c>
      <c r="Q47" t="str">
        <f t="shared" ca="1" si="468"/>
        <v/>
      </c>
      <c r="R47" t="str">
        <f t="shared" ca="1" si="469"/>
        <v/>
      </c>
      <c r="S47" t="str">
        <f t="shared" ca="1" si="470"/>
        <v/>
      </c>
      <c r="T47" t="str">
        <f t="shared" ca="1" si="471"/>
        <v/>
      </c>
      <c r="U47" t="str">
        <f t="shared" ca="1" si="472"/>
        <v/>
      </c>
      <c r="V47" t="str">
        <f t="shared" ca="1" si="473"/>
        <v/>
      </c>
      <c r="W47" t="str">
        <f t="shared" ca="1" si="474"/>
        <v/>
      </c>
      <c r="X47" t="str">
        <f t="shared" ca="1" si="475"/>
        <v/>
      </c>
      <c r="Y47" t="str">
        <f t="shared" ca="1" si="476"/>
        <v/>
      </c>
      <c r="Z47" t="str">
        <f t="shared" ca="1" si="477"/>
        <v/>
      </c>
      <c r="AA47" t="str">
        <f t="shared" ca="1" si="478"/>
        <v/>
      </c>
      <c r="AB47" t="str">
        <f t="shared" ca="1" si="479"/>
        <v/>
      </c>
      <c r="AC47" t="str">
        <f t="shared" ca="1" si="480"/>
        <v/>
      </c>
      <c r="AD47" t="str">
        <f t="shared" ca="1" si="481"/>
        <v/>
      </c>
      <c r="AE47" t="str">
        <f t="shared" ca="1" si="482"/>
        <v/>
      </c>
      <c r="AF47" t="str">
        <f t="shared" ca="1" si="483"/>
        <v/>
      </c>
      <c r="AG47" t="str">
        <f t="shared" ca="1" si="484"/>
        <v/>
      </c>
      <c r="AH47" t="str">
        <f t="shared" ca="1" si="485"/>
        <v/>
      </c>
      <c r="AI47" t="str">
        <f t="shared" ca="1" si="486"/>
        <v/>
      </c>
      <c r="AJ47" t="str">
        <f t="shared" ca="1" si="487"/>
        <v/>
      </c>
      <c r="AK47" t="str">
        <f t="shared" ca="1" si="488"/>
        <v/>
      </c>
      <c r="AL47" t="str">
        <f t="shared" ca="1" si="489"/>
        <v/>
      </c>
      <c r="AM47" t="str">
        <f t="shared" ca="1" si="490"/>
        <v/>
      </c>
      <c r="AN47" t="str">
        <f t="shared" ca="1" si="491"/>
        <v/>
      </c>
      <c r="AO47" t="str">
        <f t="shared" ca="1" si="492"/>
        <v/>
      </c>
      <c r="AP47" t="str">
        <f t="shared" ca="1" si="493"/>
        <v/>
      </c>
      <c r="AQ47" t="str">
        <f t="shared" ca="1" si="494"/>
        <v/>
      </c>
      <c r="AR47" t="str">
        <f t="shared" ca="1" si="495"/>
        <v/>
      </c>
      <c r="AS47" t="str">
        <f t="shared" ca="1" si="496"/>
        <v/>
      </c>
      <c r="AT47" t="str">
        <f t="shared" ca="1" si="497"/>
        <v/>
      </c>
      <c r="AU47" t="str">
        <f t="shared" ca="1" si="498"/>
        <v/>
      </c>
      <c r="AV47" t="str">
        <f t="shared" ca="1" si="499"/>
        <v/>
      </c>
      <c r="AW47" t="str">
        <f t="shared" ca="1" si="500"/>
        <v/>
      </c>
      <c r="AX47" t="str">
        <f t="shared" ca="1" si="501"/>
        <v/>
      </c>
      <c r="AY47" t="str">
        <f t="shared" ca="1" si="502"/>
        <v/>
      </c>
      <c r="AZ47" t="str">
        <f t="shared" ca="1" si="503"/>
        <v/>
      </c>
      <c r="BA47" t="str">
        <f t="shared" ca="1" si="504"/>
        <v/>
      </c>
      <c r="BB47" t="str">
        <f t="shared" ca="1" si="505"/>
        <v/>
      </c>
      <c r="BC47" t="str">
        <f t="shared" ca="1" si="506"/>
        <v/>
      </c>
      <c r="BD47" t="str">
        <f t="shared" ca="1" si="507"/>
        <v/>
      </c>
      <c r="BE47" t="str">
        <f t="shared" ca="1" si="508"/>
        <v/>
      </c>
      <c r="BF47" t="str">
        <f t="shared" ca="1" si="509"/>
        <v/>
      </c>
      <c r="BG47" t="str">
        <f t="shared" ca="1" si="510"/>
        <v/>
      </c>
      <c r="BH47" t="str">
        <f t="shared" ca="1" si="511"/>
        <v/>
      </c>
      <c r="BI47" t="str">
        <f t="shared" ca="1" si="512"/>
        <v/>
      </c>
      <c r="BJ47" t="str">
        <f t="shared" ca="1" si="513"/>
        <v/>
      </c>
      <c r="BK47" t="str">
        <f t="shared" ca="1" si="514"/>
        <v/>
      </c>
      <c r="BL47" t="str">
        <f t="shared" ca="1" si="515"/>
        <v/>
      </c>
      <c r="BM47" t="str">
        <f t="shared" ca="1" si="516"/>
        <v/>
      </c>
      <c r="BN47" t="str">
        <f t="shared" ca="1" si="517"/>
        <v/>
      </c>
      <c r="BO47" t="str">
        <f t="shared" ca="1" si="518"/>
        <v/>
      </c>
      <c r="BP47" t="str">
        <f t="shared" ca="1" si="519"/>
        <v/>
      </c>
      <c r="BQ47" t="str">
        <f t="shared" ca="1" si="520"/>
        <v/>
      </c>
      <c r="BR47" t="str">
        <f t="shared" ca="1" si="521"/>
        <v/>
      </c>
      <c r="BS47" t="str">
        <f t="shared" ca="1" si="522"/>
        <v/>
      </c>
      <c r="BT47" t="str">
        <f t="shared" ca="1" si="523"/>
        <v/>
      </c>
      <c r="BU47" t="str">
        <f t="shared" ca="1" si="524"/>
        <v/>
      </c>
      <c r="BV47" t="str">
        <f t="shared" ca="1" si="525"/>
        <v/>
      </c>
      <c r="BW47" t="str">
        <f t="shared" ca="1" si="526"/>
        <v/>
      </c>
      <c r="BX47" t="str">
        <f t="shared" ca="1" si="527"/>
        <v/>
      </c>
      <c r="BY47" t="str">
        <f t="shared" ca="1" si="528"/>
        <v/>
      </c>
      <c r="BZ47" t="str">
        <f t="shared" ca="1" si="529"/>
        <v/>
      </c>
      <c r="CA47" t="str">
        <f t="shared" ca="1" si="530"/>
        <v/>
      </c>
      <c r="CB47" t="str">
        <f t="shared" ca="1" si="531"/>
        <v/>
      </c>
      <c r="CC47" t="str">
        <f t="shared" ca="1" si="532"/>
        <v/>
      </c>
      <c r="CD47" t="str">
        <f t="shared" ca="1" si="533"/>
        <v/>
      </c>
      <c r="CE47" t="str">
        <f t="shared" ca="1" si="534"/>
        <v/>
      </c>
      <c r="CF47" t="str">
        <f t="shared" ca="1" si="535"/>
        <v/>
      </c>
      <c r="CG47" t="str">
        <f t="shared" ca="1" si="536"/>
        <v/>
      </c>
      <c r="CH47" t="str">
        <f t="shared" ca="1" si="537"/>
        <v/>
      </c>
      <c r="CI47" t="str">
        <f t="shared" ca="1" si="538"/>
        <v/>
      </c>
      <c r="CJ47" t="str">
        <f t="shared" ca="1" si="539"/>
        <v/>
      </c>
      <c r="CK47" t="str">
        <f t="shared" ca="1" si="540"/>
        <v/>
      </c>
      <c r="CL47" t="str">
        <f t="shared" ca="1" si="541"/>
        <v/>
      </c>
      <c r="CM47" t="str">
        <f t="shared" ca="1" si="542"/>
        <v/>
      </c>
      <c r="CN47" t="str">
        <f t="shared" ca="1" si="543"/>
        <v/>
      </c>
      <c r="CO47" t="str">
        <f t="shared" ca="1" si="544"/>
        <v/>
      </c>
      <c r="CP47" t="str">
        <f t="shared" ca="1" si="545"/>
        <v/>
      </c>
      <c r="CQ47" t="str">
        <f t="shared" ca="1" si="546"/>
        <v/>
      </c>
      <c r="CR47" t="str">
        <f t="shared" ca="1" si="547"/>
        <v/>
      </c>
      <c r="CS47" t="str">
        <f t="shared" ca="1" si="548"/>
        <v/>
      </c>
      <c r="CT47" t="str">
        <f t="shared" ca="1" si="549"/>
        <v/>
      </c>
      <c r="CU47" t="str">
        <f t="shared" ca="1" si="550"/>
        <v/>
      </c>
      <c r="CV47" t="str">
        <f t="shared" ca="1" si="551"/>
        <v/>
      </c>
      <c r="CW47" t="str">
        <f t="shared" ca="1" si="552"/>
        <v/>
      </c>
      <c r="CX47" t="str">
        <f t="shared" ca="1" si="553"/>
        <v/>
      </c>
      <c r="CY47" t="str">
        <f t="shared" ca="1" si="554"/>
        <v/>
      </c>
      <c r="CZ47" t="str">
        <f t="shared" ca="1" si="555"/>
        <v/>
      </c>
      <c r="DA47" t="str">
        <f t="shared" ca="1" si="556"/>
        <v/>
      </c>
      <c r="DB47" t="str">
        <f t="shared" ca="1" si="557"/>
        <v/>
      </c>
      <c r="DC47" t="str">
        <f t="shared" ca="1" si="558"/>
        <v/>
      </c>
      <c r="DD47" t="str">
        <f t="shared" ca="1" si="559"/>
        <v/>
      </c>
      <c r="DE47" t="str">
        <f t="shared" ca="1" si="560"/>
        <v/>
      </c>
      <c r="DF47" t="str">
        <f t="shared" ca="1" si="561"/>
        <v/>
      </c>
      <c r="DG47" t="str">
        <f t="shared" ca="1" si="562"/>
        <v/>
      </c>
      <c r="DH47" t="str">
        <f t="shared" ca="1" si="563"/>
        <v/>
      </c>
      <c r="DI47" t="str">
        <f t="shared" ca="1" si="564"/>
        <v/>
      </c>
      <c r="DJ47" t="str">
        <f t="shared" ca="1" si="565"/>
        <v/>
      </c>
      <c r="DK47" t="str">
        <f t="shared" ca="1" si="566"/>
        <v/>
      </c>
      <c r="DL47" t="str">
        <f t="shared" ca="1" si="567"/>
        <v/>
      </c>
      <c r="DM47" t="str">
        <f t="shared" ca="1" si="568"/>
        <v/>
      </c>
      <c r="DN47" t="str">
        <f t="shared" ca="1" si="569"/>
        <v/>
      </c>
      <c r="DO47" t="str">
        <f t="shared" ca="1" si="570"/>
        <v/>
      </c>
      <c r="DP47" t="str">
        <f t="shared" ca="1" si="571"/>
        <v/>
      </c>
      <c r="DQ47" t="str">
        <f t="shared" ca="1" si="572"/>
        <v/>
      </c>
      <c r="DR47" t="str">
        <f t="shared" ca="1" si="573"/>
        <v/>
      </c>
      <c r="DS47" t="str">
        <f t="shared" ca="1" si="574"/>
        <v/>
      </c>
      <c r="DT47" t="str">
        <f t="shared" ca="1" si="575"/>
        <v/>
      </c>
      <c r="DU47" t="str">
        <f t="shared" ca="1" si="576"/>
        <v/>
      </c>
      <c r="DV47" t="str">
        <f t="shared" ca="1" si="577"/>
        <v/>
      </c>
      <c r="DW47" t="str">
        <f t="shared" ca="1" si="578"/>
        <v/>
      </c>
      <c r="DX47" t="str">
        <f t="shared" ca="1" si="579"/>
        <v/>
      </c>
      <c r="DY47" t="str">
        <f t="shared" ca="1" si="580"/>
        <v/>
      </c>
      <c r="DZ47" t="str">
        <f t="shared" ca="1" si="581"/>
        <v/>
      </c>
      <c r="EA47" t="str">
        <f t="shared" ca="1" si="582"/>
        <v/>
      </c>
      <c r="EB47" t="str">
        <f t="shared" ca="1" si="583"/>
        <v/>
      </c>
      <c r="EC47" t="str">
        <f t="shared" ca="1" si="584"/>
        <v/>
      </c>
      <c r="ED47" t="str">
        <f t="shared" ca="1" si="585"/>
        <v/>
      </c>
      <c r="EE47" t="str">
        <f t="shared" ca="1" si="586"/>
        <v/>
      </c>
      <c r="EF47" t="str">
        <f t="shared" ca="1" si="587"/>
        <v/>
      </c>
      <c r="EG47" t="str">
        <f t="shared" ca="1" si="588"/>
        <v/>
      </c>
      <c r="EH47" t="str">
        <f t="shared" ca="1" si="589"/>
        <v/>
      </c>
      <c r="EI47" t="str">
        <f t="shared" ca="1" si="590"/>
        <v/>
      </c>
      <c r="EJ47" t="str">
        <f t="shared" ca="1" si="591"/>
        <v/>
      </c>
      <c r="EK47" t="str">
        <f t="shared" ca="1" si="592"/>
        <v/>
      </c>
      <c r="EL47" t="str">
        <f t="shared" ca="1" si="593"/>
        <v/>
      </c>
      <c r="EM47" t="str">
        <f t="shared" ca="1" si="594"/>
        <v/>
      </c>
      <c r="EN47" t="str">
        <f t="shared" ca="1" si="595"/>
        <v/>
      </c>
      <c r="EO47" t="str">
        <f t="shared" ca="1" si="596"/>
        <v/>
      </c>
      <c r="EP47" t="str">
        <f t="shared" ca="1" si="597"/>
        <v/>
      </c>
      <c r="EQ47" t="str">
        <f t="shared" ca="1" si="598"/>
        <v/>
      </c>
      <c r="ER47" t="str">
        <f t="shared" ca="1" si="599"/>
        <v/>
      </c>
      <c r="ES47" t="str">
        <f t="shared" ca="1" si="600"/>
        <v/>
      </c>
      <c r="ET47" t="str">
        <f t="shared" ca="1" si="601"/>
        <v/>
      </c>
      <c r="EU47" t="str">
        <f t="shared" ca="1" si="602"/>
        <v/>
      </c>
      <c r="EX47" s="19" t="str">
        <f t="shared" ca="1" si="303"/>
        <v/>
      </c>
      <c r="EY47" s="19" t="str">
        <f t="shared" ca="1" si="304"/>
        <v/>
      </c>
      <c r="EZ47" s="19" t="str">
        <f t="shared" ca="1" si="305"/>
        <v/>
      </c>
      <c r="FA47" s="19" t="str">
        <f t="shared" ca="1" si="306"/>
        <v/>
      </c>
      <c r="FB47" s="19" t="str">
        <f t="shared" ca="1" si="307"/>
        <v/>
      </c>
      <c r="FC47" s="19" t="str">
        <f t="shared" ca="1" si="308"/>
        <v/>
      </c>
      <c r="FD47" s="19" t="str">
        <f t="shared" ca="1" si="309"/>
        <v/>
      </c>
      <c r="FE47" s="19" t="str">
        <f t="shared" ca="1" si="310"/>
        <v/>
      </c>
      <c r="FF47" s="19" t="str">
        <f t="shared" ca="1" si="311"/>
        <v/>
      </c>
      <c r="FG47" s="19" t="str">
        <f t="shared" ca="1" si="312"/>
        <v/>
      </c>
      <c r="FH47" s="19" t="str">
        <f t="shared" ca="1" si="313"/>
        <v/>
      </c>
      <c r="FI47" s="19" t="str">
        <f t="shared" ca="1" si="314"/>
        <v/>
      </c>
      <c r="FJ47" s="19" t="str">
        <f t="shared" ca="1" si="315"/>
        <v/>
      </c>
      <c r="FK47" s="19" t="str">
        <f t="shared" ca="1" si="316"/>
        <v/>
      </c>
      <c r="FL47" s="19" t="str">
        <f t="shared" ca="1" si="317"/>
        <v/>
      </c>
      <c r="FM47" s="19" t="str">
        <f t="shared" ca="1" si="318"/>
        <v/>
      </c>
      <c r="FN47" s="19" t="str">
        <f t="shared" ca="1" si="319"/>
        <v/>
      </c>
      <c r="FO47" s="19" t="str">
        <f t="shared" ca="1" si="320"/>
        <v/>
      </c>
      <c r="FP47" s="19" t="str">
        <f t="shared" ca="1" si="321"/>
        <v/>
      </c>
      <c r="FQ47" s="19" t="str">
        <f t="shared" ca="1" si="322"/>
        <v/>
      </c>
      <c r="FR47" s="19" t="str">
        <f t="shared" ca="1" si="323"/>
        <v/>
      </c>
      <c r="FS47" s="19" t="str">
        <f t="shared" ca="1" si="324"/>
        <v/>
      </c>
      <c r="FT47" s="19" t="str">
        <f t="shared" ca="1" si="325"/>
        <v/>
      </c>
      <c r="FU47" s="19" t="str">
        <f t="shared" ca="1" si="326"/>
        <v/>
      </c>
      <c r="FV47" s="19" t="str">
        <f t="shared" ca="1" si="327"/>
        <v/>
      </c>
      <c r="FW47" s="19" t="str">
        <f t="shared" ca="1" si="328"/>
        <v/>
      </c>
      <c r="FX47" s="19" t="str">
        <f t="shared" ca="1" si="329"/>
        <v/>
      </c>
      <c r="FY47" s="19" t="str">
        <f t="shared" ca="1" si="330"/>
        <v/>
      </c>
      <c r="FZ47" s="19" t="str">
        <f t="shared" ca="1" si="331"/>
        <v/>
      </c>
      <c r="GA47" s="19" t="str">
        <f t="shared" ca="1" si="332"/>
        <v/>
      </c>
      <c r="GB47" s="19" t="str">
        <f t="shared" ca="1" si="333"/>
        <v/>
      </c>
      <c r="GC47" s="19" t="str">
        <f t="shared" ca="1" si="334"/>
        <v/>
      </c>
      <c r="GD47" s="19" t="str">
        <f t="shared" ca="1" si="335"/>
        <v/>
      </c>
      <c r="GE47" s="19" t="str">
        <f t="shared" ca="1" si="336"/>
        <v/>
      </c>
      <c r="GF47" s="19" t="str">
        <f t="shared" ca="1" si="337"/>
        <v/>
      </c>
      <c r="GG47" s="19" t="str">
        <f t="shared" ca="1" si="338"/>
        <v/>
      </c>
      <c r="GH47" s="19" t="str">
        <f t="shared" ca="1" si="339"/>
        <v/>
      </c>
      <c r="GI47" s="19" t="str">
        <f t="shared" ca="1" si="340"/>
        <v/>
      </c>
      <c r="GJ47" s="19" t="str">
        <f t="shared" ca="1" si="341"/>
        <v/>
      </c>
      <c r="GK47" s="19" t="str">
        <f t="shared" ca="1" si="342"/>
        <v/>
      </c>
      <c r="GL47" s="19" t="str">
        <f t="shared" ca="1" si="343"/>
        <v/>
      </c>
      <c r="GM47" s="19" t="str">
        <f t="shared" ca="1" si="344"/>
        <v/>
      </c>
      <c r="GN47" s="19" t="str">
        <f t="shared" ca="1" si="345"/>
        <v/>
      </c>
      <c r="GO47" s="19" t="str">
        <f t="shared" ca="1" si="346"/>
        <v/>
      </c>
      <c r="GP47" s="19" t="str">
        <f t="shared" ca="1" si="347"/>
        <v/>
      </c>
      <c r="GQ47" s="19" t="str">
        <f t="shared" ca="1" si="348"/>
        <v/>
      </c>
      <c r="GR47" s="19" t="str">
        <f t="shared" ca="1" si="349"/>
        <v/>
      </c>
      <c r="GS47" s="19" t="str">
        <f t="shared" ca="1" si="350"/>
        <v/>
      </c>
      <c r="GT47" s="19" t="str">
        <f t="shared" ca="1" si="351"/>
        <v/>
      </c>
      <c r="GU47" s="19" t="str">
        <f t="shared" ca="1" si="352"/>
        <v/>
      </c>
      <c r="GV47" s="19" t="str">
        <f t="shared" ca="1" si="353"/>
        <v/>
      </c>
      <c r="GW47" s="19" t="str">
        <f t="shared" ca="1" si="354"/>
        <v/>
      </c>
      <c r="GX47" s="19" t="str">
        <f t="shared" ca="1" si="355"/>
        <v/>
      </c>
      <c r="GY47" s="19" t="str">
        <f t="shared" ca="1" si="356"/>
        <v/>
      </c>
      <c r="GZ47" s="19" t="str">
        <f t="shared" ca="1" si="357"/>
        <v/>
      </c>
      <c r="HA47" s="19" t="str">
        <f t="shared" ca="1" si="358"/>
        <v/>
      </c>
      <c r="HB47" s="19" t="str">
        <f t="shared" ca="1" si="359"/>
        <v/>
      </c>
      <c r="HC47" s="19" t="str">
        <f t="shared" ca="1" si="360"/>
        <v/>
      </c>
      <c r="HD47" s="19" t="str">
        <f t="shared" ca="1" si="361"/>
        <v/>
      </c>
      <c r="HE47" s="19" t="str">
        <f t="shared" ca="1" si="362"/>
        <v/>
      </c>
      <c r="HF47" s="19" t="str">
        <f t="shared" ca="1" si="363"/>
        <v/>
      </c>
      <c r="HG47" s="19" t="str">
        <f t="shared" ca="1" si="364"/>
        <v/>
      </c>
      <c r="HH47" s="19" t="str">
        <f t="shared" ca="1" si="365"/>
        <v/>
      </c>
      <c r="HI47" s="19" t="str">
        <f t="shared" ca="1" si="366"/>
        <v/>
      </c>
      <c r="HJ47" s="19" t="str">
        <f t="shared" ca="1" si="367"/>
        <v/>
      </c>
      <c r="HK47" s="19" t="str">
        <f t="shared" ca="1" si="368"/>
        <v/>
      </c>
      <c r="HL47" s="19" t="str">
        <f t="shared" ca="1" si="369"/>
        <v/>
      </c>
      <c r="HM47" s="19" t="str">
        <f t="shared" ca="1" si="370"/>
        <v/>
      </c>
      <c r="HN47" s="19" t="str">
        <f t="shared" ca="1" si="371"/>
        <v/>
      </c>
      <c r="HO47" s="19" t="str">
        <f t="shared" ca="1" si="372"/>
        <v/>
      </c>
      <c r="HP47" s="19" t="str">
        <f t="shared" ca="1" si="373"/>
        <v/>
      </c>
      <c r="HQ47" s="19" t="str">
        <f t="shared" ca="1" si="374"/>
        <v/>
      </c>
      <c r="HR47" s="19" t="str">
        <f t="shared" ca="1" si="375"/>
        <v/>
      </c>
      <c r="HS47" s="19" t="str">
        <f t="shared" ca="1" si="376"/>
        <v/>
      </c>
      <c r="HT47" s="19" t="str">
        <f t="shared" ca="1" si="377"/>
        <v/>
      </c>
      <c r="HU47" s="19" t="str">
        <f t="shared" ca="1" si="378"/>
        <v/>
      </c>
      <c r="HV47" s="19" t="str">
        <f t="shared" ca="1" si="379"/>
        <v/>
      </c>
      <c r="HW47" s="19" t="str">
        <f t="shared" ca="1" si="380"/>
        <v/>
      </c>
      <c r="HX47" s="19" t="str">
        <f t="shared" ca="1" si="381"/>
        <v/>
      </c>
      <c r="HY47" s="19" t="str">
        <f t="shared" ca="1" si="382"/>
        <v/>
      </c>
      <c r="HZ47" s="19" t="str">
        <f t="shared" ca="1" si="383"/>
        <v/>
      </c>
      <c r="IA47" s="19" t="str">
        <f t="shared" ca="1" si="384"/>
        <v/>
      </c>
      <c r="IB47" s="19" t="str">
        <f t="shared" ca="1" si="385"/>
        <v/>
      </c>
      <c r="IC47" s="19" t="str">
        <f t="shared" ca="1" si="386"/>
        <v/>
      </c>
      <c r="ID47" s="19" t="str">
        <f t="shared" ca="1" si="387"/>
        <v/>
      </c>
      <c r="IE47" s="19" t="str">
        <f t="shared" ca="1" si="388"/>
        <v/>
      </c>
      <c r="IF47" s="19" t="str">
        <f t="shared" ca="1" si="389"/>
        <v/>
      </c>
      <c r="IG47" s="19" t="str">
        <f t="shared" ca="1" si="390"/>
        <v/>
      </c>
      <c r="IH47" s="19" t="str">
        <f t="shared" ca="1" si="391"/>
        <v/>
      </c>
      <c r="II47" s="19" t="str">
        <f t="shared" ca="1" si="392"/>
        <v/>
      </c>
      <c r="IJ47" s="19" t="str">
        <f t="shared" ca="1" si="393"/>
        <v/>
      </c>
      <c r="IK47" s="19" t="str">
        <f t="shared" ca="1" si="394"/>
        <v/>
      </c>
      <c r="IL47" s="19" t="str">
        <f t="shared" ca="1" si="395"/>
        <v/>
      </c>
      <c r="IM47" s="19" t="str">
        <f t="shared" ca="1" si="396"/>
        <v/>
      </c>
      <c r="IN47" s="19" t="str">
        <f t="shared" ca="1" si="397"/>
        <v/>
      </c>
      <c r="IO47" s="19" t="str">
        <f t="shared" ca="1" si="398"/>
        <v/>
      </c>
      <c r="IP47" s="19" t="str">
        <f t="shared" ca="1" si="399"/>
        <v/>
      </c>
      <c r="IQ47" s="19" t="str">
        <f t="shared" ca="1" si="400"/>
        <v/>
      </c>
      <c r="IR47" s="19" t="str">
        <f t="shared" ca="1" si="401"/>
        <v/>
      </c>
      <c r="IS47" s="19" t="str">
        <f t="shared" ca="1" si="402"/>
        <v/>
      </c>
      <c r="IT47" s="19" t="str">
        <f t="shared" ca="1" si="403"/>
        <v/>
      </c>
      <c r="IU47" s="19" t="str">
        <f t="shared" ca="1" si="404"/>
        <v/>
      </c>
      <c r="IV47" s="19" t="str">
        <f t="shared" ca="1" si="405"/>
        <v/>
      </c>
      <c r="IW47" s="19" t="str">
        <f t="shared" ca="1" si="406"/>
        <v/>
      </c>
      <c r="IX47" s="19" t="str">
        <f t="shared" ca="1" si="407"/>
        <v/>
      </c>
      <c r="IY47" s="19" t="str">
        <f t="shared" ca="1" si="408"/>
        <v/>
      </c>
      <c r="IZ47" s="19" t="str">
        <f t="shared" ca="1" si="409"/>
        <v/>
      </c>
      <c r="JA47" s="19" t="str">
        <f t="shared" ca="1" si="410"/>
        <v/>
      </c>
      <c r="JB47" s="19" t="str">
        <f t="shared" ca="1" si="411"/>
        <v/>
      </c>
      <c r="JC47" s="19" t="str">
        <f t="shared" ca="1" si="412"/>
        <v/>
      </c>
      <c r="JD47" s="19" t="str">
        <f t="shared" ca="1" si="413"/>
        <v/>
      </c>
      <c r="JE47" s="19" t="str">
        <f t="shared" ca="1" si="414"/>
        <v/>
      </c>
      <c r="JF47" s="19" t="str">
        <f t="shared" ca="1" si="415"/>
        <v/>
      </c>
      <c r="JG47" s="19" t="str">
        <f t="shared" ca="1" si="416"/>
        <v/>
      </c>
      <c r="JH47" s="19" t="str">
        <f t="shared" ca="1" si="417"/>
        <v/>
      </c>
      <c r="JI47" s="19" t="str">
        <f t="shared" ca="1" si="418"/>
        <v/>
      </c>
      <c r="JJ47" s="19" t="str">
        <f t="shared" ca="1" si="419"/>
        <v/>
      </c>
      <c r="JK47" s="19" t="str">
        <f t="shared" ca="1" si="420"/>
        <v/>
      </c>
      <c r="JL47" s="19" t="str">
        <f t="shared" ca="1" si="421"/>
        <v/>
      </c>
      <c r="JM47" s="19" t="str">
        <f t="shared" ca="1" si="422"/>
        <v/>
      </c>
      <c r="JN47" s="19" t="str">
        <f t="shared" ca="1" si="423"/>
        <v/>
      </c>
      <c r="JO47" s="19" t="str">
        <f t="shared" ca="1" si="424"/>
        <v/>
      </c>
      <c r="JP47" s="19" t="str">
        <f t="shared" ca="1" si="425"/>
        <v/>
      </c>
      <c r="JQ47" s="19" t="str">
        <f t="shared" ca="1" si="426"/>
        <v/>
      </c>
      <c r="JR47" s="19" t="str">
        <f t="shared" ca="1" si="427"/>
        <v/>
      </c>
      <c r="JS47" s="19" t="str">
        <f t="shared" ca="1" si="428"/>
        <v/>
      </c>
      <c r="JT47" s="19" t="str">
        <f t="shared" ca="1" si="429"/>
        <v/>
      </c>
      <c r="JU47" s="19" t="str">
        <f t="shared" ca="1" si="430"/>
        <v/>
      </c>
      <c r="JV47" s="19" t="str">
        <f t="shared" ca="1" si="431"/>
        <v/>
      </c>
      <c r="JW47" s="19" t="str">
        <f t="shared" ca="1" si="432"/>
        <v/>
      </c>
      <c r="JX47" s="19" t="str">
        <f t="shared" ca="1" si="433"/>
        <v/>
      </c>
      <c r="JY47" s="19" t="str">
        <f t="shared" ca="1" si="434"/>
        <v/>
      </c>
      <c r="JZ47" s="19" t="str">
        <f t="shared" ca="1" si="435"/>
        <v/>
      </c>
      <c r="KA47" s="19" t="str">
        <f t="shared" ca="1" si="436"/>
        <v/>
      </c>
      <c r="KB47" s="19" t="str">
        <f t="shared" ca="1" si="437"/>
        <v/>
      </c>
      <c r="KC47" s="19" t="str">
        <f t="shared" ca="1" si="438"/>
        <v/>
      </c>
      <c r="KD47" s="19" t="str">
        <f t="shared" ca="1" si="439"/>
        <v/>
      </c>
      <c r="KE47" s="19" t="str">
        <f t="shared" ca="1" si="440"/>
        <v/>
      </c>
      <c r="KF47" s="19" t="str">
        <f t="shared" ca="1" si="441"/>
        <v/>
      </c>
      <c r="KG47" s="19" t="str">
        <f t="shared" ca="1" si="442"/>
        <v/>
      </c>
      <c r="KH47" s="19" t="str">
        <f t="shared" ca="1" si="443"/>
        <v/>
      </c>
      <c r="KI47" s="19" t="str">
        <f t="shared" ca="1" si="444"/>
        <v/>
      </c>
      <c r="KJ47" s="19" t="str">
        <f t="shared" ca="1" si="445"/>
        <v/>
      </c>
      <c r="KK47" s="19" t="str">
        <f t="shared" ca="1" si="446"/>
        <v/>
      </c>
      <c r="KL47" s="19" t="str">
        <f t="shared" ca="1" si="447"/>
        <v/>
      </c>
      <c r="KM47" s="19" t="str">
        <f t="shared" ca="1" si="448"/>
        <v/>
      </c>
      <c r="KN47" s="19" t="str">
        <f t="shared" ca="1" si="449"/>
        <v/>
      </c>
      <c r="KO47" s="19" t="str">
        <f t="shared" ca="1" si="450"/>
        <v/>
      </c>
      <c r="KP47" s="19" t="str">
        <f t="shared" ca="1" si="451"/>
        <v/>
      </c>
      <c r="KQ47" s="19" t="str">
        <f t="shared" ca="1" si="452"/>
        <v/>
      </c>
    </row>
    <row r="48" spans="2:303" x14ac:dyDescent="0.3">
      <c r="B48" t="str">
        <f t="shared" ca="1" si="453"/>
        <v/>
      </c>
      <c r="C48" t="str">
        <f t="shared" ca="1" si="454"/>
        <v/>
      </c>
      <c r="D48" t="str">
        <f t="shared" ca="1" si="455"/>
        <v/>
      </c>
      <c r="E48" t="str">
        <f t="shared" ca="1" si="456"/>
        <v/>
      </c>
      <c r="F48" t="str">
        <f t="shared" ca="1" si="457"/>
        <v/>
      </c>
      <c r="G48" t="str">
        <f t="shared" ca="1" si="458"/>
        <v/>
      </c>
      <c r="H48" t="str">
        <f t="shared" ca="1" si="459"/>
        <v/>
      </c>
      <c r="I48" t="str">
        <f t="shared" ca="1" si="460"/>
        <v/>
      </c>
      <c r="J48" t="str">
        <f t="shared" ca="1" si="461"/>
        <v/>
      </c>
      <c r="K48" t="str">
        <f t="shared" ca="1" si="462"/>
        <v/>
      </c>
      <c r="L48" t="str">
        <f t="shared" ca="1" si="463"/>
        <v/>
      </c>
      <c r="M48" t="str">
        <f t="shared" ca="1" si="464"/>
        <v/>
      </c>
      <c r="N48" t="str">
        <f t="shared" ca="1" si="465"/>
        <v/>
      </c>
      <c r="O48" t="str">
        <f t="shared" ca="1" si="466"/>
        <v/>
      </c>
      <c r="P48" t="str">
        <f t="shared" ca="1" si="467"/>
        <v/>
      </c>
      <c r="Q48" t="str">
        <f t="shared" ca="1" si="468"/>
        <v/>
      </c>
      <c r="R48" t="str">
        <f t="shared" ca="1" si="469"/>
        <v/>
      </c>
      <c r="S48" t="str">
        <f t="shared" ca="1" si="470"/>
        <v/>
      </c>
      <c r="T48" t="str">
        <f t="shared" ca="1" si="471"/>
        <v/>
      </c>
      <c r="U48" t="str">
        <f t="shared" ca="1" si="472"/>
        <v/>
      </c>
      <c r="V48" t="str">
        <f t="shared" ca="1" si="473"/>
        <v/>
      </c>
      <c r="W48" t="str">
        <f t="shared" ca="1" si="474"/>
        <v/>
      </c>
      <c r="X48" t="str">
        <f t="shared" ca="1" si="475"/>
        <v/>
      </c>
      <c r="Y48" t="str">
        <f t="shared" ca="1" si="476"/>
        <v/>
      </c>
      <c r="Z48" t="str">
        <f t="shared" ca="1" si="477"/>
        <v/>
      </c>
      <c r="AA48" t="str">
        <f t="shared" ca="1" si="478"/>
        <v/>
      </c>
      <c r="AB48" t="str">
        <f t="shared" ca="1" si="479"/>
        <v/>
      </c>
      <c r="AC48" t="str">
        <f t="shared" ca="1" si="480"/>
        <v/>
      </c>
      <c r="AD48" t="str">
        <f t="shared" ca="1" si="481"/>
        <v/>
      </c>
      <c r="AE48" t="str">
        <f t="shared" ca="1" si="482"/>
        <v/>
      </c>
      <c r="AF48" t="str">
        <f t="shared" ca="1" si="483"/>
        <v/>
      </c>
      <c r="AG48" t="str">
        <f t="shared" ca="1" si="484"/>
        <v/>
      </c>
      <c r="AH48" t="str">
        <f t="shared" ca="1" si="485"/>
        <v/>
      </c>
      <c r="AI48" t="str">
        <f t="shared" ca="1" si="486"/>
        <v/>
      </c>
      <c r="AJ48" t="str">
        <f t="shared" ca="1" si="487"/>
        <v/>
      </c>
      <c r="AK48" t="str">
        <f t="shared" ca="1" si="488"/>
        <v/>
      </c>
      <c r="AL48" t="str">
        <f t="shared" ca="1" si="489"/>
        <v/>
      </c>
      <c r="AM48" t="str">
        <f t="shared" ca="1" si="490"/>
        <v/>
      </c>
      <c r="AN48" t="str">
        <f t="shared" ca="1" si="491"/>
        <v/>
      </c>
      <c r="AO48" t="str">
        <f t="shared" ca="1" si="492"/>
        <v/>
      </c>
      <c r="AP48" t="str">
        <f t="shared" ca="1" si="493"/>
        <v/>
      </c>
      <c r="AQ48" t="str">
        <f t="shared" ca="1" si="494"/>
        <v/>
      </c>
      <c r="AR48" t="str">
        <f t="shared" ca="1" si="495"/>
        <v/>
      </c>
      <c r="AS48" t="str">
        <f t="shared" ca="1" si="496"/>
        <v/>
      </c>
      <c r="AT48" t="str">
        <f t="shared" ca="1" si="497"/>
        <v/>
      </c>
      <c r="AU48" t="str">
        <f t="shared" ca="1" si="498"/>
        <v/>
      </c>
      <c r="AV48" t="str">
        <f t="shared" ca="1" si="499"/>
        <v/>
      </c>
      <c r="AW48" t="str">
        <f t="shared" ca="1" si="500"/>
        <v/>
      </c>
      <c r="AX48" t="str">
        <f t="shared" ca="1" si="501"/>
        <v/>
      </c>
      <c r="AY48" t="str">
        <f t="shared" ca="1" si="502"/>
        <v/>
      </c>
      <c r="AZ48" t="str">
        <f t="shared" ca="1" si="503"/>
        <v/>
      </c>
      <c r="BA48" t="str">
        <f t="shared" ca="1" si="504"/>
        <v/>
      </c>
      <c r="BB48" t="str">
        <f t="shared" ca="1" si="505"/>
        <v/>
      </c>
      <c r="BC48" t="str">
        <f t="shared" ca="1" si="506"/>
        <v/>
      </c>
      <c r="BD48" t="str">
        <f t="shared" ca="1" si="507"/>
        <v/>
      </c>
      <c r="BE48" t="str">
        <f t="shared" ca="1" si="508"/>
        <v/>
      </c>
      <c r="BF48" t="str">
        <f t="shared" ca="1" si="509"/>
        <v/>
      </c>
      <c r="BG48" t="str">
        <f t="shared" ca="1" si="510"/>
        <v/>
      </c>
      <c r="BH48" t="str">
        <f t="shared" ca="1" si="511"/>
        <v/>
      </c>
      <c r="BI48" t="str">
        <f t="shared" ca="1" si="512"/>
        <v/>
      </c>
      <c r="BJ48" t="str">
        <f t="shared" ca="1" si="513"/>
        <v/>
      </c>
      <c r="BK48" t="str">
        <f t="shared" ca="1" si="514"/>
        <v/>
      </c>
      <c r="BL48" t="str">
        <f t="shared" ca="1" si="515"/>
        <v/>
      </c>
      <c r="BM48" t="str">
        <f t="shared" ca="1" si="516"/>
        <v/>
      </c>
      <c r="BN48" t="str">
        <f t="shared" ca="1" si="517"/>
        <v/>
      </c>
      <c r="BO48" t="str">
        <f t="shared" ca="1" si="518"/>
        <v/>
      </c>
      <c r="BP48" t="str">
        <f t="shared" ca="1" si="519"/>
        <v/>
      </c>
      <c r="BQ48" t="str">
        <f t="shared" ca="1" si="520"/>
        <v/>
      </c>
      <c r="BR48" t="str">
        <f t="shared" ca="1" si="521"/>
        <v/>
      </c>
      <c r="BS48" t="str">
        <f t="shared" ca="1" si="522"/>
        <v/>
      </c>
      <c r="BT48" t="str">
        <f t="shared" ca="1" si="523"/>
        <v/>
      </c>
      <c r="BU48" t="str">
        <f t="shared" ca="1" si="524"/>
        <v/>
      </c>
      <c r="BV48" t="str">
        <f t="shared" ca="1" si="525"/>
        <v/>
      </c>
      <c r="BW48" t="str">
        <f t="shared" ca="1" si="526"/>
        <v/>
      </c>
      <c r="BX48" t="str">
        <f t="shared" ca="1" si="527"/>
        <v/>
      </c>
      <c r="BY48" t="str">
        <f t="shared" ca="1" si="528"/>
        <v/>
      </c>
      <c r="BZ48" t="str">
        <f t="shared" ca="1" si="529"/>
        <v/>
      </c>
      <c r="CA48" t="str">
        <f t="shared" ca="1" si="530"/>
        <v/>
      </c>
      <c r="CB48" t="str">
        <f t="shared" ca="1" si="531"/>
        <v/>
      </c>
      <c r="CC48" t="str">
        <f t="shared" ca="1" si="532"/>
        <v/>
      </c>
      <c r="CD48" t="str">
        <f t="shared" ca="1" si="533"/>
        <v/>
      </c>
      <c r="CE48" t="str">
        <f t="shared" ca="1" si="534"/>
        <v/>
      </c>
      <c r="CF48" t="str">
        <f t="shared" ca="1" si="535"/>
        <v/>
      </c>
      <c r="CG48" t="str">
        <f t="shared" ca="1" si="536"/>
        <v/>
      </c>
      <c r="CH48" t="str">
        <f t="shared" ca="1" si="537"/>
        <v/>
      </c>
      <c r="CI48" t="str">
        <f t="shared" ca="1" si="538"/>
        <v/>
      </c>
      <c r="CJ48" t="str">
        <f t="shared" ca="1" si="539"/>
        <v/>
      </c>
      <c r="CK48" t="str">
        <f t="shared" ca="1" si="540"/>
        <v/>
      </c>
      <c r="CL48" t="str">
        <f t="shared" ca="1" si="541"/>
        <v/>
      </c>
      <c r="CM48" t="str">
        <f t="shared" ca="1" si="542"/>
        <v/>
      </c>
      <c r="CN48" t="str">
        <f t="shared" ca="1" si="543"/>
        <v/>
      </c>
      <c r="CO48" t="str">
        <f t="shared" ca="1" si="544"/>
        <v/>
      </c>
      <c r="CP48" t="str">
        <f t="shared" ca="1" si="545"/>
        <v/>
      </c>
      <c r="CQ48" t="str">
        <f t="shared" ca="1" si="546"/>
        <v/>
      </c>
      <c r="CR48" t="str">
        <f t="shared" ca="1" si="547"/>
        <v/>
      </c>
      <c r="CS48" t="str">
        <f t="shared" ca="1" si="548"/>
        <v/>
      </c>
      <c r="CT48" t="str">
        <f t="shared" ca="1" si="549"/>
        <v/>
      </c>
      <c r="CU48" t="str">
        <f t="shared" ca="1" si="550"/>
        <v/>
      </c>
      <c r="CV48" t="str">
        <f t="shared" ca="1" si="551"/>
        <v/>
      </c>
      <c r="CW48" t="str">
        <f t="shared" ca="1" si="552"/>
        <v/>
      </c>
      <c r="CX48" t="str">
        <f t="shared" ca="1" si="553"/>
        <v/>
      </c>
      <c r="CY48" t="str">
        <f t="shared" ca="1" si="554"/>
        <v/>
      </c>
      <c r="CZ48" t="str">
        <f t="shared" ca="1" si="555"/>
        <v/>
      </c>
      <c r="DA48" t="str">
        <f t="shared" ca="1" si="556"/>
        <v/>
      </c>
      <c r="DB48" t="str">
        <f t="shared" ca="1" si="557"/>
        <v/>
      </c>
      <c r="DC48" t="str">
        <f t="shared" ca="1" si="558"/>
        <v/>
      </c>
      <c r="DD48" t="str">
        <f t="shared" ca="1" si="559"/>
        <v/>
      </c>
      <c r="DE48" t="str">
        <f t="shared" ca="1" si="560"/>
        <v/>
      </c>
      <c r="DF48" t="str">
        <f t="shared" ca="1" si="561"/>
        <v/>
      </c>
      <c r="DG48" t="str">
        <f t="shared" ca="1" si="562"/>
        <v/>
      </c>
      <c r="DH48" t="str">
        <f t="shared" ca="1" si="563"/>
        <v/>
      </c>
      <c r="DI48" t="str">
        <f t="shared" ca="1" si="564"/>
        <v/>
      </c>
      <c r="DJ48" t="str">
        <f t="shared" ca="1" si="565"/>
        <v/>
      </c>
      <c r="DK48" t="str">
        <f t="shared" ca="1" si="566"/>
        <v/>
      </c>
      <c r="DL48" t="str">
        <f t="shared" ca="1" si="567"/>
        <v/>
      </c>
      <c r="DM48" t="str">
        <f t="shared" ca="1" si="568"/>
        <v/>
      </c>
      <c r="DN48" t="str">
        <f t="shared" ca="1" si="569"/>
        <v/>
      </c>
      <c r="DO48" t="str">
        <f t="shared" ca="1" si="570"/>
        <v/>
      </c>
      <c r="DP48" t="str">
        <f t="shared" ca="1" si="571"/>
        <v/>
      </c>
      <c r="DQ48" t="str">
        <f t="shared" ca="1" si="572"/>
        <v/>
      </c>
      <c r="DR48" t="str">
        <f t="shared" ca="1" si="573"/>
        <v/>
      </c>
      <c r="DS48" t="str">
        <f t="shared" ca="1" si="574"/>
        <v/>
      </c>
      <c r="DT48" t="str">
        <f t="shared" ca="1" si="575"/>
        <v/>
      </c>
      <c r="DU48" t="str">
        <f t="shared" ca="1" si="576"/>
        <v/>
      </c>
      <c r="DV48" t="str">
        <f t="shared" ca="1" si="577"/>
        <v/>
      </c>
      <c r="DW48" t="str">
        <f t="shared" ca="1" si="578"/>
        <v/>
      </c>
      <c r="DX48" t="str">
        <f t="shared" ca="1" si="579"/>
        <v/>
      </c>
      <c r="DY48" t="str">
        <f t="shared" ca="1" si="580"/>
        <v/>
      </c>
      <c r="DZ48" t="str">
        <f t="shared" ca="1" si="581"/>
        <v/>
      </c>
      <c r="EA48" t="str">
        <f t="shared" ca="1" si="582"/>
        <v/>
      </c>
      <c r="EB48" t="str">
        <f t="shared" ca="1" si="583"/>
        <v/>
      </c>
      <c r="EC48" t="str">
        <f t="shared" ca="1" si="584"/>
        <v/>
      </c>
      <c r="ED48" t="str">
        <f t="shared" ca="1" si="585"/>
        <v/>
      </c>
      <c r="EE48" t="str">
        <f t="shared" ca="1" si="586"/>
        <v/>
      </c>
      <c r="EF48" t="str">
        <f t="shared" ca="1" si="587"/>
        <v/>
      </c>
      <c r="EG48" t="str">
        <f t="shared" ca="1" si="588"/>
        <v/>
      </c>
      <c r="EH48" t="str">
        <f t="shared" ca="1" si="589"/>
        <v/>
      </c>
      <c r="EI48" t="str">
        <f t="shared" ca="1" si="590"/>
        <v/>
      </c>
      <c r="EJ48" t="str">
        <f t="shared" ca="1" si="591"/>
        <v/>
      </c>
      <c r="EK48" t="str">
        <f t="shared" ca="1" si="592"/>
        <v/>
      </c>
      <c r="EL48" t="str">
        <f t="shared" ca="1" si="593"/>
        <v/>
      </c>
      <c r="EM48" t="str">
        <f t="shared" ca="1" si="594"/>
        <v/>
      </c>
      <c r="EN48" t="str">
        <f t="shared" ca="1" si="595"/>
        <v/>
      </c>
      <c r="EO48" t="str">
        <f t="shared" ca="1" si="596"/>
        <v/>
      </c>
      <c r="EP48" t="str">
        <f t="shared" ca="1" si="597"/>
        <v/>
      </c>
      <c r="EQ48" t="str">
        <f t="shared" ca="1" si="598"/>
        <v/>
      </c>
      <c r="ER48" t="str">
        <f t="shared" ca="1" si="599"/>
        <v/>
      </c>
      <c r="ES48" t="str">
        <f t="shared" ca="1" si="600"/>
        <v/>
      </c>
      <c r="ET48" t="str">
        <f t="shared" ca="1" si="601"/>
        <v/>
      </c>
      <c r="EU48" t="str">
        <f t="shared" ca="1" si="602"/>
        <v/>
      </c>
      <c r="EX48" s="19" t="str">
        <f t="shared" ca="1" si="303"/>
        <v/>
      </c>
      <c r="EY48" s="19" t="str">
        <f t="shared" ca="1" si="304"/>
        <v/>
      </c>
      <c r="EZ48" s="19" t="str">
        <f t="shared" ca="1" si="305"/>
        <v/>
      </c>
      <c r="FA48" s="19" t="str">
        <f t="shared" ca="1" si="306"/>
        <v/>
      </c>
      <c r="FB48" s="19" t="str">
        <f t="shared" ca="1" si="307"/>
        <v/>
      </c>
      <c r="FC48" s="19" t="str">
        <f t="shared" ca="1" si="308"/>
        <v/>
      </c>
      <c r="FD48" s="19" t="str">
        <f t="shared" ca="1" si="309"/>
        <v/>
      </c>
      <c r="FE48" s="19" t="str">
        <f t="shared" ca="1" si="310"/>
        <v/>
      </c>
      <c r="FF48" s="19" t="str">
        <f t="shared" ca="1" si="311"/>
        <v/>
      </c>
      <c r="FG48" s="19" t="str">
        <f t="shared" ca="1" si="312"/>
        <v/>
      </c>
      <c r="FH48" s="19" t="str">
        <f t="shared" ca="1" si="313"/>
        <v/>
      </c>
      <c r="FI48" s="19" t="str">
        <f t="shared" ca="1" si="314"/>
        <v/>
      </c>
      <c r="FJ48" s="19" t="str">
        <f t="shared" ca="1" si="315"/>
        <v/>
      </c>
      <c r="FK48" s="19" t="str">
        <f t="shared" ca="1" si="316"/>
        <v/>
      </c>
      <c r="FL48" s="19" t="str">
        <f t="shared" ca="1" si="317"/>
        <v/>
      </c>
      <c r="FM48" s="19" t="str">
        <f t="shared" ca="1" si="318"/>
        <v/>
      </c>
      <c r="FN48" s="19" t="str">
        <f t="shared" ca="1" si="319"/>
        <v/>
      </c>
      <c r="FO48" s="19" t="str">
        <f t="shared" ca="1" si="320"/>
        <v/>
      </c>
      <c r="FP48" s="19" t="str">
        <f t="shared" ca="1" si="321"/>
        <v/>
      </c>
      <c r="FQ48" s="19" t="str">
        <f t="shared" ca="1" si="322"/>
        <v/>
      </c>
      <c r="FR48" s="19" t="str">
        <f t="shared" ca="1" si="323"/>
        <v/>
      </c>
      <c r="FS48" s="19" t="str">
        <f t="shared" ca="1" si="324"/>
        <v/>
      </c>
      <c r="FT48" s="19" t="str">
        <f t="shared" ca="1" si="325"/>
        <v/>
      </c>
      <c r="FU48" s="19" t="str">
        <f t="shared" ca="1" si="326"/>
        <v/>
      </c>
      <c r="FV48" s="19" t="str">
        <f t="shared" ca="1" si="327"/>
        <v/>
      </c>
      <c r="FW48" s="19" t="str">
        <f t="shared" ca="1" si="328"/>
        <v/>
      </c>
      <c r="FX48" s="19" t="str">
        <f t="shared" ca="1" si="329"/>
        <v/>
      </c>
      <c r="FY48" s="19" t="str">
        <f t="shared" ca="1" si="330"/>
        <v/>
      </c>
      <c r="FZ48" s="19" t="str">
        <f t="shared" ca="1" si="331"/>
        <v/>
      </c>
      <c r="GA48" s="19" t="str">
        <f t="shared" ca="1" si="332"/>
        <v/>
      </c>
      <c r="GB48" s="19" t="str">
        <f t="shared" ca="1" si="333"/>
        <v/>
      </c>
      <c r="GC48" s="19" t="str">
        <f t="shared" ca="1" si="334"/>
        <v/>
      </c>
      <c r="GD48" s="19" t="str">
        <f t="shared" ca="1" si="335"/>
        <v/>
      </c>
      <c r="GE48" s="19" t="str">
        <f t="shared" ca="1" si="336"/>
        <v/>
      </c>
      <c r="GF48" s="19" t="str">
        <f t="shared" ca="1" si="337"/>
        <v/>
      </c>
      <c r="GG48" s="19" t="str">
        <f t="shared" ca="1" si="338"/>
        <v/>
      </c>
      <c r="GH48" s="19" t="str">
        <f t="shared" ca="1" si="339"/>
        <v/>
      </c>
      <c r="GI48" s="19" t="str">
        <f t="shared" ca="1" si="340"/>
        <v/>
      </c>
      <c r="GJ48" s="19" t="str">
        <f t="shared" ca="1" si="341"/>
        <v/>
      </c>
      <c r="GK48" s="19" t="str">
        <f t="shared" ca="1" si="342"/>
        <v/>
      </c>
      <c r="GL48" s="19" t="str">
        <f t="shared" ca="1" si="343"/>
        <v/>
      </c>
      <c r="GM48" s="19" t="str">
        <f t="shared" ca="1" si="344"/>
        <v/>
      </c>
      <c r="GN48" s="19" t="str">
        <f t="shared" ca="1" si="345"/>
        <v/>
      </c>
      <c r="GO48" s="19" t="str">
        <f t="shared" ca="1" si="346"/>
        <v/>
      </c>
      <c r="GP48" s="19" t="str">
        <f t="shared" ca="1" si="347"/>
        <v/>
      </c>
      <c r="GQ48" s="19" t="str">
        <f t="shared" ca="1" si="348"/>
        <v/>
      </c>
      <c r="GR48" s="19" t="str">
        <f t="shared" ca="1" si="349"/>
        <v/>
      </c>
      <c r="GS48" s="19" t="str">
        <f t="shared" ca="1" si="350"/>
        <v/>
      </c>
      <c r="GT48" s="19" t="str">
        <f t="shared" ca="1" si="351"/>
        <v/>
      </c>
      <c r="GU48" s="19" t="str">
        <f t="shared" ca="1" si="352"/>
        <v/>
      </c>
      <c r="GV48" s="19" t="str">
        <f t="shared" ca="1" si="353"/>
        <v/>
      </c>
      <c r="GW48" s="19" t="str">
        <f t="shared" ca="1" si="354"/>
        <v/>
      </c>
      <c r="GX48" s="19" t="str">
        <f t="shared" ca="1" si="355"/>
        <v/>
      </c>
      <c r="GY48" s="19" t="str">
        <f t="shared" ca="1" si="356"/>
        <v/>
      </c>
      <c r="GZ48" s="19" t="str">
        <f t="shared" ca="1" si="357"/>
        <v/>
      </c>
      <c r="HA48" s="19" t="str">
        <f t="shared" ca="1" si="358"/>
        <v/>
      </c>
      <c r="HB48" s="19" t="str">
        <f t="shared" ca="1" si="359"/>
        <v/>
      </c>
      <c r="HC48" s="19" t="str">
        <f t="shared" ca="1" si="360"/>
        <v/>
      </c>
      <c r="HD48" s="19" t="str">
        <f t="shared" ca="1" si="361"/>
        <v/>
      </c>
      <c r="HE48" s="19" t="str">
        <f t="shared" ca="1" si="362"/>
        <v/>
      </c>
      <c r="HF48" s="19" t="str">
        <f t="shared" ca="1" si="363"/>
        <v/>
      </c>
      <c r="HG48" s="19" t="str">
        <f t="shared" ca="1" si="364"/>
        <v/>
      </c>
      <c r="HH48" s="19" t="str">
        <f t="shared" ca="1" si="365"/>
        <v/>
      </c>
      <c r="HI48" s="19" t="str">
        <f t="shared" ca="1" si="366"/>
        <v/>
      </c>
      <c r="HJ48" s="19" t="str">
        <f t="shared" ca="1" si="367"/>
        <v/>
      </c>
      <c r="HK48" s="19" t="str">
        <f t="shared" ca="1" si="368"/>
        <v/>
      </c>
      <c r="HL48" s="19" t="str">
        <f t="shared" ca="1" si="369"/>
        <v/>
      </c>
      <c r="HM48" s="19" t="str">
        <f t="shared" ca="1" si="370"/>
        <v/>
      </c>
      <c r="HN48" s="19" t="str">
        <f t="shared" ca="1" si="371"/>
        <v/>
      </c>
      <c r="HO48" s="19" t="str">
        <f t="shared" ca="1" si="372"/>
        <v/>
      </c>
      <c r="HP48" s="19" t="str">
        <f t="shared" ca="1" si="373"/>
        <v/>
      </c>
      <c r="HQ48" s="19" t="str">
        <f t="shared" ca="1" si="374"/>
        <v/>
      </c>
      <c r="HR48" s="19" t="str">
        <f t="shared" ca="1" si="375"/>
        <v/>
      </c>
      <c r="HS48" s="19" t="str">
        <f t="shared" ca="1" si="376"/>
        <v/>
      </c>
      <c r="HT48" s="19" t="str">
        <f t="shared" ca="1" si="377"/>
        <v/>
      </c>
      <c r="HU48" s="19" t="str">
        <f t="shared" ca="1" si="378"/>
        <v/>
      </c>
      <c r="HV48" s="19" t="str">
        <f t="shared" ca="1" si="379"/>
        <v/>
      </c>
      <c r="HW48" s="19" t="str">
        <f t="shared" ca="1" si="380"/>
        <v/>
      </c>
      <c r="HX48" s="19" t="str">
        <f t="shared" ca="1" si="381"/>
        <v/>
      </c>
      <c r="HY48" s="19" t="str">
        <f t="shared" ca="1" si="382"/>
        <v/>
      </c>
      <c r="HZ48" s="19" t="str">
        <f t="shared" ca="1" si="383"/>
        <v/>
      </c>
      <c r="IA48" s="19" t="str">
        <f t="shared" ca="1" si="384"/>
        <v/>
      </c>
      <c r="IB48" s="19" t="str">
        <f t="shared" ca="1" si="385"/>
        <v/>
      </c>
      <c r="IC48" s="19" t="str">
        <f t="shared" ca="1" si="386"/>
        <v/>
      </c>
      <c r="ID48" s="19" t="str">
        <f t="shared" ca="1" si="387"/>
        <v/>
      </c>
      <c r="IE48" s="19" t="str">
        <f t="shared" ca="1" si="388"/>
        <v/>
      </c>
      <c r="IF48" s="19" t="str">
        <f t="shared" ca="1" si="389"/>
        <v/>
      </c>
      <c r="IG48" s="19" t="str">
        <f t="shared" ca="1" si="390"/>
        <v/>
      </c>
      <c r="IH48" s="19" t="str">
        <f t="shared" ca="1" si="391"/>
        <v/>
      </c>
      <c r="II48" s="19" t="str">
        <f t="shared" ca="1" si="392"/>
        <v/>
      </c>
      <c r="IJ48" s="19" t="str">
        <f t="shared" ca="1" si="393"/>
        <v/>
      </c>
      <c r="IK48" s="19" t="str">
        <f t="shared" ca="1" si="394"/>
        <v/>
      </c>
      <c r="IL48" s="19" t="str">
        <f t="shared" ca="1" si="395"/>
        <v/>
      </c>
      <c r="IM48" s="19" t="str">
        <f t="shared" ca="1" si="396"/>
        <v/>
      </c>
      <c r="IN48" s="19" t="str">
        <f t="shared" ca="1" si="397"/>
        <v/>
      </c>
      <c r="IO48" s="19" t="str">
        <f t="shared" ca="1" si="398"/>
        <v/>
      </c>
      <c r="IP48" s="19" t="str">
        <f t="shared" ca="1" si="399"/>
        <v/>
      </c>
      <c r="IQ48" s="19" t="str">
        <f t="shared" ca="1" si="400"/>
        <v/>
      </c>
      <c r="IR48" s="19" t="str">
        <f t="shared" ca="1" si="401"/>
        <v/>
      </c>
      <c r="IS48" s="19" t="str">
        <f t="shared" ca="1" si="402"/>
        <v/>
      </c>
      <c r="IT48" s="19" t="str">
        <f t="shared" ca="1" si="403"/>
        <v/>
      </c>
      <c r="IU48" s="19" t="str">
        <f t="shared" ca="1" si="404"/>
        <v/>
      </c>
      <c r="IV48" s="19" t="str">
        <f t="shared" ca="1" si="405"/>
        <v/>
      </c>
      <c r="IW48" s="19" t="str">
        <f t="shared" ca="1" si="406"/>
        <v/>
      </c>
      <c r="IX48" s="19" t="str">
        <f t="shared" ca="1" si="407"/>
        <v/>
      </c>
      <c r="IY48" s="19" t="str">
        <f t="shared" ca="1" si="408"/>
        <v/>
      </c>
      <c r="IZ48" s="19" t="str">
        <f t="shared" ca="1" si="409"/>
        <v/>
      </c>
      <c r="JA48" s="19" t="str">
        <f t="shared" ca="1" si="410"/>
        <v/>
      </c>
      <c r="JB48" s="19" t="str">
        <f t="shared" ca="1" si="411"/>
        <v/>
      </c>
      <c r="JC48" s="19" t="str">
        <f t="shared" ca="1" si="412"/>
        <v/>
      </c>
      <c r="JD48" s="19" t="str">
        <f t="shared" ca="1" si="413"/>
        <v/>
      </c>
      <c r="JE48" s="19" t="str">
        <f t="shared" ca="1" si="414"/>
        <v/>
      </c>
      <c r="JF48" s="19" t="str">
        <f t="shared" ca="1" si="415"/>
        <v/>
      </c>
      <c r="JG48" s="19" t="str">
        <f t="shared" ca="1" si="416"/>
        <v/>
      </c>
      <c r="JH48" s="19" t="str">
        <f t="shared" ca="1" si="417"/>
        <v/>
      </c>
      <c r="JI48" s="19" t="str">
        <f t="shared" ca="1" si="418"/>
        <v/>
      </c>
      <c r="JJ48" s="19" t="str">
        <f t="shared" ca="1" si="419"/>
        <v/>
      </c>
      <c r="JK48" s="19" t="str">
        <f t="shared" ca="1" si="420"/>
        <v/>
      </c>
      <c r="JL48" s="19" t="str">
        <f t="shared" ca="1" si="421"/>
        <v/>
      </c>
      <c r="JM48" s="19" t="str">
        <f t="shared" ca="1" si="422"/>
        <v/>
      </c>
      <c r="JN48" s="19" t="str">
        <f t="shared" ca="1" si="423"/>
        <v/>
      </c>
      <c r="JO48" s="19" t="str">
        <f t="shared" ca="1" si="424"/>
        <v/>
      </c>
      <c r="JP48" s="19" t="str">
        <f t="shared" ca="1" si="425"/>
        <v/>
      </c>
      <c r="JQ48" s="19" t="str">
        <f t="shared" ca="1" si="426"/>
        <v/>
      </c>
      <c r="JR48" s="19" t="str">
        <f t="shared" ca="1" si="427"/>
        <v/>
      </c>
      <c r="JS48" s="19" t="str">
        <f t="shared" ca="1" si="428"/>
        <v/>
      </c>
      <c r="JT48" s="19" t="str">
        <f t="shared" ca="1" si="429"/>
        <v/>
      </c>
      <c r="JU48" s="19" t="str">
        <f t="shared" ca="1" si="430"/>
        <v/>
      </c>
      <c r="JV48" s="19" t="str">
        <f t="shared" ca="1" si="431"/>
        <v/>
      </c>
      <c r="JW48" s="19" t="str">
        <f t="shared" ca="1" si="432"/>
        <v/>
      </c>
      <c r="JX48" s="19" t="str">
        <f t="shared" ca="1" si="433"/>
        <v/>
      </c>
      <c r="JY48" s="19" t="str">
        <f t="shared" ca="1" si="434"/>
        <v/>
      </c>
      <c r="JZ48" s="19" t="str">
        <f t="shared" ca="1" si="435"/>
        <v/>
      </c>
      <c r="KA48" s="19" t="str">
        <f t="shared" ca="1" si="436"/>
        <v/>
      </c>
      <c r="KB48" s="19" t="str">
        <f t="shared" ca="1" si="437"/>
        <v/>
      </c>
      <c r="KC48" s="19" t="str">
        <f t="shared" ca="1" si="438"/>
        <v/>
      </c>
      <c r="KD48" s="19" t="str">
        <f t="shared" ca="1" si="439"/>
        <v/>
      </c>
      <c r="KE48" s="19" t="str">
        <f t="shared" ca="1" si="440"/>
        <v/>
      </c>
      <c r="KF48" s="19" t="str">
        <f t="shared" ca="1" si="441"/>
        <v/>
      </c>
      <c r="KG48" s="19" t="str">
        <f t="shared" ca="1" si="442"/>
        <v/>
      </c>
      <c r="KH48" s="19" t="str">
        <f t="shared" ca="1" si="443"/>
        <v/>
      </c>
      <c r="KI48" s="19" t="str">
        <f t="shared" ca="1" si="444"/>
        <v/>
      </c>
      <c r="KJ48" s="19" t="str">
        <f t="shared" ca="1" si="445"/>
        <v/>
      </c>
      <c r="KK48" s="19" t="str">
        <f t="shared" ca="1" si="446"/>
        <v/>
      </c>
      <c r="KL48" s="19" t="str">
        <f t="shared" ca="1" si="447"/>
        <v/>
      </c>
      <c r="KM48" s="19" t="str">
        <f t="shared" ca="1" si="448"/>
        <v/>
      </c>
      <c r="KN48" s="19" t="str">
        <f t="shared" ca="1" si="449"/>
        <v/>
      </c>
      <c r="KO48" s="19" t="str">
        <f t="shared" ca="1" si="450"/>
        <v/>
      </c>
      <c r="KP48" s="19" t="str">
        <f t="shared" ca="1" si="451"/>
        <v/>
      </c>
      <c r="KQ48" s="19" t="str">
        <f t="shared" ca="1" si="452"/>
        <v/>
      </c>
    </row>
    <row r="49" spans="2:303" x14ac:dyDescent="0.3">
      <c r="B49" t="str">
        <f t="shared" ca="1" si="453"/>
        <v/>
      </c>
      <c r="C49" t="str">
        <f t="shared" ca="1" si="454"/>
        <v/>
      </c>
      <c r="D49" t="str">
        <f t="shared" ca="1" si="455"/>
        <v/>
      </c>
      <c r="E49" t="str">
        <f t="shared" ca="1" si="456"/>
        <v/>
      </c>
      <c r="F49" t="str">
        <f t="shared" ca="1" si="457"/>
        <v/>
      </c>
      <c r="G49" t="str">
        <f t="shared" ca="1" si="458"/>
        <v/>
      </c>
      <c r="H49" t="str">
        <f t="shared" ca="1" si="459"/>
        <v/>
      </c>
      <c r="I49" t="str">
        <f t="shared" ca="1" si="460"/>
        <v/>
      </c>
      <c r="J49" t="str">
        <f t="shared" ca="1" si="461"/>
        <v/>
      </c>
      <c r="K49" t="str">
        <f t="shared" ca="1" si="462"/>
        <v/>
      </c>
      <c r="L49" t="str">
        <f t="shared" ca="1" si="463"/>
        <v/>
      </c>
      <c r="M49" t="str">
        <f t="shared" ca="1" si="464"/>
        <v/>
      </c>
      <c r="N49" t="str">
        <f t="shared" ca="1" si="465"/>
        <v/>
      </c>
      <c r="O49" t="str">
        <f t="shared" ca="1" si="466"/>
        <v/>
      </c>
      <c r="P49" t="str">
        <f t="shared" ca="1" si="467"/>
        <v/>
      </c>
      <c r="Q49" t="str">
        <f t="shared" ca="1" si="468"/>
        <v/>
      </c>
      <c r="R49" t="str">
        <f t="shared" ca="1" si="469"/>
        <v/>
      </c>
      <c r="S49" t="str">
        <f t="shared" ca="1" si="470"/>
        <v/>
      </c>
      <c r="T49" t="str">
        <f t="shared" ca="1" si="471"/>
        <v/>
      </c>
      <c r="U49" t="str">
        <f t="shared" ca="1" si="472"/>
        <v/>
      </c>
      <c r="V49" t="str">
        <f t="shared" ca="1" si="473"/>
        <v/>
      </c>
      <c r="W49" t="str">
        <f t="shared" ca="1" si="474"/>
        <v/>
      </c>
      <c r="X49" t="str">
        <f t="shared" ca="1" si="475"/>
        <v/>
      </c>
      <c r="Y49" t="str">
        <f t="shared" ca="1" si="476"/>
        <v/>
      </c>
      <c r="Z49" t="str">
        <f t="shared" ca="1" si="477"/>
        <v/>
      </c>
      <c r="AA49" t="str">
        <f t="shared" ca="1" si="478"/>
        <v/>
      </c>
      <c r="AB49" t="str">
        <f t="shared" ca="1" si="479"/>
        <v/>
      </c>
      <c r="AC49" t="str">
        <f t="shared" ca="1" si="480"/>
        <v/>
      </c>
      <c r="AD49" t="str">
        <f t="shared" ca="1" si="481"/>
        <v/>
      </c>
      <c r="AE49" t="str">
        <f t="shared" ca="1" si="482"/>
        <v/>
      </c>
      <c r="AF49" t="str">
        <f t="shared" ca="1" si="483"/>
        <v/>
      </c>
      <c r="AG49" t="str">
        <f t="shared" ca="1" si="484"/>
        <v/>
      </c>
      <c r="AH49" t="str">
        <f t="shared" ca="1" si="485"/>
        <v/>
      </c>
      <c r="AI49" t="str">
        <f t="shared" ca="1" si="486"/>
        <v/>
      </c>
      <c r="AJ49" t="str">
        <f t="shared" ca="1" si="487"/>
        <v/>
      </c>
      <c r="AK49" t="str">
        <f t="shared" ca="1" si="488"/>
        <v/>
      </c>
      <c r="AL49" t="str">
        <f t="shared" ca="1" si="489"/>
        <v/>
      </c>
      <c r="AM49" t="str">
        <f t="shared" ca="1" si="490"/>
        <v/>
      </c>
      <c r="AN49" t="str">
        <f t="shared" ca="1" si="491"/>
        <v/>
      </c>
      <c r="AO49" t="str">
        <f t="shared" ca="1" si="492"/>
        <v/>
      </c>
      <c r="AP49" t="str">
        <f t="shared" ca="1" si="493"/>
        <v/>
      </c>
      <c r="AQ49" t="str">
        <f t="shared" ca="1" si="494"/>
        <v/>
      </c>
      <c r="AR49" t="str">
        <f t="shared" ca="1" si="495"/>
        <v/>
      </c>
      <c r="AS49" t="str">
        <f t="shared" ca="1" si="496"/>
        <v/>
      </c>
      <c r="AT49" t="str">
        <f t="shared" ca="1" si="497"/>
        <v/>
      </c>
      <c r="AU49" t="str">
        <f t="shared" ca="1" si="498"/>
        <v/>
      </c>
      <c r="AV49" t="str">
        <f t="shared" ca="1" si="499"/>
        <v/>
      </c>
      <c r="AW49" t="str">
        <f t="shared" ca="1" si="500"/>
        <v/>
      </c>
      <c r="AX49" t="str">
        <f t="shared" ca="1" si="501"/>
        <v/>
      </c>
      <c r="AY49" t="str">
        <f t="shared" ca="1" si="502"/>
        <v/>
      </c>
      <c r="AZ49" t="str">
        <f t="shared" ca="1" si="503"/>
        <v/>
      </c>
      <c r="BA49" t="str">
        <f t="shared" ca="1" si="504"/>
        <v/>
      </c>
      <c r="BB49" t="str">
        <f t="shared" ca="1" si="505"/>
        <v/>
      </c>
      <c r="BC49" t="str">
        <f t="shared" ca="1" si="506"/>
        <v/>
      </c>
      <c r="BD49" t="str">
        <f t="shared" ca="1" si="507"/>
        <v/>
      </c>
      <c r="BE49" t="str">
        <f t="shared" ca="1" si="508"/>
        <v/>
      </c>
      <c r="BF49" t="str">
        <f t="shared" ca="1" si="509"/>
        <v/>
      </c>
      <c r="BG49" t="str">
        <f t="shared" ca="1" si="510"/>
        <v/>
      </c>
      <c r="BH49" t="str">
        <f t="shared" ca="1" si="511"/>
        <v/>
      </c>
      <c r="BI49" t="str">
        <f t="shared" ca="1" si="512"/>
        <v/>
      </c>
      <c r="BJ49" t="str">
        <f t="shared" ca="1" si="513"/>
        <v/>
      </c>
      <c r="BK49" t="str">
        <f t="shared" ca="1" si="514"/>
        <v/>
      </c>
      <c r="BL49" t="str">
        <f t="shared" ca="1" si="515"/>
        <v/>
      </c>
      <c r="BM49" t="str">
        <f t="shared" ca="1" si="516"/>
        <v/>
      </c>
      <c r="BN49" t="str">
        <f t="shared" ca="1" si="517"/>
        <v/>
      </c>
      <c r="BO49" t="str">
        <f t="shared" ca="1" si="518"/>
        <v/>
      </c>
      <c r="BP49" t="str">
        <f t="shared" ca="1" si="519"/>
        <v/>
      </c>
      <c r="BQ49" t="str">
        <f t="shared" ca="1" si="520"/>
        <v/>
      </c>
      <c r="BR49" t="str">
        <f t="shared" ca="1" si="521"/>
        <v/>
      </c>
      <c r="BS49" t="str">
        <f t="shared" ca="1" si="522"/>
        <v/>
      </c>
      <c r="BT49" t="str">
        <f t="shared" ca="1" si="523"/>
        <v/>
      </c>
      <c r="BU49" t="str">
        <f t="shared" ca="1" si="524"/>
        <v/>
      </c>
      <c r="BV49" t="str">
        <f t="shared" ca="1" si="525"/>
        <v/>
      </c>
      <c r="BW49" t="str">
        <f t="shared" ca="1" si="526"/>
        <v/>
      </c>
      <c r="BX49" t="str">
        <f t="shared" ca="1" si="527"/>
        <v/>
      </c>
      <c r="BY49" t="str">
        <f t="shared" ca="1" si="528"/>
        <v/>
      </c>
      <c r="BZ49" t="str">
        <f t="shared" ca="1" si="529"/>
        <v/>
      </c>
      <c r="CA49" t="str">
        <f t="shared" ca="1" si="530"/>
        <v/>
      </c>
      <c r="CB49" t="str">
        <f t="shared" ca="1" si="531"/>
        <v/>
      </c>
      <c r="CC49" t="str">
        <f t="shared" ca="1" si="532"/>
        <v/>
      </c>
      <c r="CD49" t="str">
        <f t="shared" ca="1" si="533"/>
        <v/>
      </c>
      <c r="CE49" t="str">
        <f t="shared" ca="1" si="534"/>
        <v/>
      </c>
      <c r="CF49" t="str">
        <f t="shared" ca="1" si="535"/>
        <v/>
      </c>
      <c r="CG49" t="str">
        <f t="shared" ca="1" si="536"/>
        <v/>
      </c>
      <c r="CH49" t="str">
        <f t="shared" ca="1" si="537"/>
        <v/>
      </c>
      <c r="CI49" t="str">
        <f t="shared" ca="1" si="538"/>
        <v/>
      </c>
      <c r="CJ49" t="str">
        <f t="shared" ca="1" si="539"/>
        <v/>
      </c>
      <c r="CK49" t="str">
        <f t="shared" ca="1" si="540"/>
        <v/>
      </c>
      <c r="CL49" t="str">
        <f t="shared" ca="1" si="541"/>
        <v/>
      </c>
      <c r="CM49" t="str">
        <f t="shared" ca="1" si="542"/>
        <v/>
      </c>
      <c r="CN49" t="str">
        <f t="shared" ca="1" si="543"/>
        <v/>
      </c>
      <c r="CO49" t="str">
        <f t="shared" ca="1" si="544"/>
        <v/>
      </c>
      <c r="CP49" t="str">
        <f t="shared" ca="1" si="545"/>
        <v/>
      </c>
      <c r="CQ49" t="str">
        <f t="shared" ca="1" si="546"/>
        <v/>
      </c>
      <c r="CR49" t="str">
        <f t="shared" ca="1" si="547"/>
        <v/>
      </c>
      <c r="CS49" t="str">
        <f t="shared" ca="1" si="548"/>
        <v/>
      </c>
      <c r="CT49" t="str">
        <f t="shared" ca="1" si="549"/>
        <v/>
      </c>
      <c r="CU49" t="str">
        <f t="shared" ca="1" si="550"/>
        <v/>
      </c>
      <c r="CV49" t="str">
        <f t="shared" ca="1" si="551"/>
        <v/>
      </c>
      <c r="CW49" t="str">
        <f t="shared" ca="1" si="552"/>
        <v/>
      </c>
      <c r="CX49" t="str">
        <f t="shared" ca="1" si="553"/>
        <v/>
      </c>
      <c r="CY49" t="str">
        <f t="shared" ca="1" si="554"/>
        <v/>
      </c>
      <c r="CZ49" t="str">
        <f t="shared" ca="1" si="555"/>
        <v/>
      </c>
      <c r="DA49" t="str">
        <f t="shared" ca="1" si="556"/>
        <v/>
      </c>
      <c r="DB49" t="str">
        <f t="shared" ca="1" si="557"/>
        <v/>
      </c>
      <c r="DC49" t="str">
        <f t="shared" ca="1" si="558"/>
        <v/>
      </c>
      <c r="DD49" t="str">
        <f t="shared" ca="1" si="559"/>
        <v/>
      </c>
      <c r="DE49" t="str">
        <f t="shared" ca="1" si="560"/>
        <v/>
      </c>
      <c r="DF49" t="str">
        <f t="shared" ca="1" si="561"/>
        <v/>
      </c>
      <c r="DG49" t="str">
        <f t="shared" ca="1" si="562"/>
        <v/>
      </c>
      <c r="DH49" t="str">
        <f t="shared" ca="1" si="563"/>
        <v/>
      </c>
      <c r="DI49" t="str">
        <f t="shared" ca="1" si="564"/>
        <v/>
      </c>
      <c r="DJ49" t="str">
        <f t="shared" ca="1" si="565"/>
        <v/>
      </c>
      <c r="DK49" t="str">
        <f t="shared" ca="1" si="566"/>
        <v/>
      </c>
      <c r="DL49" t="str">
        <f t="shared" ca="1" si="567"/>
        <v/>
      </c>
      <c r="DM49" t="str">
        <f t="shared" ca="1" si="568"/>
        <v/>
      </c>
      <c r="DN49" t="str">
        <f t="shared" ca="1" si="569"/>
        <v/>
      </c>
      <c r="DO49" t="str">
        <f t="shared" ca="1" si="570"/>
        <v/>
      </c>
      <c r="DP49" t="str">
        <f t="shared" ca="1" si="571"/>
        <v/>
      </c>
      <c r="DQ49" t="str">
        <f t="shared" ca="1" si="572"/>
        <v/>
      </c>
      <c r="DR49" t="str">
        <f t="shared" ca="1" si="573"/>
        <v/>
      </c>
      <c r="DS49" t="str">
        <f t="shared" ca="1" si="574"/>
        <v/>
      </c>
      <c r="DT49" t="str">
        <f t="shared" ca="1" si="575"/>
        <v/>
      </c>
      <c r="DU49" t="str">
        <f t="shared" ca="1" si="576"/>
        <v/>
      </c>
      <c r="DV49" t="str">
        <f t="shared" ca="1" si="577"/>
        <v/>
      </c>
      <c r="DW49" t="str">
        <f t="shared" ca="1" si="578"/>
        <v/>
      </c>
      <c r="DX49" t="str">
        <f t="shared" ca="1" si="579"/>
        <v/>
      </c>
      <c r="DY49" t="str">
        <f t="shared" ca="1" si="580"/>
        <v/>
      </c>
      <c r="DZ49" t="str">
        <f t="shared" ca="1" si="581"/>
        <v/>
      </c>
      <c r="EA49" t="str">
        <f t="shared" ca="1" si="582"/>
        <v/>
      </c>
      <c r="EB49" t="str">
        <f t="shared" ca="1" si="583"/>
        <v/>
      </c>
      <c r="EC49" t="str">
        <f t="shared" ca="1" si="584"/>
        <v/>
      </c>
      <c r="ED49" t="str">
        <f t="shared" ca="1" si="585"/>
        <v/>
      </c>
      <c r="EE49" t="str">
        <f t="shared" ca="1" si="586"/>
        <v/>
      </c>
      <c r="EF49" t="str">
        <f t="shared" ca="1" si="587"/>
        <v/>
      </c>
      <c r="EG49" t="str">
        <f t="shared" ca="1" si="588"/>
        <v/>
      </c>
      <c r="EH49" t="str">
        <f t="shared" ca="1" si="589"/>
        <v/>
      </c>
      <c r="EI49" t="str">
        <f t="shared" ca="1" si="590"/>
        <v/>
      </c>
      <c r="EJ49" t="str">
        <f t="shared" ca="1" si="591"/>
        <v/>
      </c>
      <c r="EK49" t="str">
        <f t="shared" ca="1" si="592"/>
        <v/>
      </c>
      <c r="EL49" t="str">
        <f t="shared" ca="1" si="593"/>
        <v/>
      </c>
      <c r="EM49" t="str">
        <f t="shared" ca="1" si="594"/>
        <v/>
      </c>
      <c r="EN49" t="str">
        <f t="shared" ca="1" si="595"/>
        <v/>
      </c>
      <c r="EO49" t="str">
        <f t="shared" ca="1" si="596"/>
        <v/>
      </c>
      <c r="EP49" t="str">
        <f t="shared" ca="1" si="597"/>
        <v/>
      </c>
      <c r="EQ49" t="str">
        <f t="shared" ca="1" si="598"/>
        <v/>
      </c>
      <c r="ER49" t="str">
        <f t="shared" ca="1" si="599"/>
        <v/>
      </c>
      <c r="ES49" t="str">
        <f t="shared" ca="1" si="600"/>
        <v/>
      </c>
      <c r="ET49" t="str">
        <f t="shared" ca="1" si="601"/>
        <v/>
      </c>
      <c r="EU49" t="str">
        <f t="shared" ca="1" si="602"/>
        <v/>
      </c>
      <c r="EX49" s="19" t="str">
        <f t="shared" ca="1" si="303"/>
        <v/>
      </c>
      <c r="EY49" s="19" t="str">
        <f t="shared" ca="1" si="304"/>
        <v/>
      </c>
      <c r="EZ49" s="19" t="str">
        <f t="shared" ca="1" si="305"/>
        <v/>
      </c>
      <c r="FA49" s="19" t="str">
        <f t="shared" ca="1" si="306"/>
        <v/>
      </c>
      <c r="FB49" s="19" t="str">
        <f t="shared" ca="1" si="307"/>
        <v/>
      </c>
      <c r="FC49" s="19" t="str">
        <f t="shared" ca="1" si="308"/>
        <v/>
      </c>
      <c r="FD49" s="19" t="str">
        <f t="shared" ca="1" si="309"/>
        <v/>
      </c>
      <c r="FE49" s="19" t="str">
        <f t="shared" ca="1" si="310"/>
        <v/>
      </c>
      <c r="FF49" s="19" t="str">
        <f t="shared" ca="1" si="311"/>
        <v/>
      </c>
      <c r="FG49" s="19" t="str">
        <f t="shared" ca="1" si="312"/>
        <v/>
      </c>
      <c r="FH49" s="19" t="str">
        <f t="shared" ca="1" si="313"/>
        <v/>
      </c>
      <c r="FI49" s="19" t="str">
        <f t="shared" ca="1" si="314"/>
        <v/>
      </c>
      <c r="FJ49" s="19" t="str">
        <f t="shared" ca="1" si="315"/>
        <v/>
      </c>
      <c r="FK49" s="19" t="str">
        <f t="shared" ca="1" si="316"/>
        <v/>
      </c>
      <c r="FL49" s="19" t="str">
        <f t="shared" ca="1" si="317"/>
        <v/>
      </c>
      <c r="FM49" s="19" t="str">
        <f t="shared" ca="1" si="318"/>
        <v/>
      </c>
      <c r="FN49" s="19" t="str">
        <f t="shared" ca="1" si="319"/>
        <v/>
      </c>
      <c r="FO49" s="19" t="str">
        <f t="shared" ca="1" si="320"/>
        <v/>
      </c>
      <c r="FP49" s="19" t="str">
        <f t="shared" ca="1" si="321"/>
        <v/>
      </c>
      <c r="FQ49" s="19" t="str">
        <f t="shared" ca="1" si="322"/>
        <v/>
      </c>
      <c r="FR49" s="19" t="str">
        <f t="shared" ca="1" si="323"/>
        <v/>
      </c>
      <c r="FS49" s="19" t="str">
        <f t="shared" ca="1" si="324"/>
        <v/>
      </c>
      <c r="FT49" s="19" t="str">
        <f t="shared" ca="1" si="325"/>
        <v/>
      </c>
      <c r="FU49" s="19" t="str">
        <f t="shared" ca="1" si="326"/>
        <v/>
      </c>
      <c r="FV49" s="19" t="str">
        <f t="shared" ca="1" si="327"/>
        <v/>
      </c>
      <c r="FW49" s="19" t="str">
        <f t="shared" ca="1" si="328"/>
        <v/>
      </c>
      <c r="FX49" s="19" t="str">
        <f t="shared" ca="1" si="329"/>
        <v/>
      </c>
      <c r="FY49" s="19" t="str">
        <f t="shared" ca="1" si="330"/>
        <v/>
      </c>
      <c r="FZ49" s="19" t="str">
        <f t="shared" ca="1" si="331"/>
        <v/>
      </c>
      <c r="GA49" s="19" t="str">
        <f t="shared" ca="1" si="332"/>
        <v/>
      </c>
      <c r="GB49" s="19" t="str">
        <f t="shared" ca="1" si="333"/>
        <v/>
      </c>
      <c r="GC49" s="19" t="str">
        <f t="shared" ca="1" si="334"/>
        <v/>
      </c>
      <c r="GD49" s="19" t="str">
        <f t="shared" ca="1" si="335"/>
        <v/>
      </c>
      <c r="GE49" s="19" t="str">
        <f t="shared" ca="1" si="336"/>
        <v/>
      </c>
      <c r="GF49" s="19" t="str">
        <f t="shared" ca="1" si="337"/>
        <v/>
      </c>
      <c r="GG49" s="19" t="str">
        <f t="shared" ca="1" si="338"/>
        <v/>
      </c>
      <c r="GH49" s="19" t="str">
        <f t="shared" ca="1" si="339"/>
        <v/>
      </c>
      <c r="GI49" s="19" t="str">
        <f t="shared" ca="1" si="340"/>
        <v/>
      </c>
      <c r="GJ49" s="19" t="str">
        <f t="shared" ca="1" si="341"/>
        <v/>
      </c>
      <c r="GK49" s="19" t="str">
        <f t="shared" ca="1" si="342"/>
        <v/>
      </c>
      <c r="GL49" s="19" t="str">
        <f t="shared" ca="1" si="343"/>
        <v/>
      </c>
      <c r="GM49" s="19" t="str">
        <f t="shared" ca="1" si="344"/>
        <v/>
      </c>
      <c r="GN49" s="19" t="str">
        <f t="shared" ca="1" si="345"/>
        <v/>
      </c>
      <c r="GO49" s="19" t="str">
        <f t="shared" ca="1" si="346"/>
        <v/>
      </c>
      <c r="GP49" s="19" t="str">
        <f t="shared" ca="1" si="347"/>
        <v/>
      </c>
      <c r="GQ49" s="19" t="str">
        <f t="shared" ca="1" si="348"/>
        <v/>
      </c>
      <c r="GR49" s="19" t="str">
        <f t="shared" ca="1" si="349"/>
        <v/>
      </c>
      <c r="GS49" s="19" t="str">
        <f t="shared" ca="1" si="350"/>
        <v/>
      </c>
      <c r="GT49" s="19" t="str">
        <f t="shared" ca="1" si="351"/>
        <v/>
      </c>
      <c r="GU49" s="19" t="str">
        <f t="shared" ca="1" si="352"/>
        <v/>
      </c>
      <c r="GV49" s="19" t="str">
        <f t="shared" ca="1" si="353"/>
        <v/>
      </c>
      <c r="GW49" s="19" t="str">
        <f t="shared" ca="1" si="354"/>
        <v/>
      </c>
      <c r="GX49" s="19" t="str">
        <f t="shared" ca="1" si="355"/>
        <v/>
      </c>
      <c r="GY49" s="19" t="str">
        <f t="shared" ca="1" si="356"/>
        <v/>
      </c>
      <c r="GZ49" s="19" t="str">
        <f t="shared" ca="1" si="357"/>
        <v/>
      </c>
      <c r="HA49" s="19" t="str">
        <f t="shared" ca="1" si="358"/>
        <v/>
      </c>
      <c r="HB49" s="19" t="str">
        <f t="shared" ca="1" si="359"/>
        <v/>
      </c>
      <c r="HC49" s="19" t="str">
        <f t="shared" ca="1" si="360"/>
        <v/>
      </c>
      <c r="HD49" s="19" t="str">
        <f t="shared" ca="1" si="361"/>
        <v/>
      </c>
      <c r="HE49" s="19" t="str">
        <f t="shared" ca="1" si="362"/>
        <v/>
      </c>
      <c r="HF49" s="19" t="str">
        <f t="shared" ca="1" si="363"/>
        <v/>
      </c>
      <c r="HG49" s="19" t="str">
        <f t="shared" ca="1" si="364"/>
        <v/>
      </c>
      <c r="HH49" s="19" t="str">
        <f t="shared" ca="1" si="365"/>
        <v/>
      </c>
      <c r="HI49" s="19" t="str">
        <f t="shared" ca="1" si="366"/>
        <v/>
      </c>
      <c r="HJ49" s="19" t="str">
        <f t="shared" ca="1" si="367"/>
        <v/>
      </c>
      <c r="HK49" s="19" t="str">
        <f t="shared" ca="1" si="368"/>
        <v/>
      </c>
      <c r="HL49" s="19" t="str">
        <f t="shared" ca="1" si="369"/>
        <v/>
      </c>
      <c r="HM49" s="19" t="str">
        <f t="shared" ca="1" si="370"/>
        <v/>
      </c>
      <c r="HN49" s="19" t="str">
        <f t="shared" ca="1" si="371"/>
        <v/>
      </c>
      <c r="HO49" s="19" t="str">
        <f t="shared" ca="1" si="372"/>
        <v/>
      </c>
      <c r="HP49" s="19" t="str">
        <f t="shared" ca="1" si="373"/>
        <v/>
      </c>
      <c r="HQ49" s="19" t="str">
        <f t="shared" ca="1" si="374"/>
        <v/>
      </c>
      <c r="HR49" s="19" t="str">
        <f t="shared" ca="1" si="375"/>
        <v/>
      </c>
      <c r="HS49" s="19" t="str">
        <f t="shared" ca="1" si="376"/>
        <v/>
      </c>
      <c r="HT49" s="19" t="str">
        <f t="shared" ca="1" si="377"/>
        <v/>
      </c>
      <c r="HU49" s="19" t="str">
        <f t="shared" ca="1" si="378"/>
        <v/>
      </c>
      <c r="HV49" s="19" t="str">
        <f t="shared" ca="1" si="379"/>
        <v/>
      </c>
      <c r="HW49" s="19" t="str">
        <f t="shared" ca="1" si="380"/>
        <v/>
      </c>
      <c r="HX49" s="19" t="str">
        <f t="shared" ca="1" si="381"/>
        <v/>
      </c>
      <c r="HY49" s="19" t="str">
        <f t="shared" ca="1" si="382"/>
        <v/>
      </c>
      <c r="HZ49" s="19" t="str">
        <f t="shared" ca="1" si="383"/>
        <v/>
      </c>
      <c r="IA49" s="19" t="str">
        <f t="shared" ca="1" si="384"/>
        <v/>
      </c>
      <c r="IB49" s="19" t="str">
        <f t="shared" ca="1" si="385"/>
        <v/>
      </c>
      <c r="IC49" s="19" t="str">
        <f t="shared" ca="1" si="386"/>
        <v/>
      </c>
      <c r="ID49" s="19" t="str">
        <f t="shared" ca="1" si="387"/>
        <v/>
      </c>
      <c r="IE49" s="19" t="str">
        <f t="shared" ca="1" si="388"/>
        <v/>
      </c>
      <c r="IF49" s="19" t="str">
        <f t="shared" ca="1" si="389"/>
        <v/>
      </c>
      <c r="IG49" s="19" t="str">
        <f t="shared" ca="1" si="390"/>
        <v/>
      </c>
      <c r="IH49" s="19" t="str">
        <f t="shared" ca="1" si="391"/>
        <v/>
      </c>
      <c r="II49" s="19" t="str">
        <f t="shared" ca="1" si="392"/>
        <v/>
      </c>
      <c r="IJ49" s="19" t="str">
        <f t="shared" ca="1" si="393"/>
        <v/>
      </c>
      <c r="IK49" s="19" t="str">
        <f t="shared" ca="1" si="394"/>
        <v/>
      </c>
      <c r="IL49" s="19" t="str">
        <f t="shared" ca="1" si="395"/>
        <v/>
      </c>
      <c r="IM49" s="19" t="str">
        <f t="shared" ca="1" si="396"/>
        <v/>
      </c>
      <c r="IN49" s="19" t="str">
        <f t="shared" ca="1" si="397"/>
        <v/>
      </c>
      <c r="IO49" s="19" t="str">
        <f t="shared" ca="1" si="398"/>
        <v/>
      </c>
      <c r="IP49" s="19" t="str">
        <f t="shared" ca="1" si="399"/>
        <v/>
      </c>
      <c r="IQ49" s="19" t="str">
        <f t="shared" ca="1" si="400"/>
        <v/>
      </c>
      <c r="IR49" s="19" t="str">
        <f t="shared" ca="1" si="401"/>
        <v/>
      </c>
      <c r="IS49" s="19" t="str">
        <f t="shared" ca="1" si="402"/>
        <v/>
      </c>
      <c r="IT49" s="19" t="str">
        <f t="shared" ca="1" si="403"/>
        <v/>
      </c>
      <c r="IU49" s="19" t="str">
        <f t="shared" ca="1" si="404"/>
        <v/>
      </c>
      <c r="IV49" s="19" t="str">
        <f t="shared" ca="1" si="405"/>
        <v/>
      </c>
      <c r="IW49" s="19" t="str">
        <f t="shared" ca="1" si="406"/>
        <v/>
      </c>
      <c r="IX49" s="19" t="str">
        <f t="shared" ca="1" si="407"/>
        <v/>
      </c>
      <c r="IY49" s="19" t="str">
        <f t="shared" ca="1" si="408"/>
        <v/>
      </c>
      <c r="IZ49" s="19" t="str">
        <f t="shared" ca="1" si="409"/>
        <v/>
      </c>
      <c r="JA49" s="19" t="str">
        <f t="shared" ca="1" si="410"/>
        <v/>
      </c>
      <c r="JB49" s="19" t="str">
        <f t="shared" ca="1" si="411"/>
        <v/>
      </c>
      <c r="JC49" s="19" t="str">
        <f t="shared" ca="1" si="412"/>
        <v/>
      </c>
      <c r="JD49" s="19" t="str">
        <f t="shared" ca="1" si="413"/>
        <v/>
      </c>
      <c r="JE49" s="19" t="str">
        <f t="shared" ca="1" si="414"/>
        <v/>
      </c>
      <c r="JF49" s="19" t="str">
        <f t="shared" ca="1" si="415"/>
        <v/>
      </c>
      <c r="JG49" s="19" t="str">
        <f t="shared" ca="1" si="416"/>
        <v/>
      </c>
      <c r="JH49" s="19" t="str">
        <f t="shared" ca="1" si="417"/>
        <v/>
      </c>
      <c r="JI49" s="19" t="str">
        <f t="shared" ca="1" si="418"/>
        <v/>
      </c>
      <c r="JJ49" s="19" t="str">
        <f t="shared" ca="1" si="419"/>
        <v/>
      </c>
      <c r="JK49" s="19" t="str">
        <f t="shared" ca="1" si="420"/>
        <v/>
      </c>
      <c r="JL49" s="19" t="str">
        <f t="shared" ca="1" si="421"/>
        <v/>
      </c>
      <c r="JM49" s="19" t="str">
        <f t="shared" ca="1" si="422"/>
        <v/>
      </c>
      <c r="JN49" s="19" t="str">
        <f t="shared" ca="1" si="423"/>
        <v/>
      </c>
      <c r="JO49" s="19" t="str">
        <f t="shared" ca="1" si="424"/>
        <v/>
      </c>
      <c r="JP49" s="19" t="str">
        <f t="shared" ca="1" si="425"/>
        <v/>
      </c>
      <c r="JQ49" s="19" t="str">
        <f t="shared" ca="1" si="426"/>
        <v/>
      </c>
      <c r="JR49" s="19" t="str">
        <f t="shared" ca="1" si="427"/>
        <v/>
      </c>
      <c r="JS49" s="19" t="str">
        <f t="shared" ca="1" si="428"/>
        <v/>
      </c>
      <c r="JT49" s="19" t="str">
        <f t="shared" ca="1" si="429"/>
        <v/>
      </c>
      <c r="JU49" s="19" t="str">
        <f t="shared" ca="1" si="430"/>
        <v/>
      </c>
      <c r="JV49" s="19" t="str">
        <f t="shared" ca="1" si="431"/>
        <v/>
      </c>
      <c r="JW49" s="19" t="str">
        <f t="shared" ca="1" si="432"/>
        <v/>
      </c>
      <c r="JX49" s="19" t="str">
        <f t="shared" ca="1" si="433"/>
        <v/>
      </c>
      <c r="JY49" s="19" t="str">
        <f t="shared" ca="1" si="434"/>
        <v/>
      </c>
      <c r="JZ49" s="19" t="str">
        <f t="shared" ca="1" si="435"/>
        <v/>
      </c>
      <c r="KA49" s="19" t="str">
        <f t="shared" ca="1" si="436"/>
        <v/>
      </c>
      <c r="KB49" s="19" t="str">
        <f t="shared" ca="1" si="437"/>
        <v/>
      </c>
      <c r="KC49" s="19" t="str">
        <f t="shared" ca="1" si="438"/>
        <v/>
      </c>
      <c r="KD49" s="19" t="str">
        <f t="shared" ca="1" si="439"/>
        <v/>
      </c>
      <c r="KE49" s="19" t="str">
        <f t="shared" ca="1" si="440"/>
        <v/>
      </c>
      <c r="KF49" s="19" t="str">
        <f t="shared" ca="1" si="441"/>
        <v/>
      </c>
      <c r="KG49" s="19" t="str">
        <f t="shared" ca="1" si="442"/>
        <v/>
      </c>
      <c r="KH49" s="19" t="str">
        <f t="shared" ca="1" si="443"/>
        <v/>
      </c>
      <c r="KI49" s="19" t="str">
        <f t="shared" ca="1" si="444"/>
        <v/>
      </c>
      <c r="KJ49" s="19" t="str">
        <f t="shared" ca="1" si="445"/>
        <v/>
      </c>
      <c r="KK49" s="19" t="str">
        <f t="shared" ca="1" si="446"/>
        <v/>
      </c>
      <c r="KL49" s="19" t="str">
        <f t="shared" ca="1" si="447"/>
        <v/>
      </c>
      <c r="KM49" s="19" t="str">
        <f t="shared" ca="1" si="448"/>
        <v/>
      </c>
      <c r="KN49" s="19" t="str">
        <f t="shared" ca="1" si="449"/>
        <v/>
      </c>
      <c r="KO49" s="19" t="str">
        <f t="shared" ca="1" si="450"/>
        <v/>
      </c>
      <c r="KP49" s="19" t="str">
        <f t="shared" ca="1" si="451"/>
        <v/>
      </c>
      <c r="KQ49" s="19" t="str">
        <f t="shared" ca="1" si="452"/>
        <v/>
      </c>
    </row>
    <row r="50" spans="2:303" x14ac:dyDescent="0.3">
      <c r="B50" t="str">
        <f t="shared" ca="1" si="453"/>
        <v/>
      </c>
      <c r="C50" t="str">
        <f t="shared" ca="1" si="454"/>
        <v/>
      </c>
      <c r="D50" t="str">
        <f t="shared" ca="1" si="455"/>
        <v/>
      </c>
      <c r="E50" t="str">
        <f t="shared" ca="1" si="456"/>
        <v/>
      </c>
      <c r="F50" t="str">
        <f t="shared" ca="1" si="457"/>
        <v/>
      </c>
      <c r="G50" t="str">
        <f t="shared" ca="1" si="458"/>
        <v/>
      </c>
      <c r="H50" t="str">
        <f t="shared" ca="1" si="459"/>
        <v/>
      </c>
      <c r="I50" t="str">
        <f t="shared" ca="1" si="460"/>
        <v/>
      </c>
      <c r="J50" t="str">
        <f t="shared" ca="1" si="461"/>
        <v/>
      </c>
      <c r="K50" t="str">
        <f t="shared" ca="1" si="462"/>
        <v/>
      </c>
      <c r="L50" t="str">
        <f t="shared" ca="1" si="463"/>
        <v/>
      </c>
      <c r="M50" t="str">
        <f t="shared" ca="1" si="464"/>
        <v/>
      </c>
      <c r="N50" t="str">
        <f t="shared" ca="1" si="465"/>
        <v/>
      </c>
      <c r="O50" t="str">
        <f t="shared" ca="1" si="466"/>
        <v/>
      </c>
      <c r="P50" t="str">
        <f t="shared" ca="1" si="467"/>
        <v/>
      </c>
      <c r="Q50" t="str">
        <f t="shared" ca="1" si="468"/>
        <v/>
      </c>
      <c r="R50" t="str">
        <f t="shared" ca="1" si="469"/>
        <v/>
      </c>
      <c r="S50" t="str">
        <f t="shared" ca="1" si="470"/>
        <v/>
      </c>
      <c r="T50" t="str">
        <f t="shared" ca="1" si="471"/>
        <v/>
      </c>
      <c r="U50" t="str">
        <f t="shared" ca="1" si="472"/>
        <v/>
      </c>
      <c r="V50" t="str">
        <f t="shared" ca="1" si="473"/>
        <v/>
      </c>
      <c r="W50" t="str">
        <f t="shared" ca="1" si="474"/>
        <v/>
      </c>
      <c r="X50" t="str">
        <f t="shared" ca="1" si="475"/>
        <v/>
      </c>
      <c r="Y50" t="str">
        <f t="shared" ca="1" si="476"/>
        <v/>
      </c>
      <c r="Z50" t="str">
        <f t="shared" ca="1" si="477"/>
        <v/>
      </c>
      <c r="AA50" t="str">
        <f t="shared" ca="1" si="478"/>
        <v/>
      </c>
      <c r="AB50" t="str">
        <f t="shared" ca="1" si="479"/>
        <v/>
      </c>
      <c r="AC50" t="str">
        <f t="shared" ca="1" si="480"/>
        <v/>
      </c>
      <c r="AD50" t="str">
        <f t="shared" ca="1" si="481"/>
        <v/>
      </c>
      <c r="AE50" t="str">
        <f t="shared" ca="1" si="482"/>
        <v/>
      </c>
      <c r="AF50" t="str">
        <f t="shared" ca="1" si="483"/>
        <v/>
      </c>
      <c r="AG50" t="str">
        <f t="shared" ca="1" si="484"/>
        <v/>
      </c>
      <c r="AH50" t="str">
        <f t="shared" ca="1" si="485"/>
        <v/>
      </c>
      <c r="AI50" t="str">
        <f t="shared" ca="1" si="486"/>
        <v/>
      </c>
      <c r="AJ50" t="str">
        <f t="shared" ca="1" si="487"/>
        <v/>
      </c>
      <c r="AK50" t="str">
        <f t="shared" ca="1" si="488"/>
        <v/>
      </c>
      <c r="AL50" t="str">
        <f t="shared" ca="1" si="489"/>
        <v/>
      </c>
      <c r="AM50" t="str">
        <f t="shared" ca="1" si="490"/>
        <v/>
      </c>
      <c r="AN50" t="str">
        <f t="shared" ca="1" si="491"/>
        <v/>
      </c>
      <c r="AO50" t="str">
        <f t="shared" ca="1" si="492"/>
        <v/>
      </c>
      <c r="AP50" t="str">
        <f t="shared" ca="1" si="493"/>
        <v/>
      </c>
      <c r="AQ50" t="str">
        <f t="shared" ca="1" si="494"/>
        <v/>
      </c>
      <c r="AR50" t="str">
        <f t="shared" ca="1" si="495"/>
        <v/>
      </c>
      <c r="AS50" t="str">
        <f t="shared" ca="1" si="496"/>
        <v/>
      </c>
      <c r="AT50" t="str">
        <f t="shared" ca="1" si="497"/>
        <v/>
      </c>
      <c r="AU50" t="str">
        <f t="shared" ca="1" si="498"/>
        <v/>
      </c>
      <c r="AV50" t="str">
        <f t="shared" ca="1" si="499"/>
        <v/>
      </c>
      <c r="AW50" t="str">
        <f t="shared" ca="1" si="500"/>
        <v/>
      </c>
      <c r="AX50" t="str">
        <f t="shared" ca="1" si="501"/>
        <v/>
      </c>
      <c r="AY50" t="str">
        <f t="shared" ca="1" si="502"/>
        <v/>
      </c>
      <c r="AZ50" t="str">
        <f t="shared" ca="1" si="503"/>
        <v/>
      </c>
      <c r="BA50" t="str">
        <f t="shared" ca="1" si="504"/>
        <v/>
      </c>
      <c r="BB50" t="str">
        <f t="shared" ca="1" si="505"/>
        <v/>
      </c>
      <c r="BC50" t="str">
        <f t="shared" ca="1" si="506"/>
        <v/>
      </c>
      <c r="BD50" t="str">
        <f t="shared" ca="1" si="507"/>
        <v/>
      </c>
      <c r="BE50" t="str">
        <f t="shared" ca="1" si="508"/>
        <v/>
      </c>
      <c r="BF50" t="str">
        <f t="shared" ca="1" si="509"/>
        <v/>
      </c>
      <c r="BG50" t="str">
        <f t="shared" ca="1" si="510"/>
        <v/>
      </c>
      <c r="BH50" t="str">
        <f t="shared" ca="1" si="511"/>
        <v/>
      </c>
      <c r="BI50" t="str">
        <f t="shared" ca="1" si="512"/>
        <v/>
      </c>
      <c r="BJ50" t="str">
        <f t="shared" ca="1" si="513"/>
        <v/>
      </c>
      <c r="BK50" t="str">
        <f t="shared" ca="1" si="514"/>
        <v/>
      </c>
      <c r="BL50" t="str">
        <f t="shared" ca="1" si="515"/>
        <v/>
      </c>
      <c r="BM50" t="str">
        <f t="shared" ca="1" si="516"/>
        <v/>
      </c>
      <c r="BN50" t="str">
        <f t="shared" ca="1" si="517"/>
        <v/>
      </c>
      <c r="BO50" t="str">
        <f t="shared" ca="1" si="518"/>
        <v/>
      </c>
      <c r="BP50" t="str">
        <f t="shared" ca="1" si="519"/>
        <v/>
      </c>
      <c r="BQ50" t="str">
        <f t="shared" ca="1" si="520"/>
        <v/>
      </c>
      <c r="BR50" t="str">
        <f t="shared" ca="1" si="521"/>
        <v/>
      </c>
      <c r="BS50" t="str">
        <f t="shared" ca="1" si="522"/>
        <v/>
      </c>
      <c r="BT50" t="str">
        <f t="shared" ca="1" si="523"/>
        <v/>
      </c>
      <c r="BU50" t="str">
        <f t="shared" ca="1" si="524"/>
        <v/>
      </c>
      <c r="BV50" t="str">
        <f t="shared" ca="1" si="525"/>
        <v/>
      </c>
      <c r="BW50" t="str">
        <f t="shared" ca="1" si="526"/>
        <v/>
      </c>
      <c r="BX50" t="str">
        <f t="shared" ca="1" si="527"/>
        <v/>
      </c>
      <c r="BY50" t="str">
        <f t="shared" ca="1" si="528"/>
        <v/>
      </c>
      <c r="BZ50" t="str">
        <f t="shared" ca="1" si="529"/>
        <v/>
      </c>
      <c r="CA50" t="str">
        <f t="shared" ca="1" si="530"/>
        <v/>
      </c>
      <c r="CB50" t="str">
        <f t="shared" ca="1" si="531"/>
        <v/>
      </c>
      <c r="CC50" t="str">
        <f t="shared" ca="1" si="532"/>
        <v/>
      </c>
      <c r="CD50" t="str">
        <f t="shared" ca="1" si="533"/>
        <v/>
      </c>
      <c r="CE50" t="str">
        <f t="shared" ca="1" si="534"/>
        <v/>
      </c>
      <c r="CF50" t="str">
        <f t="shared" ca="1" si="535"/>
        <v/>
      </c>
      <c r="CG50" t="str">
        <f t="shared" ca="1" si="536"/>
        <v/>
      </c>
      <c r="CH50" t="str">
        <f t="shared" ca="1" si="537"/>
        <v/>
      </c>
      <c r="CI50" t="str">
        <f t="shared" ca="1" si="538"/>
        <v/>
      </c>
      <c r="CJ50" t="str">
        <f t="shared" ca="1" si="539"/>
        <v/>
      </c>
      <c r="CK50" t="str">
        <f t="shared" ca="1" si="540"/>
        <v/>
      </c>
      <c r="CL50" t="str">
        <f t="shared" ca="1" si="541"/>
        <v/>
      </c>
      <c r="CM50" t="str">
        <f t="shared" ca="1" si="542"/>
        <v/>
      </c>
      <c r="CN50" t="str">
        <f t="shared" ca="1" si="543"/>
        <v/>
      </c>
      <c r="CO50" t="str">
        <f t="shared" ca="1" si="544"/>
        <v/>
      </c>
      <c r="CP50" t="str">
        <f t="shared" ca="1" si="545"/>
        <v/>
      </c>
      <c r="CQ50" t="str">
        <f t="shared" ca="1" si="546"/>
        <v/>
      </c>
      <c r="CR50" t="str">
        <f t="shared" ca="1" si="547"/>
        <v/>
      </c>
      <c r="CS50" t="str">
        <f t="shared" ca="1" si="548"/>
        <v/>
      </c>
      <c r="CT50" t="str">
        <f t="shared" ca="1" si="549"/>
        <v/>
      </c>
      <c r="CU50" t="str">
        <f t="shared" ca="1" si="550"/>
        <v/>
      </c>
      <c r="CV50" t="str">
        <f t="shared" ca="1" si="551"/>
        <v/>
      </c>
      <c r="CW50" t="str">
        <f t="shared" ca="1" si="552"/>
        <v/>
      </c>
      <c r="CX50" t="str">
        <f t="shared" ca="1" si="553"/>
        <v/>
      </c>
      <c r="CY50" t="str">
        <f t="shared" ca="1" si="554"/>
        <v/>
      </c>
      <c r="CZ50" t="str">
        <f t="shared" ca="1" si="555"/>
        <v/>
      </c>
      <c r="DA50" t="str">
        <f t="shared" ca="1" si="556"/>
        <v/>
      </c>
      <c r="DB50" t="str">
        <f t="shared" ca="1" si="557"/>
        <v/>
      </c>
      <c r="DC50" t="str">
        <f t="shared" ca="1" si="558"/>
        <v/>
      </c>
      <c r="DD50" t="str">
        <f t="shared" ca="1" si="559"/>
        <v/>
      </c>
      <c r="DE50" t="str">
        <f t="shared" ca="1" si="560"/>
        <v/>
      </c>
      <c r="DF50" t="str">
        <f t="shared" ca="1" si="561"/>
        <v/>
      </c>
      <c r="DG50" t="str">
        <f t="shared" ca="1" si="562"/>
        <v/>
      </c>
      <c r="DH50" t="str">
        <f t="shared" ca="1" si="563"/>
        <v/>
      </c>
      <c r="DI50" t="str">
        <f t="shared" ca="1" si="564"/>
        <v/>
      </c>
      <c r="DJ50" t="str">
        <f t="shared" ca="1" si="565"/>
        <v/>
      </c>
      <c r="DK50" t="str">
        <f t="shared" ca="1" si="566"/>
        <v/>
      </c>
      <c r="DL50" t="str">
        <f t="shared" ca="1" si="567"/>
        <v/>
      </c>
      <c r="DM50" t="str">
        <f t="shared" ca="1" si="568"/>
        <v/>
      </c>
      <c r="DN50" t="str">
        <f t="shared" ca="1" si="569"/>
        <v/>
      </c>
      <c r="DO50" t="str">
        <f t="shared" ca="1" si="570"/>
        <v/>
      </c>
      <c r="DP50" t="str">
        <f t="shared" ca="1" si="571"/>
        <v/>
      </c>
      <c r="DQ50" t="str">
        <f t="shared" ca="1" si="572"/>
        <v/>
      </c>
      <c r="DR50" t="str">
        <f t="shared" ca="1" si="573"/>
        <v/>
      </c>
      <c r="DS50" t="str">
        <f t="shared" ca="1" si="574"/>
        <v/>
      </c>
      <c r="DT50" t="str">
        <f t="shared" ca="1" si="575"/>
        <v/>
      </c>
      <c r="DU50" t="str">
        <f t="shared" ca="1" si="576"/>
        <v/>
      </c>
      <c r="DV50" t="str">
        <f t="shared" ca="1" si="577"/>
        <v/>
      </c>
      <c r="DW50" t="str">
        <f t="shared" ca="1" si="578"/>
        <v/>
      </c>
      <c r="DX50" t="str">
        <f t="shared" ca="1" si="579"/>
        <v/>
      </c>
      <c r="DY50" t="str">
        <f t="shared" ca="1" si="580"/>
        <v/>
      </c>
      <c r="DZ50" t="str">
        <f t="shared" ca="1" si="581"/>
        <v/>
      </c>
      <c r="EA50" t="str">
        <f t="shared" ca="1" si="582"/>
        <v/>
      </c>
      <c r="EB50" t="str">
        <f t="shared" ca="1" si="583"/>
        <v/>
      </c>
      <c r="EC50" t="str">
        <f t="shared" ca="1" si="584"/>
        <v/>
      </c>
      <c r="ED50" t="str">
        <f t="shared" ca="1" si="585"/>
        <v/>
      </c>
      <c r="EE50" t="str">
        <f t="shared" ca="1" si="586"/>
        <v/>
      </c>
      <c r="EF50" t="str">
        <f t="shared" ca="1" si="587"/>
        <v/>
      </c>
      <c r="EG50" t="str">
        <f t="shared" ca="1" si="588"/>
        <v/>
      </c>
      <c r="EH50" t="str">
        <f t="shared" ca="1" si="589"/>
        <v/>
      </c>
      <c r="EI50" t="str">
        <f t="shared" ca="1" si="590"/>
        <v/>
      </c>
      <c r="EJ50" t="str">
        <f t="shared" ca="1" si="591"/>
        <v/>
      </c>
      <c r="EK50" t="str">
        <f t="shared" ca="1" si="592"/>
        <v/>
      </c>
      <c r="EL50" t="str">
        <f t="shared" ca="1" si="593"/>
        <v/>
      </c>
      <c r="EM50" t="str">
        <f t="shared" ca="1" si="594"/>
        <v/>
      </c>
      <c r="EN50" t="str">
        <f t="shared" ca="1" si="595"/>
        <v/>
      </c>
      <c r="EO50" t="str">
        <f t="shared" ca="1" si="596"/>
        <v/>
      </c>
      <c r="EP50" t="str">
        <f t="shared" ca="1" si="597"/>
        <v/>
      </c>
      <c r="EQ50" t="str">
        <f t="shared" ca="1" si="598"/>
        <v/>
      </c>
      <c r="ER50" t="str">
        <f t="shared" ca="1" si="599"/>
        <v/>
      </c>
      <c r="ES50" t="str">
        <f t="shared" ca="1" si="600"/>
        <v/>
      </c>
      <c r="ET50" t="str">
        <f t="shared" ca="1" si="601"/>
        <v/>
      </c>
      <c r="EU50" t="str">
        <f t="shared" ca="1" si="602"/>
        <v/>
      </c>
      <c r="EX50" s="19" t="str">
        <f t="shared" ca="1" si="303"/>
        <v/>
      </c>
      <c r="EY50" s="19" t="str">
        <f t="shared" ca="1" si="304"/>
        <v/>
      </c>
      <c r="EZ50" s="19" t="str">
        <f t="shared" ca="1" si="305"/>
        <v/>
      </c>
      <c r="FA50" s="19" t="str">
        <f t="shared" ca="1" si="306"/>
        <v/>
      </c>
      <c r="FB50" s="19" t="str">
        <f t="shared" ca="1" si="307"/>
        <v/>
      </c>
      <c r="FC50" s="19" t="str">
        <f t="shared" ca="1" si="308"/>
        <v/>
      </c>
      <c r="FD50" s="19" t="str">
        <f t="shared" ca="1" si="309"/>
        <v/>
      </c>
      <c r="FE50" s="19" t="str">
        <f t="shared" ca="1" si="310"/>
        <v/>
      </c>
      <c r="FF50" s="19" t="str">
        <f t="shared" ca="1" si="311"/>
        <v/>
      </c>
      <c r="FG50" s="19" t="str">
        <f t="shared" ca="1" si="312"/>
        <v/>
      </c>
      <c r="FH50" s="19" t="str">
        <f t="shared" ca="1" si="313"/>
        <v/>
      </c>
      <c r="FI50" s="19" t="str">
        <f t="shared" ca="1" si="314"/>
        <v/>
      </c>
      <c r="FJ50" s="19" t="str">
        <f t="shared" ca="1" si="315"/>
        <v/>
      </c>
      <c r="FK50" s="19" t="str">
        <f t="shared" ca="1" si="316"/>
        <v/>
      </c>
      <c r="FL50" s="19" t="str">
        <f t="shared" ca="1" si="317"/>
        <v/>
      </c>
      <c r="FM50" s="19" t="str">
        <f t="shared" ca="1" si="318"/>
        <v/>
      </c>
      <c r="FN50" s="19" t="str">
        <f t="shared" ca="1" si="319"/>
        <v/>
      </c>
      <c r="FO50" s="19" t="str">
        <f t="shared" ca="1" si="320"/>
        <v/>
      </c>
      <c r="FP50" s="19" t="str">
        <f t="shared" ca="1" si="321"/>
        <v/>
      </c>
      <c r="FQ50" s="19" t="str">
        <f t="shared" ca="1" si="322"/>
        <v/>
      </c>
      <c r="FR50" s="19" t="str">
        <f t="shared" ca="1" si="323"/>
        <v/>
      </c>
      <c r="FS50" s="19" t="str">
        <f t="shared" ca="1" si="324"/>
        <v/>
      </c>
      <c r="FT50" s="19" t="str">
        <f t="shared" ca="1" si="325"/>
        <v/>
      </c>
      <c r="FU50" s="19" t="str">
        <f t="shared" ca="1" si="326"/>
        <v/>
      </c>
      <c r="FV50" s="19" t="str">
        <f t="shared" ca="1" si="327"/>
        <v/>
      </c>
      <c r="FW50" s="19" t="str">
        <f t="shared" ca="1" si="328"/>
        <v/>
      </c>
      <c r="FX50" s="19" t="str">
        <f t="shared" ca="1" si="329"/>
        <v/>
      </c>
      <c r="FY50" s="19" t="str">
        <f t="shared" ca="1" si="330"/>
        <v/>
      </c>
      <c r="FZ50" s="19" t="str">
        <f t="shared" ca="1" si="331"/>
        <v/>
      </c>
      <c r="GA50" s="19" t="str">
        <f t="shared" ca="1" si="332"/>
        <v/>
      </c>
      <c r="GB50" s="19" t="str">
        <f t="shared" ca="1" si="333"/>
        <v/>
      </c>
      <c r="GC50" s="19" t="str">
        <f t="shared" ca="1" si="334"/>
        <v/>
      </c>
      <c r="GD50" s="19" t="str">
        <f t="shared" ca="1" si="335"/>
        <v/>
      </c>
      <c r="GE50" s="19" t="str">
        <f t="shared" ca="1" si="336"/>
        <v/>
      </c>
      <c r="GF50" s="19" t="str">
        <f t="shared" ca="1" si="337"/>
        <v/>
      </c>
      <c r="GG50" s="19" t="str">
        <f t="shared" ca="1" si="338"/>
        <v/>
      </c>
      <c r="GH50" s="19" t="str">
        <f t="shared" ca="1" si="339"/>
        <v/>
      </c>
      <c r="GI50" s="19" t="str">
        <f t="shared" ca="1" si="340"/>
        <v/>
      </c>
      <c r="GJ50" s="19" t="str">
        <f t="shared" ca="1" si="341"/>
        <v/>
      </c>
      <c r="GK50" s="19" t="str">
        <f t="shared" ca="1" si="342"/>
        <v/>
      </c>
      <c r="GL50" s="19" t="str">
        <f t="shared" ca="1" si="343"/>
        <v/>
      </c>
      <c r="GM50" s="19" t="str">
        <f t="shared" ca="1" si="344"/>
        <v/>
      </c>
      <c r="GN50" s="19" t="str">
        <f t="shared" ca="1" si="345"/>
        <v/>
      </c>
      <c r="GO50" s="19" t="str">
        <f t="shared" ca="1" si="346"/>
        <v/>
      </c>
      <c r="GP50" s="19" t="str">
        <f t="shared" ca="1" si="347"/>
        <v/>
      </c>
      <c r="GQ50" s="19" t="str">
        <f t="shared" ca="1" si="348"/>
        <v/>
      </c>
      <c r="GR50" s="19" t="str">
        <f t="shared" ca="1" si="349"/>
        <v/>
      </c>
      <c r="GS50" s="19" t="str">
        <f t="shared" ca="1" si="350"/>
        <v/>
      </c>
      <c r="GT50" s="19" t="str">
        <f t="shared" ca="1" si="351"/>
        <v/>
      </c>
      <c r="GU50" s="19" t="str">
        <f t="shared" ca="1" si="352"/>
        <v/>
      </c>
      <c r="GV50" s="19" t="str">
        <f t="shared" ca="1" si="353"/>
        <v/>
      </c>
      <c r="GW50" s="19" t="str">
        <f t="shared" ca="1" si="354"/>
        <v/>
      </c>
      <c r="GX50" s="19" t="str">
        <f t="shared" ca="1" si="355"/>
        <v/>
      </c>
      <c r="GY50" s="19" t="str">
        <f t="shared" ca="1" si="356"/>
        <v/>
      </c>
      <c r="GZ50" s="19" t="str">
        <f t="shared" ca="1" si="357"/>
        <v/>
      </c>
      <c r="HA50" s="19" t="str">
        <f t="shared" ca="1" si="358"/>
        <v/>
      </c>
      <c r="HB50" s="19" t="str">
        <f t="shared" ca="1" si="359"/>
        <v/>
      </c>
      <c r="HC50" s="19" t="str">
        <f t="shared" ca="1" si="360"/>
        <v/>
      </c>
      <c r="HD50" s="19" t="str">
        <f t="shared" ca="1" si="361"/>
        <v/>
      </c>
      <c r="HE50" s="19" t="str">
        <f t="shared" ca="1" si="362"/>
        <v/>
      </c>
      <c r="HF50" s="19" t="str">
        <f t="shared" ca="1" si="363"/>
        <v/>
      </c>
      <c r="HG50" s="19" t="str">
        <f t="shared" ca="1" si="364"/>
        <v/>
      </c>
      <c r="HH50" s="19" t="str">
        <f t="shared" ca="1" si="365"/>
        <v/>
      </c>
      <c r="HI50" s="19" t="str">
        <f t="shared" ca="1" si="366"/>
        <v/>
      </c>
      <c r="HJ50" s="19" t="str">
        <f t="shared" ca="1" si="367"/>
        <v/>
      </c>
      <c r="HK50" s="19" t="str">
        <f t="shared" ca="1" si="368"/>
        <v/>
      </c>
      <c r="HL50" s="19" t="str">
        <f t="shared" ca="1" si="369"/>
        <v/>
      </c>
      <c r="HM50" s="19" t="str">
        <f t="shared" ca="1" si="370"/>
        <v/>
      </c>
      <c r="HN50" s="19" t="str">
        <f t="shared" ca="1" si="371"/>
        <v/>
      </c>
      <c r="HO50" s="19" t="str">
        <f t="shared" ca="1" si="372"/>
        <v/>
      </c>
      <c r="HP50" s="19" t="str">
        <f t="shared" ca="1" si="373"/>
        <v/>
      </c>
      <c r="HQ50" s="19" t="str">
        <f t="shared" ca="1" si="374"/>
        <v/>
      </c>
      <c r="HR50" s="19" t="str">
        <f t="shared" ca="1" si="375"/>
        <v/>
      </c>
      <c r="HS50" s="19" t="str">
        <f t="shared" ca="1" si="376"/>
        <v/>
      </c>
      <c r="HT50" s="19" t="str">
        <f t="shared" ca="1" si="377"/>
        <v/>
      </c>
      <c r="HU50" s="19" t="str">
        <f t="shared" ca="1" si="378"/>
        <v/>
      </c>
      <c r="HV50" s="19" t="str">
        <f t="shared" ca="1" si="379"/>
        <v/>
      </c>
      <c r="HW50" s="19" t="str">
        <f t="shared" ca="1" si="380"/>
        <v/>
      </c>
      <c r="HX50" s="19" t="str">
        <f t="shared" ca="1" si="381"/>
        <v/>
      </c>
      <c r="HY50" s="19" t="str">
        <f t="shared" ca="1" si="382"/>
        <v/>
      </c>
      <c r="HZ50" s="19" t="str">
        <f t="shared" ca="1" si="383"/>
        <v/>
      </c>
      <c r="IA50" s="19" t="str">
        <f t="shared" ca="1" si="384"/>
        <v/>
      </c>
      <c r="IB50" s="19" t="str">
        <f t="shared" ca="1" si="385"/>
        <v/>
      </c>
      <c r="IC50" s="19" t="str">
        <f t="shared" ca="1" si="386"/>
        <v/>
      </c>
      <c r="ID50" s="19" t="str">
        <f t="shared" ca="1" si="387"/>
        <v/>
      </c>
      <c r="IE50" s="19" t="str">
        <f t="shared" ca="1" si="388"/>
        <v/>
      </c>
      <c r="IF50" s="19" t="str">
        <f t="shared" ca="1" si="389"/>
        <v/>
      </c>
      <c r="IG50" s="19" t="str">
        <f t="shared" ca="1" si="390"/>
        <v/>
      </c>
      <c r="IH50" s="19" t="str">
        <f t="shared" ca="1" si="391"/>
        <v/>
      </c>
      <c r="II50" s="19" t="str">
        <f t="shared" ca="1" si="392"/>
        <v/>
      </c>
      <c r="IJ50" s="19" t="str">
        <f t="shared" ca="1" si="393"/>
        <v/>
      </c>
      <c r="IK50" s="19" t="str">
        <f t="shared" ca="1" si="394"/>
        <v/>
      </c>
      <c r="IL50" s="19" t="str">
        <f t="shared" ca="1" si="395"/>
        <v/>
      </c>
      <c r="IM50" s="19" t="str">
        <f t="shared" ca="1" si="396"/>
        <v/>
      </c>
      <c r="IN50" s="19" t="str">
        <f t="shared" ca="1" si="397"/>
        <v/>
      </c>
      <c r="IO50" s="19" t="str">
        <f t="shared" ca="1" si="398"/>
        <v/>
      </c>
      <c r="IP50" s="19" t="str">
        <f t="shared" ca="1" si="399"/>
        <v/>
      </c>
      <c r="IQ50" s="19" t="str">
        <f t="shared" ca="1" si="400"/>
        <v/>
      </c>
      <c r="IR50" s="19" t="str">
        <f t="shared" ca="1" si="401"/>
        <v/>
      </c>
      <c r="IS50" s="19" t="str">
        <f t="shared" ca="1" si="402"/>
        <v/>
      </c>
      <c r="IT50" s="19" t="str">
        <f t="shared" ca="1" si="403"/>
        <v/>
      </c>
      <c r="IU50" s="19" t="str">
        <f t="shared" ca="1" si="404"/>
        <v/>
      </c>
      <c r="IV50" s="19" t="str">
        <f t="shared" ca="1" si="405"/>
        <v/>
      </c>
      <c r="IW50" s="19" t="str">
        <f t="shared" ca="1" si="406"/>
        <v/>
      </c>
      <c r="IX50" s="19" t="str">
        <f t="shared" ca="1" si="407"/>
        <v/>
      </c>
      <c r="IY50" s="19" t="str">
        <f t="shared" ca="1" si="408"/>
        <v/>
      </c>
      <c r="IZ50" s="19" t="str">
        <f t="shared" ca="1" si="409"/>
        <v/>
      </c>
      <c r="JA50" s="19" t="str">
        <f t="shared" ca="1" si="410"/>
        <v/>
      </c>
      <c r="JB50" s="19" t="str">
        <f t="shared" ca="1" si="411"/>
        <v/>
      </c>
      <c r="JC50" s="19" t="str">
        <f t="shared" ca="1" si="412"/>
        <v/>
      </c>
      <c r="JD50" s="19" t="str">
        <f t="shared" ca="1" si="413"/>
        <v/>
      </c>
      <c r="JE50" s="19" t="str">
        <f t="shared" ca="1" si="414"/>
        <v/>
      </c>
      <c r="JF50" s="19" t="str">
        <f t="shared" ca="1" si="415"/>
        <v/>
      </c>
      <c r="JG50" s="19" t="str">
        <f t="shared" ca="1" si="416"/>
        <v/>
      </c>
      <c r="JH50" s="19" t="str">
        <f t="shared" ca="1" si="417"/>
        <v/>
      </c>
      <c r="JI50" s="19" t="str">
        <f t="shared" ca="1" si="418"/>
        <v/>
      </c>
      <c r="JJ50" s="19" t="str">
        <f t="shared" ca="1" si="419"/>
        <v/>
      </c>
      <c r="JK50" s="19" t="str">
        <f t="shared" ca="1" si="420"/>
        <v/>
      </c>
      <c r="JL50" s="19" t="str">
        <f t="shared" ca="1" si="421"/>
        <v/>
      </c>
      <c r="JM50" s="19" t="str">
        <f t="shared" ca="1" si="422"/>
        <v/>
      </c>
      <c r="JN50" s="19" t="str">
        <f t="shared" ca="1" si="423"/>
        <v/>
      </c>
      <c r="JO50" s="19" t="str">
        <f t="shared" ca="1" si="424"/>
        <v/>
      </c>
      <c r="JP50" s="19" t="str">
        <f t="shared" ca="1" si="425"/>
        <v/>
      </c>
      <c r="JQ50" s="19" t="str">
        <f t="shared" ca="1" si="426"/>
        <v/>
      </c>
      <c r="JR50" s="19" t="str">
        <f t="shared" ca="1" si="427"/>
        <v/>
      </c>
      <c r="JS50" s="19" t="str">
        <f t="shared" ca="1" si="428"/>
        <v/>
      </c>
      <c r="JT50" s="19" t="str">
        <f t="shared" ca="1" si="429"/>
        <v/>
      </c>
      <c r="JU50" s="19" t="str">
        <f t="shared" ca="1" si="430"/>
        <v/>
      </c>
      <c r="JV50" s="19" t="str">
        <f t="shared" ca="1" si="431"/>
        <v/>
      </c>
      <c r="JW50" s="19" t="str">
        <f t="shared" ca="1" si="432"/>
        <v/>
      </c>
      <c r="JX50" s="19" t="str">
        <f t="shared" ca="1" si="433"/>
        <v/>
      </c>
      <c r="JY50" s="19" t="str">
        <f t="shared" ca="1" si="434"/>
        <v/>
      </c>
      <c r="JZ50" s="19" t="str">
        <f t="shared" ca="1" si="435"/>
        <v/>
      </c>
      <c r="KA50" s="19" t="str">
        <f t="shared" ca="1" si="436"/>
        <v/>
      </c>
      <c r="KB50" s="19" t="str">
        <f t="shared" ca="1" si="437"/>
        <v/>
      </c>
      <c r="KC50" s="19" t="str">
        <f t="shared" ca="1" si="438"/>
        <v/>
      </c>
      <c r="KD50" s="19" t="str">
        <f t="shared" ca="1" si="439"/>
        <v/>
      </c>
      <c r="KE50" s="19" t="str">
        <f t="shared" ca="1" si="440"/>
        <v/>
      </c>
      <c r="KF50" s="19" t="str">
        <f t="shared" ca="1" si="441"/>
        <v/>
      </c>
      <c r="KG50" s="19" t="str">
        <f t="shared" ca="1" si="442"/>
        <v/>
      </c>
      <c r="KH50" s="19" t="str">
        <f t="shared" ca="1" si="443"/>
        <v/>
      </c>
      <c r="KI50" s="19" t="str">
        <f t="shared" ca="1" si="444"/>
        <v/>
      </c>
      <c r="KJ50" s="19" t="str">
        <f t="shared" ca="1" si="445"/>
        <v/>
      </c>
      <c r="KK50" s="19" t="str">
        <f t="shared" ca="1" si="446"/>
        <v/>
      </c>
      <c r="KL50" s="19" t="str">
        <f t="shared" ca="1" si="447"/>
        <v/>
      </c>
      <c r="KM50" s="19" t="str">
        <f t="shared" ca="1" si="448"/>
        <v/>
      </c>
      <c r="KN50" s="19" t="str">
        <f t="shared" ca="1" si="449"/>
        <v/>
      </c>
      <c r="KO50" s="19" t="str">
        <f t="shared" ca="1" si="450"/>
        <v/>
      </c>
      <c r="KP50" s="19" t="str">
        <f t="shared" ca="1" si="451"/>
        <v/>
      </c>
      <c r="KQ50" s="19" t="str">
        <f t="shared" ca="1" si="452"/>
        <v/>
      </c>
    </row>
    <row r="51" spans="2:303" x14ac:dyDescent="0.3">
      <c r="B51" t="str">
        <f t="shared" ca="1" si="453"/>
        <v/>
      </c>
      <c r="C51" t="str">
        <f t="shared" ca="1" si="454"/>
        <v/>
      </c>
      <c r="D51" t="str">
        <f t="shared" ca="1" si="455"/>
        <v/>
      </c>
      <c r="E51" t="str">
        <f t="shared" ca="1" si="456"/>
        <v/>
      </c>
      <c r="F51" t="str">
        <f t="shared" ca="1" si="457"/>
        <v/>
      </c>
      <c r="G51" t="str">
        <f t="shared" ca="1" si="458"/>
        <v/>
      </c>
      <c r="H51" t="str">
        <f t="shared" ca="1" si="459"/>
        <v/>
      </c>
      <c r="I51" t="str">
        <f t="shared" ca="1" si="460"/>
        <v/>
      </c>
      <c r="J51" t="str">
        <f t="shared" ca="1" si="461"/>
        <v/>
      </c>
      <c r="K51" t="str">
        <f t="shared" ca="1" si="462"/>
        <v/>
      </c>
      <c r="L51" t="str">
        <f t="shared" ca="1" si="463"/>
        <v/>
      </c>
      <c r="M51" t="str">
        <f t="shared" ca="1" si="464"/>
        <v/>
      </c>
      <c r="N51" t="str">
        <f t="shared" ca="1" si="465"/>
        <v/>
      </c>
      <c r="O51" t="str">
        <f t="shared" ca="1" si="466"/>
        <v/>
      </c>
      <c r="P51" t="str">
        <f t="shared" ca="1" si="467"/>
        <v/>
      </c>
      <c r="Q51" t="str">
        <f t="shared" ca="1" si="468"/>
        <v/>
      </c>
      <c r="R51" t="str">
        <f t="shared" ca="1" si="469"/>
        <v/>
      </c>
      <c r="S51" t="str">
        <f t="shared" ca="1" si="470"/>
        <v/>
      </c>
      <c r="T51" t="str">
        <f t="shared" ca="1" si="471"/>
        <v/>
      </c>
      <c r="U51" t="str">
        <f t="shared" ca="1" si="472"/>
        <v/>
      </c>
      <c r="V51" t="str">
        <f t="shared" ca="1" si="473"/>
        <v/>
      </c>
      <c r="W51" t="str">
        <f t="shared" ca="1" si="474"/>
        <v/>
      </c>
      <c r="X51" t="str">
        <f t="shared" ca="1" si="475"/>
        <v/>
      </c>
      <c r="Y51" t="str">
        <f t="shared" ca="1" si="476"/>
        <v/>
      </c>
      <c r="Z51" t="str">
        <f t="shared" ca="1" si="477"/>
        <v/>
      </c>
      <c r="AA51" t="str">
        <f t="shared" ca="1" si="478"/>
        <v/>
      </c>
      <c r="AB51" t="str">
        <f t="shared" ca="1" si="479"/>
        <v/>
      </c>
      <c r="AC51" t="str">
        <f t="shared" ca="1" si="480"/>
        <v/>
      </c>
      <c r="AD51" t="str">
        <f t="shared" ca="1" si="481"/>
        <v/>
      </c>
      <c r="AE51" t="str">
        <f t="shared" ca="1" si="482"/>
        <v/>
      </c>
      <c r="AF51" t="str">
        <f t="shared" ca="1" si="483"/>
        <v/>
      </c>
      <c r="AG51" t="str">
        <f t="shared" ca="1" si="484"/>
        <v/>
      </c>
      <c r="AH51" t="str">
        <f t="shared" ca="1" si="485"/>
        <v/>
      </c>
      <c r="AI51" t="str">
        <f t="shared" ca="1" si="486"/>
        <v/>
      </c>
      <c r="AJ51" t="str">
        <f t="shared" ca="1" si="487"/>
        <v/>
      </c>
      <c r="AK51" t="str">
        <f t="shared" ca="1" si="488"/>
        <v/>
      </c>
      <c r="AL51" t="str">
        <f t="shared" ca="1" si="489"/>
        <v/>
      </c>
      <c r="AM51" t="str">
        <f t="shared" ca="1" si="490"/>
        <v/>
      </c>
      <c r="AN51" t="str">
        <f t="shared" ca="1" si="491"/>
        <v/>
      </c>
      <c r="AO51" t="str">
        <f t="shared" ca="1" si="492"/>
        <v/>
      </c>
      <c r="AP51" t="str">
        <f t="shared" ca="1" si="493"/>
        <v/>
      </c>
      <c r="AQ51" t="str">
        <f t="shared" ca="1" si="494"/>
        <v/>
      </c>
      <c r="AR51" t="str">
        <f t="shared" ca="1" si="495"/>
        <v/>
      </c>
      <c r="AS51" t="str">
        <f t="shared" ca="1" si="496"/>
        <v/>
      </c>
      <c r="AT51" t="str">
        <f t="shared" ca="1" si="497"/>
        <v/>
      </c>
      <c r="AU51" t="str">
        <f t="shared" ca="1" si="498"/>
        <v/>
      </c>
      <c r="AV51" t="str">
        <f t="shared" ca="1" si="499"/>
        <v/>
      </c>
      <c r="AW51" t="str">
        <f t="shared" ca="1" si="500"/>
        <v/>
      </c>
      <c r="AX51" t="str">
        <f t="shared" ca="1" si="501"/>
        <v/>
      </c>
      <c r="AY51" t="str">
        <f t="shared" ca="1" si="502"/>
        <v/>
      </c>
      <c r="AZ51" t="str">
        <f t="shared" ca="1" si="503"/>
        <v/>
      </c>
      <c r="BA51" t="str">
        <f t="shared" ca="1" si="504"/>
        <v/>
      </c>
      <c r="BB51" t="str">
        <f t="shared" ca="1" si="505"/>
        <v/>
      </c>
      <c r="BC51" t="str">
        <f t="shared" ca="1" si="506"/>
        <v/>
      </c>
      <c r="BD51" t="str">
        <f t="shared" ca="1" si="507"/>
        <v/>
      </c>
      <c r="BE51" t="str">
        <f t="shared" ca="1" si="508"/>
        <v/>
      </c>
      <c r="BF51" t="str">
        <f t="shared" ca="1" si="509"/>
        <v/>
      </c>
      <c r="BG51" t="str">
        <f t="shared" ca="1" si="510"/>
        <v/>
      </c>
      <c r="BH51" t="str">
        <f t="shared" ca="1" si="511"/>
        <v/>
      </c>
      <c r="BI51" t="str">
        <f t="shared" ca="1" si="512"/>
        <v/>
      </c>
      <c r="BJ51" t="str">
        <f t="shared" ca="1" si="513"/>
        <v/>
      </c>
      <c r="BK51" t="str">
        <f t="shared" ca="1" si="514"/>
        <v/>
      </c>
      <c r="BL51" t="str">
        <f t="shared" ca="1" si="515"/>
        <v/>
      </c>
      <c r="BM51" t="str">
        <f t="shared" ca="1" si="516"/>
        <v/>
      </c>
      <c r="BN51" t="str">
        <f t="shared" ca="1" si="517"/>
        <v/>
      </c>
      <c r="BO51" t="str">
        <f t="shared" ca="1" si="518"/>
        <v/>
      </c>
      <c r="BP51" t="str">
        <f t="shared" ca="1" si="519"/>
        <v/>
      </c>
      <c r="BQ51" t="str">
        <f t="shared" ca="1" si="520"/>
        <v/>
      </c>
      <c r="BR51" t="str">
        <f t="shared" ca="1" si="521"/>
        <v/>
      </c>
      <c r="BS51" t="str">
        <f t="shared" ca="1" si="522"/>
        <v/>
      </c>
      <c r="BT51" t="str">
        <f t="shared" ca="1" si="523"/>
        <v/>
      </c>
      <c r="BU51" t="str">
        <f t="shared" ca="1" si="524"/>
        <v/>
      </c>
      <c r="BV51" t="str">
        <f t="shared" ca="1" si="525"/>
        <v/>
      </c>
      <c r="BW51" t="str">
        <f t="shared" ca="1" si="526"/>
        <v/>
      </c>
      <c r="BX51" t="str">
        <f t="shared" ca="1" si="527"/>
        <v/>
      </c>
      <c r="BY51" t="str">
        <f t="shared" ca="1" si="528"/>
        <v/>
      </c>
      <c r="BZ51" t="str">
        <f t="shared" ca="1" si="529"/>
        <v/>
      </c>
      <c r="CA51" t="str">
        <f t="shared" ca="1" si="530"/>
        <v/>
      </c>
      <c r="CB51" t="str">
        <f t="shared" ca="1" si="531"/>
        <v/>
      </c>
      <c r="CC51" t="str">
        <f t="shared" ca="1" si="532"/>
        <v/>
      </c>
      <c r="CD51" t="str">
        <f t="shared" ca="1" si="533"/>
        <v/>
      </c>
      <c r="CE51" t="str">
        <f t="shared" ca="1" si="534"/>
        <v/>
      </c>
      <c r="CF51" t="str">
        <f t="shared" ca="1" si="535"/>
        <v/>
      </c>
      <c r="CG51" t="str">
        <f t="shared" ca="1" si="536"/>
        <v/>
      </c>
      <c r="CH51" t="str">
        <f t="shared" ca="1" si="537"/>
        <v/>
      </c>
      <c r="CI51" t="str">
        <f t="shared" ca="1" si="538"/>
        <v/>
      </c>
      <c r="CJ51" t="str">
        <f t="shared" ca="1" si="539"/>
        <v/>
      </c>
      <c r="CK51" t="str">
        <f t="shared" ca="1" si="540"/>
        <v/>
      </c>
      <c r="CL51" t="str">
        <f t="shared" ca="1" si="541"/>
        <v/>
      </c>
      <c r="CM51" t="str">
        <f t="shared" ca="1" si="542"/>
        <v/>
      </c>
      <c r="CN51" t="str">
        <f t="shared" ca="1" si="543"/>
        <v/>
      </c>
      <c r="CO51" t="str">
        <f t="shared" ca="1" si="544"/>
        <v/>
      </c>
      <c r="CP51" t="str">
        <f t="shared" ca="1" si="545"/>
        <v/>
      </c>
      <c r="CQ51" t="str">
        <f t="shared" ca="1" si="546"/>
        <v/>
      </c>
      <c r="CR51" t="str">
        <f t="shared" ca="1" si="547"/>
        <v/>
      </c>
      <c r="CS51" t="str">
        <f t="shared" ca="1" si="548"/>
        <v/>
      </c>
      <c r="CT51" t="str">
        <f t="shared" ca="1" si="549"/>
        <v/>
      </c>
      <c r="CU51" t="str">
        <f t="shared" ca="1" si="550"/>
        <v/>
      </c>
      <c r="CV51" t="str">
        <f t="shared" ca="1" si="551"/>
        <v/>
      </c>
      <c r="CW51" t="str">
        <f t="shared" ca="1" si="552"/>
        <v/>
      </c>
      <c r="CX51" t="str">
        <f t="shared" ca="1" si="553"/>
        <v/>
      </c>
      <c r="CY51" t="str">
        <f t="shared" ca="1" si="554"/>
        <v/>
      </c>
      <c r="CZ51" t="str">
        <f t="shared" ca="1" si="555"/>
        <v/>
      </c>
      <c r="DA51" t="str">
        <f t="shared" ca="1" si="556"/>
        <v/>
      </c>
      <c r="DB51" t="str">
        <f t="shared" ca="1" si="557"/>
        <v/>
      </c>
      <c r="DC51" t="str">
        <f t="shared" ca="1" si="558"/>
        <v/>
      </c>
      <c r="DD51" t="str">
        <f t="shared" ca="1" si="559"/>
        <v/>
      </c>
      <c r="DE51" t="str">
        <f t="shared" ca="1" si="560"/>
        <v/>
      </c>
      <c r="DF51" t="str">
        <f t="shared" ca="1" si="561"/>
        <v/>
      </c>
      <c r="DG51" t="str">
        <f t="shared" ca="1" si="562"/>
        <v/>
      </c>
      <c r="DH51" t="str">
        <f t="shared" ca="1" si="563"/>
        <v/>
      </c>
      <c r="DI51" t="str">
        <f t="shared" ca="1" si="564"/>
        <v/>
      </c>
      <c r="DJ51" t="str">
        <f t="shared" ca="1" si="565"/>
        <v/>
      </c>
      <c r="DK51" t="str">
        <f t="shared" ca="1" si="566"/>
        <v/>
      </c>
      <c r="DL51" t="str">
        <f t="shared" ca="1" si="567"/>
        <v/>
      </c>
      <c r="DM51" t="str">
        <f t="shared" ca="1" si="568"/>
        <v/>
      </c>
      <c r="DN51" t="str">
        <f t="shared" ca="1" si="569"/>
        <v/>
      </c>
      <c r="DO51" t="str">
        <f t="shared" ca="1" si="570"/>
        <v/>
      </c>
      <c r="DP51" t="str">
        <f t="shared" ca="1" si="571"/>
        <v/>
      </c>
      <c r="DQ51" t="str">
        <f t="shared" ca="1" si="572"/>
        <v/>
      </c>
      <c r="DR51" t="str">
        <f t="shared" ca="1" si="573"/>
        <v/>
      </c>
      <c r="DS51" t="str">
        <f t="shared" ca="1" si="574"/>
        <v/>
      </c>
      <c r="DT51" t="str">
        <f t="shared" ca="1" si="575"/>
        <v/>
      </c>
      <c r="DU51" t="str">
        <f t="shared" ca="1" si="576"/>
        <v/>
      </c>
      <c r="DV51" t="str">
        <f t="shared" ca="1" si="577"/>
        <v/>
      </c>
      <c r="DW51" t="str">
        <f t="shared" ca="1" si="578"/>
        <v/>
      </c>
      <c r="DX51" t="str">
        <f t="shared" ca="1" si="579"/>
        <v/>
      </c>
      <c r="DY51" t="str">
        <f t="shared" ca="1" si="580"/>
        <v/>
      </c>
      <c r="DZ51" t="str">
        <f t="shared" ca="1" si="581"/>
        <v/>
      </c>
      <c r="EA51" t="str">
        <f t="shared" ca="1" si="582"/>
        <v/>
      </c>
      <c r="EB51" t="str">
        <f t="shared" ca="1" si="583"/>
        <v/>
      </c>
      <c r="EC51" t="str">
        <f t="shared" ca="1" si="584"/>
        <v/>
      </c>
      <c r="ED51" t="str">
        <f t="shared" ca="1" si="585"/>
        <v/>
      </c>
      <c r="EE51" t="str">
        <f t="shared" ca="1" si="586"/>
        <v/>
      </c>
      <c r="EF51" t="str">
        <f t="shared" ca="1" si="587"/>
        <v/>
      </c>
      <c r="EG51" t="str">
        <f t="shared" ca="1" si="588"/>
        <v/>
      </c>
      <c r="EH51" t="str">
        <f t="shared" ca="1" si="589"/>
        <v/>
      </c>
      <c r="EI51" t="str">
        <f t="shared" ca="1" si="590"/>
        <v/>
      </c>
      <c r="EJ51" t="str">
        <f t="shared" ca="1" si="591"/>
        <v/>
      </c>
      <c r="EK51" t="str">
        <f t="shared" ca="1" si="592"/>
        <v/>
      </c>
      <c r="EL51" t="str">
        <f t="shared" ca="1" si="593"/>
        <v/>
      </c>
      <c r="EM51" t="str">
        <f t="shared" ca="1" si="594"/>
        <v/>
      </c>
      <c r="EN51" t="str">
        <f t="shared" ca="1" si="595"/>
        <v/>
      </c>
      <c r="EO51" t="str">
        <f t="shared" ca="1" si="596"/>
        <v/>
      </c>
      <c r="EP51" t="str">
        <f t="shared" ca="1" si="597"/>
        <v/>
      </c>
      <c r="EQ51" t="str">
        <f t="shared" ca="1" si="598"/>
        <v/>
      </c>
      <c r="ER51" t="str">
        <f t="shared" ca="1" si="599"/>
        <v/>
      </c>
      <c r="ES51" t="str">
        <f t="shared" ca="1" si="600"/>
        <v/>
      </c>
      <c r="ET51" t="str">
        <f t="shared" ca="1" si="601"/>
        <v/>
      </c>
      <c r="EU51" t="str">
        <f t="shared" ca="1" si="602"/>
        <v/>
      </c>
      <c r="EX51" s="19" t="str">
        <f t="shared" ca="1" si="303"/>
        <v/>
      </c>
      <c r="EY51" s="19" t="str">
        <f t="shared" ca="1" si="304"/>
        <v/>
      </c>
      <c r="EZ51" s="19" t="str">
        <f t="shared" ca="1" si="305"/>
        <v/>
      </c>
      <c r="FA51" s="19" t="str">
        <f t="shared" ca="1" si="306"/>
        <v/>
      </c>
      <c r="FB51" s="19" t="str">
        <f t="shared" ca="1" si="307"/>
        <v/>
      </c>
      <c r="FC51" s="19" t="str">
        <f t="shared" ca="1" si="308"/>
        <v/>
      </c>
      <c r="FD51" s="19" t="str">
        <f t="shared" ca="1" si="309"/>
        <v/>
      </c>
      <c r="FE51" s="19" t="str">
        <f t="shared" ca="1" si="310"/>
        <v/>
      </c>
      <c r="FF51" s="19" t="str">
        <f t="shared" ca="1" si="311"/>
        <v/>
      </c>
      <c r="FG51" s="19" t="str">
        <f t="shared" ca="1" si="312"/>
        <v/>
      </c>
      <c r="FH51" s="19" t="str">
        <f t="shared" ca="1" si="313"/>
        <v/>
      </c>
      <c r="FI51" s="19" t="str">
        <f t="shared" ca="1" si="314"/>
        <v/>
      </c>
      <c r="FJ51" s="19" t="str">
        <f t="shared" ca="1" si="315"/>
        <v/>
      </c>
      <c r="FK51" s="19" t="str">
        <f t="shared" ca="1" si="316"/>
        <v/>
      </c>
      <c r="FL51" s="19" t="str">
        <f t="shared" ca="1" si="317"/>
        <v/>
      </c>
      <c r="FM51" s="19" t="str">
        <f t="shared" ca="1" si="318"/>
        <v/>
      </c>
      <c r="FN51" s="19" t="str">
        <f t="shared" ca="1" si="319"/>
        <v/>
      </c>
      <c r="FO51" s="19" t="str">
        <f t="shared" ca="1" si="320"/>
        <v/>
      </c>
      <c r="FP51" s="19" t="str">
        <f t="shared" ca="1" si="321"/>
        <v/>
      </c>
      <c r="FQ51" s="19" t="str">
        <f t="shared" ca="1" si="322"/>
        <v/>
      </c>
      <c r="FR51" s="19" t="str">
        <f t="shared" ca="1" si="323"/>
        <v/>
      </c>
      <c r="FS51" s="19" t="str">
        <f t="shared" ca="1" si="324"/>
        <v/>
      </c>
      <c r="FT51" s="19" t="str">
        <f t="shared" ca="1" si="325"/>
        <v/>
      </c>
      <c r="FU51" s="19" t="str">
        <f t="shared" ca="1" si="326"/>
        <v/>
      </c>
      <c r="FV51" s="19" t="str">
        <f t="shared" ca="1" si="327"/>
        <v/>
      </c>
      <c r="FW51" s="19" t="str">
        <f t="shared" ca="1" si="328"/>
        <v/>
      </c>
      <c r="FX51" s="19" t="str">
        <f t="shared" ca="1" si="329"/>
        <v/>
      </c>
      <c r="FY51" s="19" t="str">
        <f t="shared" ca="1" si="330"/>
        <v/>
      </c>
      <c r="FZ51" s="19" t="str">
        <f t="shared" ca="1" si="331"/>
        <v/>
      </c>
      <c r="GA51" s="19" t="str">
        <f t="shared" ca="1" si="332"/>
        <v/>
      </c>
      <c r="GB51" s="19" t="str">
        <f t="shared" ca="1" si="333"/>
        <v/>
      </c>
      <c r="GC51" s="19" t="str">
        <f t="shared" ca="1" si="334"/>
        <v/>
      </c>
      <c r="GD51" s="19" t="str">
        <f t="shared" ca="1" si="335"/>
        <v/>
      </c>
      <c r="GE51" s="19" t="str">
        <f t="shared" ca="1" si="336"/>
        <v/>
      </c>
      <c r="GF51" s="19" t="str">
        <f t="shared" ca="1" si="337"/>
        <v/>
      </c>
      <c r="GG51" s="19" t="str">
        <f t="shared" ca="1" si="338"/>
        <v/>
      </c>
      <c r="GH51" s="19" t="str">
        <f t="shared" ca="1" si="339"/>
        <v/>
      </c>
      <c r="GI51" s="19" t="str">
        <f t="shared" ca="1" si="340"/>
        <v/>
      </c>
      <c r="GJ51" s="19" t="str">
        <f t="shared" ca="1" si="341"/>
        <v/>
      </c>
      <c r="GK51" s="19" t="str">
        <f t="shared" ca="1" si="342"/>
        <v/>
      </c>
      <c r="GL51" s="19" t="str">
        <f t="shared" ca="1" si="343"/>
        <v/>
      </c>
      <c r="GM51" s="19" t="str">
        <f t="shared" ca="1" si="344"/>
        <v/>
      </c>
      <c r="GN51" s="19" t="str">
        <f t="shared" ca="1" si="345"/>
        <v/>
      </c>
      <c r="GO51" s="19" t="str">
        <f t="shared" ca="1" si="346"/>
        <v/>
      </c>
      <c r="GP51" s="19" t="str">
        <f t="shared" ca="1" si="347"/>
        <v/>
      </c>
      <c r="GQ51" s="19" t="str">
        <f t="shared" ca="1" si="348"/>
        <v/>
      </c>
      <c r="GR51" s="19" t="str">
        <f t="shared" ca="1" si="349"/>
        <v/>
      </c>
      <c r="GS51" s="19" t="str">
        <f t="shared" ca="1" si="350"/>
        <v/>
      </c>
      <c r="GT51" s="19" t="str">
        <f t="shared" ca="1" si="351"/>
        <v/>
      </c>
      <c r="GU51" s="19" t="str">
        <f t="shared" ca="1" si="352"/>
        <v/>
      </c>
      <c r="GV51" s="19" t="str">
        <f t="shared" ca="1" si="353"/>
        <v/>
      </c>
      <c r="GW51" s="19" t="str">
        <f t="shared" ca="1" si="354"/>
        <v/>
      </c>
      <c r="GX51" s="19" t="str">
        <f t="shared" ca="1" si="355"/>
        <v/>
      </c>
      <c r="GY51" s="19" t="str">
        <f t="shared" ca="1" si="356"/>
        <v/>
      </c>
      <c r="GZ51" s="19" t="str">
        <f t="shared" ca="1" si="357"/>
        <v/>
      </c>
      <c r="HA51" s="19" t="str">
        <f t="shared" ca="1" si="358"/>
        <v/>
      </c>
      <c r="HB51" s="19" t="str">
        <f t="shared" ca="1" si="359"/>
        <v/>
      </c>
      <c r="HC51" s="19" t="str">
        <f t="shared" ca="1" si="360"/>
        <v/>
      </c>
      <c r="HD51" s="19" t="str">
        <f t="shared" ca="1" si="361"/>
        <v/>
      </c>
      <c r="HE51" s="19" t="str">
        <f t="shared" ca="1" si="362"/>
        <v/>
      </c>
      <c r="HF51" s="19" t="str">
        <f t="shared" ca="1" si="363"/>
        <v/>
      </c>
      <c r="HG51" s="19" t="str">
        <f t="shared" ca="1" si="364"/>
        <v/>
      </c>
      <c r="HH51" s="19" t="str">
        <f t="shared" ca="1" si="365"/>
        <v/>
      </c>
      <c r="HI51" s="19" t="str">
        <f t="shared" ca="1" si="366"/>
        <v/>
      </c>
      <c r="HJ51" s="19" t="str">
        <f t="shared" ca="1" si="367"/>
        <v/>
      </c>
      <c r="HK51" s="19" t="str">
        <f t="shared" ca="1" si="368"/>
        <v/>
      </c>
      <c r="HL51" s="19" t="str">
        <f t="shared" ca="1" si="369"/>
        <v/>
      </c>
      <c r="HM51" s="19" t="str">
        <f t="shared" ca="1" si="370"/>
        <v/>
      </c>
      <c r="HN51" s="19" t="str">
        <f t="shared" ca="1" si="371"/>
        <v/>
      </c>
      <c r="HO51" s="19" t="str">
        <f t="shared" ca="1" si="372"/>
        <v/>
      </c>
      <c r="HP51" s="19" t="str">
        <f t="shared" ca="1" si="373"/>
        <v/>
      </c>
      <c r="HQ51" s="19" t="str">
        <f t="shared" ca="1" si="374"/>
        <v/>
      </c>
      <c r="HR51" s="19" t="str">
        <f t="shared" ca="1" si="375"/>
        <v/>
      </c>
      <c r="HS51" s="19" t="str">
        <f t="shared" ca="1" si="376"/>
        <v/>
      </c>
      <c r="HT51" s="19" t="str">
        <f t="shared" ca="1" si="377"/>
        <v/>
      </c>
      <c r="HU51" s="19" t="str">
        <f t="shared" ca="1" si="378"/>
        <v/>
      </c>
      <c r="HV51" s="19" t="str">
        <f t="shared" ca="1" si="379"/>
        <v/>
      </c>
      <c r="HW51" s="19" t="str">
        <f t="shared" ca="1" si="380"/>
        <v/>
      </c>
      <c r="HX51" s="19" t="str">
        <f t="shared" ca="1" si="381"/>
        <v/>
      </c>
      <c r="HY51" s="19" t="str">
        <f t="shared" ca="1" si="382"/>
        <v/>
      </c>
      <c r="HZ51" s="19" t="str">
        <f t="shared" ca="1" si="383"/>
        <v/>
      </c>
      <c r="IA51" s="19" t="str">
        <f t="shared" ca="1" si="384"/>
        <v/>
      </c>
      <c r="IB51" s="19" t="str">
        <f t="shared" ca="1" si="385"/>
        <v/>
      </c>
      <c r="IC51" s="19" t="str">
        <f t="shared" ca="1" si="386"/>
        <v/>
      </c>
      <c r="ID51" s="19" t="str">
        <f t="shared" ca="1" si="387"/>
        <v/>
      </c>
      <c r="IE51" s="19" t="str">
        <f t="shared" ca="1" si="388"/>
        <v/>
      </c>
      <c r="IF51" s="19" t="str">
        <f t="shared" ca="1" si="389"/>
        <v/>
      </c>
      <c r="IG51" s="19" t="str">
        <f t="shared" ca="1" si="390"/>
        <v/>
      </c>
      <c r="IH51" s="19" t="str">
        <f t="shared" ca="1" si="391"/>
        <v/>
      </c>
      <c r="II51" s="19" t="str">
        <f t="shared" ca="1" si="392"/>
        <v/>
      </c>
      <c r="IJ51" s="19" t="str">
        <f t="shared" ca="1" si="393"/>
        <v/>
      </c>
      <c r="IK51" s="19" t="str">
        <f t="shared" ca="1" si="394"/>
        <v/>
      </c>
      <c r="IL51" s="19" t="str">
        <f t="shared" ca="1" si="395"/>
        <v/>
      </c>
      <c r="IM51" s="19" t="str">
        <f t="shared" ca="1" si="396"/>
        <v/>
      </c>
      <c r="IN51" s="19" t="str">
        <f t="shared" ca="1" si="397"/>
        <v/>
      </c>
      <c r="IO51" s="19" t="str">
        <f t="shared" ca="1" si="398"/>
        <v/>
      </c>
      <c r="IP51" s="19" t="str">
        <f t="shared" ca="1" si="399"/>
        <v/>
      </c>
      <c r="IQ51" s="19" t="str">
        <f t="shared" ca="1" si="400"/>
        <v/>
      </c>
      <c r="IR51" s="19" t="str">
        <f t="shared" ca="1" si="401"/>
        <v/>
      </c>
      <c r="IS51" s="19" t="str">
        <f t="shared" ca="1" si="402"/>
        <v/>
      </c>
      <c r="IT51" s="19" t="str">
        <f t="shared" ca="1" si="403"/>
        <v/>
      </c>
      <c r="IU51" s="19" t="str">
        <f t="shared" ca="1" si="404"/>
        <v/>
      </c>
      <c r="IV51" s="19" t="str">
        <f t="shared" ca="1" si="405"/>
        <v/>
      </c>
      <c r="IW51" s="19" t="str">
        <f t="shared" ca="1" si="406"/>
        <v/>
      </c>
      <c r="IX51" s="19" t="str">
        <f t="shared" ca="1" si="407"/>
        <v/>
      </c>
      <c r="IY51" s="19" t="str">
        <f t="shared" ca="1" si="408"/>
        <v/>
      </c>
      <c r="IZ51" s="19" t="str">
        <f t="shared" ca="1" si="409"/>
        <v/>
      </c>
      <c r="JA51" s="19" t="str">
        <f t="shared" ca="1" si="410"/>
        <v/>
      </c>
      <c r="JB51" s="19" t="str">
        <f t="shared" ca="1" si="411"/>
        <v/>
      </c>
      <c r="JC51" s="19" t="str">
        <f t="shared" ca="1" si="412"/>
        <v/>
      </c>
      <c r="JD51" s="19" t="str">
        <f t="shared" ca="1" si="413"/>
        <v/>
      </c>
      <c r="JE51" s="19" t="str">
        <f t="shared" ca="1" si="414"/>
        <v/>
      </c>
      <c r="JF51" s="19" t="str">
        <f t="shared" ca="1" si="415"/>
        <v/>
      </c>
      <c r="JG51" s="19" t="str">
        <f t="shared" ca="1" si="416"/>
        <v/>
      </c>
      <c r="JH51" s="19" t="str">
        <f t="shared" ca="1" si="417"/>
        <v/>
      </c>
      <c r="JI51" s="19" t="str">
        <f t="shared" ca="1" si="418"/>
        <v/>
      </c>
      <c r="JJ51" s="19" t="str">
        <f t="shared" ca="1" si="419"/>
        <v/>
      </c>
      <c r="JK51" s="19" t="str">
        <f t="shared" ca="1" si="420"/>
        <v/>
      </c>
      <c r="JL51" s="19" t="str">
        <f t="shared" ca="1" si="421"/>
        <v/>
      </c>
      <c r="JM51" s="19" t="str">
        <f t="shared" ca="1" si="422"/>
        <v/>
      </c>
      <c r="JN51" s="19" t="str">
        <f t="shared" ca="1" si="423"/>
        <v/>
      </c>
      <c r="JO51" s="19" t="str">
        <f t="shared" ca="1" si="424"/>
        <v/>
      </c>
      <c r="JP51" s="19" t="str">
        <f t="shared" ca="1" si="425"/>
        <v/>
      </c>
      <c r="JQ51" s="19" t="str">
        <f t="shared" ca="1" si="426"/>
        <v/>
      </c>
      <c r="JR51" s="19" t="str">
        <f t="shared" ca="1" si="427"/>
        <v/>
      </c>
      <c r="JS51" s="19" t="str">
        <f t="shared" ca="1" si="428"/>
        <v/>
      </c>
      <c r="JT51" s="19" t="str">
        <f t="shared" ca="1" si="429"/>
        <v/>
      </c>
      <c r="JU51" s="19" t="str">
        <f t="shared" ca="1" si="430"/>
        <v/>
      </c>
      <c r="JV51" s="19" t="str">
        <f t="shared" ca="1" si="431"/>
        <v/>
      </c>
      <c r="JW51" s="19" t="str">
        <f t="shared" ca="1" si="432"/>
        <v/>
      </c>
      <c r="JX51" s="19" t="str">
        <f t="shared" ca="1" si="433"/>
        <v/>
      </c>
      <c r="JY51" s="19" t="str">
        <f t="shared" ca="1" si="434"/>
        <v/>
      </c>
      <c r="JZ51" s="19" t="str">
        <f t="shared" ca="1" si="435"/>
        <v/>
      </c>
      <c r="KA51" s="19" t="str">
        <f t="shared" ca="1" si="436"/>
        <v/>
      </c>
      <c r="KB51" s="19" t="str">
        <f t="shared" ca="1" si="437"/>
        <v/>
      </c>
      <c r="KC51" s="19" t="str">
        <f t="shared" ca="1" si="438"/>
        <v/>
      </c>
      <c r="KD51" s="19" t="str">
        <f t="shared" ca="1" si="439"/>
        <v/>
      </c>
      <c r="KE51" s="19" t="str">
        <f t="shared" ca="1" si="440"/>
        <v/>
      </c>
      <c r="KF51" s="19" t="str">
        <f t="shared" ca="1" si="441"/>
        <v/>
      </c>
      <c r="KG51" s="19" t="str">
        <f t="shared" ca="1" si="442"/>
        <v/>
      </c>
      <c r="KH51" s="19" t="str">
        <f t="shared" ca="1" si="443"/>
        <v/>
      </c>
      <c r="KI51" s="19" t="str">
        <f t="shared" ca="1" si="444"/>
        <v/>
      </c>
      <c r="KJ51" s="19" t="str">
        <f t="shared" ca="1" si="445"/>
        <v/>
      </c>
      <c r="KK51" s="19" t="str">
        <f t="shared" ca="1" si="446"/>
        <v/>
      </c>
      <c r="KL51" s="19" t="str">
        <f t="shared" ca="1" si="447"/>
        <v/>
      </c>
      <c r="KM51" s="19" t="str">
        <f t="shared" ca="1" si="448"/>
        <v/>
      </c>
      <c r="KN51" s="19" t="str">
        <f t="shared" ca="1" si="449"/>
        <v/>
      </c>
      <c r="KO51" s="19" t="str">
        <f t="shared" ca="1" si="450"/>
        <v/>
      </c>
      <c r="KP51" s="19" t="str">
        <f t="shared" ca="1" si="451"/>
        <v/>
      </c>
      <c r="KQ51" s="19" t="str">
        <f t="shared" ca="1" si="452"/>
        <v/>
      </c>
    </row>
    <row r="52" spans="2:303" x14ac:dyDescent="0.3">
      <c r="B52" t="str">
        <f t="shared" ca="1" si="453"/>
        <v/>
      </c>
      <c r="C52" t="str">
        <f t="shared" ca="1" si="454"/>
        <v/>
      </c>
      <c r="D52" t="str">
        <f t="shared" ca="1" si="455"/>
        <v/>
      </c>
      <c r="E52" t="str">
        <f t="shared" ca="1" si="456"/>
        <v/>
      </c>
      <c r="F52" t="str">
        <f t="shared" ca="1" si="457"/>
        <v/>
      </c>
      <c r="G52" t="str">
        <f t="shared" ca="1" si="458"/>
        <v/>
      </c>
      <c r="H52" t="str">
        <f t="shared" ca="1" si="459"/>
        <v/>
      </c>
      <c r="I52" t="str">
        <f t="shared" ca="1" si="460"/>
        <v/>
      </c>
      <c r="J52" t="str">
        <f t="shared" ca="1" si="461"/>
        <v/>
      </c>
      <c r="K52" t="str">
        <f t="shared" ca="1" si="462"/>
        <v/>
      </c>
      <c r="L52" t="str">
        <f t="shared" ca="1" si="463"/>
        <v/>
      </c>
      <c r="M52" t="str">
        <f t="shared" ca="1" si="464"/>
        <v/>
      </c>
      <c r="N52" t="str">
        <f t="shared" ca="1" si="465"/>
        <v/>
      </c>
      <c r="O52" t="str">
        <f t="shared" ca="1" si="466"/>
        <v/>
      </c>
      <c r="P52" t="str">
        <f t="shared" ca="1" si="467"/>
        <v/>
      </c>
      <c r="Q52" t="str">
        <f t="shared" ca="1" si="468"/>
        <v/>
      </c>
      <c r="R52" t="str">
        <f t="shared" ca="1" si="469"/>
        <v/>
      </c>
      <c r="S52" t="str">
        <f t="shared" ca="1" si="470"/>
        <v/>
      </c>
      <c r="T52" t="str">
        <f t="shared" ca="1" si="471"/>
        <v/>
      </c>
      <c r="U52" t="str">
        <f t="shared" ca="1" si="472"/>
        <v/>
      </c>
      <c r="V52" t="str">
        <f t="shared" ca="1" si="473"/>
        <v/>
      </c>
      <c r="W52" t="str">
        <f t="shared" ca="1" si="474"/>
        <v/>
      </c>
      <c r="X52" t="str">
        <f t="shared" ca="1" si="475"/>
        <v/>
      </c>
      <c r="Y52" t="str">
        <f t="shared" ca="1" si="476"/>
        <v/>
      </c>
      <c r="Z52" t="str">
        <f t="shared" ca="1" si="477"/>
        <v/>
      </c>
      <c r="AA52" t="str">
        <f t="shared" ca="1" si="478"/>
        <v/>
      </c>
      <c r="AB52" t="str">
        <f t="shared" ca="1" si="479"/>
        <v/>
      </c>
      <c r="AC52" t="str">
        <f t="shared" ca="1" si="480"/>
        <v/>
      </c>
      <c r="AD52" t="str">
        <f t="shared" ca="1" si="481"/>
        <v/>
      </c>
      <c r="AE52" t="str">
        <f t="shared" ca="1" si="482"/>
        <v/>
      </c>
      <c r="AF52" t="str">
        <f t="shared" ca="1" si="483"/>
        <v/>
      </c>
      <c r="AG52" t="str">
        <f t="shared" ca="1" si="484"/>
        <v/>
      </c>
      <c r="AH52" t="str">
        <f t="shared" ca="1" si="485"/>
        <v/>
      </c>
      <c r="AI52" t="str">
        <f t="shared" ca="1" si="486"/>
        <v/>
      </c>
      <c r="AJ52" t="str">
        <f t="shared" ca="1" si="487"/>
        <v/>
      </c>
      <c r="AK52" t="str">
        <f t="shared" ca="1" si="488"/>
        <v/>
      </c>
      <c r="AL52" t="str">
        <f t="shared" ca="1" si="489"/>
        <v/>
      </c>
      <c r="AM52" t="str">
        <f t="shared" ca="1" si="490"/>
        <v/>
      </c>
      <c r="AN52" t="str">
        <f t="shared" ca="1" si="491"/>
        <v/>
      </c>
      <c r="AO52" t="str">
        <f t="shared" ca="1" si="492"/>
        <v/>
      </c>
      <c r="AP52" t="str">
        <f t="shared" ca="1" si="493"/>
        <v/>
      </c>
      <c r="AQ52" t="str">
        <f t="shared" ca="1" si="494"/>
        <v/>
      </c>
      <c r="AR52" t="str">
        <f t="shared" ca="1" si="495"/>
        <v/>
      </c>
      <c r="AS52" t="str">
        <f t="shared" ca="1" si="496"/>
        <v/>
      </c>
      <c r="AT52" t="str">
        <f t="shared" ca="1" si="497"/>
        <v/>
      </c>
      <c r="AU52" t="str">
        <f t="shared" ca="1" si="498"/>
        <v/>
      </c>
      <c r="AV52" t="str">
        <f t="shared" ca="1" si="499"/>
        <v/>
      </c>
      <c r="AW52" t="str">
        <f t="shared" ca="1" si="500"/>
        <v/>
      </c>
      <c r="AX52" t="str">
        <f t="shared" ca="1" si="501"/>
        <v/>
      </c>
      <c r="AY52" t="str">
        <f t="shared" ca="1" si="502"/>
        <v/>
      </c>
      <c r="AZ52" t="str">
        <f t="shared" ca="1" si="503"/>
        <v/>
      </c>
      <c r="BA52" t="str">
        <f t="shared" ca="1" si="504"/>
        <v/>
      </c>
      <c r="BB52" t="str">
        <f t="shared" ca="1" si="505"/>
        <v/>
      </c>
      <c r="BC52" t="str">
        <f t="shared" ca="1" si="506"/>
        <v/>
      </c>
      <c r="BD52" t="str">
        <f t="shared" ca="1" si="507"/>
        <v/>
      </c>
      <c r="BE52" t="str">
        <f t="shared" ca="1" si="508"/>
        <v/>
      </c>
      <c r="BF52" t="str">
        <f t="shared" ca="1" si="509"/>
        <v/>
      </c>
      <c r="BG52" t="str">
        <f t="shared" ca="1" si="510"/>
        <v/>
      </c>
      <c r="BH52" t="str">
        <f t="shared" ca="1" si="511"/>
        <v/>
      </c>
      <c r="BI52" t="str">
        <f t="shared" ca="1" si="512"/>
        <v/>
      </c>
      <c r="BJ52" t="str">
        <f t="shared" ca="1" si="513"/>
        <v/>
      </c>
      <c r="BK52" t="str">
        <f t="shared" ca="1" si="514"/>
        <v/>
      </c>
      <c r="BL52" t="str">
        <f t="shared" ca="1" si="515"/>
        <v/>
      </c>
      <c r="BM52" t="str">
        <f t="shared" ca="1" si="516"/>
        <v/>
      </c>
      <c r="BN52" t="str">
        <f t="shared" ca="1" si="517"/>
        <v/>
      </c>
      <c r="BO52" t="str">
        <f t="shared" ca="1" si="518"/>
        <v/>
      </c>
      <c r="BP52" t="str">
        <f t="shared" ca="1" si="519"/>
        <v/>
      </c>
      <c r="BQ52" t="str">
        <f t="shared" ca="1" si="520"/>
        <v/>
      </c>
      <c r="BR52" t="str">
        <f t="shared" ca="1" si="521"/>
        <v/>
      </c>
      <c r="BS52" t="str">
        <f t="shared" ca="1" si="522"/>
        <v/>
      </c>
      <c r="BT52" t="str">
        <f t="shared" ca="1" si="523"/>
        <v/>
      </c>
      <c r="BU52" t="str">
        <f t="shared" ca="1" si="524"/>
        <v/>
      </c>
      <c r="BV52" t="str">
        <f t="shared" ca="1" si="525"/>
        <v/>
      </c>
      <c r="BW52" t="str">
        <f t="shared" ca="1" si="526"/>
        <v/>
      </c>
      <c r="BX52" t="str">
        <f t="shared" ca="1" si="527"/>
        <v/>
      </c>
      <c r="BY52" t="str">
        <f t="shared" ca="1" si="528"/>
        <v/>
      </c>
      <c r="BZ52" t="str">
        <f t="shared" ca="1" si="529"/>
        <v/>
      </c>
      <c r="CA52" t="str">
        <f t="shared" ca="1" si="530"/>
        <v/>
      </c>
      <c r="CB52" t="str">
        <f t="shared" ca="1" si="531"/>
        <v/>
      </c>
      <c r="CC52" t="str">
        <f t="shared" ca="1" si="532"/>
        <v/>
      </c>
      <c r="CD52" t="str">
        <f t="shared" ca="1" si="533"/>
        <v/>
      </c>
      <c r="CE52" t="str">
        <f t="shared" ca="1" si="534"/>
        <v/>
      </c>
      <c r="CF52" t="str">
        <f t="shared" ca="1" si="535"/>
        <v/>
      </c>
      <c r="CG52" t="str">
        <f t="shared" ca="1" si="536"/>
        <v/>
      </c>
      <c r="CH52" t="str">
        <f t="shared" ca="1" si="537"/>
        <v/>
      </c>
      <c r="CI52" t="str">
        <f t="shared" ca="1" si="538"/>
        <v/>
      </c>
      <c r="CJ52" t="str">
        <f t="shared" ca="1" si="539"/>
        <v/>
      </c>
      <c r="CK52" t="str">
        <f t="shared" ca="1" si="540"/>
        <v/>
      </c>
      <c r="CL52" t="str">
        <f t="shared" ca="1" si="541"/>
        <v/>
      </c>
      <c r="CM52" t="str">
        <f t="shared" ca="1" si="542"/>
        <v/>
      </c>
      <c r="CN52" t="str">
        <f t="shared" ca="1" si="543"/>
        <v/>
      </c>
      <c r="CO52" t="str">
        <f t="shared" ca="1" si="544"/>
        <v/>
      </c>
      <c r="CP52" t="str">
        <f t="shared" ca="1" si="545"/>
        <v/>
      </c>
      <c r="CQ52" t="str">
        <f t="shared" ca="1" si="546"/>
        <v/>
      </c>
      <c r="CR52" t="str">
        <f t="shared" ca="1" si="547"/>
        <v/>
      </c>
      <c r="CS52" t="str">
        <f t="shared" ca="1" si="548"/>
        <v/>
      </c>
      <c r="CT52" t="str">
        <f t="shared" ca="1" si="549"/>
        <v/>
      </c>
      <c r="CU52" t="str">
        <f t="shared" ca="1" si="550"/>
        <v/>
      </c>
      <c r="CV52" t="str">
        <f t="shared" ca="1" si="551"/>
        <v/>
      </c>
      <c r="CW52" t="str">
        <f t="shared" ca="1" si="552"/>
        <v/>
      </c>
      <c r="CX52" t="str">
        <f t="shared" ca="1" si="553"/>
        <v/>
      </c>
      <c r="CY52" t="str">
        <f t="shared" ca="1" si="554"/>
        <v/>
      </c>
      <c r="CZ52" t="str">
        <f t="shared" ca="1" si="555"/>
        <v/>
      </c>
      <c r="DA52" t="str">
        <f t="shared" ca="1" si="556"/>
        <v/>
      </c>
      <c r="DB52" t="str">
        <f t="shared" ca="1" si="557"/>
        <v/>
      </c>
      <c r="DC52" t="str">
        <f t="shared" ca="1" si="558"/>
        <v/>
      </c>
      <c r="DD52" t="str">
        <f t="shared" ca="1" si="559"/>
        <v/>
      </c>
      <c r="DE52" t="str">
        <f t="shared" ca="1" si="560"/>
        <v/>
      </c>
      <c r="DF52" t="str">
        <f t="shared" ca="1" si="561"/>
        <v/>
      </c>
      <c r="DG52" t="str">
        <f t="shared" ca="1" si="562"/>
        <v/>
      </c>
      <c r="DH52" t="str">
        <f t="shared" ca="1" si="563"/>
        <v/>
      </c>
      <c r="DI52" t="str">
        <f t="shared" ca="1" si="564"/>
        <v/>
      </c>
      <c r="DJ52" t="str">
        <f t="shared" ca="1" si="565"/>
        <v/>
      </c>
      <c r="DK52" t="str">
        <f t="shared" ca="1" si="566"/>
        <v/>
      </c>
      <c r="DL52" t="str">
        <f t="shared" ca="1" si="567"/>
        <v/>
      </c>
      <c r="DM52" t="str">
        <f t="shared" ca="1" si="568"/>
        <v/>
      </c>
      <c r="DN52" t="str">
        <f t="shared" ca="1" si="569"/>
        <v/>
      </c>
      <c r="DO52" t="str">
        <f t="shared" ca="1" si="570"/>
        <v/>
      </c>
      <c r="DP52" t="str">
        <f t="shared" ca="1" si="571"/>
        <v/>
      </c>
      <c r="DQ52" t="str">
        <f t="shared" ca="1" si="572"/>
        <v/>
      </c>
      <c r="DR52" t="str">
        <f t="shared" ca="1" si="573"/>
        <v/>
      </c>
      <c r="DS52" t="str">
        <f t="shared" ca="1" si="574"/>
        <v/>
      </c>
      <c r="DT52" t="str">
        <f t="shared" ca="1" si="575"/>
        <v/>
      </c>
      <c r="DU52" t="str">
        <f t="shared" ca="1" si="576"/>
        <v/>
      </c>
      <c r="DV52" t="str">
        <f t="shared" ca="1" si="577"/>
        <v/>
      </c>
      <c r="DW52" t="str">
        <f t="shared" ca="1" si="578"/>
        <v/>
      </c>
      <c r="DX52" t="str">
        <f t="shared" ca="1" si="579"/>
        <v/>
      </c>
      <c r="DY52" t="str">
        <f t="shared" ca="1" si="580"/>
        <v/>
      </c>
      <c r="DZ52" t="str">
        <f t="shared" ca="1" si="581"/>
        <v/>
      </c>
      <c r="EA52" t="str">
        <f t="shared" ca="1" si="582"/>
        <v/>
      </c>
      <c r="EB52" t="str">
        <f t="shared" ca="1" si="583"/>
        <v/>
      </c>
      <c r="EC52" t="str">
        <f t="shared" ca="1" si="584"/>
        <v/>
      </c>
      <c r="ED52" t="str">
        <f t="shared" ca="1" si="585"/>
        <v/>
      </c>
      <c r="EE52" t="str">
        <f t="shared" ca="1" si="586"/>
        <v/>
      </c>
      <c r="EF52" t="str">
        <f t="shared" ca="1" si="587"/>
        <v/>
      </c>
      <c r="EG52" t="str">
        <f t="shared" ca="1" si="588"/>
        <v/>
      </c>
      <c r="EH52" t="str">
        <f t="shared" ca="1" si="589"/>
        <v/>
      </c>
      <c r="EI52" t="str">
        <f t="shared" ca="1" si="590"/>
        <v/>
      </c>
      <c r="EJ52" t="str">
        <f t="shared" ca="1" si="591"/>
        <v/>
      </c>
      <c r="EK52" t="str">
        <f t="shared" ca="1" si="592"/>
        <v/>
      </c>
      <c r="EL52" t="str">
        <f t="shared" ca="1" si="593"/>
        <v/>
      </c>
      <c r="EM52" t="str">
        <f t="shared" ca="1" si="594"/>
        <v/>
      </c>
      <c r="EN52" t="str">
        <f t="shared" ca="1" si="595"/>
        <v/>
      </c>
      <c r="EO52" t="str">
        <f t="shared" ca="1" si="596"/>
        <v/>
      </c>
      <c r="EP52" t="str">
        <f t="shared" ca="1" si="597"/>
        <v/>
      </c>
      <c r="EQ52" t="str">
        <f t="shared" ca="1" si="598"/>
        <v/>
      </c>
      <c r="ER52" t="str">
        <f t="shared" ca="1" si="599"/>
        <v/>
      </c>
      <c r="ES52" t="str">
        <f t="shared" ca="1" si="600"/>
        <v/>
      </c>
      <c r="ET52" t="str">
        <f t="shared" ca="1" si="601"/>
        <v/>
      </c>
      <c r="EU52" t="str">
        <f t="shared" ca="1" si="602"/>
        <v/>
      </c>
      <c r="EX52" s="19" t="str">
        <f t="shared" ca="1" si="303"/>
        <v/>
      </c>
      <c r="EY52" s="19" t="str">
        <f t="shared" ca="1" si="304"/>
        <v/>
      </c>
      <c r="EZ52" s="19" t="str">
        <f t="shared" ca="1" si="305"/>
        <v/>
      </c>
      <c r="FA52" s="19" t="str">
        <f t="shared" ca="1" si="306"/>
        <v/>
      </c>
      <c r="FB52" s="19" t="str">
        <f t="shared" ca="1" si="307"/>
        <v/>
      </c>
      <c r="FC52" s="19" t="str">
        <f t="shared" ca="1" si="308"/>
        <v/>
      </c>
      <c r="FD52" s="19" t="str">
        <f t="shared" ca="1" si="309"/>
        <v/>
      </c>
      <c r="FE52" s="19" t="str">
        <f t="shared" ca="1" si="310"/>
        <v/>
      </c>
      <c r="FF52" s="19" t="str">
        <f t="shared" ca="1" si="311"/>
        <v/>
      </c>
      <c r="FG52" s="19" t="str">
        <f t="shared" ca="1" si="312"/>
        <v/>
      </c>
      <c r="FH52" s="19" t="str">
        <f t="shared" ca="1" si="313"/>
        <v/>
      </c>
      <c r="FI52" s="19" t="str">
        <f t="shared" ca="1" si="314"/>
        <v/>
      </c>
      <c r="FJ52" s="19" t="str">
        <f t="shared" ca="1" si="315"/>
        <v/>
      </c>
      <c r="FK52" s="19" t="str">
        <f t="shared" ca="1" si="316"/>
        <v/>
      </c>
      <c r="FL52" s="19" t="str">
        <f t="shared" ca="1" si="317"/>
        <v/>
      </c>
      <c r="FM52" s="19" t="str">
        <f t="shared" ca="1" si="318"/>
        <v/>
      </c>
      <c r="FN52" s="19" t="str">
        <f t="shared" ca="1" si="319"/>
        <v/>
      </c>
      <c r="FO52" s="19" t="str">
        <f t="shared" ca="1" si="320"/>
        <v/>
      </c>
      <c r="FP52" s="19" t="str">
        <f t="shared" ca="1" si="321"/>
        <v/>
      </c>
      <c r="FQ52" s="19" t="str">
        <f t="shared" ca="1" si="322"/>
        <v/>
      </c>
      <c r="FR52" s="19" t="str">
        <f t="shared" ca="1" si="323"/>
        <v/>
      </c>
      <c r="FS52" s="19" t="str">
        <f t="shared" ca="1" si="324"/>
        <v/>
      </c>
      <c r="FT52" s="19" t="str">
        <f t="shared" ca="1" si="325"/>
        <v/>
      </c>
      <c r="FU52" s="19" t="str">
        <f t="shared" ca="1" si="326"/>
        <v/>
      </c>
      <c r="FV52" s="19" t="str">
        <f t="shared" ca="1" si="327"/>
        <v/>
      </c>
      <c r="FW52" s="19" t="str">
        <f t="shared" ca="1" si="328"/>
        <v/>
      </c>
      <c r="FX52" s="19" t="str">
        <f t="shared" ca="1" si="329"/>
        <v/>
      </c>
      <c r="FY52" s="19" t="str">
        <f t="shared" ca="1" si="330"/>
        <v/>
      </c>
      <c r="FZ52" s="19" t="str">
        <f t="shared" ca="1" si="331"/>
        <v/>
      </c>
      <c r="GA52" s="19" t="str">
        <f t="shared" ca="1" si="332"/>
        <v/>
      </c>
      <c r="GB52" s="19" t="str">
        <f t="shared" ca="1" si="333"/>
        <v/>
      </c>
      <c r="GC52" s="19" t="str">
        <f t="shared" ca="1" si="334"/>
        <v/>
      </c>
      <c r="GD52" s="19" t="str">
        <f t="shared" ca="1" si="335"/>
        <v/>
      </c>
      <c r="GE52" s="19" t="str">
        <f t="shared" ca="1" si="336"/>
        <v/>
      </c>
      <c r="GF52" s="19" t="str">
        <f t="shared" ca="1" si="337"/>
        <v/>
      </c>
      <c r="GG52" s="19" t="str">
        <f t="shared" ca="1" si="338"/>
        <v/>
      </c>
      <c r="GH52" s="19" t="str">
        <f t="shared" ca="1" si="339"/>
        <v/>
      </c>
      <c r="GI52" s="19" t="str">
        <f t="shared" ca="1" si="340"/>
        <v/>
      </c>
      <c r="GJ52" s="19" t="str">
        <f t="shared" ca="1" si="341"/>
        <v/>
      </c>
      <c r="GK52" s="19" t="str">
        <f t="shared" ca="1" si="342"/>
        <v/>
      </c>
      <c r="GL52" s="19" t="str">
        <f t="shared" ca="1" si="343"/>
        <v/>
      </c>
      <c r="GM52" s="19" t="str">
        <f t="shared" ca="1" si="344"/>
        <v/>
      </c>
      <c r="GN52" s="19" t="str">
        <f t="shared" ca="1" si="345"/>
        <v/>
      </c>
      <c r="GO52" s="19" t="str">
        <f t="shared" ca="1" si="346"/>
        <v/>
      </c>
      <c r="GP52" s="19" t="str">
        <f t="shared" ca="1" si="347"/>
        <v/>
      </c>
      <c r="GQ52" s="19" t="str">
        <f t="shared" ca="1" si="348"/>
        <v/>
      </c>
      <c r="GR52" s="19" t="str">
        <f t="shared" ca="1" si="349"/>
        <v/>
      </c>
      <c r="GS52" s="19" t="str">
        <f t="shared" ca="1" si="350"/>
        <v/>
      </c>
      <c r="GT52" s="19" t="str">
        <f t="shared" ca="1" si="351"/>
        <v/>
      </c>
      <c r="GU52" s="19" t="str">
        <f t="shared" ca="1" si="352"/>
        <v/>
      </c>
      <c r="GV52" s="19" t="str">
        <f t="shared" ca="1" si="353"/>
        <v/>
      </c>
      <c r="GW52" s="19" t="str">
        <f t="shared" ca="1" si="354"/>
        <v/>
      </c>
      <c r="GX52" s="19" t="str">
        <f t="shared" ca="1" si="355"/>
        <v/>
      </c>
      <c r="GY52" s="19" t="str">
        <f t="shared" ca="1" si="356"/>
        <v/>
      </c>
      <c r="GZ52" s="19" t="str">
        <f t="shared" ca="1" si="357"/>
        <v/>
      </c>
      <c r="HA52" s="19" t="str">
        <f t="shared" ca="1" si="358"/>
        <v/>
      </c>
      <c r="HB52" s="19" t="str">
        <f t="shared" ca="1" si="359"/>
        <v/>
      </c>
      <c r="HC52" s="19" t="str">
        <f t="shared" ca="1" si="360"/>
        <v/>
      </c>
      <c r="HD52" s="19" t="str">
        <f t="shared" ca="1" si="361"/>
        <v/>
      </c>
      <c r="HE52" s="19" t="str">
        <f t="shared" ca="1" si="362"/>
        <v/>
      </c>
      <c r="HF52" s="19" t="str">
        <f t="shared" ca="1" si="363"/>
        <v/>
      </c>
      <c r="HG52" s="19" t="str">
        <f t="shared" ca="1" si="364"/>
        <v/>
      </c>
      <c r="HH52" s="19" t="str">
        <f t="shared" ca="1" si="365"/>
        <v/>
      </c>
      <c r="HI52" s="19" t="str">
        <f t="shared" ca="1" si="366"/>
        <v/>
      </c>
      <c r="HJ52" s="19" t="str">
        <f t="shared" ca="1" si="367"/>
        <v/>
      </c>
      <c r="HK52" s="19" t="str">
        <f t="shared" ca="1" si="368"/>
        <v/>
      </c>
      <c r="HL52" s="19" t="str">
        <f t="shared" ca="1" si="369"/>
        <v/>
      </c>
      <c r="HM52" s="19" t="str">
        <f t="shared" ca="1" si="370"/>
        <v/>
      </c>
      <c r="HN52" s="19" t="str">
        <f t="shared" ca="1" si="371"/>
        <v/>
      </c>
      <c r="HO52" s="19" t="str">
        <f t="shared" ca="1" si="372"/>
        <v/>
      </c>
      <c r="HP52" s="19" t="str">
        <f t="shared" ca="1" si="373"/>
        <v/>
      </c>
      <c r="HQ52" s="19" t="str">
        <f t="shared" ca="1" si="374"/>
        <v/>
      </c>
      <c r="HR52" s="19" t="str">
        <f t="shared" ca="1" si="375"/>
        <v/>
      </c>
      <c r="HS52" s="19" t="str">
        <f t="shared" ca="1" si="376"/>
        <v/>
      </c>
      <c r="HT52" s="19" t="str">
        <f t="shared" ca="1" si="377"/>
        <v/>
      </c>
      <c r="HU52" s="19" t="str">
        <f t="shared" ca="1" si="378"/>
        <v/>
      </c>
      <c r="HV52" s="19" t="str">
        <f t="shared" ca="1" si="379"/>
        <v/>
      </c>
      <c r="HW52" s="19" t="str">
        <f t="shared" ca="1" si="380"/>
        <v/>
      </c>
      <c r="HX52" s="19" t="str">
        <f t="shared" ca="1" si="381"/>
        <v/>
      </c>
      <c r="HY52" s="19" t="str">
        <f t="shared" ca="1" si="382"/>
        <v/>
      </c>
      <c r="HZ52" s="19" t="str">
        <f t="shared" ca="1" si="383"/>
        <v/>
      </c>
      <c r="IA52" s="19" t="str">
        <f t="shared" ca="1" si="384"/>
        <v/>
      </c>
      <c r="IB52" s="19" t="str">
        <f t="shared" ca="1" si="385"/>
        <v/>
      </c>
      <c r="IC52" s="19" t="str">
        <f t="shared" ca="1" si="386"/>
        <v/>
      </c>
      <c r="ID52" s="19" t="str">
        <f t="shared" ca="1" si="387"/>
        <v/>
      </c>
      <c r="IE52" s="19" t="str">
        <f t="shared" ca="1" si="388"/>
        <v/>
      </c>
      <c r="IF52" s="19" t="str">
        <f t="shared" ca="1" si="389"/>
        <v/>
      </c>
      <c r="IG52" s="19" t="str">
        <f t="shared" ca="1" si="390"/>
        <v/>
      </c>
      <c r="IH52" s="19" t="str">
        <f t="shared" ca="1" si="391"/>
        <v/>
      </c>
      <c r="II52" s="19" t="str">
        <f t="shared" ca="1" si="392"/>
        <v/>
      </c>
      <c r="IJ52" s="19" t="str">
        <f t="shared" ca="1" si="393"/>
        <v/>
      </c>
      <c r="IK52" s="19" t="str">
        <f t="shared" ca="1" si="394"/>
        <v/>
      </c>
      <c r="IL52" s="19" t="str">
        <f t="shared" ca="1" si="395"/>
        <v/>
      </c>
      <c r="IM52" s="19" t="str">
        <f t="shared" ca="1" si="396"/>
        <v/>
      </c>
      <c r="IN52" s="19" t="str">
        <f t="shared" ca="1" si="397"/>
        <v/>
      </c>
      <c r="IO52" s="19" t="str">
        <f t="shared" ca="1" si="398"/>
        <v/>
      </c>
      <c r="IP52" s="19" t="str">
        <f t="shared" ca="1" si="399"/>
        <v/>
      </c>
      <c r="IQ52" s="19" t="str">
        <f t="shared" ca="1" si="400"/>
        <v/>
      </c>
      <c r="IR52" s="19" t="str">
        <f t="shared" ca="1" si="401"/>
        <v/>
      </c>
      <c r="IS52" s="19" t="str">
        <f t="shared" ca="1" si="402"/>
        <v/>
      </c>
      <c r="IT52" s="19" t="str">
        <f t="shared" ca="1" si="403"/>
        <v/>
      </c>
      <c r="IU52" s="19" t="str">
        <f t="shared" ca="1" si="404"/>
        <v/>
      </c>
      <c r="IV52" s="19" t="str">
        <f t="shared" ca="1" si="405"/>
        <v/>
      </c>
      <c r="IW52" s="19" t="str">
        <f t="shared" ca="1" si="406"/>
        <v/>
      </c>
      <c r="IX52" s="19" t="str">
        <f t="shared" ca="1" si="407"/>
        <v/>
      </c>
      <c r="IY52" s="19" t="str">
        <f t="shared" ca="1" si="408"/>
        <v/>
      </c>
      <c r="IZ52" s="19" t="str">
        <f t="shared" ca="1" si="409"/>
        <v/>
      </c>
      <c r="JA52" s="19" t="str">
        <f t="shared" ca="1" si="410"/>
        <v/>
      </c>
      <c r="JB52" s="19" t="str">
        <f t="shared" ca="1" si="411"/>
        <v/>
      </c>
      <c r="JC52" s="19" t="str">
        <f t="shared" ca="1" si="412"/>
        <v/>
      </c>
      <c r="JD52" s="19" t="str">
        <f t="shared" ca="1" si="413"/>
        <v/>
      </c>
      <c r="JE52" s="19" t="str">
        <f t="shared" ca="1" si="414"/>
        <v/>
      </c>
      <c r="JF52" s="19" t="str">
        <f t="shared" ca="1" si="415"/>
        <v/>
      </c>
      <c r="JG52" s="19" t="str">
        <f t="shared" ca="1" si="416"/>
        <v/>
      </c>
      <c r="JH52" s="19" t="str">
        <f t="shared" ca="1" si="417"/>
        <v/>
      </c>
      <c r="JI52" s="19" t="str">
        <f t="shared" ca="1" si="418"/>
        <v/>
      </c>
      <c r="JJ52" s="19" t="str">
        <f t="shared" ca="1" si="419"/>
        <v/>
      </c>
      <c r="JK52" s="19" t="str">
        <f t="shared" ca="1" si="420"/>
        <v/>
      </c>
      <c r="JL52" s="19" t="str">
        <f t="shared" ca="1" si="421"/>
        <v/>
      </c>
      <c r="JM52" s="19" t="str">
        <f t="shared" ca="1" si="422"/>
        <v/>
      </c>
      <c r="JN52" s="19" t="str">
        <f t="shared" ca="1" si="423"/>
        <v/>
      </c>
      <c r="JO52" s="19" t="str">
        <f t="shared" ca="1" si="424"/>
        <v/>
      </c>
      <c r="JP52" s="19" t="str">
        <f t="shared" ca="1" si="425"/>
        <v/>
      </c>
      <c r="JQ52" s="19" t="str">
        <f t="shared" ca="1" si="426"/>
        <v/>
      </c>
      <c r="JR52" s="19" t="str">
        <f t="shared" ca="1" si="427"/>
        <v/>
      </c>
      <c r="JS52" s="19" t="str">
        <f t="shared" ca="1" si="428"/>
        <v/>
      </c>
      <c r="JT52" s="19" t="str">
        <f t="shared" ca="1" si="429"/>
        <v/>
      </c>
      <c r="JU52" s="19" t="str">
        <f t="shared" ca="1" si="430"/>
        <v/>
      </c>
      <c r="JV52" s="19" t="str">
        <f t="shared" ca="1" si="431"/>
        <v/>
      </c>
      <c r="JW52" s="19" t="str">
        <f t="shared" ca="1" si="432"/>
        <v/>
      </c>
      <c r="JX52" s="19" t="str">
        <f t="shared" ca="1" si="433"/>
        <v/>
      </c>
      <c r="JY52" s="19" t="str">
        <f t="shared" ca="1" si="434"/>
        <v/>
      </c>
      <c r="JZ52" s="19" t="str">
        <f t="shared" ca="1" si="435"/>
        <v/>
      </c>
      <c r="KA52" s="19" t="str">
        <f t="shared" ca="1" si="436"/>
        <v/>
      </c>
      <c r="KB52" s="19" t="str">
        <f t="shared" ca="1" si="437"/>
        <v/>
      </c>
      <c r="KC52" s="19" t="str">
        <f t="shared" ca="1" si="438"/>
        <v/>
      </c>
      <c r="KD52" s="19" t="str">
        <f t="shared" ca="1" si="439"/>
        <v/>
      </c>
      <c r="KE52" s="19" t="str">
        <f t="shared" ca="1" si="440"/>
        <v/>
      </c>
      <c r="KF52" s="19" t="str">
        <f t="shared" ca="1" si="441"/>
        <v/>
      </c>
      <c r="KG52" s="19" t="str">
        <f t="shared" ca="1" si="442"/>
        <v/>
      </c>
      <c r="KH52" s="19" t="str">
        <f t="shared" ca="1" si="443"/>
        <v/>
      </c>
      <c r="KI52" s="19" t="str">
        <f t="shared" ca="1" si="444"/>
        <v/>
      </c>
      <c r="KJ52" s="19" t="str">
        <f t="shared" ca="1" si="445"/>
        <v/>
      </c>
      <c r="KK52" s="19" t="str">
        <f t="shared" ca="1" si="446"/>
        <v/>
      </c>
      <c r="KL52" s="19" t="str">
        <f t="shared" ca="1" si="447"/>
        <v/>
      </c>
      <c r="KM52" s="19" t="str">
        <f t="shared" ca="1" si="448"/>
        <v/>
      </c>
      <c r="KN52" s="19" t="str">
        <f t="shared" ca="1" si="449"/>
        <v/>
      </c>
      <c r="KO52" s="19" t="str">
        <f t="shared" ca="1" si="450"/>
        <v/>
      </c>
      <c r="KP52" s="19" t="str">
        <f t="shared" ca="1" si="451"/>
        <v/>
      </c>
      <c r="KQ52" s="19" t="str">
        <f t="shared" ca="1" si="452"/>
        <v/>
      </c>
    </row>
    <row r="53" spans="2:303" x14ac:dyDescent="0.3">
      <c r="B53" t="str">
        <f t="shared" ca="1" si="453"/>
        <v/>
      </c>
      <c r="C53" t="str">
        <f t="shared" ca="1" si="454"/>
        <v/>
      </c>
      <c r="D53" t="str">
        <f t="shared" ca="1" si="455"/>
        <v/>
      </c>
      <c r="E53" t="str">
        <f t="shared" ca="1" si="456"/>
        <v/>
      </c>
      <c r="F53" t="str">
        <f t="shared" ca="1" si="457"/>
        <v/>
      </c>
      <c r="G53" t="str">
        <f t="shared" ca="1" si="458"/>
        <v/>
      </c>
      <c r="H53" t="str">
        <f t="shared" ca="1" si="459"/>
        <v/>
      </c>
      <c r="I53" t="str">
        <f t="shared" ca="1" si="460"/>
        <v/>
      </c>
      <c r="J53" t="str">
        <f t="shared" ca="1" si="461"/>
        <v/>
      </c>
      <c r="K53" t="str">
        <f t="shared" ca="1" si="462"/>
        <v/>
      </c>
      <c r="L53" t="str">
        <f t="shared" ca="1" si="463"/>
        <v/>
      </c>
      <c r="M53" t="str">
        <f t="shared" ca="1" si="464"/>
        <v/>
      </c>
      <c r="N53" t="str">
        <f t="shared" ca="1" si="465"/>
        <v/>
      </c>
      <c r="O53" t="str">
        <f t="shared" ca="1" si="466"/>
        <v/>
      </c>
      <c r="P53" t="str">
        <f t="shared" ca="1" si="467"/>
        <v/>
      </c>
      <c r="Q53" t="str">
        <f t="shared" ca="1" si="468"/>
        <v/>
      </c>
      <c r="R53" t="str">
        <f t="shared" ca="1" si="469"/>
        <v/>
      </c>
      <c r="S53" t="str">
        <f t="shared" ca="1" si="470"/>
        <v/>
      </c>
      <c r="T53" t="str">
        <f t="shared" ca="1" si="471"/>
        <v/>
      </c>
      <c r="U53" t="str">
        <f t="shared" ca="1" si="472"/>
        <v/>
      </c>
      <c r="V53" t="str">
        <f t="shared" ca="1" si="473"/>
        <v/>
      </c>
      <c r="W53" t="str">
        <f t="shared" ca="1" si="474"/>
        <v/>
      </c>
      <c r="X53" t="str">
        <f t="shared" ca="1" si="475"/>
        <v/>
      </c>
      <c r="Y53" t="str">
        <f t="shared" ca="1" si="476"/>
        <v/>
      </c>
      <c r="Z53" t="str">
        <f t="shared" ca="1" si="477"/>
        <v/>
      </c>
      <c r="AA53" t="str">
        <f t="shared" ca="1" si="478"/>
        <v/>
      </c>
      <c r="AB53" t="str">
        <f t="shared" ca="1" si="479"/>
        <v/>
      </c>
      <c r="AC53" t="str">
        <f t="shared" ca="1" si="480"/>
        <v/>
      </c>
      <c r="AD53" t="str">
        <f t="shared" ca="1" si="481"/>
        <v/>
      </c>
      <c r="AE53" t="str">
        <f t="shared" ca="1" si="482"/>
        <v/>
      </c>
      <c r="AF53" t="str">
        <f t="shared" ca="1" si="483"/>
        <v/>
      </c>
      <c r="AG53" t="str">
        <f t="shared" ca="1" si="484"/>
        <v/>
      </c>
      <c r="AH53" t="str">
        <f t="shared" ca="1" si="485"/>
        <v/>
      </c>
      <c r="AI53" t="str">
        <f t="shared" ca="1" si="486"/>
        <v/>
      </c>
      <c r="AJ53" t="str">
        <f t="shared" ca="1" si="487"/>
        <v/>
      </c>
      <c r="AK53" t="str">
        <f t="shared" ca="1" si="488"/>
        <v/>
      </c>
      <c r="AL53" t="str">
        <f t="shared" ca="1" si="489"/>
        <v/>
      </c>
      <c r="AM53" t="str">
        <f t="shared" ca="1" si="490"/>
        <v/>
      </c>
      <c r="AN53" t="str">
        <f t="shared" ca="1" si="491"/>
        <v/>
      </c>
      <c r="AO53" t="str">
        <f t="shared" ca="1" si="492"/>
        <v/>
      </c>
      <c r="AP53" t="str">
        <f t="shared" ca="1" si="493"/>
        <v/>
      </c>
      <c r="AQ53" t="str">
        <f t="shared" ca="1" si="494"/>
        <v/>
      </c>
      <c r="AR53" t="str">
        <f t="shared" ca="1" si="495"/>
        <v/>
      </c>
      <c r="AS53" t="str">
        <f t="shared" ca="1" si="496"/>
        <v/>
      </c>
      <c r="AT53" t="str">
        <f t="shared" ca="1" si="497"/>
        <v/>
      </c>
      <c r="AU53" t="str">
        <f t="shared" ca="1" si="498"/>
        <v/>
      </c>
      <c r="AV53" t="str">
        <f t="shared" ca="1" si="499"/>
        <v/>
      </c>
      <c r="AW53" t="str">
        <f t="shared" ca="1" si="500"/>
        <v/>
      </c>
      <c r="AX53" t="str">
        <f t="shared" ca="1" si="501"/>
        <v/>
      </c>
      <c r="AY53" t="str">
        <f t="shared" ca="1" si="502"/>
        <v/>
      </c>
      <c r="AZ53" t="str">
        <f t="shared" ca="1" si="503"/>
        <v/>
      </c>
      <c r="BA53" t="str">
        <f t="shared" ca="1" si="504"/>
        <v/>
      </c>
      <c r="BB53" t="str">
        <f t="shared" ca="1" si="505"/>
        <v/>
      </c>
      <c r="BC53" t="str">
        <f t="shared" ca="1" si="506"/>
        <v/>
      </c>
      <c r="BD53" t="str">
        <f t="shared" ca="1" si="507"/>
        <v/>
      </c>
      <c r="BE53" t="str">
        <f t="shared" ca="1" si="508"/>
        <v/>
      </c>
      <c r="BF53" t="str">
        <f t="shared" ca="1" si="509"/>
        <v/>
      </c>
      <c r="BG53" t="str">
        <f t="shared" ca="1" si="510"/>
        <v/>
      </c>
      <c r="BH53" t="str">
        <f t="shared" ca="1" si="511"/>
        <v/>
      </c>
      <c r="BI53" t="str">
        <f t="shared" ca="1" si="512"/>
        <v/>
      </c>
      <c r="BJ53" t="str">
        <f t="shared" ca="1" si="513"/>
        <v/>
      </c>
      <c r="BK53" t="str">
        <f t="shared" ca="1" si="514"/>
        <v/>
      </c>
      <c r="BL53" t="str">
        <f t="shared" ca="1" si="515"/>
        <v/>
      </c>
      <c r="BM53" t="str">
        <f t="shared" ca="1" si="516"/>
        <v/>
      </c>
      <c r="BN53" t="str">
        <f t="shared" ca="1" si="517"/>
        <v/>
      </c>
      <c r="BO53" t="str">
        <f t="shared" ca="1" si="518"/>
        <v/>
      </c>
      <c r="BP53" t="str">
        <f t="shared" ca="1" si="519"/>
        <v/>
      </c>
      <c r="BQ53" t="str">
        <f t="shared" ca="1" si="520"/>
        <v/>
      </c>
      <c r="BR53" t="str">
        <f t="shared" ca="1" si="521"/>
        <v/>
      </c>
      <c r="BS53" t="str">
        <f t="shared" ca="1" si="522"/>
        <v/>
      </c>
      <c r="BT53" t="str">
        <f t="shared" ca="1" si="523"/>
        <v/>
      </c>
      <c r="BU53" t="str">
        <f t="shared" ca="1" si="524"/>
        <v/>
      </c>
      <c r="BV53" t="str">
        <f t="shared" ca="1" si="525"/>
        <v/>
      </c>
      <c r="BW53" t="str">
        <f t="shared" ca="1" si="526"/>
        <v/>
      </c>
      <c r="BX53" t="str">
        <f t="shared" ca="1" si="527"/>
        <v/>
      </c>
      <c r="BY53" t="str">
        <f t="shared" ca="1" si="528"/>
        <v/>
      </c>
      <c r="BZ53" t="str">
        <f t="shared" ca="1" si="529"/>
        <v/>
      </c>
      <c r="CA53" t="str">
        <f t="shared" ca="1" si="530"/>
        <v/>
      </c>
      <c r="CB53" t="str">
        <f t="shared" ca="1" si="531"/>
        <v/>
      </c>
      <c r="CC53" t="str">
        <f t="shared" ca="1" si="532"/>
        <v/>
      </c>
      <c r="CD53" t="str">
        <f t="shared" ca="1" si="533"/>
        <v/>
      </c>
      <c r="CE53" t="str">
        <f t="shared" ca="1" si="534"/>
        <v/>
      </c>
      <c r="CF53" t="str">
        <f t="shared" ca="1" si="535"/>
        <v/>
      </c>
      <c r="CG53" t="str">
        <f t="shared" ca="1" si="536"/>
        <v/>
      </c>
      <c r="CH53" t="str">
        <f t="shared" ca="1" si="537"/>
        <v/>
      </c>
      <c r="CI53" t="str">
        <f t="shared" ca="1" si="538"/>
        <v/>
      </c>
      <c r="CJ53" t="str">
        <f t="shared" ca="1" si="539"/>
        <v/>
      </c>
      <c r="CK53" t="str">
        <f t="shared" ca="1" si="540"/>
        <v/>
      </c>
      <c r="CL53" t="str">
        <f t="shared" ca="1" si="541"/>
        <v/>
      </c>
      <c r="CM53" t="str">
        <f t="shared" ca="1" si="542"/>
        <v/>
      </c>
      <c r="CN53" t="str">
        <f t="shared" ca="1" si="543"/>
        <v/>
      </c>
      <c r="CO53" t="str">
        <f t="shared" ca="1" si="544"/>
        <v/>
      </c>
      <c r="CP53" t="str">
        <f t="shared" ca="1" si="545"/>
        <v/>
      </c>
      <c r="CQ53" t="str">
        <f t="shared" ca="1" si="546"/>
        <v/>
      </c>
      <c r="CR53" t="str">
        <f t="shared" ca="1" si="547"/>
        <v/>
      </c>
      <c r="CS53" t="str">
        <f t="shared" ca="1" si="548"/>
        <v/>
      </c>
      <c r="CT53" t="str">
        <f t="shared" ca="1" si="549"/>
        <v/>
      </c>
      <c r="CU53" t="str">
        <f t="shared" ca="1" si="550"/>
        <v/>
      </c>
      <c r="CV53" t="str">
        <f t="shared" ca="1" si="551"/>
        <v/>
      </c>
      <c r="CW53" t="str">
        <f t="shared" ca="1" si="552"/>
        <v/>
      </c>
      <c r="CX53" t="str">
        <f t="shared" ca="1" si="553"/>
        <v/>
      </c>
      <c r="CY53" t="str">
        <f t="shared" ca="1" si="554"/>
        <v/>
      </c>
      <c r="CZ53" t="str">
        <f t="shared" ca="1" si="555"/>
        <v/>
      </c>
      <c r="DA53" t="str">
        <f t="shared" ca="1" si="556"/>
        <v/>
      </c>
      <c r="DB53" t="str">
        <f t="shared" ca="1" si="557"/>
        <v/>
      </c>
      <c r="DC53" t="str">
        <f t="shared" ca="1" si="558"/>
        <v/>
      </c>
      <c r="DD53" t="str">
        <f t="shared" ca="1" si="559"/>
        <v/>
      </c>
      <c r="DE53" t="str">
        <f t="shared" ca="1" si="560"/>
        <v/>
      </c>
      <c r="DF53" t="str">
        <f t="shared" ca="1" si="561"/>
        <v/>
      </c>
      <c r="DG53" t="str">
        <f t="shared" ca="1" si="562"/>
        <v/>
      </c>
      <c r="DH53" t="str">
        <f t="shared" ca="1" si="563"/>
        <v/>
      </c>
      <c r="DI53" t="str">
        <f t="shared" ca="1" si="564"/>
        <v/>
      </c>
      <c r="DJ53" t="str">
        <f t="shared" ca="1" si="565"/>
        <v/>
      </c>
      <c r="DK53" t="str">
        <f t="shared" ca="1" si="566"/>
        <v/>
      </c>
      <c r="DL53" t="str">
        <f t="shared" ca="1" si="567"/>
        <v/>
      </c>
      <c r="DM53" t="str">
        <f t="shared" ca="1" si="568"/>
        <v/>
      </c>
      <c r="DN53" t="str">
        <f t="shared" ca="1" si="569"/>
        <v/>
      </c>
      <c r="DO53" t="str">
        <f t="shared" ca="1" si="570"/>
        <v/>
      </c>
      <c r="DP53" t="str">
        <f t="shared" ca="1" si="571"/>
        <v/>
      </c>
      <c r="DQ53" t="str">
        <f t="shared" ca="1" si="572"/>
        <v/>
      </c>
      <c r="DR53" t="str">
        <f t="shared" ca="1" si="573"/>
        <v/>
      </c>
      <c r="DS53" t="str">
        <f t="shared" ca="1" si="574"/>
        <v/>
      </c>
      <c r="DT53" t="str">
        <f t="shared" ca="1" si="575"/>
        <v/>
      </c>
      <c r="DU53" t="str">
        <f t="shared" ca="1" si="576"/>
        <v/>
      </c>
      <c r="DV53" t="str">
        <f t="shared" ca="1" si="577"/>
        <v/>
      </c>
      <c r="DW53" t="str">
        <f t="shared" ca="1" si="578"/>
        <v/>
      </c>
      <c r="DX53" t="str">
        <f t="shared" ca="1" si="579"/>
        <v/>
      </c>
      <c r="DY53" t="str">
        <f t="shared" ca="1" si="580"/>
        <v/>
      </c>
      <c r="DZ53" t="str">
        <f t="shared" ca="1" si="581"/>
        <v/>
      </c>
      <c r="EA53" t="str">
        <f t="shared" ca="1" si="582"/>
        <v/>
      </c>
      <c r="EB53" t="str">
        <f t="shared" ca="1" si="583"/>
        <v/>
      </c>
      <c r="EC53" t="str">
        <f t="shared" ca="1" si="584"/>
        <v/>
      </c>
      <c r="ED53" t="str">
        <f t="shared" ca="1" si="585"/>
        <v/>
      </c>
      <c r="EE53" t="str">
        <f t="shared" ca="1" si="586"/>
        <v/>
      </c>
      <c r="EF53" t="str">
        <f t="shared" ca="1" si="587"/>
        <v/>
      </c>
      <c r="EG53" t="str">
        <f t="shared" ca="1" si="588"/>
        <v/>
      </c>
      <c r="EH53" t="str">
        <f t="shared" ca="1" si="589"/>
        <v/>
      </c>
      <c r="EI53" t="str">
        <f t="shared" ca="1" si="590"/>
        <v/>
      </c>
      <c r="EJ53" t="str">
        <f t="shared" ca="1" si="591"/>
        <v/>
      </c>
      <c r="EK53" t="str">
        <f t="shared" ca="1" si="592"/>
        <v/>
      </c>
      <c r="EL53" t="str">
        <f t="shared" ca="1" si="593"/>
        <v/>
      </c>
      <c r="EM53" t="str">
        <f t="shared" ca="1" si="594"/>
        <v/>
      </c>
      <c r="EN53" t="str">
        <f t="shared" ca="1" si="595"/>
        <v/>
      </c>
      <c r="EO53" t="str">
        <f t="shared" ca="1" si="596"/>
        <v/>
      </c>
      <c r="EP53" t="str">
        <f t="shared" ca="1" si="597"/>
        <v/>
      </c>
      <c r="EQ53" t="str">
        <f t="shared" ca="1" si="598"/>
        <v/>
      </c>
      <c r="ER53" t="str">
        <f t="shared" ca="1" si="599"/>
        <v/>
      </c>
      <c r="ES53" t="str">
        <f t="shared" ca="1" si="600"/>
        <v/>
      </c>
      <c r="ET53" t="str">
        <f t="shared" ca="1" si="601"/>
        <v/>
      </c>
      <c r="EU53" t="str">
        <f t="shared" ca="1" si="602"/>
        <v/>
      </c>
      <c r="EX53" s="19" t="str">
        <f t="shared" ca="1" si="303"/>
        <v/>
      </c>
      <c r="EY53" s="19" t="str">
        <f t="shared" ca="1" si="304"/>
        <v/>
      </c>
      <c r="EZ53" s="19" t="str">
        <f t="shared" ca="1" si="305"/>
        <v/>
      </c>
      <c r="FA53" s="19" t="str">
        <f t="shared" ca="1" si="306"/>
        <v/>
      </c>
      <c r="FB53" s="19" t="str">
        <f t="shared" ca="1" si="307"/>
        <v/>
      </c>
      <c r="FC53" s="19" t="str">
        <f t="shared" ca="1" si="308"/>
        <v/>
      </c>
      <c r="FD53" s="19" t="str">
        <f t="shared" ca="1" si="309"/>
        <v/>
      </c>
      <c r="FE53" s="19" t="str">
        <f t="shared" ca="1" si="310"/>
        <v/>
      </c>
      <c r="FF53" s="19" t="str">
        <f t="shared" ca="1" si="311"/>
        <v/>
      </c>
      <c r="FG53" s="19" t="str">
        <f t="shared" ca="1" si="312"/>
        <v/>
      </c>
      <c r="FH53" s="19" t="str">
        <f t="shared" ca="1" si="313"/>
        <v/>
      </c>
      <c r="FI53" s="19" t="str">
        <f t="shared" ca="1" si="314"/>
        <v/>
      </c>
      <c r="FJ53" s="19" t="str">
        <f t="shared" ca="1" si="315"/>
        <v/>
      </c>
      <c r="FK53" s="19" t="str">
        <f t="shared" ca="1" si="316"/>
        <v/>
      </c>
      <c r="FL53" s="19" t="str">
        <f t="shared" ca="1" si="317"/>
        <v/>
      </c>
      <c r="FM53" s="19" t="str">
        <f t="shared" ca="1" si="318"/>
        <v/>
      </c>
      <c r="FN53" s="19" t="str">
        <f t="shared" ca="1" si="319"/>
        <v/>
      </c>
      <c r="FO53" s="19" t="str">
        <f t="shared" ca="1" si="320"/>
        <v/>
      </c>
      <c r="FP53" s="19" t="str">
        <f t="shared" ca="1" si="321"/>
        <v/>
      </c>
      <c r="FQ53" s="19" t="str">
        <f t="shared" ca="1" si="322"/>
        <v/>
      </c>
      <c r="FR53" s="19" t="str">
        <f t="shared" ca="1" si="323"/>
        <v/>
      </c>
      <c r="FS53" s="19" t="str">
        <f t="shared" ca="1" si="324"/>
        <v/>
      </c>
      <c r="FT53" s="19" t="str">
        <f t="shared" ca="1" si="325"/>
        <v/>
      </c>
      <c r="FU53" s="19" t="str">
        <f t="shared" ca="1" si="326"/>
        <v/>
      </c>
      <c r="FV53" s="19" t="str">
        <f t="shared" ca="1" si="327"/>
        <v/>
      </c>
      <c r="FW53" s="19" t="str">
        <f t="shared" ca="1" si="328"/>
        <v/>
      </c>
      <c r="FX53" s="19" t="str">
        <f t="shared" ca="1" si="329"/>
        <v/>
      </c>
      <c r="FY53" s="19" t="str">
        <f t="shared" ca="1" si="330"/>
        <v/>
      </c>
      <c r="FZ53" s="19" t="str">
        <f t="shared" ca="1" si="331"/>
        <v/>
      </c>
      <c r="GA53" s="19" t="str">
        <f t="shared" ca="1" si="332"/>
        <v/>
      </c>
      <c r="GB53" s="19" t="str">
        <f t="shared" ca="1" si="333"/>
        <v/>
      </c>
      <c r="GC53" s="19" t="str">
        <f t="shared" ca="1" si="334"/>
        <v/>
      </c>
      <c r="GD53" s="19" t="str">
        <f t="shared" ca="1" si="335"/>
        <v/>
      </c>
      <c r="GE53" s="19" t="str">
        <f t="shared" ca="1" si="336"/>
        <v/>
      </c>
      <c r="GF53" s="19" t="str">
        <f t="shared" ca="1" si="337"/>
        <v/>
      </c>
      <c r="GG53" s="19" t="str">
        <f t="shared" ca="1" si="338"/>
        <v/>
      </c>
      <c r="GH53" s="19" t="str">
        <f t="shared" ca="1" si="339"/>
        <v/>
      </c>
      <c r="GI53" s="19" t="str">
        <f t="shared" ca="1" si="340"/>
        <v/>
      </c>
      <c r="GJ53" s="19" t="str">
        <f t="shared" ca="1" si="341"/>
        <v/>
      </c>
      <c r="GK53" s="19" t="str">
        <f t="shared" ca="1" si="342"/>
        <v/>
      </c>
      <c r="GL53" s="19" t="str">
        <f t="shared" ca="1" si="343"/>
        <v/>
      </c>
      <c r="GM53" s="19" t="str">
        <f t="shared" ca="1" si="344"/>
        <v/>
      </c>
      <c r="GN53" s="19" t="str">
        <f t="shared" ca="1" si="345"/>
        <v/>
      </c>
      <c r="GO53" s="19" t="str">
        <f t="shared" ca="1" si="346"/>
        <v/>
      </c>
      <c r="GP53" s="19" t="str">
        <f t="shared" ca="1" si="347"/>
        <v/>
      </c>
      <c r="GQ53" s="19" t="str">
        <f t="shared" ca="1" si="348"/>
        <v/>
      </c>
      <c r="GR53" s="19" t="str">
        <f t="shared" ca="1" si="349"/>
        <v/>
      </c>
      <c r="GS53" s="19" t="str">
        <f t="shared" ca="1" si="350"/>
        <v/>
      </c>
      <c r="GT53" s="19" t="str">
        <f t="shared" ca="1" si="351"/>
        <v/>
      </c>
      <c r="GU53" s="19" t="str">
        <f t="shared" ca="1" si="352"/>
        <v/>
      </c>
      <c r="GV53" s="19" t="str">
        <f t="shared" ca="1" si="353"/>
        <v/>
      </c>
      <c r="GW53" s="19" t="str">
        <f t="shared" ca="1" si="354"/>
        <v/>
      </c>
      <c r="GX53" s="19" t="str">
        <f t="shared" ca="1" si="355"/>
        <v/>
      </c>
      <c r="GY53" s="19" t="str">
        <f t="shared" ca="1" si="356"/>
        <v/>
      </c>
      <c r="GZ53" s="19" t="str">
        <f t="shared" ca="1" si="357"/>
        <v/>
      </c>
      <c r="HA53" s="19" t="str">
        <f t="shared" ca="1" si="358"/>
        <v/>
      </c>
      <c r="HB53" s="19" t="str">
        <f t="shared" ca="1" si="359"/>
        <v/>
      </c>
      <c r="HC53" s="19" t="str">
        <f t="shared" ca="1" si="360"/>
        <v/>
      </c>
      <c r="HD53" s="19" t="str">
        <f t="shared" ca="1" si="361"/>
        <v/>
      </c>
      <c r="HE53" s="19" t="str">
        <f t="shared" ca="1" si="362"/>
        <v/>
      </c>
      <c r="HF53" s="19" t="str">
        <f t="shared" ca="1" si="363"/>
        <v/>
      </c>
      <c r="HG53" s="19" t="str">
        <f t="shared" ca="1" si="364"/>
        <v/>
      </c>
      <c r="HH53" s="19" t="str">
        <f t="shared" ca="1" si="365"/>
        <v/>
      </c>
      <c r="HI53" s="19" t="str">
        <f t="shared" ca="1" si="366"/>
        <v/>
      </c>
      <c r="HJ53" s="19" t="str">
        <f t="shared" ca="1" si="367"/>
        <v/>
      </c>
      <c r="HK53" s="19" t="str">
        <f t="shared" ca="1" si="368"/>
        <v/>
      </c>
      <c r="HL53" s="19" t="str">
        <f t="shared" ca="1" si="369"/>
        <v/>
      </c>
      <c r="HM53" s="19" t="str">
        <f t="shared" ca="1" si="370"/>
        <v/>
      </c>
      <c r="HN53" s="19" t="str">
        <f t="shared" ca="1" si="371"/>
        <v/>
      </c>
      <c r="HO53" s="19" t="str">
        <f t="shared" ca="1" si="372"/>
        <v/>
      </c>
      <c r="HP53" s="19" t="str">
        <f t="shared" ca="1" si="373"/>
        <v/>
      </c>
      <c r="HQ53" s="19" t="str">
        <f t="shared" ca="1" si="374"/>
        <v/>
      </c>
      <c r="HR53" s="19" t="str">
        <f t="shared" ca="1" si="375"/>
        <v/>
      </c>
      <c r="HS53" s="19" t="str">
        <f t="shared" ca="1" si="376"/>
        <v/>
      </c>
      <c r="HT53" s="19" t="str">
        <f t="shared" ca="1" si="377"/>
        <v/>
      </c>
      <c r="HU53" s="19" t="str">
        <f t="shared" ca="1" si="378"/>
        <v/>
      </c>
      <c r="HV53" s="19" t="str">
        <f t="shared" ca="1" si="379"/>
        <v/>
      </c>
      <c r="HW53" s="19" t="str">
        <f t="shared" ca="1" si="380"/>
        <v/>
      </c>
      <c r="HX53" s="19" t="str">
        <f t="shared" ca="1" si="381"/>
        <v/>
      </c>
      <c r="HY53" s="19" t="str">
        <f t="shared" ca="1" si="382"/>
        <v/>
      </c>
      <c r="HZ53" s="19" t="str">
        <f t="shared" ca="1" si="383"/>
        <v/>
      </c>
      <c r="IA53" s="19" t="str">
        <f t="shared" ca="1" si="384"/>
        <v/>
      </c>
      <c r="IB53" s="19" t="str">
        <f t="shared" ca="1" si="385"/>
        <v/>
      </c>
      <c r="IC53" s="19" t="str">
        <f t="shared" ca="1" si="386"/>
        <v/>
      </c>
      <c r="ID53" s="19" t="str">
        <f t="shared" ca="1" si="387"/>
        <v/>
      </c>
      <c r="IE53" s="19" t="str">
        <f t="shared" ca="1" si="388"/>
        <v/>
      </c>
      <c r="IF53" s="19" t="str">
        <f t="shared" ca="1" si="389"/>
        <v/>
      </c>
      <c r="IG53" s="19" t="str">
        <f t="shared" ca="1" si="390"/>
        <v/>
      </c>
      <c r="IH53" s="19" t="str">
        <f t="shared" ca="1" si="391"/>
        <v/>
      </c>
      <c r="II53" s="19" t="str">
        <f t="shared" ca="1" si="392"/>
        <v/>
      </c>
      <c r="IJ53" s="19" t="str">
        <f t="shared" ca="1" si="393"/>
        <v/>
      </c>
      <c r="IK53" s="19" t="str">
        <f t="shared" ca="1" si="394"/>
        <v/>
      </c>
      <c r="IL53" s="19" t="str">
        <f t="shared" ca="1" si="395"/>
        <v/>
      </c>
      <c r="IM53" s="19" t="str">
        <f t="shared" ca="1" si="396"/>
        <v/>
      </c>
      <c r="IN53" s="19" t="str">
        <f t="shared" ca="1" si="397"/>
        <v/>
      </c>
      <c r="IO53" s="19" t="str">
        <f t="shared" ca="1" si="398"/>
        <v/>
      </c>
      <c r="IP53" s="19" t="str">
        <f t="shared" ca="1" si="399"/>
        <v/>
      </c>
      <c r="IQ53" s="19" t="str">
        <f t="shared" ca="1" si="400"/>
        <v/>
      </c>
      <c r="IR53" s="19" t="str">
        <f t="shared" ca="1" si="401"/>
        <v/>
      </c>
      <c r="IS53" s="19" t="str">
        <f t="shared" ca="1" si="402"/>
        <v/>
      </c>
      <c r="IT53" s="19" t="str">
        <f t="shared" ca="1" si="403"/>
        <v/>
      </c>
      <c r="IU53" s="19" t="str">
        <f t="shared" ca="1" si="404"/>
        <v/>
      </c>
      <c r="IV53" s="19" t="str">
        <f t="shared" ca="1" si="405"/>
        <v/>
      </c>
      <c r="IW53" s="19" t="str">
        <f t="shared" ca="1" si="406"/>
        <v/>
      </c>
      <c r="IX53" s="19" t="str">
        <f t="shared" ca="1" si="407"/>
        <v/>
      </c>
      <c r="IY53" s="19" t="str">
        <f t="shared" ca="1" si="408"/>
        <v/>
      </c>
      <c r="IZ53" s="19" t="str">
        <f t="shared" ca="1" si="409"/>
        <v/>
      </c>
      <c r="JA53" s="19" t="str">
        <f t="shared" ca="1" si="410"/>
        <v/>
      </c>
      <c r="JB53" s="19" t="str">
        <f t="shared" ca="1" si="411"/>
        <v/>
      </c>
      <c r="JC53" s="19" t="str">
        <f t="shared" ca="1" si="412"/>
        <v/>
      </c>
      <c r="JD53" s="19" t="str">
        <f t="shared" ca="1" si="413"/>
        <v/>
      </c>
      <c r="JE53" s="19" t="str">
        <f t="shared" ca="1" si="414"/>
        <v/>
      </c>
      <c r="JF53" s="19" t="str">
        <f t="shared" ca="1" si="415"/>
        <v/>
      </c>
      <c r="JG53" s="19" t="str">
        <f t="shared" ca="1" si="416"/>
        <v/>
      </c>
      <c r="JH53" s="19" t="str">
        <f t="shared" ca="1" si="417"/>
        <v/>
      </c>
      <c r="JI53" s="19" t="str">
        <f t="shared" ca="1" si="418"/>
        <v/>
      </c>
      <c r="JJ53" s="19" t="str">
        <f t="shared" ca="1" si="419"/>
        <v/>
      </c>
      <c r="JK53" s="19" t="str">
        <f t="shared" ca="1" si="420"/>
        <v/>
      </c>
      <c r="JL53" s="19" t="str">
        <f t="shared" ca="1" si="421"/>
        <v/>
      </c>
      <c r="JM53" s="19" t="str">
        <f t="shared" ca="1" si="422"/>
        <v/>
      </c>
      <c r="JN53" s="19" t="str">
        <f t="shared" ca="1" si="423"/>
        <v/>
      </c>
      <c r="JO53" s="19" t="str">
        <f t="shared" ca="1" si="424"/>
        <v/>
      </c>
      <c r="JP53" s="19" t="str">
        <f t="shared" ca="1" si="425"/>
        <v/>
      </c>
      <c r="JQ53" s="19" t="str">
        <f t="shared" ca="1" si="426"/>
        <v/>
      </c>
      <c r="JR53" s="19" t="str">
        <f t="shared" ca="1" si="427"/>
        <v/>
      </c>
      <c r="JS53" s="19" t="str">
        <f t="shared" ca="1" si="428"/>
        <v/>
      </c>
      <c r="JT53" s="19" t="str">
        <f t="shared" ca="1" si="429"/>
        <v/>
      </c>
      <c r="JU53" s="19" t="str">
        <f t="shared" ca="1" si="430"/>
        <v/>
      </c>
      <c r="JV53" s="19" t="str">
        <f t="shared" ca="1" si="431"/>
        <v/>
      </c>
      <c r="JW53" s="19" t="str">
        <f t="shared" ca="1" si="432"/>
        <v/>
      </c>
      <c r="JX53" s="19" t="str">
        <f t="shared" ca="1" si="433"/>
        <v/>
      </c>
      <c r="JY53" s="19" t="str">
        <f t="shared" ca="1" si="434"/>
        <v/>
      </c>
      <c r="JZ53" s="19" t="str">
        <f t="shared" ca="1" si="435"/>
        <v/>
      </c>
      <c r="KA53" s="19" t="str">
        <f t="shared" ca="1" si="436"/>
        <v/>
      </c>
      <c r="KB53" s="19" t="str">
        <f t="shared" ca="1" si="437"/>
        <v/>
      </c>
      <c r="KC53" s="19" t="str">
        <f t="shared" ca="1" si="438"/>
        <v/>
      </c>
      <c r="KD53" s="19" t="str">
        <f t="shared" ca="1" si="439"/>
        <v/>
      </c>
      <c r="KE53" s="19" t="str">
        <f t="shared" ca="1" si="440"/>
        <v/>
      </c>
      <c r="KF53" s="19" t="str">
        <f t="shared" ca="1" si="441"/>
        <v/>
      </c>
      <c r="KG53" s="19" t="str">
        <f t="shared" ca="1" si="442"/>
        <v/>
      </c>
      <c r="KH53" s="19" t="str">
        <f t="shared" ca="1" si="443"/>
        <v/>
      </c>
      <c r="KI53" s="19" t="str">
        <f t="shared" ca="1" si="444"/>
        <v/>
      </c>
      <c r="KJ53" s="19" t="str">
        <f t="shared" ca="1" si="445"/>
        <v/>
      </c>
      <c r="KK53" s="19" t="str">
        <f t="shared" ca="1" si="446"/>
        <v/>
      </c>
      <c r="KL53" s="19" t="str">
        <f t="shared" ca="1" si="447"/>
        <v/>
      </c>
      <c r="KM53" s="19" t="str">
        <f t="shared" ca="1" si="448"/>
        <v/>
      </c>
      <c r="KN53" s="19" t="str">
        <f t="shared" ca="1" si="449"/>
        <v/>
      </c>
      <c r="KO53" s="19" t="str">
        <f t="shared" ca="1" si="450"/>
        <v/>
      </c>
      <c r="KP53" s="19" t="str">
        <f t="shared" ca="1" si="451"/>
        <v/>
      </c>
      <c r="KQ53" s="19" t="str">
        <f t="shared" ca="1" si="452"/>
        <v/>
      </c>
    </row>
    <row r="54" spans="2:303" x14ac:dyDescent="0.3">
      <c r="B54" t="str">
        <f t="shared" ca="1" si="453"/>
        <v/>
      </c>
      <c r="C54" t="str">
        <f t="shared" ca="1" si="454"/>
        <v/>
      </c>
      <c r="D54" t="str">
        <f t="shared" ca="1" si="455"/>
        <v/>
      </c>
      <c r="E54" t="str">
        <f t="shared" ca="1" si="456"/>
        <v/>
      </c>
      <c r="F54" t="str">
        <f t="shared" ca="1" si="457"/>
        <v/>
      </c>
      <c r="G54" t="str">
        <f t="shared" ca="1" si="458"/>
        <v/>
      </c>
      <c r="H54" t="str">
        <f t="shared" ca="1" si="459"/>
        <v/>
      </c>
      <c r="I54" t="str">
        <f t="shared" ca="1" si="460"/>
        <v/>
      </c>
      <c r="J54" t="str">
        <f t="shared" ca="1" si="461"/>
        <v/>
      </c>
      <c r="K54" t="str">
        <f t="shared" ca="1" si="462"/>
        <v/>
      </c>
      <c r="L54" t="str">
        <f t="shared" ca="1" si="463"/>
        <v/>
      </c>
      <c r="M54" t="str">
        <f t="shared" ca="1" si="464"/>
        <v/>
      </c>
      <c r="N54" t="str">
        <f t="shared" ca="1" si="465"/>
        <v/>
      </c>
      <c r="O54" t="str">
        <f t="shared" ca="1" si="466"/>
        <v/>
      </c>
      <c r="P54" t="str">
        <f t="shared" ca="1" si="467"/>
        <v/>
      </c>
      <c r="Q54" t="str">
        <f t="shared" ca="1" si="468"/>
        <v/>
      </c>
      <c r="R54" t="str">
        <f t="shared" ca="1" si="469"/>
        <v/>
      </c>
      <c r="S54" t="str">
        <f t="shared" ca="1" si="470"/>
        <v/>
      </c>
      <c r="T54" t="str">
        <f t="shared" ca="1" si="471"/>
        <v/>
      </c>
      <c r="U54" t="str">
        <f t="shared" ca="1" si="472"/>
        <v/>
      </c>
      <c r="V54" t="str">
        <f t="shared" ca="1" si="473"/>
        <v/>
      </c>
      <c r="W54" t="str">
        <f t="shared" ca="1" si="474"/>
        <v/>
      </c>
      <c r="X54" t="str">
        <f t="shared" ca="1" si="475"/>
        <v/>
      </c>
      <c r="Y54" t="str">
        <f t="shared" ca="1" si="476"/>
        <v/>
      </c>
      <c r="Z54" t="str">
        <f t="shared" ca="1" si="477"/>
        <v/>
      </c>
      <c r="AA54" t="str">
        <f t="shared" ca="1" si="478"/>
        <v/>
      </c>
      <c r="AB54" t="str">
        <f t="shared" ca="1" si="479"/>
        <v/>
      </c>
      <c r="AC54" t="str">
        <f t="shared" ca="1" si="480"/>
        <v/>
      </c>
      <c r="AD54" t="str">
        <f t="shared" ca="1" si="481"/>
        <v/>
      </c>
      <c r="AE54" t="str">
        <f t="shared" ca="1" si="482"/>
        <v/>
      </c>
      <c r="AF54" t="str">
        <f t="shared" ca="1" si="483"/>
        <v/>
      </c>
      <c r="AG54" t="str">
        <f t="shared" ca="1" si="484"/>
        <v/>
      </c>
      <c r="AH54" t="str">
        <f t="shared" ca="1" si="485"/>
        <v/>
      </c>
      <c r="AI54" t="str">
        <f t="shared" ca="1" si="486"/>
        <v/>
      </c>
      <c r="AJ54" t="str">
        <f t="shared" ca="1" si="487"/>
        <v/>
      </c>
      <c r="AK54" t="str">
        <f t="shared" ca="1" si="488"/>
        <v/>
      </c>
      <c r="AL54" t="str">
        <f t="shared" ca="1" si="489"/>
        <v/>
      </c>
      <c r="AM54" t="str">
        <f t="shared" ca="1" si="490"/>
        <v/>
      </c>
      <c r="AN54" t="str">
        <f t="shared" ca="1" si="491"/>
        <v/>
      </c>
      <c r="AO54" t="str">
        <f t="shared" ca="1" si="492"/>
        <v/>
      </c>
      <c r="AP54" t="str">
        <f t="shared" ca="1" si="493"/>
        <v/>
      </c>
      <c r="AQ54" t="str">
        <f t="shared" ca="1" si="494"/>
        <v/>
      </c>
      <c r="AR54" t="str">
        <f t="shared" ca="1" si="495"/>
        <v/>
      </c>
      <c r="AS54" t="str">
        <f t="shared" ca="1" si="496"/>
        <v/>
      </c>
      <c r="AT54" t="str">
        <f t="shared" ca="1" si="497"/>
        <v/>
      </c>
      <c r="AU54" t="str">
        <f t="shared" ca="1" si="498"/>
        <v/>
      </c>
      <c r="AV54" t="str">
        <f t="shared" ca="1" si="499"/>
        <v/>
      </c>
      <c r="AW54" t="str">
        <f t="shared" ca="1" si="500"/>
        <v/>
      </c>
      <c r="AX54" t="str">
        <f t="shared" ca="1" si="501"/>
        <v/>
      </c>
      <c r="AY54" t="str">
        <f t="shared" ca="1" si="502"/>
        <v/>
      </c>
      <c r="AZ54" t="str">
        <f t="shared" ca="1" si="503"/>
        <v/>
      </c>
      <c r="BA54" t="str">
        <f t="shared" ca="1" si="504"/>
        <v/>
      </c>
      <c r="BB54" t="str">
        <f t="shared" ca="1" si="505"/>
        <v/>
      </c>
      <c r="BC54" t="str">
        <f t="shared" ca="1" si="506"/>
        <v/>
      </c>
      <c r="BD54" t="str">
        <f t="shared" ca="1" si="507"/>
        <v/>
      </c>
      <c r="BE54" t="str">
        <f t="shared" ca="1" si="508"/>
        <v/>
      </c>
      <c r="BF54" t="str">
        <f t="shared" ca="1" si="509"/>
        <v/>
      </c>
      <c r="BG54" t="str">
        <f t="shared" ca="1" si="510"/>
        <v/>
      </c>
      <c r="BH54" t="str">
        <f t="shared" ca="1" si="511"/>
        <v/>
      </c>
      <c r="BI54" t="str">
        <f t="shared" ca="1" si="512"/>
        <v/>
      </c>
      <c r="BJ54" t="str">
        <f t="shared" ca="1" si="513"/>
        <v/>
      </c>
      <c r="BK54" t="str">
        <f t="shared" ca="1" si="514"/>
        <v/>
      </c>
      <c r="BL54" t="str">
        <f t="shared" ca="1" si="515"/>
        <v/>
      </c>
      <c r="BM54" t="str">
        <f t="shared" ca="1" si="516"/>
        <v/>
      </c>
      <c r="BN54" t="str">
        <f t="shared" ca="1" si="517"/>
        <v/>
      </c>
      <c r="BO54" t="str">
        <f t="shared" ca="1" si="518"/>
        <v/>
      </c>
      <c r="BP54" t="str">
        <f t="shared" ca="1" si="519"/>
        <v/>
      </c>
      <c r="BQ54" t="str">
        <f t="shared" ca="1" si="520"/>
        <v/>
      </c>
      <c r="BR54" t="str">
        <f t="shared" ca="1" si="521"/>
        <v/>
      </c>
      <c r="BS54" t="str">
        <f t="shared" ca="1" si="522"/>
        <v/>
      </c>
      <c r="BT54" t="str">
        <f t="shared" ca="1" si="523"/>
        <v/>
      </c>
      <c r="BU54" t="str">
        <f t="shared" ca="1" si="524"/>
        <v/>
      </c>
      <c r="BV54" t="str">
        <f t="shared" ca="1" si="525"/>
        <v/>
      </c>
      <c r="BW54" t="str">
        <f t="shared" ca="1" si="526"/>
        <v/>
      </c>
      <c r="BX54" t="str">
        <f t="shared" ca="1" si="527"/>
        <v/>
      </c>
      <c r="BY54" t="str">
        <f t="shared" ca="1" si="528"/>
        <v/>
      </c>
      <c r="BZ54" t="str">
        <f t="shared" ca="1" si="529"/>
        <v/>
      </c>
      <c r="CA54" t="str">
        <f t="shared" ca="1" si="530"/>
        <v/>
      </c>
      <c r="CB54" t="str">
        <f t="shared" ca="1" si="531"/>
        <v/>
      </c>
      <c r="CC54" t="str">
        <f t="shared" ca="1" si="532"/>
        <v/>
      </c>
      <c r="CD54" t="str">
        <f t="shared" ca="1" si="533"/>
        <v/>
      </c>
      <c r="CE54" t="str">
        <f t="shared" ca="1" si="534"/>
        <v/>
      </c>
      <c r="CF54" t="str">
        <f t="shared" ca="1" si="535"/>
        <v/>
      </c>
      <c r="CG54" t="str">
        <f t="shared" ca="1" si="536"/>
        <v/>
      </c>
      <c r="CH54" t="str">
        <f t="shared" ca="1" si="537"/>
        <v/>
      </c>
      <c r="CI54" t="str">
        <f t="shared" ca="1" si="538"/>
        <v/>
      </c>
      <c r="CJ54" t="str">
        <f t="shared" ca="1" si="539"/>
        <v/>
      </c>
      <c r="CK54" t="str">
        <f t="shared" ca="1" si="540"/>
        <v/>
      </c>
      <c r="CL54" t="str">
        <f t="shared" ca="1" si="541"/>
        <v/>
      </c>
      <c r="CM54" t="str">
        <f t="shared" ca="1" si="542"/>
        <v/>
      </c>
      <c r="CN54" t="str">
        <f t="shared" ca="1" si="543"/>
        <v/>
      </c>
      <c r="CO54" t="str">
        <f t="shared" ca="1" si="544"/>
        <v/>
      </c>
      <c r="CP54" t="str">
        <f t="shared" ca="1" si="545"/>
        <v/>
      </c>
      <c r="CQ54" t="str">
        <f t="shared" ca="1" si="546"/>
        <v/>
      </c>
      <c r="CR54" t="str">
        <f t="shared" ca="1" si="547"/>
        <v/>
      </c>
      <c r="CS54" t="str">
        <f t="shared" ca="1" si="548"/>
        <v/>
      </c>
      <c r="CT54" t="str">
        <f t="shared" ca="1" si="549"/>
        <v/>
      </c>
      <c r="CU54" t="str">
        <f t="shared" ca="1" si="550"/>
        <v/>
      </c>
      <c r="CV54" t="str">
        <f t="shared" ca="1" si="551"/>
        <v/>
      </c>
      <c r="CW54" t="str">
        <f t="shared" ca="1" si="552"/>
        <v/>
      </c>
      <c r="CX54" t="str">
        <f t="shared" ca="1" si="553"/>
        <v/>
      </c>
      <c r="CY54" t="str">
        <f t="shared" ca="1" si="554"/>
        <v/>
      </c>
      <c r="CZ54" t="str">
        <f t="shared" ca="1" si="555"/>
        <v/>
      </c>
      <c r="DA54" t="str">
        <f t="shared" ca="1" si="556"/>
        <v/>
      </c>
      <c r="DB54" t="str">
        <f t="shared" ca="1" si="557"/>
        <v/>
      </c>
      <c r="DC54" t="str">
        <f t="shared" ca="1" si="558"/>
        <v/>
      </c>
      <c r="DD54" t="str">
        <f t="shared" ca="1" si="559"/>
        <v/>
      </c>
      <c r="DE54" t="str">
        <f t="shared" ca="1" si="560"/>
        <v/>
      </c>
      <c r="DF54" t="str">
        <f t="shared" ca="1" si="561"/>
        <v/>
      </c>
      <c r="DG54" t="str">
        <f t="shared" ca="1" si="562"/>
        <v/>
      </c>
      <c r="DH54" t="str">
        <f t="shared" ca="1" si="563"/>
        <v/>
      </c>
      <c r="DI54" t="str">
        <f t="shared" ca="1" si="564"/>
        <v/>
      </c>
      <c r="DJ54" t="str">
        <f t="shared" ca="1" si="565"/>
        <v/>
      </c>
      <c r="DK54" t="str">
        <f t="shared" ca="1" si="566"/>
        <v/>
      </c>
      <c r="DL54" t="str">
        <f t="shared" ca="1" si="567"/>
        <v/>
      </c>
      <c r="DM54" t="str">
        <f t="shared" ca="1" si="568"/>
        <v/>
      </c>
      <c r="DN54" t="str">
        <f t="shared" ca="1" si="569"/>
        <v/>
      </c>
      <c r="DO54" t="str">
        <f t="shared" ca="1" si="570"/>
        <v/>
      </c>
      <c r="DP54" t="str">
        <f t="shared" ca="1" si="571"/>
        <v/>
      </c>
      <c r="DQ54" t="str">
        <f t="shared" ca="1" si="572"/>
        <v/>
      </c>
      <c r="DR54" t="str">
        <f t="shared" ca="1" si="573"/>
        <v/>
      </c>
      <c r="DS54" t="str">
        <f t="shared" ca="1" si="574"/>
        <v/>
      </c>
      <c r="DT54" t="str">
        <f t="shared" ca="1" si="575"/>
        <v/>
      </c>
      <c r="DU54" t="str">
        <f t="shared" ca="1" si="576"/>
        <v/>
      </c>
      <c r="DV54" t="str">
        <f t="shared" ca="1" si="577"/>
        <v/>
      </c>
      <c r="DW54" t="str">
        <f t="shared" ca="1" si="578"/>
        <v/>
      </c>
      <c r="DX54" t="str">
        <f t="shared" ca="1" si="579"/>
        <v/>
      </c>
      <c r="DY54" t="str">
        <f t="shared" ca="1" si="580"/>
        <v/>
      </c>
      <c r="DZ54" t="str">
        <f t="shared" ca="1" si="581"/>
        <v/>
      </c>
      <c r="EA54" t="str">
        <f t="shared" ca="1" si="582"/>
        <v/>
      </c>
      <c r="EB54" t="str">
        <f t="shared" ca="1" si="583"/>
        <v/>
      </c>
      <c r="EC54" t="str">
        <f t="shared" ca="1" si="584"/>
        <v/>
      </c>
      <c r="ED54" t="str">
        <f t="shared" ca="1" si="585"/>
        <v/>
      </c>
      <c r="EE54" t="str">
        <f t="shared" ca="1" si="586"/>
        <v/>
      </c>
      <c r="EF54" t="str">
        <f t="shared" ca="1" si="587"/>
        <v/>
      </c>
      <c r="EG54" t="str">
        <f t="shared" ca="1" si="588"/>
        <v/>
      </c>
      <c r="EH54" t="str">
        <f t="shared" ca="1" si="589"/>
        <v/>
      </c>
      <c r="EI54" t="str">
        <f t="shared" ca="1" si="590"/>
        <v/>
      </c>
      <c r="EJ54" t="str">
        <f t="shared" ca="1" si="591"/>
        <v/>
      </c>
      <c r="EK54" t="str">
        <f t="shared" ca="1" si="592"/>
        <v/>
      </c>
      <c r="EL54" t="str">
        <f t="shared" ca="1" si="593"/>
        <v/>
      </c>
      <c r="EM54" t="str">
        <f t="shared" ca="1" si="594"/>
        <v/>
      </c>
      <c r="EN54" t="str">
        <f t="shared" ca="1" si="595"/>
        <v/>
      </c>
      <c r="EO54" t="str">
        <f t="shared" ca="1" si="596"/>
        <v/>
      </c>
      <c r="EP54" t="str">
        <f t="shared" ca="1" si="597"/>
        <v/>
      </c>
      <c r="EQ54" t="str">
        <f t="shared" ca="1" si="598"/>
        <v/>
      </c>
      <c r="ER54" t="str">
        <f t="shared" ca="1" si="599"/>
        <v/>
      </c>
      <c r="ES54" t="str">
        <f t="shared" ca="1" si="600"/>
        <v/>
      </c>
      <c r="ET54" t="str">
        <f t="shared" ca="1" si="601"/>
        <v/>
      </c>
      <c r="EU54" t="str">
        <f t="shared" ca="1" si="602"/>
        <v/>
      </c>
      <c r="EX54" s="19" t="str">
        <f t="shared" ca="1" si="303"/>
        <v/>
      </c>
      <c r="EY54" s="19" t="str">
        <f t="shared" ca="1" si="304"/>
        <v/>
      </c>
      <c r="EZ54" s="19" t="str">
        <f t="shared" ca="1" si="305"/>
        <v/>
      </c>
      <c r="FA54" s="19" t="str">
        <f t="shared" ca="1" si="306"/>
        <v/>
      </c>
      <c r="FB54" s="19" t="str">
        <f t="shared" ca="1" si="307"/>
        <v/>
      </c>
      <c r="FC54" s="19" t="str">
        <f t="shared" ca="1" si="308"/>
        <v/>
      </c>
      <c r="FD54" s="19" t="str">
        <f t="shared" ca="1" si="309"/>
        <v/>
      </c>
      <c r="FE54" s="19" t="str">
        <f t="shared" ca="1" si="310"/>
        <v/>
      </c>
      <c r="FF54" s="19" t="str">
        <f t="shared" ca="1" si="311"/>
        <v/>
      </c>
      <c r="FG54" s="19" t="str">
        <f t="shared" ca="1" si="312"/>
        <v/>
      </c>
      <c r="FH54" s="19" t="str">
        <f t="shared" ca="1" si="313"/>
        <v/>
      </c>
      <c r="FI54" s="19" t="str">
        <f t="shared" ca="1" si="314"/>
        <v/>
      </c>
      <c r="FJ54" s="19" t="str">
        <f t="shared" ca="1" si="315"/>
        <v/>
      </c>
      <c r="FK54" s="19" t="str">
        <f t="shared" ca="1" si="316"/>
        <v/>
      </c>
      <c r="FL54" s="19" t="str">
        <f t="shared" ca="1" si="317"/>
        <v/>
      </c>
      <c r="FM54" s="19" t="str">
        <f t="shared" ca="1" si="318"/>
        <v/>
      </c>
      <c r="FN54" s="19" t="str">
        <f t="shared" ca="1" si="319"/>
        <v/>
      </c>
      <c r="FO54" s="19" t="str">
        <f t="shared" ca="1" si="320"/>
        <v/>
      </c>
      <c r="FP54" s="19" t="str">
        <f t="shared" ca="1" si="321"/>
        <v/>
      </c>
      <c r="FQ54" s="19" t="str">
        <f t="shared" ca="1" si="322"/>
        <v/>
      </c>
      <c r="FR54" s="19" t="str">
        <f t="shared" ca="1" si="323"/>
        <v/>
      </c>
      <c r="FS54" s="19" t="str">
        <f t="shared" ca="1" si="324"/>
        <v/>
      </c>
      <c r="FT54" s="19" t="str">
        <f t="shared" ca="1" si="325"/>
        <v/>
      </c>
      <c r="FU54" s="19" t="str">
        <f t="shared" ca="1" si="326"/>
        <v/>
      </c>
      <c r="FV54" s="19" t="str">
        <f t="shared" ca="1" si="327"/>
        <v/>
      </c>
      <c r="FW54" s="19" t="str">
        <f t="shared" ca="1" si="328"/>
        <v/>
      </c>
      <c r="FX54" s="19" t="str">
        <f t="shared" ca="1" si="329"/>
        <v/>
      </c>
      <c r="FY54" s="19" t="str">
        <f t="shared" ca="1" si="330"/>
        <v/>
      </c>
      <c r="FZ54" s="19" t="str">
        <f t="shared" ca="1" si="331"/>
        <v/>
      </c>
      <c r="GA54" s="19" t="str">
        <f t="shared" ca="1" si="332"/>
        <v/>
      </c>
      <c r="GB54" s="19" t="str">
        <f t="shared" ca="1" si="333"/>
        <v/>
      </c>
      <c r="GC54" s="19" t="str">
        <f t="shared" ca="1" si="334"/>
        <v/>
      </c>
      <c r="GD54" s="19" t="str">
        <f t="shared" ca="1" si="335"/>
        <v/>
      </c>
      <c r="GE54" s="19" t="str">
        <f t="shared" ca="1" si="336"/>
        <v/>
      </c>
      <c r="GF54" s="19" t="str">
        <f t="shared" ca="1" si="337"/>
        <v/>
      </c>
      <c r="GG54" s="19" t="str">
        <f t="shared" ca="1" si="338"/>
        <v/>
      </c>
      <c r="GH54" s="19" t="str">
        <f t="shared" ca="1" si="339"/>
        <v/>
      </c>
      <c r="GI54" s="19" t="str">
        <f t="shared" ca="1" si="340"/>
        <v/>
      </c>
      <c r="GJ54" s="19" t="str">
        <f t="shared" ca="1" si="341"/>
        <v/>
      </c>
      <c r="GK54" s="19" t="str">
        <f t="shared" ca="1" si="342"/>
        <v/>
      </c>
      <c r="GL54" s="19" t="str">
        <f t="shared" ca="1" si="343"/>
        <v/>
      </c>
      <c r="GM54" s="19" t="str">
        <f t="shared" ca="1" si="344"/>
        <v/>
      </c>
      <c r="GN54" s="19" t="str">
        <f t="shared" ca="1" si="345"/>
        <v/>
      </c>
      <c r="GO54" s="19" t="str">
        <f t="shared" ca="1" si="346"/>
        <v/>
      </c>
      <c r="GP54" s="19" t="str">
        <f t="shared" ca="1" si="347"/>
        <v/>
      </c>
      <c r="GQ54" s="19" t="str">
        <f t="shared" ca="1" si="348"/>
        <v/>
      </c>
      <c r="GR54" s="19" t="str">
        <f t="shared" ca="1" si="349"/>
        <v/>
      </c>
      <c r="GS54" s="19" t="str">
        <f t="shared" ca="1" si="350"/>
        <v/>
      </c>
      <c r="GT54" s="19" t="str">
        <f t="shared" ca="1" si="351"/>
        <v/>
      </c>
      <c r="GU54" s="19" t="str">
        <f t="shared" ca="1" si="352"/>
        <v/>
      </c>
      <c r="GV54" s="19" t="str">
        <f t="shared" ca="1" si="353"/>
        <v/>
      </c>
      <c r="GW54" s="19" t="str">
        <f t="shared" ca="1" si="354"/>
        <v/>
      </c>
      <c r="GX54" s="19" t="str">
        <f t="shared" ca="1" si="355"/>
        <v/>
      </c>
      <c r="GY54" s="19" t="str">
        <f t="shared" ca="1" si="356"/>
        <v/>
      </c>
      <c r="GZ54" s="19" t="str">
        <f t="shared" ca="1" si="357"/>
        <v/>
      </c>
      <c r="HA54" s="19" t="str">
        <f t="shared" ca="1" si="358"/>
        <v/>
      </c>
      <c r="HB54" s="19" t="str">
        <f t="shared" ca="1" si="359"/>
        <v/>
      </c>
      <c r="HC54" s="19" t="str">
        <f t="shared" ca="1" si="360"/>
        <v/>
      </c>
      <c r="HD54" s="19" t="str">
        <f t="shared" ca="1" si="361"/>
        <v/>
      </c>
      <c r="HE54" s="19" t="str">
        <f t="shared" ca="1" si="362"/>
        <v/>
      </c>
      <c r="HF54" s="19" t="str">
        <f t="shared" ca="1" si="363"/>
        <v/>
      </c>
      <c r="HG54" s="19" t="str">
        <f t="shared" ca="1" si="364"/>
        <v/>
      </c>
      <c r="HH54" s="19" t="str">
        <f t="shared" ca="1" si="365"/>
        <v/>
      </c>
      <c r="HI54" s="19" t="str">
        <f t="shared" ca="1" si="366"/>
        <v/>
      </c>
      <c r="HJ54" s="19" t="str">
        <f t="shared" ca="1" si="367"/>
        <v/>
      </c>
      <c r="HK54" s="19" t="str">
        <f t="shared" ca="1" si="368"/>
        <v/>
      </c>
      <c r="HL54" s="19" t="str">
        <f t="shared" ca="1" si="369"/>
        <v/>
      </c>
      <c r="HM54" s="19" t="str">
        <f t="shared" ca="1" si="370"/>
        <v/>
      </c>
      <c r="HN54" s="19" t="str">
        <f t="shared" ca="1" si="371"/>
        <v/>
      </c>
      <c r="HO54" s="19" t="str">
        <f t="shared" ca="1" si="372"/>
        <v/>
      </c>
      <c r="HP54" s="19" t="str">
        <f t="shared" ca="1" si="373"/>
        <v/>
      </c>
      <c r="HQ54" s="19" t="str">
        <f t="shared" ca="1" si="374"/>
        <v/>
      </c>
      <c r="HR54" s="19" t="str">
        <f t="shared" ca="1" si="375"/>
        <v/>
      </c>
      <c r="HS54" s="19" t="str">
        <f t="shared" ca="1" si="376"/>
        <v/>
      </c>
      <c r="HT54" s="19" t="str">
        <f t="shared" ca="1" si="377"/>
        <v/>
      </c>
      <c r="HU54" s="19" t="str">
        <f t="shared" ca="1" si="378"/>
        <v/>
      </c>
      <c r="HV54" s="19" t="str">
        <f t="shared" ca="1" si="379"/>
        <v/>
      </c>
      <c r="HW54" s="19" t="str">
        <f t="shared" ca="1" si="380"/>
        <v/>
      </c>
      <c r="HX54" s="19" t="str">
        <f t="shared" ca="1" si="381"/>
        <v/>
      </c>
      <c r="HY54" s="19" t="str">
        <f t="shared" ca="1" si="382"/>
        <v/>
      </c>
      <c r="HZ54" s="19" t="str">
        <f t="shared" ca="1" si="383"/>
        <v/>
      </c>
      <c r="IA54" s="19" t="str">
        <f t="shared" ca="1" si="384"/>
        <v/>
      </c>
      <c r="IB54" s="19" t="str">
        <f t="shared" ca="1" si="385"/>
        <v/>
      </c>
      <c r="IC54" s="19" t="str">
        <f t="shared" ca="1" si="386"/>
        <v/>
      </c>
      <c r="ID54" s="19" t="str">
        <f t="shared" ca="1" si="387"/>
        <v/>
      </c>
      <c r="IE54" s="19" t="str">
        <f t="shared" ca="1" si="388"/>
        <v/>
      </c>
      <c r="IF54" s="19" t="str">
        <f t="shared" ca="1" si="389"/>
        <v/>
      </c>
      <c r="IG54" s="19" t="str">
        <f t="shared" ca="1" si="390"/>
        <v/>
      </c>
      <c r="IH54" s="19" t="str">
        <f t="shared" ca="1" si="391"/>
        <v/>
      </c>
      <c r="II54" s="19" t="str">
        <f t="shared" ca="1" si="392"/>
        <v/>
      </c>
      <c r="IJ54" s="19" t="str">
        <f t="shared" ca="1" si="393"/>
        <v/>
      </c>
      <c r="IK54" s="19" t="str">
        <f t="shared" ca="1" si="394"/>
        <v/>
      </c>
      <c r="IL54" s="19" t="str">
        <f t="shared" ca="1" si="395"/>
        <v/>
      </c>
      <c r="IM54" s="19" t="str">
        <f t="shared" ca="1" si="396"/>
        <v/>
      </c>
      <c r="IN54" s="19" t="str">
        <f t="shared" ca="1" si="397"/>
        <v/>
      </c>
      <c r="IO54" s="19" t="str">
        <f t="shared" ca="1" si="398"/>
        <v/>
      </c>
      <c r="IP54" s="19" t="str">
        <f t="shared" ca="1" si="399"/>
        <v/>
      </c>
      <c r="IQ54" s="19" t="str">
        <f t="shared" ca="1" si="400"/>
        <v/>
      </c>
      <c r="IR54" s="19" t="str">
        <f t="shared" ca="1" si="401"/>
        <v/>
      </c>
      <c r="IS54" s="19" t="str">
        <f t="shared" ca="1" si="402"/>
        <v/>
      </c>
      <c r="IT54" s="19" t="str">
        <f t="shared" ca="1" si="403"/>
        <v/>
      </c>
      <c r="IU54" s="19" t="str">
        <f t="shared" ca="1" si="404"/>
        <v/>
      </c>
      <c r="IV54" s="19" t="str">
        <f t="shared" ca="1" si="405"/>
        <v/>
      </c>
      <c r="IW54" s="19" t="str">
        <f t="shared" ca="1" si="406"/>
        <v/>
      </c>
      <c r="IX54" s="19" t="str">
        <f t="shared" ca="1" si="407"/>
        <v/>
      </c>
      <c r="IY54" s="19" t="str">
        <f t="shared" ca="1" si="408"/>
        <v/>
      </c>
      <c r="IZ54" s="19" t="str">
        <f t="shared" ca="1" si="409"/>
        <v/>
      </c>
      <c r="JA54" s="19" t="str">
        <f t="shared" ca="1" si="410"/>
        <v/>
      </c>
      <c r="JB54" s="19" t="str">
        <f t="shared" ca="1" si="411"/>
        <v/>
      </c>
      <c r="JC54" s="19" t="str">
        <f t="shared" ca="1" si="412"/>
        <v/>
      </c>
      <c r="JD54" s="19" t="str">
        <f t="shared" ca="1" si="413"/>
        <v/>
      </c>
      <c r="JE54" s="19" t="str">
        <f t="shared" ca="1" si="414"/>
        <v/>
      </c>
      <c r="JF54" s="19" t="str">
        <f t="shared" ca="1" si="415"/>
        <v/>
      </c>
      <c r="JG54" s="19" t="str">
        <f t="shared" ca="1" si="416"/>
        <v/>
      </c>
      <c r="JH54" s="19" t="str">
        <f t="shared" ca="1" si="417"/>
        <v/>
      </c>
      <c r="JI54" s="19" t="str">
        <f t="shared" ca="1" si="418"/>
        <v/>
      </c>
      <c r="JJ54" s="19" t="str">
        <f t="shared" ca="1" si="419"/>
        <v/>
      </c>
      <c r="JK54" s="19" t="str">
        <f t="shared" ca="1" si="420"/>
        <v/>
      </c>
      <c r="JL54" s="19" t="str">
        <f t="shared" ca="1" si="421"/>
        <v/>
      </c>
      <c r="JM54" s="19" t="str">
        <f t="shared" ca="1" si="422"/>
        <v/>
      </c>
      <c r="JN54" s="19" t="str">
        <f t="shared" ca="1" si="423"/>
        <v/>
      </c>
      <c r="JO54" s="19" t="str">
        <f t="shared" ca="1" si="424"/>
        <v/>
      </c>
      <c r="JP54" s="19" t="str">
        <f t="shared" ca="1" si="425"/>
        <v/>
      </c>
      <c r="JQ54" s="19" t="str">
        <f t="shared" ca="1" si="426"/>
        <v/>
      </c>
      <c r="JR54" s="19" t="str">
        <f t="shared" ca="1" si="427"/>
        <v/>
      </c>
      <c r="JS54" s="19" t="str">
        <f t="shared" ca="1" si="428"/>
        <v/>
      </c>
      <c r="JT54" s="19" t="str">
        <f t="shared" ca="1" si="429"/>
        <v/>
      </c>
      <c r="JU54" s="19" t="str">
        <f t="shared" ca="1" si="430"/>
        <v/>
      </c>
      <c r="JV54" s="19" t="str">
        <f t="shared" ca="1" si="431"/>
        <v/>
      </c>
      <c r="JW54" s="19" t="str">
        <f t="shared" ca="1" si="432"/>
        <v/>
      </c>
      <c r="JX54" s="19" t="str">
        <f t="shared" ca="1" si="433"/>
        <v/>
      </c>
      <c r="JY54" s="19" t="str">
        <f t="shared" ca="1" si="434"/>
        <v/>
      </c>
      <c r="JZ54" s="19" t="str">
        <f t="shared" ca="1" si="435"/>
        <v/>
      </c>
      <c r="KA54" s="19" t="str">
        <f t="shared" ca="1" si="436"/>
        <v/>
      </c>
      <c r="KB54" s="19" t="str">
        <f t="shared" ca="1" si="437"/>
        <v/>
      </c>
      <c r="KC54" s="19" t="str">
        <f t="shared" ca="1" si="438"/>
        <v/>
      </c>
      <c r="KD54" s="19" t="str">
        <f t="shared" ca="1" si="439"/>
        <v/>
      </c>
      <c r="KE54" s="19" t="str">
        <f t="shared" ca="1" si="440"/>
        <v/>
      </c>
      <c r="KF54" s="19" t="str">
        <f t="shared" ca="1" si="441"/>
        <v/>
      </c>
      <c r="KG54" s="19" t="str">
        <f t="shared" ca="1" si="442"/>
        <v/>
      </c>
      <c r="KH54" s="19" t="str">
        <f t="shared" ca="1" si="443"/>
        <v/>
      </c>
      <c r="KI54" s="19" t="str">
        <f t="shared" ca="1" si="444"/>
        <v/>
      </c>
      <c r="KJ54" s="19" t="str">
        <f t="shared" ca="1" si="445"/>
        <v/>
      </c>
      <c r="KK54" s="19" t="str">
        <f t="shared" ca="1" si="446"/>
        <v/>
      </c>
      <c r="KL54" s="19" t="str">
        <f t="shared" ca="1" si="447"/>
        <v/>
      </c>
      <c r="KM54" s="19" t="str">
        <f t="shared" ca="1" si="448"/>
        <v/>
      </c>
      <c r="KN54" s="19" t="str">
        <f t="shared" ca="1" si="449"/>
        <v/>
      </c>
      <c r="KO54" s="19" t="str">
        <f t="shared" ca="1" si="450"/>
        <v/>
      </c>
      <c r="KP54" s="19" t="str">
        <f t="shared" ca="1" si="451"/>
        <v/>
      </c>
      <c r="KQ54" s="19" t="str">
        <f t="shared" ca="1" si="452"/>
        <v/>
      </c>
    </row>
    <row r="55" spans="2:303" x14ac:dyDescent="0.3">
      <c r="B55" t="str">
        <f t="shared" ca="1" si="453"/>
        <v/>
      </c>
      <c r="C55" t="str">
        <f t="shared" ca="1" si="454"/>
        <v/>
      </c>
      <c r="D55" t="str">
        <f t="shared" ca="1" si="455"/>
        <v/>
      </c>
      <c r="E55" t="str">
        <f t="shared" ca="1" si="456"/>
        <v/>
      </c>
      <c r="F55" t="str">
        <f t="shared" ca="1" si="457"/>
        <v/>
      </c>
      <c r="G55" t="str">
        <f t="shared" ca="1" si="458"/>
        <v/>
      </c>
      <c r="H55" t="str">
        <f t="shared" ca="1" si="459"/>
        <v/>
      </c>
      <c r="I55" t="str">
        <f t="shared" ca="1" si="460"/>
        <v/>
      </c>
      <c r="J55" t="str">
        <f t="shared" ca="1" si="461"/>
        <v/>
      </c>
      <c r="K55" t="str">
        <f t="shared" ca="1" si="462"/>
        <v/>
      </c>
      <c r="L55" t="str">
        <f t="shared" ca="1" si="463"/>
        <v/>
      </c>
      <c r="M55" t="str">
        <f t="shared" ca="1" si="464"/>
        <v/>
      </c>
      <c r="N55" t="str">
        <f t="shared" ca="1" si="465"/>
        <v/>
      </c>
      <c r="O55" t="str">
        <f t="shared" ca="1" si="466"/>
        <v/>
      </c>
      <c r="P55" t="str">
        <f t="shared" ca="1" si="467"/>
        <v/>
      </c>
      <c r="Q55" t="str">
        <f t="shared" ca="1" si="468"/>
        <v/>
      </c>
      <c r="R55" t="str">
        <f t="shared" ca="1" si="469"/>
        <v/>
      </c>
      <c r="S55" t="str">
        <f t="shared" ca="1" si="470"/>
        <v/>
      </c>
      <c r="T55" t="str">
        <f t="shared" ca="1" si="471"/>
        <v/>
      </c>
      <c r="U55" t="str">
        <f t="shared" ca="1" si="472"/>
        <v/>
      </c>
      <c r="V55" t="str">
        <f t="shared" ca="1" si="473"/>
        <v/>
      </c>
      <c r="W55" t="str">
        <f t="shared" ca="1" si="474"/>
        <v/>
      </c>
      <c r="X55" t="str">
        <f t="shared" ca="1" si="475"/>
        <v/>
      </c>
      <c r="Y55" t="str">
        <f t="shared" ca="1" si="476"/>
        <v/>
      </c>
      <c r="Z55" t="str">
        <f t="shared" ca="1" si="477"/>
        <v/>
      </c>
      <c r="AA55" t="str">
        <f t="shared" ca="1" si="478"/>
        <v/>
      </c>
      <c r="AB55" t="str">
        <f t="shared" ca="1" si="479"/>
        <v/>
      </c>
      <c r="AC55" t="str">
        <f t="shared" ca="1" si="480"/>
        <v/>
      </c>
      <c r="AD55" t="str">
        <f t="shared" ca="1" si="481"/>
        <v/>
      </c>
      <c r="AE55" t="str">
        <f t="shared" ca="1" si="482"/>
        <v/>
      </c>
      <c r="AF55" t="str">
        <f t="shared" ca="1" si="483"/>
        <v/>
      </c>
      <c r="AG55" t="str">
        <f t="shared" ca="1" si="484"/>
        <v/>
      </c>
      <c r="AH55" t="str">
        <f t="shared" ca="1" si="485"/>
        <v/>
      </c>
      <c r="AI55" t="str">
        <f t="shared" ca="1" si="486"/>
        <v/>
      </c>
      <c r="AJ55" t="str">
        <f t="shared" ca="1" si="487"/>
        <v/>
      </c>
      <c r="AK55" t="str">
        <f t="shared" ca="1" si="488"/>
        <v/>
      </c>
      <c r="AL55" t="str">
        <f t="shared" ca="1" si="489"/>
        <v/>
      </c>
      <c r="AM55" t="str">
        <f t="shared" ca="1" si="490"/>
        <v/>
      </c>
      <c r="AN55" t="str">
        <f t="shared" ca="1" si="491"/>
        <v/>
      </c>
      <c r="AO55" t="str">
        <f t="shared" ca="1" si="492"/>
        <v/>
      </c>
      <c r="AP55" t="str">
        <f t="shared" ca="1" si="493"/>
        <v/>
      </c>
      <c r="AQ55" t="str">
        <f t="shared" ca="1" si="494"/>
        <v/>
      </c>
      <c r="AR55" t="str">
        <f t="shared" ca="1" si="495"/>
        <v/>
      </c>
      <c r="AS55" t="str">
        <f t="shared" ca="1" si="496"/>
        <v/>
      </c>
      <c r="AT55" t="str">
        <f t="shared" ca="1" si="497"/>
        <v/>
      </c>
      <c r="AU55" t="str">
        <f t="shared" ca="1" si="498"/>
        <v/>
      </c>
      <c r="AV55" t="str">
        <f t="shared" ca="1" si="499"/>
        <v/>
      </c>
      <c r="AW55" t="str">
        <f t="shared" ca="1" si="500"/>
        <v/>
      </c>
      <c r="AX55" t="str">
        <f t="shared" ca="1" si="501"/>
        <v/>
      </c>
      <c r="AY55" t="str">
        <f t="shared" ca="1" si="502"/>
        <v/>
      </c>
      <c r="AZ55" t="str">
        <f t="shared" ca="1" si="503"/>
        <v/>
      </c>
      <c r="BA55" t="str">
        <f t="shared" ca="1" si="504"/>
        <v/>
      </c>
      <c r="BB55" t="str">
        <f t="shared" ca="1" si="505"/>
        <v/>
      </c>
      <c r="BC55" t="str">
        <f t="shared" ca="1" si="506"/>
        <v/>
      </c>
      <c r="BD55" t="str">
        <f t="shared" ca="1" si="507"/>
        <v/>
      </c>
      <c r="BE55" t="str">
        <f t="shared" ca="1" si="508"/>
        <v/>
      </c>
      <c r="BF55" t="str">
        <f t="shared" ca="1" si="509"/>
        <v/>
      </c>
      <c r="BG55" t="str">
        <f t="shared" ca="1" si="510"/>
        <v/>
      </c>
      <c r="BH55" t="str">
        <f t="shared" ca="1" si="511"/>
        <v/>
      </c>
      <c r="BI55" t="str">
        <f t="shared" ca="1" si="512"/>
        <v/>
      </c>
      <c r="BJ55" t="str">
        <f t="shared" ca="1" si="513"/>
        <v/>
      </c>
      <c r="BK55" t="str">
        <f t="shared" ca="1" si="514"/>
        <v/>
      </c>
      <c r="BL55" t="str">
        <f t="shared" ca="1" si="515"/>
        <v/>
      </c>
      <c r="BM55" t="str">
        <f t="shared" ca="1" si="516"/>
        <v/>
      </c>
      <c r="BN55" t="str">
        <f t="shared" ca="1" si="517"/>
        <v/>
      </c>
      <c r="BO55" t="str">
        <f t="shared" ca="1" si="518"/>
        <v/>
      </c>
      <c r="BP55" t="str">
        <f t="shared" ca="1" si="519"/>
        <v/>
      </c>
      <c r="BQ55" t="str">
        <f t="shared" ca="1" si="520"/>
        <v/>
      </c>
      <c r="BR55" t="str">
        <f t="shared" ca="1" si="521"/>
        <v/>
      </c>
      <c r="BS55" t="str">
        <f t="shared" ca="1" si="522"/>
        <v/>
      </c>
      <c r="BT55" t="str">
        <f t="shared" ca="1" si="523"/>
        <v/>
      </c>
      <c r="BU55" t="str">
        <f t="shared" ca="1" si="524"/>
        <v/>
      </c>
      <c r="BV55" t="str">
        <f t="shared" ca="1" si="525"/>
        <v/>
      </c>
      <c r="BW55" t="str">
        <f t="shared" ca="1" si="526"/>
        <v/>
      </c>
      <c r="BX55" t="str">
        <f t="shared" ca="1" si="527"/>
        <v/>
      </c>
      <c r="BY55" t="str">
        <f t="shared" ca="1" si="528"/>
        <v/>
      </c>
      <c r="BZ55" t="str">
        <f t="shared" ca="1" si="529"/>
        <v/>
      </c>
      <c r="CA55" t="str">
        <f t="shared" ca="1" si="530"/>
        <v/>
      </c>
      <c r="CB55" t="str">
        <f t="shared" ca="1" si="531"/>
        <v/>
      </c>
      <c r="CC55" t="str">
        <f t="shared" ca="1" si="532"/>
        <v/>
      </c>
      <c r="CD55" t="str">
        <f t="shared" ca="1" si="533"/>
        <v/>
      </c>
      <c r="CE55" t="str">
        <f t="shared" ca="1" si="534"/>
        <v/>
      </c>
      <c r="CF55" t="str">
        <f t="shared" ca="1" si="535"/>
        <v/>
      </c>
      <c r="CG55" t="str">
        <f t="shared" ca="1" si="536"/>
        <v/>
      </c>
      <c r="CH55" t="str">
        <f t="shared" ca="1" si="537"/>
        <v/>
      </c>
      <c r="CI55" t="str">
        <f t="shared" ca="1" si="538"/>
        <v/>
      </c>
      <c r="CJ55" t="str">
        <f t="shared" ca="1" si="539"/>
        <v/>
      </c>
      <c r="CK55" t="str">
        <f t="shared" ca="1" si="540"/>
        <v/>
      </c>
      <c r="CL55" t="str">
        <f t="shared" ca="1" si="541"/>
        <v/>
      </c>
      <c r="CM55" t="str">
        <f t="shared" ca="1" si="542"/>
        <v/>
      </c>
      <c r="CN55" t="str">
        <f t="shared" ca="1" si="543"/>
        <v/>
      </c>
      <c r="CO55" t="str">
        <f t="shared" ca="1" si="544"/>
        <v/>
      </c>
      <c r="CP55" t="str">
        <f t="shared" ca="1" si="545"/>
        <v/>
      </c>
      <c r="CQ55" t="str">
        <f t="shared" ca="1" si="546"/>
        <v/>
      </c>
      <c r="CR55" t="str">
        <f t="shared" ca="1" si="547"/>
        <v/>
      </c>
      <c r="CS55" t="str">
        <f t="shared" ca="1" si="548"/>
        <v/>
      </c>
      <c r="CT55" t="str">
        <f t="shared" ca="1" si="549"/>
        <v/>
      </c>
      <c r="CU55" t="str">
        <f t="shared" ca="1" si="550"/>
        <v/>
      </c>
      <c r="CV55" t="str">
        <f t="shared" ca="1" si="551"/>
        <v/>
      </c>
      <c r="CW55" t="str">
        <f t="shared" ca="1" si="552"/>
        <v/>
      </c>
      <c r="CX55" t="str">
        <f t="shared" ca="1" si="553"/>
        <v/>
      </c>
      <c r="CY55" t="str">
        <f t="shared" ca="1" si="554"/>
        <v/>
      </c>
      <c r="CZ55" t="str">
        <f t="shared" ca="1" si="555"/>
        <v/>
      </c>
      <c r="DA55" t="str">
        <f t="shared" ca="1" si="556"/>
        <v/>
      </c>
      <c r="DB55" t="str">
        <f t="shared" ca="1" si="557"/>
        <v/>
      </c>
      <c r="DC55" t="str">
        <f t="shared" ca="1" si="558"/>
        <v/>
      </c>
      <c r="DD55" t="str">
        <f t="shared" ca="1" si="559"/>
        <v/>
      </c>
      <c r="DE55" t="str">
        <f t="shared" ca="1" si="560"/>
        <v/>
      </c>
      <c r="DF55" t="str">
        <f t="shared" ca="1" si="561"/>
        <v/>
      </c>
      <c r="DG55" t="str">
        <f t="shared" ca="1" si="562"/>
        <v/>
      </c>
      <c r="DH55" t="str">
        <f t="shared" ca="1" si="563"/>
        <v/>
      </c>
      <c r="DI55" t="str">
        <f t="shared" ca="1" si="564"/>
        <v/>
      </c>
      <c r="DJ55" t="str">
        <f t="shared" ca="1" si="565"/>
        <v/>
      </c>
      <c r="DK55" t="str">
        <f t="shared" ca="1" si="566"/>
        <v/>
      </c>
      <c r="DL55" t="str">
        <f t="shared" ca="1" si="567"/>
        <v/>
      </c>
      <c r="DM55" t="str">
        <f t="shared" ca="1" si="568"/>
        <v/>
      </c>
      <c r="DN55" t="str">
        <f t="shared" ca="1" si="569"/>
        <v/>
      </c>
      <c r="DO55" t="str">
        <f t="shared" ca="1" si="570"/>
        <v/>
      </c>
      <c r="DP55" t="str">
        <f t="shared" ca="1" si="571"/>
        <v/>
      </c>
      <c r="DQ55" t="str">
        <f t="shared" ca="1" si="572"/>
        <v/>
      </c>
      <c r="DR55" t="str">
        <f t="shared" ca="1" si="573"/>
        <v/>
      </c>
      <c r="DS55" t="str">
        <f t="shared" ca="1" si="574"/>
        <v/>
      </c>
      <c r="DT55" t="str">
        <f t="shared" ca="1" si="575"/>
        <v/>
      </c>
      <c r="DU55" t="str">
        <f t="shared" ca="1" si="576"/>
        <v/>
      </c>
      <c r="DV55" t="str">
        <f t="shared" ca="1" si="577"/>
        <v/>
      </c>
      <c r="DW55" t="str">
        <f t="shared" ca="1" si="578"/>
        <v/>
      </c>
      <c r="DX55" t="str">
        <f t="shared" ca="1" si="579"/>
        <v/>
      </c>
      <c r="DY55" t="str">
        <f t="shared" ca="1" si="580"/>
        <v/>
      </c>
      <c r="DZ55" t="str">
        <f t="shared" ca="1" si="581"/>
        <v/>
      </c>
      <c r="EA55" t="str">
        <f t="shared" ca="1" si="582"/>
        <v/>
      </c>
      <c r="EB55" t="str">
        <f t="shared" ca="1" si="583"/>
        <v/>
      </c>
      <c r="EC55" t="str">
        <f t="shared" ca="1" si="584"/>
        <v/>
      </c>
      <c r="ED55" t="str">
        <f t="shared" ca="1" si="585"/>
        <v/>
      </c>
      <c r="EE55" t="str">
        <f t="shared" ca="1" si="586"/>
        <v/>
      </c>
      <c r="EF55" t="str">
        <f t="shared" ca="1" si="587"/>
        <v/>
      </c>
      <c r="EG55" t="str">
        <f t="shared" ca="1" si="588"/>
        <v/>
      </c>
      <c r="EH55" t="str">
        <f t="shared" ca="1" si="589"/>
        <v/>
      </c>
      <c r="EI55" t="str">
        <f t="shared" ca="1" si="590"/>
        <v/>
      </c>
      <c r="EJ55" t="str">
        <f t="shared" ca="1" si="591"/>
        <v/>
      </c>
      <c r="EK55" t="str">
        <f t="shared" ca="1" si="592"/>
        <v/>
      </c>
      <c r="EL55" t="str">
        <f t="shared" ca="1" si="593"/>
        <v/>
      </c>
      <c r="EM55" t="str">
        <f t="shared" ca="1" si="594"/>
        <v/>
      </c>
      <c r="EN55" t="str">
        <f t="shared" ca="1" si="595"/>
        <v/>
      </c>
      <c r="EO55" t="str">
        <f t="shared" ca="1" si="596"/>
        <v/>
      </c>
      <c r="EP55" t="str">
        <f t="shared" ca="1" si="597"/>
        <v/>
      </c>
      <c r="EQ55" t="str">
        <f t="shared" ca="1" si="598"/>
        <v/>
      </c>
      <c r="ER55" t="str">
        <f t="shared" ca="1" si="599"/>
        <v/>
      </c>
      <c r="ES55" t="str">
        <f t="shared" ca="1" si="600"/>
        <v/>
      </c>
      <c r="ET55" t="str">
        <f t="shared" ca="1" si="601"/>
        <v/>
      </c>
      <c r="EU55" t="str">
        <f t="shared" ca="1" si="602"/>
        <v/>
      </c>
      <c r="EX55" s="19" t="str">
        <f t="shared" ca="1" si="303"/>
        <v/>
      </c>
      <c r="EY55" s="19" t="str">
        <f t="shared" ca="1" si="304"/>
        <v/>
      </c>
      <c r="EZ55" s="19" t="str">
        <f t="shared" ca="1" si="305"/>
        <v/>
      </c>
      <c r="FA55" s="19" t="str">
        <f t="shared" ca="1" si="306"/>
        <v/>
      </c>
      <c r="FB55" s="19" t="str">
        <f t="shared" ca="1" si="307"/>
        <v/>
      </c>
      <c r="FC55" s="19" t="str">
        <f t="shared" ca="1" si="308"/>
        <v/>
      </c>
      <c r="FD55" s="19" t="str">
        <f t="shared" ca="1" si="309"/>
        <v/>
      </c>
      <c r="FE55" s="19" t="str">
        <f t="shared" ca="1" si="310"/>
        <v/>
      </c>
      <c r="FF55" s="19" t="str">
        <f t="shared" ca="1" si="311"/>
        <v/>
      </c>
      <c r="FG55" s="19" t="str">
        <f t="shared" ca="1" si="312"/>
        <v/>
      </c>
      <c r="FH55" s="19" t="str">
        <f t="shared" ca="1" si="313"/>
        <v/>
      </c>
      <c r="FI55" s="19" t="str">
        <f t="shared" ca="1" si="314"/>
        <v/>
      </c>
      <c r="FJ55" s="19" t="str">
        <f t="shared" ca="1" si="315"/>
        <v/>
      </c>
      <c r="FK55" s="19" t="str">
        <f t="shared" ca="1" si="316"/>
        <v/>
      </c>
      <c r="FL55" s="19" t="str">
        <f t="shared" ca="1" si="317"/>
        <v/>
      </c>
      <c r="FM55" s="19" t="str">
        <f t="shared" ca="1" si="318"/>
        <v/>
      </c>
      <c r="FN55" s="19" t="str">
        <f t="shared" ca="1" si="319"/>
        <v/>
      </c>
      <c r="FO55" s="19" t="str">
        <f t="shared" ca="1" si="320"/>
        <v/>
      </c>
      <c r="FP55" s="19" t="str">
        <f t="shared" ca="1" si="321"/>
        <v/>
      </c>
      <c r="FQ55" s="19" t="str">
        <f t="shared" ca="1" si="322"/>
        <v/>
      </c>
      <c r="FR55" s="19" t="str">
        <f t="shared" ca="1" si="323"/>
        <v/>
      </c>
      <c r="FS55" s="19" t="str">
        <f t="shared" ca="1" si="324"/>
        <v/>
      </c>
      <c r="FT55" s="19" t="str">
        <f t="shared" ca="1" si="325"/>
        <v/>
      </c>
      <c r="FU55" s="19" t="str">
        <f t="shared" ca="1" si="326"/>
        <v/>
      </c>
      <c r="FV55" s="19" t="str">
        <f t="shared" ca="1" si="327"/>
        <v/>
      </c>
      <c r="FW55" s="19" t="str">
        <f t="shared" ca="1" si="328"/>
        <v/>
      </c>
      <c r="FX55" s="19" t="str">
        <f t="shared" ca="1" si="329"/>
        <v/>
      </c>
      <c r="FY55" s="19" t="str">
        <f t="shared" ca="1" si="330"/>
        <v/>
      </c>
      <c r="FZ55" s="19" t="str">
        <f t="shared" ca="1" si="331"/>
        <v/>
      </c>
      <c r="GA55" s="19" t="str">
        <f t="shared" ca="1" si="332"/>
        <v/>
      </c>
      <c r="GB55" s="19" t="str">
        <f t="shared" ca="1" si="333"/>
        <v/>
      </c>
      <c r="GC55" s="19" t="str">
        <f t="shared" ca="1" si="334"/>
        <v/>
      </c>
      <c r="GD55" s="19" t="str">
        <f t="shared" ca="1" si="335"/>
        <v/>
      </c>
      <c r="GE55" s="19" t="str">
        <f t="shared" ca="1" si="336"/>
        <v/>
      </c>
      <c r="GF55" s="19" t="str">
        <f t="shared" ca="1" si="337"/>
        <v/>
      </c>
      <c r="GG55" s="19" t="str">
        <f t="shared" ca="1" si="338"/>
        <v/>
      </c>
      <c r="GH55" s="19" t="str">
        <f t="shared" ca="1" si="339"/>
        <v/>
      </c>
      <c r="GI55" s="19" t="str">
        <f t="shared" ca="1" si="340"/>
        <v/>
      </c>
      <c r="GJ55" s="19" t="str">
        <f t="shared" ca="1" si="341"/>
        <v/>
      </c>
      <c r="GK55" s="19" t="str">
        <f t="shared" ca="1" si="342"/>
        <v/>
      </c>
      <c r="GL55" s="19" t="str">
        <f t="shared" ca="1" si="343"/>
        <v/>
      </c>
      <c r="GM55" s="19" t="str">
        <f t="shared" ca="1" si="344"/>
        <v/>
      </c>
      <c r="GN55" s="19" t="str">
        <f t="shared" ca="1" si="345"/>
        <v/>
      </c>
      <c r="GO55" s="19" t="str">
        <f t="shared" ca="1" si="346"/>
        <v/>
      </c>
      <c r="GP55" s="19" t="str">
        <f t="shared" ca="1" si="347"/>
        <v/>
      </c>
      <c r="GQ55" s="19" t="str">
        <f t="shared" ca="1" si="348"/>
        <v/>
      </c>
      <c r="GR55" s="19" t="str">
        <f t="shared" ca="1" si="349"/>
        <v/>
      </c>
      <c r="GS55" s="19" t="str">
        <f t="shared" ca="1" si="350"/>
        <v/>
      </c>
      <c r="GT55" s="19" t="str">
        <f t="shared" ca="1" si="351"/>
        <v/>
      </c>
      <c r="GU55" s="19" t="str">
        <f t="shared" ca="1" si="352"/>
        <v/>
      </c>
      <c r="GV55" s="19" t="str">
        <f t="shared" ca="1" si="353"/>
        <v/>
      </c>
      <c r="GW55" s="19" t="str">
        <f t="shared" ca="1" si="354"/>
        <v/>
      </c>
      <c r="GX55" s="19" t="str">
        <f t="shared" ca="1" si="355"/>
        <v/>
      </c>
      <c r="GY55" s="19" t="str">
        <f t="shared" ca="1" si="356"/>
        <v/>
      </c>
      <c r="GZ55" s="19" t="str">
        <f t="shared" ca="1" si="357"/>
        <v/>
      </c>
      <c r="HA55" s="19" t="str">
        <f t="shared" ca="1" si="358"/>
        <v/>
      </c>
      <c r="HB55" s="19" t="str">
        <f t="shared" ca="1" si="359"/>
        <v/>
      </c>
      <c r="HC55" s="19" t="str">
        <f t="shared" ca="1" si="360"/>
        <v/>
      </c>
      <c r="HD55" s="19" t="str">
        <f t="shared" ca="1" si="361"/>
        <v/>
      </c>
      <c r="HE55" s="19" t="str">
        <f t="shared" ca="1" si="362"/>
        <v/>
      </c>
      <c r="HF55" s="19" t="str">
        <f t="shared" ca="1" si="363"/>
        <v/>
      </c>
      <c r="HG55" s="19" t="str">
        <f t="shared" ca="1" si="364"/>
        <v/>
      </c>
      <c r="HH55" s="19" t="str">
        <f t="shared" ca="1" si="365"/>
        <v/>
      </c>
      <c r="HI55" s="19" t="str">
        <f t="shared" ca="1" si="366"/>
        <v/>
      </c>
      <c r="HJ55" s="19" t="str">
        <f t="shared" ca="1" si="367"/>
        <v/>
      </c>
      <c r="HK55" s="19" t="str">
        <f t="shared" ca="1" si="368"/>
        <v/>
      </c>
      <c r="HL55" s="19" t="str">
        <f t="shared" ca="1" si="369"/>
        <v/>
      </c>
      <c r="HM55" s="19" t="str">
        <f t="shared" ca="1" si="370"/>
        <v/>
      </c>
      <c r="HN55" s="19" t="str">
        <f t="shared" ca="1" si="371"/>
        <v/>
      </c>
      <c r="HO55" s="19" t="str">
        <f t="shared" ca="1" si="372"/>
        <v/>
      </c>
      <c r="HP55" s="19" t="str">
        <f t="shared" ca="1" si="373"/>
        <v/>
      </c>
      <c r="HQ55" s="19" t="str">
        <f t="shared" ca="1" si="374"/>
        <v/>
      </c>
      <c r="HR55" s="19" t="str">
        <f t="shared" ca="1" si="375"/>
        <v/>
      </c>
      <c r="HS55" s="19" t="str">
        <f t="shared" ca="1" si="376"/>
        <v/>
      </c>
      <c r="HT55" s="19" t="str">
        <f t="shared" ca="1" si="377"/>
        <v/>
      </c>
      <c r="HU55" s="19" t="str">
        <f t="shared" ca="1" si="378"/>
        <v/>
      </c>
      <c r="HV55" s="19" t="str">
        <f t="shared" ca="1" si="379"/>
        <v/>
      </c>
      <c r="HW55" s="19" t="str">
        <f t="shared" ca="1" si="380"/>
        <v/>
      </c>
      <c r="HX55" s="19" t="str">
        <f t="shared" ca="1" si="381"/>
        <v/>
      </c>
      <c r="HY55" s="19" t="str">
        <f t="shared" ca="1" si="382"/>
        <v/>
      </c>
      <c r="HZ55" s="19" t="str">
        <f t="shared" ca="1" si="383"/>
        <v/>
      </c>
      <c r="IA55" s="19" t="str">
        <f t="shared" ca="1" si="384"/>
        <v/>
      </c>
      <c r="IB55" s="19" t="str">
        <f t="shared" ca="1" si="385"/>
        <v/>
      </c>
      <c r="IC55" s="19" t="str">
        <f t="shared" ca="1" si="386"/>
        <v/>
      </c>
      <c r="ID55" s="19" t="str">
        <f t="shared" ca="1" si="387"/>
        <v/>
      </c>
      <c r="IE55" s="19" t="str">
        <f t="shared" ca="1" si="388"/>
        <v/>
      </c>
      <c r="IF55" s="19" t="str">
        <f t="shared" ca="1" si="389"/>
        <v/>
      </c>
      <c r="IG55" s="19" t="str">
        <f t="shared" ca="1" si="390"/>
        <v/>
      </c>
      <c r="IH55" s="19" t="str">
        <f t="shared" ca="1" si="391"/>
        <v/>
      </c>
      <c r="II55" s="19" t="str">
        <f t="shared" ca="1" si="392"/>
        <v/>
      </c>
      <c r="IJ55" s="19" t="str">
        <f t="shared" ca="1" si="393"/>
        <v/>
      </c>
      <c r="IK55" s="19" t="str">
        <f t="shared" ca="1" si="394"/>
        <v/>
      </c>
      <c r="IL55" s="19" t="str">
        <f t="shared" ca="1" si="395"/>
        <v/>
      </c>
      <c r="IM55" s="19" t="str">
        <f t="shared" ca="1" si="396"/>
        <v/>
      </c>
      <c r="IN55" s="19" t="str">
        <f t="shared" ca="1" si="397"/>
        <v/>
      </c>
      <c r="IO55" s="19" t="str">
        <f t="shared" ca="1" si="398"/>
        <v/>
      </c>
      <c r="IP55" s="19" t="str">
        <f t="shared" ca="1" si="399"/>
        <v/>
      </c>
      <c r="IQ55" s="19" t="str">
        <f t="shared" ca="1" si="400"/>
        <v/>
      </c>
      <c r="IR55" s="19" t="str">
        <f t="shared" ca="1" si="401"/>
        <v/>
      </c>
      <c r="IS55" s="19" t="str">
        <f t="shared" ca="1" si="402"/>
        <v/>
      </c>
      <c r="IT55" s="19" t="str">
        <f t="shared" ca="1" si="403"/>
        <v/>
      </c>
      <c r="IU55" s="19" t="str">
        <f t="shared" ca="1" si="404"/>
        <v/>
      </c>
      <c r="IV55" s="19" t="str">
        <f t="shared" ca="1" si="405"/>
        <v/>
      </c>
      <c r="IW55" s="19" t="str">
        <f t="shared" ca="1" si="406"/>
        <v/>
      </c>
      <c r="IX55" s="19" t="str">
        <f t="shared" ca="1" si="407"/>
        <v/>
      </c>
      <c r="IY55" s="19" t="str">
        <f t="shared" ca="1" si="408"/>
        <v/>
      </c>
      <c r="IZ55" s="19" t="str">
        <f t="shared" ca="1" si="409"/>
        <v/>
      </c>
      <c r="JA55" s="19" t="str">
        <f t="shared" ca="1" si="410"/>
        <v/>
      </c>
      <c r="JB55" s="19" t="str">
        <f t="shared" ca="1" si="411"/>
        <v/>
      </c>
      <c r="JC55" s="19" t="str">
        <f t="shared" ca="1" si="412"/>
        <v/>
      </c>
      <c r="JD55" s="19" t="str">
        <f t="shared" ca="1" si="413"/>
        <v/>
      </c>
      <c r="JE55" s="19" t="str">
        <f t="shared" ca="1" si="414"/>
        <v/>
      </c>
      <c r="JF55" s="19" t="str">
        <f t="shared" ca="1" si="415"/>
        <v/>
      </c>
      <c r="JG55" s="19" t="str">
        <f t="shared" ca="1" si="416"/>
        <v/>
      </c>
      <c r="JH55" s="19" t="str">
        <f t="shared" ca="1" si="417"/>
        <v/>
      </c>
      <c r="JI55" s="19" t="str">
        <f t="shared" ca="1" si="418"/>
        <v/>
      </c>
      <c r="JJ55" s="19" t="str">
        <f t="shared" ca="1" si="419"/>
        <v/>
      </c>
      <c r="JK55" s="19" t="str">
        <f t="shared" ca="1" si="420"/>
        <v/>
      </c>
      <c r="JL55" s="19" t="str">
        <f t="shared" ca="1" si="421"/>
        <v/>
      </c>
      <c r="JM55" s="19" t="str">
        <f t="shared" ca="1" si="422"/>
        <v/>
      </c>
      <c r="JN55" s="19" t="str">
        <f t="shared" ca="1" si="423"/>
        <v/>
      </c>
      <c r="JO55" s="19" t="str">
        <f t="shared" ca="1" si="424"/>
        <v/>
      </c>
      <c r="JP55" s="19" t="str">
        <f t="shared" ca="1" si="425"/>
        <v/>
      </c>
      <c r="JQ55" s="19" t="str">
        <f t="shared" ca="1" si="426"/>
        <v/>
      </c>
      <c r="JR55" s="19" t="str">
        <f t="shared" ca="1" si="427"/>
        <v/>
      </c>
      <c r="JS55" s="19" t="str">
        <f t="shared" ca="1" si="428"/>
        <v/>
      </c>
      <c r="JT55" s="19" t="str">
        <f t="shared" ca="1" si="429"/>
        <v/>
      </c>
      <c r="JU55" s="19" t="str">
        <f t="shared" ca="1" si="430"/>
        <v/>
      </c>
      <c r="JV55" s="19" t="str">
        <f t="shared" ca="1" si="431"/>
        <v/>
      </c>
      <c r="JW55" s="19" t="str">
        <f t="shared" ca="1" si="432"/>
        <v/>
      </c>
      <c r="JX55" s="19" t="str">
        <f t="shared" ca="1" si="433"/>
        <v/>
      </c>
      <c r="JY55" s="19" t="str">
        <f t="shared" ca="1" si="434"/>
        <v/>
      </c>
      <c r="JZ55" s="19" t="str">
        <f t="shared" ca="1" si="435"/>
        <v/>
      </c>
      <c r="KA55" s="19" t="str">
        <f t="shared" ca="1" si="436"/>
        <v/>
      </c>
      <c r="KB55" s="19" t="str">
        <f t="shared" ca="1" si="437"/>
        <v/>
      </c>
      <c r="KC55" s="19" t="str">
        <f t="shared" ca="1" si="438"/>
        <v/>
      </c>
      <c r="KD55" s="19" t="str">
        <f t="shared" ca="1" si="439"/>
        <v/>
      </c>
      <c r="KE55" s="19" t="str">
        <f t="shared" ca="1" si="440"/>
        <v/>
      </c>
      <c r="KF55" s="19" t="str">
        <f t="shared" ca="1" si="441"/>
        <v/>
      </c>
      <c r="KG55" s="19" t="str">
        <f t="shared" ca="1" si="442"/>
        <v/>
      </c>
      <c r="KH55" s="19" t="str">
        <f t="shared" ca="1" si="443"/>
        <v/>
      </c>
      <c r="KI55" s="19" t="str">
        <f t="shared" ca="1" si="444"/>
        <v/>
      </c>
      <c r="KJ55" s="19" t="str">
        <f t="shared" ca="1" si="445"/>
        <v/>
      </c>
      <c r="KK55" s="19" t="str">
        <f t="shared" ca="1" si="446"/>
        <v/>
      </c>
      <c r="KL55" s="19" t="str">
        <f t="shared" ca="1" si="447"/>
        <v/>
      </c>
      <c r="KM55" s="19" t="str">
        <f t="shared" ca="1" si="448"/>
        <v/>
      </c>
      <c r="KN55" s="19" t="str">
        <f t="shared" ca="1" si="449"/>
        <v/>
      </c>
      <c r="KO55" s="19" t="str">
        <f t="shared" ca="1" si="450"/>
        <v/>
      </c>
      <c r="KP55" s="19" t="str">
        <f t="shared" ca="1" si="451"/>
        <v/>
      </c>
      <c r="KQ55" s="19" t="str">
        <f t="shared" ca="1" si="452"/>
        <v/>
      </c>
    </row>
    <row r="56" spans="2:303" x14ac:dyDescent="0.3">
      <c r="C56" s="19" t="str">
        <f t="shared" ref="C56:C103" ca="1" si="603">IF(OR(C55="",COUNTIF($EX$3:$KQ$3,EY$3)=COUNTIFS($EX$3:$KQ$3,EY$3,$EX55:$KQ55,EY$3)),"",OFFSET($A$4,0,C55))</f>
        <v/>
      </c>
      <c r="D56" s="19" t="str">
        <f t="shared" ref="D56:D103" ca="1" si="604">IF(OR(D55="",COUNTIF($EX$3:$KQ$3,EZ$3)=COUNTIFS($EX$3:$KQ$3,EZ$3,$EX55:$KQ55,EZ$3)),"",OFFSET($A$4,0,D55))</f>
        <v/>
      </c>
      <c r="E56" s="19" t="str">
        <f t="shared" ref="E56:E103" ca="1" si="605">IF(OR(E55="",COUNTIF($EX$3:$KQ$3,FA$3)=COUNTIFS($EX$3:$KQ$3,FA$3,$EX55:$KQ55,FA$3)),"",OFFSET($A$4,0,E55))</f>
        <v/>
      </c>
      <c r="F56" s="19" t="str">
        <f t="shared" ref="F56:F103" ca="1" si="606">IF(OR(F55="",COUNTIF($EX$3:$KQ$3,FB$3)=COUNTIFS($EX$3:$KQ$3,FB$3,$EX55:$KQ55,FB$3)),"",OFFSET($A$4,0,F55))</f>
        <v/>
      </c>
      <c r="G56" s="19" t="str">
        <f t="shared" ref="G56:G103" ca="1" si="607">IF(OR(G55="",COUNTIF($EX$3:$KQ$3,FC$3)=COUNTIFS($EX$3:$KQ$3,FC$3,$EX55:$KQ55,FC$3)),"",OFFSET($A$4,0,G55))</f>
        <v/>
      </c>
      <c r="H56" s="19" t="str">
        <f t="shared" ref="H56:H103" ca="1" si="608">IF(OR(H55="",COUNTIF($EX$3:$KQ$3,FD$3)=COUNTIFS($EX$3:$KQ$3,FD$3,$EX55:$KQ55,FD$3)),"",OFFSET($A$4,0,H55))</f>
        <v/>
      </c>
      <c r="I56" s="19" t="str">
        <f t="shared" ref="I56:I103" ca="1" si="609">IF(OR(I55="",COUNTIF($EX$3:$KQ$3,FE$3)=COUNTIFS($EX$3:$KQ$3,FE$3,$EX55:$KQ55,FE$3)),"",OFFSET($A$4,0,I55))</f>
        <v/>
      </c>
      <c r="J56" s="19" t="str">
        <f t="shared" ref="J56:J103" ca="1" si="610">IF(OR(J55="",COUNTIF($EX$3:$KQ$3,FF$3)=COUNTIFS($EX$3:$KQ$3,FF$3,$EX55:$KQ55,FF$3)),"",OFFSET($A$4,0,J55))</f>
        <v/>
      </c>
      <c r="K56" s="19" t="str">
        <f t="shared" ref="K56:K103" ca="1" si="611">IF(OR(K55="",COUNTIF($EX$3:$KQ$3,FG$3)=COUNTIFS($EX$3:$KQ$3,FG$3,$EX55:$KQ55,FG$3)),"",OFFSET($A$4,0,K55))</f>
        <v/>
      </c>
      <c r="L56" s="19" t="str">
        <f ca="1">IF(OR(L55="",COUNTIF($EX$3:$KQ$3,#REF!)=COUNTIFS($EX$3:$KQ$3,#REF!,$EX55:$KQ55,#REF!)),"",OFFSET($A$4,0,L55))</f>
        <v/>
      </c>
      <c r="M56" s="19" t="str">
        <f ca="1">IF(OR(M55="",COUNTIF($EX$3:$KQ$3,#REF!)=COUNTIFS($EX$3:$KQ$3,#REF!,$EX55:$KQ55,#REF!)),"",OFFSET($A$4,0,M55))</f>
        <v/>
      </c>
      <c r="N56" s="19" t="str">
        <f ca="1">IF(OR(N55="",COUNTIF($EX$3:$KQ$3,#REF!)=COUNTIFS($EX$3:$KQ$3,#REF!,$EX55:$KQ55,#REF!)),"",OFFSET($A$4,0,N55))</f>
        <v/>
      </c>
      <c r="O56" s="19" t="str">
        <f ca="1">IF(OR(O55="",COUNTIF($EX$3:$KQ$3,#REF!)=COUNTIFS($EX$3:$KQ$3,#REF!,$EX55:$KQ55,#REF!)),"",OFFSET($A$4,0,O55))</f>
        <v/>
      </c>
      <c r="P56" s="19" t="str">
        <f ca="1">IF(OR(P55="",COUNTIF($EX$3:$KQ$3,#REF!)=COUNTIFS($EX$3:$KQ$3,#REF!,$EX55:$KQ55,#REF!)),"",OFFSET($A$4,0,P55))</f>
        <v/>
      </c>
      <c r="Q56" s="19" t="str">
        <f ca="1">IF(OR(Q55="",COUNTIF($EX$3:$KQ$3,#REF!)=COUNTIFS($EX$3:$KQ$3,#REF!,$EX55:$KQ55,#REF!)),"",OFFSET($A$4,0,Q55))</f>
        <v/>
      </c>
      <c r="R56" s="19" t="str">
        <f ca="1">IF(OR(R55="",COUNTIF($EX$3:$KQ$3,#REF!)=COUNTIFS($EX$3:$KQ$3,#REF!,$EX55:$KQ55,#REF!)),"",OFFSET($A$4,0,R55))</f>
        <v/>
      </c>
      <c r="S56" s="19" t="str">
        <f ca="1">IF(OR(S55="",COUNTIF($EX$3:$KQ$3,#REF!)=COUNTIFS($EX$3:$KQ$3,#REF!,$EX55:$KQ55,#REF!)),"",OFFSET($A$4,0,S55))</f>
        <v/>
      </c>
      <c r="T56" s="19" t="str">
        <f ca="1">IF(OR(T55="",COUNTIF($EX$3:$KQ$3,#REF!)=COUNTIFS($EX$3:$KQ$3,#REF!,$EX55:$KQ55,#REF!)),"",OFFSET($A$4,0,T55))</f>
        <v/>
      </c>
      <c r="U56" s="19" t="str">
        <f ca="1">IF(OR(U55="",COUNTIF($EX$3:$KQ$3,#REF!)=COUNTIFS($EX$3:$KQ$3,#REF!,$EX55:$KQ55,#REF!)),"",OFFSET($A$4,0,U55))</f>
        <v/>
      </c>
      <c r="V56" s="19" t="str">
        <f ca="1">IF(OR(V55="",COUNTIF($EX$3:$KQ$3,#REF!)=COUNTIFS($EX$3:$KQ$3,#REF!,$EX55:$KQ55,#REF!)),"",OFFSET($A$4,0,V55))</f>
        <v/>
      </c>
      <c r="W56" s="19" t="str">
        <f ca="1">IF(OR(W55="",COUNTIF($EX$3:$KQ$3,#REF!)=COUNTIFS($EX$3:$KQ$3,#REF!,$EX55:$KQ55,#REF!)),"",OFFSET($A$4,0,W55))</f>
        <v/>
      </c>
      <c r="X56" s="19" t="str">
        <f ca="1">IF(OR(X55="",COUNTIF($EX$3:$KQ$3,#REF!)=COUNTIFS($EX$3:$KQ$3,#REF!,$EX55:$KQ55,#REF!)),"",OFFSET($A$4,0,X55))</f>
        <v/>
      </c>
      <c r="Y56" s="19" t="str">
        <f ca="1">IF(OR(Y55="",COUNTIF($EX$3:$KQ$3,#REF!)=COUNTIFS($EX$3:$KQ$3,#REF!,$EX55:$KQ55,#REF!)),"",OFFSET($A$4,0,Y55))</f>
        <v/>
      </c>
      <c r="Z56" s="19" t="str">
        <f ca="1">IF(OR(Z55="",COUNTIF($EX$3:$KQ$3,#REF!)=COUNTIFS($EX$3:$KQ$3,#REF!,$EX55:$KQ55,#REF!)),"",OFFSET($A$4,0,Z55))</f>
        <v/>
      </c>
      <c r="AA56" s="19" t="str">
        <f ca="1">IF(OR(AA55="",COUNTIF($EX$3:$KQ$3,#REF!)=COUNTIFS($EX$3:$KQ$3,#REF!,$EX55:$KQ55,#REF!)),"",OFFSET($A$4,0,AA55))</f>
        <v/>
      </c>
      <c r="AB56" s="19" t="str">
        <f ca="1">IF(OR(AB55="",COUNTIF($EX$3:$KQ$3,#REF!)=COUNTIFS($EX$3:$KQ$3,#REF!,$EX55:$KQ55,#REF!)),"",OFFSET($A$4,0,AB55))</f>
        <v/>
      </c>
      <c r="AC56" s="19" t="str">
        <f ca="1">IF(OR(AC55="",COUNTIF($EX$3:$KQ$3,#REF!)=COUNTIFS($EX$3:$KQ$3,#REF!,$EX55:$KQ55,#REF!)),"",OFFSET($A$4,0,AC55))</f>
        <v/>
      </c>
      <c r="AD56" s="19" t="str">
        <f ca="1">IF(OR(AD55="",COUNTIF($EX$3:$KQ$3,#REF!)=COUNTIFS($EX$3:$KQ$3,#REF!,$EX55:$KQ55,#REF!)),"",OFFSET($A$4,0,AD55))</f>
        <v/>
      </c>
      <c r="AE56" s="19" t="str">
        <f ca="1">IF(OR(AE55="",COUNTIF($EX$3:$KQ$3,#REF!)=COUNTIFS($EX$3:$KQ$3,#REF!,$EX55:$KQ55,#REF!)),"",OFFSET($A$4,0,AE55))</f>
        <v/>
      </c>
      <c r="AF56" s="19" t="str">
        <f ca="1">IF(OR(AF55="",COUNTIF($EX$3:$KQ$3,#REF!)=COUNTIFS($EX$3:$KQ$3,#REF!,$EX55:$KQ55,#REF!)),"",OFFSET($A$4,0,AF55))</f>
        <v/>
      </c>
      <c r="AG56" s="19" t="str">
        <f ca="1">IF(OR(AG55="",COUNTIF($EX$3:$KQ$3,#REF!)=COUNTIFS($EX$3:$KQ$3,#REF!,$EX55:$KQ55,#REF!)),"",OFFSET($A$4,0,AG55))</f>
        <v/>
      </c>
      <c r="AH56" s="19" t="str">
        <f ca="1">IF(OR(AH55="",COUNTIF($EX$3:$KQ$3,#REF!)=COUNTIFS($EX$3:$KQ$3,#REF!,$EX55:$KQ55,#REF!)),"",OFFSET($A$4,0,AH55))</f>
        <v/>
      </c>
      <c r="AI56" s="19" t="str">
        <f ca="1">IF(OR(AI55="",COUNTIF($EX$3:$KQ$3,#REF!)=COUNTIFS($EX$3:$KQ$3,#REF!,$EX55:$KQ55,#REF!)),"",OFFSET($A$4,0,AI55))</f>
        <v/>
      </c>
      <c r="AJ56" s="19" t="str">
        <f ca="1">IF(OR(AJ55="",COUNTIF($EX$3:$KQ$3,#REF!)=COUNTIFS($EX$3:$KQ$3,#REF!,$EX55:$KQ55,#REF!)),"",OFFSET($A$4,0,AJ55))</f>
        <v/>
      </c>
      <c r="AK56" s="19" t="str">
        <f ca="1">IF(OR(AK55="",COUNTIF($EX$3:$KQ$3,#REF!)=COUNTIFS($EX$3:$KQ$3,#REF!,$EX55:$KQ55,#REF!)),"",OFFSET($A$4,0,AK55))</f>
        <v/>
      </c>
      <c r="AL56" s="19" t="str">
        <f ca="1">IF(OR(AL55="",COUNTIF($EX$3:$KQ$3,#REF!)=COUNTIFS($EX$3:$KQ$3,#REF!,$EX55:$KQ55,#REF!)),"",OFFSET($A$4,0,AL55))</f>
        <v/>
      </c>
      <c r="AM56" s="19" t="str">
        <f ca="1">IF(OR(AM55="",COUNTIF($EX$3:$KQ$3,#REF!)=COUNTIFS($EX$3:$KQ$3,#REF!,$EX55:$KQ55,#REF!)),"",OFFSET($A$4,0,AM55))</f>
        <v/>
      </c>
      <c r="AN56" s="19" t="str">
        <f ca="1">IF(OR(AN55="",COUNTIF($EX$3:$KQ$3,#REF!)=COUNTIFS($EX$3:$KQ$3,#REF!,$EX55:$KQ55,#REF!)),"",OFFSET($A$4,0,AN55))</f>
        <v/>
      </c>
      <c r="AO56" s="19" t="str">
        <f ca="1">IF(OR(AO55="",COUNTIF($EX$3:$KQ$3,#REF!)=COUNTIFS($EX$3:$KQ$3,#REF!,$EX55:$KQ55,#REF!)),"",OFFSET($A$4,0,AO55))</f>
        <v/>
      </c>
      <c r="AP56" s="19" t="str">
        <f ca="1">IF(OR(AP55="",COUNTIF($EX$3:$KQ$3,#REF!)=COUNTIFS($EX$3:$KQ$3,#REF!,$EX55:$KQ55,#REF!)),"",OFFSET($A$4,0,AP55))</f>
        <v/>
      </c>
      <c r="AQ56" s="19" t="str">
        <f ca="1">IF(OR(AQ55="",COUNTIF($EX$3:$KQ$3,#REF!)=COUNTIFS($EX$3:$KQ$3,#REF!,$EX55:$KQ55,#REF!)),"",OFFSET($A$4,0,AQ55))</f>
        <v/>
      </c>
      <c r="AR56" s="19" t="str">
        <f ca="1">IF(OR(AR55="",COUNTIF($EX$3:$KQ$3,#REF!)=COUNTIFS($EX$3:$KQ$3,#REF!,$EX55:$KQ55,#REF!)),"",OFFSET($A$4,0,AR55))</f>
        <v/>
      </c>
      <c r="AS56" s="19" t="str">
        <f ca="1">IF(OR(AS55="",COUNTIF($EX$3:$KQ$3,#REF!)=COUNTIFS($EX$3:$KQ$3,#REF!,$EX55:$KQ55,#REF!)),"",OFFSET($A$4,0,AS55))</f>
        <v/>
      </c>
      <c r="AT56" s="19" t="str">
        <f ca="1">IF(OR(AT55="",COUNTIF($EX$3:$KQ$3,#REF!)=COUNTIFS($EX$3:$KQ$3,#REF!,$EX55:$KQ55,#REF!)),"",OFFSET($A$4,0,AT55))</f>
        <v/>
      </c>
      <c r="AU56" s="19" t="str">
        <f ca="1">IF(OR(AU55="",COUNTIF($EX$3:$KQ$3,#REF!)=COUNTIFS($EX$3:$KQ$3,#REF!,$EX55:$KQ55,#REF!)),"",OFFSET($A$4,0,AU55))</f>
        <v/>
      </c>
      <c r="AV56" s="19" t="str">
        <f ca="1">IF(OR(AV55="",COUNTIF($EX$3:$KQ$3,#REF!)=COUNTIFS($EX$3:$KQ$3,#REF!,$EX55:$KQ55,#REF!)),"",OFFSET($A$4,0,AV55))</f>
        <v/>
      </c>
      <c r="AW56" s="19" t="str">
        <f ca="1">IF(OR(AW55="",COUNTIF($EX$3:$KQ$3,#REF!)=COUNTIFS($EX$3:$KQ$3,#REF!,$EX55:$KQ55,#REF!)),"",OFFSET($A$4,0,AW55))</f>
        <v/>
      </c>
      <c r="AX56" s="19" t="str">
        <f ca="1">IF(OR(AX55="",COUNTIF($EX$3:$KQ$3,#REF!)=COUNTIFS($EX$3:$KQ$3,#REF!,$EX55:$KQ55,#REF!)),"",OFFSET($A$4,0,AX55))</f>
        <v/>
      </c>
      <c r="AY56" s="19" t="str">
        <f ca="1">IF(OR(AY55="",COUNTIF($EX$3:$KQ$3,#REF!)=COUNTIFS($EX$3:$KQ$3,#REF!,$EX55:$KQ55,#REF!)),"",OFFSET($A$4,0,AY55))</f>
        <v/>
      </c>
      <c r="AZ56" s="19" t="str">
        <f ca="1">IF(OR(AZ55="",COUNTIF($EX$3:$KQ$3,#REF!)=COUNTIFS($EX$3:$KQ$3,#REF!,$EX55:$KQ55,#REF!)),"",OFFSET($A$4,0,AZ55))</f>
        <v/>
      </c>
      <c r="BA56" s="19" t="str">
        <f ca="1">IF(OR(BA55="",COUNTIF($EX$3:$KQ$3,#REF!)=COUNTIFS($EX$3:$KQ$3,#REF!,$EX55:$KQ55,#REF!)),"",OFFSET($A$4,0,BA55))</f>
        <v/>
      </c>
      <c r="BB56" s="19" t="str">
        <f ca="1">IF(OR(BB55="",COUNTIF($EX$3:$KQ$3,#REF!)=COUNTIFS($EX$3:$KQ$3,#REF!,$EX55:$KQ55,#REF!)),"",OFFSET($A$4,0,BB55))</f>
        <v/>
      </c>
      <c r="BC56" s="19" t="str">
        <f ca="1">IF(OR(BC55="",COUNTIF($EX$3:$KQ$3,#REF!)=COUNTIFS($EX$3:$KQ$3,#REF!,$EX55:$KQ55,#REF!)),"",OFFSET($A$4,0,BC55))</f>
        <v/>
      </c>
      <c r="BD56" s="19" t="str">
        <f ca="1">IF(OR(BD55="",COUNTIF($EX$3:$KQ$3,#REF!)=COUNTIFS($EX$3:$KQ$3,#REF!,$EX55:$KQ55,#REF!)),"",OFFSET($A$4,0,BD55))</f>
        <v/>
      </c>
      <c r="BE56" s="19" t="str">
        <f ca="1">IF(OR(BE55="",COUNTIF($EX$3:$KQ$3,#REF!)=COUNTIFS($EX$3:$KQ$3,#REF!,$EX55:$KQ55,#REF!)),"",OFFSET($A$4,0,BE55))</f>
        <v/>
      </c>
      <c r="BF56" s="19" t="str">
        <f ca="1">IF(OR(BF55="",COUNTIF($EX$3:$KQ$3,#REF!)=COUNTIFS($EX$3:$KQ$3,#REF!,$EX55:$KQ55,#REF!)),"",OFFSET($A$4,0,BF55))</f>
        <v/>
      </c>
      <c r="BG56" s="19" t="str">
        <f ca="1">IF(OR(BG55="",COUNTIF($EX$3:$KQ$3,#REF!)=COUNTIFS($EX$3:$KQ$3,#REF!,$EX55:$KQ55,#REF!)),"",OFFSET($A$4,0,BG55))</f>
        <v/>
      </c>
      <c r="BH56" s="19" t="str">
        <f ca="1">IF(OR(BH55="",COUNTIF($EX$3:$KQ$3,#REF!)=COUNTIFS($EX$3:$KQ$3,#REF!,$EX55:$KQ55,#REF!)),"",OFFSET($A$4,0,BH55))</f>
        <v/>
      </c>
      <c r="BI56" s="19" t="str">
        <f ca="1">IF(OR(BI55="",COUNTIF($EX$3:$KQ$3,#REF!)=COUNTIFS($EX$3:$KQ$3,#REF!,$EX55:$KQ55,#REF!)),"",OFFSET($A$4,0,BI55))</f>
        <v/>
      </c>
      <c r="BJ56" s="19" t="str">
        <f ca="1">IF(OR(BJ55="",COUNTIF($EX$3:$KQ$3,#REF!)=COUNTIFS($EX$3:$KQ$3,#REF!,$EX55:$KQ55,#REF!)),"",OFFSET($A$4,0,BJ55))</f>
        <v/>
      </c>
      <c r="BK56" s="19" t="str">
        <f ca="1">IF(OR(BK55="",COUNTIF($EX$3:$KQ$3,#REF!)=COUNTIFS($EX$3:$KQ$3,#REF!,$EX55:$KQ55,#REF!)),"",OFFSET($A$4,0,BK55))</f>
        <v/>
      </c>
      <c r="BL56" s="19" t="str">
        <f ca="1">IF(OR(BL55="",COUNTIF($EX$3:$KQ$3,#REF!)=COUNTIFS($EX$3:$KQ$3,#REF!,$EX55:$KQ55,#REF!)),"",OFFSET($A$4,0,BL55))</f>
        <v/>
      </c>
      <c r="BM56" s="19" t="str">
        <f ca="1">IF(OR(BM55="",COUNTIF($EX$3:$KQ$3,#REF!)=COUNTIFS($EX$3:$KQ$3,#REF!,$EX55:$KQ55,#REF!)),"",OFFSET($A$4,0,BM55))</f>
        <v/>
      </c>
      <c r="BN56" s="19" t="str">
        <f ca="1">IF(OR(BN55="",COUNTIF($EX$3:$KQ$3,#REF!)=COUNTIFS($EX$3:$KQ$3,#REF!,$EX55:$KQ55,#REF!)),"",OFFSET($A$4,0,BN55))</f>
        <v/>
      </c>
      <c r="BO56" s="19" t="str">
        <f ca="1">IF(OR(BO55="",COUNTIF($EX$3:$KQ$3,#REF!)=COUNTIFS($EX$3:$KQ$3,#REF!,$EX55:$KQ55,#REF!)),"",OFFSET($A$4,0,BO55))</f>
        <v/>
      </c>
      <c r="BP56" s="19" t="str">
        <f ca="1">IF(OR(BP55="",COUNTIF($EX$3:$KQ$3,#REF!)=COUNTIFS($EX$3:$KQ$3,#REF!,$EX55:$KQ55,#REF!)),"",OFFSET($A$4,0,BP55))</f>
        <v/>
      </c>
      <c r="BQ56" s="19" t="str">
        <f ca="1">IF(OR(BQ55="",COUNTIF($EX$3:$KQ$3,#REF!)=COUNTIFS($EX$3:$KQ$3,#REF!,$EX55:$KQ55,#REF!)),"",OFFSET($A$4,0,BQ55))</f>
        <v/>
      </c>
      <c r="BR56" s="19" t="str">
        <f ca="1">IF(OR(BR55="",COUNTIF($EX$3:$KQ$3,#REF!)=COUNTIFS($EX$3:$KQ$3,#REF!,$EX55:$KQ55,#REF!)),"",OFFSET($A$4,0,BR55))</f>
        <v/>
      </c>
      <c r="BS56" s="19" t="str">
        <f ca="1">IF(OR(BS55="",COUNTIF($EX$3:$KQ$3,#REF!)=COUNTIFS($EX$3:$KQ$3,#REF!,$EX55:$KQ55,#REF!)),"",OFFSET($A$4,0,BS55))</f>
        <v/>
      </c>
      <c r="BT56" s="19" t="str">
        <f ca="1">IF(OR(BT55="",COUNTIF($EX$3:$KQ$3,#REF!)=COUNTIFS($EX$3:$KQ$3,#REF!,$EX55:$KQ55,#REF!)),"",OFFSET($A$4,0,BT55))</f>
        <v/>
      </c>
      <c r="BU56" s="19" t="str">
        <f ca="1">IF(OR(BU55="",COUNTIF($EX$3:$KQ$3,#REF!)=COUNTIFS($EX$3:$KQ$3,#REF!,$EX55:$KQ55,#REF!)),"",OFFSET($A$4,0,BU55))</f>
        <v/>
      </c>
      <c r="BV56" s="19" t="str">
        <f ca="1">IF(OR(BV55="",COUNTIF($EX$3:$KQ$3,#REF!)=COUNTIFS($EX$3:$KQ$3,#REF!,$EX55:$KQ55,#REF!)),"",OFFSET($A$4,0,BV55))</f>
        <v/>
      </c>
      <c r="BW56" s="19" t="str">
        <f ca="1">IF(OR(BW55="",COUNTIF($EX$3:$KQ$3,#REF!)=COUNTIFS($EX$3:$KQ$3,#REF!,$EX55:$KQ55,#REF!)),"",OFFSET($A$4,0,BW55))</f>
        <v/>
      </c>
      <c r="BX56" s="19" t="str">
        <f ca="1">IF(OR(BX55="",COUNTIF($EX$3:$KQ$3,#REF!)=COUNTIFS($EX$3:$KQ$3,#REF!,$EX55:$KQ55,#REF!)),"",OFFSET($A$4,0,BX55))</f>
        <v/>
      </c>
      <c r="BY56" s="19" t="str">
        <f ca="1">IF(OR(BY55="",COUNTIF($EX$3:$KQ$3,#REF!)=COUNTIFS($EX$3:$KQ$3,#REF!,$EX55:$KQ55,#REF!)),"",OFFSET($A$4,0,BY55))</f>
        <v/>
      </c>
      <c r="BZ56" s="19" t="str">
        <f ca="1">IF(OR(BZ55="",COUNTIF($EX$3:$KQ$3,#REF!)=COUNTIFS($EX$3:$KQ$3,#REF!,$EX55:$KQ55,#REF!)),"",OFFSET($A$4,0,BZ55))</f>
        <v/>
      </c>
      <c r="CA56" s="19" t="str">
        <f ca="1">IF(OR(CA55="",COUNTIF($EX$3:$KQ$3,#REF!)=COUNTIFS($EX$3:$KQ$3,#REF!,$EX55:$KQ55,#REF!)),"",OFFSET($A$4,0,CA55))</f>
        <v/>
      </c>
      <c r="CB56" s="19" t="str">
        <f ca="1">IF(OR(CB55="",COUNTIF($EX$3:$KQ$3,#REF!)=COUNTIFS($EX$3:$KQ$3,#REF!,$EX55:$KQ55,#REF!)),"",OFFSET($A$4,0,CB55))</f>
        <v/>
      </c>
      <c r="CC56" s="19" t="str">
        <f ca="1">IF(OR(CC55="",COUNTIF($EX$3:$KQ$3,#REF!)=COUNTIFS($EX$3:$KQ$3,#REF!,$EX55:$KQ55,#REF!)),"",OFFSET($A$4,0,CC55))</f>
        <v/>
      </c>
      <c r="CD56" s="19" t="str">
        <f ca="1">IF(OR(CD55="",COUNTIF($EX$3:$KQ$3,#REF!)=COUNTIFS($EX$3:$KQ$3,#REF!,$EX55:$KQ55,#REF!)),"",OFFSET($A$4,0,CD55))</f>
        <v/>
      </c>
      <c r="CE56" s="19" t="str">
        <f ca="1">IF(OR(CE55="",COUNTIF($EX$3:$KQ$3,#REF!)=COUNTIFS($EX$3:$KQ$3,#REF!,$EX55:$KQ55,#REF!)),"",OFFSET($A$4,0,CE55))</f>
        <v/>
      </c>
      <c r="CF56" s="19" t="str">
        <f ca="1">IF(OR(CF55="",COUNTIF($EX$3:$KQ$3,#REF!)=COUNTIFS($EX$3:$KQ$3,#REF!,$EX55:$KQ55,#REF!)),"",OFFSET($A$4,0,CF55))</f>
        <v/>
      </c>
      <c r="CG56" s="19" t="str">
        <f ca="1">IF(OR(CG55="",COUNTIF($EX$3:$KQ$3,#REF!)=COUNTIFS($EX$3:$KQ$3,#REF!,$EX55:$KQ55,#REF!)),"",OFFSET($A$4,0,CG55))</f>
        <v/>
      </c>
      <c r="CH56" s="19" t="str">
        <f ca="1">IF(OR(CH55="",COUNTIF($EX$3:$KQ$3,#REF!)=COUNTIFS($EX$3:$KQ$3,#REF!,$EX55:$KQ55,#REF!)),"",OFFSET($A$4,0,CH55))</f>
        <v/>
      </c>
      <c r="CI56" s="19" t="str">
        <f ca="1">IF(OR(CI55="",COUNTIF($EX$3:$KQ$3,#REF!)=COUNTIFS($EX$3:$KQ$3,#REF!,$EX55:$KQ55,#REF!)),"",OFFSET($A$4,0,CI55))</f>
        <v/>
      </c>
      <c r="CJ56" s="19" t="str">
        <f ca="1">IF(OR(CJ55="",COUNTIF($EX$3:$KQ$3,#REF!)=COUNTIFS($EX$3:$KQ$3,#REF!,$EX55:$KQ55,#REF!)),"",OFFSET($A$4,0,CJ55))</f>
        <v/>
      </c>
      <c r="CK56" s="19" t="str">
        <f ca="1">IF(OR(CK55="",COUNTIF($EX$3:$KQ$3,#REF!)=COUNTIFS($EX$3:$KQ$3,#REF!,$EX55:$KQ55,#REF!)),"",OFFSET($A$4,0,CK55))</f>
        <v/>
      </c>
      <c r="CL56" s="19" t="str">
        <f ca="1">IF(OR(CL55="",COUNTIF($EX$3:$KQ$3,#REF!)=COUNTIFS($EX$3:$KQ$3,#REF!,$EX55:$KQ55,#REF!)),"",OFFSET($A$4,0,CL55))</f>
        <v/>
      </c>
      <c r="CM56" s="19" t="str">
        <f ca="1">IF(OR(CM55="",COUNTIF($EX$3:$KQ$3,#REF!)=COUNTIFS($EX$3:$KQ$3,#REF!,$EX55:$KQ55,#REF!)),"",OFFSET($A$4,0,CM55))</f>
        <v/>
      </c>
      <c r="CN56" s="19" t="str">
        <f ca="1">IF(OR(CN55="",COUNTIF($EX$3:$KQ$3,#REF!)=COUNTIFS($EX$3:$KQ$3,#REF!,$EX55:$KQ55,#REF!)),"",OFFSET($A$4,0,CN55))</f>
        <v/>
      </c>
      <c r="CO56" s="19" t="str">
        <f ca="1">IF(OR(CO55="",COUNTIF($EX$3:$KQ$3,#REF!)=COUNTIFS($EX$3:$KQ$3,#REF!,$EX55:$KQ55,#REF!)),"",OFFSET($A$4,0,CO55))</f>
        <v/>
      </c>
      <c r="CP56" s="19" t="str">
        <f ca="1">IF(OR(CP55="",COUNTIF($EX$3:$KQ$3,#REF!)=COUNTIFS($EX$3:$KQ$3,#REF!,$EX55:$KQ55,#REF!)),"",OFFSET($A$4,0,CP55))</f>
        <v/>
      </c>
      <c r="CQ56" s="19" t="str">
        <f ca="1">IF(OR(CQ55="",COUNTIF($EX$3:$KQ$3,#REF!)=COUNTIFS($EX$3:$KQ$3,#REF!,$EX55:$KQ55,#REF!)),"",OFFSET($A$4,0,CQ55))</f>
        <v/>
      </c>
      <c r="CR56" s="19" t="str">
        <f ca="1">IF(OR(CR55="",COUNTIF($EX$3:$KQ$3,#REF!)=COUNTIFS($EX$3:$KQ$3,#REF!,$EX55:$KQ55,#REF!)),"",OFFSET($A$4,0,CR55))</f>
        <v/>
      </c>
      <c r="CS56" s="19" t="str">
        <f ca="1">IF(OR(CS55="",COUNTIF($EX$3:$KQ$3,#REF!)=COUNTIFS($EX$3:$KQ$3,#REF!,$EX55:$KQ55,#REF!)),"",OFFSET($A$4,0,CS55))</f>
        <v/>
      </c>
      <c r="CT56" s="19" t="str">
        <f ca="1">IF(OR(CT55="",COUNTIF($EX$3:$KQ$3,#REF!)=COUNTIFS($EX$3:$KQ$3,#REF!,$EX55:$KQ55,#REF!)),"",OFFSET($A$4,0,CT55))</f>
        <v/>
      </c>
      <c r="CU56" s="19" t="str">
        <f ca="1">IF(OR(CU55="",COUNTIF($EX$3:$KQ$3,#REF!)=COUNTIFS($EX$3:$KQ$3,#REF!,$EX55:$KQ55,#REF!)),"",OFFSET($A$4,0,CU55))</f>
        <v/>
      </c>
      <c r="CV56" s="19" t="str">
        <f ca="1">IF(OR(CV55="",COUNTIF($EX$3:$KQ$3,#REF!)=COUNTIFS($EX$3:$KQ$3,#REF!,$EX55:$KQ55,#REF!)),"",OFFSET($A$4,0,CV55))</f>
        <v/>
      </c>
      <c r="CW56" s="19" t="str">
        <f ca="1">IF(OR(CW55="",COUNTIF($EX$3:$KQ$3,#REF!)=COUNTIFS($EX$3:$KQ$3,#REF!,$EX55:$KQ55,#REF!)),"",OFFSET($A$4,0,CW55))</f>
        <v/>
      </c>
      <c r="CX56" s="19" t="str">
        <f ca="1">IF(OR(CX55="",COUNTIF($EX$3:$KQ$3,#REF!)=COUNTIFS($EX$3:$KQ$3,#REF!,$EX55:$KQ55,#REF!)),"",OFFSET($A$4,0,CX55))</f>
        <v/>
      </c>
      <c r="CY56" s="19" t="str">
        <f ca="1">IF(OR(CY55="",COUNTIF($EX$3:$KQ$3,#REF!)=COUNTIFS($EX$3:$KQ$3,#REF!,$EX55:$KQ55,#REF!)),"",OFFSET($A$4,0,CY55))</f>
        <v/>
      </c>
      <c r="CZ56" s="19" t="str">
        <f ca="1">IF(OR(CZ55="",COUNTIF($EX$3:$KQ$3,#REF!)=COUNTIFS($EX$3:$KQ$3,#REF!,$EX55:$KQ55,#REF!)),"",OFFSET($A$4,0,CZ55))</f>
        <v/>
      </c>
      <c r="DA56" s="19" t="str">
        <f ca="1">IF(OR(DA55="",COUNTIF($EX$3:$KQ$3,#REF!)=COUNTIFS($EX$3:$KQ$3,#REF!,$EX55:$KQ55,#REF!)),"",OFFSET($A$4,0,DA55))</f>
        <v/>
      </c>
      <c r="DB56" s="19" t="str">
        <f ca="1">IF(OR(DB55="",COUNTIF($EX$3:$KQ$3,#REF!)=COUNTIFS($EX$3:$KQ$3,#REF!,$EX55:$KQ55,#REF!)),"",OFFSET($A$4,0,DB55))</f>
        <v/>
      </c>
      <c r="DC56" s="19" t="str">
        <f ca="1">IF(OR(DC55="",COUNTIF($EX$3:$KQ$3,#REF!)=COUNTIFS($EX$3:$KQ$3,#REF!,$EX55:$KQ55,#REF!)),"",OFFSET($A$4,0,DC55))</f>
        <v/>
      </c>
      <c r="DD56" s="19" t="str">
        <f ca="1">IF(OR(DD55="",COUNTIF($EX$3:$KQ$3,#REF!)=COUNTIFS($EX$3:$KQ$3,#REF!,$EX55:$KQ55,#REF!)),"",OFFSET($A$4,0,DD55))</f>
        <v/>
      </c>
      <c r="DE56" s="19" t="str">
        <f ca="1">IF(OR(DE55="",COUNTIF($EX$3:$KQ$3,#REF!)=COUNTIFS($EX$3:$KQ$3,#REF!,$EX55:$KQ55,#REF!)),"",OFFSET($A$4,0,DE55))</f>
        <v/>
      </c>
      <c r="DF56" s="19" t="str">
        <f ca="1">IF(OR(DF55="",COUNTIF($EX$3:$KQ$3,#REF!)=COUNTIFS($EX$3:$KQ$3,#REF!,$EX55:$KQ55,#REF!)),"",OFFSET($A$4,0,DF55))</f>
        <v/>
      </c>
      <c r="DG56" s="19" t="str">
        <f ca="1">IF(OR(DG55="",COUNTIF($EX$3:$KQ$3,#REF!)=COUNTIFS($EX$3:$KQ$3,#REF!,$EX55:$KQ55,#REF!)),"",OFFSET($A$4,0,DG55))</f>
        <v/>
      </c>
      <c r="DH56" s="19" t="str">
        <f ca="1">IF(OR(DH55="",COUNTIF($EX$3:$KQ$3,#REF!)=COUNTIFS($EX$3:$KQ$3,#REF!,$EX55:$KQ55,#REF!)),"",OFFSET($A$4,0,DH55))</f>
        <v/>
      </c>
      <c r="DI56" s="19" t="str">
        <f ca="1">IF(OR(DI55="",COUNTIF($EX$3:$KQ$3,#REF!)=COUNTIFS($EX$3:$KQ$3,#REF!,$EX55:$KQ55,#REF!)),"",OFFSET($A$4,0,DI55))</f>
        <v/>
      </c>
      <c r="DJ56" s="19" t="str">
        <f ca="1">IF(OR(DJ55="",COUNTIF($EX$3:$KQ$3,#REF!)=COUNTIFS($EX$3:$KQ$3,#REF!,$EX55:$KQ55,#REF!)),"",OFFSET($A$4,0,DJ55))</f>
        <v/>
      </c>
      <c r="DK56" s="19" t="str">
        <f ca="1">IF(OR(DK55="",COUNTIF($EX$3:$KQ$3,#REF!)=COUNTIFS($EX$3:$KQ$3,#REF!,$EX55:$KQ55,#REF!)),"",OFFSET($A$4,0,DK55))</f>
        <v/>
      </c>
      <c r="DL56" s="19" t="str">
        <f ca="1">IF(OR(DL55="",COUNTIF($EX$3:$KQ$3,#REF!)=COUNTIFS($EX$3:$KQ$3,#REF!,$EX55:$KQ55,#REF!)),"",OFFSET($A$4,0,DL55))</f>
        <v/>
      </c>
      <c r="DM56" s="19" t="str">
        <f ca="1">IF(OR(DM55="",COUNTIF($EX$3:$KQ$3,#REF!)=COUNTIFS($EX$3:$KQ$3,#REF!,$EX55:$KQ55,#REF!)),"",OFFSET($A$4,0,DM55))</f>
        <v/>
      </c>
      <c r="DN56" s="19" t="str">
        <f ca="1">IF(OR(DN55="",COUNTIF($EX$3:$KQ$3,#REF!)=COUNTIFS($EX$3:$KQ$3,#REF!,$EX55:$KQ55,#REF!)),"",OFFSET($A$4,0,DN55))</f>
        <v/>
      </c>
      <c r="DO56" s="19" t="str">
        <f ca="1">IF(OR(DO55="",COUNTIF($EX$3:$KQ$3,#REF!)=COUNTIFS($EX$3:$KQ$3,#REF!,$EX55:$KQ55,#REF!)),"",OFFSET($A$4,0,DO55))</f>
        <v/>
      </c>
      <c r="DP56" s="19" t="str">
        <f ca="1">IF(OR(DP55="",COUNTIF($EX$3:$KQ$3,#REF!)=COUNTIFS($EX$3:$KQ$3,#REF!,$EX55:$KQ55,#REF!)),"",OFFSET($A$4,0,DP55))</f>
        <v/>
      </c>
      <c r="DQ56" s="19" t="str">
        <f ca="1">IF(OR(DQ55="",COUNTIF($EX$3:$KQ$3,#REF!)=COUNTIFS($EX$3:$KQ$3,#REF!,$EX55:$KQ55,#REF!)),"",OFFSET($A$4,0,DQ55))</f>
        <v/>
      </c>
      <c r="DR56" s="19" t="str">
        <f ca="1">IF(OR(DR55="",COUNTIF($EX$3:$KQ$3,#REF!)=COUNTIFS($EX$3:$KQ$3,#REF!,$EX55:$KQ55,#REF!)),"",OFFSET($A$4,0,DR55))</f>
        <v/>
      </c>
      <c r="DS56" s="19" t="str">
        <f ca="1">IF(OR(DS55="",COUNTIF($EX$3:$KQ$3,#REF!)=COUNTIFS($EX$3:$KQ$3,#REF!,$EX55:$KQ55,#REF!)),"",OFFSET($A$4,0,DS55))</f>
        <v/>
      </c>
      <c r="DT56" s="19" t="str">
        <f ca="1">IF(OR(DT55="",COUNTIF($EX$3:$KQ$3,#REF!)=COUNTIFS($EX$3:$KQ$3,#REF!,$EX55:$KQ55,#REF!)),"",OFFSET($A$4,0,DT55))</f>
        <v/>
      </c>
      <c r="DU56" s="19" t="str">
        <f ca="1">IF(OR(DU55="",COUNTIF($EX$3:$KQ$3,#REF!)=COUNTIFS($EX$3:$KQ$3,#REF!,$EX55:$KQ55,#REF!)),"",OFFSET($A$4,0,DU55))</f>
        <v/>
      </c>
      <c r="DV56" s="19" t="str">
        <f ca="1">IF(OR(DV55="",COUNTIF($EX$3:$KQ$3,#REF!)=COUNTIFS($EX$3:$KQ$3,#REF!,$EX55:$KQ55,#REF!)),"",OFFSET($A$4,0,DV55))</f>
        <v/>
      </c>
      <c r="DW56" s="19" t="str">
        <f ca="1">IF(OR(DW55="",COUNTIF($EX$3:$KQ$3,#REF!)=COUNTIFS($EX$3:$KQ$3,#REF!,$EX55:$KQ55,#REF!)),"",OFFSET($A$4,0,DW55))</f>
        <v/>
      </c>
      <c r="DX56" s="19" t="str">
        <f ca="1">IF(OR(DX55="",COUNTIF($EX$3:$KQ$3,#REF!)=COUNTIFS($EX$3:$KQ$3,#REF!,$EX55:$KQ55,#REF!)),"",OFFSET($A$4,0,DX55))</f>
        <v/>
      </c>
      <c r="DY56" s="19" t="str">
        <f ca="1">IF(OR(DY55="",COUNTIF($EX$3:$KQ$3,#REF!)=COUNTIFS($EX$3:$KQ$3,#REF!,$EX55:$KQ55,#REF!)),"",OFFSET($A$4,0,DY55))</f>
        <v/>
      </c>
      <c r="DZ56" s="19" t="str">
        <f ca="1">IF(OR(DZ55="",COUNTIF($EX$3:$KQ$3,#REF!)=COUNTIFS($EX$3:$KQ$3,#REF!,$EX55:$KQ55,#REF!)),"",OFFSET($A$4,0,DZ55))</f>
        <v/>
      </c>
      <c r="EA56" s="19" t="str">
        <f ca="1">IF(OR(EA55="",COUNTIF($EX$3:$KQ$3,#REF!)=COUNTIFS($EX$3:$KQ$3,#REF!,$EX55:$KQ55,#REF!)),"",OFFSET($A$4,0,EA55))</f>
        <v/>
      </c>
      <c r="EB56" s="19"/>
      <c r="EC56" s="19"/>
      <c r="ED56" s="19"/>
      <c r="EE56" s="19"/>
      <c r="EF56" s="19"/>
      <c r="EG56" s="19"/>
      <c r="EH56" s="19"/>
      <c r="EI56" s="19"/>
      <c r="EJ56" s="19"/>
      <c r="EK56" s="19"/>
      <c r="EL56" s="19"/>
      <c r="EM56" s="19"/>
      <c r="EN56" s="19"/>
      <c r="EO56" s="19"/>
      <c r="EP56" s="19"/>
      <c r="EQ56" s="19"/>
      <c r="ER56" s="19"/>
      <c r="ES56" s="19"/>
      <c r="ET56" s="19"/>
      <c r="EU56" s="19"/>
      <c r="EX56" s="19" t="str">
        <f t="shared" ca="1" si="303"/>
        <v/>
      </c>
      <c r="EY56" s="19" t="str">
        <f t="shared" ca="1" si="304"/>
        <v/>
      </c>
      <c r="EZ56" s="19" t="str">
        <f t="shared" ca="1" si="305"/>
        <v/>
      </c>
      <c r="FA56" s="19" t="str">
        <f t="shared" ca="1" si="306"/>
        <v/>
      </c>
      <c r="FB56" s="19" t="str">
        <f t="shared" ca="1" si="307"/>
        <v/>
      </c>
      <c r="FC56" s="19" t="str">
        <f t="shared" ca="1" si="308"/>
        <v/>
      </c>
      <c r="FD56" s="19" t="str">
        <f t="shared" ca="1" si="309"/>
        <v/>
      </c>
      <c r="FE56" s="19" t="str">
        <f t="shared" ca="1" si="310"/>
        <v/>
      </c>
      <c r="FF56" s="19" t="str">
        <f t="shared" ca="1" si="311"/>
        <v/>
      </c>
      <c r="FG56" s="19" t="str">
        <f t="shared" ca="1" si="312"/>
        <v/>
      </c>
      <c r="FH56" s="19" t="str">
        <f t="shared" ca="1" si="313"/>
        <v/>
      </c>
      <c r="FI56" s="19" t="str">
        <f t="shared" ca="1" si="314"/>
        <v/>
      </c>
      <c r="FJ56" s="19" t="str">
        <f t="shared" ca="1" si="315"/>
        <v/>
      </c>
      <c r="FK56" s="19" t="str">
        <f t="shared" ca="1" si="316"/>
        <v/>
      </c>
      <c r="FL56" s="19" t="str">
        <f t="shared" ca="1" si="317"/>
        <v/>
      </c>
      <c r="FM56" s="19" t="str">
        <f t="shared" ca="1" si="318"/>
        <v/>
      </c>
      <c r="FN56" s="19" t="str">
        <f t="shared" ca="1" si="319"/>
        <v/>
      </c>
      <c r="FO56" s="19" t="str">
        <f t="shared" ca="1" si="320"/>
        <v/>
      </c>
      <c r="FP56" s="19" t="str">
        <f t="shared" ca="1" si="321"/>
        <v/>
      </c>
      <c r="FQ56" s="19" t="str">
        <f t="shared" ca="1" si="322"/>
        <v/>
      </c>
      <c r="FR56" s="19" t="str">
        <f t="shared" ca="1" si="323"/>
        <v/>
      </c>
      <c r="FS56" s="19" t="str">
        <f t="shared" ca="1" si="324"/>
        <v/>
      </c>
      <c r="FT56" s="19" t="str">
        <f t="shared" ca="1" si="325"/>
        <v/>
      </c>
      <c r="FU56" s="19" t="str">
        <f t="shared" ca="1" si="326"/>
        <v/>
      </c>
      <c r="FV56" s="19" t="str">
        <f t="shared" ca="1" si="327"/>
        <v/>
      </c>
      <c r="FW56" s="19" t="str">
        <f t="shared" ca="1" si="328"/>
        <v/>
      </c>
      <c r="FX56" s="19" t="str">
        <f t="shared" ca="1" si="329"/>
        <v/>
      </c>
      <c r="FY56" s="19" t="str">
        <f t="shared" ca="1" si="330"/>
        <v/>
      </c>
      <c r="FZ56" s="19" t="str">
        <f t="shared" ca="1" si="331"/>
        <v/>
      </c>
      <c r="GA56" s="19" t="str">
        <f t="shared" ca="1" si="332"/>
        <v/>
      </c>
      <c r="GB56" s="19" t="str">
        <f t="shared" ca="1" si="333"/>
        <v/>
      </c>
      <c r="GC56" s="19" t="str">
        <f t="shared" ca="1" si="334"/>
        <v/>
      </c>
      <c r="GD56" s="19" t="str">
        <f t="shared" ca="1" si="335"/>
        <v/>
      </c>
      <c r="GE56" s="19" t="str">
        <f t="shared" ca="1" si="336"/>
        <v/>
      </c>
      <c r="GF56" s="19" t="str">
        <f t="shared" ca="1" si="337"/>
        <v/>
      </c>
      <c r="GG56" s="19" t="str">
        <f t="shared" ca="1" si="338"/>
        <v/>
      </c>
      <c r="GH56" s="19" t="str">
        <f t="shared" ca="1" si="339"/>
        <v/>
      </c>
      <c r="GI56" s="19" t="str">
        <f t="shared" ca="1" si="340"/>
        <v/>
      </c>
      <c r="GJ56" s="19" t="str">
        <f t="shared" ca="1" si="341"/>
        <v/>
      </c>
      <c r="GK56" s="19" t="str">
        <f t="shared" ca="1" si="342"/>
        <v/>
      </c>
      <c r="GL56" s="19" t="str">
        <f t="shared" ca="1" si="343"/>
        <v/>
      </c>
      <c r="GM56" s="19" t="str">
        <f t="shared" ca="1" si="344"/>
        <v/>
      </c>
      <c r="GN56" s="19" t="str">
        <f t="shared" ca="1" si="345"/>
        <v/>
      </c>
      <c r="GO56" s="19" t="str">
        <f t="shared" ca="1" si="346"/>
        <v/>
      </c>
      <c r="GP56" s="19" t="str">
        <f t="shared" ca="1" si="347"/>
        <v/>
      </c>
      <c r="GQ56" s="19" t="str">
        <f t="shared" ca="1" si="348"/>
        <v/>
      </c>
      <c r="GR56" s="19" t="str">
        <f t="shared" ca="1" si="349"/>
        <v/>
      </c>
      <c r="GS56" s="19" t="str">
        <f t="shared" ca="1" si="350"/>
        <v/>
      </c>
      <c r="GT56" s="19" t="str">
        <f t="shared" ca="1" si="351"/>
        <v/>
      </c>
      <c r="GU56" s="19" t="str">
        <f t="shared" ca="1" si="352"/>
        <v/>
      </c>
      <c r="GV56" s="19" t="str">
        <f t="shared" ca="1" si="353"/>
        <v/>
      </c>
      <c r="GW56" s="19" t="str">
        <f t="shared" ca="1" si="354"/>
        <v/>
      </c>
      <c r="GX56" s="19" t="str">
        <f t="shared" ca="1" si="355"/>
        <v/>
      </c>
      <c r="GY56" s="19" t="str">
        <f t="shared" ca="1" si="356"/>
        <v/>
      </c>
      <c r="GZ56" s="19" t="str">
        <f t="shared" ca="1" si="357"/>
        <v/>
      </c>
      <c r="HA56" s="19" t="str">
        <f t="shared" ca="1" si="358"/>
        <v/>
      </c>
      <c r="HB56" s="19" t="str">
        <f t="shared" ca="1" si="359"/>
        <v/>
      </c>
      <c r="HC56" s="19" t="str">
        <f t="shared" ca="1" si="360"/>
        <v/>
      </c>
      <c r="HD56" s="19" t="str">
        <f t="shared" ca="1" si="361"/>
        <v/>
      </c>
      <c r="HE56" s="19" t="str">
        <f t="shared" ca="1" si="362"/>
        <v/>
      </c>
      <c r="HF56" s="19" t="str">
        <f t="shared" ca="1" si="363"/>
        <v/>
      </c>
      <c r="HG56" s="19" t="str">
        <f t="shared" ca="1" si="364"/>
        <v/>
      </c>
      <c r="HH56" s="19" t="str">
        <f t="shared" ca="1" si="365"/>
        <v/>
      </c>
      <c r="HI56" s="19" t="str">
        <f t="shared" ca="1" si="366"/>
        <v/>
      </c>
      <c r="HJ56" s="19" t="str">
        <f t="shared" ca="1" si="367"/>
        <v/>
      </c>
      <c r="HK56" s="19" t="str">
        <f t="shared" ca="1" si="368"/>
        <v/>
      </c>
      <c r="HL56" s="19" t="str">
        <f t="shared" ca="1" si="369"/>
        <v/>
      </c>
      <c r="HM56" s="19" t="str">
        <f t="shared" ca="1" si="370"/>
        <v/>
      </c>
      <c r="HN56" s="19" t="str">
        <f t="shared" ca="1" si="371"/>
        <v/>
      </c>
      <c r="HO56" s="19" t="str">
        <f t="shared" ca="1" si="372"/>
        <v/>
      </c>
      <c r="HP56" s="19" t="str">
        <f t="shared" ca="1" si="373"/>
        <v/>
      </c>
      <c r="HQ56" s="19" t="str">
        <f t="shared" ca="1" si="374"/>
        <v/>
      </c>
      <c r="HR56" s="19" t="str">
        <f t="shared" ca="1" si="375"/>
        <v/>
      </c>
      <c r="HS56" s="19" t="str">
        <f t="shared" ca="1" si="376"/>
        <v/>
      </c>
      <c r="HT56" s="19" t="str">
        <f t="shared" ca="1" si="377"/>
        <v/>
      </c>
      <c r="HU56" s="19" t="str">
        <f t="shared" ca="1" si="378"/>
        <v/>
      </c>
      <c r="HV56" s="19" t="str">
        <f t="shared" ca="1" si="379"/>
        <v/>
      </c>
      <c r="HW56" s="19" t="str">
        <f t="shared" ca="1" si="380"/>
        <v/>
      </c>
      <c r="HX56" s="19" t="str">
        <f t="shared" ca="1" si="381"/>
        <v/>
      </c>
      <c r="HY56" s="19" t="str">
        <f t="shared" ca="1" si="382"/>
        <v/>
      </c>
      <c r="HZ56" s="19" t="str">
        <f t="shared" ca="1" si="383"/>
        <v/>
      </c>
      <c r="IA56" s="19" t="str">
        <f t="shared" ca="1" si="384"/>
        <v/>
      </c>
      <c r="IB56" s="19" t="str">
        <f t="shared" ca="1" si="385"/>
        <v/>
      </c>
      <c r="IC56" s="19" t="str">
        <f t="shared" ca="1" si="386"/>
        <v/>
      </c>
      <c r="ID56" s="19" t="str">
        <f t="shared" ca="1" si="387"/>
        <v/>
      </c>
      <c r="IE56" s="19" t="str">
        <f t="shared" ca="1" si="388"/>
        <v/>
      </c>
      <c r="IF56" s="19" t="str">
        <f t="shared" ca="1" si="389"/>
        <v/>
      </c>
      <c r="IG56" s="19" t="str">
        <f t="shared" ca="1" si="390"/>
        <v/>
      </c>
      <c r="IH56" s="19" t="str">
        <f t="shared" ca="1" si="391"/>
        <v/>
      </c>
      <c r="II56" s="19" t="str">
        <f t="shared" ca="1" si="392"/>
        <v/>
      </c>
      <c r="IJ56" s="19" t="str">
        <f t="shared" ca="1" si="393"/>
        <v/>
      </c>
      <c r="IK56" s="19" t="str">
        <f t="shared" ca="1" si="394"/>
        <v/>
      </c>
      <c r="IL56" s="19" t="str">
        <f t="shared" ca="1" si="395"/>
        <v/>
      </c>
      <c r="IM56" s="19" t="str">
        <f t="shared" ca="1" si="396"/>
        <v/>
      </c>
      <c r="IN56" s="19" t="str">
        <f t="shared" ca="1" si="397"/>
        <v/>
      </c>
      <c r="IO56" s="19" t="str">
        <f t="shared" ca="1" si="398"/>
        <v/>
      </c>
      <c r="IP56" s="19" t="str">
        <f t="shared" ca="1" si="399"/>
        <v/>
      </c>
      <c r="IQ56" s="19" t="str">
        <f t="shared" ca="1" si="400"/>
        <v/>
      </c>
      <c r="IR56" s="19" t="str">
        <f t="shared" ca="1" si="401"/>
        <v/>
      </c>
      <c r="IS56" s="19" t="str">
        <f t="shared" ca="1" si="402"/>
        <v/>
      </c>
      <c r="IT56" s="19" t="str">
        <f t="shared" ca="1" si="403"/>
        <v/>
      </c>
      <c r="IU56" s="19" t="str">
        <f t="shared" ca="1" si="404"/>
        <v/>
      </c>
      <c r="IV56" s="19" t="str">
        <f t="shared" ca="1" si="405"/>
        <v/>
      </c>
      <c r="IW56" s="19" t="str">
        <f t="shared" ca="1" si="406"/>
        <v/>
      </c>
      <c r="IX56" s="19" t="str">
        <f t="shared" ca="1" si="407"/>
        <v/>
      </c>
      <c r="IY56" s="19" t="str">
        <f t="shared" ca="1" si="408"/>
        <v/>
      </c>
      <c r="IZ56" s="19" t="str">
        <f t="shared" ca="1" si="409"/>
        <v/>
      </c>
      <c r="JA56" s="19" t="str">
        <f t="shared" ca="1" si="410"/>
        <v/>
      </c>
      <c r="JB56" s="19" t="str">
        <f t="shared" ca="1" si="411"/>
        <v/>
      </c>
      <c r="JC56" s="19" t="str">
        <f t="shared" ca="1" si="412"/>
        <v/>
      </c>
      <c r="JD56" s="19" t="str">
        <f t="shared" ca="1" si="413"/>
        <v/>
      </c>
      <c r="JE56" s="19" t="str">
        <f t="shared" ca="1" si="414"/>
        <v/>
      </c>
      <c r="JF56" s="19" t="str">
        <f t="shared" ca="1" si="415"/>
        <v/>
      </c>
      <c r="JG56" s="19" t="str">
        <f t="shared" ca="1" si="416"/>
        <v/>
      </c>
      <c r="JH56" s="19" t="str">
        <f t="shared" ca="1" si="417"/>
        <v/>
      </c>
      <c r="JI56" s="19" t="str">
        <f t="shared" ca="1" si="418"/>
        <v/>
      </c>
      <c r="JJ56" s="19" t="str">
        <f t="shared" ca="1" si="419"/>
        <v/>
      </c>
      <c r="JK56" s="19" t="str">
        <f t="shared" ca="1" si="420"/>
        <v/>
      </c>
      <c r="JL56" s="19" t="str">
        <f t="shared" ca="1" si="421"/>
        <v/>
      </c>
      <c r="JM56" s="19" t="str">
        <f t="shared" ca="1" si="422"/>
        <v/>
      </c>
      <c r="JN56" s="19" t="str">
        <f t="shared" ca="1" si="423"/>
        <v/>
      </c>
      <c r="JO56" s="19" t="str">
        <f t="shared" ca="1" si="424"/>
        <v/>
      </c>
      <c r="JP56" s="19" t="str">
        <f t="shared" ca="1" si="425"/>
        <v/>
      </c>
      <c r="JQ56" s="19" t="str">
        <f t="shared" ca="1" si="426"/>
        <v/>
      </c>
      <c r="JR56" s="19" t="str">
        <f t="shared" ca="1" si="427"/>
        <v/>
      </c>
      <c r="JS56" s="19" t="str">
        <f t="shared" ca="1" si="428"/>
        <v/>
      </c>
      <c r="JT56" s="19" t="str">
        <f t="shared" ca="1" si="429"/>
        <v/>
      </c>
      <c r="JU56" s="19" t="str">
        <f t="shared" ca="1" si="430"/>
        <v/>
      </c>
      <c r="JV56" s="19" t="str">
        <f t="shared" ca="1" si="431"/>
        <v/>
      </c>
      <c r="JW56" s="19" t="str">
        <f t="shared" ca="1" si="432"/>
        <v/>
      </c>
      <c r="JX56" s="19" t="str">
        <f t="shared" ca="1" si="433"/>
        <v/>
      </c>
      <c r="JY56" s="19" t="str">
        <f t="shared" ca="1" si="434"/>
        <v/>
      </c>
      <c r="JZ56" s="19" t="str">
        <f t="shared" ca="1" si="435"/>
        <v/>
      </c>
      <c r="KA56" s="19" t="str">
        <f t="shared" ca="1" si="436"/>
        <v/>
      </c>
      <c r="KB56" s="19" t="str">
        <f t="shared" ca="1" si="437"/>
        <v/>
      </c>
      <c r="KC56" s="19" t="str">
        <f t="shared" ca="1" si="438"/>
        <v/>
      </c>
      <c r="KD56" s="19" t="str">
        <f t="shared" ca="1" si="439"/>
        <v/>
      </c>
      <c r="KE56" s="19" t="str">
        <f t="shared" ca="1" si="440"/>
        <v/>
      </c>
      <c r="KF56" s="19" t="str">
        <f t="shared" ca="1" si="441"/>
        <v/>
      </c>
      <c r="KG56" s="19" t="str">
        <f t="shared" ca="1" si="442"/>
        <v/>
      </c>
      <c r="KH56" s="19" t="str">
        <f t="shared" ca="1" si="443"/>
        <v/>
      </c>
      <c r="KI56" s="19" t="str">
        <f t="shared" ca="1" si="444"/>
        <v/>
      </c>
      <c r="KJ56" s="19" t="str">
        <f t="shared" ca="1" si="445"/>
        <v/>
      </c>
      <c r="KK56" s="19" t="str">
        <f t="shared" ca="1" si="446"/>
        <v/>
      </c>
      <c r="KL56" s="19" t="str">
        <f t="shared" ca="1" si="447"/>
        <v/>
      </c>
      <c r="KM56" s="19" t="str">
        <f t="shared" ca="1" si="448"/>
        <v/>
      </c>
      <c r="KN56" s="19" t="str">
        <f t="shared" ca="1" si="449"/>
        <v/>
      </c>
      <c r="KO56" s="19" t="str">
        <f t="shared" ca="1" si="450"/>
        <v/>
      </c>
      <c r="KP56" s="19" t="str">
        <f t="shared" ca="1" si="451"/>
        <v/>
      </c>
      <c r="KQ56" s="19" t="str">
        <f t="shared" ca="1" si="452"/>
        <v/>
      </c>
    </row>
    <row r="57" spans="2:303" x14ac:dyDescent="0.3">
      <c r="C57" s="19" t="str">
        <f t="shared" ca="1" si="603"/>
        <v/>
      </c>
      <c r="D57" s="19" t="str">
        <f t="shared" ca="1" si="604"/>
        <v/>
      </c>
      <c r="E57" s="19" t="str">
        <f t="shared" ca="1" si="605"/>
        <v/>
      </c>
      <c r="F57" s="19" t="str">
        <f t="shared" ca="1" si="606"/>
        <v/>
      </c>
      <c r="G57" s="19" t="str">
        <f t="shared" ca="1" si="607"/>
        <v/>
      </c>
      <c r="H57" s="19" t="str">
        <f t="shared" ca="1" si="608"/>
        <v/>
      </c>
      <c r="I57" s="19" t="str">
        <f t="shared" ca="1" si="609"/>
        <v/>
      </c>
      <c r="J57" s="19" t="str">
        <f t="shared" ca="1" si="610"/>
        <v/>
      </c>
      <c r="K57" s="19" t="str">
        <f t="shared" ca="1" si="611"/>
        <v/>
      </c>
      <c r="L57" s="19" t="str">
        <f ca="1">IF(OR(L56="",COUNTIF($EX$3:$KQ$3,#REF!)=COUNTIFS($EX$3:$KQ$3,#REF!,$EX56:$KQ56,#REF!)),"",OFFSET($A$4,0,L56))</f>
        <v/>
      </c>
      <c r="M57" s="19" t="str">
        <f ca="1">IF(OR(M56="",COUNTIF($EX$3:$KQ$3,#REF!)=COUNTIFS($EX$3:$KQ$3,#REF!,$EX56:$KQ56,#REF!)),"",OFFSET($A$4,0,M56))</f>
        <v/>
      </c>
      <c r="N57" s="19" t="str">
        <f ca="1">IF(OR(N56="",COUNTIF($EX$3:$KQ$3,#REF!)=COUNTIFS($EX$3:$KQ$3,#REF!,$EX56:$KQ56,#REF!)),"",OFFSET($A$4,0,N56))</f>
        <v/>
      </c>
      <c r="O57" s="19" t="str">
        <f ca="1">IF(OR(O56="",COUNTIF($EX$3:$KQ$3,#REF!)=COUNTIFS($EX$3:$KQ$3,#REF!,$EX56:$KQ56,#REF!)),"",OFFSET($A$4,0,O56))</f>
        <v/>
      </c>
      <c r="P57" s="19" t="str">
        <f ca="1">IF(OR(P56="",COUNTIF($EX$3:$KQ$3,#REF!)=COUNTIFS($EX$3:$KQ$3,#REF!,$EX56:$KQ56,#REF!)),"",OFFSET($A$4,0,P56))</f>
        <v/>
      </c>
      <c r="Q57" s="19" t="str">
        <f ca="1">IF(OR(Q56="",COUNTIF($EX$3:$KQ$3,#REF!)=COUNTIFS($EX$3:$KQ$3,#REF!,$EX56:$KQ56,#REF!)),"",OFFSET($A$4,0,Q56))</f>
        <v/>
      </c>
      <c r="R57" s="19" t="str">
        <f ca="1">IF(OR(R56="",COUNTIF($EX$3:$KQ$3,#REF!)=COUNTIFS($EX$3:$KQ$3,#REF!,$EX56:$KQ56,#REF!)),"",OFFSET($A$4,0,R56))</f>
        <v/>
      </c>
      <c r="S57" s="19" t="str">
        <f ca="1">IF(OR(S56="",COUNTIF($EX$3:$KQ$3,#REF!)=COUNTIFS($EX$3:$KQ$3,#REF!,$EX56:$KQ56,#REF!)),"",OFFSET($A$4,0,S56))</f>
        <v/>
      </c>
      <c r="T57" s="19" t="str">
        <f ca="1">IF(OR(T56="",COUNTIF($EX$3:$KQ$3,#REF!)=COUNTIFS($EX$3:$KQ$3,#REF!,$EX56:$KQ56,#REF!)),"",OFFSET($A$4,0,T56))</f>
        <v/>
      </c>
      <c r="U57" s="19" t="str">
        <f ca="1">IF(OR(U56="",COUNTIF($EX$3:$KQ$3,#REF!)=COUNTIFS($EX$3:$KQ$3,#REF!,$EX56:$KQ56,#REF!)),"",OFFSET($A$4,0,U56))</f>
        <v/>
      </c>
      <c r="V57" s="19" t="str">
        <f ca="1">IF(OR(V56="",COUNTIF($EX$3:$KQ$3,#REF!)=COUNTIFS($EX$3:$KQ$3,#REF!,$EX56:$KQ56,#REF!)),"",OFFSET($A$4,0,V56))</f>
        <v/>
      </c>
      <c r="W57" s="19" t="str">
        <f ca="1">IF(OR(W56="",COUNTIF($EX$3:$KQ$3,#REF!)=COUNTIFS($EX$3:$KQ$3,#REF!,$EX56:$KQ56,#REF!)),"",OFFSET($A$4,0,W56))</f>
        <v/>
      </c>
      <c r="X57" s="19" t="str">
        <f ca="1">IF(OR(X56="",COUNTIF($EX$3:$KQ$3,#REF!)=COUNTIFS($EX$3:$KQ$3,#REF!,$EX56:$KQ56,#REF!)),"",OFFSET($A$4,0,X56))</f>
        <v/>
      </c>
      <c r="Y57" s="19" t="str">
        <f ca="1">IF(OR(Y56="",COUNTIF($EX$3:$KQ$3,#REF!)=COUNTIFS($EX$3:$KQ$3,#REF!,$EX56:$KQ56,#REF!)),"",OFFSET($A$4,0,Y56))</f>
        <v/>
      </c>
      <c r="Z57" s="19" t="str">
        <f ca="1">IF(OR(Z56="",COUNTIF($EX$3:$KQ$3,#REF!)=COUNTIFS($EX$3:$KQ$3,#REF!,$EX56:$KQ56,#REF!)),"",OFFSET($A$4,0,Z56))</f>
        <v/>
      </c>
      <c r="AA57" s="19" t="str">
        <f ca="1">IF(OR(AA56="",COUNTIF($EX$3:$KQ$3,#REF!)=COUNTIFS($EX$3:$KQ$3,#REF!,$EX56:$KQ56,#REF!)),"",OFFSET($A$4,0,AA56))</f>
        <v/>
      </c>
      <c r="AB57" s="19" t="str">
        <f ca="1">IF(OR(AB56="",COUNTIF($EX$3:$KQ$3,#REF!)=COUNTIFS($EX$3:$KQ$3,#REF!,$EX56:$KQ56,#REF!)),"",OFFSET($A$4,0,AB56))</f>
        <v/>
      </c>
      <c r="AC57" s="19" t="str">
        <f ca="1">IF(OR(AC56="",COUNTIF($EX$3:$KQ$3,#REF!)=COUNTIFS($EX$3:$KQ$3,#REF!,$EX56:$KQ56,#REF!)),"",OFFSET($A$4,0,AC56))</f>
        <v/>
      </c>
      <c r="AD57" s="19" t="str">
        <f ca="1">IF(OR(AD56="",COUNTIF($EX$3:$KQ$3,#REF!)=COUNTIFS($EX$3:$KQ$3,#REF!,$EX56:$KQ56,#REF!)),"",OFFSET($A$4,0,AD56))</f>
        <v/>
      </c>
      <c r="AE57" s="19" t="str">
        <f ca="1">IF(OR(AE56="",COUNTIF($EX$3:$KQ$3,#REF!)=COUNTIFS($EX$3:$KQ$3,#REF!,$EX56:$KQ56,#REF!)),"",OFFSET($A$4,0,AE56))</f>
        <v/>
      </c>
      <c r="AF57" s="19" t="str">
        <f ca="1">IF(OR(AF56="",COUNTIF($EX$3:$KQ$3,#REF!)=COUNTIFS($EX$3:$KQ$3,#REF!,$EX56:$KQ56,#REF!)),"",OFFSET($A$4,0,AF56))</f>
        <v/>
      </c>
      <c r="AG57" s="19" t="str">
        <f ca="1">IF(OR(AG56="",COUNTIF($EX$3:$KQ$3,#REF!)=COUNTIFS($EX$3:$KQ$3,#REF!,$EX56:$KQ56,#REF!)),"",OFFSET($A$4,0,AG56))</f>
        <v/>
      </c>
      <c r="AH57" s="19" t="str">
        <f ca="1">IF(OR(AH56="",COUNTIF($EX$3:$KQ$3,#REF!)=COUNTIFS($EX$3:$KQ$3,#REF!,$EX56:$KQ56,#REF!)),"",OFFSET($A$4,0,AH56))</f>
        <v/>
      </c>
      <c r="AI57" s="19" t="str">
        <f ca="1">IF(OR(AI56="",COUNTIF($EX$3:$KQ$3,#REF!)=COUNTIFS($EX$3:$KQ$3,#REF!,$EX56:$KQ56,#REF!)),"",OFFSET($A$4,0,AI56))</f>
        <v/>
      </c>
      <c r="AJ57" s="19" t="str">
        <f ca="1">IF(OR(AJ56="",COUNTIF($EX$3:$KQ$3,#REF!)=COUNTIFS($EX$3:$KQ$3,#REF!,$EX56:$KQ56,#REF!)),"",OFFSET($A$4,0,AJ56))</f>
        <v/>
      </c>
      <c r="AK57" s="19" t="str">
        <f ca="1">IF(OR(AK56="",COUNTIF($EX$3:$KQ$3,#REF!)=COUNTIFS($EX$3:$KQ$3,#REF!,$EX56:$KQ56,#REF!)),"",OFFSET($A$4,0,AK56))</f>
        <v/>
      </c>
      <c r="AL57" s="19" t="str">
        <f ca="1">IF(OR(AL56="",COUNTIF($EX$3:$KQ$3,#REF!)=COUNTIFS($EX$3:$KQ$3,#REF!,$EX56:$KQ56,#REF!)),"",OFFSET($A$4,0,AL56))</f>
        <v/>
      </c>
      <c r="AM57" s="19" t="str">
        <f ca="1">IF(OR(AM56="",COUNTIF($EX$3:$KQ$3,#REF!)=COUNTIFS($EX$3:$KQ$3,#REF!,$EX56:$KQ56,#REF!)),"",OFFSET($A$4,0,AM56))</f>
        <v/>
      </c>
      <c r="AN57" s="19" t="str">
        <f ca="1">IF(OR(AN56="",COUNTIF($EX$3:$KQ$3,#REF!)=COUNTIFS($EX$3:$KQ$3,#REF!,$EX56:$KQ56,#REF!)),"",OFFSET($A$4,0,AN56))</f>
        <v/>
      </c>
      <c r="AO57" s="19" t="str">
        <f ca="1">IF(OR(AO56="",COUNTIF($EX$3:$KQ$3,#REF!)=COUNTIFS($EX$3:$KQ$3,#REF!,$EX56:$KQ56,#REF!)),"",OFFSET($A$4,0,AO56))</f>
        <v/>
      </c>
      <c r="AP57" s="19" t="str">
        <f ca="1">IF(OR(AP56="",COUNTIF($EX$3:$KQ$3,#REF!)=COUNTIFS($EX$3:$KQ$3,#REF!,$EX56:$KQ56,#REF!)),"",OFFSET($A$4,0,AP56))</f>
        <v/>
      </c>
      <c r="AQ57" s="19" t="str">
        <f ca="1">IF(OR(AQ56="",COUNTIF($EX$3:$KQ$3,#REF!)=COUNTIFS($EX$3:$KQ$3,#REF!,$EX56:$KQ56,#REF!)),"",OFFSET($A$4,0,AQ56))</f>
        <v/>
      </c>
      <c r="AR57" s="19" t="str">
        <f ca="1">IF(OR(AR56="",COUNTIF($EX$3:$KQ$3,#REF!)=COUNTIFS($EX$3:$KQ$3,#REF!,$EX56:$KQ56,#REF!)),"",OFFSET($A$4,0,AR56))</f>
        <v/>
      </c>
      <c r="AS57" s="19" t="str">
        <f ca="1">IF(OR(AS56="",COUNTIF($EX$3:$KQ$3,#REF!)=COUNTIFS($EX$3:$KQ$3,#REF!,$EX56:$KQ56,#REF!)),"",OFFSET($A$4,0,AS56))</f>
        <v/>
      </c>
      <c r="AT57" s="19" t="str">
        <f ca="1">IF(OR(AT56="",COUNTIF($EX$3:$KQ$3,#REF!)=COUNTIFS($EX$3:$KQ$3,#REF!,$EX56:$KQ56,#REF!)),"",OFFSET($A$4,0,AT56))</f>
        <v/>
      </c>
      <c r="AU57" s="19" t="str">
        <f ca="1">IF(OR(AU56="",COUNTIF($EX$3:$KQ$3,#REF!)=COUNTIFS($EX$3:$KQ$3,#REF!,$EX56:$KQ56,#REF!)),"",OFFSET($A$4,0,AU56))</f>
        <v/>
      </c>
      <c r="AV57" s="19" t="str">
        <f ca="1">IF(OR(AV56="",COUNTIF($EX$3:$KQ$3,#REF!)=COUNTIFS($EX$3:$KQ$3,#REF!,$EX56:$KQ56,#REF!)),"",OFFSET($A$4,0,AV56))</f>
        <v/>
      </c>
      <c r="AW57" s="19" t="str">
        <f ca="1">IF(OR(AW56="",COUNTIF($EX$3:$KQ$3,#REF!)=COUNTIFS($EX$3:$KQ$3,#REF!,$EX56:$KQ56,#REF!)),"",OFFSET($A$4,0,AW56))</f>
        <v/>
      </c>
      <c r="AX57" s="19" t="str">
        <f ca="1">IF(OR(AX56="",COUNTIF($EX$3:$KQ$3,#REF!)=COUNTIFS($EX$3:$KQ$3,#REF!,$EX56:$KQ56,#REF!)),"",OFFSET($A$4,0,AX56))</f>
        <v/>
      </c>
      <c r="AY57" s="19" t="str">
        <f ca="1">IF(OR(AY56="",COUNTIF($EX$3:$KQ$3,#REF!)=COUNTIFS($EX$3:$KQ$3,#REF!,$EX56:$KQ56,#REF!)),"",OFFSET($A$4,0,AY56))</f>
        <v/>
      </c>
      <c r="AZ57" s="19" t="str">
        <f ca="1">IF(OR(AZ56="",COUNTIF($EX$3:$KQ$3,#REF!)=COUNTIFS($EX$3:$KQ$3,#REF!,$EX56:$KQ56,#REF!)),"",OFFSET($A$4,0,AZ56))</f>
        <v/>
      </c>
      <c r="BA57" s="19" t="str">
        <f ca="1">IF(OR(BA56="",COUNTIF($EX$3:$KQ$3,#REF!)=COUNTIFS($EX$3:$KQ$3,#REF!,$EX56:$KQ56,#REF!)),"",OFFSET($A$4,0,BA56))</f>
        <v/>
      </c>
      <c r="BB57" s="19" t="str">
        <f ca="1">IF(OR(BB56="",COUNTIF($EX$3:$KQ$3,#REF!)=COUNTIFS($EX$3:$KQ$3,#REF!,$EX56:$KQ56,#REF!)),"",OFFSET($A$4,0,BB56))</f>
        <v/>
      </c>
      <c r="BC57" s="19" t="str">
        <f ca="1">IF(OR(BC56="",COUNTIF($EX$3:$KQ$3,#REF!)=COUNTIFS($EX$3:$KQ$3,#REF!,$EX56:$KQ56,#REF!)),"",OFFSET($A$4,0,BC56))</f>
        <v/>
      </c>
      <c r="BD57" s="19" t="str">
        <f ca="1">IF(OR(BD56="",COUNTIF($EX$3:$KQ$3,#REF!)=COUNTIFS($EX$3:$KQ$3,#REF!,$EX56:$KQ56,#REF!)),"",OFFSET($A$4,0,BD56))</f>
        <v/>
      </c>
      <c r="BE57" s="19" t="str">
        <f ca="1">IF(OR(BE56="",COUNTIF($EX$3:$KQ$3,#REF!)=COUNTIFS($EX$3:$KQ$3,#REF!,$EX56:$KQ56,#REF!)),"",OFFSET($A$4,0,BE56))</f>
        <v/>
      </c>
      <c r="BF57" s="19" t="str">
        <f ca="1">IF(OR(BF56="",COUNTIF($EX$3:$KQ$3,#REF!)=COUNTIFS($EX$3:$KQ$3,#REF!,$EX56:$KQ56,#REF!)),"",OFFSET($A$4,0,BF56))</f>
        <v/>
      </c>
      <c r="BG57" s="19" t="str">
        <f ca="1">IF(OR(BG56="",COUNTIF($EX$3:$KQ$3,#REF!)=COUNTIFS($EX$3:$KQ$3,#REF!,$EX56:$KQ56,#REF!)),"",OFFSET($A$4,0,BG56))</f>
        <v/>
      </c>
      <c r="BH57" s="19" t="str">
        <f ca="1">IF(OR(BH56="",COUNTIF($EX$3:$KQ$3,#REF!)=COUNTIFS($EX$3:$KQ$3,#REF!,$EX56:$KQ56,#REF!)),"",OFFSET($A$4,0,BH56))</f>
        <v/>
      </c>
      <c r="BI57" s="19" t="str">
        <f ca="1">IF(OR(BI56="",COUNTIF($EX$3:$KQ$3,#REF!)=COUNTIFS($EX$3:$KQ$3,#REF!,$EX56:$KQ56,#REF!)),"",OFFSET($A$4,0,BI56))</f>
        <v/>
      </c>
      <c r="BJ57" s="19" t="str">
        <f ca="1">IF(OR(BJ56="",COUNTIF($EX$3:$KQ$3,#REF!)=COUNTIFS($EX$3:$KQ$3,#REF!,$EX56:$KQ56,#REF!)),"",OFFSET($A$4,0,BJ56))</f>
        <v/>
      </c>
      <c r="BK57" s="19" t="str">
        <f ca="1">IF(OR(BK56="",COUNTIF($EX$3:$KQ$3,#REF!)=COUNTIFS($EX$3:$KQ$3,#REF!,$EX56:$KQ56,#REF!)),"",OFFSET($A$4,0,BK56))</f>
        <v/>
      </c>
      <c r="BL57" s="19" t="str">
        <f ca="1">IF(OR(BL56="",COUNTIF($EX$3:$KQ$3,#REF!)=COUNTIFS($EX$3:$KQ$3,#REF!,$EX56:$KQ56,#REF!)),"",OFFSET($A$4,0,BL56))</f>
        <v/>
      </c>
      <c r="BM57" s="19" t="str">
        <f ca="1">IF(OR(BM56="",COUNTIF($EX$3:$KQ$3,#REF!)=COUNTIFS($EX$3:$KQ$3,#REF!,$EX56:$KQ56,#REF!)),"",OFFSET($A$4,0,BM56))</f>
        <v/>
      </c>
      <c r="BN57" s="19" t="str">
        <f ca="1">IF(OR(BN56="",COUNTIF($EX$3:$KQ$3,#REF!)=COUNTIFS($EX$3:$KQ$3,#REF!,$EX56:$KQ56,#REF!)),"",OFFSET($A$4,0,BN56))</f>
        <v/>
      </c>
      <c r="BO57" s="19" t="str">
        <f ca="1">IF(OR(BO56="",COUNTIF($EX$3:$KQ$3,#REF!)=COUNTIFS($EX$3:$KQ$3,#REF!,$EX56:$KQ56,#REF!)),"",OFFSET($A$4,0,BO56))</f>
        <v/>
      </c>
      <c r="BP57" s="19" t="str">
        <f ca="1">IF(OR(BP56="",COUNTIF($EX$3:$KQ$3,#REF!)=COUNTIFS($EX$3:$KQ$3,#REF!,$EX56:$KQ56,#REF!)),"",OFFSET($A$4,0,BP56))</f>
        <v/>
      </c>
      <c r="BQ57" s="19" t="str">
        <f ca="1">IF(OR(BQ56="",COUNTIF($EX$3:$KQ$3,#REF!)=COUNTIFS($EX$3:$KQ$3,#REF!,$EX56:$KQ56,#REF!)),"",OFFSET($A$4,0,BQ56))</f>
        <v/>
      </c>
      <c r="BR57" s="19" t="str">
        <f ca="1">IF(OR(BR56="",COUNTIF($EX$3:$KQ$3,#REF!)=COUNTIFS($EX$3:$KQ$3,#REF!,$EX56:$KQ56,#REF!)),"",OFFSET($A$4,0,BR56))</f>
        <v/>
      </c>
      <c r="BS57" s="19" t="str">
        <f ca="1">IF(OR(BS56="",COUNTIF($EX$3:$KQ$3,#REF!)=COUNTIFS($EX$3:$KQ$3,#REF!,$EX56:$KQ56,#REF!)),"",OFFSET($A$4,0,BS56))</f>
        <v/>
      </c>
      <c r="BT57" s="19" t="str">
        <f ca="1">IF(OR(BT56="",COUNTIF($EX$3:$KQ$3,#REF!)=COUNTIFS($EX$3:$KQ$3,#REF!,$EX56:$KQ56,#REF!)),"",OFFSET($A$4,0,BT56))</f>
        <v/>
      </c>
      <c r="BU57" s="19" t="str">
        <f ca="1">IF(OR(BU56="",COUNTIF($EX$3:$KQ$3,#REF!)=COUNTIFS($EX$3:$KQ$3,#REF!,$EX56:$KQ56,#REF!)),"",OFFSET($A$4,0,BU56))</f>
        <v/>
      </c>
      <c r="BV57" s="19" t="str">
        <f ca="1">IF(OR(BV56="",COUNTIF($EX$3:$KQ$3,#REF!)=COUNTIFS($EX$3:$KQ$3,#REF!,$EX56:$KQ56,#REF!)),"",OFFSET($A$4,0,BV56))</f>
        <v/>
      </c>
      <c r="BW57" s="19" t="str">
        <f ca="1">IF(OR(BW56="",COUNTIF($EX$3:$KQ$3,#REF!)=COUNTIFS($EX$3:$KQ$3,#REF!,$EX56:$KQ56,#REF!)),"",OFFSET($A$4,0,BW56))</f>
        <v/>
      </c>
      <c r="BX57" s="19" t="str">
        <f ca="1">IF(OR(BX56="",COUNTIF($EX$3:$KQ$3,#REF!)=COUNTIFS($EX$3:$KQ$3,#REF!,$EX56:$KQ56,#REF!)),"",OFFSET($A$4,0,BX56))</f>
        <v/>
      </c>
      <c r="BY57" s="19" t="str">
        <f ca="1">IF(OR(BY56="",COUNTIF($EX$3:$KQ$3,#REF!)=COUNTIFS($EX$3:$KQ$3,#REF!,$EX56:$KQ56,#REF!)),"",OFFSET($A$4,0,BY56))</f>
        <v/>
      </c>
      <c r="BZ57" s="19" t="str">
        <f ca="1">IF(OR(BZ56="",COUNTIF($EX$3:$KQ$3,#REF!)=COUNTIFS($EX$3:$KQ$3,#REF!,$EX56:$KQ56,#REF!)),"",OFFSET($A$4,0,BZ56))</f>
        <v/>
      </c>
      <c r="CA57" s="19" t="str">
        <f ca="1">IF(OR(CA56="",COUNTIF($EX$3:$KQ$3,#REF!)=COUNTIFS($EX$3:$KQ$3,#REF!,$EX56:$KQ56,#REF!)),"",OFFSET($A$4,0,CA56))</f>
        <v/>
      </c>
      <c r="CB57" s="19" t="str">
        <f ca="1">IF(OR(CB56="",COUNTIF($EX$3:$KQ$3,#REF!)=COUNTIFS($EX$3:$KQ$3,#REF!,$EX56:$KQ56,#REF!)),"",OFFSET($A$4,0,CB56))</f>
        <v/>
      </c>
      <c r="CC57" s="19" t="str">
        <f ca="1">IF(OR(CC56="",COUNTIF($EX$3:$KQ$3,#REF!)=COUNTIFS($EX$3:$KQ$3,#REF!,$EX56:$KQ56,#REF!)),"",OFFSET($A$4,0,CC56))</f>
        <v/>
      </c>
      <c r="CD57" s="19" t="str">
        <f ca="1">IF(OR(CD56="",COUNTIF($EX$3:$KQ$3,#REF!)=COUNTIFS($EX$3:$KQ$3,#REF!,$EX56:$KQ56,#REF!)),"",OFFSET($A$4,0,CD56))</f>
        <v/>
      </c>
      <c r="CE57" s="19" t="str">
        <f ca="1">IF(OR(CE56="",COUNTIF($EX$3:$KQ$3,#REF!)=COUNTIFS($EX$3:$KQ$3,#REF!,$EX56:$KQ56,#REF!)),"",OFFSET($A$4,0,CE56))</f>
        <v/>
      </c>
      <c r="CF57" s="19" t="str">
        <f ca="1">IF(OR(CF56="",COUNTIF($EX$3:$KQ$3,#REF!)=COUNTIFS($EX$3:$KQ$3,#REF!,$EX56:$KQ56,#REF!)),"",OFFSET($A$4,0,CF56))</f>
        <v/>
      </c>
      <c r="CG57" s="19" t="str">
        <f ca="1">IF(OR(CG56="",COUNTIF($EX$3:$KQ$3,#REF!)=COUNTIFS($EX$3:$KQ$3,#REF!,$EX56:$KQ56,#REF!)),"",OFFSET($A$4,0,CG56))</f>
        <v/>
      </c>
      <c r="CH57" s="19" t="str">
        <f ca="1">IF(OR(CH56="",COUNTIF($EX$3:$KQ$3,#REF!)=COUNTIFS($EX$3:$KQ$3,#REF!,$EX56:$KQ56,#REF!)),"",OFFSET($A$4,0,CH56))</f>
        <v/>
      </c>
      <c r="CI57" s="19" t="str">
        <f ca="1">IF(OR(CI56="",COUNTIF($EX$3:$KQ$3,#REF!)=COUNTIFS($EX$3:$KQ$3,#REF!,$EX56:$KQ56,#REF!)),"",OFFSET($A$4,0,CI56))</f>
        <v/>
      </c>
      <c r="CJ57" s="19" t="str">
        <f ca="1">IF(OR(CJ56="",COUNTIF($EX$3:$KQ$3,#REF!)=COUNTIFS($EX$3:$KQ$3,#REF!,$EX56:$KQ56,#REF!)),"",OFFSET($A$4,0,CJ56))</f>
        <v/>
      </c>
      <c r="CK57" s="19" t="str">
        <f ca="1">IF(OR(CK56="",COUNTIF($EX$3:$KQ$3,#REF!)=COUNTIFS($EX$3:$KQ$3,#REF!,$EX56:$KQ56,#REF!)),"",OFFSET($A$4,0,CK56))</f>
        <v/>
      </c>
      <c r="CL57" s="19" t="str">
        <f ca="1">IF(OR(CL56="",COUNTIF($EX$3:$KQ$3,#REF!)=COUNTIFS($EX$3:$KQ$3,#REF!,$EX56:$KQ56,#REF!)),"",OFFSET($A$4,0,CL56))</f>
        <v/>
      </c>
      <c r="CM57" s="19" t="str">
        <f ca="1">IF(OR(CM56="",COUNTIF($EX$3:$KQ$3,#REF!)=COUNTIFS($EX$3:$KQ$3,#REF!,$EX56:$KQ56,#REF!)),"",OFFSET($A$4,0,CM56))</f>
        <v/>
      </c>
      <c r="CN57" s="19" t="str">
        <f ca="1">IF(OR(CN56="",COUNTIF($EX$3:$KQ$3,#REF!)=COUNTIFS($EX$3:$KQ$3,#REF!,$EX56:$KQ56,#REF!)),"",OFFSET($A$4,0,CN56))</f>
        <v/>
      </c>
      <c r="CO57" s="19" t="str">
        <f ca="1">IF(OR(CO56="",COUNTIF($EX$3:$KQ$3,#REF!)=COUNTIFS($EX$3:$KQ$3,#REF!,$EX56:$KQ56,#REF!)),"",OFFSET($A$4,0,CO56))</f>
        <v/>
      </c>
      <c r="CP57" s="19" t="str">
        <f ca="1">IF(OR(CP56="",COUNTIF($EX$3:$KQ$3,#REF!)=COUNTIFS($EX$3:$KQ$3,#REF!,$EX56:$KQ56,#REF!)),"",OFFSET($A$4,0,CP56))</f>
        <v/>
      </c>
      <c r="CQ57" s="19" t="str">
        <f ca="1">IF(OR(CQ56="",COUNTIF($EX$3:$KQ$3,#REF!)=COUNTIFS($EX$3:$KQ$3,#REF!,$EX56:$KQ56,#REF!)),"",OFFSET($A$4,0,CQ56))</f>
        <v/>
      </c>
      <c r="CR57" s="19" t="str">
        <f ca="1">IF(OR(CR56="",COUNTIF($EX$3:$KQ$3,#REF!)=COUNTIFS($EX$3:$KQ$3,#REF!,$EX56:$KQ56,#REF!)),"",OFFSET($A$4,0,CR56))</f>
        <v/>
      </c>
      <c r="CS57" s="19" t="str">
        <f ca="1">IF(OR(CS56="",COUNTIF($EX$3:$KQ$3,#REF!)=COUNTIFS($EX$3:$KQ$3,#REF!,$EX56:$KQ56,#REF!)),"",OFFSET($A$4,0,CS56))</f>
        <v/>
      </c>
      <c r="CT57" s="19" t="str">
        <f ca="1">IF(OR(CT56="",COUNTIF($EX$3:$KQ$3,#REF!)=COUNTIFS($EX$3:$KQ$3,#REF!,$EX56:$KQ56,#REF!)),"",OFFSET($A$4,0,CT56))</f>
        <v/>
      </c>
      <c r="CU57" s="19" t="str">
        <f ca="1">IF(OR(CU56="",COUNTIF($EX$3:$KQ$3,#REF!)=COUNTIFS($EX$3:$KQ$3,#REF!,$EX56:$KQ56,#REF!)),"",OFFSET($A$4,0,CU56))</f>
        <v/>
      </c>
      <c r="CV57" s="19" t="str">
        <f ca="1">IF(OR(CV56="",COUNTIF($EX$3:$KQ$3,#REF!)=COUNTIFS($EX$3:$KQ$3,#REF!,$EX56:$KQ56,#REF!)),"",OFFSET($A$4,0,CV56))</f>
        <v/>
      </c>
      <c r="CW57" s="19" t="str">
        <f ca="1">IF(OR(CW56="",COUNTIF($EX$3:$KQ$3,#REF!)=COUNTIFS($EX$3:$KQ$3,#REF!,$EX56:$KQ56,#REF!)),"",OFFSET($A$4,0,CW56))</f>
        <v/>
      </c>
      <c r="CX57" s="19" t="str">
        <f ca="1">IF(OR(CX56="",COUNTIF($EX$3:$KQ$3,#REF!)=COUNTIFS($EX$3:$KQ$3,#REF!,$EX56:$KQ56,#REF!)),"",OFFSET($A$4,0,CX56))</f>
        <v/>
      </c>
      <c r="CY57" s="19" t="str">
        <f ca="1">IF(OR(CY56="",COUNTIF($EX$3:$KQ$3,#REF!)=COUNTIFS($EX$3:$KQ$3,#REF!,$EX56:$KQ56,#REF!)),"",OFFSET($A$4,0,CY56))</f>
        <v/>
      </c>
      <c r="CZ57" s="19" t="str">
        <f ca="1">IF(OR(CZ56="",COUNTIF($EX$3:$KQ$3,#REF!)=COUNTIFS($EX$3:$KQ$3,#REF!,$EX56:$KQ56,#REF!)),"",OFFSET($A$4,0,CZ56))</f>
        <v/>
      </c>
      <c r="DA57" s="19" t="str">
        <f ca="1">IF(OR(DA56="",COUNTIF($EX$3:$KQ$3,#REF!)=COUNTIFS($EX$3:$KQ$3,#REF!,$EX56:$KQ56,#REF!)),"",OFFSET($A$4,0,DA56))</f>
        <v/>
      </c>
      <c r="DB57" s="19" t="str">
        <f ca="1">IF(OR(DB56="",COUNTIF($EX$3:$KQ$3,#REF!)=COUNTIFS($EX$3:$KQ$3,#REF!,$EX56:$KQ56,#REF!)),"",OFFSET($A$4,0,DB56))</f>
        <v/>
      </c>
      <c r="DC57" s="19" t="str">
        <f ca="1">IF(OR(DC56="",COUNTIF($EX$3:$KQ$3,#REF!)=COUNTIFS($EX$3:$KQ$3,#REF!,$EX56:$KQ56,#REF!)),"",OFFSET($A$4,0,DC56))</f>
        <v/>
      </c>
      <c r="DD57" s="19" t="str">
        <f ca="1">IF(OR(DD56="",COUNTIF($EX$3:$KQ$3,#REF!)=COUNTIFS($EX$3:$KQ$3,#REF!,$EX56:$KQ56,#REF!)),"",OFFSET($A$4,0,DD56))</f>
        <v/>
      </c>
      <c r="DE57" s="19" t="str">
        <f ca="1">IF(OR(DE56="",COUNTIF($EX$3:$KQ$3,#REF!)=COUNTIFS($EX$3:$KQ$3,#REF!,$EX56:$KQ56,#REF!)),"",OFFSET($A$4,0,DE56))</f>
        <v/>
      </c>
      <c r="DF57" s="19" t="str">
        <f ca="1">IF(OR(DF56="",COUNTIF($EX$3:$KQ$3,#REF!)=COUNTIFS($EX$3:$KQ$3,#REF!,$EX56:$KQ56,#REF!)),"",OFFSET($A$4,0,DF56))</f>
        <v/>
      </c>
      <c r="DG57" s="19" t="str">
        <f ca="1">IF(OR(DG56="",COUNTIF($EX$3:$KQ$3,#REF!)=COUNTIFS($EX$3:$KQ$3,#REF!,$EX56:$KQ56,#REF!)),"",OFFSET($A$4,0,DG56))</f>
        <v/>
      </c>
      <c r="DH57" s="19" t="str">
        <f ca="1">IF(OR(DH56="",COUNTIF($EX$3:$KQ$3,#REF!)=COUNTIFS($EX$3:$KQ$3,#REF!,$EX56:$KQ56,#REF!)),"",OFFSET($A$4,0,DH56))</f>
        <v/>
      </c>
      <c r="DI57" s="19" t="str">
        <f ca="1">IF(OR(DI56="",COUNTIF($EX$3:$KQ$3,#REF!)=COUNTIFS($EX$3:$KQ$3,#REF!,$EX56:$KQ56,#REF!)),"",OFFSET($A$4,0,DI56))</f>
        <v/>
      </c>
      <c r="DJ57" s="19" t="str">
        <f ca="1">IF(OR(DJ56="",COUNTIF($EX$3:$KQ$3,#REF!)=COUNTIFS($EX$3:$KQ$3,#REF!,$EX56:$KQ56,#REF!)),"",OFFSET($A$4,0,DJ56))</f>
        <v/>
      </c>
      <c r="DK57" s="19" t="str">
        <f ca="1">IF(OR(DK56="",COUNTIF($EX$3:$KQ$3,#REF!)=COUNTIFS($EX$3:$KQ$3,#REF!,$EX56:$KQ56,#REF!)),"",OFFSET($A$4,0,DK56))</f>
        <v/>
      </c>
      <c r="DL57" s="19" t="str">
        <f ca="1">IF(OR(DL56="",COUNTIF($EX$3:$KQ$3,#REF!)=COUNTIFS($EX$3:$KQ$3,#REF!,$EX56:$KQ56,#REF!)),"",OFFSET($A$4,0,DL56))</f>
        <v/>
      </c>
      <c r="DM57" s="19" t="str">
        <f ca="1">IF(OR(DM56="",COUNTIF($EX$3:$KQ$3,#REF!)=COUNTIFS($EX$3:$KQ$3,#REF!,$EX56:$KQ56,#REF!)),"",OFFSET($A$4,0,DM56))</f>
        <v/>
      </c>
      <c r="DN57" s="19" t="str">
        <f ca="1">IF(OR(DN56="",COUNTIF($EX$3:$KQ$3,#REF!)=COUNTIFS($EX$3:$KQ$3,#REF!,$EX56:$KQ56,#REF!)),"",OFFSET($A$4,0,DN56))</f>
        <v/>
      </c>
      <c r="DO57" s="19" t="str">
        <f ca="1">IF(OR(DO56="",COUNTIF($EX$3:$KQ$3,#REF!)=COUNTIFS($EX$3:$KQ$3,#REF!,$EX56:$KQ56,#REF!)),"",OFFSET($A$4,0,DO56))</f>
        <v/>
      </c>
      <c r="DP57" s="19" t="str">
        <f ca="1">IF(OR(DP56="",COUNTIF($EX$3:$KQ$3,#REF!)=COUNTIFS($EX$3:$KQ$3,#REF!,$EX56:$KQ56,#REF!)),"",OFFSET($A$4,0,DP56))</f>
        <v/>
      </c>
      <c r="DQ57" s="19" t="str">
        <f ca="1">IF(OR(DQ56="",COUNTIF($EX$3:$KQ$3,#REF!)=COUNTIFS($EX$3:$KQ$3,#REF!,$EX56:$KQ56,#REF!)),"",OFFSET($A$4,0,DQ56))</f>
        <v/>
      </c>
      <c r="DR57" s="19" t="str">
        <f ca="1">IF(OR(DR56="",COUNTIF($EX$3:$KQ$3,#REF!)=COUNTIFS($EX$3:$KQ$3,#REF!,$EX56:$KQ56,#REF!)),"",OFFSET($A$4,0,DR56))</f>
        <v/>
      </c>
      <c r="DS57" s="19" t="str">
        <f ca="1">IF(OR(DS56="",COUNTIF($EX$3:$KQ$3,#REF!)=COUNTIFS($EX$3:$KQ$3,#REF!,$EX56:$KQ56,#REF!)),"",OFFSET($A$4,0,DS56))</f>
        <v/>
      </c>
      <c r="DT57" s="19" t="str">
        <f ca="1">IF(OR(DT56="",COUNTIF($EX$3:$KQ$3,#REF!)=COUNTIFS($EX$3:$KQ$3,#REF!,$EX56:$KQ56,#REF!)),"",OFFSET($A$4,0,DT56))</f>
        <v/>
      </c>
      <c r="DU57" s="19" t="str">
        <f ca="1">IF(OR(DU56="",COUNTIF($EX$3:$KQ$3,#REF!)=COUNTIFS($EX$3:$KQ$3,#REF!,$EX56:$KQ56,#REF!)),"",OFFSET($A$4,0,DU56))</f>
        <v/>
      </c>
      <c r="DV57" s="19" t="str">
        <f ca="1">IF(OR(DV56="",COUNTIF($EX$3:$KQ$3,#REF!)=COUNTIFS($EX$3:$KQ$3,#REF!,$EX56:$KQ56,#REF!)),"",OFFSET($A$4,0,DV56))</f>
        <v/>
      </c>
      <c r="DW57" s="19" t="str">
        <f ca="1">IF(OR(DW56="",COUNTIF($EX$3:$KQ$3,#REF!)=COUNTIFS($EX$3:$KQ$3,#REF!,$EX56:$KQ56,#REF!)),"",OFFSET($A$4,0,DW56))</f>
        <v/>
      </c>
      <c r="DX57" s="19" t="str">
        <f ca="1">IF(OR(DX56="",COUNTIF($EX$3:$KQ$3,#REF!)=COUNTIFS($EX$3:$KQ$3,#REF!,$EX56:$KQ56,#REF!)),"",OFFSET($A$4,0,DX56))</f>
        <v/>
      </c>
      <c r="DY57" s="19" t="str">
        <f ca="1">IF(OR(DY56="",COUNTIF($EX$3:$KQ$3,#REF!)=COUNTIFS($EX$3:$KQ$3,#REF!,$EX56:$KQ56,#REF!)),"",OFFSET($A$4,0,DY56))</f>
        <v/>
      </c>
      <c r="DZ57" s="19" t="str">
        <f ca="1">IF(OR(DZ56="",COUNTIF($EX$3:$KQ$3,#REF!)=COUNTIFS($EX$3:$KQ$3,#REF!,$EX56:$KQ56,#REF!)),"",OFFSET($A$4,0,DZ56))</f>
        <v/>
      </c>
      <c r="EA57" s="19" t="str">
        <f ca="1">IF(OR(EA56="",COUNTIF($EX$3:$KQ$3,#REF!)=COUNTIFS($EX$3:$KQ$3,#REF!,$EX56:$KQ56,#REF!)),"",OFFSET($A$4,0,EA56))</f>
        <v/>
      </c>
      <c r="EB57" s="19"/>
      <c r="EC57" s="19"/>
      <c r="ED57" s="19"/>
      <c r="EE57" s="19"/>
      <c r="EF57" s="19"/>
      <c r="EG57" s="19"/>
      <c r="EH57" s="19"/>
      <c r="EI57" s="19"/>
      <c r="EJ57" s="19"/>
      <c r="EK57" s="19"/>
      <c r="EL57" s="19"/>
      <c r="EM57" s="19"/>
      <c r="EN57" s="19"/>
      <c r="EO57" s="19"/>
      <c r="EP57" s="19"/>
      <c r="EQ57" s="19"/>
      <c r="ER57" s="19"/>
      <c r="ES57" s="19"/>
      <c r="ET57" s="19"/>
      <c r="EU57" s="19"/>
      <c r="EX57" s="19" t="str">
        <f t="shared" ca="1" si="303"/>
        <v/>
      </c>
      <c r="EY57" s="19" t="str">
        <f t="shared" ca="1" si="304"/>
        <v/>
      </c>
      <c r="EZ57" s="19" t="str">
        <f t="shared" ca="1" si="305"/>
        <v/>
      </c>
      <c r="FA57" s="19" t="str">
        <f t="shared" ca="1" si="306"/>
        <v/>
      </c>
      <c r="FB57" s="19" t="str">
        <f t="shared" ca="1" si="307"/>
        <v/>
      </c>
      <c r="FC57" s="19" t="str">
        <f t="shared" ca="1" si="308"/>
        <v/>
      </c>
      <c r="FD57" s="19" t="str">
        <f t="shared" ca="1" si="309"/>
        <v/>
      </c>
      <c r="FE57" s="19" t="str">
        <f t="shared" ca="1" si="310"/>
        <v/>
      </c>
      <c r="FF57" s="19" t="str">
        <f t="shared" ca="1" si="311"/>
        <v/>
      </c>
      <c r="FG57" s="19" t="str">
        <f t="shared" ca="1" si="312"/>
        <v/>
      </c>
      <c r="FH57" s="19" t="str">
        <f t="shared" ca="1" si="313"/>
        <v/>
      </c>
      <c r="FI57" s="19" t="str">
        <f t="shared" ca="1" si="314"/>
        <v/>
      </c>
      <c r="FJ57" s="19" t="str">
        <f t="shared" ca="1" si="315"/>
        <v/>
      </c>
      <c r="FK57" s="19" t="str">
        <f t="shared" ca="1" si="316"/>
        <v/>
      </c>
      <c r="FL57" s="19" t="str">
        <f t="shared" ca="1" si="317"/>
        <v/>
      </c>
      <c r="FM57" s="19" t="str">
        <f t="shared" ca="1" si="318"/>
        <v/>
      </c>
      <c r="FN57" s="19" t="str">
        <f t="shared" ca="1" si="319"/>
        <v/>
      </c>
      <c r="FO57" s="19" t="str">
        <f t="shared" ca="1" si="320"/>
        <v/>
      </c>
      <c r="FP57" s="19" t="str">
        <f t="shared" ca="1" si="321"/>
        <v/>
      </c>
      <c r="FQ57" s="19" t="str">
        <f t="shared" ca="1" si="322"/>
        <v/>
      </c>
      <c r="FR57" s="19" t="str">
        <f t="shared" ca="1" si="323"/>
        <v/>
      </c>
      <c r="FS57" s="19" t="str">
        <f t="shared" ca="1" si="324"/>
        <v/>
      </c>
      <c r="FT57" s="19" t="str">
        <f t="shared" ca="1" si="325"/>
        <v/>
      </c>
      <c r="FU57" s="19" t="str">
        <f t="shared" ca="1" si="326"/>
        <v/>
      </c>
      <c r="FV57" s="19" t="str">
        <f t="shared" ca="1" si="327"/>
        <v/>
      </c>
      <c r="FW57" s="19" t="str">
        <f t="shared" ca="1" si="328"/>
        <v/>
      </c>
      <c r="FX57" s="19" t="str">
        <f t="shared" ca="1" si="329"/>
        <v/>
      </c>
      <c r="FY57" s="19" t="str">
        <f t="shared" ca="1" si="330"/>
        <v/>
      </c>
      <c r="FZ57" s="19" t="str">
        <f t="shared" ca="1" si="331"/>
        <v/>
      </c>
      <c r="GA57" s="19" t="str">
        <f t="shared" ca="1" si="332"/>
        <v/>
      </c>
      <c r="GB57" s="19" t="str">
        <f t="shared" ca="1" si="333"/>
        <v/>
      </c>
      <c r="GC57" s="19" t="str">
        <f t="shared" ca="1" si="334"/>
        <v/>
      </c>
      <c r="GD57" s="19" t="str">
        <f t="shared" ca="1" si="335"/>
        <v/>
      </c>
      <c r="GE57" s="19" t="str">
        <f t="shared" ca="1" si="336"/>
        <v/>
      </c>
      <c r="GF57" s="19" t="str">
        <f t="shared" ca="1" si="337"/>
        <v/>
      </c>
      <c r="GG57" s="19" t="str">
        <f t="shared" ca="1" si="338"/>
        <v/>
      </c>
      <c r="GH57" s="19" t="str">
        <f t="shared" ca="1" si="339"/>
        <v/>
      </c>
      <c r="GI57" s="19" t="str">
        <f t="shared" ca="1" si="340"/>
        <v/>
      </c>
      <c r="GJ57" s="19" t="str">
        <f t="shared" ca="1" si="341"/>
        <v/>
      </c>
      <c r="GK57" s="19" t="str">
        <f t="shared" ca="1" si="342"/>
        <v/>
      </c>
      <c r="GL57" s="19" t="str">
        <f t="shared" ca="1" si="343"/>
        <v/>
      </c>
      <c r="GM57" s="19" t="str">
        <f t="shared" ca="1" si="344"/>
        <v/>
      </c>
      <c r="GN57" s="19" t="str">
        <f t="shared" ca="1" si="345"/>
        <v/>
      </c>
      <c r="GO57" s="19" t="str">
        <f t="shared" ca="1" si="346"/>
        <v/>
      </c>
      <c r="GP57" s="19" t="str">
        <f t="shared" ca="1" si="347"/>
        <v/>
      </c>
      <c r="GQ57" s="19" t="str">
        <f t="shared" ca="1" si="348"/>
        <v/>
      </c>
      <c r="GR57" s="19" t="str">
        <f t="shared" ca="1" si="349"/>
        <v/>
      </c>
      <c r="GS57" s="19" t="str">
        <f t="shared" ca="1" si="350"/>
        <v/>
      </c>
      <c r="GT57" s="19" t="str">
        <f t="shared" ca="1" si="351"/>
        <v/>
      </c>
      <c r="GU57" s="19" t="str">
        <f t="shared" ca="1" si="352"/>
        <v/>
      </c>
      <c r="GV57" s="19" t="str">
        <f t="shared" ca="1" si="353"/>
        <v/>
      </c>
      <c r="GW57" s="19" t="str">
        <f t="shared" ca="1" si="354"/>
        <v/>
      </c>
      <c r="GX57" s="19" t="str">
        <f t="shared" ca="1" si="355"/>
        <v/>
      </c>
      <c r="GY57" s="19" t="str">
        <f t="shared" ca="1" si="356"/>
        <v/>
      </c>
      <c r="GZ57" s="19" t="str">
        <f t="shared" ca="1" si="357"/>
        <v/>
      </c>
      <c r="HA57" s="19" t="str">
        <f t="shared" ca="1" si="358"/>
        <v/>
      </c>
      <c r="HB57" s="19" t="str">
        <f t="shared" ca="1" si="359"/>
        <v/>
      </c>
      <c r="HC57" s="19" t="str">
        <f t="shared" ca="1" si="360"/>
        <v/>
      </c>
      <c r="HD57" s="19" t="str">
        <f t="shared" ca="1" si="361"/>
        <v/>
      </c>
      <c r="HE57" s="19" t="str">
        <f t="shared" ca="1" si="362"/>
        <v/>
      </c>
      <c r="HF57" s="19" t="str">
        <f t="shared" ca="1" si="363"/>
        <v/>
      </c>
      <c r="HG57" s="19" t="str">
        <f t="shared" ca="1" si="364"/>
        <v/>
      </c>
      <c r="HH57" s="19" t="str">
        <f t="shared" ca="1" si="365"/>
        <v/>
      </c>
      <c r="HI57" s="19" t="str">
        <f t="shared" ca="1" si="366"/>
        <v/>
      </c>
      <c r="HJ57" s="19" t="str">
        <f t="shared" ca="1" si="367"/>
        <v/>
      </c>
      <c r="HK57" s="19" t="str">
        <f t="shared" ca="1" si="368"/>
        <v/>
      </c>
      <c r="HL57" s="19" t="str">
        <f t="shared" ca="1" si="369"/>
        <v/>
      </c>
      <c r="HM57" s="19" t="str">
        <f t="shared" ca="1" si="370"/>
        <v/>
      </c>
      <c r="HN57" s="19" t="str">
        <f t="shared" ca="1" si="371"/>
        <v/>
      </c>
      <c r="HO57" s="19" t="str">
        <f t="shared" ca="1" si="372"/>
        <v/>
      </c>
      <c r="HP57" s="19" t="str">
        <f t="shared" ca="1" si="373"/>
        <v/>
      </c>
      <c r="HQ57" s="19" t="str">
        <f t="shared" ca="1" si="374"/>
        <v/>
      </c>
      <c r="HR57" s="19" t="str">
        <f t="shared" ca="1" si="375"/>
        <v/>
      </c>
      <c r="HS57" s="19" t="str">
        <f t="shared" ca="1" si="376"/>
        <v/>
      </c>
      <c r="HT57" s="19" t="str">
        <f t="shared" ca="1" si="377"/>
        <v/>
      </c>
      <c r="HU57" s="19" t="str">
        <f t="shared" ca="1" si="378"/>
        <v/>
      </c>
      <c r="HV57" s="19" t="str">
        <f t="shared" ca="1" si="379"/>
        <v/>
      </c>
      <c r="HW57" s="19" t="str">
        <f t="shared" ca="1" si="380"/>
        <v/>
      </c>
      <c r="HX57" s="19" t="str">
        <f t="shared" ca="1" si="381"/>
        <v/>
      </c>
      <c r="HY57" s="19" t="str">
        <f t="shared" ca="1" si="382"/>
        <v/>
      </c>
      <c r="HZ57" s="19" t="str">
        <f t="shared" ca="1" si="383"/>
        <v/>
      </c>
      <c r="IA57" s="19" t="str">
        <f t="shared" ca="1" si="384"/>
        <v/>
      </c>
      <c r="IB57" s="19" t="str">
        <f t="shared" ca="1" si="385"/>
        <v/>
      </c>
      <c r="IC57" s="19" t="str">
        <f t="shared" ca="1" si="386"/>
        <v/>
      </c>
      <c r="ID57" s="19" t="str">
        <f t="shared" ca="1" si="387"/>
        <v/>
      </c>
      <c r="IE57" s="19" t="str">
        <f t="shared" ca="1" si="388"/>
        <v/>
      </c>
      <c r="IF57" s="19" t="str">
        <f t="shared" ca="1" si="389"/>
        <v/>
      </c>
      <c r="IG57" s="19" t="str">
        <f t="shared" ca="1" si="390"/>
        <v/>
      </c>
      <c r="IH57" s="19" t="str">
        <f t="shared" ca="1" si="391"/>
        <v/>
      </c>
      <c r="II57" s="19" t="str">
        <f t="shared" ca="1" si="392"/>
        <v/>
      </c>
      <c r="IJ57" s="19" t="str">
        <f t="shared" ca="1" si="393"/>
        <v/>
      </c>
      <c r="IK57" s="19" t="str">
        <f t="shared" ca="1" si="394"/>
        <v/>
      </c>
      <c r="IL57" s="19" t="str">
        <f t="shared" ca="1" si="395"/>
        <v/>
      </c>
      <c r="IM57" s="19" t="str">
        <f t="shared" ca="1" si="396"/>
        <v/>
      </c>
      <c r="IN57" s="19" t="str">
        <f t="shared" ca="1" si="397"/>
        <v/>
      </c>
      <c r="IO57" s="19" t="str">
        <f t="shared" ca="1" si="398"/>
        <v/>
      </c>
      <c r="IP57" s="19" t="str">
        <f t="shared" ca="1" si="399"/>
        <v/>
      </c>
      <c r="IQ57" s="19" t="str">
        <f t="shared" ca="1" si="400"/>
        <v/>
      </c>
      <c r="IR57" s="19" t="str">
        <f t="shared" ca="1" si="401"/>
        <v/>
      </c>
      <c r="IS57" s="19" t="str">
        <f t="shared" ca="1" si="402"/>
        <v/>
      </c>
      <c r="IT57" s="19" t="str">
        <f t="shared" ca="1" si="403"/>
        <v/>
      </c>
      <c r="IU57" s="19" t="str">
        <f t="shared" ca="1" si="404"/>
        <v/>
      </c>
      <c r="IV57" s="19" t="str">
        <f t="shared" ca="1" si="405"/>
        <v/>
      </c>
      <c r="IW57" s="19" t="str">
        <f t="shared" ca="1" si="406"/>
        <v/>
      </c>
      <c r="IX57" s="19" t="str">
        <f t="shared" ca="1" si="407"/>
        <v/>
      </c>
      <c r="IY57" s="19" t="str">
        <f t="shared" ca="1" si="408"/>
        <v/>
      </c>
      <c r="IZ57" s="19" t="str">
        <f t="shared" ca="1" si="409"/>
        <v/>
      </c>
      <c r="JA57" s="19" t="str">
        <f t="shared" ca="1" si="410"/>
        <v/>
      </c>
      <c r="JB57" s="19" t="str">
        <f t="shared" ca="1" si="411"/>
        <v/>
      </c>
      <c r="JC57" s="19" t="str">
        <f t="shared" ca="1" si="412"/>
        <v/>
      </c>
      <c r="JD57" s="19" t="str">
        <f t="shared" ca="1" si="413"/>
        <v/>
      </c>
      <c r="JE57" s="19" t="str">
        <f t="shared" ca="1" si="414"/>
        <v/>
      </c>
      <c r="JF57" s="19" t="str">
        <f t="shared" ca="1" si="415"/>
        <v/>
      </c>
      <c r="JG57" s="19" t="str">
        <f t="shared" ca="1" si="416"/>
        <v/>
      </c>
      <c r="JH57" s="19" t="str">
        <f t="shared" ca="1" si="417"/>
        <v/>
      </c>
      <c r="JI57" s="19" t="str">
        <f t="shared" ca="1" si="418"/>
        <v/>
      </c>
      <c r="JJ57" s="19" t="str">
        <f t="shared" ca="1" si="419"/>
        <v/>
      </c>
      <c r="JK57" s="19" t="str">
        <f t="shared" ca="1" si="420"/>
        <v/>
      </c>
      <c r="JL57" s="19" t="str">
        <f t="shared" ca="1" si="421"/>
        <v/>
      </c>
      <c r="JM57" s="19" t="str">
        <f t="shared" ca="1" si="422"/>
        <v/>
      </c>
      <c r="JN57" s="19" t="str">
        <f t="shared" ca="1" si="423"/>
        <v/>
      </c>
      <c r="JO57" s="19" t="str">
        <f t="shared" ca="1" si="424"/>
        <v/>
      </c>
      <c r="JP57" s="19" t="str">
        <f t="shared" ca="1" si="425"/>
        <v/>
      </c>
      <c r="JQ57" s="19" t="str">
        <f t="shared" ca="1" si="426"/>
        <v/>
      </c>
      <c r="JR57" s="19" t="str">
        <f t="shared" ca="1" si="427"/>
        <v/>
      </c>
      <c r="JS57" s="19" t="str">
        <f t="shared" ca="1" si="428"/>
        <v/>
      </c>
      <c r="JT57" s="19" t="str">
        <f t="shared" ca="1" si="429"/>
        <v/>
      </c>
      <c r="JU57" s="19" t="str">
        <f t="shared" ca="1" si="430"/>
        <v/>
      </c>
      <c r="JV57" s="19" t="str">
        <f t="shared" ca="1" si="431"/>
        <v/>
      </c>
      <c r="JW57" s="19" t="str">
        <f t="shared" ca="1" si="432"/>
        <v/>
      </c>
      <c r="JX57" s="19" t="str">
        <f t="shared" ca="1" si="433"/>
        <v/>
      </c>
      <c r="JY57" s="19" t="str">
        <f t="shared" ca="1" si="434"/>
        <v/>
      </c>
      <c r="JZ57" s="19" t="str">
        <f t="shared" ca="1" si="435"/>
        <v/>
      </c>
      <c r="KA57" s="19" t="str">
        <f t="shared" ca="1" si="436"/>
        <v/>
      </c>
      <c r="KB57" s="19" t="str">
        <f t="shared" ca="1" si="437"/>
        <v/>
      </c>
      <c r="KC57" s="19" t="str">
        <f t="shared" ca="1" si="438"/>
        <v/>
      </c>
      <c r="KD57" s="19" t="str">
        <f t="shared" ca="1" si="439"/>
        <v/>
      </c>
      <c r="KE57" s="19" t="str">
        <f t="shared" ca="1" si="440"/>
        <v/>
      </c>
      <c r="KF57" s="19" t="str">
        <f t="shared" ca="1" si="441"/>
        <v/>
      </c>
      <c r="KG57" s="19" t="str">
        <f t="shared" ca="1" si="442"/>
        <v/>
      </c>
      <c r="KH57" s="19" t="str">
        <f t="shared" ca="1" si="443"/>
        <v/>
      </c>
      <c r="KI57" s="19" t="str">
        <f t="shared" ca="1" si="444"/>
        <v/>
      </c>
      <c r="KJ57" s="19" t="str">
        <f t="shared" ca="1" si="445"/>
        <v/>
      </c>
      <c r="KK57" s="19" t="str">
        <f t="shared" ca="1" si="446"/>
        <v/>
      </c>
      <c r="KL57" s="19" t="str">
        <f t="shared" ca="1" si="447"/>
        <v/>
      </c>
      <c r="KM57" s="19" t="str">
        <f t="shared" ca="1" si="448"/>
        <v/>
      </c>
      <c r="KN57" s="19" t="str">
        <f t="shared" ca="1" si="449"/>
        <v/>
      </c>
      <c r="KO57" s="19" t="str">
        <f t="shared" ca="1" si="450"/>
        <v/>
      </c>
      <c r="KP57" s="19" t="str">
        <f t="shared" ca="1" si="451"/>
        <v/>
      </c>
      <c r="KQ57" s="19" t="str">
        <f t="shared" ca="1" si="452"/>
        <v/>
      </c>
    </row>
    <row r="58" spans="2:303" x14ac:dyDescent="0.3">
      <c r="C58" s="19" t="str">
        <f t="shared" ca="1" si="603"/>
        <v/>
      </c>
      <c r="D58" s="19" t="str">
        <f t="shared" ca="1" si="604"/>
        <v/>
      </c>
      <c r="E58" s="19" t="str">
        <f t="shared" ca="1" si="605"/>
        <v/>
      </c>
      <c r="F58" s="19" t="str">
        <f t="shared" ca="1" si="606"/>
        <v/>
      </c>
      <c r="G58" s="19" t="str">
        <f t="shared" ca="1" si="607"/>
        <v/>
      </c>
      <c r="H58" s="19" t="str">
        <f t="shared" ca="1" si="608"/>
        <v/>
      </c>
      <c r="I58" s="19" t="str">
        <f t="shared" ca="1" si="609"/>
        <v/>
      </c>
      <c r="J58" s="19" t="str">
        <f t="shared" ca="1" si="610"/>
        <v/>
      </c>
      <c r="K58" s="19" t="str">
        <f t="shared" ca="1" si="611"/>
        <v/>
      </c>
      <c r="L58" s="19" t="str">
        <f ca="1">IF(OR(L57="",COUNTIF($EX$3:$KQ$3,#REF!)=COUNTIFS($EX$3:$KQ$3,#REF!,$EX57:$KQ57,#REF!)),"",OFFSET($A$4,0,L57))</f>
        <v/>
      </c>
      <c r="M58" s="19" t="str">
        <f ca="1">IF(OR(M57="",COUNTIF($EX$3:$KQ$3,#REF!)=COUNTIFS($EX$3:$KQ$3,#REF!,$EX57:$KQ57,#REF!)),"",OFFSET($A$4,0,M57))</f>
        <v/>
      </c>
      <c r="N58" s="19" t="str">
        <f ca="1">IF(OR(N57="",COUNTIF($EX$3:$KQ$3,#REF!)=COUNTIFS($EX$3:$KQ$3,#REF!,$EX57:$KQ57,#REF!)),"",OFFSET($A$4,0,N57))</f>
        <v/>
      </c>
      <c r="O58" s="19" t="str">
        <f ca="1">IF(OR(O57="",COUNTIF($EX$3:$KQ$3,#REF!)=COUNTIFS($EX$3:$KQ$3,#REF!,$EX57:$KQ57,#REF!)),"",OFFSET($A$4,0,O57))</f>
        <v/>
      </c>
      <c r="P58" s="19" t="str">
        <f ca="1">IF(OR(P57="",COUNTIF($EX$3:$KQ$3,#REF!)=COUNTIFS($EX$3:$KQ$3,#REF!,$EX57:$KQ57,#REF!)),"",OFFSET($A$4,0,P57))</f>
        <v/>
      </c>
      <c r="Q58" s="19" t="str">
        <f ca="1">IF(OR(Q57="",COUNTIF($EX$3:$KQ$3,#REF!)=COUNTIFS($EX$3:$KQ$3,#REF!,$EX57:$KQ57,#REF!)),"",OFFSET($A$4,0,Q57))</f>
        <v/>
      </c>
      <c r="R58" s="19" t="str">
        <f ca="1">IF(OR(R57="",COUNTIF($EX$3:$KQ$3,#REF!)=COUNTIFS($EX$3:$KQ$3,#REF!,$EX57:$KQ57,#REF!)),"",OFFSET($A$4,0,R57))</f>
        <v/>
      </c>
      <c r="S58" s="19" t="str">
        <f ca="1">IF(OR(S57="",COUNTIF($EX$3:$KQ$3,#REF!)=COUNTIFS($EX$3:$KQ$3,#REF!,$EX57:$KQ57,#REF!)),"",OFFSET($A$4,0,S57))</f>
        <v/>
      </c>
      <c r="T58" s="19" t="str">
        <f ca="1">IF(OR(T57="",COUNTIF($EX$3:$KQ$3,#REF!)=COUNTIFS($EX$3:$KQ$3,#REF!,$EX57:$KQ57,#REF!)),"",OFFSET($A$4,0,T57))</f>
        <v/>
      </c>
      <c r="U58" s="19" t="str">
        <f ca="1">IF(OR(U57="",COUNTIF($EX$3:$KQ$3,#REF!)=COUNTIFS($EX$3:$KQ$3,#REF!,$EX57:$KQ57,#REF!)),"",OFFSET($A$4,0,U57))</f>
        <v/>
      </c>
      <c r="V58" s="19" t="str">
        <f ca="1">IF(OR(V57="",COUNTIF($EX$3:$KQ$3,#REF!)=COUNTIFS($EX$3:$KQ$3,#REF!,$EX57:$KQ57,#REF!)),"",OFFSET($A$4,0,V57))</f>
        <v/>
      </c>
      <c r="W58" s="19" t="str">
        <f ca="1">IF(OR(W57="",COUNTIF($EX$3:$KQ$3,#REF!)=COUNTIFS($EX$3:$KQ$3,#REF!,$EX57:$KQ57,#REF!)),"",OFFSET($A$4,0,W57))</f>
        <v/>
      </c>
      <c r="X58" s="19" t="str">
        <f ca="1">IF(OR(X57="",COUNTIF($EX$3:$KQ$3,#REF!)=COUNTIFS($EX$3:$KQ$3,#REF!,$EX57:$KQ57,#REF!)),"",OFFSET($A$4,0,X57))</f>
        <v/>
      </c>
      <c r="Y58" s="19" t="str">
        <f ca="1">IF(OR(Y57="",COUNTIF($EX$3:$KQ$3,#REF!)=COUNTIFS($EX$3:$KQ$3,#REF!,$EX57:$KQ57,#REF!)),"",OFFSET($A$4,0,Y57))</f>
        <v/>
      </c>
      <c r="Z58" s="19" t="str">
        <f ca="1">IF(OR(Z57="",COUNTIF($EX$3:$KQ$3,#REF!)=COUNTIFS($EX$3:$KQ$3,#REF!,$EX57:$KQ57,#REF!)),"",OFFSET($A$4,0,Z57))</f>
        <v/>
      </c>
      <c r="AA58" s="19" t="str">
        <f ca="1">IF(OR(AA57="",COUNTIF($EX$3:$KQ$3,#REF!)=COUNTIFS($EX$3:$KQ$3,#REF!,$EX57:$KQ57,#REF!)),"",OFFSET($A$4,0,AA57))</f>
        <v/>
      </c>
      <c r="AB58" s="19" t="str">
        <f ca="1">IF(OR(AB57="",COUNTIF($EX$3:$KQ$3,#REF!)=COUNTIFS($EX$3:$KQ$3,#REF!,$EX57:$KQ57,#REF!)),"",OFFSET($A$4,0,AB57))</f>
        <v/>
      </c>
      <c r="AC58" s="19" t="str">
        <f ca="1">IF(OR(AC57="",COUNTIF($EX$3:$KQ$3,#REF!)=COUNTIFS($EX$3:$KQ$3,#REF!,$EX57:$KQ57,#REF!)),"",OFFSET($A$4,0,AC57))</f>
        <v/>
      </c>
      <c r="AD58" s="19" t="str">
        <f ca="1">IF(OR(AD57="",COUNTIF($EX$3:$KQ$3,#REF!)=COUNTIFS($EX$3:$KQ$3,#REF!,$EX57:$KQ57,#REF!)),"",OFFSET($A$4,0,AD57))</f>
        <v/>
      </c>
      <c r="AE58" s="19" t="str">
        <f ca="1">IF(OR(AE57="",COUNTIF($EX$3:$KQ$3,#REF!)=COUNTIFS($EX$3:$KQ$3,#REF!,$EX57:$KQ57,#REF!)),"",OFFSET($A$4,0,AE57))</f>
        <v/>
      </c>
      <c r="AF58" s="19" t="str">
        <f ca="1">IF(OR(AF57="",COUNTIF($EX$3:$KQ$3,#REF!)=COUNTIFS($EX$3:$KQ$3,#REF!,$EX57:$KQ57,#REF!)),"",OFFSET($A$4,0,AF57))</f>
        <v/>
      </c>
      <c r="AG58" s="19" t="str">
        <f ca="1">IF(OR(AG57="",COUNTIF($EX$3:$KQ$3,#REF!)=COUNTIFS($EX$3:$KQ$3,#REF!,$EX57:$KQ57,#REF!)),"",OFFSET($A$4,0,AG57))</f>
        <v/>
      </c>
      <c r="AH58" s="19" t="str">
        <f ca="1">IF(OR(AH57="",COUNTIF($EX$3:$KQ$3,#REF!)=COUNTIFS($EX$3:$KQ$3,#REF!,$EX57:$KQ57,#REF!)),"",OFFSET($A$4,0,AH57))</f>
        <v/>
      </c>
      <c r="AI58" s="19" t="str">
        <f ca="1">IF(OR(AI57="",COUNTIF($EX$3:$KQ$3,#REF!)=COUNTIFS($EX$3:$KQ$3,#REF!,$EX57:$KQ57,#REF!)),"",OFFSET($A$4,0,AI57))</f>
        <v/>
      </c>
      <c r="AJ58" s="19" t="str">
        <f ca="1">IF(OR(AJ57="",COUNTIF($EX$3:$KQ$3,#REF!)=COUNTIFS($EX$3:$KQ$3,#REF!,$EX57:$KQ57,#REF!)),"",OFFSET($A$4,0,AJ57))</f>
        <v/>
      </c>
      <c r="AK58" s="19" t="str">
        <f ca="1">IF(OR(AK57="",COUNTIF($EX$3:$KQ$3,#REF!)=COUNTIFS($EX$3:$KQ$3,#REF!,$EX57:$KQ57,#REF!)),"",OFFSET($A$4,0,AK57))</f>
        <v/>
      </c>
      <c r="AL58" s="19" t="str">
        <f ca="1">IF(OR(AL57="",COUNTIF($EX$3:$KQ$3,#REF!)=COUNTIFS($EX$3:$KQ$3,#REF!,$EX57:$KQ57,#REF!)),"",OFFSET($A$4,0,AL57))</f>
        <v/>
      </c>
      <c r="AM58" s="19" t="str">
        <f ca="1">IF(OR(AM57="",COUNTIF($EX$3:$KQ$3,#REF!)=COUNTIFS($EX$3:$KQ$3,#REF!,$EX57:$KQ57,#REF!)),"",OFFSET($A$4,0,AM57))</f>
        <v/>
      </c>
      <c r="AN58" s="19" t="str">
        <f ca="1">IF(OR(AN57="",COUNTIF($EX$3:$KQ$3,#REF!)=COUNTIFS($EX$3:$KQ$3,#REF!,$EX57:$KQ57,#REF!)),"",OFFSET($A$4,0,AN57))</f>
        <v/>
      </c>
      <c r="AO58" s="19" t="str">
        <f ca="1">IF(OR(AO57="",COUNTIF($EX$3:$KQ$3,#REF!)=COUNTIFS($EX$3:$KQ$3,#REF!,$EX57:$KQ57,#REF!)),"",OFFSET($A$4,0,AO57))</f>
        <v/>
      </c>
      <c r="AP58" s="19" t="str">
        <f ca="1">IF(OR(AP57="",COUNTIF($EX$3:$KQ$3,#REF!)=COUNTIFS($EX$3:$KQ$3,#REF!,$EX57:$KQ57,#REF!)),"",OFFSET($A$4,0,AP57))</f>
        <v/>
      </c>
      <c r="AQ58" s="19" t="str">
        <f ca="1">IF(OR(AQ57="",COUNTIF($EX$3:$KQ$3,#REF!)=COUNTIFS($EX$3:$KQ$3,#REF!,$EX57:$KQ57,#REF!)),"",OFFSET($A$4,0,AQ57))</f>
        <v/>
      </c>
      <c r="AR58" s="19" t="str">
        <f ca="1">IF(OR(AR57="",COUNTIF($EX$3:$KQ$3,#REF!)=COUNTIFS($EX$3:$KQ$3,#REF!,$EX57:$KQ57,#REF!)),"",OFFSET($A$4,0,AR57))</f>
        <v/>
      </c>
      <c r="AS58" s="19" t="str">
        <f ca="1">IF(OR(AS57="",COUNTIF($EX$3:$KQ$3,#REF!)=COUNTIFS($EX$3:$KQ$3,#REF!,$EX57:$KQ57,#REF!)),"",OFFSET($A$4,0,AS57))</f>
        <v/>
      </c>
      <c r="AT58" s="19" t="str">
        <f ca="1">IF(OR(AT57="",COUNTIF($EX$3:$KQ$3,#REF!)=COUNTIFS($EX$3:$KQ$3,#REF!,$EX57:$KQ57,#REF!)),"",OFFSET($A$4,0,AT57))</f>
        <v/>
      </c>
      <c r="AU58" s="19" t="str">
        <f ca="1">IF(OR(AU57="",COUNTIF($EX$3:$KQ$3,#REF!)=COUNTIFS($EX$3:$KQ$3,#REF!,$EX57:$KQ57,#REF!)),"",OFFSET($A$4,0,AU57))</f>
        <v/>
      </c>
      <c r="AV58" s="19" t="str">
        <f ca="1">IF(OR(AV57="",COUNTIF($EX$3:$KQ$3,#REF!)=COUNTIFS($EX$3:$KQ$3,#REF!,$EX57:$KQ57,#REF!)),"",OFFSET($A$4,0,AV57))</f>
        <v/>
      </c>
      <c r="AW58" s="19" t="str">
        <f ca="1">IF(OR(AW57="",COUNTIF($EX$3:$KQ$3,#REF!)=COUNTIFS($EX$3:$KQ$3,#REF!,$EX57:$KQ57,#REF!)),"",OFFSET($A$4,0,AW57))</f>
        <v/>
      </c>
      <c r="AX58" s="19" t="str">
        <f ca="1">IF(OR(AX57="",COUNTIF($EX$3:$KQ$3,#REF!)=COUNTIFS($EX$3:$KQ$3,#REF!,$EX57:$KQ57,#REF!)),"",OFFSET($A$4,0,AX57))</f>
        <v/>
      </c>
      <c r="AY58" s="19" t="str">
        <f ca="1">IF(OR(AY57="",COUNTIF($EX$3:$KQ$3,#REF!)=COUNTIFS($EX$3:$KQ$3,#REF!,$EX57:$KQ57,#REF!)),"",OFFSET($A$4,0,AY57))</f>
        <v/>
      </c>
      <c r="AZ58" s="19" t="str">
        <f ca="1">IF(OR(AZ57="",COUNTIF($EX$3:$KQ$3,#REF!)=COUNTIFS($EX$3:$KQ$3,#REF!,$EX57:$KQ57,#REF!)),"",OFFSET($A$4,0,AZ57))</f>
        <v/>
      </c>
      <c r="BA58" s="19" t="str">
        <f ca="1">IF(OR(BA57="",COUNTIF($EX$3:$KQ$3,#REF!)=COUNTIFS($EX$3:$KQ$3,#REF!,$EX57:$KQ57,#REF!)),"",OFFSET($A$4,0,BA57))</f>
        <v/>
      </c>
      <c r="BB58" s="19" t="str">
        <f ca="1">IF(OR(BB57="",COUNTIF($EX$3:$KQ$3,#REF!)=COUNTIFS($EX$3:$KQ$3,#REF!,$EX57:$KQ57,#REF!)),"",OFFSET($A$4,0,BB57))</f>
        <v/>
      </c>
      <c r="BC58" s="19" t="str">
        <f ca="1">IF(OR(BC57="",COUNTIF($EX$3:$KQ$3,#REF!)=COUNTIFS($EX$3:$KQ$3,#REF!,$EX57:$KQ57,#REF!)),"",OFFSET($A$4,0,BC57))</f>
        <v/>
      </c>
      <c r="BD58" s="19" t="str">
        <f ca="1">IF(OR(BD57="",COUNTIF($EX$3:$KQ$3,#REF!)=COUNTIFS($EX$3:$KQ$3,#REF!,$EX57:$KQ57,#REF!)),"",OFFSET($A$4,0,BD57))</f>
        <v/>
      </c>
      <c r="BE58" s="19" t="str">
        <f ca="1">IF(OR(BE57="",COUNTIF($EX$3:$KQ$3,#REF!)=COUNTIFS($EX$3:$KQ$3,#REF!,$EX57:$KQ57,#REF!)),"",OFFSET($A$4,0,BE57))</f>
        <v/>
      </c>
      <c r="BF58" s="19" t="str">
        <f ca="1">IF(OR(BF57="",COUNTIF($EX$3:$KQ$3,#REF!)=COUNTIFS($EX$3:$KQ$3,#REF!,$EX57:$KQ57,#REF!)),"",OFFSET($A$4,0,BF57))</f>
        <v/>
      </c>
      <c r="BG58" s="19" t="str">
        <f ca="1">IF(OR(BG57="",COUNTIF($EX$3:$KQ$3,#REF!)=COUNTIFS($EX$3:$KQ$3,#REF!,$EX57:$KQ57,#REF!)),"",OFFSET($A$4,0,BG57))</f>
        <v/>
      </c>
      <c r="BH58" s="19" t="str">
        <f ca="1">IF(OR(BH57="",COUNTIF($EX$3:$KQ$3,#REF!)=COUNTIFS($EX$3:$KQ$3,#REF!,$EX57:$KQ57,#REF!)),"",OFFSET($A$4,0,BH57))</f>
        <v/>
      </c>
      <c r="BI58" s="19" t="str">
        <f ca="1">IF(OR(BI57="",COUNTIF($EX$3:$KQ$3,#REF!)=COUNTIFS($EX$3:$KQ$3,#REF!,$EX57:$KQ57,#REF!)),"",OFFSET($A$4,0,BI57))</f>
        <v/>
      </c>
      <c r="BJ58" s="19" t="str">
        <f ca="1">IF(OR(BJ57="",COUNTIF($EX$3:$KQ$3,#REF!)=COUNTIFS($EX$3:$KQ$3,#REF!,$EX57:$KQ57,#REF!)),"",OFFSET($A$4,0,BJ57))</f>
        <v/>
      </c>
      <c r="BK58" s="19" t="str">
        <f ca="1">IF(OR(BK57="",COUNTIF($EX$3:$KQ$3,#REF!)=COUNTIFS($EX$3:$KQ$3,#REF!,$EX57:$KQ57,#REF!)),"",OFFSET($A$4,0,BK57))</f>
        <v/>
      </c>
      <c r="BL58" s="19" t="str">
        <f ca="1">IF(OR(BL57="",COUNTIF($EX$3:$KQ$3,#REF!)=COUNTIFS($EX$3:$KQ$3,#REF!,$EX57:$KQ57,#REF!)),"",OFFSET($A$4,0,BL57))</f>
        <v/>
      </c>
      <c r="BM58" s="19" t="str">
        <f ca="1">IF(OR(BM57="",COUNTIF($EX$3:$KQ$3,#REF!)=COUNTIFS($EX$3:$KQ$3,#REF!,$EX57:$KQ57,#REF!)),"",OFFSET($A$4,0,BM57))</f>
        <v/>
      </c>
      <c r="BN58" s="19" t="str">
        <f ca="1">IF(OR(BN57="",COUNTIF($EX$3:$KQ$3,#REF!)=COUNTIFS($EX$3:$KQ$3,#REF!,$EX57:$KQ57,#REF!)),"",OFFSET($A$4,0,BN57))</f>
        <v/>
      </c>
      <c r="BO58" s="19" t="str">
        <f ca="1">IF(OR(BO57="",COUNTIF($EX$3:$KQ$3,#REF!)=COUNTIFS($EX$3:$KQ$3,#REF!,$EX57:$KQ57,#REF!)),"",OFFSET($A$4,0,BO57))</f>
        <v/>
      </c>
      <c r="BP58" s="19" t="str">
        <f ca="1">IF(OR(BP57="",COUNTIF($EX$3:$KQ$3,#REF!)=COUNTIFS($EX$3:$KQ$3,#REF!,$EX57:$KQ57,#REF!)),"",OFFSET($A$4,0,BP57))</f>
        <v/>
      </c>
      <c r="BQ58" s="19" t="str">
        <f ca="1">IF(OR(BQ57="",COUNTIF($EX$3:$KQ$3,#REF!)=COUNTIFS($EX$3:$KQ$3,#REF!,$EX57:$KQ57,#REF!)),"",OFFSET($A$4,0,BQ57))</f>
        <v/>
      </c>
      <c r="BR58" s="19" t="str">
        <f ca="1">IF(OR(BR57="",COUNTIF($EX$3:$KQ$3,#REF!)=COUNTIFS($EX$3:$KQ$3,#REF!,$EX57:$KQ57,#REF!)),"",OFFSET($A$4,0,BR57))</f>
        <v/>
      </c>
      <c r="BS58" s="19" t="str">
        <f ca="1">IF(OR(BS57="",COUNTIF($EX$3:$KQ$3,#REF!)=COUNTIFS($EX$3:$KQ$3,#REF!,$EX57:$KQ57,#REF!)),"",OFFSET($A$4,0,BS57))</f>
        <v/>
      </c>
      <c r="BT58" s="19" t="str">
        <f ca="1">IF(OR(BT57="",COUNTIF($EX$3:$KQ$3,#REF!)=COUNTIFS($EX$3:$KQ$3,#REF!,$EX57:$KQ57,#REF!)),"",OFFSET($A$4,0,BT57))</f>
        <v/>
      </c>
      <c r="BU58" s="19" t="str">
        <f ca="1">IF(OR(BU57="",COUNTIF($EX$3:$KQ$3,#REF!)=COUNTIFS($EX$3:$KQ$3,#REF!,$EX57:$KQ57,#REF!)),"",OFFSET($A$4,0,BU57))</f>
        <v/>
      </c>
      <c r="BV58" s="19" t="str">
        <f ca="1">IF(OR(BV57="",COUNTIF($EX$3:$KQ$3,#REF!)=COUNTIFS($EX$3:$KQ$3,#REF!,$EX57:$KQ57,#REF!)),"",OFFSET($A$4,0,BV57))</f>
        <v/>
      </c>
      <c r="BW58" s="19" t="str">
        <f ca="1">IF(OR(BW57="",COUNTIF($EX$3:$KQ$3,#REF!)=COUNTIFS($EX$3:$KQ$3,#REF!,$EX57:$KQ57,#REF!)),"",OFFSET($A$4,0,BW57))</f>
        <v/>
      </c>
      <c r="BX58" s="19" t="str">
        <f ca="1">IF(OR(BX57="",COUNTIF($EX$3:$KQ$3,#REF!)=COUNTIFS($EX$3:$KQ$3,#REF!,$EX57:$KQ57,#REF!)),"",OFFSET($A$4,0,BX57))</f>
        <v/>
      </c>
      <c r="BY58" s="19" t="str">
        <f ca="1">IF(OR(BY57="",COUNTIF($EX$3:$KQ$3,#REF!)=COUNTIFS($EX$3:$KQ$3,#REF!,$EX57:$KQ57,#REF!)),"",OFFSET($A$4,0,BY57))</f>
        <v/>
      </c>
      <c r="BZ58" s="19" t="str">
        <f ca="1">IF(OR(BZ57="",COUNTIF($EX$3:$KQ$3,#REF!)=COUNTIFS($EX$3:$KQ$3,#REF!,$EX57:$KQ57,#REF!)),"",OFFSET($A$4,0,BZ57))</f>
        <v/>
      </c>
      <c r="CA58" s="19" t="str">
        <f ca="1">IF(OR(CA57="",COUNTIF($EX$3:$KQ$3,#REF!)=COUNTIFS($EX$3:$KQ$3,#REF!,$EX57:$KQ57,#REF!)),"",OFFSET($A$4,0,CA57))</f>
        <v/>
      </c>
      <c r="CB58" s="19" t="str">
        <f ca="1">IF(OR(CB57="",COUNTIF($EX$3:$KQ$3,#REF!)=COUNTIFS($EX$3:$KQ$3,#REF!,$EX57:$KQ57,#REF!)),"",OFFSET($A$4,0,CB57))</f>
        <v/>
      </c>
      <c r="CC58" s="19" t="str">
        <f ca="1">IF(OR(CC57="",COUNTIF($EX$3:$KQ$3,#REF!)=COUNTIFS($EX$3:$KQ$3,#REF!,$EX57:$KQ57,#REF!)),"",OFFSET($A$4,0,CC57))</f>
        <v/>
      </c>
      <c r="CD58" s="19" t="str">
        <f ca="1">IF(OR(CD57="",COUNTIF($EX$3:$KQ$3,#REF!)=COUNTIFS($EX$3:$KQ$3,#REF!,$EX57:$KQ57,#REF!)),"",OFFSET($A$4,0,CD57))</f>
        <v/>
      </c>
      <c r="CE58" s="19" t="str">
        <f ca="1">IF(OR(CE57="",COUNTIF($EX$3:$KQ$3,#REF!)=COUNTIFS($EX$3:$KQ$3,#REF!,$EX57:$KQ57,#REF!)),"",OFFSET($A$4,0,CE57))</f>
        <v/>
      </c>
      <c r="CF58" s="19" t="str">
        <f ca="1">IF(OR(CF57="",COUNTIF($EX$3:$KQ$3,#REF!)=COUNTIFS($EX$3:$KQ$3,#REF!,$EX57:$KQ57,#REF!)),"",OFFSET($A$4,0,CF57))</f>
        <v/>
      </c>
      <c r="CG58" s="19" t="str">
        <f ca="1">IF(OR(CG57="",COUNTIF($EX$3:$KQ$3,#REF!)=COUNTIFS($EX$3:$KQ$3,#REF!,$EX57:$KQ57,#REF!)),"",OFFSET($A$4,0,CG57))</f>
        <v/>
      </c>
      <c r="CH58" s="19" t="str">
        <f ca="1">IF(OR(CH57="",COUNTIF($EX$3:$KQ$3,#REF!)=COUNTIFS($EX$3:$KQ$3,#REF!,$EX57:$KQ57,#REF!)),"",OFFSET($A$4,0,CH57))</f>
        <v/>
      </c>
      <c r="CI58" s="19" t="str">
        <f ca="1">IF(OR(CI57="",COUNTIF($EX$3:$KQ$3,#REF!)=COUNTIFS($EX$3:$KQ$3,#REF!,$EX57:$KQ57,#REF!)),"",OFFSET($A$4,0,CI57))</f>
        <v/>
      </c>
      <c r="CJ58" s="19" t="str">
        <f ca="1">IF(OR(CJ57="",COUNTIF($EX$3:$KQ$3,#REF!)=COUNTIFS($EX$3:$KQ$3,#REF!,$EX57:$KQ57,#REF!)),"",OFFSET($A$4,0,CJ57))</f>
        <v/>
      </c>
      <c r="CK58" s="19" t="str">
        <f ca="1">IF(OR(CK57="",COUNTIF($EX$3:$KQ$3,#REF!)=COUNTIFS($EX$3:$KQ$3,#REF!,$EX57:$KQ57,#REF!)),"",OFFSET($A$4,0,CK57))</f>
        <v/>
      </c>
      <c r="CL58" s="19" t="str">
        <f ca="1">IF(OR(CL57="",COUNTIF($EX$3:$KQ$3,#REF!)=COUNTIFS($EX$3:$KQ$3,#REF!,$EX57:$KQ57,#REF!)),"",OFFSET($A$4,0,CL57))</f>
        <v/>
      </c>
      <c r="CM58" s="19" t="str">
        <f ca="1">IF(OR(CM57="",COUNTIF($EX$3:$KQ$3,#REF!)=COUNTIFS($EX$3:$KQ$3,#REF!,$EX57:$KQ57,#REF!)),"",OFFSET($A$4,0,CM57))</f>
        <v/>
      </c>
      <c r="CN58" s="19" t="str">
        <f ca="1">IF(OR(CN57="",COUNTIF($EX$3:$KQ$3,#REF!)=COUNTIFS($EX$3:$KQ$3,#REF!,$EX57:$KQ57,#REF!)),"",OFFSET($A$4,0,CN57))</f>
        <v/>
      </c>
      <c r="CO58" s="19" t="str">
        <f ca="1">IF(OR(CO57="",COUNTIF($EX$3:$KQ$3,#REF!)=COUNTIFS($EX$3:$KQ$3,#REF!,$EX57:$KQ57,#REF!)),"",OFFSET($A$4,0,CO57))</f>
        <v/>
      </c>
      <c r="CP58" s="19" t="str">
        <f ca="1">IF(OR(CP57="",COUNTIF($EX$3:$KQ$3,#REF!)=COUNTIFS($EX$3:$KQ$3,#REF!,$EX57:$KQ57,#REF!)),"",OFFSET($A$4,0,CP57))</f>
        <v/>
      </c>
      <c r="CQ58" s="19" t="str">
        <f ca="1">IF(OR(CQ57="",COUNTIF($EX$3:$KQ$3,#REF!)=COUNTIFS($EX$3:$KQ$3,#REF!,$EX57:$KQ57,#REF!)),"",OFFSET($A$4,0,CQ57))</f>
        <v/>
      </c>
      <c r="CR58" s="19" t="str">
        <f ca="1">IF(OR(CR57="",COUNTIF($EX$3:$KQ$3,#REF!)=COUNTIFS($EX$3:$KQ$3,#REF!,$EX57:$KQ57,#REF!)),"",OFFSET($A$4,0,CR57))</f>
        <v/>
      </c>
      <c r="CS58" s="19" t="str">
        <f ca="1">IF(OR(CS57="",COUNTIF($EX$3:$KQ$3,#REF!)=COUNTIFS($EX$3:$KQ$3,#REF!,$EX57:$KQ57,#REF!)),"",OFFSET($A$4,0,CS57))</f>
        <v/>
      </c>
      <c r="CT58" s="19" t="str">
        <f ca="1">IF(OR(CT57="",COUNTIF($EX$3:$KQ$3,#REF!)=COUNTIFS($EX$3:$KQ$3,#REF!,$EX57:$KQ57,#REF!)),"",OFFSET($A$4,0,CT57))</f>
        <v/>
      </c>
      <c r="CU58" s="19" t="str">
        <f ca="1">IF(OR(CU57="",COUNTIF($EX$3:$KQ$3,#REF!)=COUNTIFS($EX$3:$KQ$3,#REF!,$EX57:$KQ57,#REF!)),"",OFFSET($A$4,0,CU57))</f>
        <v/>
      </c>
      <c r="CV58" s="19" t="str">
        <f ca="1">IF(OR(CV57="",COUNTIF($EX$3:$KQ$3,#REF!)=COUNTIFS($EX$3:$KQ$3,#REF!,$EX57:$KQ57,#REF!)),"",OFFSET($A$4,0,CV57))</f>
        <v/>
      </c>
      <c r="CW58" s="19" t="str">
        <f ca="1">IF(OR(CW57="",COUNTIF($EX$3:$KQ$3,#REF!)=COUNTIFS($EX$3:$KQ$3,#REF!,$EX57:$KQ57,#REF!)),"",OFFSET($A$4,0,CW57))</f>
        <v/>
      </c>
      <c r="CX58" s="19" t="str">
        <f ca="1">IF(OR(CX57="",COUNTIF($EX$3:$KQ$3,#REF!)=COUNTIFS($EX$3:$KQ$3,#REF!,$EX57:$KQ57,#REF!)),"",OFFSET($A$4,0,CX57))</f>
        <v/>
      </c>
      <c r="CY58" s="19" t="str">
        <f ca="1">IF(OR(CY57="",COUNTIF($EX$3:$KQ$3,#REF!)=COUNTIFS($EX$3:$KQ$3,#REF!,$EX57:$KQ57,#REF!)),"",OFFSET($A$4,0,CY57))</f>
        <v/>
      </c>
      <c r="CZ58" s="19" t="str">
        <f ca="1">IF(OR(CZ57="",COUNTIF($EX$3:$KQ$3,#REF!)=COUNTIFS($EX$3:$KQ$3,#REF!,$EX57:$KQ57,#REF!)),"",OFFSET($A$4,0,CZ57))</f>
        <v/>
      </c>
      <c r="DA58" s="19" t="str">
        <f ca="1">IF(OR(DA57="",COUNTIF($EX$3:$KQ$3,#REF!)=COUNTIFS($EX$3:$KQ$3,#REF!,$EX57:$KQ57,#REF!)),"",OFFSET($A$4,0,DA57))</f>
        <v/>
      </c>
      <c r="DB58" s="19" t="str">
        <f ca="1">IF(OR(DB57="",COUNTIF($EX$3:$KQ$3,#REF!)=COUNTIFS($EX$3:$KQ$3,#REF!,$EX57:$KQ57,#REF!)),"",OFFSET($A$4,0,DB57))</f>
        <v/>
      </c>
      <c r="DC58" s="19" t="str">
        <f ca="1">IF(OR(DC57="",COUNTIF($EX$3:$KQ$3,#REF!)=COUNTIFS($EX$3:$KQ$3,#REF!,$EX57:$KQ57,#REF!)),"",OFFSET($A$4,0,DC57))</f>
        <v/>
      </c>
      <c r="DD58" s="19" t="str">
        <f ca="1">IF(OR(DD57="",COUNTIF($EX$3:$KQ$3,#REF!)=COUNTIFS($EX$3:$KQ$3,#REF!,$EX57:$KQ57,#REF!)),"",OFFSET($A$4,0,DD57))</f>
        <v/>
      </c>
      <c r="DE58" s="19" t="str">
        <f ca="1">IF(OR(DE57="",COUNTIF($EX$3:$KQ$3,#REF!)=COUNTIFS($EX$3:$KQ$3,#REF!,$EX57:$KQ57,#REF!)),"",OFFSET($A$4,0,DE57))</f>
        <v/>
      </c>
      <c r="DF58" s="19" t="str">
        <f ca="1">IF(OR(DF57="",COUNTIF($EX$3:$KQ$3,#REF!)=COUNTIFS($EX$3:$KQ$3,#REF!,$EX57:$KQ57,#REF!)),"",OFFSET($A$4,0,DF57))</f>
        <v/>
      </c>
      <c r="DG58" s="19" t="str">
        <f ca="1">IF(OR(DG57="",COUNTIF($EX$3:$KQ$3,#REF!)=COUNTIFS($EX$3:$KQ$3,#REF!,$EX57:$KQ57,#REF!)),"",OFFSET($A$4,0,DG57))</f>
        <v/>
      </c>
      <c r="DH58" s="19" t="str">
        <f ca="1">IF(OR(DH57="",COUNTIF($EX$3:$KQ$3,#REF!)=COUNTIFS($EX$3:$KQ$3,#REF!,$EX57:$KQ57,#REF!)),"",OFFSET($A$4,0,DH57))</f>
        <v/>
      </c>
      <c r="DI58" s="19" t="str">
        <f ca="1">IF(OR(DI57="",COUNTIF($EX$3:$KQ$3,#REF!)=COUNTIFS($EX$3:$KQ$3,#REF!,$EX57:$KQ57,#REF!)),"",OFFSET($A$4,0,DI57))</f>
        <v/>
      </c>
      <c r="DJ58" s="19" t="str">
        <f ca="1">IF(OR(DJ57="",COUNTIF($EX$3:$KQ$3,#REF!)=COUNTIFS($EX$3:$KQ$3,#REF!,$EX57:$KQ57,#REF!)),"",OFFSET($A$4,0,DJ57))</f>
        <v/>
      </c>
      <c r="DK58" s="19" t="str">
        <f ca="1">IF(OR(DK57="",COUNTIF($EX$3:$KQ$3,#REF!)=COUNTIFS($EX$3:$KQ$3,#REF!,$EX57:$KQ57,#REF!)),"",OFFSET($A$4,0,DK57))</f>
        <v/>
      </c>
      <c r="DL58" s="19" t="str">
        <f ca="1">IF(OR(DL57="",COUNTIF($EX$3:$KQ$3,#REF!)=COUNTIFS($EX$3:$KQ$3,#REF!,$EX57:$KQ57,#REF!)),"",OFFSET($A$4,0,DL57))</f>
        <v/>
      </c>
      <c r="DM58" s="19" t="str">
        <f ca="1">IF(OR(DM57="",COUNTIF($EX$3:$KQ$3,#REF!)=COUNTIFS($EX$3:$KQ$3,#REF!,$EX57:$KQ57,#REF!)),"",OFFSET($A$4,0,DM57))</f>
        <v/>
      </c>
      <c r="DN58" s="19" t="str">
        <f ca="1">IF(OR(DN57="",COUNTIF($EX$3:$KQ$3,#REF!)=COUNTIFS($EX$3:$KQ$3,#REF!,$EX57:$KQ57,#REF!)),"",OFFSET($A$4,0,DN57))</f>
        <v/>
      </c>
      <c r="DO58" s="19" t="str">
        <f ca="1">IF(OR(DO57="",COUNTIF($EX$3:$KQ$3,#REF!)=COUNTIFS($EX$3:$KQ$3,#REF!,$EX57:$KQ57,#REF!)),"",OFFSET($A$4,0,DO57))</f>
        <v/>
      </c>
      <c r="DP58" s="19" t="str">
        <f ca="1">IF(OR(DP57="",COUNTIF($EX$3:$KQ$3,#REF!)=COUNTIFS($EX$3:$KQ$3,#REF!,$EX57:$KQ57,#REF!)),"",OFFSET($A$4,0,DP57))</f>
        <v/>
      </c>
      <c r="DQ58" s="19" t="str">
        <f ca="1">IF(OR(DQ57="",COUNTIF($EX$3:$KQ$3,#REF!)=COUNTIFS($EX$3:$KQ$3,#REF!,$EX57:$KQ57,#REF!)),"",OFFSET($A$4,0,DQ57))</f>
        <v/>
      </c>
      <c r="DR58" s="19" t="str">
        <f ca="1">IF(OR(DR57="",COUNTIF($EX$3:$KQ$3,#REF!)=COUNTIFS($EX$3:$KQ$3,#REF!,$EX57:$KQ57,#REF!)),"",OFFSET($A$4,0,DR57))</f>
        <v/>
      </c>
      <c r="DS58" s="19" t="str">
        <f ca="1">IF(OR(DS57="",COUNTIF($EX$3:$KQ$3,#REF!)=COUNTIFS($EX$3:$KQ$3,#REF!,$EX57:$KQ57,#REF!)),"",OFFSET($A$4,0,DS57))</f>
        <v/>
      </c>
      <c r="DT58" s="19" t="str">
        <f ca="1">IF(OR(DT57="",COUNTIF($EX$3:$KQ$3,#REF!)=COUNTIFS($EX$3:$KQ$3,#REF!,$EX57:$KQ57,#REF!)),"",OFFSET($A$4,0,DT57))</f>
        <v/>
      </c>
      <c r="DU58" s="19" t="str">
        <f ca="1">IF(OR(DU57="",COUNTIF($EX$3:$KQ$3,#REF!)=COUNTIFS($EX$3:$KQ$3,#REF!,$EX57:$KQ57,#REF!)),"",OFFSET($A$4,0,DU57))</f>
        <v/>
      </c>
      <c r="DV58" s="19" t="str">
        <f ca="1">IF(OR(DV57="",COUNTIF($EX$3:$KQ$3,#REF!)=COUNTIFS($EX$3:$KQ$3,#REF!,$EX57:$KQ57,#REF!)),"",OFFSET($A$4,0,DV57))</f>
        <v/>
      </c>
      <c r="DW58" s="19" t="str">
        <f ca="1">IF(OR(DW57="",COUNTIF($EX$3:$KQ$3,#REF!)=COUNTIFS($EX$3:$KQ$3,#REF!,$EX57:$KQ57,#REF!)),"",OFFSET($A$4,0,DW57))</f>
        <v/>
      </c>
      <c r="DX58" s="19" t="str">
        <f ca="1">IF(OR(DX57="",COUNTIF($EX$3:$KQ$3,#REF!)=COUNTIFS($EX$3:$KQ$3,#REF!,$EX57:$KQ57,#REF!)),"",OFFSET($A$4,0,DX57))</f>
        <v/>
      </c>
      <c r="DY58" s="19" t="str">
        <f ca="1">IF(OR(DY57="",COUNTIF($EX$3:$KQ$3,#REF!)=COUNTIFS($EX$3:$KQ$3,#REF!,$EX57:$KQ57,#REF!)),"",OFFSET($A$4,0,DY57))</f>
        <v/>
      </c>
      <c r="DZ58" s="19" t="str">
        <f ca="1">IF(OR(DZ57="",COUNTIF($EX$3:$KQ$3,#REF!)=COUNTIFS($EX$3:$KQ$3,#REF!,$EX57:$KQ57,#REF!)),"",OFFSET($A$4,0,DZ57))</f>
        <v/>
      </c>
      <c r="EA58" s="19" t="str">
        <f ca="1">IF(OR(EA57="",COUNTIF($EX$3:$KQ$3,#REF!)=COUNTIFS($EX$3:$KQ$3,#REF!,$EX57:$KQ57,#REF!)),"",OFFSET($A$4,0,EA57))</f>
        <v/>
      </c>
      <c r="EB58" s="19"/>
      <c r="EC58" s="19"/>
      <c r="ED58" s="19"/>
      <c r="EE58" s="19"/>
      <c r="EF58" s="19"/>
      <c r="EG58" s="19"/>
      <c r="EH58" s="19"/>
      <c r="EI58" s="19"/>
      <c r="EJ58" s="19"/>
      <c r="EK58" s="19"/>
      <c r="EL58" s="19"/>
      <c r="EM58" s="19"/>
      <c r="EN58" s="19"/>
      <c r="EO58" s="19"/>
      <c r="EP58" s="19"/>
      <c r="EQ58" s="19"/>
      <c r="ER58" s="19"/>
      <c r="ES58" s="19"/>
      <c r="ET58" s="19"/>
      <c r="EU58" s="19"/>
      <c r="EX58" s="19" t="str">
        <f t="shared" ca="1" si="303"/>
        <v/>
      </c>
      <c r="EY58" s="19" t="str">
        <f t="shared" ca="1" si="304"/>
        <v/>
      </c>
      <c r="EZ58" s="19" t="str">
        <f t="shared" ca="1" si="305"/>
        <v/>
      </c>
      <c r="FA58" s="19" t="str">
        <f t="shared" ca="1" si="306"/>
        <v/>
      </c>
      <c r="FB58" s="19" t="str">
        <f t="shared" ca="1" si="307"/>
        <v/>
      </c>
      <c r="FC58" s="19" t="str">
        <f t="shared" ca="1" si="308"/>
        <v/>
      </c>
      <c r="FD58" s="19" t="str">
        <f t="shared" ca="1" si="309"/>
        <v/>
      </c>
      <c r="FE58" s="19" t="str">
        <f t="shared" ca="1" si="310"/>
        <v/>
      </c>
      <c r="FF58" s="19" t="str">
        <f t="shared" ca="1" si="311"/>
        <v/>
      </c>
      <c r="FG58" s="19" t="str">
        <f t="shared" ca="1" si="312"/>
        <v/>
      </c>
      <c r="FH58" s="19" t="str">
        <f t="shared" ca="1" si="313"/>
        <v/>
      </c>
      <c r="FI58" s="19" t="str">
        <f t="shared" ca="1" si="314"/>
        <v/>
      </c>
      <c r="FJ58" s="19" t="str">
        <f t="shared" ca="1" si="315"/>
        <v/>
      </c>
      <c r="FK58" s="19" t="str">
        <f t="shared" ca="1" si="316"/>
        <v/>
      </c>
      <c r="FL58" s="19" t="str">
        <f t="shared" ca="1" si="317"/>
        <v/>
      </c>
      <c r="FM58" s="19" t="str">
        <f t="shared" ca="1" si="318"/>
        <v/>
      </c>
      <c r="FN58" s="19" t="str">
        <f t="shared" ca="1" si="319"/>
        <v/>
      </c>
      <c r="FO58" s="19" t="str">
        <f t="shared" ca="1" si="320"/>
        <v/>
      </c>
      <c r="FP58" s="19" t="str">
        <f t="shared" ca="1" si="321"/>
        <v/>
      </c>
      <c r="FQ58" s="19" t="str">
        <f t="shared" ca="1" si="322"/>
        <v/>
      </c>
      <c r="FR58" s="19" t="str">
        <f t="shared" ca="1" si="323"/>
        <v/>
      </c>
      <c r="FS58" s="19" t="str">
        <f t="shared" ca="1" si="324"/>
        <v/>
      </c>
      <c r="FT58" s="19" t="str">
        <f t="shared" ca="1" si="325"/>
        <v/>
      </c>
      <c r="FU58" s="19" t="str">
        <f t="shared" ca="1" si="326"/>
        <v/>
      </c>
      <c r="FV58" s="19" t="str">
        <f t="shared" ca="1" si="327"/>
        <v/>
      </c>
      <c r="FW58" s="19" t="str">
        <f t="shared" ca="1" si="328"/>
        <v/>
      </c>
      <c r="FX58" s="19" t="str">
        <f t="shared" ca="1" si="329"/>
        <v/>
      </c>
      <c r="FY58" s="19" t="str">
        <f t="shared" ca="1" si="330"/>
        <v/>
      </c>
      <c r="FZ58" s="19" t="str">
        <f t="shared" ca="1" si="331"/>
        <v/>
      </c>
      <c r="GA58" s="19" t="str">
        <f t="shared" ca="1" si="332"/>
        <v/>
      </c>
      <c r="GB58" s="19" t="str">
        <f t="shared" ca="1" si="333"/>
        <v/>
      </c>
      <c r="GC58" s="19" t="str">
        <f t="shared" ca="1" si="334"/>
        <v/>
      </c>
      <c r="GD58" s="19" t="str">
        <f t="shared" ca="1" si="335"/>
        <v/>
      </c>
      <c r="GE58" s="19" t="str">
        <f t="shared" ca="1" si="336"/>
        <v/>
      </c>
      <c r="GF58" s="19" t="str">
        <f t="shared" ca="1" si="337"/>
        <v/>
      </c>
      <c r="GG58" s="19" t="str">
        <f t="shared" ca="1" si="338"/>
        <v/>
      </c>
      <c r="GH58" s="19" t="str">
        <f t="shared" ca="1" si="339"/>
        <v/>
      </c>
      <c r="GI58" s="19" t="str">
        <f t="shared" ca="1" si="340"/>
        <v/>
      </c>
      <c r="GJ58" s="19" t="str">
        <f t="shared" ca="1" si="341"/>
        <v/>
      </c>
      <c r="GK58" s="19" t="str">
        <f t="shared" ca="1" si="342"/>
        <v/>
      </c>
      <c r="GL58" s="19" t="str">
        <f t="shared" ca="1" si="343"/>
        <v/>
      </c>
      <c r="GM58" s="19" t="str">
        <f t="shared" ca="1" si="344"/>
        <v/>
      </c>
      <c r="GN58" s="19" t="str">
        <f t="shared" ca="1" si="345"/>
        <v/>
      </c>
      <c r="GO58" s="19" t="str">
        <f t="shared" ca="1" si="346"/>
        <v/>
      </c>
      <c r="GP58" s="19" t="str">
        <f t="shared" ca="1" si="347"/>
        <v/>
      </c>
      <c r="GQ58" s="19" t="str">
        <f t="shared" ca="1" si="348"/>
        <v/>
      </c>
      <c r="GR58" s="19" t="str">
        <f t="shared" ca="1" si="349"/>
        <v/>
      </c>
      <c r="GS58" s="19" t="str">
        <f t="shared" ca="1" si="350"/>
        <v/>
      </c>
      <c r="GT58" s="19" t="str">
        <f t="shared" ca="1" si="351"/>
        <v/>
      </c>
      <c r="GU58" s="19" t="str">
        <f t="shared" ca="1" si="352"/>
        <v/>
      </c>
      <c r="GV58" s="19" t="str">
        <f t="shared" ca="1" si="353"/>
        <v/>
      </c>
      <c r="GW58" s="19" t="str">
        <f t="shared" ca="1" si="354"/>
        <v/>
      </c>
      <c r="GX58" s="19" t="str">
        <f t="shared" ca="1" si="355"/>
        <v/>
      </c>
      <c r="GY58" s="19" t="str">
        <f t="shared" ca="1" si="356"/>
        <v/>
      </c>
      <c r="GZ58" s="19" t="str">
        <f t="shared" ca="1" si="357"/>
        <v/>
      </c>
      <c r="HA58" s="19" t="str">
        <f t="shared" ca="1" si="358"/>
        <v/>
      </c>
      <c r="HB58" s="19" t="str">
        <f t="shared" ca="1" si="359"/>
        <v/>
      </c>
      <c r="HC58" s="19" t="str">
        <f t="shared" ca="1" si="360"/>
        <v/>
      </c>
      <c r="HD58" s="19" t="str">
        <f t="shared" ca="1" si="361"/>
        <v/>
      </c>
      <c r="HE58" s="19" t="str">
        <f t="shared" ca="1" si="362"/>
        <v/>
      </c>
      <c r="HF58" s="19" t="str">
        <f t="shared" ca="1" si="363"/>
        <v/>
      </c>
      <c r="HG58" s="19" t="str">
        <f t="shared" ca="1" si="364"/>
        <v/>
      </c>
      <c r="HH58" s="19" t="str">
        <f t="shared" ca="1" si="365"/>
        <v/>
      </c>
      <c r="HI58" s="19" t="str">
        <f t="shared" ca="1" si="366"/>
        <v/>
      </c>
      <c r="HJ58" s="19" t="str">
        <f t="shared" ca="1" si="367"/>
        <v/>
      </c>
      <c r="HK58" s="19" t="str">
        <f t="shared" ca="1" si="368"/>
        <v/>
      </c>
      <c r="HL58" s="19" t="str">
        <f t="shared" ca="1" si="369"/>
        <v/>
      </c>
      <c r="HM58" s="19" t="str">
        <f t="shared" ca="1" si="370"/>
        <v/>
      </c>
      <c r="HN58" s="19" t="str">
        <f t="shared" ca="1" si="371"/>
        <v/>
      </c>
      <c r="HO58" s="19" t="str">
        <f t="shared" ca="1" si="372"/>
        <v/>
      </c>
      <c r="HP58" s="19" t="str">
        <f t="shared" ca="1" si="373"/>
        <v/>
      </c>
      <c r="HQ58" s="19" t="str">
        <f t="shared" ca="1" si="374"/>
        <v/>
      </c>
      <c r="HR58" s="19" t="str">
        <f t="shared" ca="1" si="375"/>
        <v/>
      </c>
      <c r="HS58" s="19" t="str">
        <f t="shared" ca="1" si="376"/>
        <v/>
      </c>
      <c r="HT58" s="19" t="str">
        <f t="shared" ca="1" si="377"/>
        <v/>
      </c>
      <c r="HU58" s="19" t="str">
        <f t="shared" ca="1" si="378"/>
        <v/>
      </c>
      <c r="HV58" s="19" t="str">
        <f t="shared" ca="1" si="379"/>
        <v/>
      </c>
      <c r="HW58" s="19" t="str">
        <f t="shared" ca="1" si="380"/>
        <v/>
      </c>
      <c r="HX58" s="19" t="str">
        <f t="shared" ca="1" si="381"/>
        <v/>
      </c>
      <c r="HY58" s="19" t="str">
        <f t="shared" ca="1" si="382"/>
        <v/>
      </c>
      <c r="HZ58" s="19" t="str">
        <f t="shared" ca="1" si="383"/>
        <v/>
      </c>
      <c r="IA58" s="19" t="str">
        <f t="shared" ca="1" si="384"/>
        <v/>
      </c>
      <c r="IB58" s="19" t="str">
        <f t="shared" ca="1" si="385"/>
        <v/>
      </c>
      <c r="IC58" s="19" t="str">
        <f t="shared" ca="1" si="386"/>
        <v/>
      </c>
      <c r="ID58" s="19" t="str">
        <f t="shared" ca="1" si="387"/>
        <v/>
      </c>
      <c r="IE58" s="19" t="str">
        <f t="shared" ca="1" si="388"/>
        <v/>
      </c>
      <c r="IF58" s="19" t="str">
        <f t="shared" ca="1" si="389"/>
        <v/>
      </c>
      <c r="IG58" s="19" t="str">
        <f t="shared" ca="1" si="390"/>
        <v/>
      </c>
      <c r="IH58" s="19" t="str">
        <f t="shared" ca="1" si="391"/>
        <v/>
      </c>
      <c r="II58" s="19" t="str">
        <f t="shared" ca="1" si="392"/>
        <v/>
      </c>
      <c r="IJ58" s="19" t="str">
        <f t="shared" ca="1" si="393"/>
        <v/>
      </c>
      <c r="IK58" s="19" t="str">
        <f t="shared" ca="1" si="394"/>
        <v/>
      </c>
      <c r="IL58" s="19" t="str">
        <f t="shared" ca="1" si="395"/>
        <v/>
      </c>
      <c r="IM58" s="19" t="str">
        <f t="shared" ca="1" si="396"/>
        <v/>
      </c>
      <c r="IN58" s="19" t="str">
        <f t="shared" ca="1" si="397"/>
        <v/>
      </c>
      <c r="IO58" s="19" t="str">
        <f t="shared" ca="1" si="398"/>
        <v/>
      </c>
      <c r="IP58" s="19" t="str">
        <f t="shared" ca="1" si="399"/>
        <v/>
      </c>
      <c r="IQ58" s="19" t="str">
        <f t="shared" ca="1" si="400"/>
        <v/>
      </c>
      <c r="IR58" s="19" t="str">
        <f t="shared" ca="1" si="401"/>
        <v/>
      </c>
      <c r="IS58" s="19" t="str">
        <f t="shared" ca="1" si="402"/>
        <v/>
      </c>
      <c r="IT58" s="19" t="str">
        <f t="shared" ca="1" si="403"/>
        <v/>
      </c>
      <c r="IU58" s="19" t="str">
        <f t="shared" ca="1" si="404"/>
        <v/>
      </c>
      <c r="IV58" s="19" t="str">
        <f t="shared" ca="1" si="405"/>
        <v/>
      </c>
      <c r="IW58" s="19" t="str">
        <f t="shared" ca="1" si="406"/>
        <v/>
      </c>
      <c r="IX58" s="19" t="str">
        <f t="shared" ca="1" si="407"/>
        <v/>
      </c>
      <c r="IY58" s="19" t="str">
        <f t="shared" ca="1" si="408"/>
        <v/>
      </c>
      <c r="IZ58" s="19" t="str">
        <f t="shared" ca="1" si="409"/>
        <v/>
      </c>
      <c r="JA58" s="19" t="str">
        <f t="shared" ca="1" si="410"/>
        <v/>
      </c>
      <c r="JB58" s="19" t="str">
        <f t="shared" ca="1" si="411"/>
        <v/>
      </c>
      <c r="JC58" s="19" t="str">
        <f t="shared" ca="1" si="412"/>
        <v/>
      </c>
      <c r="JD58" s="19" t="str">
        <f t="shared" ca="1" si="413"/>
        <v/>
      </c>
      <c r="JE58" s="19" t="str">
        <f t="shared" ca="1" si="414"/>
        <v/>
      </c>
      <c r="JF58" s="19" t="str">
        <f t="shared" ca="1" si="415"/>
        <v/>
      </c>
      <c r="JG58" s="19" t="str">
        <f t="shared" ca="1" si="416"/>
        <v/>
      </c>
      <c r="JH58" s="19" t="str">
        <f t="shared" ca="1" si="417"/>
        <v/>
      </c>
      <c r="JI58" s="19" t="str">
        <f t="shared" ca="1" si="418"/>
        <v/>
      </c>
      <c r="JJ58" s="19" t="str">
        <f t="shared" ca="1" si="419"/>
        <v/>
      </c>
      <c r="JK58" s="19" t="str">
        <f t="shared" ca="1" si="420"/>
        <v/>
      </c>
      <c r="JL58" s="19" t="str">
        <f t="shared" ca="1" si="421"/>
        <v/>
      </c>
      <c r="JM58" s="19" t="str">
        <f t="shared" ca="1" si="422"/>
        <v/>
      </c>
      <c r="JN58" s="19" t="str">
        <f t="shared" ca="1" si="423"/>
        <v/>
      </c>
      <c r="JO58" s="19" t="str">
        <f t="shared" ca="1" si="424"/>
        <v/>
      </c>
      <c r="JP58" s="19" t="str">
        <f t="shared" ca="1" si="425"/>
        <v/>
      </c>
      <c r="JQ58" s="19" t="str">
        <f t="shared" ca="1" si="426"/>
        <v/>
      </c>
      <c r="JR58" s="19" t="str">
        <f t="shared" ca="1" si="427"/>
        <v/>
      </c>
      <c r="JS58" s="19" t="str">
        <f t="shared" ca="1" si="428"/>
        <v/>
      </c>
      <c r="JT58" s="19" t="str">
        <f t="shared" ca="1" si="429"/>
        <v/>
      </c>
      <c r="JU58" s="19" t="str">
        <f t="shared" ca="1" si="430"/>
        <v/>
      </c>
      <c r="JV58" s="19" t="str">
        <f t="shared" ca="1" si="431"/>
        <v/>
      </c>
      <c r="JW58" s="19" t="str">
        <f t="shared" ca="1" si="432"/>
        <v/>
      </c>
      <c r="JX58" s="19" t="str">
        <f t="shared" ca="1" si="433"/>
        <v/>
      </c>
      <c r="JY58" s="19" t="str">
        <f t="shared" ca="1" si="434"/>
        <v/>
      </c>
      <c r="JZ58" s="19" t="str">
        <f t="shared" ca="1" si="435"/>
        <v/>
      </c>
      <c r="KA58" s="19" t="str">
        <f t="shared" ca="1" si="436"/>
        <v/>
      </c>
      <c r="KB58" s="19" t="str">
        <f t="shared" ca="1" si="437"/>
        <v/>
      </c>
      <c r="KC58" s="19" t="str">
        <f t="shared" ca="1" si="438"/>
        <v/>
      </c>
      <c r="KD58" s="19" t="str">
        <f t="shared" ca="1" si="439"/>
        <v/>
      </c>
      <c r="KE58" s="19" t="str">
        <f t="shared" ca="1" si="440"/>
        <v/>
      </c>
      <c r="KF58" s="19" t="str">
        <f t="shared" ca="1" si="441"/>
        <v/>
      </c>
      <c r="KG58" s="19" t="str">
        <f t="shared" ca="1" si="442"/>
        <v/>
      </c>
      <c r="KH58" s="19" t="str">
        <f t="shared" ca="1" si="443"/>
        <v/>
      </c>
      <c r="KI58" s="19" t="str">
        <f t="shared" ca="1" si="444"/>
        <v/>
      </c>
      <c r="KJ58" s="19" t="str">
        <f t="shared" ca="1" si="445"/>
        <v/>
      </c>
      <c r="KK58" s="19" t="str">
        <f t="shared" ca="1" si="446"/>
        <v/>
      </c>
      <c r="KL58" s="19" t="str">
        <f t="shared" ca="1" si="447"/>
        <v/>
      </c>
      <c r="KM58" s="19" t="str">
        <f t="shared" ca="1" si="448"/>
        <v/>
      </c>
      <c r="KN58" s="19" t="str">
        <f t="shared" ca="1" si="449"/>
        <v/>
      </c>
      <c r="KO58" s="19" t="str">
        <f t="shared" ca="1" si="450"/>
        <v/>
      </c>
      <c r="KP58" s="19" t="str">
        <f t="shared" ca="1" si="451"/>
        <v/>
      </c>
      <c r="KQ58" s="19" t="str">
        <f t="shared" ca="1" si="452"/>
        <v/>
      </c>
    </row>
    <row r="59" spans="2:303" x14ac:dyDescent="0.3">
      <c r="C59" s="19" t="str">
        <f t="shared" ca="1" si="603"/>
        <v/>
      </c>
      <c r="D59" s="19" t="str">
        <f t="shared" ca="1" si="604"/>
        <v/>
      </c>
      <c r="E59" s="19" t="str">
        <f t="shared" ca="1" si="605"/>
        <v/>
      </c>
      <c r="F59" s="19" t="str">
        <f t="shared" ca="1" si="606"/>
        <v/>
      </c>
      <c r="G59" s="19" t="str">
        <f t="shared" ca="1" si="607"/>
        <v/>
      </c>
      <c r="H59" s="19" t="str">
        <f t="shared" ca="1" si="608"/>
        <v/>
      </c>
      <c r="I59" s="19" t="str">
        <f t="shared" ca="1" si="609"/>
        <v/>
      </c>
      <c r="J59" s="19" t="str">
        <f t="shared" ca="1" si="610"/>
        <v/>
      </c>
      <c r="K59" s="19" t="str">
        <f t="shared" ca="1" si="611"/>
        <v/>
      </c>
      <c r="L59" s="19" t="str">
        <f ca="1">IF(OR(L58="",COUNTIF($EX$3:$KQ$3,#REF!)=COUNTIFS($EX$3:$KQ$3,#REF!,$EX58:$KQ58,#REF!)),"",OFFSET($A$4,0,L58))</f>
        <v/>
      </c>
      <c r="M59" s="19" t="str">
        <f ca="1">IF(OR(M58="",COUNTIF($EX$3:$KQ$3,#REF!)=COUNTIFS($EX$3:$KQ$3,#REF!,$EX58:$KQ58,#REF!)),"",OFFSET($A$4,0,M58))</f>
        <v/>
      </c>
      <c r="N59" s="19" t="str">
        <f ca="1">IF(OR(N58="",COUNTIF($EX$3:$KQ$3,#REF!)=COUNTIFS($EX$3:$KQ$3,#REF!,$EX58:$KQ58,#REF!)),"",OFFSET($A$4,0,N58))</f>
        <v/>
      </c>
      <c r="O59" s="19" t="str">
        <f ca="1">IF(OR(O58="",COUNTIF($EX$3:$KQ$3,#REF!)=COUNTIFS($EX$3:$KQ$3,#REF!,$EX58:$KQ58,#REF!)),"",OFFSET($A$4,0,O58))</f>
        <v/>
      </c>
      <c r="P59" s="19" t="str">
        <f ca="1">IF(OR(P58="",COUNTIF($EX$3:$KQ$3,#REF!)=COUNTIFS($EX$3:$KQ$3,#REF!,$EX58:$KQ58,#REF!)),"",OFFSET($A$4,0,P58))</f>
        <v/>
      </c>
      <c r="Q59" s="19" t="str">
        <f ca="1">IF(OR(Q58="",COUNTIF($EX$3:$KQ$3,#REF!)=COUNTIFS($EX$3:$KQ$3,#REF!,$EX58:$KQ58,#REF!)),"",OFFSET($A$4,0,Q58))</f>
        <v/>
      </c>
      <c r="R59" s="19" t="str">
        <f ca="1">IF(OR(R58="",COUNTIF($EX$3:$KQ$3,#REF!)=COUNTIFS($EX$3:$KQ$3,#REF!,$EX58:$KQ58,#REF!)),"",OFFSET($A$4,0,R58))</f>
        <v/>
      </c>
      <c r="S59" s="19" t="str">
        <f ca="1">IF(OR(S58="",COUNTIF($EX$3:$KQ$3,#REF!)=COUNTIFS($EX$3:$KQ$3,#REF!,$EX58:$KQ58,#REF!)),"",OFFSET($A$4,0,S58))</f>
        <v/>
      </c>
      <c r="T59" s="19" t="str">
        <f ca="1">IF(OR(T58="",COUNTIF($EX$3:$KQ$3,#REF!)=COUNTIFS($EX$3:$KQ$3,#REF!,$EX58:$KQ58,#REF!)),"",OFFSET($A$4,0,T58))</f>
        <v/>
      </c>
      <c r="U59" s="19" t="str">
        <f ca="1">IF(OR(U58="",COUNTIF($EX$3:$KQ$3,#REF!)=COUNTIFS($EX$3:$KQ$3,#REF!,$EX58:$KQ58,#REF!)),"",OFFSET($A$4,0,U58))</f>
        <v/>
      </c>
      <c r="V59" s="19" t="str">
        <f ca="1">IF(OR(V58="",COUNTIF($EX$3:$KQ$3,#REF!)=COUNTIFS($EX$3:$KQ$3,#REF!,$EX58:$KQ58,#REF!)),"",OFFSET($A$4,0,V58))</f>
        <v/>
      </c>
      <c r="W59" s="19" t="str">
        <f ca="1">IF(OR(W58="",COUNTIF($EX$3:$KQ$3,#REF!)=COUNTIFS($EX$3:$KQ$3,#REF!,$EX58:$KQ58,#REF!)),"",OFFSET($A$4,0,W58))</f>
        <v/>
      </c>
      <c r="X59" s="19" t="str">
        <f ca="1">IF(OR(X58="",COUNTIF($EX$3:$KQ$3,#REF!)=COUNTIFS($EX$3:$KQ$3,#REF!,$EX58:$KQ58,#REF!)),"",OFFSET($A$4,0,X58))</f>
        <v/>
      </c>
      <c r="Y59" s="19" t="str">
        <f ca="1">IF(OR(Y58="",COUNTIF($EX$3:$KQ$3,#REF!)=COUNTIFS($EX$3:$KQ$3,#REF!,$EX58:$KQ58,#REF!)),"",OFFSET($A$4,0,Y58))</f>
        <v/>
      </c>
      <c r="Z59" s="19" t="str">
        <f ca="1">IF(OR(Z58="",COUNTIF($EX$3:$KQ$3,#REF!)=COUNTIFS($EX$3:$KQ$3,#REF!,$EX58:$KQ58,#REF!)),"",OFFSET($A$4,0,Z58))</f>
        <v/>
      </c>
      <c r="AA59" s="19" t="str">
        <f ca="1">IF(OR(AA58="",COUNTIF($EX$3:$KQ$3,#REF!)=COUNTIFS($EX$3:$KQ$3,#REF!,$EX58:$KQ58,#REF!)),"",OFFSET($A$4,0,AA58))</f>
        <v/>
      </c>
      <c r="AB59" s="19" t="str">
        <f ca="1">IF(OR(AB58="",COUNTIF($EX$3:$KQ$3,#REF!)=COUNTIFS($EX$3:$KQ$3,#REF!,$EX58:$KQ58,#REF!)),"",OFFSET($A$4,0,AB58))</f>
        <v/>
      </c>
      <c r="AC59" s="19" t="str">
        <f ca="1">IF(OR(AC58="",COUNTIF($EX$3:$KQ$3,#REF!)=COUNTIFS($EX$3:$KQ$3,#REF!,$EX58:$KQ58,#REF!)),"",OFFSET($A$4,0,AC58))</f>
        <v/>
      </c>
      <c r="AD59" s="19" t="str">
        <f ca="1">IF(OR(AD58="",COUNTIF($EX$3:$KQ$3,#REF!)=COUNTIFS($EX$3:$KQ$3,#REF!,$EX58:$KQ58,#REF!)),"",OFFSET($A$4,0,AD58))</f>
        <v/>
      </c>
      <c r="AE59" s="19" t="str">
        <f ca="1">IF(OR(AE58="",COUNTIF($EX$3:$KQ$3,#REF!)=COUNTIFS($EX$3:$KQ$3,#REF!,$EX58:$KQ58,#REF!)),"",OFFSET($A$4,0,AE58))</f>
        <v/>
      </c>
      <c r="AF59" s="19" t="str">
        <f ca="1">IF(OR(AF58="",COUNTIF($EX$3:$KQ$3,#REF!)=COUNTIFS($EX$3:$KQ$3,#REF!,$EX58:$KQ58,#REF!)),"",OFFSET($A$4,0,AF58))</f>
        <v/>
      </c>
      <c r="AG59" s="19" t="str">
        <f ca="1">IF(OR(AG58="",COUNTIF($EX$3:$KQ$3,#REF!)=COUNTIFS($EX$3:$KQ$3,#REF!,$EX58:$KQ58,#REF!)),"",OFFSET($A$4,0,AG58))</f>
        <v/>
      </c>
      <c r="AH59" s="19" t="str">
        <f ca="1">IF(OR(AH58="",COUNTIF($EX$3:$KQ$3,#REF!)=COUNTIFS($EX$3:$KQ$3,#REF!,$EX58:$KQ58,#REF!)),"",OFFSET($A$4,0,AH58))</f>
        <v/>
      </c>
      <c r="AI59" s="19" t="str">
        <f ca="1">IF(OR(AI58="",COUNTIF($EX$3:$KQ$3,#REF!)=COUNTIFS($EX$3:$KQ$3,#REF!,$EX58:$KQ58,#REF!)),"",OFFSET($A$4,0,AI58))</f>
        <v/>
      </c>
      <c r="AJ59" s="19" t="str">
        <f ca="1">IF(OR(AJ58="",COUNTIF($EX$3:$KQ$3,#REF!)=COUNTIFS($EX$3:$KQ$3,#REF!,$EX58:$KQ58,#REF!)),"",OFFSET($A$4,0,AJ58))</f>
        <v/>
      </c>
      <c r="AK59" s="19" t="str">
        <f ca="1">IF(OR(AK58="",COUNTIF($EX$3:$KQ$3,#REF!)=COUNTIFS($EX$3:$KQ$3,#REF!,$EX58:$KQ58,#REF!)),"",OFFSET($A$4,0,AK58))</f>
        <v/>
      </c>
      <c r="AL59" s="19" t="str">
        <f ca="1">IF(OR(AL58="",COUNTIF($EX$3:$KQ$3,#REF!)=COUNTIFS($EX$3:$KQ$3,#REF!,$EX58:$KQ58,#REF!)),"",OFFSET($A$4,0,AL58))</f>
        <v/>
      </c>
      <c r="AM59" s="19" t="str">
        <f ca="1">IF(OR(AM58="",COUNTIF($EX$3:$KQ$3,#REF!)=COUNTIFS($EX$3:$KQ$3,#REF!,$EX58:$KQ58,#REF!)),"",OFFSET($A$4,0,AM58))</f>
        <v/>
      </c>
      <c r="AN59" s="19" t="str">
        <f ca="1">IF(OR(AN58="",COUNTIF($EX$3:$KQ$3,#REF!)=COUNTIFS($EX$3:$KQ$3,#REF!,$EX58:$KQ58,#REF!)),"",OFFSET($A$4,0,AN58))</f>
        <v/>
      </c>
      <c r="AO59" s="19" t="str">
        <f ca="1">IF(OR(AO58="",COUNTIF($EX$3:$KQ$3,#REF!)=COUNTIFS($EX$3:$KQ$3,#REF!,$EX58:$KQ58,#REF!)),"",OFFSET($A$4,0,AO58))</f>
        <v/>
      </c>
      <c r="AP59" s="19" t="str">
        <f ca="1">IF(OR(AP58="",COUNTIF($EX$3:$KQ$3,#REF!)=COUNTIFS($EX$3:$KQ$3,#REF!,$EX58:$KQ58,#REF!)),"",OFFSET($A$4,0,AP58))</f>
        <v/>
      </c>
      <c r="AQ59" s="19" t="str">
        <f ca="1">IF(OR(AQ58="",COUNTIF($EX$3:$KQ$3,#REF!)=COUNTIFS($EX$3:$KQ$3,#REF!,$EX58:$KQ58,#REF!)),"",OFFSET($A$4,0,AQ58))</f>
        <v/>
      </c>
      <c r="AR59" s="19" t="str">
        <f ca="1">IF(OR(AR58="",COUNTIF($EX$3:$KQ$3,#REF!)=COUNTIFS($EX$3:$KQ$3,#REF!,$EX58:$KQ58,#REF!)),"",OFFSET($A$4,0,AR58))</f>
        <v/>
      </c>
      <c r="AS59" s="19" t="str">
        <f ca="1">IF(OR(AS58="",COUNTIF($EX$3:$KQ$3,#REF!)=COUNTIFS($EX$3:$KQ$3,#REF!,$EX58:$KQ58,#REF!)),"",OFFSET($A$4,0,AS58))</f>
        <v/>
      </c>
      <c r="AT59" s="19" t="str">
        <f ca="1">IF(OR(AT58="",COUNTIF($EX$3:$KQ$3,#REF!)=COUNTIFS($EX$3:$KQ$3,#REF!,$EX58:$KQ58,#REF!)),"",OFFSET($A$4,0,AT58))</f>
        <v/>
      </c>
      <c r="AU59" s="19" t="str">
        <f ca="1">IF(OR(AU58="",COUNTIF($EX$3:$KQ$3,#REF!)=COUNTIFS($EX$3:$KQ$3,#REF!,$EX58:$KQ58,#REF!)),"",OFFSET($A$4,0,AU58))</f>
        <v/>
      </c>
      <c r="AV59" s="19" t="str">
        <f ca="1">IF(OR(AV58="",COUNTIF($EX$3:$KQ$3,#REF!)=COUNTIFS($EX$3:$KQ$3,#REF!,$EX58:$KQ58,#REF!)),"",OFFSET($A$4,0,AV58))</f>
        <v/>
      </c>
      <c r="AW59" s="19" t="str">
        <f ca="1">IF(OR(AW58="",COUNTIF($EX$3:$KQ$3,#REF!)=COUNTIFS($EX$3:$KQ$3,#REF!,$EX58:$KQ58,#REF!)),"",OFFSET($A$4,0,AW58))</f>
        <v/>
      </c>
      <c r="AX59" s="19" t="str">
        <f ca="1">IF(OR(AX58="",COUNTIF($EX$3:$KQ$3,#REF!)=COUNTIFS($EX$3:$KQ$3,#REF!,$EX58:$KQ58,#REF!)),"",OFFSET($A$4,0,AX58))</f>
        <v/>
      </c>
      <c r="AY59" s="19" t="str">
        <f ca="1">IF(OR(AY58="",COUNTIF($EX$3:$KQ$3,#REF!)=COUNTIFS($EX$3:$KQ$3,#REF!,$EX58:$KQ58,#REF!)),"",OFFSET($A$4,0,AY58))</f>
        <v/>
      </c>
      <c r="AZ59" s="19" t="str">
        <f ca="1">IF(OR(AZ58="",COUNTIF($EX$3:$KQ$3,#REF!)=COUNTIFS($EX$3:$KQ$3,#REF!,$EX58:$KQ58,#REF!)),"",OFFSET($A$4,0,AZ58))</f>
        <v/>
      </c>
      <c r="BA59" s="19" t="str">
        <f ca="1">IF(OR(BA58="",COUNTIF($EX$3:$KQ$3,#REF!)=COUNTIFS($EX$3:$KQ$3,#REF!,$EX58:$KQ58,#REF!)),"",OFFSET($A$4,0,BA58))</f>
        <v/>
      </c>
      <c r="BB59" s="19" t="str">
        <f ca="1">IF(OR(BB58="",COUNTIF($EX$3:$KQ$3,#REF!)=COUNTIFS($EX$3:$KQ$3,#REF!,$EX58:$KQ58,#REF!)),"",OFFSET($A$4,0,BB58))</f>
        <v/>
      </c>
      <c r="BC59" s="19" t="str">
        <f ca="1">IF(OR(BC58="",COUNTIF($EX$3:$KQ$3,#REF!)=COUNTIFS($EX$3:$KQ$3,#REF!,$EX58:$KQ58,#REF!)),"",OFFSET($A$4,0,BC58))</f>
        <v/>
      </c>
      <c r="BD59" s="19" t="str">
        <f ca="1">IF(OR(BD58="",COUNTIF($EX$3:$KQ$3,#REF!)=COUNTIFS($EX$3:$KQ$3,#REF!,$EX58:$KQ58,#REF!)),"",OFFSET($A$4,0,BD58))</f>
        <v/>
      </c>
      <c r="BE59" s="19" t="str">
        <f ca="1">IF(OR(BE58="",COUNTIF($EX$3:$KQ$3,#REF!)=COUNTIFS($EX$3:$KQ$3,#REF!,$EX58:$KQ58,#REF!)),"",OFFSET($A$4,0,BE58))</f>
        <v/>
      </c>
      <c r="BF59" s="19" t="str">
        <f ca="1">IF(OR(BF58="",COUNTIF($EX$3:$KQ$3,#REF!)=COUNTIFS($EX$3:$KQ$3,#REF!,$EX58:$KQ58,#REF!)),"",OFFSET($A$4,0,BF58))</f>
        <v/>
      </c>
      <c r="BG59" s="19" t="str">
        <f ca="1">IF(OR(BG58="",COUNTIF($EX$3:$KQ$3,#REF!)=COUNTIFS($EX$3:$KQ$3,#REF!,$EX58:$KQ58,#REF!)),"",OFFSET($A$4,0,BG58))</f>
        <v/>
      </c>
      <c r="BH59" s="19" t="str">
        <f ca="1">IF(OR(BH58="",COUNTIF($EX$3:$KQ$3,#REF!)=COUNTIFS($EX$3:$KQ$3,#REF!,$EX58:$KQ58,#REF!)),"",OFFSET($A$4,0,BH58))</f>
        <v/>
      </c>
      <c r="BI59" s="19" t="str">
        <f ca="1">IF(OR(BI58="",COUNTIF($EX$3:$KQ$3,#REF!)=COUNTIFS($EX$3:$KQ$3,#REF!,$EX58:$KQ58,#REF!)),"",OFFSET($A$4,0,BI58))</f>
        <v/>
      </c>
      <c r="BJ59" s="19" t="str">
        <f ca="1">IF(OR(BJ58="",COUNTIF($EX$3:$KQ$3,#REF!)=COUNTIFS($EX$3:$KQ$3,#REF!,$EX58:$KQ58,#REF!)),"",OFFSET($A$4,0,BJ58))</f>
        <v/>
      </c>
      <c r="BK59" s="19" t="str">
        <f ca="1">IF(OR(BK58="",COUNTIF($EX$3:$KQ$3,#REF!)=COUNTIFS($EX$3:$KQ$3,#REF!,$EX58:$KQ58,#REF!)),"",OFFSET($A$4,0,BK58))</f>
        <v/>
      </c>
      <c r="BL59" s="19" t="str">
        <f ca="1">IF(OR(BL58="",COUNTIF($EX$3:$KQ$3,#REF!)=COUNTIFS($EX$3:$KQ$3,#REF!,$EX58:$KQ58,#REF!)),"",OFFSET($A$4,0,BL58))</f>
        <v/>
      </c>
      <c r="BM59" s="19" t="str">
        <f ca="1">IF(OR(BM58="",COUNTIF($EX$3:$KQ$3,#REF!)=COUNTIFS($EX$3:$KQ$3,#REF!,$EX58:$KQ58,#REF!)),"",OFFSET($A$4,0,BM58))</f>
        <v/>
      </c>
      <c r="BN59" s="19" t="str">
        <f ca="1">IF(OR(BN58="",COUNTIF($EX$3:$KQ$3,#REF!)=COUNTIFS($EX$3:$KQ$3,#REF!,$EX58:$KQ58,#REF!)),"",OFFSET($A$4,0,BN58))</f>
        <v/>
      </c>
      <c r="BO59" s="19" t="str">
        <f ca="1">IF(OR(BO58="",COUNTIF($EX$3:$KQ$3,#REF!)=COUNTIFS($EX$3:$KQ$3,#REF!,$EX58:$KQ58,#REF!)),"",OFFSET($A$4,0,BO58))</f>
        <v/>
      </c>
      <c r="BP59" s="19" t="str">
        <f ca="1">IF(OR(BP58="",COUNTIF($EX$3:$KQ$3,#REF!)=COUNTIFS($EX$3:$KQ$3,#REF!,$EX58:$KQ58,#REF!)),"",OFFSET($A$4,0,BP58))</f>
        <v/>
      </c>
      <c r="BQ59" s="19" t="str">
        <f ca="1">IF(OR(BQ58="",COUNTIF($EX$3:$KQ$3,#REF!)=COUNTIFS($EX$3:$KQ$3,#REF!,$EX58:$KQ58,#REF!)),"",OFFSET($A$4,0,BQ58))</f>
        <v/>
      </c>
      <c r="BR59" s="19" t="str">
        <f ca="1">IF(OR(BR58="",COUNTIF($EX$3:$KQ$3,#REF!)=COUNTIFS($EX$3:$KQ$3,#REF!,$EX58:$KQ58,#REF!)),"",OFFSET($A$4,0,BR58))</f>
        <v/>
      </c>
      <c r="BS59" s="19" t="str">
        <f ca="1">IF(OR(BS58="",COUNTIF($EX$3:$KQ$3,#REF!)=COUNTIFS($EX$3:$KQ$3,#REF!,$EX58:$KQ58,#REF!)),"",OFFSET($A$4,0,BS58))</f>
        <v/>
      </c>
      <c r="BT59" s="19" t="str">
        <f ca="1">IF(OR(BT58="",COUNTIF($EX$3:$KQ$3,#REF!)=COUNTIFS($EX$3:$KQ$3,#REF!,$EX58:$KQ58,#REF!)),"",OFFSET($A$4,0,BT58))</f>
        <v/>
      </c>
      <c r="BU59" s="19" t="str">
        <f ca="1">IF(OR(BU58="",COUNTIF($EX$3:$KQ$3,#REF!)=COUNTIFS($EX$3:$KQ$3,#REF!,$EX58:$KQ58,#REF!)),"",OFFSET($A$4,0,BU58))</f>
        <v/>
      </c>
      <c r="BV59" s="19" t="str">
        <f ca="1">IF(OR(BV58="",COUNTIF($EX$3:$KQ$3,#REF!)=COUNTIFS($EX$3:$KQ$3,#REF!,$EX58:$KQ58,#REF!)),"",OFFSET($A$4,0,BV58))</f>
        <v/>
      </c>
      <c r="BW59" s="19" t="str">
        <f ca="1">IF(OR(BW58="",COUNTIF($EX$3:$KQ$3,#REF!)=COUNTIFS($EX$3:$KQ$3,#REF!,$EX58:$KQ58,#REF!)),"",OFFSET($A$4,0,BW58))</f>
        <v/>
      </c>
      <c r="BX59" s="19" t="str">
        <f ca="1">IF(OR(BX58="",COUNTIF($EX$3:$KQ$3,#REF!)=COUNTIFS($EX$3:$KQ$3,#REF!,$EX58:$KQ58,#REF!)),"",OFFSET($A$4,0,BX58))</f>
        <v/>
      </c>
      <c r="BY59" s="19" t="str">
        <f ca="1">IF(OR(BY58="",COUNTIF($EX$3:$KQ$3,#REF!)=COUNTIFS($EX$3:$KQ$3,#REF!,$EX58:$KQ58,#REF!)),"",OFFSET($A$4,0,BY58))</f>
        <v/>
      </c>
      <c r="BZ59" s="19" t="str">
        <f ca="1">IF(OR(BZ58="",COUNTIF($EX$3:$KQ$3,#REF!)=COUNTIFS($EX$3:$KQ$3,#REF!,$EX58:$KQ58,#REF!)),"",OFFSET($A$4,0,BZ58))</f>
        <v/>
      </c>
      <c r="CA59" s="19" t="str">
        <f ca="1">IF(OR(CA58="",COUNTIF($EX$3:$KQ$3,#REF!)=COUNTIFS($EX$3:$KQ$3,#REF!,$EX58:$KQ58,#REF!)),"",OFFSET($A$4,0,CA58))</f>
        <v/>
      </c>
      <c r="CB59" s="19" t="str">
        <f ca="1">IF(OR(CB58="",COUNTIF($EX$3:$KQ$3,#REF!)=COUNTIFS($EX$3:$KQ$3,#REF!,$EX58:$KQ58,#REF!)),"",OFFSET($A$4,0,CB58))</f>
        <v/>
      </c>
      <c r="CC59" s="19" t="str">
        <f ca="1">IF(OR(CC58="",COUNTIF($EX$3:$KQ$3,#REF!)=COUNTIFS($EX$3:$KQ$3,#REF!,$EX58:$KQ58,#REF!)),"",OFFSET($A$4,0,CC58))</f>
        <v/>
      </c>
      <c r="CD59" s="19" t="str">
        <f ca="1">IF(OR(CD58="",COUNTIF($EX$3:$KQ$3,#REF!)=COUNTIFS($EX$3:$KQ$3,#REF!,$EX58:$KQ58,#REF!)),"",OFFSET($A$4,0,CD58))</f>
        <v/>
      </c>
      <c r="CE59" s="19" t="str">
        <f ca="1">IF(OR(CE58="",COUNTIF($EX$3:$KQ$3,#REF!)=COUNTIFS($EX$3:$KQ$3,#REF!,$EX58:$KQ58,#REF!)),"",OFFSET($A$4,0,CE58))</f>
        <v/>
      </c>
      <c r="CF59" s="19" t="str">
        <f ca="1">IF(OR(CF58="",COUNTIF($EX$3:$KQ$3,#REF!)=COUNTIFS($EX$3:$KQ$3,#REF!,$EX58:$KQ58,#REF!)),"",OFFSET($A$4,0,CF58))</f>
        <v/>
      </c>
      <c r="CG59" s="19" t="str">
        <f ca="1">IF(OR(CG58="",COUNTIF($EX$3:$KQ$3,#REF!)=COUNTIFS($EX$3:$KQ$3,#REF!,$EX58:$KQ58,#REF!)),"",OFFSET($A$4,0,CG58))</f>
        <v/>
      </c>
      <c r="CH59" s="19" t="str">
        <f ca="1">IF(OR(CH58="",COUNTIF($EX$3:$KQ$3,#REF!)=COUNTIFS($EX$3:$KQ$3,#REF!,$EX58:$KQ58,#REF!)),"",OFFSET($A$4,0,CH58))</f>
        <v/>
      </c>
      <c r="CI59" s="19" t="str">
        <f ca="1">IF(OR(CI58="",COUNTIF($EX$3:$KQ$3,#REF!)=COUNTIFS($EX$3:$KQ$3,#REF!,$EX58:$KQ58,#REF!)),"",OFFSET($A$4,0,CI58))</f>
        <v/>
      </c>
      <c r="CJ59" s="19" t="str">
        <f ca="1">IF(OR(CJ58="",COUNTIF($EX$3:$KQ$3,#REF!)=COUNTIFS($EX$3:$KQ$3,#REF!,$EX58:$KQ58,#REF!)),"",OFFSET($A$4,0,CJ58))</f>
        <v/>
      </c>
      <c r="CK59" s="19" t="str">
        <f ca="1">IF(OR(CK58="",COUNTIF($EX$3:$KQ$3,#REF!)=COUNTIFS($EX$3:$KQ$3,#REF!,$EX58:$KQ58,#REF!)),"",OFFSET($A$4,0,CK58))</f>
        <v/>
      </c>
      <c r="CL59" s="19" t="str">
        <f ca="1">IF(OR(CL58="",COUNTIF($EX$3:$KQ$3,#REF!)=COUNTIFS($EX$3:$KQ$3,#REF!,$EX58:$KQ58,#REF!)),"",OFFSET($A$4,0,CL58))</f>
        <v/>
      </c>
      <c r="CM59" s="19" t="str">
        <f ca="1">IF(OR(CM58="",COUNTIF($EX$3:$KQ$3,#REF!)=COUNTIFS($EX$3:$KQ$3,#REF!,$EX58:$KQ58,#REF!)),"",OFFSET($A$4,0,CM58))</f>
        <v/>
      </c>
      <c r="CN59" s="19" t="str">
        <f ca="1">IF(OR(CN58="",COUNTIF($EX$3:$KQ$3,#REF!)=COUNTIFS($EX$3:$KQ$3,#REF!,$EX58:$KQ58,#REF!)),"",OFFSET($A$4,0,CN58))</f>
        <v/>
      </c>
      <c r="CO59" s="19" t="str">
        <f ca="1">IF(OR(CO58="",COUNTIF($EX$3:$KQ$3,#REF!)=COUNTIFS($EX$3:$KQ$3,#REF!,$EX58:$KQ58,#REF!)),"",OFFSET($A$4,0,CO58))</f>
        <v/>
      </c>
      <c r="CP59" s="19" t="str">
        <f ca="1">IF(OR(CP58="",COUNTIF($EX$3:$KQ$3,#REF!)=COUNTIFS($EX$3:$KQ$3,#REF!,$EX58:$KQ58,#REF!)),"",OFFSET($A$4,0,CP58))</f>
        <v/>
      </c>
      <c r="CQ59" s="19" t="str">
        <f ca="1">IF(OR(CQ58="",COUNTIF($EX$3:$KQ$3,#REF!)=COUNTIFS($EX$3:$KQ$3,#REF!,$EX58:$KQ58,#REF!)),"",OFFSET($A$4,0,CQ58))</f>
        <v/>
      </c>
      <c r="CR59" s="19" t="str">
        <f ca="1">IF(OR(CR58="",COUNTIF($EX$3:$KQ$3,#REF!)=COUNTIFS($EX$3:$KQ$3,#REF!,$EX58:$KQ58,#REF!)),"",OFFSET($A$4,0,CR58))</f>
        <v/>
      </c>
      <c r="CS59" s="19" t="str">
        <f ca="1">IF(OR(CS58="",COUNTIF($EX$3:$KQ$3,#REF!)=COUNTIFS($EX$3:$KQ$3,#REF!,$EX58:$KQ58,#REF!)),"",OFFSET($A$4,0,CS58))</f>
        <v/>
      </c>
      <c r="CT59" s="19" t="str">
        <f ca="1">IF(OR(CT58="",COUNTIF($EX$3:$KQ$3,#REF!)=COUNTIFS($EX$3:$KQ$3,#REF!,$EX58:$KQ58,#REF!)),"",OFFSET($A$4,0,CT58))</f>
        <v/>
      </c>
      <c r="CU59" s="19" t="str">
        <f ca="1">IF(OR(CU58="",COUNTIF($EX$3:$KQ$3,#REF!)=COUNTIFS($EX$3:$KQ$3,#REF!,$EX58:$KQ58,#REF!)),"",OFFSET($A$4,0,CU58))</f>
        <v/>
      </c>
      <c r="CV59" s="19" t="str">
        <f ca="1">IF(OR(CV58="",COUNTIF($EX$3:$KQ$3,#REF!)=COUNTIFS($EX$3:$KQ$3,#REF!,$EX58:$KQ58,#REF!)),"",OFFSET($A$4,0,CV58))</f>
        <v/>
      </c>
      <c r="CW59" s="19" t="str">
        <f ca="1">IF(OR(CW58="",COUNTIF($EX$3:$KQ$3,#REF!)=COUNTIFS($EX$3:$KQ$3,#REF!,$EX58:$KQ58,#REF!)),"",OFFSET($A$4,0,CW58))</f>
        <v/>
      </c>
      <c r="CX59" s="19" t="str">
        <f ca="1">IF(OR(CX58="",COUNTIF($EX$3:$KQ$3,#REF!)=COUNTIFS($EX$3:$KQ$3,#REF!,$EX58:$KQ58,#REF!)),"",OFFSET($A$4,0,CX58))</f>
        <v/>
      </c>
      <c r="CY59" s="19" t="str">
        <f ca="1">IF(OR(CY58="",COUNTIF($EX$3:$KQ$3,#REF!)=COUNTIFS($EX$3:$KQ$3,#REF!,$EX58:$KQ58,#REF!)),"",OFFSET($A$4,0,CY58))</f>
        <v/>
      </c>
      <c r="CZ59" s="19" t="str">
        <f ca="1">IF(OR(CZ58="",COUNTIF($EX$3:$KQ$3,#REF!)=COUNTIFS($EX$3:$KQ$3,#REF!,$EX58:$KQ58,#REF!)),"",OFFSET($A$4,0,CZ58))</f>
        <v/>
      </c>
      <c r="DA59" s="19" t="str">
        <f ca="1">IF(OR(DA58="",COUNTIF($EX$3:$KQ$3,#REF!)=COUNTIFS($EX$3:$KQ$3,#REF!,$EX58:$KQ58,#REF!)),"",OFFSET($A$4,0,DA58))</f>
        <v/>
      </c>
      <c r="DB59" s="19" t="str">
        <f ca="1">IF(OR(DB58="",COUNTIF($EX$3:$KQ$3,#REF!)=COUNTIFS($EX$3:$KQ$3,#REF!,$EX58:$KQ58,#REF!)),"",OFFSET($A$4,0,DB58))</f>
        <v/>
      </c>
      <c r="DC59" s="19" t="str">
        <f ca="1">IF(OR(DC58="",COUNTIF($EX$3:$KQ$3,#REF!)=COUNTIFS($EX$3:$KQ$3,#REF!,$EX58:$KQ58,#REF!)),"",OFFSET($A$4,0,DC58))</f>
        <v/>
      </c>
      <c r="DD59" s="19" t="str">
        <f ca="1">IF(OR(DD58="",COUNTIF($EX$3:$KQ$3,#REF!)=COUNTIFS($EX$3:$KQ$3,#REF!,$EX58:$KQ58,#REF!)),"",OFFSET($A$4,0,DD58))</f>
        <v/>
      </c>
      <c r="DE59" s="19" t="str">
        <f ca="1">IF(OR(DE58="",COUNTIF($EX$3:$KQ$3,#REF!)=COUNTIFS($EX$3:$KQ$3,#REF!,$EX58:$KQ58,#REF!)),"",OFFSET($A$4,0,DE58))</f>
        <v/>
      </c>
      <c r="DF59" s="19" t="str">
        <f ca="1">IF(OR(DF58="",COUNTIF($EX$3:$KQ$3,#REF!)=COUNTIFS($EX$3:$KQ$3,#REF!,$EX58:$KQ58,#REF!)),"",OFFSET($A$4,0,DF58))</f>
        <v/>
      </c>
      <c r="DG59" s="19" t="str">
        <f ca="1">IF(OR(DG58="",COUNTIF($EX$3:$KQ$3,#REF!)=COUNTIFS($EX$3:$KQ$3,#REF!,$EX58:$KQ58,#REF!)),"",OFFSET($A$4,0,DG58))</f>
        <v/>
      </c>
      <c r="DH59" s="19" t="str">
        <f ca="1">IF(OR(DH58="",COUNTIF($EX$3:$KQ$3,#REF!)=COUNTIFS($EX$3:$KQ$3,#REF!,$EX58:$KQ58,#REF!)),"",OFFSET($A$4,0,DH58))</f>
        <v/>
      </c>
      <c r="DI59" s="19" t="str">
        <f ca="1">IF(OR(DI58="",COUNTIF($EX$3:$KQ$3,#REF!)=COUNTIFS($EX$3:$KQ$3,#REF!,$EX58:$KQ58,#REF!)),"",OFFSET($A$4,0,DI58))</f>
        <v/>
      </c>
      <c r="DJ59" s="19" t="str">
        <f ca="1">IF(OR(DJ58="",COUNTIF($EX$3:$KQ$3,#REF!)=COUNTIFS($EX$3:$KQ$3,#REF!,$EX58:$KQ58,#REF!)),"",OFFSET($A$4,0,DJ58))</f>
        <v/>
      </c>
      <c r="DK59" s="19" t="str">
        <f ca="1">IF(OR(DK58="",COUNTIF($EX$3:$KQ$3,#REF!)=COUNTIFS($EX$3:$KQ$3,#REF!,$EX58:$KQ58,#REF!)),"",OFFSET($A$4,0,DK58))</f>
        <v/>
      </c>
      <c r="DL59" s="19" t="str">
        <f ca="1">IF(OR(DL58="",COUNTIF($EX$3:$KQ$3,#REF!)=COUNTIFS($EX$3:$KQ$3,#REF!,$EX58:$KQ58,#REF!)),"",OFFSET($A$4,0,DL58))</f>
        <v/>
      </c>
      <c r="DM59" s="19" t="str">
        <f ca="1">IF(OR(DM58="",COUNTIF($EX$3:$KQ$3,#REF!)=COUNTIFS($EX$3:$KQ$3,#REF!,$EX58:$KQ58,#REF!)),"",OFFSET($A$4,0,DM58))</f>
        <v/>
      </c>
      <c r="DN59" s="19" t="str">
        <f ca="1">IF(OR(DN58="",COUNTIF($EX$3:$KQ$3,#REF!)=COUNTIFS($EX$3:$KQ$3,#REF!,$EX58:$KQ58,#REF!)),"",OFFSET($A$4,0,DN58))</f>
        <v/>
      </c>
      <c r="DO59" s="19" t="str">
        <f ca="1">IF(OR(DO58="",COUNTIF($EX$3:$KQ$3,#REF!)=COUNTIFS($EX$3:$KQ$3,#REF!,$EX58:$KQ58,#REF!)),"",OFFSET($A$4,0,DO58))</f>
        <v/>
      </c>
      <c r="DP59" s="19" t="str">
        <f ca="1">IF(OR(DP58="",COUNTIF($EX$3:$KQ$3,#REF!)=COUNTIFS($EX$3:$KQ$3,#REF!,$EX58:$KQ58,#REF!)),"",OFFSET($A$4,0,DP58))</f>
        <v/>
      </c>
      <c r="DQ59" s="19" t="str">
        <f ca="1">IF(OR(DQ58="",COUNTIF($EX$3:$KQ$3,#REF!)=COUNTIFS($EX$3:$KQ$3,#REF!,$EX58:$KQ58,#REF!)),"",OFFSET($A$4,0,DQ58))</f>
        <v/>
      </c>
      <c r="DR59" s="19" t="str">
        <f ca="1">IF(OR(DR58="",COUNTIF($EX$3:$KQ$3,#REF!)=COUNTIFS($EX$3:$KQ$3,#REF!,$EX58:$KQ58,#REF!)),"",OFFSET($A$4,0,DR58))</f>
        <v/>
      </c>
      <c r="DS59" s="19" t="str">
        <f ca="1">IF(OR(DS58="",COUNTIF($EX$3:$KQ$3,#REF!)=COUNTIFS($EX$3:$KQ$3,#REF!,$EX58:$KQ58,#REF!)),"",OFFSET($A$4,0,DS58))</f>
        <v/>
      </c>
      <c r="DT59" s="19" t="str">
        <f ca="1">IF(OR(DT58="",COUNTIF($EX$3:$KQ$3,#REF!)=COUNTIFS($EX$3:$KQ$3,#REF!,$EX58:$KQ58,#REF!)),"",OFFSET($A$4,0,DT58))</f>
        <v/>
      </c>
      <c r="DU59" s="19" t="str">
        <f ca="1">IF(OR(DU58="",COUNTIF($EX$3:$KQ$3,#REF!)=COUNTIFS($EX$3:$KQ$3,#REF!,$EX58:$KQ58,#REF!)),"",OFFSET($A$4,0,DU58))</f>
        <v/>
      </c>
      <c r="DV59" s="19" t="str">
        <f ca="1">IF(OR(DV58="",COUNTIF($EX$3:$KQ$3,#REF!)=COUNTIFS($EX$3:$KQ$3,#REF!,$EX58:$KQ58,#REF!)),"",OFFSET($A$4,0,DV58))</f>
        <v/>
      </c>
      <c r="DW59" s="19" t="str">
        <f ca="1">IF(OR(DW58="",COUNTIF($EX$3:$KQ$3,#REF!)=COUNTIFS($EX$3:$KQ$3,#REF!,$EX58:$KQ58,#REF!)),"",OFFSET($A$4,0,DW58))</f>
        <v/>
      </c>
      <c r="DX59" s="19" t="str">
        <f ca="1">IF(OR(DX58="",COUNTIF($EX$3:$KQ$3,#REF!)=COUNTIFS($EX$3:$KQ$3,#REF!,$EX58:$KQ58,#REF!)),"",OFFSET($A$4,0,DX58))</f>
        <v/>
      </c>
      <c r="DY59" s="19" t="str">
        <f ca="1">IF(OR(DY58="",COUNTIF($EX$3:$KQ$3,#REF!)=COUNTIFS($EX$3:$KQ$3,#REF!,$EX58:$KQ58,#REF!)),"",OFFSET($A$4,0,DY58))</f>
        <v/>
      </c>
      <c r="DZ59" s="19" t="str">
        <f ca="1">IF(OR(DZ58="",COUNTIF($EX$3:$KQ$3,#REF!)=COUNTIFS($EX$3:$KQ$3,#REF!,$EX58:$KQ58,#REF!)),"",OFFSET($A$4,0,DZ58))</f>
        <v/>
      </c>
      <c r="EA59" s="19" t="str">
        <f ca="1">IF(OR(EA58="",COUNTIF($EX$3:$KQ$3,#REF!)=COUNTIFS($EX$3:$KQ$3,#REF!,$EX58:$KQ58,#REF!)),"",OFFSET($A$4,0,EA58))</f>
        <v/>
      </c>
      <c r="EB59" s="19"/>
      <c r="EC59" s="19"/>
      <c r="ED59" s="19"/>
      <c r="EE59" s="19"/>
      <c r="EF59" s="19"/>
      <c r="EG59" s="19"/>
      <c r="EH59" s="19"/>
      <c r="EI59" s="19"/>
      <c r="EJ59" s="19"/>
      <c r="EK59" s="19"/>
      <c r="EL59" s="19"/>
      <c r="EM59" s="19"/>
      <c r="EN59" s="19"/>
      <c r="EO59" s="19"/>
      <c r="EP59" s="19"/>
      <c r="EQ59" s="19"/>
      <c r="ER59" s="19"/>
      <c r="ES59" s="19"/>
      <c r="ET59" s="19"/>
      <c r="EU59" s="19"/>
      <c r="EX59" s="19" t="str">
        <f t="shared" ca="1" si="303"/>
        <v/>
      </c>
      <c r="EY59" s="19" t="str">
        <f t="shared" ca="1" si="304"/>
        <v/>
      </c>
      <c r="EZ59" s="19" t="str">
        <f t="shared" ca="1" si="305"/>
        <v/>
      </c>
      <c r="FA59" s="19" t="str">
        <f t="shared" ca="1" si="306"/>
        <v/>
      </c>
      <c r="FB59" s="19" t="str">
        <f t="shared" ca="1" si="307"/>
        <v/>
      </c>
      <c r="FC59" s="19" t="str">
        <f t="shared" ca="1" si="308"/>
        <v/>
      </c>
      <c r="FD59" s="19" t="str">
        <f t="shared" ca="1" si="309"/>
        <v/>
      </c>
      <c r="FE59" s="19" t="str">
        <f t="shared" ca="1" si="310"/>
        <v/>
      </c>
      <c r="FF59" s="19" t="str">
        <f t="shared" ca="1" si="311"/>
        <v/>
      </c>
      <c r="FG59" s="19" t="str">
        <f t="shared" ca="1" si="312"/>
        <v/>
      </c>
      <c r="FH59" s="19" t="str">
        <f t="shared" ca="1" si="313"/>
        <v/>
      </c>
      <c r="FI59" s="19" t="str">
        <f t="shared" ca="1" si="314"/>
        <v/>
      </c>
      <c r="FJ59" s="19" t="str">
        <f t="shared" ca="1" si="315"/>
        <v/>
      </c>
      <c r="FK59" s="19" t="str">
        <f t="shared" ca="1" si="316"/>
        <v/>
      </c>
      <c r="FL59" s="19" t="str">
        <f t="shared" ca="1" si="317"/>
        <v/>
      </c>
      <c r="FM59" s="19" t="str">
        <f t="shared" ca="1" si="318"/>
        <v/>
      </c>
      <c r="FN59" s="19" t="str">
        <f t="shared" ca="1" si="319"/>
        <v/>
      </c>
      <c r="FO59" s="19" t="str">
        <f t="shared" ca="1" si="320"/>
        <v/>
      </c>
      <c r="FP59" s="19" t="str">
        <f t="shared" ca="1" si="321"/>
        <v/>
      </c>
      <c r="FQ59" s="19" t="str">
        <f t="shared" ca="1" si="322"/>
        <v/>
      </c>
      <c r="FR59" s="19" t="str">
        <f t="shared" ca="1" si="323"/>
        <v/>
      </c>
      <c r="FS59" s="19" t="str">
        <f t="shared" ca="1" si="324"/>
        <v/>
      </c>
      <c r="FT59" s="19" t="str">
        <f t="shared" ca="1" si="325"/>
        <v/>
      </c>
      <c r="FU59" s="19" t="str">
        <f t="shared" ca="1" si="326"/>
        <v/>
      </c>
      <c r="FV59" s="19" t="str">
        <f t="shared" ca="1" si="327"/>
        <v/>
      </c>
      <c r="FW59" s="19" t="str">
        <f t="shared" ca="1" si="328"/>
        <v/>
      </c>
      <c r="FX59" s="19" t="str">
        <f t="shared" ca="1" si="329"/>
        <v/>
      </c>
      <c r="FY59" s="19" t="str">
        <f t="shared" ca="1" si="330"/>
        <v/>
      </c>
      <c r="FZ59" s="19" t="str">
        <f t="shared" ca="1" si="331"/>
        <v/>
      </c>
      <c r="GA59" s="19" t="str">
        <f t="shared" ca="1" si="332"/>
        <v/>
      </c>
      <c r="GB59" s="19" t="str">
        <f t="shared" ca="1" si="333"/>
        <v/>
      </c>
      <c r="GC59" s="19" t="str">
        <f t="shared" ca="1" si="334"/>
        <v/>
      </c>
      <c r="GD59" s="19" t="str">
        <f t="shared" ca="1" si="335"/>
        <v/>
      </c>
      <c r="GE59" s="19" t="str">
        <f t="shared" ca="1" si="336"/>
        <v/>
      </c>
      <c r="GF59" s="19" t="str">
        <f t="shared" ca="1" si="337"/>
        <v/>
      </c>
      <c r="GG59" s="19" t="str">
        <f t="shared" ca="1" si="338"/>
        <v/>
      </c>
      <c r="GH59" s="19" t="str">
        <f t="shared" ca="1" si="339"/>
        <v/>
      </c>
      <c r="GI59" s="19" t="str">
        <f t="shared" ca="1" si="340"/>
        <v/>
      </c>
      <c r="GJ59" s="19" t="str">
        <f t="shared" ca="1" si="341"/>
        <v/>
      </c>
      <c r="GK59" s="19" t="str">
        <f t="shared" ca="1" si="342"/>
        <v/>
      </c>
      <c r="GL59" s="19" t="str">
        <f t="shared" ca="1" si="343"/>
        <v/>
      </c>
      <c r="GM59" s="19" t="str">
        <f t="shared" ca="1" si="344"/>
        <v/>
      </c>
      <c r="GN59" s="19" t="str">
        <f t="shared" ca="1" si="345"/>
        <v/>
      </c>
      <c r="GO59" s="19" t="str">
        <f t="shared" ca="1" si="346"/>
        <v/>
      </c>
      <c r="GP59" s="19" t="str">
        <f t="shared" ca="1" si="347"/>
        <v/>
      </c>
      <c r="GQ59" s="19" t="str">
        <f t="shared" ca="1" si="348"/>
        <v/>
      </c>
      <c r="GR59" s="19" t="str">
        <f t="shared" ca="1" si="349"/>
        <v/>
      </c>
      <c r="GS59" s="19" t="str">
        <f t="shared" ca="1" si="350"/>
        <v/>
      </c>
      <c r="GT59" s="19" t="str">
        <f t="shared" ca="1" si="351"/>
        <v/>
      </c>
      <c r="GU59" s="19" t="str">
        <f t="shared" ca="1" si="352"/>
        <v/>
      </c>
      <c r="GV59" s="19" t="str">
        <f t="shared" ca="1" si="353"/>
        <v/>
      </c>
      <c r="GW59" s="19" t="str">
        <f t="shared" ca="1" si="354"/>
        <v/>
      </c>
      <c r="GX59" s="19" t="str">
        <f t="shared" ca="1" si="355"/>
        <v/>
      </c>
      <c r="GY59" s="19" t="str">
        <f t="shared" ca="1" si="356"/>
        <v/>
      </c>
      <c r="GZ59" s="19" t="str">
        <f t="shared" ca="1" si="357"/>
        <v/>
      </c>
      <c r="HA59" s="19" t="str">
        <f t="shared" ca="1" si="358"/>
        <v/>
      </c>
      <c r="HB59" s="19" t="str">
        <f t="shared" ca="1" si="359"/>
        <v/>
      </c>
      <c r="HC59" s="19" t="str">
        <f t="shared" ca="1" si="360"/>
        <v/>
      </c>
      <c r="HD59" s="19" t="str">
        <f t="shared" ca="1" si="361"/>
        <v/>
      </c>
      <c r="HE59" s="19" t="str">
        <f t="shared" ca="1" si="362"/>
        <v/>
      </c>
      <c r="HF59" s="19" t="str">
        <f t="shared" ca="1" si="363"/>
        <v/>
      </c>
      <c r="HG59" s="19" t="str">
        <f t="shared" ca="1" si="364"/>
        <v/>
      </c>
      <c r="HH59" s="19" t="str">
        <f t="shared" ca="1" si="365"/>
        <v/>
      </c>
      <c r="HI59" s="19" t="str">
        <f t="shared" ca="1" si="366"/>
        <v/>
      </c>
      <c r="HJ59" s="19" t="str">
        <f t="shared" ca="1" si="367"/>
        <v/>
      </c>
      <c r="HK59" s="19" t="str">
        <f t="shared" ca="1" si="368"/>
        <v/>
      </c>
      <c r="HL59" s="19" t="str">
        <f t="shared" ca="1" si="369"/>
        <v/>
      </c>
      <c r="HM59" s="19" t="str">
        <f t="shared" ca="1" si="370"/>
        <v/>
      </c>
      <c r="HN59" s="19" t="str">
        <f t="shared" ca="1" si="371"/>
        <v/>
      </c>
      <c r="HO59" s="19" t="str">
        <f t="shared" ca="1" si="372"/>
        <v/>
      </c>
      <c r="HP59" s="19" t="str">
        <f t="shared" ca="1" si="373"/>
        <v/>
      </c>
      <c r="HQ59" s="19" t="str">
        <f t="shared" ca="1" si="374"/>
        <v/>
      </c>
      <c r="HR59" s="19" t="str">
        <f t="shared" ca="1" si="375"/>
        <v/>
      </c>
      <c r="HS59" s="19" t="str">
        <f t="shared" ca="1" si="376"/>
        <v/>
      </c>
      <c r="HT59" s="19" t="str">
        <f t="shared" ca="1" si="377"/>
        <v/>
      </c>
      <c r="HU59" s="19" t="str">
        <f t="shared" ca="1" si="378"/>
        <v/>
      </c>
      <c r="HV59" s="19" t="str">
        <f t="shared" ca="1" si="379"/>
        <v/>
      </c>
      <c r="HW59" s="19" t="str">
        <f t="shared" ca="1" si="380"/>
        <v/>
      </c>
      <c r="HX59" s="19" t="str">
        <f t="shared" ca="1" si="381"/>
        <v/>
      </c>
      <c r="HY59" s="19" t="str">
        <f t="shared" ca="1" si="382"/>
        <v/>
      </c>
      <c r="HZ59" s="19" t="str">
        <f t="shared" ca="1" si="383"/>
        <v/>
      </c>
      <c r="IA59" s="19" t="str">
        <f t="shared" ca="1" si="384"/>
        <v/>
      </c>
      <c r="IB59" s="19" t="str">
        <f t="shared" ca="1" si="385"/>
        <v/>
      </c>
      <c r="IC59" s="19" t="str">
        <f t="shared" ca="1" si="386"/>
        <v/>
      </c>
      <c r="ID59" s="19" t="str">
        <f t="shared" ca="1" si="387"/>
        <v/>
      </c>
      <c r="IE59" s="19" t="str">
        <f t="shared" ca="1" si="388"/>
        <v/>
      </c>
      <c r="IF59" s="19" t="str">
        <f t="shared" ca="1" si="389"/>
        <v/>
      </c>
      <c r="IG59" s="19" t="str">
        <f t="shared" ca="1" si="390"/>
        <v/>
      </c>
      <c r="IH59" s="19" t="str">
        <f t="shared" ca="1" si="391"/>
        <v/>
      </c>
      <c r="II59" s="19" t="str">
        <f t="shared" ca="1" si="392"/>
        <v/>
      </c>
      <c r="IJ59" s="19" t="str">
        <f t="shared" ca="1" si="393"/>
        <v/>
      </c>
      <c r="IK59" s="19" t="str">
        <f t="shared" ca="1" si="394"/>
        <v/>
      </c>
      <c r="IL59" s="19" t="str">
        <f t="shared" ca="1" si="395"/>
        <v/>
      </c>
      <c r="IM59" s="19" t="str">
        <f t="shared" ca="1" si="396"/>
        <v/>
      </c>
      <c r="IN59" s="19" t="str">
        <f t="shared" ca="1" si="397"/>
        <v/>
      </c>
      <c r="IO59" s="19" t="str">
        <f t="shared" ca="1" si="398"/>
        <v/>
      </c>
      <c r="IP59" s="19" t="str">
        <f t="shared" ca="1" si="399"/>
        <v/>
      </c>
      <c r="IQ59" s="19" t="str">
        <f t="shared" ca="1" si="400"/>
        <v/>
      </c>
      <c r="IR59" s="19" t="str">
        <f t="shared" ca="1" si="401"/>
        <v/>
      </c>
      <c r="IS59" s="19" t="str">
        <f t="shared" ca="1" si="402"/>
        <v/>
      </c>
      <c r="IT59" s="19" t="str">
        <f t="shared" ca="1" si="403"/>
        <v/>
      </c>
      <c r="IU59" s="19" t="str">
        <f t="shared" ca="1" si="404"/>
        <v/>
      </c>
      <c r="IV59" s="19" t="str">
        <f t="shared" ca="1" si="405"/>
        <v/>
      </c>
      <c r="IW59" s="19" t="str">
        <f t="shared" ca="1" si="406"/>
        <v/>
      </c>
      <c r="IX59" s="19" t="str">
        <f t="shared" ca="1" si="407"/>
        <v/>
      </c>
      <c r="IY59" s="19" t="str">
        <f t="shared" ca="1" si="408"/>
        <v/>
      </c>
      <c r="IZ59" s="19" t="str">
        <f t="shared" ca="1" si="409"/>
        <v/>
      </c>
      <c r="JA59" s="19" t="str">
        <f t="shared" ca="1" si="410"/>
        <v/>
      </c>
      <c r="JB59" s="19" t="str">
        <f t="shared" ca="1" si="411"/>
        <v/>
      </c>
      <c r="JC59" s="19" t="str">
        <f t="shared" ca="1" si="412"/>
        <v/>
      </c>
      <c r="JD59" s="19" t="str">
        <f t="shared" ca="1" si="413"/>
        <v/>
      </c>
      <c r="JE59" s="19" t="str">
        <f t="shared" ca="1" si="414"/>
        <v/>
      </c>
      <c r="JF59" s="19" t="str">
        <f t="shared" ca="1" si="415"/>
        <v/>
      </c>
      <c r="JG59" s="19" t="str">
        <f t="shared" ca="1" si="416"/>
        <v/>
      </c>
      <c r="JH59" s="19" t="str">
        <f t="shared" ca="1" si="417"/>
        <v/>
      </c>
      <c r="JI59" s="19" t="str">
        <f t="shared" ca="1" si="418"/>
        <v/>
      </c>
      <c r="JJ59" s="19" t="str">
        <f t="shared" ca="1" si="419"/>
        <v/>
      </c>
      <c r="JK59" s="19" t="str">
        <f t="shared" ca="1" si="420"/>
        <v/>
      </c>
      <c r="JL59" s="19" t="str">
        <f t="shared" ca="1" si="421"/>
        <v/>
      </c>
      <c r="JM59" s="19" t="str">
        <f t="shared" ca="1" si="422"/>
        <v/>
      </c>
      <c r="JN59" s="19" t="str">
        <f t="shared" ca="1" si="423"/>
        <v/>
      </c>
      <c r="JO59" s="19" t="str">
        <f t="shared" ca="1" si="424"/>
        <v/>
      </c>
      <c r="JP59" s="19" t="str">
        <f t="shared" ca="1" si="425"/>
        <v/>
      </c>
      <c r="JQ59" s="19" t="str">
        <f t="shared" ca="1" si="426"/>
        <v/>
      </c>
      <c r="JR59" s="19" t="str">
        <f t="shared" ca="1" si="427"/>
        <v/>
      </c>
      <c r="JS59" s="19" t="str">
        <f t="shared" ca="1" si="428"/>
        <v/>
      </c>
      <c r="JT59" s="19" t="str">
        <f t="shared" ca="1" si="429"/>
        <v/>
      </c>
      <c r="JU59" s="19" t="str">
        <f t="shared" ca="1" si="430"/>
        <v/>
      </c>
      <c r="JV59" s="19" t="str">
        <f t="shared" ca="1" si="431"/>
        <v/>
      </c>
      <c r="JW59" s="19" t="str">
        <f t="shared" ca="1" si="432"/>
        <v/>
      </c>
      <c r="JX59" s="19" t="str">
        <f t="shared" ca="1" si="433"/>
        <v/>
      </c>
      <c r="JY59" s="19" t="str">
        <f t="shared" ca="1" si="434"/>
        <v/>
      </c>
      <c r="JZ59" s="19" t="str">
        <f t="shared" ca="1" si="435"/>
        <v/>
      </c>
      <c r="KA59" s="19" t="str">
        <f t="shared" ca="1" si="436"/>
        <v/>
      </c>
      <c r="KB59" s="19" t="str">
        <f t="shared" ca="1" si="437"/>
        <v/>
      </c>
      <c r="KC59" s="19" t="str">
        <f t="shared" ca="1" si="438"/>
        <v/>
      </c>
      <c r="KD59" s="19" t="str">
        <f t="shared" ca="1" si="439"/>
        <v/>
      </c>
      <c r="KE59" s="19" t="str">
        <f t="shared" ca="1" si="440"/>
        <v/>
      </c>
      <c r="KF59" s="19" t="str">
        <f t="shared" ca="1" si="441"/>
        <v/>
      </c>
      <c r="KG59" s="19" t="str">
        <f t="shared" ca="1" si="442"/>
        <v/>
      </c>
      <c r="KH59" s="19" t="str">
        <f t="shared" ca="1" si="443"/>
        <v/>
      </c>
      <c r="KI59" s="19" t="str">
        <f t="shared" ca="1" si="444"/>
        <v/>
      </c>
      <c r="KJ59" s="19" t="str">
        <f t="shared" ca="1" si="445"/>
        <v/>
      </c>
      <c r="KK59" s="19" t="str">
        <f t="shared" ca="1" si="446"/>
        <v/>
      </c>
      <c r="KL59" s="19" t="str">
        <f t="shared" ca="1" si="447"/>
        <v/>
      </c>
      <c r="KM59" s="19" t="str">
        <f t="shared" ca="1" si="448"/>
        <v/>
      </c>
      <c r="KN59" s="19" t="str">
        <f t="shared" ca="1" si="449"/>
        <v/>
      </c>
      <c r="KO59" s="19" t="str">
        <f t="shared" ca="1" si="450"/>
        <v/>
      </c>
      <c r="KP59" s="19" t="str">
        <f t="shared" ca="1" si="451"/>
        <v/>
      </c>
      <c r="KQ59" s="19" t="str">
        <f t="shared" ca="1" si="452"/>
        <v/>
      </c>
    </row>
    <row r="60" spans="2:303" x14ac:dyDescent="0.3">
      <c r="C60" s="19" t="str">
        <f t="shared" ca="1" si="603"/>
        <v/>
      </c>
      <c r="D60" s="19" t="str">
        <f t="shared" ca="1" si="604"/>
        <v/>
      </c>
      <c r="E60" s="19" t="str">
        <f t="shared" ca="1" si="605"/>
        <v/>
      </c>
      <c r="F60" s="19" t="str">
        <f t="shared" ca="1" si="606"/>
        <v/>
      </c>
      <c r="G60" s="19" t="str">
        <f t="shared" ca="1" si="607"/>
        <v/>
      </c>
      <c r="H60" s="19" t="str">
        <f t="shared" ca="1" si="608"/>
        <v/>
      </c>
      <c r="I60" s="19" t="str">
        <f t="shared" ca="1" si="609"/>
        <v/>
      </c>
      <c r="J60" s="19" t="str">
        <f t="shared" ca="1" si="610"/>
        <v/>
      </c>
      <c r="K60" s="19" t="str">
        <f t="shared" ca="1" si="611"/>
        <v/>
      </c>
      <c r="L60" s="19" t="str">
        <f ca="1">IF(OR(L59="",COUNTIF($EX$3:$KQ$3,#REF!)=COUNTIFS($EX$3:$KQ$3,#REF!,$EX59:$KQ59,#REF!)),"",OFFSET($A$4,0,L59))</f>
        <v/>
      </c>
      <c r="M60" s="19" t="str">
        <f ca="1">IF(OR(M59="",COUNTIF($EX$3:$KQ$3,#REF!)=COUNTIFS($EX$3:$KQ$3,#REF!,$EX59:$KQ59,#REF!)),"",OFFSET($A$4,0,M59))</f>
        <v/>
      </c>
      <c r="N60" s="19" t="str">
        <f ca="1">IF(OR(N59="",COUNTIF($EX$3:$KQ$3,#REF!)=COUNTIFS($EX$3:$KQ$3,#REF!,$EX59:$KQ59,#REF!)),"",OFFSET($A$4,0,N59))</f>
        <v/>
      </c>
      <c r="O60" s="19" t="str">
        <f ca="1">IF(OR(O59="",COUNTIF($EX$3:$KQ$3,#REF!)=COUNTIFS($EX$3:$KQ$3,#REF!,$EX59:$KQ59,#REF!)),"",OFFSET($A$4,0,O59))</f>
        <v/>
      </c>
      <c r="P60" s="19" t="str">
        <f ca="1">IF(OR(P59="",COUNTIF($EX$3:$KQ$3,#REF!)=COUNTIFS($EX$3:$KQ$3,#REF!,$EX59:$KQ59,#REF!)),"",OFFSET($A$4,0,P59))</f>
        <v/>
      </c>
      <c r="Q60" s="19" t="str">
        <f ca="1">IF(OR(Q59="",COUNTIF($EX$3:$KQ$3,#REF!)=COUNTIFS($EX$3:$KQ$3,#REF!,$EX59:$KQ59,#REF!)),"",OFFSET($A$4,0,Q59))</f>
        <v/>
      </c>
      <c r="R60" s="19" t="str">
        <f ca="1">IF(OR(R59="",COUNTIF($EX$3:$KQ$3,#REF!)=COUNTIFS($EX$3:$KQ$3,#REF!,$EX59:$KQ59,#REF!)),"",OFFSET($A$4,0,R59))</f>
        <v/>
      </c>
      <c r="S60" s="19" t="str">
        <f ca="1">IF(OR(S59="",COUNTIF($EX$3:$KQ$3,#REF!)=COUNTIFS($EX$3:$KQ$3,#REF!,$EX59:$KQ59,#REF!)),"",OFFSET($A$4,0,S59))</f>
        <v/>
      </c>
      <c r="T60" s="19" t="str">
        <f ca="1">IF(OR(T59="",COUNTIF($EX$3:$KQ$3,#REF!)=COUNTIFS($EX$3:$KQ$3,#REF!,$EX59:$KQ59,#REF!)),"",OFFSET($A$4,0,T59))</f>
        <v/>
      </c>
      <c r="U60" s="19" t="str">
        <f ca="1">IF(OR(U59="",COUNTIF($EX$3:$KQ$3,#REF!)=COUNTIFS($EX$3:$KQ$3,#REF!,$EX59:$KQ59,#REF!)),"",OFFSET($A$4,0,U59))</f>
        <v/>
      </c>
      <c r="V60" s="19" t="str">
        <f ca="1">IF(OR(V59="",COUNTIF($EX$3:$KQ$3,#REF!)=COUNTIFS($EX$3:$KQ$3,#REF!,$EX59:$KQ59,#REF!)),"",OFFSET($A$4,0,V59))</f>
        <v/>
      </c>
      <c r="W60" s="19" t="str">
        <f ca="1">IF(OR(W59="",COUNTIF($EX$3:$KQ$3,#REF!)=COUNTIFS($EX$3:$KQ$3,#REF!,$EX59:$KQ59,#REF!)),"",OFFSET($A$4,0,W59))</f>
        <v/>
      </c>
      <c r="X60" s="19" t="str">
        <f ca="1">IF(OR(X59="",COUNTIF($EX$3:$KQ$3,#REF!)=COUNTIFS($EX$3:$KQ$3,#REF!,$EX59:$KQ59,#REF!)),"",OFFSET($A$4,0,X59))</f>
        <v/>
      </c>
      <c r="Y60" s="19" t="str">
        <f ca="1">IF(OR(Y59="",COUNTIF($EX$3:$KQ$3,#REF!)=COUNTIFS($EX$3:$KQ$3,#REF!,$EX59:$KQ59,#REF!)),"",OFFSET($A$4,0,Y59))</f>
        <v/>
      </c>
      <c r="Z60" s="19" t="str">
        <f ca="1">IF(OR(Z59="",COUNTIF($EX$3:$KQ$3,#REF!)=COUNTIFS($EX$3:$KQ$3,#REF!,$EX59:$KQ59,#REF!)),"",OFFSET($A$4,0,Z59))</f>
        <v/>
      </c>
      <c r="AA60" s="19" t="str">
        <f ca="1">IF(OR(AA59="",COUNTIF($EX$3:$KQ$3,#REF!)=COUNTIFS($EX$3:$KQ$3,#REF!,$EX59:$KQ59,#REF!)),"",OFFSET($A$4,0,AA59))</f>
        <v/>
      </c>
      <c r="AB60" s="19" t="str">
        <f ca="1">IF(OR(AB59="",COUNTIF($EX$3:$KQ$3,#REF!)=COUNTIFS($EX$3:$KQ$3,#REF!,$EX59:$KQ59,#REF!)),"",OFFSET($A$4,0,AB59))</f>
        <v/>
      </c>
      <c r="AC60" s="19" t="str">
        <f ca="1">IF(OR(AC59="",COUNTIF($EX$3:$KQ$3,#REF!)=COUNTIFS($EX$3:$KQ$3,#REF!,$EX59:$KQ59,#REF!)),"",OFFSET($A$4,0,AC59))</f>
        <v/>
      </c>
      <c r="AD60" s="19" t="str">
        <f ca="1">IF(OR(AD59="",COUNTIF($EX$3:$KQ$3,#REF!)=COUNTIFS($EX$3:$KQ$3,#REF!,$EX59:$KQ59,#REF!)),"",OFFSET($A$4,0,AD59))</f>
        <v/>
      </c>
      <c r="AE60" s="19" t="str">
        <f ca="1">IF(OR(AE59="",COUNTIF($EX$3:$KQ$3,#REF!)=COUNTIFS($EX$3:$KQ$3,#REF!,$EX59:$KQ59,#REF!)),"",OFFSET($A$4,0,AE59))</f>
        <v/>
      </c>
      <c r="AF60" s="19" t="str">
        <f ca="1">IF(OR(AF59="",COUNTIF($EX$3:$KQ$3,#REF!)=COUNTIFS($EX$3:$KQ$3,#REF!,$EX59:$KQ59,#REF!)),"",OFFSET($A$4,0,AF59))</f>
        <v/>
      </c>
      <c r="AG60" s="19" t="str">
        <f ca="1">IF(OR(AG59="",COUNTIF($EX$3:$KQ$3,#REF!)=COUNTIFS($EX$3:$KQ$3,#REF!,$EX59:$KQ59,#REF!)),"",OFFSET($A$4,0,AG59))</f>
        <v/>
      </c>
      <c r="AH60" s="19" t="str">
        <f ca="1">IF(OR(AH59="",COUNTIF($EX$3:$KQ$3,#REF!)=COUNTIFS($EX$3:$KQ$3,#REF!,$EX59:$KQ59,#REF!)),"",OFFSET($A$4,0,AH59))</f>
        <v/>
      </c>
      <c r="AI60" s="19" t="str">
        <f ca="1">IF(OR(AI59="",COUNTIF($EX$3:$KQ$3,#REF!)=COUNTIFS($EX$3:$KQ$3,#REF!,$EX59:$KQ59,#REF!)),"",OFFSET($A$4,0,AI59))</f>
        <v/>
      </c>
      <c r="AJ60" s="19" t="str">
        <f ca="1">IF(OR(AJ59="",COUNTIF($EX$3:$KQ$3,#REF!)=COUNTIFS($EX$3:$KQ$3,#REF!,$EX59:$KQ59,#REF!)),"",OFFSET($A$4,0,AJ59))</f>
        <v/>
      </c>
      <c r="AK60" s="19" t="str">
        <f ca="1">IF(OR(AK59="",COUNTIF($EX$3:$KQ$3,#REF!)=COUNTIFS($EX$3:$KQ$3,#REF!,$EX59:$KQ59,#REF!)),"",OFFSET($A$4,0,AK59))</f>
        <v/>
      </c>
      <c r="AL60" s="19" t="str">
        <f ca="1">IF(OR(AL59="",COUNTIF($EX$3:$KQ$3,#REF!)=COUNTIFS($EX$3:$KQ$3,#REF!,$EX59:$KQ59,#REF!)),"",OFFSET($A$4,0,AL59))</f>
        <v/>
      </c>
      <c r="AM60" s="19" t="str">
        <f ca="1">IF(OR(AM59="",COUNTIF($EX$3:$KQ$3,#REF!)=COUNTIFS($EX$3:$KQ$3,#REF!,$EX59:$KQ59,#REF!)),"",OFFSET($A$4,0,AM59))</f>
        <v/>
      </c>
      <c r="AN60" s="19" t="str">
        <f ca="1">IF(OR(AN59="",COUNTIF($EX$3:$KQ$3,#REF!)=COUNTIFS($EX$3:$KQ$3,#REF!,$EX59:$KQ59,#REF!)),"",OFFSET($A$4,0,AN59))</f>
        <v/>
      </c>
      <c r="AO60" s="19" t="str">
        <f ca="1">IF(OR(AO59="",COUNTIF($EX$3:$KQ$3,#REF!)=COUNTIFS($EX$3:$KQ$3,#REF!,$EX59:$KQ59,#REF!)),"",OFFSET($A$4,0,AO59))</f>
        <v/>
      </c>
      <c r="AP60" s="19" t="str">
        <f ca="1">IF(OR(AP59="",COUNTIF($EX$3:$KQ$3,#REF!)=COUNTIFS($EX$3:$KQ$3,#REF!,$EX59:$KQ59,#REF!)),"",OFFSET($A$4,0,AP59))</f>
        <v/>
      </c>
      <c r="AQ60" s="19" t="str">
        <f ca="1">IF(OR(AQ59="",COUNTIF($EX$3:$KQ$3,#REF!)=COUNTIFS($EX$3:$KQ$3,#REF!,$EX59:$KQ59,#REF!)),"",OFFSET($A$4,0,AQ59))</f>
        <v/>
      </c>
      <c r="AR60" s="19" t="str">
        <f ca="1">IF(OR(AR59="",COUNTIF($EX$3:$KQ$3,#REF!)=COUNTIFS($EX$3:$KQ$3,#REF!,$EX59:$KQ59,#REF!)),"",OFFSET($A$4,0,AR59))</f>
        <v/>
      </c>
      <c r="AS60" s="19" t="str">
        <f ca="1">IF(OR(AS59="",COUNTIF($EX$3:$KQ$3,#REF!)=COUNTIFS($EX$3:$KQ$3,#REF!,$EX59:$KQ59,#REF!)),"",OFFSET($A$4,0,AS59))</f>
        <v/>
      </c>
      <c r="AT60" s="19" t="str">
        <f ca="1">IF(OR(AT59="",COUNTIF($EX$3:$KQ$3,#REF!)=COUNTIFS($EX$3:$KQ$3,#REF!,$EX59:$KQ59,#REF!)),"",OFFSET($A$4,0,AT59))</f>
        <v/>
      </c>
      <c r="AU60" s="19" t="str">
        <f ca="1">IF(OR(AU59="",COUNTIF($EX$3:$KQ$3,#REF!)=COUNTIFS($EX$3:$KQ$3,#REF!,$EX59:$KQ59,#REF!)),"",OFFSET($A$4,0,AU59))</f>
        <v/>
      </c>
      <c r="AV60" s="19" t="str">
        <f ca="1">IF(OR(AV59="",COUNTIF($EX$3:$KQ$3,#REF!)=COUNTIFS($EX$3:$KQ$3,#REF!,$EX59:$KQ59,#REF!)),"",OFFSET($A$4,0,AV59))</f>
        <v/>
      </c>
      <c r="AW60" s="19" t="str">
        <f ca="1">IF(OR(AW59="",COUNTIF($EX$3:$KQ$3,#REF!)=COUNTIFS($EX$3:$KQ$3,#REF!,$EX59:$KQ59,#REF!)),"",OFFSET($A$4,0,AW59))</f>
        <v/>
      </c>
      <c r="AX60" s="19" t="str">
        <f ca="1">IF(OR(AX59="",COUNTIF($EX$3:$KQ$3,#REF!)=COUNTIFS($EX$3:$KQ$3,#REF!,$EX59:$KQ59,#REF!)),"",OFFSET($A$4,0,AX59))</f>
        <v/>
      </c>
      <c r="AY60" s="19" t="str">
        <f ca="1">IF(OR(AY59="",COUNTIF($EX$3:$KQ$3,#REF!)=COUNTIFS($EX$3:$KQ$3,#REF!,$EX59:$KQ59,#REF!)),"",OFFSET($A$4,0,AY59))</f>
        <v/>
      </c>
      <c r="AZ60" s="19" t="str">
        <f ca="1">IF(OR(AZ59="",COUNTIF($EX$3:$KQ$3,#REF!)=COUNTIFS($EX$3:$KQ$3,#REF!,$EX59:$KQ59,#REF!)),"",OFFSET($A$4,0,AZ59))</f>
        <v/>
      </c>
      <c r="BA60" s="19" t="str">
        <f ca="1">IF(OR(BA59="",COUNTIF($EX$3:$KQ$3,#REF!)=COUNTIFS($EX$3:$KQ$3,#REF!,$EX59:$KQ59,#REF!)),"",OFFSET($A$4,0,BA59))</f>
        <v/>
      </c>
      <c r="BB60" s="19" t="str">
        <f ca="1">IF(OR(BB59="",COUNTIF($EX$3:$KQ$3,#REF!)=COUNTIFS($EX$3:$KQ$3,#REF!,$EX59:$KQ59,#REF!)),"",OFFSET($A$4,0,BB59))</f>
        <v/>
      </c>
      <c r="BC60" s="19" t="str">
        <f ca="1">IF(OR(BC59="",COUNTIF($EX$3:$KQ$3,#REF!)=COUNTIFS($EX$3:$KQ$3,#REF!,$EX59:$KQ59,#REF!)),"",OFFSET($A$4,0,BC59))</f>
        <v/>
      </c>
      <c r="BD60" s="19" t="str">
        <f ca="1">IF(OR(BD59="",COUNTIF($EX$3:$KQ$3,#REF!)=COUNTIFS($EX$3:$KQ$3,#REF!,$EX59:$KQ59,#REF!)),"",OFFSET($A$4,0,BD59))</f>
        <v/>
      </c>
      <c r="BE60" s="19" t="str">
        <f ca="1">IF(OR(BE59="",COUNTIF($EX$3:$KQ$3,#REF!)=COUNTIFS($EX$3:$KQ$3,#REF!,$EX59:$KQ59,#REF!)),"",OFFSET($A$4,0,BE59))</f>
        <v/>
      </c>
      <c r="BF60" s="19" t="str">
        <f ca="1">IF(OR(BF59="",COUNTIF($EX$3:$KQ$3,#REF!)=COUNTIFS($EX$3:$KQ$3,#REF!,$EX59:$KQ59,#REF!)),"",OFFSET($A$4,0,BF59))</f>
        <v/>
      </c>
      <c r="BG60" s="19" t="str">
        <f ca="1">IF(OR(BG59="",COUNTIF($EX$3:$KQ$3,#REF!)=COUNTIFS($EX$3:$KQ$3,#REF!,$EX59:$KQ59,#REF!)),"",OFFSET($A$4,0,BG59))</f>
        <v/>
      </c>
      <c r="BH60" s="19" t="str">
        <f ca="1">IF(OR(BH59="",COUNTIF($EX$3:$KQ$3,#REF!)=COUNTIFS($EX$3:$KQ$3,#REF!,$EX59:$KQ59,#REF!)),"",OFFSET($A$4,0,BH59))</f>
        <v/>
      </c>
      <c r="BI60" s="19" t="str">
        <f ca="1">IF(OR(BI59="",COUNTIF($EX$3:$KQ$3,#REF!)=COUNTIFS($EX$3:$KQ$3,#REF!,$EX59:$KQ59,#REF!)),"",OFFSET($A$4,0,BI59))</f>
        <v/>
      </c>
      <c r="BJ60" s="19" t="str">
        <f ca="1">IF(OR(BJ59="",COUNTIF($EX$3:$KQ$3,#REF!)=COUNTIFS($EX$3:$KQ$3,#REF!,$EX59:$KQ59,#REF!)),"",OFFSET($A$4,0,BJ59))</f>
        <v/>
      </c>
      <c r="BK60" s="19" t="str">
        <f ca="1">IF(OR(BK59="",COUNTIF($EX$3:$KQ$3,#REF!)=COUNTIFS($EX$3:$KQ$3,#REF!,$EX59:$KQ59,#REF!)),"",OFFSET($A$4,0,BK59))</f>
        <v/>
      </c>
      <c r="BL60" s="19" t="str">
        <f ca="1">IF(OR(BL59="",COUNTIF($EX$3:$KQ$3,#REF!)=COUNTIFS($EX$3:$KQ$3,#REF!,$EX59:$KQ59,#REF!)),"",OFFSET($A$4,0,BL59))</f>
        <v/>
      </c>
      <c r="BM60" s="19" t="str">
        <f ca="1">IF(OR(BM59="",COUNTIF($EX$3:$KQ$3,#REF!)=COUNTIFS($EX$3:$KQ$3,#REF!,$EX59:$KQ59,#REF!)),"",OFFSET($A$4,0,BM59))</f>
        <v/>
      </c>
      <c r="BN60" s="19" t="str">
        <f ca="1">IF(OR(BN59="",COUNTIF($EX$3:$KQ$3,#REF!)=COUNTIFS($EX$3:$KQ$3,#REF!,$EX59:$KQ59,#REF!)),"",OFFSET($A$4,0,BN59))</f>
        <v/>
      </c>
      <c r="BO60" s="19" t="str">
        <f ca="1">IF(OR(BO59="",COUNTIF($EX$3:$KQ$3,#REF!)=COUNTIFS($EX$3:$KQ$3,#REF!,$EX59:$KQ59,#REF!)),"",OFFSET($A$4,0,BO59))</f>
        <v/>
      </c>
      <c r="BP60" s="19" t="str">
        <f ca="1">IF(OR(BP59="",COUNTIF($EX$3:$KQ$3,#REF!)=COUNTIFS($EX$3:$KQ$3,#REF!,$EX59:$KQ59,#REF!)),"",OFFSET($A$4,0,BP59))</f>
        <v/>
      </c>
      <c r="BQ60" s="19" t="str">
        <f ca="1">IF(OR(BQ59="",COUNTIF($EX$3:$KQ$3,#REF!)=COUNTIFS($EX$3:$KQ$3,#REF!,$EX59:$KQ59,#REF!)),"",OFFSET($A$4,0,BQ59))</f>
        <v/>
      </c>
      <c r="BR60" s="19" t="str">
        <f ca="1">IF(OR(BR59="",COUNTIF($EX$3:$KQ$3,#REF!)=COUNTIFS($EX$3:$KQ$3,#REF!,$EX59:$KQ59,#REF!)),"",OFFSET($A$4,0,BR59))</f>
        <v/>
      </c>
      <c r="BS60" s="19" t="str">
        <f ca="1">IF(OR(BS59="",COUNTIF($EX$3:$KQ$3,#REF!)=COUNTIFS($EX$3:$KQ$3,#REF!,$EX59:$KQ59,#REF!)),"",OFFSET($A$4,0,BS59))</f>
        <v/>
      </c>
      <c r="BT60" s="19" t="str">
        <f ca="1">IF(OR(BT59="",COUNTIF($EX$3:$KQ$3,#REF!)=COUNTIFS($EX$3:$KQ$3,#REF!,$EX59:$KQ59,#REF!)),"",OFFSET($A$4,0,BT59))</f>
        <v/>
      </c>
      <c r="BU60" s="19" t="str">
        <f ca="1">IF(OR(BU59="",COUNTIF($EX$3:$KQ$3,#REF!)=COUNTIFS($EX$3:$KQ$3,#REF!,$EX59:$KQ59,#REF!)),"",OFFSET($A$4,0,BU59))</f>
        <v/>
      </c>
      <c r="BV60" s="19" t="str">
        <f ca="1">IF(OR(BV59="",COUNTIF($EX$3:$KQ$3,#REF!)=COUNTIFS($EX$3:$KQ$3,#REF!,$EX59:$KQ59,#REF!)),"",OFFSET($A$4,0,BV59))</f>
        <v/>
      </c>
      <c r="BW60" s="19" t="str">
        <f ca="1">IF(OR(BW59="",COUNTIF($EX$3:$KQ$3,#REF!)=COUNTIFS($EX$3:$KQ$3,#REF!,$EX59:$KQ59,#REF!)),"",OFFSET($A$4,0,BW59))</f>
        <v/>
      </c>
      <c r="BX60" s="19" t="str">
        <f ca="1">IF(OR(BX59="",COUNTIF($EX$3:$KQ$3,#REF!)=COUNTIFS($EX$3:$KQ$3,#REF!,$EX59:$KQ59,#REF!)),"",OFFSET($A$4,0,BX59))</f>
        <v/>
      </c>
      <c r="BY60" s="19" t="str">
        <f ca="1">IF(OR(BY59="",COUNTIF($EX$3:$KQ$3,#REF!)=COUNTIFS($EX$3:$KQ$3,#REF!,$EX59:$KQ59,#REF!)),"",OFFSET($A$4,0,BY59))</f>
        <v/>
      </c>
      <c r="BZ60" s="19" t="str">
        <f ca="1">IF(OR(BZ59="",COUNTIF($EX$3:$KQ$3,#REF!)=COUNTIFS($EX$3:$KQ$3,#REF!,$EX59:$KQ59,#REF!)),"",OFFSET($A$4,0,BZ59))</f>
        <v/>
      </c>
      <c r="CA60" s="19" t="str">
        <f ca="1">IF(OR(CA59="",COUNTIF($EX$3:$KQ$3,#REF!)=COUNTIFS($EX$3:$KQ$3,#REF!,$EX59:$KQ59,#REF!)),"",OFFSET($A$4,0,CA59))</f>
        <v/>
      </c>
      <c r="CB60" s="19" t="str">
        <f ca="1">IF(OR(CB59="",COUNTIF($EX$3:$KQ$3,#REF!)=COUNTIFS($EX$3:$KQ$3,#REF!,$EX59:$KQ59,#REF!)),"",OFFSET($A$4,0,CB59))</f>
        <v/>
      </c>
      <c r="CC60" s="19" t="str">
        <f ca="1">IF(OR(CC59="",COUNTIF($EX$3:$KQ$3,#REF!)=COUNTIFS($EX$3:$KQ$3,#REF!,$EX59:$KQ59,#REF!)),"",OFFSET($A$4,0,CC59))</f>
        <v/>
      </c>
      <c r="CD60" s="19" t="str">
        <f ca="1">IF(OR(CD59="",COUNTIF($EX$3:$KQ$3,#REF!)=COUNTIFS($EX$3:$KQ$3,#REF!,$EX59:$KQ59,#REF!)),"",OFFSET($A$4,0,CD59))</f>
        <v/>
      </c>
      <c r="CE60" s="19" t="str">
        <f ca="1">IF(OR(CE59="",COUNTIF($EX$3:$KQ$3,#REF!)=COUNTIFS($EX$3:$KQ$3,#REF!,$EX59:$KQ59,#REF!)),"",OFFSET($A$4,0,CE59))</f>
        <v/>
      </c>
      <c r="CF60" s="19" t="str">
        <f ca="1">IF(OR(CF59="",COUNTIF($EX$3:$KQ$3,#REF!)=COUNTIFS($EX$3:$KQ$3,#REF!,$EX59:$KQ59,#REF!)),"",OFFSET($A$4,0,CF59))</f>
        <v/>
      </c>
      <c r="CG60" s="19" t="str">
        <f ca="1">IF(OR(CG59="",COUNTIF($EX$3:$KQ$3,#REF!)=COUNTIFS($EX$3:$KQ$3,#REF!,$EX59:$KQ59,#REF!)),"",OFFSET($A$4,0,CG59))</f>
        <v/>
      </c>
      <c r="CH60" s="19" t="str">
        <f ca="1">IF(OR(CH59="",COUNTIF($EX$3:$KQ$3,#REF!)=COUNTIFS($EX$3:$KQ$3,#REF!,$EX59:$KQ59,#REF!)),"",OFFSET($A$4,0,CH59))</f>
        <v/>
      </c>
      <c r="CI60" s="19" t="str">
        <f ca="1">IF(OR(CI59="",COUNTIF($EX$3:$KQ$3,#REF!)=COUNTIFS($EX$3:$KQ$3,#REF!,$EX59:$KQ59,#REF!)),"",OFFSET($A$4,0,CI59))</f>
        <v/>
      </c>
      <c r="CJ60" s="19" t="str">
        <f ca="1">IF(OR(CJ59="",COUNTIF($EX$3:$KQ$3,#REF!)=COUNTIFS($EX$3:$KQ$3,#REF!,$EX59:$KQ59,#REF!)),"",OFFSET($A$4,0,CJ59))</f>
        <v/>
      </c>
      <c r="CK60" s="19" t="str">
        <f ca="1">IF(OR(CK59="",COUNTIF($EX$3:$KQ$3,#REF!)=COUNTIFS($EX$3:$KQ$3,#REF!,$EX59:$KQ59,#REF!)),"",OFFSET($A$4,0,CK59))</f>
        <v/>
      </c>
      <c r="CL60" s="19" t="str">
        <f ca="1">IF(OR(CL59="",COUNTIF($EX$3:$KQ$3,#REF!)=COUNTIFS($EX$3:$KQ$3,#REF!,$EX59:$KQ59,#REF!)),"",OFFSET($A$4,0,CL59))</f>
        <v/>
      </c>
      <c r="CM60" s="19" t="str">
        <f ca="1">IF(OR(CM59="",COUNTIF($EX$3:$KQ$3,#REF!)=COUNTIFS($EX$3:$KQ$3,#REF!,$EX59:$KQ59,#REF!)),"",OFFSET($A$4,0,CM59))</f>
        <v/>
      </c>
      <c r="CN60" s="19" t="str">
        <f ca="1">IF(OR(CN59="",COUNTIF($EX$3:$KQ$3,#REF!)=COUNTIFS($EX$3:$KQ$3,#REF!,$EX59:$KQ59,#REF!)),"",OFFSET($A$4,0,CN59))</f>
        <v/>
      </c>
      <c r="CO60" s="19" t="str">
        <f ca="1">IF(OR(CO59="",COUNTIF($EX$3:$KQ$3,#REF!)=COUNTIFS($EX$3:$KQ$3,#REF!,$EX59:$KQ59,#REF!)),"",OFFSET($A$4,0,CO59))</f>
        <v/>
      </c>
      <c r="CP60" s="19" t="str">
        <f ca="1">IF(OR(CP59="",COUNTIF($EX$3:$KQ$3,#REF!)=COUNTIFS($EX$3:$KQ$3,#REF!,$EX59:$KQ59,#REF!)),"",OFFSET($A$4,0,CP59))</f>
        <v/>
      </c>
      <c r="CQ60" s="19" t="str">
        <f ca="1">IF(OR(CQ59="",COUNTIF($EX$3:$KQ$3,#REF!)=COUNTIFS($EX$3:$KQ$3,#REF!,$EX59:$KQ59,#REF!)),"",OFFSET($A$4,0,CQ59))</f>
        <v/>
      </c>
      <c r="CR60" s="19" t="str">
        <f ca="1">IF(OR(CR59="",COUNTIF($EX$3:$KQ$3,#REF!)=COUNTIFS($EX$3:$KQ$3,#REF!,$EX59:$KQ59,#REF!)),"",OFFSET($A$4,0,CR59))</f>
        <v/>
      </c>
      <c r="CS60" s="19" t="str">
        <f ca="1">IF(OR(CS59="",COUNTIF($EX$3:$KQ$3,#REF!)=COUNTIFS($EX$3:$KQ$3,#REF!,$EX59:$KQ59,#REF!)),"",OFFSET($A$4,0,CS59))</f>
        <v/>
      </c>
      <c r="CT60" s="19" t="str">
        <f ca="1">IF(OR(CT59="",COUNTIF($EX$3:$KQ$3,#REF!)=COUNTIFS($EX$3:$KQ$3,#REF!,$EX59:$KQ59,#REF!)),"",OFFSET($A$4,0,CT59))</f>
        <v/>
      </c>
      <c r="CU60" s="19" t="str">
        <f ca="1">IF(OR(CU59="",COUNTIF($EX$3:$KQ$3,#REF!)=COUNTIFS($EX$3:$KQ$3,#REF!,$EX59:$KQ59,#REF!)),"",OFFSET($A$4,0,CU59))</f>
        <v/>
      </c>
      <c r="CV60" s="19" t="str">
        <f ca="1">IF(OR(CV59="",COUNTIF($EX$3:$KQ$3,#REF!)=COUNTIFS($EX$3:$KQ$3,#REF!,$EX59:$KQ59,#REF!)),"",OFFSET($A$4,0,CV59))</f>
        <v/>
      </c>
      <c r="CW60" s="19" t="str">
        <f ca="1">IF(OR(CW59="",COUNTIF($EX$3:$KQ$3,#REF!)=COUNTIFS($EX$3:$KQ$3,#REF!,$EX59:$KQ59,#REF!)),"",OFFSET($A$4,0,CW59))</f>
        <v/>
      </c>
      <c r="CX60" s="19" t="str">
        <f ca="1">IF(OR(CX59="",COUNTIF($EX$3:$KQ$3,#REF!)=COUNTIFS($EX$3:$KQ$3,#REF!,$EX59:$KQ59,#REF!)),"",OFFSET($A$4,0,CX59))</f>
        <v/>
      </c>
      <c r="CY60" s="19" t="str">
        <f ca="1">IF(OR(CY59="",COUNTIF($EX$3:$KQ$3,#REF!)=COUNTIFS($EX$3:$KQ$3,#REF!,$EX59:$KQ59,#REF!)),"",OFFSET($A$4,0,CY59))</f>
        <v/>
      </c>
      <c r="CZ60" s="19" t="str">
        <f ca="1">IF(OR(CZ59="",COUNTIF($EX$3:$KQ$3,#REF!)=COUNTIFS($EX$3:$KQ$3,#REF!,$EX59:$KQ59,#REF!)),"",OFFSET($A$4,0,CZ59))</f>
        <v/>
      </c>
      <c r="DA60" s="19" t="str">
        <f ca="1">IF(OR(DA59="",COUNTIF($EX$3:$KQ$3,#REF!)=COUNTIFS($EX$3:$KQ$3,#REF!,$EX59:$KQ59,#REF!)),"",OFFSET($A$4,0,DA59))</f>
        <v/>
      </c>
      <c r="DB60" s="19" t="str">
        <f ca="1">IF(OR(DB59="",COUNTIF($EX$3:$KQ$3,#REF!)=COUNTIFS($EX$3:$KQ$3,#REF!,$EX59:$KQ59,#REF!)),"",OFFSET($A$4,0,DB59))</f>
        <v/>
      </c>
      <c r="DC60" s="19" t="str">
        <f ca="1">IF(OR(DC59="",COUNTIF($EX$3:$KQ$3,#REF!)=COUNTIFS($EX$3:$KQ$3,#REF!,$EX59:$KQ59,#REF!)),"",OFFSET($A$4,0,DC59))</f>
        <v/>
      </c>
      <c r="DD60" s="19" t="str">
        <f ca="1">IF(OR(DD59="",COUNTIF($EX$3:$KQ$3,#REF!)=COUNTIFS($EX$3:$KQ$3,#REF!,$EX59:$KQ59,#REF!)),"",OFFSET($A$4,0,DD59))</f>
        <v/>
      </c>
      <c r="DE60" s="19" t="str">
        <f ca="1">IF(OR(DE59="",COUNTIF($EX$3:$KQ$3,#REF!)=COUNTIFS($EX$3:$KQ$3,#REF!,$EX59:$KQ59,#REF!)),"",OFFSET($A$4,0,DE59))</f>
        <v/>
      </c>
      <c r="DF60" s="19" t="str">
        <f ca="1">IF(OR(DF59="",COUNTIF($EX$3:$KQ$3,#REF!)=COUNTIFS($EX$3:$KQ$3,#REF!,$EX59:$KQ59,#REF!)),"",OFFSET($A$4,0,DF59))</f>
        <v/>
      </c>
      <c r="DG60" s="19" t="str">
        <f ca="1">IF(OR(DG59="",COUNTIF($EX$3:$KQ$3,#REF!)=COUNTIFS($EX$3:$KQ$3,#REF!,$EX59:$KQ59,#REF!)),"",OFFSET($A$4,0,DG59))</f>
        <v/>
      </c>
      <c r="DH60" s="19" t="str">
        <f ca="1">IF(OR(DH59="",COUNTIF($EX$3:$KQ$3,#REF!)=COUNTIFS($EX$3:$KQ$3,#REF!,$EX59:$KQ59,#REF!)),"",OFFSET($A$4,0,DH59))</f>
        <v/>
      </c>
      <c r="DI60" s="19" t="str">
        <f ca="1">IF(OR(DI59="",COUNTIF($EX$3:$KQ$3,#REF!)=COUNTIFS($EX$3:$KQ$3,#REF!,$EX59:$KQ59,#REF!)),"",OFFSET($A$4,0,DI59))</f>
        <v/>
      </c>
      <c r="DJ60" s="19" t="str">
        <f ca="1">IF(OR(DJ59="",COUNTIF($EX$3:$KQ$3,#REF!)=COUNTIFS($EX$3:$KQ$3,#REF!,$EX59:$KQ59,#REF!)),"",OFFSET($A$4,0,DJ59))</f>
        <v/>
      </c>
      <c r="DK60" s="19" t="str">
        <f ca="1">IF(OR(DK59="",COUNTIF($EX$3:$KQ$3,#REF!)=COUNTIFS($EX$3:$KQ$3,#REF!,$EX59:$KQ59,#REF!)),"",OFFSET($A$4,0,DK59))</f>
        <v/>
      </c>
      <c r="DL60" s="19" t="str">
        <f ca="1">IF(OR(DL59="",COUNTIF($EX$3:$KQ$3,#REF!)=COUNTIFS($EX$3:$KQ$3,#REF!,$EX59:$KQ59,#REF!)),"",OFFSET($A$4,0,DL59))</f>
        <v/>
      </c>
      <c r="DM60" s="19" t="str">
        <f ca="1">IF(OR(DM59="",COUNTIF($EX$3:$KQ$3,#REF!)=COUNTIFS($EX$3:$KQ$3,#REF!,$EX59:$KQ59,#REF!)),"",OFFSET($A$4,0,DM59))</f>
        <v/>
      </c>
      <c r="DN60" s="19" t="str">
        <f ca="1">IF(OR(DN59="",COUNTIF($EX$3:$KQ$3,#REF!)=COUNTIFS($EX$3:$KQ$3,#REF!,$EX59:$KQ59,#REF!)),"",OFFSET($A$4,0,DN59))</f>
        <v/>
      </c>
      <c r="DO60" s="19" t="str">
        <f ca="1">IF(OR(DO59="",COUNTIF($EX$3:$KQ$3,#REF!)=COUNTIFS($EX$3:$KQ$3,#REF!,$EX59:$KQ59,#REF!)),"",OFFSET($A$4,0,DO59))</f>
        <v/>
      </c>
      <c r="DP60" s="19" t="str">
        <f ca="1">IF(OR(DP59="",COUNTIF($EX$3:$KQ$3,#REF!)=COUNTIFS($EX$3:$KQ$3,#REF!,$EX59:$KQ59,#REF!)),"",OFFSET($A$4,0,DP59))</f>
        <v/>
      </c>
      <c r="DQ60" s="19" t="str">
        <f ca="1">IF(OR(DQ59="",COUNTIF($EX$3:$KQ$3,#REF!)=COUNTIFS($EX$3:$KQ$3,#REF!,$EX59:$KQ59,#REF!)),"",OFFSET($A$4,0,DQ59))</f>
        <v/>
      </c>
      <c r="DR60" s="19" t="str">
        <f ca="1">IF(OR(DR59="",COUNTIF($EX$3:$KQ$3,#REF!)=COUNTIFS($EX$3:$KQ$3,#REF!,$EX59:$KQ59,#REF!)),"",OFFSET($A$4,0,DR59))</f>
        <v/>
      </c>
      <c r="DS60" s="19" t="str">
        <f ca="1">IF(OR(DS59="",COUNTIF($EX$3:$KQ$3,#REF!)=COUNTIFS($EX$3:$KQ$3,#REF!,$EX59:$KQ59,#REF!)),"",OFFSET($A$4,0,DS59))</f>
        <v/>
      </c>
      <c r="DT60" s="19" t="str">
        <f ca="1">IF(OR(DT59="",COUNTIF($EX$3:$KQ$3,#REF!)=COUNTIFS($EX$3:$KQ$3,#REF!,$EX59:$KQ59,#REF!)),"",OFFSET($A$4,0,DT59))</f>
        <v/>
      </c>
      <c r="DU60" s="19" t="str">
        <f ca="1">IF(OR(DU59="",COUNTIF($EX$3:$KQ$3,#REF!)=COUNTIFS($EX$3:$KQ$3,#REF!,$EX59:$KQ59,#REF!)),"",OFFSET($A$4,0,DU59))</f>
        <v/>
      </c>
      <c r="DV60" s="19" t="str">
        <f ca="1">IF(OR(DV59="",COUNTIF($EX$3:$KQ$3,#REF!)=COUNTIFS($EX$3:$KQ$3,#REF!,$EX59:$KQ59,#REF!)),"",OFFSET($A$4,0,DV59))</f>
        <v/>
      </c>
      <c r="DW60" s="19" t="str">
        <f ca="1">IF(OR(DW59="",COUNTIF($EX$3:$KQ$3,#REF!)=COUNTIFS($EX$3:$KQ$3,#REF!,$EX59:$KQ59,#REF!)),"",OFFSET($A$4,0,DW59))</f>
        <v/>
      </c>
      <c r="DX60" s="19" t="str">
        <f ca="1">IF(OR(DX59="",COUNTIF($EX$3:$KQ$3,#REF!)=COUNTIFS($EX$3:$KQ$3,#REF!,$EX59:$KQ59,#REF!)),"",OFFSET($A$4,0,DX59))</f>
        <v/>
      </c>
      <c r="DY60" s="19" t="str">
        <f ca="1">IF(OR(DY59="",COUNTIF($EX$3:$KQ$3,#REF!)=COUNTIFS($EX$3:$KQ$3,#REF!,$EX59:$KQ59,#REF!)),"",OFFSET($A$4,0,DY59))</f>
        <v/>
      </c>
      <c r="DZ60" s="19" t="str">
        <f ca="1">IF(OR(DZ59="",COUNTIF($EX$3:$KQ$3,#REF!)=COUNTIFS($EX$3:$KQ$3,#REF!,$EX59:$KQ59,#REF!)),"",OFFSET($A$4,0,DZ59))</f>
        <v/>
      </c>
      <c r="EA60" s="19" t="str">
        <f ca="1">IF(OR(EA59="",COUNTIF($EX$3:$KQ$3,#REF!)=COUNTIFS($EX$3:$KQ$3,#REF!,$EX59:$KQ59,#REF!)),"",OFFSET($A$4,0,EA59))</f>
        <v/>
      </c>
      <c r="EB60" s="19"/>
      <c r="EC60" s="19"/>
      <c r="ED60" s="19"/>
      <c r="EE60" s="19"/>
      <c r="EF60" s="19"/>
      <c r="EG60" s="19"/>
      <c r="EH60" s="19"/>
      <c r="EI60" s="19"/>
      <c r="EJ60" s="19"/>
      <c r="EK60" s="19"/>
      <c r="EL60" s="19"/>
      <c r="EM60" s="19"/>
      <c r="EN60" s="19"/>
      <c r="EO60" s="19"/>
      <c r="EP60" s="19"/>
      <c r="EQ60" s="19"/>
      <c r="ER60" s="19"/>
      <c r="ES60" s="19"/>
      <c r="ET60" s="19"/>
      <c r="EU60" s="19"/>
      <c r="EX60" s="19" t="str">
        <f t="shared" ca="1" si="303"/>
        <v/>
      </c>
      <c r="EY60" s="19" t="str">
        <f t="shared" ca="1" si="304"/>
        <v/>
      </c>
      <c r="EZ60" s="19" t="str">
        <f t="shared" ca="1" si="305"/>
        <v/>
      </c>
      <c r="FA60" s="19" t="str">
        <f t="shared" ca="1" si="306"/>
        <v/>
      </c>
      <c r="FB60" s="19" t="str">
        <f t="shared" ca="1" si="307"/>
        <v/>
      </c>
      <c r="FC60" s="19" t="str">
        <f t="shared" ca="1" si="308"/>
        <v/>
      </c>
      <c r="FD60" s="19" t="str">
        <f t="shared" ca="1" si="309"/>
        <v/>
      </c>
      <c r="FE60" s="19" t="str">
        <f t="shared" ca="1" si="310"/>
        <v/>
      </c>
      <c r="FF60" s="19" t="str">
        <f t="shared" ca="1" si="311"/>
        <v/>
      </c>
      <c r="FG60" s="19" t="str">
        <f t="shared" ca="1" si="312"/>
        <v/>
      </c>
      <c r="FH60" s="19" t="str">
        <f t="shared" ca="1" si="313"/>
        <v/>
      </c>
      <c r="FI60" s="19" t="str">
        <f t="shared" ca="1" si="314"/>
        <v/>
      </c>
      <c r="FJ60" s="19" t="str">
        <f t="shared" ca="1" si="315"/>
        <v/>
      </c>
      <c r="FK60" s="19" t="str">
        <f t="shared" ca="1" si="316"/>
        <v/>
      </c>
      <c r="FL60" s="19" t="str">
        <f t="shared" ca="1" si="317"/>
        <v/>
      </c>
      <c r="FM60" s="19" t="str">
        <f t="shared" ca="1" si="318"/>
        <v/>
      </c>
      <c r="FN60" s="19" t="str">
        <f t="shared" ca="1" si="319"/>
        <v/>
      </c>
      <c r="FO60" s="19" t="str">
        <f t="shared" ca="1" si="320"/>
        <v/>
      </c>
      <c r="FP60" s="19" t="str">
        <f t="shared" ca="1" si="321"/>
        <v/>
      </c>
      <c r="FQ60" s="19" t="str">
        <f t="shared" ca="1" si="322"/>
        <v/>
      </c>
      <c r="FR60" s="19" t="str">
        <f t="shared" ca="1" si="323"/>
        <v/>
      </c>
      <c r="FS60" s="19" t="str">
        <f t="shared" ca="1" si="324"/>
        <v/>
      </c>
      <c r="FT60" s="19" t="str">
        <f t="shared" ca="1" si="325"/>
        <v/>
      </c>
      <c r="FU60" s="19" t="str">
        <f t="shared" ca="1" si="326"/>
        <v/>
      </c>
      <c r="FV60" s="19" t="str">
        <f t="shared" ca="1" si="327"/>
        <v/>
      </c>
      <c r="FW60" s="19" t="str">
        <f t="shared" ca="1" si="328"/>
        <v/>
      </c>
      <c r="FX60" s="19" t="str">
        <f t="shared" ca="1" si="329"/>
        <v/>
      </c>
      <c r="FY60" s="19" t="str">
        <f t="shared" ca="1" si="330"/>
        <v/>
      </c>
      <c r="FZ60" s="19" t="str">
        <f t="shared" ca="1" si="331"/>
        <v/>
      </c>
      <c r="GA60" s="19" t="str">
        <f t="shared" ca="1" si="332"/>
        <v/>
      </c>
      <c r="GB60" s="19" t="str">
        <f t="shared" ca="1" si="333"/>
        <v/>
      </c>
      <c r="GC60" s="19" t="str">
        <f t="shared" ca="1" si="334"/>
        <v/>
      </c>
      <c r="GD60" s="19" t="str">
        <f t="shared" ca="1" si="335"/>
        <v/>
      </c>
      <c r="GE60" s="19" t="str">
        <f t="shared" ca="1" si="336"/>
        <v/>
      </c>
      <c r="GF60" s="19" t="str">
        <f t="shared" ca="1" si="337"/>
        <v/>
      </c>
      <c r="GG60" s="19" t="str">
        <f t="shared" ca="1" si="338"/>
        <v/>
      </c>
      <c r="GH60" s="19" t="str">
        <f t="shared" ca="1" si="339"/>
        <v/>
      </c>
      <c r="GI60" s="19" t="str">
        <f t="shared" ca="1" si="340"/>
        <v/>
      </c>
      <c r="GJ60" s="19" t="str">
        <f t="shared" ca="1" si="341"/>
        <v/>
      </c>
      <c r="GK60" s="19" t="str">
        <f t="shared" ca="1" si="342"/>
        <v/>
      </c>
      <c r="GL60" s="19" t="str">
        <f t="shared" ca="1" si="343"/>
        <v/>
      </c>
      <c r="GM60" s="19" t="str">
        <f t="shared" ca="1" si="344"/>
        <v/>
      </c>
      <c r="GN60" s="19" t="str">
        <f t="shared" ca="1" si="345"/>
        <v/>
      </c>
      <c r="GO60" s="19" t="str">
        <f t="shared" ca="1" si="346"/>
        <v/>
      </c>
      <c r="GP60" s="19" t="str">
        <f t="shared" ca="1" si="347"/>
        <v/>
      </c>
      <c r="GQ60" s="19" t="str">
        <f t="shared" ca="1" si="348"/>
        <v/>
      </c>
      <c r="GR60" s="19" t="str">
        <f t="shared" ca="1" si="349"/>
        <v/>
      </c>
      <c r="GS60" s="19" t="str">
        <f t="shared" ca="1" si="350"/>
        <v/>
      </c>
      <c r="GT60" s="19" t="str">
        <f t="shared" ca="1" si="351"/>
        <v/>
      </c>
      <c r="GU60" s="19" t="str">
        <f t="shared" ca="1" si="352"/>
        <v/>
      </c>
      <c r="GV60" s="19" t="str">
        <f t="shared" ca="1" si="353"/>
        <v/>
      </c>
      <c r="GW60" s="19" t="str">
        <f t="shared" ca="1" si="354"/>
        <v/>
      </c>
      <c r="GX60" s="19" t="str">
        <f t="shared" ca="1" si="355"/>
        <v/>
      </c>
      <c r="GY60" s="19" t="str">
        <f t="shared" ca="1" si="356"/>
        <v/>
      </c>
      <c r="GZ60" s="19" t="str">
        <f t="shared" ca="1" si="357"/>
        <v/>
      </c>
      <c r="HA60" s="19" t="str">
        <f t="shared" ca="1" si="358"/>
        <v/>
      </c>
      <c r="HB60" s="19" t="str">
        <f t="shared" ca="1" si="359"/>
        <v/>
      </c>
      <c r="HC60" s="19" t="str">
        <f t="shared" ca="1" si="360"/>
        <v/>
      </c>
      <c r="HD60" s="19" t="str">
        <f t="shared" ca="1" si="361"/>
        <v/>
      </c>
      <c r="HE60" s="19" t="str">
        <f t="shared" ca="1" si="362"/>
        <v/>
      </c>
      <c r="HF60" s="19" t="str">
        <f t="shared" ca="1" si="363"/>
        <v/>
      </c>
      <c r="HG60" s="19" t="str">
        <f t="shared" ca="1" si="364"/>
        <v/>
      </c>
      <c r="HH60" s="19" t="str">
        <f t="shared" ca="1" si="365"/>
        <v/>
      </c>
      <c r="HI60" s="19" t="str">
        <f t="shared" ca="1" si="366"/>
        <v/>
      </c>
      <c r="HJ60" s="19" t="str">
        <f t="shared" ca="1" si="367"/>
        <v/>
      </c>
      <c r="HK60" s="19" t="str">
        <f t="shared" ca="1" si="368"/>
        <v/>
      </c>
      <c r="HL60" s="19" t="str">
        <f t="shared" ca="1" si="369"/>
        <v/>
      </c>
      <c r="HM60" s="19" t="str">
        <f t="shared" ca="1" si="370"/>
        <v/>
      </c>
      <c r="HN60" s="19" t="str">
        <f t="shared" ca="1" si="371"/>
        <v/>
      </c>
      <c r="HO60" s="19" t="str">
        <f t="shared" ca="1" si="372"/>
        <v/>
      </c>
      <c r="HP60" s="19" t="str">
        <f t="shared" ca="1" si="373"/>
        <v/>
      </c>
      <c r="HQ60" s="19" t="str">
        <f t="shared" ca="1" si="374"/>
        <v/>
      </c>
      <c r="HR60" s="19" t="str">
        <f t="shared" ca="1" si="375"/>
        <v/>
      </c>
      <c r="HS60" s="19" t="str">
        <f t="shared" ca="1" si="376"/>
        <v/>
      </c>
      <c r="HT60" s="19" t="str">
        <f t="shared" ca="1" si="377"/>
        <v/>
      </c>
      <c r="HU60" s="19" t="str">
        <f t="shared" ca="1" si="378"/>
        <v/>
      </c>
      <c r="HV60" s="19" t="str">
        <f t="shared" ca="1" si="379"/>
        <v/>
      </c>
      <c r="HW60" s="19" t="str">
        <f t="shared" ca="1" si="380"/>
        <v/>
      </c>
      <c r="HX60" s="19" t="str">
        <f t="shared" ca="1" si="381"/>
        <v/>
      </c>
      <c r="HY60" s="19" t="str">
        <f t="shared" ca="1" si="382"/>
        <v/>
      </c>
      <c r="HZ60" s="19" t="str">
        <f t="shared" ca="1" si="383"/>
        <v/>
      </c>
      <c r="IA60" s="19" t="str">
        <f t="shared" ca="1" si="384"/>
        <v/>
      </c>
      <c r="IB60" s="19" t="str">
        <f t="shared" ca="1" si="385"/>
        <v/>
      </c>
      <c r="IC60" s="19" t="str">
        <f t="shared" ca="1" si="386"/>
        <v/>
      </c>
      <c r="ID60" s="19" t="str">
        <f t="shared" ca="1" si="387"/>
        <v/>
      </c>
      <c r="IE60" s="19" t="str">
        <f t="shared" ca="1" si="388"/>
        <v/>
      </c>
      <c r="IF60" s="19" t="str">
        <f t="shared" ca="1" si="389"/>
        <v/>
      </c>
      <c r="IG60" s="19" t="str">
        <f t="shared" ca="1" si="390"/>
        <v/>
      </c>
      <c r="IH60" s="19" t="str">
        <f t="shared" ca="1" si="391"/>
        <v/>
      </c>
      <c r="II60" s="19" t="str">
        <f t="shared" ca="1" si="392"/>
        <v/>
      </c>
      <c r="IJ60" s="19" t="str">
        <f t="shared" ca="1" si="393"/>
        <v/>
      </c>
      <c r="IK60" s="19" t="str">
        <f t="shared" ca="1" si="394"/>
        <v/>
      </c>
      <c r="IL60" s="19" t="str">
        <f t="shared" ca="1" si="395"/>
        <v/>
      </c>
      <c r="IM60" s="19" t="str">
        <f t="shared" ca="1" si="396"/>
        <v/>
      </c>
      <c r="IN60" s="19" t="str">
        <f t="shared" ca="1" si="397"/>
        <v/>
      </c>
      <c r="IO60" s="19" t="str">
        <f t="shared" ca="1" si="398"/>
        <v/>
      </c>
      <c r="IP60" s="19" t="str">
        <f t="shared" ca="1" si="399"/>
        <v/>
      </c>
      <c r="IQ60" s="19" t="str">
        <f t="shared" ca="1" si="400"/>
        <v/>
      </c>
      <c r="IR60" s="19" t="str">
        <f t="shared" ca="1" si="401"/>
        <v/>
      </c>
      <c r="IS60" s="19" t="str">
        <f t="shared" ca="1" si="402"/>
        <v/>
      </c>
      <c r="IT60" s="19" t="str">
        <f t="shared" ca="1" si="403"/>
        <v/>
      </c>
      <c r="IU60" s="19" t="str">
        <f t="shared" ca="1" si="404"/>
        <v/>
      </c>
      <c r="IV60" s="19" t="str">
        <f t="shared" ca="1" si="405"/>
        <v/>
      </c>
      <c r="IW60" s="19" t="str">
        <f t="shared" ca="1" si="406"/>
        <v/>
      </c>
      <c r="IX60" s="19" t="str">
        <f t="shared" ca="1" si="407"/>
        <v/>
      </c>
      <c r="IY60" s="19" t="str">
        <f t="shared" ca="1" si="408"/>
        <v/>
      </c>
      <c r="IZ60" s="19" t="str">
        <f t="shared" ca="1" si="409"/>
        <v/>
      </c>
      <c r="JA60" s="19" t="str">
        <f t="shared" ca="1" si="410"/>
        <v/>
      </c>
      <c r="JB60" s="19" t="str">
        <f t="shared" ca="1" si="411"/>
        <v/>
      </c>
      <c r="JC60" s="19" t="str">
        <f t="shared" ca="1" si="412"/>
        <v/>
      </c>
      <c r="JD60" s="19" t="str">
        <f t="shared" ca="1" si="413"/>
        <v/>
      </c>
      <c r="JE60" s="19" t="str">
        <f t="shared" ca="1" si="414"/>
        <v/>
      </c>
      <c r="JF60" s="19" t="str">
        <f t="shared" ca="1" si="415"/>
        <v/>
      </c>
      <c r="JG60" s="19" t="str">
        <f t="shared" ca="1" si="416"/>
        <v/>
      </c>
      <c r="JH60" s="19" t="str">
        <f t="shared" ca="1" si="417"/>
        <v/>
      </c>
      <c r="JI60" s="19" t="str">
        <f t="shared" ca="1" si="418"/>
        <v/>
      </c>
      <c r="JJ60" s="19" t="str">
        <f t="shared" ca="1" si="419"/>
        <v/>
      </c>
      <c r="JK60" s="19" t="str">
        <f t="shared" ca="1" si="420"/>
        <v/>
      </c>
      <c r="JL60" s="19" t="str">
        <f t="shared" ca="1" si="421"/>
        <v/>
      </c>
      <c r="JM60" s="19" t="str">
        <f t="shared" ca="1" si="422"/>
        <v/>
      </c>
      <c r="JN60" s="19" t="str">
        <f t="shared" ca="1" si="423"/>
        <v/>
      </c>
      <c r="JO60" s="19" t="str">
        <f t="shared" ca="1" si="424"/>
        <v/>
      </c>
      <c r="JP60" s="19" t="str">
        <f t="shared" ca="1" si="425"/>
        <v/>
      </c>
      <c r="JQ60" s="19" t="str">
        <f t="shared" ca="1" si="426"/>
        <v/>
      </c>
      <c r="JR60" s="19" t="str">
        <f t="shared" ca="1" si="427"/>
        <v/>
      </c>
      <c r="JS60" s="19" t="str">
        <f t="shared" ca="1" si="428"/>
        <v/>
      </c>
      <c r="JT60" s="19" t="str">
        <f t="shared" ca="1" si="429"/>
        <v/>
      </c>
      <c r="JU60" s="19" t="str">
        <f t="shared" ca="1" si="430"/>
        <v/>
      </c>
      <c r="JV60" s="19" t="str">
        <f t="shared" ca="1" si="431"/>
        <v/>
      </c>
      <c r="JW60" s="19" t="str">
        <f t="shared" ca="1" si="432"/>
        <v/>
      </c>
      <c r="JX60" s="19" t="str">
        <f t="shared" ca="1" si="433"/>
        <v/>
      </c>
      <c r="JY60" s="19" t="str">
        <f t="shared" ca="1" si="434"/>
        <v/>
      </c>
      <c r="JZ60" s="19" t="str">
        <f t="shared" ca="1" si="435"/>
        <v/>
      </c>
      <c r="KA60" s="19" t="str">
        <f t="shared" ca="1" si="436"/>
        <v/>
      </c>
      <c r="KB60" s="19" t="str">
        <f t="shared" ca="1" si="437"/>
        <v/>
      </c>
      <c r="KC60" s="19" t="str">
        <f t="shared" ca="1" si="438"/>
        <v/>
      </c>
      <c r="KD60" s="19" t="str">
        <f t="shared" ca="1" si="439"/>
        <v/>
      </c>
      <c r="KE60" s="19" t="str">
        <f t="shared" ca="1" si="440"/>
        <v/>
      </c>
      <c r="KF60" s="19" t="str">
        <f t="shared" ca="1" si="441"/>
        <v/>
      </c>
      <c r="KG60" s="19" t="str">
        <f t="shared" ca="1" si="442"/>
        <v/>
      </c>
      <c r="KH60" s="19" t="str">
        <f t="shared" ca="1" si="443"/>
        <v/>
      </c>
      <c r="KI60" s="19" t="str">
        <f t="shared" ca="1" si="444"/>
        <v/>
      </c>
      <c r="KJ60" s="19" t="str">
        <f t="shared" ca="1" si="445"/>
        <v/>
      </c>
      <c r="KK60" s="19" t="str">
        <f t="shared" ca="1" si="446"/>
        <v/>
      </c>
      <c r="KL60" s="19" t="str">
        <f t="shared" ca="1" si="447"/>
        <v/>
      </c>
      <c r="KM60" s="19" t="str">
        <f t="shared" ca="1" si="448"/>
        <v/>
      </c>
      <c r="KN60" s="19" t="str">
        <f t="shared" ca="1" si="449"/>
        <v/>
      </c>
      <c r="KO60" s="19" t="str">
        <f t="shared" ca="1" si="450"/>
        <v/>
      </c>
      <c r="KP60" s="19" t="str">
        <f t="shared" ca="1" si="451"/>
        <v/>
      </c>
      <c r="KQ60" s="19" t="str">
        <f t="shared" ca="1" si="452"/>
        <v/>
      </c>
    </row>
    <row r="61" spans="2:303" x14ac:dyDescent="0.3">
      <c r="C61" s="19" t="str">
        <f t="shared" ca="1" si="603"/>
        <v/>
      </c>
      <c r="D61" s="19" t="str">
        <f t="shared" ca="1" si="604"/>
        <v/>
      </c>
      <c r="E61" s="19" t="str">
        <f t="shared" ca="1" si="605"/>
        <v/>
      </c>
      <c r="F61" s="19" t="str">
        <f t="shared" ca="1" si="606"/>
        <v/>
      </c>
      <c r="G61" s="19" t="str">
        <f t="shared" ca="1" si="607"/>
        <v/>
      </c>
      <c r="H61" s="19" t="str">
        <f t="shared" ca="1" si="608"/>
        <v/>
      </c>
      <c r="I61" s="19" t="str">
        <f t="shared" ca="1" si="609"/>
        <v/>
      </c>
      <c r="J61" s="19" t="str">
        <f t="shared" ca="1" si="610"/>
        <v/>
      </c>
      <c r="K61" s="19" t="str">
        <f t="shared" ca="1" si="611"/>
        <v/>
      </c>
      <c r="L61" s="19" t="str">
        <f ca="1">IF(OR(L60="",COUNTIF($EX$3:$KQ$3,#REF!)=COUNTIFS($EX$3:$KQ$3,#REF!,$EX60:$KQ60,#REF!)),"",OFFSET($A$4,0,L60))</f>
        <v/>
      </c>
      <c r="M61" s="19" t="str">
        <f ca="1">IF(OR(M60="",COUNTIF($EX$3:$KQ$3,#REF!)=COUNTIFS($EX$3:$KQ$3,#REF!,$EX60:$KQ60,#REF!)),"",OFFSET($A$4,0,M60))</f>
        <v/>
      </c>
      <c r="N61" s="19" t="str">
        <f ca="1">IF(OR(N60="",COUNTIF($EX$3:$KQ$3,#REF!)=COUNTIFS($EX$3:$KQ$3,#REF!,$EX60:$KQ60,#REF!)),"",OFFSET($A$4,0,N60))</f>
        <v/>
      </c>
      <c r="O61" s="19" t="str">
        <f ca="1">IF(OR(O60="",COUNTIF($EX$3:$KQ$3,#REF!)=COUNTIFS($EX$3:$KQ$3,#REF!,$EX60:$KQ60,#REF!)),"",OFFSET($A$4,0,O60))</f>
        <v/>
      </c>
      <c r="P61" s="19" t="str">
        <f ca="1">IF(OR(P60="",COUNTIF($EX$3:$KQ$3,#REF!)=COUNTIFS($EX$3:$KQ$3,#REF!,$EX60:$KQ60,#REF!)),"",OFFSET($A$4,0,P60))</f>
        <v/>
      </c>
      <c r="Q61" s="19" t="str">
        <f ca="1">IF(OR(Q60="",COUNTIF($EX$3:$KQ$3,#REF!)=COUNTIFS($EX$3:$KQ$3,#REF!,$EX60:$KQ60,#REF!)),"",OFFSET($A$4,0,Q60))</f>
        <v/>
      </c>
      <c r="R61" s="19" t="str">
        <f ca="1">IF(OR(R60="",COUNTIF($EX$3:$KQ$3,#REF!)=COUNTIFS($EX$3:$KQ$3,#REF!,$EX60:$KQ60,#REF!)),"",OFFSET($A$4,0,R60))</f>
        <v/>
      </c>
      <c r="S61" s="19" t="str">
        <f ca="1">IF(OR(S60="",COUNTIF($EX$3:$KQ$3,#REF!)=COUNTIFS($EX$3:$KQ$3,#REF!,$EX60:$KQ60,#REF!)),"",OFFSET($A$4,0,S60))</f>
        <v/>
      </c>
      <c r="T61" s="19" t="str">
        <f ca="1">IF(OR(T60="",COUNTIF($EX$3:$KQ$3,#REF!)=COUNTIFS($EX$3:$KQ$3,#REF!,$EX60:$KQ60,#REF!)),"",OFFSET($A$4,0,T60))</f>
        <v/>
      </c>
      <c r="U61" s="19" t="str">
        <f ca="1">IF(OR(U60="",COUNTIF($EX$3:$KQ$3,#REF!)=COUNTIFS($EX$3:$KQ$3,#REF!,$EX60:$KQ60,#REF!)),"",OFFSET($A$4,0,U60))</f>
        <v/>
      </c>
      <c r="V61" s="19" t="str">
        <f ca="1">IF(OR(V60="",COUNTIF($EX$3:$KQ$3,#REF!)=COUNTIFS($EX$3:$KQ$3,#REF!,$EX60:$KQ60,#REF!)),"",OFFSET($A$4,0,V60))</f>
        <v/>
      </c>
      <c r="W61" s="19" t="str">
        <f ca="1">IF(OR(W60="",COUNTIF($EX$3:$KQ$3,#REF!)=COUNTIFS($EX$3:$KQ$3,#REF!,$EX60:$KQ60,#REF!)),"",OFFSET($A$4,0,W60))</f>
        <v/>
      </c>
      <c r="X61" s="19" t="str">
        <f ca="1">IF(OR(X60="",COUNTIF($EX$3:$KQ$3,#REF!)=COUNTIFS($EX$3:$KQ$3,#REF!,$EX60:$KQ60,#REF!)),"",OFFSET($A$4,0,X60))</f>
        <v/>
      </c>
      <c r="Y61" s="19" t="str">
        <f ca="1">IF(OR(Y60="",COUNTIF($EX$3:$KQ$3,#REF!)=COUNTIFS($EX$3:$KQ$3,#REF!,$EX60:$KQ60,#REF!)),"",OFFSET($A$4,0,Y60))</f>
        <v/>
      </c>
      <c r="Z61" s="19" t="str">
        <f ca="1">IF(OR(Z60="",COUNTIF($EX$3:$KQ$3,#REF!)=COUNTIFS($EX$3:$KQ$3,#REF!,$EX60:$KQ60,#REF!)),"",OFFSET($A$4,0,Z60))</f>
        <v/>
      </c>
      <c r="AA61" s="19" t="str">
        <f ca="1">IF(OR(AA60="",COUNTIF($EX$3:$KQ$3,#REF!)=COUNTIFS($EX$3:$KQ$3,#REF!,$EX60:$KQ60,#REF!)),"",OFFSET($A$4,0,AA60))</f>
        <v/>
      </c>
      <c r="AB61" s="19" t="str">
        <f ca="1">IF(OR(AB60="",COUNTIF($EX$3:$KQ$3,#REF!)=COUNTIFS($EX$3:$KQ$3,#REF!,$EX60:$KQ60,#REF!)),"",OFFSET($A$4,0,AB60))</f>
        <v/>
      </c>
      <c r="AC61" s="19" t="str">
        <f ca="1">IF(OR(AC60="",COUNTIF($EX$3:$KQ$3,#REF!)=COUNTIFS($EX$3:$KQ$3,#REF!,$EX60:$KQ60,#REF!)),"",OFFSET($A$4,0,AC60))</f>
        <v/>
      </c>
      <c r="AD61" s="19" t="str">
        <f ca="1">IF(OR(AD60="",COUNTIF($EX$3:$KQ$3,#REF!)=COUNTIFS($EX$3:$KQ$3,#REF!,$EX60:$KQ60,#REF!)),"",OFFSET($A$4,0,AD60))</f>
        <v/>
      </c>
      <c r="AE61" s="19" t="str">
        <f ca="1">IF(OR(AE60="",COUNTIF($EX$3:$KQ$3,#REF!)=COUNTIFS($EX$3:$KQ$3,#REF!,$EX60:$KQ60,#REF!)),"",OFFSET($A$4,0,AE60))</f>
        <v/>
      </c>
      <c r="AF61" s="19" t="str">
        <f ca="1">IF(OR(AF60="",COUNTIF($EX$3:$KQ$3,#REF!)=COUNTIFS($EX$3:$KQ$3,#REF!,$EX60:$KQ60,#REF!)),"",OFFSET($A$4,0,AF60))</f>
        <v/>
      </c>
      <c r="AG61" s="19" t="str">
        <f ca="1">IF(OR(AG60="",COUNTIF($EX$3:$KQ$3,#REF!)=COUNTIFS($EX$3:$KQ$3,#REF!,$EX60:$KQ60,#REF!)),"",OFFSET($A$4,0,AG60))</f>
        <v/>
      </c>
      <c r="AH61" s="19" t="str">
        <f ca="1">IF(OR(AH60="",COUNTIF($EX$3:$KQ$3,#REF!)=COUNTIFS($EX$3:$KQ$3,#REF!,$EX60:$KQ60,#REF!)),"",OFFSET($A$4,0,AH60))</f>
        <v/>
      </c>
      <c r="AI61" s="19" t="str">
        <f ca="1">IF(OR(AI60="",COUNTIF($EX$3:$KQ$3,#REF!)=COUNTIFS($EX$3:$KQ$3,#REF!,$EX60:$KQ60,#REF!)),"",OFFSET($A$4,0,AI60))</f>
        <v/>
      </c>
      <c r="AJ61" s="19" t="str">
        <f ca="1">IF(OR(AJ60="",COUNTIF($EX$3:$KQ$3,#REF!)=COUNTIFS($EX$3:$KQ$3,#REF!,$EX60:$KQ60,#REF!)),"",OFFSET($A$4,0,AJ60))</f>
        <v/>
      </c>
      <c r="AK61" s="19" t="str">
        <f ca="1">IF(OR(AK60="",COUNTIF($EX$3:$KQ$3,#REF!)=COUNTIFS($EX$3:$KQ$3,#REF!,$EX60:$KQ60,#REF!)),"",OFFSET($A$4,0,AK60))</f>
        <v/>
      </c>
      <c r="AL61" s="19" t="str">
        <f ca="1">IF(OR(AL60="",COUNTIF($EX$3:$KQ$3,#REF!)=COUNTIFS($EX$3:$KQ$3,#REF!,$EX60:$KQ60,#REF!)),"",OFFSET($A$4,0,AL60))</f>
        <v/>
      </c>
      <c r="AM61" s="19" t="str">
        <f ca="1">IF(OR(AM60="",COUNTIF($EX$3:$KQ$3,#REF!)=COUNTIFS($EX$3:$KQ$3,#REF!,$EX60:$KQ60,#REF!)),"",OFFSET($A$4,0,AM60))</f>
        <v/>
      </c>
      <c r="AN61" s="19" t="str">
        <f ca="1">IF(OR(AN60="",COUNTIF($EX$3:$KQ$3,#REF!)=COUNTIFS($EX$3:$KQ$3,#REF!,$EX60:$KQ60,#REF!)),"",OFFSET($A$4,0,AN60))</f>
        <v/>
      </c>
      <c r="AO61" s="19" t="str">
        <f ca="1">IF(OR(AO60="",COUNTIF($EX$3:$KQ$3,#REF!)=COUNTIFS($EX$3:$KQ$3,#REF!,$EX60:$KQ60,#REF!)),"",OFFSET($A$4,0,AO60))</f>
        <v/>
      </c>
      <c r="AP61" s="19" t="str">
        <f ca="1">IF(OR(AP60="",COUNTIF($EX$3:$KQ$3,#REF!)=COUNTIFS($EX$3:$KQ$3,#REF!,$EX60:$KQ60,#REF!)),"",OFFSET($A$4,0,AP60))</f>
        <v/>
      </c>
      <c r="AQ61" s="19" t="str">
        <f ca="1">IF(OR(AQ60="",COUNTIF($EX$3:$KQ$3,#REF!)=COUNTIFS($EX$3:$KQ$3,#REF!,$EX60:$KQ60,#REF!)),"",OFFSET($A$4,0,AQ60))</f>
        <v/>
      </c>
      <c r="AR61" s="19" t="str">
        <f ca="1">IF(OR(AR60="",COUNTIF($EX$3:$KQ$3,#REF!)=COUNTIFS($EX$3:$KQ$3,#REF!,$EX60:$KQ60,#REF!)),"",OFFSET($A$4,0,AR60))</f>
        <v/>
      </c>
      <c r="AS61" s="19" t="str">
        <f ca="1">IF(OR(AS60="",COUNTIF($EX$3:$KQ$3,#REF!)=COUNTIFS($EX$3:$KQ$3,#REF!,$EX60:$KQ60,#REF!)),"",OFFSET($A$4,0,AS60))</f>
        <v/>
      </c>
      <c r="AT61" s="19" t="str">
        <f ca="1">IF(OR(AT60="",COUNTIF($EX$3:$KQ$3,#REF!)=COUNTIFS($EX$3:$KQ$3,#REF!,$EX60:$KQ60,#REF!)),"",OFFSET($A$4,0,AT60))</f>
        <v/>
      </c>
      <c r="AU61" s="19" t="str">
        <f ca="1">IF(OR(AU60="",COUNTIF($EX$3:$KQ$3,#REF!)=COUNTIFS($EX$3:$KQ$3,#REF!,$EX60:$KQ60,#REF!)),"",OFFSET($A$4,0,AU60))</f>
        <v/>
      </c>
      <c r="AV61" s="19" t="str">
        <f ca="1">IF(OR(AV60="",COUNTIF($EX$3:$KQ$3,#REF!)=COUNTIFS($EX$3:$KQ$3,#REF!,$EX60:$KQ60,#REF!)),"",OFFSET($A$4,0,AV60))</f>
        <v/>
      </c>
      <c r="AW61" s="19" t="str">
        <f ca="1">IF(OR(AW60="",COUNTIF($EX$3:$KQ$3,#REF!)=COUNTIFS($EX$3:$KQ$3,#REF!,$EX60:$KQ60,#REF!)),"",OFFSET($A$4,0,AW60))</f>
        <v/>
      </c>
      <c r="AX61" s="19" t="str">
        <f ca="1">IF(OR(AX60="",COUNTIF($EX$3:$KQ$3,#REF!)=COUNTIFS($EX$3:$KQ$3,#REF!,$EX60:$KQ60,#REF!)),"",OFFSET($A$4,0,AX60))</f>
        <v/>
      </c>
      <c r="AY61" s="19" t="str">
        <f ca="1">IF(OR(AY60="",COUNTIF($EX$3:$KQ$3,#REF!)=COUNTIFS($EX$3:$KQ$3,#REF!,$EX60:$KQ60,#REF!)),"",OFFSET($A$4,0,AY60))</f>
        <v/>
      </c>
      <c r="AZ61" s="19" t="str">
        <f ca="1">IF(OR(AZ60="",COUNTIF($EX$3:$KQ$3,#REF!)=COUNTIFS($EX$3:$KQ$3,#REF!,$EX60:$KQ60,#REF!)),"",OFFSET($A$4,0,AZ60))</f>
        <v/>
      </c>
      <c r="BA61" s="19" t="str">
        <f ca="1">IF(OR(BA60="",COUNTIF($EX$3:$KQ$3,#REF!)=COUNTIFS($EX$3:$KQ$3,#REF!,$EX60:$KQ60,#REF!)),"",OFFSET($A$4,0,BA60))</f>
        <v/>
      </c>
      <c r="BB61" s="19" t="str">
        <f ca="1">IF(OR(BB60="",COUNTIF($EX$3:$KQ$3,#REF!)=COUNTIFS($EX$3:$KQ$3,#REF!,$EX60:$KQ60,#REF!)),"",OFFSET($A$4,0,BB60))</f>
        <v/>
      </c>
      <c r="BC61" s="19" t="str">
        <f ca="1">IF(OR(BC60="",COUNTIF($EX$3:$KQ$3,#REF!)=COUNTIFS($EX$3:$KQ$3,#REF!,$EX60:$KQ60,#REF!)),"",OFFSET($A$4,0,BC60))</f>
        <v/>
      </c>
      <c r="BD61" s="19" t="str">
        <f ca="1">IF(OR(BD60="",COUNTIF($EX$3:$KQ$3,#REF!)=COUNTIFS($EX$3:$KQ$3,#REF!,$EX60:$KQ60,#REF!)),"",OFFSET($A$4,0,BD60))</f>
        <v/>
      </c>
      <c r="BE61" s="19" t="str">
        <f ca="1">IF(OR(BE60="",COUNTIF($EX$3:$KQ$3,#REF!)=COUNTIFS($EX$3:$KQ$3,#REF!,$EX60:$KQ60,#REF!)),"",OFFSET($A$4,0,BE60))</f>
        <v/>
      </c>
      <c r="BF61" s="19" t="str">
        <f ca="1">IF(OR(BF60="",COUNTIF($EX$3:$KQ$3,#REF!)=COUNTIFS($EX$3:$KQ$3,#REF!,$EX60:$KQ60,#REF!)),"",OFFSET($A$4,0,BF60))</f>
        <v/>
      </c>
      <c r="BG61" s="19" t="str">
        <f ca="1">IF(OR(BG60="",COUNTIF($EX$3:$KQ$3,#REF!)=COUNTIFS($EX$3:$KQ$3,#REF!,$EX60:$KQ60,#REF!)),"",OFFSET($A$4,0,BG60))</f>
        <v/>
      </c>
      <c r="BH61" s="19" t="str">
        <f ca="1">IF(OR(BH60="",COUNTIF($EX$3:$KQ$3,#REF!)=COUNTIFS($EX$3:$KQ$3,#REF!,$EX60:$KQ60,#REF!)),"",OFFSET($A$4,0,BH60))</f>
        <v/>
      </c>
      <c r="BI61" s="19" t="str">
        <f ca="1">IF(OR(BI60="",COUNTIF($EX$3:$KQ$3,#REF!)=COUNTIFS($EX$3:$KQ$3,#REF!,$EX60:$KQ60,#REF!)),"",OFFSET($A$4,0,BI60))</f>
        <v/>
      </c>
      <c r="BJ61" s="19" t="str">
        <f ca="1">IF(OR(BJ60="",COUNTIF($EX$3:$KQ$3,#REF!)=COUNTIFS($EX$3:$KQ$3,#REF!,$EX60:$KQ60,#REF!)),"",OFFSET($A$4,0,BJ60))</f>
        <v/>
      </c>
      <c r="BK61" s="19" t="str">
        <f ca="1">IF(OR(BK60="",COUNTIF($EX$3:$KQ$3,#REF!)=COUNTIFS($EX$3:$KQ$3,#REF!,$EX60:$KQ60,#REF!)),"",OFFSET($A$4,0,BK60))</f>
        <v/>
      </c>
      <c r="BL61" s="19" t="str">
        <f ca="1">IF(OR(BL60="",COUNTIF($EX$3:$KQ$3,#REF!)=COUNTIFS($EX$3:$KQ$3,#REF!,$EX60:$KQ60,#REF!)),"",OFFSET($A$4,0,BL60))</f>
        <v/>
      </c>
      <c r="BM61" s="19" t="str">
        <f ca="1">IF(OR(BM60="",COUNTIF($EX$3:$KQ$3,#REF!)=COUNTIFS($EX$3:$KQ$3,#REF!,$EX60:$KQ60,#REF!)),"",OFFSET($A$4,0,BM60))</f>
        <v/>
      </c>
      <c r="BN61" s="19" t="str">
        <f ca="1">IF(OR(BN60="",COUNTIF($EX$3:$KQ$3,#REF!)=COUNTIFS($EX$3:$KQ$3,#REF!,$EX60:$KQ60,#REF!)),"",OFFSET($A$4,0,BN60))</f>
        <v/>
      </c>
      <c r="BO61" s="19" t="str">
        <f ca="1">IF(OR(BO60="",COUNTIF($EX$3:$KQ$3,#REF!)=COUNTIFS($EX$3:$KQ$3,#REF!,$EX60:$KQ60,#REF!)),"",OFFSET($A$4,0,BO60))</f>
        <v/>
      </c>
      <c r="BP61" s="19" t="str">
        <f ca="1">IF(OR(BP60="",COUNTIF($EX$3:$KQ$3,#REF!)=COUNTIFS($EX$3:$KQ$3,#REF!,$EX60:$KQ60,#REF!)),"",OFFSET($A$4,0,BP60))</f>
        <v/>
      </c>
      <c r="BQ61" s="19" t="str">
        <f ca="1">IF(OR(BQ60="",COUNTIF($EX$3:$KQ$3,#REF!)=COUNTIFS($EX$3:$KQ$3,#REF!,$EX60:$KQ60,#REF!)),"",OFFSET($A$4,0,BQ60))</f>
        <v/>
      </c>
      <c r="BR61" s="19" t="str">
        <f ca="1">IF(OR(BR60="",COUNTIF($EX$3:$KQ$3,#REF!)=COUNTIFS($EX$3:$KQ$3,#REF!,$EX60:$KQ60,#REF!)),"",OFFSET($A$4,0,BR60))</f>
        <v/>
      </c>
      <c r="BS61" s="19" t="str">
        <f ca="1">IF(OR(BS60="",COUNTIF($EX$3:$KQ$3,#REF!)=COUNTIFS($EX$3:$KQ$3,#REF!,$EX60:$KQ60,#REF!)),"",OFFSET($A$4,0,BS60))</f>
        <v/>
      </c>
      <c r="BT61" s="19" t="str">
        <f ca="1">IF(OR(BT60="",COUNTIF($EX$3:$KQ$3,#REF!)=COUNTIFS($EX$3:$KQ$3,#REF!,$EX60:$KQ60,#REF!)),"",OFFSET($A$4,0,BT60))</f>
        <v/>
      </c>
      <c r="BU61" s="19" t="str">
        <f ca="1">IF(OR(BU60="",COUNTIF($EX$3:$KQ$3,#REF!)=COUNTIFS($EX$3:$KQ$3,#REF!,$EX60:$KQ60,#REF!)),"",OFFSET($A$4,0,BU60))</f>
        <v/>
      </c>
      <c r="BV61" s="19" t="str">
        <f ca="1">IF(OR(BV60="",COUNTIF($EX$3:$KQ$3,#REF!)=COUNTIFS($EX$3:$KQ$3,#REF!,$EX60:$KQ60,#REF!)),"",OFFSET($A$4,0,BV60))</f>
        <v/>
      </c>
      <c r="BW61" s="19" t="str">
        <f ca="1">IF(OR(BW60="",COUNTIF($EX$3:$KQ$3,#REF!)=COUNTIFS($EX$3:$KQ$3,#REF!,$EX60:$KQ60,#REF!)),"",OFFSET($A$4,0,BW60))</f>
        <v/>
      </c>
      <c r="BX61" s="19" t="str">
        <f ca="1">IF(OR(BX60="",COUNTIF($EX$3:$KQ$3,#REF!)=COUNTIFS($EX$3:$KQ$3,#REF!,$EX60:$KQ60,#REF!)),"",OFFSET($A$4,0,BX60))</f>
        <v/>
      </c>
      <c r="BY61" s="19" t="str">
        <f ca="1">IF(OR(BY60="",COUNTIF($EX$3:$KQ$3,#REF!)=COUNTIFS($EX$3:$KQ$3,#REF!,$EX60:$KQ60,#REF!)),"",OFFSET($A$4,0,BY60))</f>
        <v/>
      </c>
      <c r="BZ61" s="19" t="str">
        <f ca="1">IF(OR(BZ60="",COUNTIF($EX$3:$KQ$3,#REF!)=COUNTIFS($EX$3:$KQ$3,#REF!,$EX60:$KQ60,#REF!)),"",OFFSET($A$4,0,BZ60))</f>
        <v/>
      </c>
      <c r="CA61" s="19" t="str">
        <f ca="1">IF(OR(CA60="",COUNTIF($EX$3:$KQ$3,#REF!)=COUNTIFS($EX$3:$KQ$3,#REF!,$EX60:$KQ60,#REF!)),"",OFFSET($A$4,0,CA60))</f>
        <v/>
      </c>
      <c r="CB61" s="19" t="str">
        <f ca="1">IF(OR(CB60="",COUNTIF($EX$3:$KQ$3,#REF!)=COUNTIFS($EX$3:$KQ$3,#REF!,$EX60:$KQ60,#REF!)),"",OFFSET($A$4,0,CB60))</f>
        <v/>
      </c>
      <c r="CC61" s="19" t="str">
        <f ca="1">IF(OR(CC60="",COUNTIF($EX$3:$KQ$3,#REF!)=COUNTIFS($EX$3:$KQ$3,#REF!,$EX60:$KQ60,#REF!)),"",OFFSET($A$4,0,CC60))</f>
        <v/>
      </c>
      <c r="CD61" s="19" t="str">
        <f ca="1">IF(OR(CD60="",COUNTIF($EX$3:$KQ$3,#REF!)=COUNTIFS($EX$3:$KQ$3,#REF!,$EX60:$KQ60,#REF!)),"",OFFSET($A$4,0,CD60))</f>
        <v/>
      </c>
      <c r="CE61" s="19" t="str">
        <f ca="1">IF(OR(CE60="",COUNTIF($EX$3:$KQ$3,#REF!)=COUNTIFS($EX$3:$KQ$3,#REF!,$EX60:$KQ60,#REF!)),"",OFFSET($A$4,0,CE60))</f>
        <v/>
      </c>
      <c r="CF61" s="19" t="str">
        <f ca="1">IF(OR(CF60="",COUNTIF($EX$3:$KQ$3,#REF!)=COUNTIFS($EX$3:$KQ$3,#REF!,$EX60:$KQ60,#REF!)),"",OFFSET($A$4,0,CF60))</f>
        <v/>
      </c>
      <c r="CG61" s="19" t="str">
        <f ca="1">IF(OR(CG60="",COUNTIF($EX$3:$KQ$3,#REF!)=COUNTIFS($EX$3:$KQ$3,#REF!,$EX60:$KQ60,#REF!)),"",OFFSET($A$4,0,CG60))</f>
        <v/>
      </c>
      <c r="CH61" s="19" t="str">
        <f ca="1">IF(OR(CH60="",COUNTIF($EX$3:$KQ$3,#REF!)=COUNTIFS($EX$3:$KQ$3,#REF!,$EX60:$KQ60,#REF!)),"",OFFSET($A$4,0,CH60))</f>
        <v/>
      </c>
      <c r="CI61" s="19" t="str">
        <f ca="1">IF(OR(CI60="",COUNTIF($EX$3:$KQ$3,#REF!)=COUNTIFS($EX$3:$KQ$3,#REF!,$EX60:$KQ60,#REF!)),"",OFFSET($A$4,0,CI60))</f>
        <v/>
      </c>
      <c r="CJ61" s="19" t="str">
        <f ca="1">IF(OR(CJ60="",COUNTIF($EX$3:$KQ$3,#REF!)=COUNTIFS($EX$3:$KQ$3,#REF!,$EX60:$KQ60,#REF!)),"",OFFSET($A$4,0,CJ60))</f>
        <v/>
      </c>
      <c r="CK61" s="19" t="str">
        <f ca="1">IF(OR(CK60="",COUNTIF($EX$3:$KQ$3,#REF!)=COUNTIFS($EX$3:$KQ$3,#REF!,$EX60:$KQ60,#REF!)),"",OFFSET($A$4,0,CK60))</f>
        <v/>
      </c>
      <c r="CL61" s="19" t="str">
        <f ca="1">IF(OR(CL60="",COUNTIF($EX$3:$KQ$3,#REF!)=COUNTIFS($EX$3:$KQ$3,#REF!,$EX60:$KQ60,#REF!)),"",OFFSET($A$4,0,CL60))</f>
        <v/>
      </c>
      <c r="CM61" s="19" t="str">
        <f ca="1">IF(OR(CM60="",COUNTIF($EX$3:$KQ$3,#REF!)=COUNTIFS($EX$3:$KQ$3,#REF!,$EX60:$KQ60,#REF!)),"",OFFSET($A$4,0,CM60))</f>
        <v/>
      </c>
      <c r="CN61" s="19" t="str">
        <f ca="1">IF(OR(CN60="",COUNTIF($EX$3:$KQ$3,#REF!)=COUNTIFS($EX$3:$KQ$3,#REF!,$EX60:$KQ60,#REF!)),"",OFFSET($A$4,0,CN60))</f>
        <v/>
      </c>
      <c r="CO61" s="19" t="str">
        <f ca="1">IF(OR(CO60="",COUNTIF($EX$3:$KQ$3,#REF!)=COUNTIFS($EX$3:$KQ$3,#REF!,$EX60:$KQ60,#REF!)),"",OFFSET($A$4,0,CO60))</f>
        <v/>
      </c>
      <c r="CP61" s="19" t="str">
        <f ca="1">IF(OR(CP60="",COUNTIF($EX$3:$KQ$3,#REF!)=COUNTIFS($EX$3:$KQ$3,#REF!,$EX60:$KQ60,#REF!)),"",OFFSET($A$4,0,CP60))</f>
        <v/>
      </c>
      <c r="CQ61" s="19" t="str">
        <f ca="1">IF(OR(CQ60="",COUNTIF($EX$3:$KQ$3,#REF!)=COUNTIFS($EX$3:$KQ$3,#REF!,$EX60:$KQ60,#REF!)),"",OFFSET($A$4,0,CQ60))</f>
        <v/>
      </c>
      <c r="CR61" s="19" t="str">
        <f ca="1">IF(OR(CR60="",COUNTIF($EX$3:$KQ$3,#REF!)=COUNTIFS($EX$3:$KQ$3,#REF!,$EX60:$KQ60,#REF!)),"",OFFSET($A$4,0,CR60))</f>
        <v/>
      </c>
      <c r="CS61" s="19" t="str">
        <f ca="1">IF(OR(CS60="",COUNTIF($EX$3:$KQ$3,#REF!)=COUNTIFS($EX$3:$KQ$3,#REF!,$EX60:$KQ60,#REF!)),"",OFFSET($A$4,0,CS60))</f>
        <v/>
      </c>
      <c r="CT61" s="19" t="str">
        <f ca="1">IF(OR(CT60="",COUNTIF($EX$3:$KQ$3,#REF!)=COUNTIFS($EX$3:$KQ$3,#REF!,$EX60:$KQ60,#REF!)),"",OFFSET($A$4,0,CT60))</f>
        <v/>
      </c>
      <c r="CU61" s="19" t="str">
        <f ca="1">IF(OR(CU60="",COUNTIF($EX$3:$KQ$3,#REF!)=COUNTIFS($EX$3:$KQ$3,#REF!,$EX60:$KQ60,#REF!)),"",OFFSET($A$4,0,CU60))</f>
        <v/>
      </c>
      <c r="CV61" s="19" t="str">
        <f ca="1">IF(OR(CV60="",COUNTIF($EX$3:$KQ$3,#REF!)=COUNTIFS($EX$3:$KQ$3,#REF!,$EX60:$KQ60,#REF!)),"",OFFSET($A$4,0,CV60))</f>
        <v/>
      </c>
      <c r="CW61" s="19" t="str">
        <f ca="1">IF(OR(CW60="",COUNTIF($EX$3:$KQ$3,#REF!)=COUNTIFS($EX$3:$KQ$3,#REF!,$EX60:$KQ60,#REF!)),"",OFFSET($A$4,0,CW60))</f>
        <v/>
      </c>
      <c r="CX61" s="19" t="str">
        <f ca="1">IF(OR(CX60="",COUNTIF($EX$3:$KQ$3,#REF!)=COUNTIFS($EX$3:$KQ$3,#REF!,$EX60:$KQ60,#REF!)),"",OFFSET($A$4,0,CX60))</f>
        <v/>
      </c>
      <c r="CY61" s="19" t="str">
        <f ca="1">IF(OR(CY60="",COUNTIF($EX$3:$KQ$3,#REF!)=COUNTIFS($EX$3:$KQ$3,#REF!,$EX60:$KQ60,#REF!)),"",OFFSET($A$4,0,CY60))</f>
        <v/>
      </c>
      <c r="CZ61" s="19" t="str">
        <f ca="1">IF(OR(CZ60="",COUNTIF($EX$3:$KQ$3,#REF!)=COUNTIFS($EX$3:$KQ$3,#REF!,$EX60:$KQ60,#REF!)),"",OFFSET($A$4,0,CZ60))</f>
        <v/>
      </c>
      <c r="DA61" s="19" t="str">
        <f ca="1">IF(OR(DA60="",COUNTIF($EX$3:$KQ$3,#REF!)=COUNTIFS($EX$3:$KQ$3,#REF!,$EX60:$KQ60,#REF!)),"",OFFSET($A$4,0,DA60))</f>
        <v/>
      </c>
      <c r="DB61" s="19" t="str">
        <f ca="1">IF(OR(DB60="",COUNTIF($EX$3:$KQ$3,#REF!)=COUNTIFS($EX$3:$KQ$3,#REF!,$EX60:$KQ60,#REF!)),"",OFFSET($A$4,0,DB60))</f>
        <v/>
      </c>
      <c r="DC61" s="19" t="str">
        <f ca="1">IF(OR(DC60="",COUNTIF($EX$3:$KQ$3,#REF!)=COUNTIFS($EX$3:$KQ$3,#REF!,$EX60:$KQ60,#REF!)),"",OFFSET($A$4,0,DC60))</f>
        <v/>
      </c>
      <c r="DD61" s="19" t="str">
        <f ca="1">IF(OR(DD60="",COUNTIF($EX$3:$KQ$3,#REF!)=COUNTIFS($EX$3:$KQ$3,#REF!,$EX60:$KQ60,#REF!)),"",OFFSET($A$4,0,DD60))</f>
        <v/>
      </c>
      <c r="DE61" s="19" t="str">
        <f ca="1">IF(OR(DE60="",COUNTIF($EX$3:$KQ$3,#REF!)=COUNTIFS($EX$3:$KQ$3,#REF!,$EX60:$KQ60,#REF!)),"",OFFSET($A$4,0,DE60))</f>
        <v/>
      </c>
      <c r="DF61" s="19" t="str">
        <f ca="1">IF(OR(DF60="",COUNTIF($EX$3:$KQ$3,#REF!)=COUNTIFS($EX$3:$KQ$3,#REF!,$EX60:$KQ60,#REF!)),"",OFFSET($A$4,0,DF60))</f>
        <v/>
      </c>
      <c r="DG61" s="19" t="str">
        <f ca="1">IF(OR(DG60="",COUNTIF($EX$3:$KQ$3,#REF!)=COUNTIFS($EX$3:$KQ$3,#REF!,$EX60:$KQ60,#REF!)),"",OFFSET($A$4,0,DG60))</f>
        <v/>
      </c>
      <c r="DH61" s="19" t="str">
        <f ca="1">IF(OR(DH60="",COUNTIF($EX$3:$KQ$3,#REF!)=COUNTIFS($EX$3:$KQ$3,#REF!,$EX60:$KQ60,#REF!)),"",OFFSET($A$4,0,DH60))</f>
        <v/>
      </c>
      <c r="DI61" s="19" t="str">
        <f ca="1">IF(OR(DI60="",COUNTIF($EX$3:$KQ$3,#REF!)=COUNTIFS($EX$3:$KQ$3,#REF!,$EX60:$KQ60,#REF!)),"",OFFSET($A$4,0,DI60))</f>
        <v/>
      </c>
      <c r="DJ61" s="19" t="str">
        <f ca="1">IF(OR(DJ60="",COUNTIF($EX$3:$KQ$3,#REF!)=COUNTIFS($EX$3:$KQ$3,#REF!,$EX60:$KQ60,#REF!)),"",OFFSET($A$4,0,DJ60))</f>
        <v/>
      </c>
      <c r="DK61" s="19" t="str">
        <f ca="1">IF(OR(DK60="",COUNTIF($EX$3:$KQ$3,#REF!)=COUNTIFS($EX$3:$KQ$3,#REF!,$EX60:$KQ60,#REF!)),"",OFFSET($A$4,0,DK60))</f>
        <v/>
      </c>
      <c r="DL61" s="19" t="str">
        <f ca="1">IF(OR(DL60="",COUNTIF($EX$3:$KQ$3,#REF!)=COUNTIFS($EX$3:$KQ$3,#REF!,$EX60:$KQ60,#REF!)),"",OFFSET($A$4,0,DL60))</f>
        <v/>
      </c>
      <c r="DM61" s="19" t="str">
        <f ca="1">IF(OR(DM60="",COUNTIF($EX$3:$KQ$3,#REF!)=COUNTIFS($EX$3:$KQ$3,#REF!,$EX60:$KQ60,#REF!)),"",OFFSET($A$4,0,DM60))</f>
        <v/>
      </c>
      <c r="DN61" s="19" t="str">
        <f ca="1">IF(OR(DN60="",COUNTIF($EX$3:$KQ$3,#REF!)=COUNTIFS($EX$3:$KQ$3,#REF!,$EX60:$KQ60,#REF!)),"",OFFSET($A$4,0,DN60))</f>
        <v/>
      </c>
      <c r="DO61" s="19" t="str">
        <f ca="1">IF(OR(DO60="",COUNTIF($EX$3:$KQ$3,#REF!)=COUNTIFS($EX$3:$KQ$3,#REF!,$EX60:$KQ60,#REF!)),"",OFFSET($A$4,0,DO60))</f>
        <v/>
      </c>
      <c r="DP61" s="19" t="str">
        <f ca="1">IF(OR(DP60="",COUNTIF($EX$3:$KQ$3,#REF!)=COUNTIFS($EX$3:$KQ$3,#REF!,$EX60:$KQ60,#REF!)),"",OFFSET($A$4,0,DP60))</f>
        <v/>
      </c>
      <c r="DQ61" s="19" t="str">
        <f ca="1">IF(OR(DQ60="",COUNTIF($EX$3:$KQ$3,#REF!)=COUNTIFS($EX$3:$KQ$3,#REF!,$EX60:$KQ60,#REF!)),"",OFFSET($A$4,0,DQ60))</f>
        <v/>
      </c>
      <c r="DR61" s="19" t="str">
        <f ca="1">IF(OR(DR60="",COUNTIF($EX$3:$KQ$3,#REF!)=COUNTIFS($EX$3:$KQ$3,#REF!,$EX60:$KQ60,#REF!)),"",OFFSET($A$4,0,DR60))</f>
        <v/>
      </c>
      <c r="DS61" s="19" t="str">
        <f ca="1">IF(OR(DS60="",COUNTIF($EX$3:$KQ$3,#REF!)=COUNTIFS($EX$3:$KQ$3,#REF!,$EX60:$KQ60,#REF!)),"",OFFSET($A$4,0,DS60))</f>
        <v/>
      </c>
      <c r="DT61" s="19" t="str">
        <f ca="1">IF(OR(DT60="",COUNTIF($EX$3:$KQ$3,#REF!)=COUNTIFS($EX$3:$KQ$3,#REF!,$EX60:$KQ60,#REF!)),"",OFFSET($A$4,0,DT60))</f>
        <v/>
      </c>
      <c r="DU61" s="19" t="str">
        <f ca="1">IF(OR(DU60="",COUNTIF($EX$3:$KQ$3,#REF!)=COUNTIFS($EX$3:$KQ$3,#REF!,$EX60:$KQ60,#REF!)),"",OFFSET($A$4,0,DU60))</f>
        <v/>
      </c>
      <c r="DV61" s="19" t="str">
        <f ca="1">IF(OR(DV60="",COUNTIF($EX$3:$KQ$3,#REF!)=COUNTIFS($EX$3:$KQ$3,#REF!,$EX60:$KQ60,#REF!)),"",OFFSET($A$4,0,DV60))</f>
        <v/>
      </c>
      <c r="DW61" s="19" t="str">
        <f ca="1">IF(OR(DW60="",COUNTIF($EX$3:$KQ$3,#REF!)=COUNTIFS($EX$3:$KQ$3,#REF!,$EX60:$KQ60,#REF!)),"",OFFSET($A$4,0,DW60))</f>
        <v/>
      </c>
      <c r="DX61" s="19" t="str">
        <f ca="1">IF(OR(DX60="",COUNTIF($EX$3:$KQ$3,#REF!)=COUNTIFS($EX$3:$KQ$3,#REF!,$EX60:$KQ60,#REF!)),"",OFFSET($A$4,0,DX60))</f>
        <v/>
      </c>
      <c r="DY61" s="19" t="str">
        <f ca="1">IF(OR(DY60="",COUNTIF($EX$3:$KQ$3,#REF!)=COUNTIFS($EX$3:$KQ$3,#REF!,$EX60:$KQ60,#REF!)),"",OFFSET($A$4,0,DY60))</f>
        <v/>
      </c>
      <c r="DZ61" s="19" t="str">
        <f ca="1">IF(OR(DZ60="",COUNTIF($EX$3:$KQ$3,#REF!)=COUNTIFS($EX$3:$KQ$3,#REF!,$EX60:$KQ60,#REF!)),"",OFFSET($A$4,0,DZ60))</f>
        <v/>
      </c>
      <c r="EA61" s="19" t="str">
        <f ca="1">IF(OR(EA60="",COUNTIF($EX$3:$KQ$3,#REF!)=COUNTIFS($EX$3:$KQ$3,#REF!,$EX60:$KQ60,#REF!)),"",OFFSET($A$4,0,EA60))</f>
        <v/>
      </c>
      <c r="EB61" s="19"/>
      <c r="EC61" s="19"/>
      <c r="ED61" s="19"/>
      <c r="EE61" s="19"/>
      <c r="EF61" s="19"/>
      <c r="EG61" s="19"/>
      <c r="EH61" s="19"/>
      <c r="EI61" s="19"/>
      <c r="EJ61" s="19"/>
      <c r="EK61" s="19"/>
      <c r="EL61" s="19"/>
      <c r="EM61" s="19"/>
      <c r="EN61" s="19"/>
      <c r="EO61" s="19"/>
      <c r="EP61" s="19"/>
      <c r="EQ61" s="19"/>
      <c r="ER61" s="19"/>
      <c r="ES61" s="19"/>
      <c r="ET61" s="19"/>
      <c r="EU61" s="19"/>
      <c r="EX61" s="19" t="str">
        <f t="shared" ca="1" si="303"/>
        <v/>
      </c>
      <c r="EY61" s="19" t="str">
        <f t="shared" ca="1" si="304"/>
        <v/>
      </c>
      <c r="EZ61" s="19" t="str">
        <f t="shared" ca="1" si="305"/>
        <v/>
      </c>
      <c r="FA61" s="19" t="str">
        <f t="shared" ca="1" si="306"/>
        <v/>
      </c>
      <c r="FB61" s="19" t="str">
        <f t="shared" ca="1" si="307"/>
        <v/>
      </c>
      <c r="FC61" s="19" t="str">
        <f t="shared" ca="1" si="308"/>
        <v/>
      </c>
      <c r="FD61" s="19" t="str">
        <f t="shared" ca="1" si="309"/>
        <v/>
      </c>
      <c r="FE61" s="19" t="str">
        <f t="shared" ca="1" si="310"/>
        <v/>
      </c>
      <c r="FF61" s="19" t="str">
        <f t="shared" ca="1" si="311"/>
        <v/>
      </c>
      <c r="FG61" s="19" t="str">
        <f t="shared" ca="1" si="312"/>
        <v/>
      </c>
      <c r="FH61" s="19" t="str">
        <f t="shared" ca="1" si="313"/>
        <v/>
      </c>
      <c r="FI61" s="19" t="str">
        <f t="shared" ca="1" si="314"/>
        <v/>
      </c>
      <c r="FJ61" s="19" t="str">
        <f t="shared" ca="1" si="315"/>
        <v/>
      </c>
      <c r="FK61" s="19" t="str">
        <f t="shared" ca="1" si="316"/>
        <v/>
      </c>
      <c r="FL61" s="19" t="str">
        <f t="shared" ca="1" si="317"/>
        <v/>
      </c>
      <c r="FM61" s="19" t="str">
        <f t="shared" ca="1" si="318"/>
        <v/>
      </c>
      <c r="FN61" s="19" t="str">
        <f t="shared" ca="1" si="319"/>
        <v/>
      </c>
      <c r="FO61" s="19" t="str">
        <f t="shared" ca="1" si="320"/>
        <v/>
      </c>
      <c r="FP61" s="19" t="str">
        <f t="shared" ca="1" si="321"/>
        <v/>
      </c>
      <c r="FQ61" s="19" t="str">
        <f t="shared" ca="1" si="322"/>
        <v/>
      </c>
      <c r="FR61" s="19" t="str">
        <f t="shared" ca="1" si="323"/>
        <v/>
      </c>
      <c r="FS61" s="19" t="str">
        <f t="shared" ca="1" si="324"/>
        <v/>
      </c>
      <c r="FT61" s="19" t="str">
        <f t="shared" ca="1" si="325"/>
        <v/>
      </c>
      <c r="FU61" s="19" t="str">
        <f t="shared" ca="1" si="326"/>
        <v/>
      </c>
      <c r="FV61" s="19" t="str">
        <f t="shared" ca="1" si="327"/>
        <v/>
      </c>
      <c r="FW61" s="19" t="str">
        <f t="shared" ca="1" si="328"/>
        <v/>
      </c>
      <c r="FX61" s="19" t="str">
        <f t="shared" ca="1" si="329"/>
        <v/>
      </c>
      <c r="FY61" s="19" t="str">
        <f t="shared" ca="1" si="330"/>
        <v/>
      </c>
      <c r="FZ61" s="19" t="str">
        <f t="shared" ca="1" si="331"/>
        <v/>
      </c>
      <c r="GA61" s="19" t="str">
        <f t="shared" ca="1" si="332"/>
        <v/>
      </c>
      <c r="GB61" s="19" t="str">
        <f t="shared" ca="1" si="333"/>
        <v/>
      </c>
      <c r="GC61" s="19" t="str">
        <f t="shared" ca="1" si="334"/>
        <v/>
      </c>
      <c r="GD61" s="19" t="str">
        <f t="shared" ca="1" si="335"/>
        <v/>
      </c>
      <c r="GE61" s="19" t="str">
        <f t="shared" ca="1" si="336"/>
        <v/>
      </c>
      <c r="GF61" s="19" t="str">
        <f t="shared" ca="1" si="337"/>
        <v/>
      </c>
      <c r="GG61" s="19" t="str">
        <f t="shared" ca="1" si="338"/>
        <v/>
      </c>
      <c r="GH61" s="19" t="str">
        <f t="shared" ca="1" si="339"/>
        <v/>
      </c>
      <c r="GI61" s="19" t="str">
        <f t="shared" ca="1" si="340"/>
        <v/>
      </c>
      <c r="GJ61" s="19" t="str">
        <f t="shared" ca="1" si="341"/>
        <v/>
      </c>
      <c r="GK61" s="19" t="str">
        <f t="shared" ca="1" si="342"/>
        <v/>
      </c>
      <c r="GL61" s="19" t="str">
        <f t="shared" ca="1" si="343"/>
        <v/>
      </c>
      <c r="GM61" s="19" t="str">
        <f t="shared" ca="1" si="344"/>
        <v/>
      </c>
      <c r="GN61" s="19" t="str">
        <f t="shared" ca="1" si="345"/>
        <v/>
      </c>
      <c r="GO61" s="19" t="str">
        <f t="shared" ca="1" si="346"/>
        <v/>
      </c>
      <c r="GP61" s="19" t="str">
        <f t="shared" ca="1" si="347"/>
        <v/>
      </c>
      <c r="GQ61" s="19" t="str">
        <f t="shared" ca="1" si="348"/>
        <v/>
      </c>
      <c r="GR61" s="19" t="str">
        <f t="shared" ca="1" si="349"/>
        <v/>
      </c>
      <c r="GS61" s="19" t="str">
        <f t="shared" ca="1" si="350"/>
        <v/>
      </c>
      <c r="GT61" s="19" t="str">
        <f t="shared" ca="1" si="351"/>
        <v/>
      </c>
      <c r="GU61" s="19" t="str">
        <f t="shared" ca="1" si="352"/>
        <v/>
      </c>
      <c r="GV61" s="19" t="str">
        <f t="shared" ca="1" si="353"/>
        <v/>
      </c>
      <c r="GW61" s="19" t="str">
        <f t="shared" ca="1" si="354"/>
        <v/>
      </c>
      <c r="GX61" s="19" t="str">
        <f t="shared" ca="1" si="355"/>
        <v/>
      </c>
      <c r="GY61" s="19" t="str">
        <f t="shared" ca="1" si="356"/>
        <v/>
      </c>
      <c r="GZ61" s="19" t="str">
        <f t="shared" ca="1" si="357"/>
        <v/>
      </c>
      <c r="HA61" s="19" t="str">
        <f t="shared" ca="1" si="358"/>
        <v/>
      </c>
      <c r="HB61" s="19" t="str">
        <f t="shared" ca="1" si="359"/>
        <v/>
      </c>
      <c r="HC61" s="19" t="str">
        <f t="shared" ca="1" si="360"/>
        <v/>
      </c>
      <c r="HD61" s="19" t="str">
        <f t="shared" ca="1" si="361"/>
        <v/>
      </c>
      <c r="HE61" s="19" t="str">
        <f t="shared" ca="1" si="362"/>
        <v/>
      </c>
      <c r="HF61" s="19" t="str">
        <f t="shared" ca="1" si="363"/>
        <v/>
      </c>
      <c r="HG61" s="19" t="str">
        <f t="shared" ca="1" si="364"/>
        <v/>
      </c>
      <c r="HH61" s="19" t="str">
        <f t="shared" ca="1" si="365"/>
        <v/>
      </c>
      <c r="HI61" s="19" t="str">
        <f t="shared" ca="1" si="366"/>
        <v/>
      </c>
      <c r="HJ61" s="19" t="str">
        <f t="shared" ca="1" si="367"/>
        <v/>
      </c>
      <c r="HK61" s="19" t="str">
        <f t="shared" ca="1" si="368"/>
        <v/>
      </c>
      <c r="HL61" s="19" t="str">
        <f t="shared" ca="1" si="369"/>
        <v/>
      </c>
      <c r="HM61" s="19" t="str">
        <f t="shared" ca="1" si="370"/>
        <v/>
      </c>
      <c r="HN61" s="19" t="str">
        <f t="shared" ca="1" si="371"/>
        <v/>
      </c>
      <c r="HO61" s="19" t="str">
        <f t="shared" ca="1" si="372"/>
        <v/>
      </c>
      <c r="HP61" s="19" t="str">
        <f t="shared" ca="1" si="373"/>
        <v/>
      </c>
      <c r="HQ61" s="19" t="str">
        <f t="shared" ca="1" si="374"/>
        <v/>
      </c>
      <c r="HR61" s="19" t="str">
        <f t="shared" ca="1" si="375"/>
        <v/>
      </c>
      <c r="HS61" s="19" t="str">
        <f t="shared" ca="1" si="376"/>
        <v/>
      </c>
      <c r="HT61" s="19" t="str">
        <f t="shared" ca="1" si="377"/>
        <v/>
      </c>
      <c r="HU61" s="19" t="str">
        <f t="shared" ca="1" si="378"/>
        <v/>
      </c>
      <c r="HV61" s="19" t="str">
        <f t="shared" ca="1" si="379"/>
        <v/>
      </c>
      <c r="HW61" s="19" t="str">
        <f t="shared" ca="1" si="380"/>
        <v/>
      </c>
      <c r="HX61" s="19" t="str">
        <f t="shared" ca="1" si="381"/>
        <v/>
      </c>
      <c r="HY61" s="19" t="str">
        <f t="shared" ca="1" si="382"/>
        <v/>
      </c>
      <c r="HZ61" s="19" t="str">
        <f t="shared" ca="1" si="383"/>
        <v/>
      </c>
      <c r="IA61" s="19" t="str">
        <f t="shared" ca="1" si="384"/>
        <v/>
      </c>
      <c r="IB61" s="19" t="str">
        <f t="shared" ca="1" si="385"/>
        <v/>
      </c>
      <c r="IC61" s="19" t="str">
        <f t="shared" ca="1" si="386"/>
        <v/>
      </c>
      <c r="ID61" s="19" t="str">
        <f t="shared" ca="1" si="387"/>
        <v/>
      </c>
      <c r="IE61" s="19" t="str">
        <f t="shared" ca="1" si="388"/>
        <v/>
      </c>
      <c r="IF61" s="19" t="str">
        <f t="shared" ca="1" si="389"/>
        <v/>
      </c>
      <c r="IG61" s="19" t="str">
        <f t="shared" ca="1" si="390"/>
        <v/>
      </c>
      <c r="IH61" s="19" t="str">
        <f t="shared" ca="1" si="391"/>
        <v/>
      </c>
      <c r="II61" s="19" t="str">
        <f t="shared" ca="1" si="392"/>
        <v/>
      </c>
      <c r="IJ61" s="19" t="str">
        <f t="shared" ca="1" si="393"/>
        <v/>
      </c>
      <c r="IK61" s="19" t="str">
        <f t="shared" ca="1" si="394"/>
        <v/>
      </c>
      <c r="IL61" s="19" t="str">
        <f t="shared" ca="1" si="395"/>
        <v/>
      </c>
      <c r="IM61" s="19" t="str">
        <f t="shared" ca="1" si="396"/>
        <v/>
      </c>
      <c r="IN61" s="19" t="str">
        <f t="shared" ca="1" si="397"/>
        <v/>
      </c>
      <c r="IO61" s="19" t="str">
        <f t="shared" ca="1" si="398"/>
        <v/>
      </c>
      <c r="IP61" s="19" t="str">
        <f t="shared" ca="1" si="399"/>
        <v/>
      </c>
      <c r="IQ61" s="19" t="str">
        <f t="shared" ca="1" si="400"/>
        <v/>
      </c>
      <c r="IR61" s="19" t="str">
        <f t="shared" ca="1" si="401"/>
        <v/>
      </c>
      <c r="IS61" s="19" t="str">
        <f t="shared" ca="1" si="402"/>
        <v/>
      </c>
      <c r="IT61" s="19" t="str">
        <f t="shared" ca="1" si="403"/>
        <v/>
      </c>
      <c r="IU61" s="19" t="str">
        <f t="shared" ca="1" si="404"/>
        <v/>
      </c>
      <c r="IV61" s="19" t="str">
        <f t="shared" ca="1" si="405"/>
        <v/>
      </c>
      <c r="IW61" s="19" t="str">
        <f t="shared" ca="1" si="406"/>
        <v/>
      </c>
      <c r="IX61" s="19" t="str">
        <f t="shared" ca="1" si="407"/>
        <v/>
      </c>
      <c r="IY61" s="19" t="str">
        <f t="shared" ca="1" si="408"/>
        <v/>
      </c>
      <c r="IZ61" s="19" t="str">
        <f t="shared" ca="1" si="409"/>
        <v/>
      </c>
      <c r="JA61" s="19" t="str">
        <f t="shared" ca="1" si="410"/>
        <v/>
      </c>
      <c r="JB61" s="19" t="str">
        <f t="shared" ca="1" si="411"/>
        <v/>
      </c>
      <c r="JC61" s="19" t="str">
        <f t="shared" ca="1" si="412"/>
        <v/>
      </c>
      <c r="JD61" s="19" t="str">
        <f t="shared" ca="1" si="413"/>
        <v/>
      </c>
      <c r="JE61" s="19" t="str">
        <f t="shared" ca="1" si="414"/>
        <v/>
      </c>
      <c r="JF61" s="19" t="str">
        <f t="shared" ca="1" si="415"/>
        <v/>
      </c>
      <c r="JG61" s="19" t="str">
        <f t="shared" ca="1" si="416"/>
        <v/>
      </c>
      <c r="JH61" s="19" t="str">
        <f t="shared" ca="1" si="417"/>
        <v/>
      </c>
      <c r="JI61" s="19" t="str">
        <f t="shared" ca="1" si="418"/>
        <v/>
      </c>
      <c r="JJ61" s="19" t="str">
        <f t="shared" ca="1" si="419"/>
        <v/>
      </c>
      <c r="JK61" s="19" t="str">
        <f t="shared" ca="1" si="420"/>
        <v/>
      </c>
      <c r="JL61" s="19" t="str">
        <f t="shared" ca="1" si="421"/>
        <v/>
      </c>
      <c r="JM61" s="19" t="str">
        <f t="shared" ca="1" si="422"/>
        <v/>
      </c>
      <c r="JN61" s="19" t="str">
        <f t="shared" ca="1" si="423"/>
        <v/>
      </c>
      <c r="JO61" s="19" t="str">
        <f t="shared" ca="1" si="424"/>
        <v/>
      </c>
      <c r="JP61" s="19" t="str">
        <f t="shared" ca="1" si="425"/>
        <v/>
      </c>
      <c r="JQ61" s="19" t="str">
        <f t="shared" ca="1" si="426"/>
        <v/>
      </c>
      <c r="JR61" s="19" t="str">
        <f t="shared" ca="1" si="427"/>
        <v/>
      </c>
      <c r="JS61" s="19" t="str">
        <f t="shared" ca="1" si="428"/>
        <v/>
      </c>
      <c r="JT61" s="19" t="str">
        <f t="shared" ca="1" si="429"/>
        <v/>
      </c>
      <c r="JU61" s="19" t="str">
        <f t="shared" ca="1" si="430"/>
        <v/>
      </c>
      <c r="JV61" s="19" t="str">
        <f t="shared" ca="1" si="431"/>
        <v/>
      </c>
      <c r="JW61" s="19" t="str">
        <f t="shared" ca="1" si="432"/>
        <v/>
      </c>
      <c r="JX61" s="19" t="str">
        <f t="shared" ca="1" si="433"/>
        <v/>
      </c>
      <c r="JY61" s="19" t="str">
        <f t="shared" ca="1" si="434"/>
        <v/>
      </c>
      <c r="JZ61" s="19" t="str">
        <f t="shared" ca="1" si="435"/>
        <v/>
      </c>
      <c r="KA61" s="19" t="str">
        <f t="shared" ca="1" si="436"/>
        <v/>
      </c>
      <c r="KB61" s="19" t="str">
        <f t="shared" ca="1" si="437"/>
        <v/>
      </c>
      <c r="KC61" s="19" t="str">
        <f t="shared" ca="1" si="438"/>
        <v/>
      </c>
      <c r="KD61" s="19" t="str">
        <f t="shared" ca="1" si="439"/>
        <v/>
      </c>
      <c r="KE61" s="19" t="str">
        <f t="shared" ca="1" si="440"/>
        <v/>
      </c>
      <c r="KF61" s="19" t="str">
        <f t="shared" ca="1" si="441"/>
        <v/>
      </c>
      <c r="KG61" s="19" t="str">
        <f t="shared" ca="1" si="442"/>
        <v/>
      </c>
      <c r="KH61" s="19" t="str">
        <f t="shared" ca="1" si="443"/>
        <v/>
      </c>
      <c r="KI61" s="19" t="str">
        <f t="shared" ca="1" si="444"/>
        <v/>
      </c>
      <c r="KJ61" s="19" t="str">
        <f t="shared" ca="1" si="445"/>
        <v/>
      </c>
      <c r="KK61" s="19" t="str">
        <f t="shared" ca="1" si="446"/>
        <v/>
      </c>
      <c r="KL61" s="19" t="str">
        <f t="shared" ca="1" si="447"/>
        <v/>
      </c>
      <c r="KM61" s="19" t="str">
        <f t="shared" ca="1" si="448"/>
        <v/>
      </c>
      <c r="KN61" s="19" t="str">
        <f t="shared" ca="1" si="449"/>
        <v/>
      </c>
      <c r="KO61" s="19" t="str">
        <f t="shared" ca="1" si="450"/>
        <v/>
      </c>
      <c r="KP61" s="19" t="str">
        <f t="shared" ca="1" si="451"/>
        <v/>
      </c>
      <c r="KQ61" s="19" t="str">
        <f t="shared" ca="1" si="452"/>
        <v/>
      </c>
    </row>
    <row r="62" spans="2:303" x14ac:dyDescent="0.3">
      <c r="C62" s="19" t="str">
        <f t="shared" ca="1" si="603"/>
        <v/>
      </c>
      <c r="D62" s="19" t="str">
        <f t="shared" ca="1" si="604"/>
        <v/>
      </c>
      <c r="E62" s="19" t="str">
        <f t="shared" ca="1" si="605"/>
        <v/>
      </c>
      <c r="F62" s="19" t="str">
        <f t="shared" ca="1" si="606"/>
        <v/>
      </c>
      <c r="G62" s="19" t="str">
        <f t="shared" ca="1" si="607"/>
        <v/>
      </c>
      <c r="H62" s="19" t="str">
        <f t="shared" ca="1" si="608"/>
        <v/>
      </c>
      <c r="I62" s="19" t="str">
        <f t="shared" ca="1" si="609"/>
        <v/>
      </c>
      <c r="J62" s="19" t="str">
        <f t="shared" ca="1" si="610"/>
        <v/>
      </c>
      <c r="K62" s="19" t="str">
        <f t="shared" ca="1" si="611"/>
        <v/>
      </c>
      <c r="L62" s="19" t="str">
        <f ca="1">IF(OR(L61="",COUNTIF($EX$3:$KQ$3,#REF!)=COUNTIFS($EX$3:$KQ$3,#REF!,$EX61:$KQ61,#REF!)),"",OFFSET($A$4,0,L61))</f>
        <v/>
      </c>
      <c r="M62" s="19" t="str">
        <f ca="1">IF(OR(M61="",COUNTIF($EX$3:$KQ$3,#REF!)=COUNTIFS($EX$3:$KQ$3,#REF!,$EX61:$KQ61,#REF!)),"",OFFSET($A$4,0,M61))</f>
        <v/>
      </c>
      <c r="N62" s="19" t="str">
        <f ca="1">IF(OR(N61="",COUNTIF($EX$3:$KQ$3,#REF!)=COUNTIFS($EX$3:$KQ$3,#REF!,$EX61:$KQ61,#REF!)),"",OFFSET($A$4,0,N61))</f>
        <v/>
      </c>
      <c r="O62" s="19" t="str">
        <f ca="1">IF(OR(O61="",COUNTIF($EX$3:$KQ$3,#REF!)=COUNTIFS($EX$3:$KQ$3,#REF!,$EX61:$KQ61,#REF!)),"",OFFSET($A$4,0,O61))</f>
        <v/>
      </c>
      <c r="P62" s="19" t="str">
        <f ca="1">IF(OR(P61="",COUNTIF($EX$3:$KQ$3,#REF!)=COUNTIFS($EX$3:$KQ$3,#REF!,$EX61:$KQ61,#REF!)),"",OFFSET($A$4,0,P61))</f>
        <v/>
      </c>
      <c r="Q62" s="19" t="str">
        <f ca="1">IF(OR(Q61="",COUNTIF($EX$3:$KQ$3,#REF!)=COUNTIFS($EX$3:$KQ$3,#REF!,$EX61:$KQ61,#REF!)),"",OFFSET($A$4,0,Q61))</f>
        <v/>
      </c>
      <c r="R62" s="19" t="str">
        <f ca="1">IF(OR(R61="",COUNTIF($EX$3:$KQ$3,#REF!)=COUNTIFS($EX$3:$KQ$3,#REF!,$EX61:$KQ61,#REF!)),"",OFFSET($A$4,0,R61))</f>
        <v/>
      </c>
      <c r="S62" s="19" t="str">
        <f ca="1">IF(OR(S61="",COUNTIF($EX$3:$KQ$3,#REF!)=COUNTIFS($EX$3:$KQ$3,#REF!,$EX61:$KQ61,#REF!)),"",OFFSET($A$4,0,S61))</f>
        <v/>
      </c>
      <c r="T62" s="19" t="str">
        <f ca="1">IF(OR(T61="",COUNTIF($EX$3:$KQ$3,#REF!)=COUNTIFS($EX$3:$KQ$3,#REF!,$EX61:$KQ61,#REF!)),"",OFFSET($A$4,0,T61))</f>
        <v/>
      </c>
      <c r="U62" s="19" t="str">
        <f ca="1">IF(OR(U61="",COUNTIF($EX$3:$KQ$3,#REF!)=COUNTIFS($EX$3:$KQ$3,#REF!,$EX61:$KQ61,#REF!)),"",OFFSET($A$4,0,U61))</f>
        <v/>
      </c>
      <c r="V62" s="19" t="str">
        <f ca="1">IF(OR(V61="",COUNTIF($EX$3:$KQ$3,#REF!)=COUNTIFS($EX$3:$KQ$3,#REF!,$EX61:$KQ61,#REF!)),"",OFFSET($A$4,0,V61))</f>
        <v/>
      </c>
      <c r="W62" s="19" t="str">
        <f ca="1">IF(OR(W61="",COUNTIF($EX$3:$KQ$3,#REF!)=COUNTIFS($EX$3:$KQ$3,#REF!,$EX61:$KQ61,#REF!)),"",OFFSET($A$4,0,W61))</f>
        <v/>
      </c>
      <c r="X62" s="19" t="str">
        <f ca="1">IF(OR(X61="",COUNTIF($EX$3:$KQ$3,#REF!)=COUNTIFS($EX$3:$KQ$3,#REF!,$EX61:$KQ61,#REF!)),"",OFFSET($A$4,0,X61))</f>
        <v/>
      </c>
      <c r="Y62" s="19" t="str">
        <f ca="1">IF(OR(Y61="",COUNTIF($EX$3:$KQ$3,#REF!)=COUNTIFS($EX$3:$KQ$3,#REF!,$EX61:$KQ61,#REF!)),"",OFFSET($A$4,0,Y61))</f>
        <v/>
      </c>
      <c r="Z62" s="19" t="str">
        <f ca="1">IF(OR(Z61="",COUNTIF($EX$3:$KQ$3,#REF!)=COUNTIFS($EX$3:$KQ$3,#REF!,$EX61:$KQ61,#REF!)),"",OFFSET($A$4,0,Z61))</f>
        <v/>
      </c>
      <c r="AA62" s="19" t="str">
        <f ca="1">IF(OR(AA61="",COUNTIF($EX$3:$KQ$3,#REF!)=COUNTIFS($EX$3:$KQ$3,#REF!,$EX61:$KQ61,#REF!)),"",OFFSET($A$4,0,AA61))</f>
        <v/>
      </c>
      <c r="AB62" s="19" t="str">
        <f ca="1">IF(OR(AB61="",COUNTIF($EX$3:$KQ$3,#REF!)=COUNTIFS($EX$3:$KQ$3,#REF!,$EX61:$KQ61,#REF!)),"",OFFSET($A$4,0,AB61))</f>
        <v/>
      </c>
      <c r="AC62" s="19" t="str">
        <f ca="1">IF(OR(AC61="",COUNTIF($EX$3:$KQ$3,#REF!)=COUNTIFS($EX$3:$KQ$3,#REF!,$EX61:$KQ61,#REF!)),"",OFFSET($A$4,0,AC61))</f>
        <v/>
      </c>
      <c r="AD62" s="19" t="str">
        <f ca="1">IF(OR(AD61="",COUNTIF($EX$3:$KQ$3,#REF!)=COUNTIFS($EX$3:$KQ$3,#REF!,$EX61:$KQ61,#REF!)),"",OFFSET($A$4,0,AD61))</f>
        <v/>
      </c>
      <c r="AE62" s="19" t="str">
        <f ca="1">IF(OR(AE61="",COUNTIF($EX$3:$KQ$3,#REF!)=COUNTIFS($EX$3:$KQ$3,#REF!,$EX61:$KQ61,#REF!)),"",OFFSET($A$4,0,AE61))</f>
        <v/>
      </c>
      <c r="AF62" s="19" t="str">
        <f ca="1">IF(OR(AF61="",COUNTIF($EX$3:$KQ$3,#REF!)=COUNTIFS($EX$3:$KQ$3,#REF!,$EX61:$KQ61,#REF!)),"",OFFSET($A$4,0,AF61))</f>
        <v/>
      </c>
      <c r="AG62" s="19" t="str">
        <f ca="1">IF(OR(AG61="",COUNTIF($EX$3:$KQ$3,#REF!)=COUNTIFS($EX$3:$KQ$3,#REF!,$EX61:$KQ61,#REF!)),"",OFFSET($A$4,0,AG61))</f>
        <v/>
      </c>
      <c r="AH62" s="19" t="str">
        <f ca="1">IF(OR(AH61="",COUNTIF($EX$3:$KQ$3,#REF!)=COUNTIFS($EX$3:$KQ$3,#REF!,$EX61:$KQ61,#REF!)),"",OFFSET($A$4,0,AH61))</f>
        <v/>
      </c>
      <c r="AI62" s="19" t="str">
        <f ca="1">IF(OR(AI61="",COUNTIF($EX$3:$KQ$3,#REF!)=COUNTIFS($EX$3:$KQ$3,#REF!,$EX61:$KQ61,#REF!)),"",OFFSET($A$4,0,AI61))</f>
        <v/>
      </c>
      <c r="AJ62" s="19" t="str">
        <f ca="1">IF(OR(AJ61="",COUNTIF($EX$3:$KQ$3,#REF!)=COUNTIFS($EX$3:$KQ$3,#REF!,$EX61:$KQ61,#REF!)),"",OFFSET($A$4,0,AJ61))</f>
        <v/>
      </c>
      <c r="AK62" s="19" t="str">
        <f ca="1">IF(OR(AK61="",COUNTIF($EX$3:$KQ$3,#REF!)=COUNTIFS($EX$3:$KQ$3,#REF!,$EX61:$KQ61,#REF!)),"",OFFSET($A$4,0,AK61))</f>
        <v/>
      </c>
      <c r="AL62" s="19" t="str">
        <f ca="1">IF(OR(AL61="",COUNTIF($EX$3:$KQ$3,#REF!)=COUNTIFS($EX$3:$KQ$3,#REF!,$EX61:$KQ61,#REF!)),"",OFFSET($A$4,0,AL61))</f>
        <v/>
      </c>
      <c r="AM62" s="19" t="str">
        <f ca="1">IF(OR(AM61="",COUNTIF($EX$3:$KQ$3,#REF!)=COUNTIFS($EX$3:$KQ$3,#REF!,$EX61:$KQ61,#REF!)),"",OFFSET($A$4,0,AM61))</f>
        <v/>
      </c>
      <c r="AN62" s="19" t="str">
        <f ca="1">IF(OR(AN61="",COUNTIF($EX$3:$KQ$3,#REF!)=COUNTIFS($EX$3:$KQ$3,#REF!,$EX61:$KQ61,#REF!)),"",OFFSET($A$4,0,AN61))</f>
        <v/>
      </c>
      <c r="AO62" s="19" t="str">
        <f ca="1">IF(OR(AO61="",COUNTIF($EX$3:$KQ$3,#REF!)=COUNTIFS($EX$3:$KQ$3,#REF!,$EX61:$KQ61,#REF!)),"",OFFSET($A$4,0,AO61))</f>
        <v/>
      </c>
      <c r="AP62" s="19" t="str">
        <f ca="1">IF(OR(AP61="",COUNTIF($EX$3:$KQ$3,#REF!)=COUNTIFS($EX$3:$KQ$3,#REF!,$EX61:$KQ61,#REF!)),"",OFFSET($A$4,0,AP61))</f>
        <v/>
      </c>
      <c r="AQ62" s="19" t="str">
        <f ca="1">IF(OR(AQ61="",COUNTIF($EX$3:$KQ$3,#REF!)=COUNTIFS($EX$3:$KQ$3,#REF!,$EX61:$KQ61,#REF!)),"",OFFSET($A$4,0,AQ61))</f>
        <v/>
      </c>
      <c r="AR62" s="19" t="str">
        <f ca="1">IF(OR(AR61="",COUNTIF($EX$3:$KQ$3,#REF!)=COUNTIFS($EX$3:$KQ$3,#REF!,$EX61:$KQ61,#REF!)),"",OFFSET($A$4,0,AR61))</f>
        <v/>
      </c>
      <c r="AS62" s="19" t="str">
        <f ca="1">IF(OR(AS61="",COUNTIF($EX$3:$KQ$3,#REF!)=COUNTIFS($EX$3:$KQ$3,#REF!,$EX61:$KQ61,#REF!)),"",OFFSET($A$4,0,AS61))</f>
        <v/>
      </c>
      <c r="AT62" s="19" t="str">
        <f ca="1">IF(OR(AT61="",COUNTIF($EX$3:$KQ$3,#REF!)=COUNTIFS($EX$3:$KQ$3,#REF!,$EX61:$KQ61,#REF!)),"",OFFSET($A$4,0,AT61))</f>
        <v/>
      </c>
      <c r="AU62" s="19" t="str">
        <f ca="1">IF(OR(AU61="",COUNTIF($EX$3:$KQ$3,#REF!)=COUNTIFS($EX$3:$KQ$3,#REF!,$EX61:$KQ61,#REF!)),"",OFFSET($A$4,0,AU61))</f>
        <v/>
      </c>
      <c r="AV62" s="19" t="str">
        <f ca="1">IF(OR(AV61="",COUNTIF($EX$3:$KQ$3,#REF!)=COUNTIFS($EX$3:$KQ$3,#REF!,$EX61:$KQ61,#REF!)),"",OFFSET($A$4,0,AV61))</f>
        <v/>
      </c>
      <c r="AW62" s="19" t="str">
        <f ca="1">IF(OR(AW61="",COUNTIF($EX$3:$KQ$3,#REF!)=COUNTIFS($EX$3:$KQ$3,#REF!,$EX61:$KQ61,#REF!)),"",OFFSET($A$4,0,AW61))</f>
        <v/>
      </c>
      <c r="AX62" s="19" t="str">
        <f ca="1">IF(OR(AX61="",COUNTIF($EX$3:$KQ$3,#REF!)=COUNTIFS($EX$3:$KQ$3,#REF!,$EX61:$KQ61,#REF!)),"",OFFSET($A$4,0,AX61))</f>
        <v/>
      </c>
      <c r="AY62" s="19" t="str">
        <f ca="1">IF(OR(AY61="",COUNTIF($EX$3:$KQ$3,#REF!)=COUNTIFS($EX$3:$KQ$3,#REF!,$EX61:$KQ61,#REF!)),"",OFFSET($A$4,0,AY61))</f>
        <v/>
      </c>
      <c r="AZ62" s="19" t="str">
        <f ca="1">IF(OR(AZ61="",COUNTIF($EX$3:$KQ$3,#REF!)=COUNTIFS($EX$3:$KQ$3,#REF!,$EX61:$KQ61,#REF!)),"",OFFSET($A$4,0,AZ61))</f>
        <v/>
      </c>
      <c r="BA62" s="19" t="str">
        <f ca="1">IF(OR(BA61="",COUNTIF($EX$3:$KQ$3,#REF!)=COUNTIFS($EX$3:$KQ$3,#REF!,$EX61:$KQ61,#REF!)),"",OFFSET($A$4,0,BA61))</f>
        <v/>
      </c>
      <c r="BB62" s="19" t="str">
        <f ca="1">IF(OR(BB61="",COUNTIF($EX$3:$KQ$3,#REF!)=COUNTIFS($EX$3:$KQ$3,#REF!,$EX61:$KQ61,#REF!)),"",OFFSET($A$4,0,BB61))</f>
        <v/>
      </c>
      <c r="BC62" s="19" t="str">
        <f ca="1">IF(OR(BC61="",COUNTIF($EX$3:$KQ$3,#REF!)=COUNTIFS($EX$3:$KQ$3,#REF!,$EX61:$KQ61,#REF!)),"",OFFSET($A$4,0,BC61))</f>
        <v/>
      </c>
      <c r="BD62" s="19" t="str">
        <f ca="1">IF(OR(BD61="",COUNTIF($EX$3:$KQ$3,#REF!)=COUNTIFS($EX$3:$KQ$3,#REF!,$EX61:$KQ61,#REF!)),"",OFFSET($A$4,0,BD61))</f>
        <v/>
      </c>
      <c r="BE62" s="19" t="str">
        <f ca="1">IF(OR(BE61="",COUNTIF($EX$3:$KQ$3,#REF!)=COUNTIFS($EX$3:$KQ$3,#REF!,$EX61:$KQ61,#REF!)),"",OFFSET($A$4,0,BE61))</f>
        <v/>
      </c>
      <c r="BF62" s="19" t="str">
        <f ca="1">IF(OR(BF61="",COUNTIF($EX$3:$KQ$3,#REF!)=COUNTIFS($EX$3:$KQ$3,#REF!,$EX61:$KQ61,#REF!)),"",OFFSET($A$4,0,BF61))</f>
        <v/>
      </c>
      <c r="BG62" s="19" t="str">
        <f ca="1">IF(OR(BG61="",COUNTIF($EX$3:$KQ$3,#REF!)=COUNTIFS($EX$3:$KQ$3,#REF!,$EX61:$KQ61,#REF!)),"",OFFSET($A$4,0,BG61))</f>
        <v/>
      </c>
      <c r="BH62" s="19" t="str">
        <f ca="1">IF(OR(BH61="",COUNTIF($EX$3:$KQ$3,#REF!)=COUNTIFS($EX$3:$KQ$3,#REF!,$EX61:$KQ61,#REF!)),"",OFFSET($A$4,0,BH61))</f>
        <v/>
      </c>
      <c r="BI62" s="19" t="str">
        <f ca="1">IF(OR(BI61="",COUNTIF($EX$3:$KQ$3,#REF!)=COUNTIFS($EX$3:$KQ$3,#REF!,$EX61:$KQ61,#REF!)),"",OFFSET($A$4,0,BI61))</f>
        <v/>
      </c>
      <c r="BJ62" s="19" t="str">
        <f ca="1">IF(OR(BJ61="",COUNTIF($EX$3:$KQ$3,#REF!)=COUNTIFS($EX$3:$KQ$3,#REF!,$EX61:$KQ61,#REF!)),"",OFFSET($A$4,0,BJ61))</f>
        <v/>
      </c>
      <c r="BK62" s="19" t="str">
        <f ca="1">IF(OR(BK61="",COUNTIF($EX$3:$KQ$3,#REF!)=COUNTIFS($EX$3:$KQ$3,#REF!,$EX61:$KQ61,#REF!)),"",OFFSET($A$4,0,BK61))</f>
        <v/>
      </c>
      <c r="BL62" s="19" t="str">
        <f ca="1">IF(OR(BL61="",COUNTIF($EX$3:$KQ$3,#REF!)=COUNTIFS($EX$3:$KQ$3,#REF!,$EX61:$KQ61,#REF!)),"",OFFSET($A$4,0,BL61))</f>
        <v/>
      </c>
      <c r="BM62" s="19" t="str">
        <f ca="1">IF(OR(BM61="",COUNTIF($EX$3:$KQ$3,#REF!)=COUNTIFS($EX$3:$KQ$3,#REF!,$EX61:$KQ61,#REF!)),"",OFFSET($A$4,0,BM61))</f>
        <v/>
      </c>
      <c r="BN62" s="19" t="str">
        <f ca="1">IF(OR(BN61="",COUNTIF($EX$3:$KQ$3,#REF!)=COUNTIFS($EX$3:$KQ$3,#REF!,$EX61:$KQ61,#REF!)),"",OFFSET($A$4,0,BN61))</f>
        <v/>
      </c>
      <c r="BO62" s="19" t="str">
        <f ca="1">IF(OR(BO61="",COUNTIF($EX$3:$KQ$3,#REF!)=COUNTIFS($EX$3:$KQ$3,#REF!,$EX61:$KQ61,#REF!)),"",OFFSET($A$4,0,BO61))</f>
        <v/>
      </c>
      <c r="BP62" s="19" t="str">
        <f ca="1">IF(OR(BP61="",COUNTIF($EX$3:$KQ$3,#REF!)=COUNTIFS($EX$3:$KQ$3,#REF!,$EX61:$KQ61,#REF!)),"",OFFSET($A$4,0,BP61))</f>
        <v/>
      </c>
      <c r="BQ62" s="19" t="str">
        <f ca="1">IF(OR(BQ61="",COUNTIF($EX$3:$KQ$3,#REF!)=COUNTIFS($EX$3:$KQ$3,#REF!,$EX61:$KQ61,#REF!)),"",OFFSET($A$4,0,BQ61))</f>
        <v/>
      </c>
      <c r="BR62" s="19" t="str">
        <f ca="1">IF(OR(BR61="",COUNTIF($EX$3:$KQ$3,#REF!)=COUNTIFS($EX$3:$KQ$3,#REF!,$EX61:$KQ61,#REF!)),"",OFFSET($A$4,0,BR61))</f>
        <v/>
      </c>
      <c r="BS62" s="19" t="str">
        <f ca="1">IF(OR(BS61="",COUNTIF($EX$3:$KQ$3,#REF!)=COUNTIFS($EX$3:$KQ$3,#REF!,$EX61:$KQ61,#REF!)),"",OFFSET($A$4,0,BS61))</f>
        <v/>
      </c>
      <c r="BT62" s="19" t="str">
        <f ca="1">IF(OR(BT61="",COUNTIF($EX$3:$KQ$3,#REF!)=COUNTIFS($EX$3:$KQ$3,#REF!,$EX61:$KQ61,#REF!)),"",OFFSET($A$4,0,BT61))</f>
        <v/>
      </c>
      <c r="BU62" s="19" t="str">
        <f ca="1">IF(OR(BU61="",COUNTIF($EX$3:$KQ$3,#REF!)=COUNTIFS($EX$3:$KQ$3,#REF!,$EX61:$KQ61,#REF!)),"",OFFSET($A$4,0,BU61))</f>
        <v/>
      </c>
      <c r="BV62" s="19" t="str">
        <f ca="1">IF(OR(BV61="",COUNTIF($EX$3:$KQ$3,#REF!)=COUNTIFS($EX$3:$KQ$3,#REF!,$EX61:$KQ61,#REF!)),"",OFFSET($A$4,0,BV61))</f>
        <v/>
      </c>
      <c r="BW62" s="19" t="str">
        <f ca="1">IF(OR(BW61="",COUNTIF($EX$3:$KQ$3,#REF!)=COUNTIFS($EX$3:$KQ$3,#REF!,$EX61:$KQ61,#REF!)),"",OFFSET($A$4,0,BW61))</f>
        <v/>
      </c>
      <c r="BX62" s="19" t="str">
        <f ca="1">IF(OR(BX61="",COUNTIF($EX$3:$KQ$3,#REF!)=COUNTIFS($EX$3:$KQ$3,#REF!,$EX61:$KQ61,#REF!)),"",OFFSET($A$4,0,BX61))</f>
        <v/>
      </c>
      <c r="BY62" s="19" t="str">
        <f ca="1">IF(OR(BY61="",COUNTIF($EX$3:$KQ$3,#REF!)=COUNTIFS($EX$3:$KQ$3,#REF!,$EX61:$KQ61,#REF!)),"",OFFSET($A$4,0,BY61))</f>
        <v/>
      </c>
      <c r="BZ62" s="19" t="str">
        <f ca="1">IF(OR(BZ61="",COUNTIF($EX$3:$KQ$3,#REF!)=COUNTIFS($EX$3:$KQ$3,#REF!,$EX61:$KQ61,#REF!)),"",OFFSET($A$4,0,BZ61))</f>
        <v/>
      </c>
      <c r="CA62" s="19" t="str">
        <f ca="1">IF(OR(CA61="",COUNTIF($EX$3:$KQ$3,#REF!)=COUNTIFS($EX$3:$KQ$3,#REF!,$EX61:$KQ61,#REF!)),"",OFFSET($A$4,0,CA61))</f>
        <v/>
      </c>
      <c r="CB62" s="19" t="str">
        <f ca="1">IF(OR(CB61="",COUNTIF($EX$3:$KQ$3,#REF!)=COUNTIFS($EX$3:$KQ$3,#REF!,$EX61:$KQ61,#REF!)),"",OFFSET($A$4,0,CB61))</f>
        <v/>
      </c>
      <c r="CC62" s="19" t="str">
        <f ca="1">IF(OR(CC61="",COUNTIF($EX$3:$KQ$3,#REF!)=COUNTIFS($EX$3:$KQ$3,#REF!,$EX61:$KQ61,#REF!)),"",OFFSET($A$4,0,CC61))</f>
        <v/>
      </c>
      <c r="CD62" s="19" t="str">
        <f ca="1">IF(OR(CD61="",COUNTIF($EX$3:$KQ$3,#REF!)=COUNTIFS($EX$3:$KQ$3,#REF!,$EX61:$KQ61,#REF!)),"",OFFSET($A$4,0,CD61))</f>
        <v/>
      </c>
      <c r="CE62" s="19" t="str">
        <f ca="1">IF(OR(CE61="",COUNTIF($EX$3:$KQ$3,#REF!)=COUNTIFS($EX$3:$KQ$3,#REF!,$EX61:$KQ61,#REF!)),"",OFFSET($A$4,0,CE61))</f>
        <v/>
      </c>
      <c r="CF62" s="19" t="str">
        <f ca="1">IF(OR(CF61="",COUNTIF($EX$3:$KQ$3,#REF!)=COUNTIFS($EX$3:$KQ$3,#REF!,$EX61:$KQ61,#REF!)),"",OFFSET($A$4,0,CF61))</f>
        <v/>
      </c>
      <c r="CG62" s="19" t="str">
        <f ca="1">IF(OR(CG61="",COUNTIF($EX$3:$KQ$3,#REF!)=COUNTIFS($EX$3:$KQ$3,#REF!,$EX61:$KQ61,#REF!)),"",OFFSET($A$4,0,CG61))</f>
        <v/>
      </c>
      <c r="CH62" s="19" t="str">
        <f ca="1">IF(OR(CH61="",COUNTIF($EX$3:$KQ$3,#REF!)=COUNTIFS($EX$3:$KQ$3,#REF!,$EX61:$KQ61,#REF!)),"",OFFSET($A$4,0,CH61))</f>
        <v/>
      </c>
      <c r="CI62" s="19" t="str">
        <f ca="1">IF(OR(CI61="",COUNTIF($EX$3:$KQ$3,#REF!)=COUNTIFS($EX$3:$KQ$3,#REF!,$EX61:$KQ61,#REF!)),"",OFFSET($A$4,0,CI61))</f>
        <v/>
      </c>
      <c r="CJ62" s="19" t="str">
        <f ca="1">IF(OR(CJ61="",COUNTIF($EX$3:$KQ$3,#REF!)=COUNTIFS($EX$3:$KQ$3,#REF!,$EX61:$KQ61,#REF!)),"",OFFSET($A$4,0,CJ61))</f>
        <v/>
      </c>
      <c r="CK62" s="19" t="str">
        <f ca="1">IF(OR(CK61="",COUNTIF($EX$3:$KQ$3,#REF!)=COUNTIFS($EX$3:$KQ$3,#REF!,$EX61:$KQ61,#REF!)),"",OFFSET($A$4,0,CK61))</f>
        <v/>
      </c>
      <c r="CL62" s="19" t="str">
        <f ca="1">IF(OR(CL61="",COUNTIF($EX$3:$KQ$3,#REF!)=COUNTIFS($EX$3:$KQ$3,#REF!,$EX61:$KQ61,#REF!)),"",OFFSET($A$4,0,CL61))</f>
        <v/>
      </c>
      <c r="CM62" s="19" t="str">
        <f ca="1">IF(OR(CM61="",COUNTIF($EX$3:$KQ$3,#REF!)=COUNTIFS($EX$3:$KQ$3,#REF!,$EX61:$KQ61,#REF!)),"",OFFSET($A$4,0,CM61))</f>
        <v/>
      </c>
      <c r="CN62" s="19" t="str">
        <f ca="1">IF(OR(CN61="",COUNTIF($EX$3:$KQ$3,#REF!)=COUNTIFS($EX$3:$KQ$3,#REF!,$EX61:$KQ61,#REF!)),"",OFFSET($A$4,0,CN61))</f>
        <v/>
      </c>
      <c r="CO62" s="19" t="str">
        <f ca="1">IF(OR(CO61="",COUNTIF($EX$3:$KQ$3,#REF!)=COUNTIFS($EX$3:$KQ$3,#REF!,$EX61:$KQ61,#REF!)),"",OFFSET($A$4,0,CO61))</f>
        <v/>
      </c>
      <c r="CP62" s="19" t="str">
        <f ca="1">IF(OR(CP61="",COUNTIF($EX$3:$KQ$3,#REF!)=COUNTIFS($EX$3:$KQ$3,#REF!,$EX61:$KQ61,#REF!)),"",OFFSET($A$4,0,CP61))</f>
        <v/>
      </c>
      <c r="CQ62" s="19" t="str">
        <f ca="1">IF(OR(CQ61="",COUNTIF($EX$3:$KQ$3,#REF!)=COUNTIFS($EX$3:$KQ$3,#REF!,$EX61:$KQ61,#REF!)),"",OFFSET($A$4,0,CQ61))</f>
        <v/>
      </c>
      <c r="CR62" s="19" t="str">
        <f ca="1">IF(OR(CR61="",COUNTIF($EX$3:$KQ$3,#REF!)=COUNTIFS($EX$3:$KQ$3,#REF!,$EX61:$KQ61,#REF!)),"",OFFSET($A$4,0,CR61))</f>
        <v/>
      </c>
      <c r="CS62" s="19" t="str">
        <f ca="1">IF(OR(CS61="",COUNTIF($EX$3:$KQ$3,#REF!)=COUNTIFS($EX$3:$KQ$3,#REF!,$EX61:$KQ61,#REF!)),"",OFFSET($A$4,0,CS61))</f>
        <v/>
      </c>
      <c r="CT62" s="19" t="str">
        <f ca="1">IF(OR(CT61="",COUNTIF($EX$3:$KQ$3,#REF!)=COUNTIFS($EX$3:$KQ$3,#REF!,$EX61:$KQ61,#REF!)),"",OFFSET($A$4,0,CT61))</f>
        <v/>
      </c>
      <c r="CU62" s="19" t="str">
        <f ca="1">IF(OR(CU61="",COUNTIF($EX$3:$KQ$3,#REF!)=COUNTIFS($EX$3:$KQ$3,#REF!,$EX61:$KQ61,#REF!)),"",OFFSET($A$4,0,CU61))</f>
        <v/>
      </c>
      <c r="CV62" s="19" t="str">
        <f ca="1">IF(OR(CV61="",COUNTIF($EX$3:$KQ$3,#REF!)=COUNTIFS($EX$3:$KQ$3,#REF!,$EX61:$KQ61,#REF!)),"",OFFSET($A$4,0,CV61))</f>
        <v/>
      </c>
      <c r="CW62" s="19" t="str">
        <f ca="1">IF(OR(CW61="",COUNTIF($EX$3:$KQ$3,#REF!)=COUNTIFS($EX$3:$KQ$3,#REF!,$EX61:$KQ61,#REF!)),"",OFFSET($A$4,0,CW61))</f>
        <v/>
      </c>
      <c r="CX62" s="19" t="str">
        <f ca="1">IF(OR(CX61="",COUNTIF($EX$3:$KQ$3,#REF!)=COUNTIFS($EX$3:$KQ$3,#REF!,$EX61:$KQ61,#REF!)),"",OFFSET($A$4,0,CX61))</f>
        <v/>
      </c>
      <c r="CY62" s="19" t="str">
        <f ca="1">IF(OR(CY61="",COUNTIF($EX$3:$KQ$3,#REF!)=COUNTIFS($EX$3:$KQ$3,#REF!,$EX61:$KQ61,#REF!)),"",OFFSET($A$4,0,CY61))</f>
        <v/>
      </c>
      <c r="CZ62" s="19" t="str">
        <f ca="1">IF(OR(CZ61="",COUNTIF($EX$3:$KQ$3,#REF!)=COUNTIFS($EX$3:$KQ$3,#REF!,$EX61:$KQ61,#REF!)),"",OFFSET($A$4,0,CZ61))</f>
        <v/>
      </c>
      <c r="DA62" s="19" t="str">
        <f ca="1">IF(OR(DA61="",COUNTIF($EX$3:$KQ$3,#REF!)=COUNTIFS($EX$3:$KQ$3,#REF!,$EX61:$KQ61,#REF!)),"",OFFSET($A$4,0,DA61))</f>
        <v/>
      </c>
      <c r="DB62" s="19" t="str">
        <f ca="1">IF(OR(DB61="",COUNTIF($EX$3:$KQ$3,#REF!)=COUNTIFS($EX$3:$KQ$3,#REF!,$EX61:$KQ61,#REF!)),"",OFFSET($A$4,0,DB61))</f>
        <v/>
      </c>
      <c r="DC62" s="19" t="str">
        <f ca="1">IF(OR(DC61="",COUNTIF($EX$3:$KQ$3,#REF!)=COUNTIFS($EX$3:$KQ$3,#REF!,$EX61:$KQ61,#REF!)),"",OFFSET($A$4,0,DC61))</f>
        <v/>
      </c>
      <c r="DD62" s="19" t="str">
        <f ca="1">IF(OR(DD61="",COUNTIF($EX$3:$KQ$3,#REF!)=COUNTIFS($EX$3:$KQ$3,#REF!,$EX61:$KQ61,#REF!)),"",OFFSET($A$4,0,DD61))</f>
        <v/>
      </c>
      <c r="DE62" s="19" t="str">
        <f ca="1">IF(OR(DE61="",COUNTIF($EX$3:$KQ$3,#REF!)=COUNTIFS($EX$3:$KQ$3,#REF!,$EX61:$KQ61,#REF!)),"",OFFSET($A$4,0,DE61))</f>
        <v/>
      </c>
      <c r="DF62" s="19" t="str">
        <f ca="1">IF(OR(DF61="",COUNTIF($EX$3:$KQ$3,#REF!)=COUNTIFS($EX$3:$KQ$3,#REF!,$EX61:$KQ61,#REF!)),"",OFFSET($A$4,0,DF61))</f>
        <v/>
      </c>
      <c r="DG62" s="19" t="str">
        <f ca="1">IF(OR(DG61="",COUNTIF($EX$3:$KQ$3,#REF!)=COUNTIFS($EX$3:$KQ$3,#REF!,$EX61:$KQ61,#REF!)),"",OFFSET($A$4,0,DG61))</f>
        <v/>
      </c>
      <c r="DH62" s="19" t="str">
        <f ca="1">IF(OR(DH61="",COUNTIF($EX$3:$KQ$3,#REF!)=COUNTIFS($EX$3:$KQ$3,#REF!,$EX61:$KQ61,#REF!)),"",OFFSET($A$4,0,DH61))</f>
        <v/>
      </c>
      <c r="DI62" s="19" t="str">
        <f ca="1">IF(OR(DI61="",COUNTIF($EX$3:$KQ$3,#REF!)=COUNTIFS($EX$3:$KQ$3,#REF!,$EX61:$KQ61,#REF!)),"",OFFSET($A$4,0,DI61))</f>
        <v/>
      </c>
      <c r="DJ62" s="19" t="str">
        <f ca="1">IF(OR(DJ61="",COUNTIF($EX$3:$KQ$3,#REF!)=COUNTIFS($EX$3:$KQ$3,#REF!,$EX61:$KQ61,#REF!)),"",OFFSET($A$4,0,DJ61))</f>
        <v/>
      </c>
      <c r="DK62" s="19" t="str">
        <f ca="1">IF(OR(DK61="",COUNTIF($EX$3:$KQ$3,#REF!)=COUNTIFS($EX$3:$KQ$3,#REF!,$EX61:$KQ61,#REF!)),"",OFFSET($A$4,0,DK61))</f>
        <v/>
      </c>
      <c r="DL62" s="19" t="str">
        <f ca="1">IF(OR(DL61="",COUNTIF($EX$3:$KQ$3,#REF!)=COUNTIFS($EX$3:$KQ$3,#REF!,$EX61:$KQ61,#REF!)),"",OFFSET($A$4,0,DL61))</f>
        <v/>
      </c>
      <c r="DM62" s="19" t="str">
        <f ca="1">IF(OR(DM61="",COUNTIF($EX$3:$KQ$3,#REF!)=COUNTIFS($EX$3:$KQ$3,#REF!,$EX61:$KQ61,#REF!)),"",OFFSET($A$4,0,DM61))</f>
        <v/>
      </c>
      <c r="DN62" s="19" t="str">
        <f ca="1">IF(OR(DN61="",COUNTIF($EX$3:$KQ$3,#REF!)=COUNTIFS($EX$3:$KQ$3,#REF!,$EX61:$KQ61,#REF!)),"",OFFSET($A$4,0,DN61))</f>
        <v/>
      </c>
      <c r="DO62" s="19" t="str">
        <f ca="1">IF(OR(DO61="",COUNTIF($EX$3:$KQ$3,#REF!)=COUNTIFS($EX$3:$KQ$3,#REF!,$EX61:$KQ61,#REF!)),"",OFFSET($A$4,0,DO61))</f>
        <v/>
      </c>
      <c r="DP62" s="19" t="str">
        <f ca="1">IF(OR(DP61="",COUNTIF($EX$3:$KQ$3,#REF!)=COUNTIFS($EX$3:$KQ$3,#REF!,$EX61:$KQ61,#REF!)),"",OFFSET($A$4,0,DP61))</f>
        <v/>
      </c>
      <c r="DQ62" s="19" t="str">
        <f ca="1">IF(OR(DQ61="",COUNTIF($EX$3:$KQ$3,#REF!)=COUNTIFS($EX$3:$KQ$3,#REF!,$EX61:$KQ61,#REF!)),"",OFFSET($A$4,0,DQ61))</f>
        <v/>
      </c>
      <c r="DR62" s="19" t="str">
        <f ca="1">IF(OR(DR61="",COUNTIF($EX$3:$KQ$3,#REF!)=COUNTIFS($EX$3:$KQ$3,#REF!,$EX61:$KQ61,#REF!)),"",OFFSET($A$4,0,DR61))</f>
        <v/>
      </c>
      <c r="DS62" s="19" t="str">
        <f ca="1">IF(OR(DS61="",COUNTIF($EX$3:$KQ$3,#REF!)=COUNTIFS($EX$3:$KQ$3,#REF!,$EX61:$KQ61,#REF!)),"",OFFSET($A$4,0,DS61))</f>
        <v/>
      </c>
      <c r="DT62" s="19" t="str">
        <f ca="1">IF(OR(DT61="",COUNTIF($EX$3:$KQ$3,#REF!)=COUNTIFS($EX$3:$KQ$3,#REF!,$EX61:$KQ61,#REF!)),"",OFFSET($A$4,0,DT61))</f>
        <v/>
      </c>
      <c r="DU62" s="19" t="str">
        <f ca="1">IF(OR(DU61="",COUNTIF($EX$3:$KQ$3,#REF!)=COUNTIFS($EX$3:$KQ$3,#REF!,$EX61:$KQ61,#REF!)),"",OFFSET($A$4,0,DU61))</f>
        <v/>
      </c>
      <c r="DV62" s="19" t="str">
        <f ca="1">IF(OR(DV61="",COUNTIF($EX$3:$KQ$3,#REF!)=COUNTIFS($EX$3:$KQ$3,#REF!,$EX61:$KQ61,#REF!)),"",OFFSET($A$4,0,DV61))</f>
        <v/>
      </c>
      <c r="DW62" s="19" t="str">
        <f ca="1">IF(OR(DW61="",COUNTIF($EX$3:$KQ$3,#REF!)=COUNTIFS($EX$3:$KQ$3,#REF!,$EX61:$KQ61,#REF!)),"",OFFSET($A$4,0,DW61))</f>
        <v/>
      </c>
      <c r="DX62" s="19" t="str">
        <f ca="1">IF(OR(DX61="",COUNTIF($EX$3:$KQ$3,#REF!)=COUNTIFS($EX$3:$KQ$3,#REF!,$EX61:$KQ61,#REF!)),"",OFFSET($A$4,0,DX61))</f>
        <v/>
      </c>
      <c r="DY62" s="19" t="str">
        <f ca="1">IF(OR(DY61="",COUNTIF($EX$3:$KQ$3,#REF!)=COUNTIFS($EX$3:$KQ$3,#REF!,$EX61:$KQ61,#REF!)),"",OFFSET($A$4,0,DY61))</f>
        <v/>
      </c>
      <c r="DZ62" s="19" t="str">
        <f ca="1">IF(OR(DZ61="",COUNTIF($EX$3:$KQ$3,#REF!)=COUNTIFS($EX$3:$KQ$3,#REF!,$EX61:$KQ61,#REF!)),"",OFFSET($A$4,0,DZ61))</f>
        <v/>
      </c>
      <c r="EA62" s="19" t="str">
        <f ca="1">IF(OR(EA61="",COUNTIF($EX$3:$KQ$3,#REF!)=COUNTIFS($EX$3:$KQ$3,#REF!,$EX61:$KQ61,#REF!)),"",OFFSET($A$4,0,EA61))</f>
        <v/>
      </c>
      <c r="EB62" s="19"/>
      <c r="EC62" s="19"/>
      <c r="ED62" s="19"/>
      <c r="EE62" s="19"/>
      <c r="EF62" s="19"/>
      <c r="EG62" s="19"/>
      <c r="EH62" s="19"/>
      <c r="EI62" s="19"/>
      <c r="EJ62" s="19"/>
      <c r="EK62" s="19"/>
      <c r="EL62" s="19"/>
      <c r="EM62" s="19"/>
      <c r="EN62" s="19"/>
      <c r="EO62" s="19"/>
      <c r="EP62" s="19"/>
      <c r="EQ62" s="19"/>
      <c r="ER62" s="19"/>
      <c r="ES62" s="19"/>
      <c r="ET62" s="19"/>
      <c r="EU62" s="19"/>
      <c r="EX62" s="19" t="str">
        <f t="shared" ca="1" si="303"/>
        <v/>
      </c>
      <c r="EY62" s="19" t="str">
        <f t="shared" ca="1" si="304"/>
        <v/>
      </c>
      <c r="EZ62" s="19" t="str">
        <f t="shared" ca="1" si="305"/>
        <v/>
      </c>
      <c r="FA62" s="19" t="str">
        <f t="shared" ca="1" si="306"/>
        <v/>
      </c>
      <c r="FB62" s="19" t="str">
        <f t="shared" ca="1" si="307"/>
        <v/>
      </c>
      <c r="FC62" s="19" t="str">
        <f t="shared" ca="1" si="308"/>
        <v/>
      </c>
      <c r="FD62" s="19" t="str">
        <f t="shared" ca="1" si="309"/>
        <v/>
      </c>
      <c r="FE62" s="19" t="str">
        <f t="shared" ca="1" si="310"/>
        <v/>
      </c>
      <c r="FF62" s="19" t="str">
        <f t="shared" ca="1" si="311"/>
        <v/>
      </c>
      <c r="FG62" s="19" t="str">
        <f t="shared" ca="1" si="312"/>
        <v/>
      </c>
      <c r="FH62" s="19" t="str">
        <f t="shared" ca="1" si="313"/>
        <v/>
      </c>
      <c r="FI62" s="19" t="str">
        <f t="shared" ca="1" si="314"/>
        <v/>
      </c>
      <c r="FJ62" s="19" t="str">
        <f t="shared" ca="1" si="315"/>
        <v/>
      </c>
      <c r="FK62" s="19" t="str">
        <f t="shared" ca="1" si="316"/>
        <v/>
      </c>
      <c r="FL62" s="19" t="str">
        <f t="shared" ca="1" si="317"/>
        <v/>
      </c>
      <c r="FM62" s="19" t="str">
        <f t="shared" ca="1" si="318"/>
        <v/>
      </c>
      <c r="FN62" s="19" t="str">
        <f t="shared" ca="1" si="319"/>
        <v/>
      </c>
      <c r="FO62" s="19" t="str">
        <f t="shared" ca="1" si="320"/>
        <v/>
      </c>
      <c r="FP62" s="19" t="str">
        <f t="shared" ca="1" si="321"/>
        <v/>
      </c>
      <c r="FQ62" s="19" t="str">
        <f t="shared" ca="1" si="322"/>
        <v/>
      </c>
      <c r="FR62" s="19" t="str">
        <f t="shared" ca="1" si="323"/>
        <v/>
      </c>
      <c r="FS62" s="19" t="str">
        <f t="shared" ca="1" si="324"/>
        <v/>
      </c>
      <c r="FT62" s="19" t="str">
        <f t="shared" ca="1" si="325"/>
        <v/>
      </c>
      <c r="FU62" s="19" t="str">
        <f t="shared" ca="1" si="326"/>
        <v/>
      </c>
      <c r="FV62" s="19" t="str">
        <f t="shared" ca="1" si="327"/>
        <v/>
      </c>
      <c r="FW62" s="19" t="str">
        <f t="shared" ca="1" si="328"/>
        <v/>
      </c>
      <c r="FX62" s="19" t="str">
        <f t="shared" ca="1" si="329"/>
        <v/>
      </c>
      <c r="FY62" s="19" t="str">
        <f t="shared" ca="1" si="330"/>
        <v/>
      </c>
      <c r="FZ62" s="19" t="str">
        <f t="shared" ca="1" si="331"/>
        <v/>
      </c>
      <c r="GA62" s="19" t="str">
        <f t="shared" ca="1" si="332"/>
        <v/>
      </c>
      <c r="GB62" s="19" t="str">
        <f t="shared" ca="1" si="333"/>
        <v/>
      </c>
      <c r="GC62" s="19" t="str">
        <f t="shared" ca="1" si="334"/>
        <v/>
      </c>
      <c r="GD62" s="19" t="str">
        <f t="shared" ca="1" si="335"/>
        <v/>
      </c>
      <c r="GE62" s="19" t="str">
        <f t="shared" ca="1" si="336"/>
        <v/>
      </c>
      <c r="GF62" s="19" t="str">
        <f t="shared" ca="1" si="337"/>
        <v/>
      </c>
      <c r="GG62" s="19" t="str">
        <f t="shared" ca="1" si="338"/>
        <v/>
      </c>
      <c r="GH62" s="19" t="str">
        <f t="shared" ca="1" si="339"/>
        <v/>
      </c>
      <c r="GI62" s="19" t="str">
        <f t="shared" ca="1" si="340"/>
        <v/>
      </c>
      <c r="GJ62" s="19" t="str">
        <f t="shared" ca="1" si="341"/>
        <v/>
      </c>
      <c r="GK62" s="19" t="str">
        <f t="shared" ca="1" si="342"/>
        <v/>
      </c>
      <c r="GL62" s="19" t="str">
        <f t="shared" ca="1" si="343"/>
        <v/>
      </c>
      <c r="GM62" s="19" t="str">
        <f t="shared" ca="1" si="344"/>
        <v/>
      </c>
      <c r="GN62" s="19" t="str">
        <f t="shared" ca="1" si="345"/>
        <v/>
      </c>
      <c r="GO62" s="19" t="str">
        <f t="shared" ca="1" si="346"/>
        <v/>
      </c>
      <c r="GP62" s="19" t="str">
        <f t="shared" ca="1" si="347"/>
        <v/>
      </c>
      <c r="GQ62" s="19" t="str">
        <f t="shared" ca="1" si="348"/>
        <v/>
      </c>
      <c r="GR62" s="19" t="str">
        <f t="shared" ca="1" si="349"/>
        <v/>
      </c>
      <c r="GS62" s="19" t="str">
        <f t="shared" ca="1" si="350"/>
        <v/>
      </c>
      <c r="GT62" s="19" t="str">
        <f t="shared" ca="1" si="351"/>
        <v/>
      </c>
      <c r="GU62" s="19" t="str">
        <f t="shared" ca="1" si="352"/>
        <v/>
      </c>
      <c r="GV62" s="19" t="str">
        <f t="shared" ca="1" si="353"/>
        <v/>
      </c>
      <c r="GW62" s="19" t="str">
        <f t="shared" ca="1" si="354"/>
        <v/>
      </c>
      <c r="GX62" s="19" t="str">
        <f t="shared" ca="1" si="355"/>
        <v/>
      </c>
      <c r="GY62" s="19" t="str">
        <f t="shared" ca="1" si="356"/>
        <v/>
      </c>
      <c r="GZ62" s="19" t="str">
        <f t="shared" ca="1" si="357"/>
        <v/>
      </c>
      <c r="HA62" s="19" t="str">
        <f t="shared" ca="1" si="358"/>
        <v/>
      </c>
      <c r="HB62" s="19" t="str">
        <f t="shared" ca="1" si="359"/>
        <v/>
      </c>
      <c r="HC62" s="19" t="str">
        <f t="shared" ca="1" si="360"/>
        <v/>
      </c>
      <c r="HD62" s="19" t="str">
        <f t="shared" ca="1" si="361"/>
        <v/>
      </c>
      <c r="HE62" s="19" t="str">
        <f t="shared" ca="1" si="362"/>
        <v/>
      </c>
      <c r="HF62" s="19" t="str">
        <f t="shared" ca="1" si="363"/>
        <v/>
      </c>
      <c r="HG62" s="19" t="str">
        <f t="shared" ca="1" si="364"/>
        <v/>
      </c>
      <c r="HH62" s="19" t="str">
        <f t="shared" ca="1" si="365"/>
        <v/>
      </c>
      <c r="HI62" s="19" t="str">
        <f t="shared" ca="1" si="366"/>
        <v/>
      </c>
      <c r="HJ62" s="19" t="str">
        <f t="shared" ca="1" si="367"/>
        <v/>
      </c>
      <c r="HK62" s="19" t="str">
        <f t="shared" ca="1" si="368"/>
        <v/>
      </c>
      <c r="HL62" s="19" t="str">
        <f t="shared" ca="1" si="369"/>
        <v/>
      </c>
      <c r="HM62" s="19" t="str">
        <f t="shared" ca="1" si="370"/>
        <v/>
      </c>
      <c r="HN62" s="19" t="str">
        <f t="shared" ca="1" si="371"/>
        <v/>
      </c>
      <c r="HO62" s="19" t="str">
        <f t="shared" ca="1" si="372"/>
        <v/>
      </c>
      <c r="HP62" s="19" t="str">
        <f t="shared" ca="1" si="373"/>
        <v/>
      </c>
      <c r="HQ62" s="19" t="str">
        <f t="shared" ca="1" si="374"/>
        <v/>
      </c>
      <c r="HR62" s="19" t="str">
        <f t="shared" ca="1" si="375"/>
        <v/>
      </c>
      <c r="HS62" s="19" t="str">
        <f t="shared" ca="1" si="376"/>
        <v/>
      </c>
      <c r="HT62" s="19" t="str">
        <f t="shared" ca="1" si="377"/>
        <v/>
      </c>
      <c r="HU62" s="19" t="str">
        <f t="shared" ca="1" si="378"/>
        <v/>
      </c>
      <c r="HV62" s="19" t="str">
        <f t="shared" ca="1" si="379"/>
        <v/>
      </c>
      <c r="HW62" s="19" t="str">
        <f t="shared" ca="1" si="380"/>
        <v/>
      </c>
      <c r="HX62" s="19" t="str">
        <f t="shared" ca="1" si="381"/>
        <v/>
      </c>
      <c r="HY62" s="19" t="str">
        <f t="shared" ca="1" si="382"/>
        <v/>
      </c>
      <c r="HZ62" s="19" t="str">
        <f t="shared" ca="1" si="383"/>
        <v/>
      </c>
      <c r="IA62" s="19" t="str">
        <f t="shared" ca="1" si="384"/>
        <v/>
      </c>
      <c r="IB62" s="19" t="str">
        <f t="shared" ca="1" si="385"/>
        <v/>
      </c>
      <c r="IC62" s="19" t="str">
        <f t="shared" ca="1" si="386"/>
        <v/>
      </c>
      <c r="ID62" s="19" t="str">
        <f t="shared" ca="1" si="387"/>
        <v/>
      </c>
      <c r="IE62" s="19" t="str">
        <f t="shared" ca="1" si="388"/>
        <v/>
      </c>
      <c r="IF62" s="19" t="str">
        <f t="shared" ca="1" si="389"/>
        <v/>
      </c>
      <c r="IG62" s="19" t="str">
        <f t="shared" ca="1" si="390"/>
        <v/>
      </c>
      <c r="IH62" s="19" t="str">
        <f t="shared" ca="1" si="391"/>
        <v/>
      </c>
      <c r="II62" s="19" t="str">
        <f t="shared" ca="1" si="392"/>
        <v/>
      </c>
      <c r="IJ62" s="19" t="str">
        <f t="shared" ca="1" si="393"/>
        <v/>
      </c>
      <c r="IK62" s="19" t="str">
        <f t="shared" ca="1" si="394"/>
        <v/>
      </c>
      <c r="IL62" s="19" t="str">
        <f t="shared" ca="1" si="395"/>
        <v/>
      </c>
      <c r="IM62" s="19" t="str">
        <f t="shared" ca="1" si="396"/>
        <v/>
      </c>
      <c r="IN62" s="19" t="str">
        <f t="shared" ca="1" si="397"/>
        <v/>
      </c>
      <c r="IO62" s="19" t="str">
        <f t="shared" ca="1" si="398"/>
        <v/>
      </c>
      <c r="IP62" s="19" t="str">
        <f t="shared" ca="1" si="399"/>
        <v/>
      </c>
      <c r="IQ62" s="19" t="str">
        <f t="shared" ca="1" si="400"/>
        <v/>
      </c>
      <c r="IR62" s="19" t="str">
        <f t="shared" ca="1" si="401"/>
        <v/>
      </c>
      <c r="IS62" s="19" t="str">
        <f t="shared" ca="1" si="402"/>
        <v/>
      </c>
      <c r="IT62" s="19" t="str">
        <f t="shared" ca="1" si="403"/>
        <v/>
      </c>
      <c r="IU62" s="19" t="str">
        <f t="shared" ca="1" si="404"/>
        <v/>
      </c>
      <c r="IV62" s="19" t="str">
        <f t="shared" ca="1" si="405"/>
        <v/>
      </c>
      <c r="IW62" s="19" t="str">
        <f t="shared" ca="1" si="406"/>
        <v/>
      </c>
      <c r="IX62" s="19" t="str">
        <f t="shared" ca="1" si="407"/>
        <v/>
      </c>
      <c r="IY62" s="19" t="str">
        <f t="shared" ca="1" si="408"/>
        <v/>
      </c>
      <c r="IZ62" s="19" t="str">
        <f t="shared" ca="1" si="409"/>
        <v/>
      </c>
      <c r="JA62" s="19" t="str">
        <f t="shared" ca="1" si="410"/>
        <v/>
      </c>
      <c r="JB62" s="19" t="str">
        <f t="shared" ca="1" si="411"/>
        <v/>
      </c>
      <c r="JC62" s="19" t="str">
        <f t="shared" ca="1" si="412"/>
        <v/>
      </c>
      <c r="JD62" s="19" t="str">
        <f t="shared" ca="1" si="413"/>
        <v/>
      </c>
      <c r="JE62" s="19" t="str">
        <f t="shared" ca="1" si="414"/>
        <v/>
      </c>
      <c r="JF62" s="19" t="str">
        <f t="shared" ca="1" si="415"/>
        <v/>
      </c>
      <c r="JG62" s="19" t="str">
        <f t="shared" ca="1" si="416"/>
        <v/>
      </c>
      <c r="JH62" s="19" t="str">
        <f t="shared" ca="1" si="417"/>
        <v/>
      </c>
      <c r="JI62" s="19" t="str">
        <f t="shared" ca="1" si="418"/>
        <v/>
      </c>
      <c r="JJ62" s="19" t="str">
        <f t="shared" ca="1" si="419"/>
        <v/>
      </c>
      <c r="JK62" s="19" t="str">
        <f t="shared" ca="1" si="420"/>
        <v/>
      </c>
      <c r="JL62" s="19" t="str">
        <f t="shared" ca="1" si="421"/>
        <v/>
      </c>
      <c r="JM62" s="19" t="str">
        <f t="shared" ca="1" si="422"/>
        <v/>
      </c>
      <c r="JN62" s="19" t="str">
        <f t="shared" ca="1" si="423"/>
        <v/>
      </c>
      <c r="JO62" s="19" t="str">
        <f t="shared" ca="1" si="424"/>
        <v/>
      </c>
      <c r="JP62" s="19" t="str">
        <f t="shared" ca="1" si="425"/>
        <v/>
      </c>
      <c r="JQ62" s="19" t="str">
        <f t="shared" ca="1" si="426"/>
        <v/>
      </c>
      <c r="JR62" s="19" t="str">
        <f t="shared" ca="1" si="427"/>
        <v/>
      </c>
      <c r="JS62" s="19" t="str">
        <f t="shared" ca="1" si="428"/>
        <v/>
      </c>
      <c r="JT62" s="19" t="str">
        <f t="shared" ca="1" si="429"/>
        <v/>
      </c>
      <c r="JU62" s="19" t="str">
        <f t="shared" ca="1" si="430"/>
        <v/>
      </c>
      <c r="JV62" s="19" t="str">
        <f t="shared" ca="1" si="431"/>
        <v/>
      </c>
      <c r="JW62" s="19" t="str">
        <f t="shared" ca="1" si="432"/>
        <v/>
      </c>
      <c r="JX62" s="19" t="str">
        <f t="shared" ca="1" si="433"/>
        <v/>
      </c>
      <c r="JY62" s="19" t="str">
        <f t="shared" ca="1" si="434"/>
        <v/>
      </c>
      <c r="JZ62" s="19" t="str">
        <f t="shared" ca="1" si="435"/>
        <v/>
      </c>
      <c r="KA62" s="19" t="str">
        <f t="shared" ca="1" si="436"/>
        <v/>
      </c>
      <c r="KB62" s="19" t="str">
        <f t="shared" ca="1" si="437"/>
        <v/>
      </c>
      <c r="KC62" s="19" t="str">
        <f t="shared" ca="1" si="438"/>
        <v/>
      </c>
      <c r="KD62" s="19" t="str">
        <f t="shared" ca="1" si="439"/>
        <v/>
      </c>
      <c r="KE62" s="19" t="str">
        <f t="shared" ca="1" si="440"/>
        <v/>
      </c>
      <c r="KF62" s="19" t="str">
        <f t="shared" ca="1" si="441"/>
        <v/>
      </c>
      <c r="KG62" s="19" t="str">
        <f t="shared" ca="1" si="442"/>
        <v/>
      </c>
      <c r="KH62" s="19" t="str">
        <f t="shared" ca="1" si="443"/>
        <v/>
      </c>
      <c r="KI62" s="19" t="str">
        <f t="shared" ca="1" si="444"/>
        <v/>
      </c>
      <c r="KJ62" s="19" t="str">
        <f t="shared" ca="1" si="445"/>
        <v/>
      </c>
      <c r="KK62" s="19" t="str">
        <f t="shared" ca="1" si="446"/>
        <v/>
      </c>
      <c r="KL62" s="19" t="str">
        <f t="shared" ca="1" si="447"/>
        <v/>
      </c>
      <c r="KM62" s="19" t="str">
        <f t="shared" ca="1" si="448"/>
        <v/>
      </c>
      <c r="KN62" s="19" t="str">
        <f t="shared" ca="1" si="449"/>
        <v/>
      </c>
      <c r="KO62" s="19" t="str">
        <f t="shared" ca="1" si="450"/>
        <v/>
      </c>
      <c r="KP62" s="19" t="str">
        <f t="shared" ca="1" si="451"/>
        <v/>
      </c>
      <c r="KQ62" s="19" t="str">
        <f t="shared" ca="1" si="452"/>
        <v/>
      </c>
    </row>
    <row r="63" spans="2:303" x14ac:dyDescent="0.3">
      <c r="C63" s="19" t="str">
        <f t="shared" ca="1" si="603"/>
        <v/>
      </c>
      <c r="D63" s="19" t="str">
        <f t="shared" ca="1" si="604"/>
        <v/>
      </c>
      <c r="E63" s="19" t="str">
        <f t="shared" ca="1" si="605"/>
        <v/>
      </c>
      <c r="F63" s="19" t="str">
        <f t="shared" ca="1" si="606"/>
        <v/>
      </c>
      <c r="G63" s="19" t="str">
        <f t="shared" ca="1" si="607"/>
        <v/>
      </c>
      <c r="H63" s="19" t="str">
        <f t="shared" ca="1" si="608"/>
        <v/>
      </c>
      <c r="I63" s="19" t="str">
        <f t="shared" ca="1" si="609"/>
        <v/>
      </c>
      <c r="J63" s="19" t="str">
        <f t="shared" ca="1" si="610"/>
        <v/>
      </c>
      <c r="K63" s="19" t="str">
        <f t="shared" ca="1" si="611"/>
        <v/>
      </c>
      <c r="L63" s="19" t="str">
        <f ca="1">IF(OR(L62="",COUNTIF($EX$3:$KQ$3,#REF!)=COUNTIFS($EX$3:$KQ$3,#REF!,$EX62:$KQ62,#REF!)),"",OFFSET($A$4,0,L62))</f>
        <v/>
      </c>
      <c r="M63" s="19" t="str">
        <f ca="1">IF(OR(M62="",COUNTIF($EX$3:$KQ$3,#REF!)=COUNTIFS($EX$3:$KQ$3,#REF!,$EX62:$KQ62,#REF!)),"",OFFSET($A$4,0,M62))</f>
        <v/>
      </c>
      <c r="N63" s="19" t="str">
        <f ca="1">IF(OR(N62="",COUNTIF($EX$3:$KQ$3,#REF!)=COUNTIFS($EX$3:$KQ$3,#REF!,$EX62:$KQ62,#REF!)),"",OFFSET($A$4,0,N62))</f>
        <v/>
      </c>
      <c r="O63" s="19" t="str">
        <f ca="1">IF(OR(O62="",COUNTIF($EX$3:$KQ$3,#REF!)=COUNTIFS($EX$3:$KQ$3,#REF!,$EX62:$KQ62,#REF!)),"",OFFSET($A$4,0,O62))</f>
        <v/>
      </c>
      <c r="P63" s="19" t="str">
        <f ca="1">IF(OR(P62="",COUNTIF($EX$3:$KQ$3,#REF!)=COUNTIFS($EX$3:$KQ$3,#REF!,$EX62:$KQ62,#REF!)),"",OFFSET($A$4,0,P62))</f>
        <v/>
      </c>
      <c r="Q63" s="19" t="str">
        <f ca="1">IF(OR(Q62="",COUNTIF($EX$3:$KQ$3,#REF!)=COUNTIFS($EX$3:$KQ$3,#REF!,$EX62:$KQ62,#REF!)),"",OFFSET($A$4,0,Q62))</f>
        <v/>
      </c>
      <c r="R63" s="19" t="str">
        <f ca="1">IF(OR(R62="",COUNTIF($EX$3:$KQ$3,#REF!)=COUNTIFS($EX$3:$KQ$3,#REF!,$EX62:$KQ62,#REF!)),"",OFFSET($A$4,0,R62))</f>
        <v/>
      </c>
      <c r="S63" s="19" t="str">
        <f ca="1">IF(OR(S62="",COUNTIF($EX$3:$KQ$3,#REF!)=COUNTIFS($EX$3:$KQ$3,#REF!,$EX62:$KQ62,#REF!)),"",OFFSET($A$4,0,S62))</f>
        <v/>
      </c>
      <c r="T63" s="19" t="str">
        <f ca="1">IF(OR(T62="",COUNTIF($EX$3:$KQ$3,#REF!)=COUNTIFS($EX$3:$KQ$3,#REF!,$EX62:$KQ62,#REF!)),"",OFFSET($A$4,0,T62))</f>
        <v/>
      </c>
      <c r="U63" s="19" t="str">
        <f ca="1">IF(OR(U62="",COUNTIF($EX$3:$KQ$3,#REF!)=COUNTIFS($EX$3:$KQ$3,#REF!,$EX62:$KQ62,#REF!)),"",OFFSET($A$4,0,U62))</f>
        <v/>
      </c>
      <c r="V63" s="19" t="str">
        <f ca="1">IF(OR(V62="",COUNTIF($EX$3:$KQ$3,#REF!)=COUNTIFS($EX$3:$KQ$3,#REF!,$EX62:$KQ62,#REF!)),"",OFFSET($A$4,0,V62))</f>
        <v/>
      </c>
      <c r="W63" s="19" t="str">
        <f ca="1">IF(OR(W62="",COUNTIF($EX$3:$KQ$3,#REF!)=COUNTIFS($EX$3:$KQ$3,#REF!,$EX62:$KQ62,#REF!)),"",OFFSET($A$4,0,W62))</f>
        <v/>
      </c>
      <c r="X63" s="19" t="str">
        <f ca="1">IF(OR(X62="",COUNTIF($EX$3:$KQ$3,#REF!)=COUNTIFS($EX$3:$KQ$3,#REF!,$EX62:$KQ62,#REF!)),"",OFFSET($A$4,0,X62))</f>
        <v/>
      </c>
      <c r="Y63" s="19" t="str">
        <f ca="1">IF(OR(Y62="",COUNTIF($EX$3:$KQ$3,#REF!)=COUNTIFS($EX$3:$KQ$3,#REF!,$EX62:$KQ62,#REF!)),"",OFFSET($A$4,0,Y62))</f>
        <v/>
      </c>
      <c r="Z63" s="19" t="str">
        <f ca="1">IF(OR(Z62="",COUNTIF($EX$3:$KQ$3,#REF!)=COUNTIFS($EX$3:$KQ$3,#REF!,$EX62:$KQ62,#REF!)),"",OFFSET($A$4,0,Z62))</f>
        <v/>
      </c>
      <c r="AA63" s="19" t="str">
        <f ca="1">IF(OR(AA62="",COUNTIF($EX$3:$KQ$3,#REF!)=COUNTIFS($EX$3:$KQ$3,#REF!,$EX62:$KQ62,#REF!)),"",OFFSET($A$4,0,AA62))</f>
        <v/>
      </c>
      <c r="AB63" s="19" t="str">
        <f ca="1">IF(OR(AB62="",COUNTIF($EX$3:$KQ$3,#REF!)=COUNTIFS($EX$3:$KQ$3,#REF!,$EX62:$KQ62,#REF!)),"",OFFSET($A$4,0,AB62))</f>
        <v/>
      </c>
      <c r="AC63" s="19" t="str">
        <f ca="1">IF(OR(AC62="",COUNTIF($EX$3:$KQ$3,#REF!)=COUNTIFS($EX$3:$KQ$3,#REF!,$EX62:$KQ62,#REF!)),"",OFFSET($A$4,0,AC62))</f>
        <v/>
      </c>
      <c r="AD63" s="19" t="str">
        <f ca="1">IF(OR(AD62="",COUNTIF($EX$3:$KQ$3,#REF!)=COUNTIFS($EX$3:$KQ$3,#REF!,$EX62:$KQ62,#REF!)),"",OFFSET($A$4,0,AD62))</f>
        <v/>
      </c>
      <c r="AE63" s="19" t="str">
        <f ca="1">IF(OR(AE62="",COUNTIF($EX$3:$KQ$3,#REF!)=COUNTIFS($EX$3:$KQ$3,#REF!,$EX62:$KQ62,#REF!)),"",OFFSET($A$4,0,AE62))</f>
        <v/>
      </c>
      <c r="AF63" s="19" t="str">
        <f ca="1">IF(OR(AF62="",COUNTIF($EX$3:$KQ$3,#REF!)=COUNTIFS($EX$3:$KQ$3,#REF!,$EX62:$KQ62,#REF!)),"",OFFSET($A$4,0,AF62))</f>
        <v/>
      </c>
      <c r="AG63" s="19" t="str">
        <f ca="1">IF(OR(AG62="",COUNTIF($EX$3:$KQ$3,#REF!)=COUNTIFS($EX$3:$KQ$3,#REF!,$EX62:$KQ62,#REF!)),"",OFFSET($A$4,0,AG62))</f>
        <v/>
      </c>
      <c r="AH63" s="19" t="str">
        <f ca="1">IF(OR(AH62="",COUNTIF($EX$3:$KQ$3,#REF!)=COUNTIFS($EX$3:$KQ$3,#REF!,$EX62:$KQ62,#REF!)),"",OFFSET($A$4,0,AH62))</f>
        <v/>
      </c>
      <c r="AI63" s="19" t="str">
        <f ca="1">IF(OR(AI62="",COUNTIF($EX$3:$KQ$3,#REF!)=COUNTIFS($EX$3:$KQ$3,#REF!,$EX62:$KQ62,#REF!)),"",OFFSET($A$4,0,AI62))</f>
        <v/>
      </c>
      <c r="AJ63" s="19" t="str">
        <f ca="1">IF(OR(AJ62="",COUNTIF($EX$3:$KQ$3,#REF!)=COUNTIFS($EX$3:$KQ$3,#REF!,$EX62:$KQ62,#REF!)),"",OFFSET($A$4,0,AJ62))</f>
        <v/>
      </c>
      <c r="AK63" s="19" t="str">
        <f ca="1">IF(OR(AK62="",COUNTIF($EX$3:$KQ$3,#REF!)=COUNTIFS($EX$3:$KQ$3,#REF!,$EX62:$KQ62,#REF!)),"",OFFSET($A$4,0,AK62))</f>
        <v/>
      </c>
      <c r="AL63" s="19" t="str">
        <f ca="1">IF(OR(AL62="",COUNTIF($EX$3:$KQ$3,#REF!)=COUNTIFS($EX$3:$KQ$3,#REF!,$EX62:$KQ62,#REF!)),"",OFFSET($A$4,0,AL62))</f>
        <v/>
      </c>
      <c r="AM63" s="19" t="str">
        <f ca="1">IF(OR(AM62="",COUNTIF($EX$3:$KQ$3,#REF!)=COUNTIFS($EX$3:$KQ$3,#REF!,$EX62:$KQ62,#REF!)),"",OFFSET($A$4,0,AM62))</f>
        <v/>
      </c>
      <c r="AN63" s="19" t="str">
        <f ca="1">IF(OR(AN62="",COUNTIF($EX$3:$KQ$3,#REF!)=COUNTIFS($EX$3:$KQ$3,#REF!,$EX62:$KQ62,#REF!)),"",OFFSET($A$4,0,AN62))</f>
        <v/>
      </c>
      <c r="AO63" s="19" t="str">
        <f ca="1">IF(OR(AO62="",COUNTIF($EX$3:$KQ$3,#REF!)=COUNTIFS($EX$3:$KQ$3,#REF!,$EX62:$KQ62,#REF!)),"",OFFSET($A$4,0,AO62))</f>
        <v/>
      </c>
      <c r="AP63" s="19" t="str">
        <f ca="1">IF(OR(AP62="",COUNTIF($EX$3:$KQ$3,#REF!)=COUNTIFS($EX$3:$KQ$3,#REF!,$EX62:$KQ62,#REF!)),"",OFFSET($A$4,0,AP62))</f>
        <v/>
      </c>
      <c r="AQ63" s="19" t="str">
        <f ca="1">IF(OR(AQ62="",COUNTIF($EX$3:$KQ$3,#REF!)=COUNTIFS($EX$3:$KQ$3,#REF!,$EX62:$KQ62,#REF!)),"",OFFSET($A$4,0,AQ62))</f>
        <v/>
      </c>
      <c r="AR63" s="19" t="str">
        <f ca="1">IF(OR(AR62="",COUNTIF($EX$3:$KQ$3,#REF!)=COUNTIFS($EX$3:$KQ$3,#REF!,$EX62:$KQ62,#REF!)),"",OFFSET($A$4,0,AR62))</f>
        <v/>
      </c>
      <c r="AS63" s="19" t="str">
        <f ca="1">IF(OR(AS62="",COUNTIF($EX$3:$KQ$3,#REF!)=COUNTIFS($EX$3:$KQ$3,#REF!,$EX62:$KQ62,#REF!)),"",OFFSET($A$4,0,AS62))</f>
        <v/>
      </c>
      <c r="AT63" s="19" t="str">
        <f ca="1">IF(OR(AT62="",COUNTIF($EX$3:$KQ$3,#REF!)=COUNTIFS($EX$3:$KQ$3,#REF!,$EX62:$KQ62,#REF!)),"",OFFSET($A$4,0,AT62))</f>
        <v/>
      </c>
      <c r="AU63" s="19" t="str">
        <f ca="1">IF(OR(AU62="",COUNTIF($EX$3:$KQ$3,#REF!)=COUNTIFS($EX$3:$KQ$3,#REF!,$EX62:$KQ62,#REF!)),"",OFFSET($A$4,0,AU62))</f>
        <v/>
      </c>
      <c r="AV63" s="19" t="str">
        <f ca="1">IF(OR(AV62="",COUNTIF($EX$3:$KQ$3,#REF!)=COUNTIFS($EX$3:$KQ$3,#REF!,$EX62:$KQ62,#REF!)),"",OFFSET($A$4,0,AV62))</f>
        <v/>
      </c>
      <c r="AW63" s="19" t="str">
        <f ca="1">IF(OR(AW62="",COUNTIF($EX$3:$KQ$3,#REF!)=COUNTIFS($EX$3:$KQ$3,#REF!,$EX62:$KQ62,#REF!)),"",OFFSET($A$4,0,AW62))</f>
        <v/>
      </c>
      <c r="AX63" s="19" t="str">
        <f ca="1">IF(OR(AX62="",COUNTIF($EX$3:$KQ$3,#REF!)=COUNTIFS($EX$3:$KQ$3,#REF!,$EX62:$KQ62,#REF!)),"",OFFSET($A$4,0,AX62))</f>
        <v/>
      </c>
      <c r="AY63" s="19" t="str">
        <f ca="1">IF(OR(AY62="",COUNTIF($EX$3:$KQ$3,#REF!)=COUNTIFS($EX$3:$KQ$3,#REF!,$EX62:$KQ62,#REF!)),"",OFFSET($A$4,0,AY62))</f>
        <v/>
      </c>
      <c r="AZ63" s="19" t="str">
        <f ca="1">IF(OR(AZ62="",COUNTIF($EX$3:$KQ$3,#REF!)=COUNTIFS($EX$3:$KQ$3,#REF!,$EX62:$KQ62,#REF!)),"",OFFSET($A$4,0,AZ62))</f>
        <v/>
      </c>
      <c r="BA63" s="19" t="str">
        <f ca="1">IF(OR(BA62="",COUNTIF($EX$3:$KQ$3,#REF!)=COUNTIFS($EX$3:$KQ$3,#REF!,$EX62:$KQ62,#REF!)),"",OFFSET($A$4,0,BA62))</f>
        <v/>
      </c>
      <c r="BB63" s="19" t="str">
        <f ca="1">IF(OR(BB62="",COUNTIF($EX$3:$KQ$3,#REF!)=COUNTIFS($EX$3:$KQ$3,#REF!,$EX62:$KQ62,#REF!)),"",OFFSET($A$4,0,BB62))</f>
        <v/>
      </c>
      <c r="BC63" s="19" t="str">
        <f ca="1">IF(OR(BC62="",COUNTIF($EX$3:$KQ$3,#REF!)=COUNTIFS($EX$3:$KQ$3,#REF!,$EX62:$KQ62,#REF!)),"",OFFSET($A$4,0,BC62))</f>
        <v/>
      </c>
      <c r="BD63" s="19" t="str">
        <f ca="1">IF(OR(BD62="",COUNTIF($EX$3:$KQ$3,#REF!)=COUNTIFS($EX$3:$KQ$3,#REF!,$EX62:$KQ62,#REF!)),"",OFFSET($A$4,0,BD62))</f>
        <v/>
      </c>
      <c r="BE63" s="19" t="str">
        <f ca="1">IF(OR(BE62="",COUNTIF($EX$3:$KQ$3,#REF!)=COUNTIFS($EX$3:$KQ$3,#REF!,$EX62:$KQ62,#REF!)),"",OFFSET($A$4,0,BE62))</f>
        <v/>
      </c>
      <c r="BF63" s="19" t="str">
        <f ca="1">IF(OR(BF62="",COUNTIF($EX$3:$KQ$3,#REF!)=COUNTIFS($EX$3:$KQ$3,#REF!,$EX62:$KQ62,#REF!)),"",OFFSET($A$4,0,BF62))</f>
        <v/>
      </c>
      <c r="BG63" s="19" t="str">
        <f ca="1">IF(OR(BG62="",COUNTIF($EX$3:$KQ$3,#REF!)=COUNTIFS($EX$3:$KQ$3,#REF!,$EX62:$KQ62,#REF!)),"",OFFSET($A$4,0,BG62))</f>
        <v/>
      </c>
      <c r="BH63" s="19" t="str">
        <f ca="1">IF(OR(BH62="",COUNTIF($EX$3:$KQ$3,#REF!)=COUNTIFS($EX$3:$KQ$3,#REF!,$EX62:$KQ62,#REF!)),"",OFFSET($A$4,0,BH62))</f>
        <v/>
      </c>
      <c r="BI63" s="19" t="str">
        <f ca="1">IF(OR(BI62="",COUNTIF($EX$3:$KQ$3,#REF!)=COUNTIFS($EX$3:$KQ$3,#REF!,$EX62:$KQ62,#REF!)),"",OFFSET($A$4,0,BI62))</f>
        <v/>
      </c>
      <c r="BJ63" s="19" t="str">
        <f ca="1">IF(OR(BJ62="",COUNTIF($EX$3:$KQ$3,#REF!)=COUNTIFS($EX$3:$KQ$3,#REF!,$EX62:$KQ62,#REF!)),"",OFFSET($A$4,0,BJ62))</f>
        <v/>
      </c>
      <c r="BK63" s="19" t="str">
        <f ca="1">IF(OR(BK62="",COUNTIF($EX$3:$KQ$3,#REF!)=COUNTIFS($EX$3:$KQ$3,#REF!,$EX62:$KQ62,#REF!)),"",OFFSET($A$4,0,BK62))</f>
        <v/>
      </c>
      <c r="BL63" s="19" t="str">
        <f ca="1">IF(OR(BL62="",COUNTIF($EX$3:$KQ$3,#REF!)=COUNTIFS($EX$3:$KQ$3,#REF!,$EX62:$KQ62,#REF!)),"",OFFSET($A$4,0,BL62))</f>
        <v/>
      </c>
      <c r="BM63" s="19" t="str">
        <f ca="1">IF(OR(BM62="",COUNTIF($EX$3:$KQ$3,#REF!)=COUNTIFS($EX$3:$KQ$3,#REF!,$EX62:$KQ62,#REF!)),"",OFFSET($A$4,0,BM62))</f>
        <v/>
      </c>
      <c r="BN63" s="19" t="str">
        <f ca="1">IF(OR(BN62="",COUNTIF($EX$3:$KQ$3,#REF!)=COUNTIFS($EX$3:$KQ$3,#REF!,$EX62:$KQ62,#REF!)),"",OFFSET($A$4,0,BN62))</f>
        <v/>
      </c>
      <c r="BO63" s="19" t="str">
        <f ca="1">IF(OR(BO62="",COUNTIF($EX$3:$KQ$3,#REF!)=COUNTIFS($EX$3:$KQ$3,#REF!,$EX62:$KQ62,#REF!)),"",OFFSET($A$4,0,BO62))</f>
        <v/>
      </c>
      <c r="BP63" s="19" t="str">
        <f ca="1">IF(OR(BP62="",COUNTIF($EX$3:$KQ$3,#REF!)=COUNTIFS($EX$3:$KQ$3,#REF!,$EX62:$KQ62,#REF!)),"",OFFSET($A$4,0,BP62))</f>
        <v/>
      </c>
      <c r="BQ63" s="19" t="str">
        <f ca="1">IF(OR(BQ62="",COUNTIF($EX$3:$KQ$3,#REF!)=COUNTIFS($EX$3:$KQ$3,#REF!,$EX62:$KQ62,#REF!)),"",OFFSET($A$4,0,BQ62))</f>
        <v/>
      </c>
      <c r="BR63" s="19" t="str">
        <f ca="1">IF(OR(BR62="",COUNTIF($EX$3:$KQ$3,#REF!)=COUNTIFS($EX$3:$KQ$3,#REF!,$EX62:$KQ62,#REF!)),"",OFFSET($A$4,0,BR62))</f>
        <v/>
      </c>
      <c r="BS63" s="19" t="str">
        <f ca="1">IF(OR(BS62="",COUNTIF($EX$3:$KQ$3,#REF!)=COUNTIFS($EX$3:$KQ$3,#REF!,$EX62:$KQ62,#REF!)),"",OFFSET($A$4,0,BS62))</f>
        <v/>
      </c>
      <c r="BT63" s="19" t="str">
        <f ca="1">IF(OR(BT62="",COUNTIF($EX$3:$KQ$3,#REF!)=COUNTIFS($EX$3:$KQ$3,#REF!,$EX62:$KQ62,#REF!)),"",OFFSET($A$4,0,BT62))</f>
        <v/>
      </c>
      <c r="BU63" s="19" t="str">
        <f ca="1">IF(OR(BU62="",COUNTIF($EX$3:$KQ$3,#REF!)=COUNTIFS($EX$3:$KQ$3,#REF!,$EX62:$KQ62,#REF!)),"",OFFSET($A$4,0,BU62))</f>
        <v/>
      </c>
      <c r="BV63" s="19" t="str">
        <f ca="1">IF(OR(BV62="",COUNTIF($EX$3:$KQ$3,#REF!)=COUNTIFS($EX$3:$KQ$3,#REF!,$EX62:$KQ62,#REF!)),"",OFFSET($A$4,0,BV62))</f>
        <v/>
      </c>
      <c r="BW63" s="19" t="str">
        <f ca="1">IF(OR(BW62="",COUNTIF($EX$3:$KQ$3,#REF!)=COUNTIFS($EX$3:$KQ$3,#REF!,$EX62:$KQ62,#REF!)),"",OFFSET($A$4,0,BW62))</f>
        <v/>
      </c>
      <c r="BX63" s="19" t="str">
        <f ca="1">IF(OR(BX62="",COUNTIF($EX$3:$KQ$3,#REF!)=COUNTIFS($EX$3:$KQ$3,#REF!,$EX62:$KQ62,#REF!)),"",OFFSET($A$4,0,BX62))</f>
        <v/>
      </c>
      <c r="BY63" s="19" t="str">
        <f ca="1">IF(OR(BY62="",COUNTIF($EX$3:$KQ$3,#REF!)=COUNTIFS($EX$3:$KQ$3,#REF!,$EX62:$KQ62,#REF!)),"",OFFSET($A$4,0,BY62))</f>
        <v/>
      </c>
      <c r="BZ63" s="19" t="str">
        <f ca="1">IF(OR(BZ62="",COUNTIF($EX$3:$KQ$3,#REF!)=COUNTIFS($EX$3:$KQ$3,#REF!,$EX62:$KQ62,#REF!)),"",OFFSET($A$4,0,BZ62))</f>
        <v/>
      </c>
      <c r="CA63" s="19" t="str">
        <f ca="1">IF(OR(CA62="",COUNTIF($EX$3:$KQ$3,#REF!)=COUNTIFS($EX$3:$KQ$3,#REF!,$EX62:$KQ62,#REF!)),"",OFFSET($A$4,0,CA62))</f>
        <v/>
      </c>
      <c r="CB63" s="19" t="str">
        <f ca="1">IF(OR(CB62="",COUNTIF($EX$3:$KQ$3,#REF!)=COUNTIFS($EX$3:$KQ$3,#REF!,$EX62:$KQ62,#REF!)),"",OFFSET($A$4,0,CB62))</f>
        <v/>
      </c>
      <c r="CC63" s="19" t="str">
        <f ca="1">IF(OR(CC62="",COUNTIF($EX$3:$KQ$3,#REF!)=COUNTIFS($EX$3:$KQ$3,#REF!,$EX62:$KQ62,#REF!)),"",OFFSET($A$4,0,CC62))</f>
        <v/>
      </c>
      <c r="CD63" s="19" t="str">
        <f ca="1">IF(OR(CD62="",COUNTIF($EX$3:$KQ$3,#REF!)=COUNTIFS($EX$3:$KQ$3,#REF!,$EX62:$KQ62,#REF!)),"",OFFSET($A$4,0,CD62))</f>
        <v/>
      </c>
      <c r="CE63" s="19" t="str">
        <f ca="1">IF(OR(CE62="",COUNTIF($EX$3:$KQ$3,#REF!)=COUNTIFS($EX$3:$KQ$3,#REF!,$EX62:$KQ62,#REF!)),"",OFFSET($A$4,0,CE62))</f>
        <v/>
      </c>
      <c r="CF63" s="19" t="str">
        <f ca="1">IF(OR(CF62="",COUNTIF($EX$3:$KQ$3,#REF!)=COUNTIFS($EX$3:$KQ$3,#REF!,$EX62:$KQ62,#REF!)),"",OFFSET($A$4,0,CF62))</f>
        <v/>
      </c>
      <c r="CG63" s="19" t="str">
        <f ca="1">IF(OR(CG62="",COUNTIF($EX$3:$KQ$3,#REF!)=COUNTIFS($EX$3:$KQ$3,#REF!,$EX62:$KQ62,#REF!)),"",OFFSET($A$4,0,CG62))</f>
        <v/>
      </c>
      <c r="CH63" s="19" t="str">
        <f ca="1">IF(OR(CH62="",COUNTIF($EX$3:$KQ$3,#REF!)=COUNTIFS($EX$3:$KQ$3,#REF!,$EX62:$KQ62,#REF!)),"",OFFSET($A$4,0,CH62))</f>
        <v/>
      </c>
      <c r="CI63" s="19" t="str">
        <f ca="1">IF(OR(CI62="",COUNTIF($EX$3:$KQ$3,#REF!)=COUNTIFS($EX$3:$KQ$3,#REF!,$EX62:$KQ62,#REF!)),"",OFFSET($A$4,0,CI62))</f>
        <v/>
      </c>
      <c r="CJ63" s="19" t="str">
        <f ca="1">IF(OR(CJ62="",COUNTIF($EX$3:$KQ$3,#REF!)=COUNTIFS($EX$3:$KQ$3,#REF!,$EX62:$KQ62,#REF!)),"",OFFSET($A$4,0,CJ62))</f>
        <v/>
      </c>
      <c r="CK63" s="19" t="str">
        <f ca="1">IF(OR(CK62="",COUNTIF($EX$3:$KQ$3,#REF!)=COUNTIFS($EX$3:$KQ$3,#REF!,$EX62:$KQ62,#REF!)),"",OFFSET($A$4,0,CK62))</f>
        <v/>
      </c>
      <c r="CL63" s="19" t="str">
        <f ca="1">IF(OR(CL62="",COUNTIF($EX$3:$KQ$3,#REF!)=COUNTIFS($EX$3:$KQ$3,#REF!,$EX62:$KQ62,#REF!)),"",OFFSET($A$4,0,CL62))</f>
        <v/>
      </c>
      <c r="CM63" s="19" t="str">
        <f ca="1">IF(OR(CM62="",COUNTIF($EX$3:$KQ$3,#REF!)=COUNTIFS($EX$3:$KQ$3,#REF!,$EX62:$KQ62,#REF!)),"",OFFSET($A$4,0,CM62))</f>
        <v/>
      </c>
      <c r="CN63" s="19" t="str">
        <f ca="1">IF(OR(CN62="",COUNTIF($EX$3:$KQ$3,#REF!)=COUNTIFS($EX$3:$KQ$3,#REF!,$EX62:$KQ62,#REF!)),"",OFFSET($A$4,0,CN62))</f>
        <v/>
      </c>
      <c r="CO63" s="19" t="str">
        <f ca="1">IF(OR(CO62="",COUNTIF($EX$3:$KQ$3,#REF!)=COUNTIFS($EX$3:$KQ$3,#REF!,$EX62:$KQ62,#REF!)),"",OFFSET($A$4,0,CO62))</f>
        <v/>
      </c>
      <c r="CP63" s="19" t="str">
        <f ca="1">IF(OR(CP62="",COUNTIF($EX$3:$KQ$3,#REF!)=COUNTIFS($EX$3:$KQ$3,#REF!,$EX62:$KQ62,#REF!)),"",OFFSET($A$4,0,CP62))</f>
        <v/>
      </c>
      <c r="CQ63" s="19" t="str">
        <f ca="1">IF(OR(CQ62="",COUNTIF($EX$3:$KQ$3,#REF!)=COUNTIFS($EX$3:$KQ$3,#REF!,$EX62:$KQ62,#REF!)),"",OFFSET($A$4,0,CQ62))</f>
        <v/>
      </c>
      <c r="CR63" s="19" t="str">
        <f ca="1">IF(OR(CR62="",COUNTIF($EX$3:$KQ$3,#REF!)=COUNTIFS($EX$3:$KQ$3,#REF!,$EX62:$KQ62,#REF!)),"",OFFSET($A$4,0,CR62))</f>
        <v/>
      </c>
      <c r="CS63" s="19" t="str">
        <f ca="1">IF(OR(CS62="",COUNTIF($EX$3:$KQ$3,#REF!)=COUNTIFS($EX$3:$KQ$3,#REF!,$EX62:$KQ62,#REF!)),"",OFFSET($A$4,0,CS62))</f>
        <v/>
      </c>
      <c r="CT63" s="19" t="str">
        <f ca="1">IF(OR(CT62="",COUNTIF($EX$3:$KQ$3,#REF!)=COUNTIFS($EX$3:$KQ$3,#REF!,$EX62:$KQ62,#REF!)),"",OFFSET($A$4,0,CT62))</f>
        <v/>
      </c>
      <c r="CU63" s="19" t="str">
        <f ca="1">IF(OR(CU62="",COUNTIF($EX$3:$KQ$3,#REF!)=COUNTIFS($EX$3:$KQ$3,#REF!,$EX62:$KQ62,#REF!)),"",OFFSET($A$4,0,CU62))</f>
        <v/>
      </c>
      <c r="CV63" s="19" t="str">
        <f ca="1">IF(OR(CV62="",COUNTIF($EX$3:$KQ$3,#REF!)=COUNTIFS($EX$3:$KQ$3,#REF!,$EX62:$KQ62,#REF!)),"",OFFSET($A$4,0,CV62))</f>
        <v/>
      </c>
      <c r="CW63" s="19" t="str">
        <f ca="1">IF(OR(CW62="",COUNTIF($EX$3:$KQ$3,#REF!)=COUNTIFS($EX$3:$KQ$3,#REF!,$EX62:$KQ62,#REF!)),"",OFFSET($A$4,0,CW62))</f>
        <v/>
      </c>
      <c r="CX63" s="19" t="str">
        <f ca="1">IF(OR(CX62="",COUNTIF($EX$3:$KQ$3,#REF!)=COUNTIFS($EX$3:$KQ$3,#REF!,$EX62:$KQ62,#REF!)),"",OFFSET($A$4,0,CX62))</f>
        <v/>
      </c>
      <c r="CY63" s="19" t="str">
        <f ca="1">IF(OR(CY62="",COUNTIF($EX$3:$KQ$3,#REF!)=COUNTIFS($EX$3:$KQ$3,#REF!,$EX62:$KQ62,#REF!)),"",OFFSET($A$4,0,CY62))</f>
        <v/>
      </c>
      <c r="CZ63" s="19" t="str">
        <f ca="1">IF(OR(CZ62="",COUNTIF($EX$3:$KQ$3,#REF!)=COUNTIFS($EX$3:$KQ$3,#REF!,$EX62:$KQ62,#REF!)),"",OFFSET($A$4,0,CZ62))</f>
        <v/>
      </c>
      <c r="DA63" s="19" t="str">
        <f ca="1">IF(OR(DA62="",COUNTIF($EX$3:$KQ$3,#REF!)=COUNTIFS($EX$3:$KQ$3,#REF!,$EX62:$KQ62,#REF!)),"",OFFSET($A$4,0,DA62))</f>
        <v/>
      </c>
      <c r="DB63" s="19" t="str">
        <f ca="1">IF(OR(DB62="",COUNTIF($EX$3:$KQ$3,#REF!)=COUNTIFS($EX$3:$KQ$3,#REF!,$EX62:$KQ62,#REF!)),"",OFFSET($A$4,0,DB62))</f>
        <v/>
      </c>
      <c r="DC63" s="19" t="str">
        <f ca="1">IF(OR(DC62="",COUNTIF($EX$3:$KQ$3,#REF!)=COUNTIFS($EX$3:$KQ$3,#REF!,$EX62:$KQ62,#REF!)),"",OFFSET($A$4,0,DC62))</f>
        <v/>
      </c>
      <c r="DD63" s="19" t="str">
        <f ca="1">IF(OR(DD62="",COUNTIF($EX$3:$KQ$3,#REF!)=COUNTIFS($EX$3:$KQ$3,#REF!,$EX62:$KQ62,#REF!)),"",OFFSET($A$4,0,DD62))</f>
        <v/>
      </c>
      <c r="DE63" s="19" t="str">
        <f ca="1">IF(OR(DE62="",COUNTIF($EX$3:$KQ$3,#REF!)=COUNTIFS($EX$3:$KQ$3,#REF!,$EX62:$KQ62,#REF!)),"",OFFSET($A$4,0,DE62))</f>
        <v/>
      </c>
      <c r="DF63" s="19" t="str">
        <f ca="1">IF(OR(DF62="",COUNTIF($EX$3:$KQ$3,#REF!)=COUNTIFS($EX$3:$KQ$3,#REF!,$EX62:$KQ62,#REF!)),"",OFFSET($A$4,0,DF62))</f>
        <v/>
      </c>
      <c r="DG63" s="19" t="str">
        <f ca="1">IF(OR(DG62="",COUNTIF($EX$3:$KQ$3,#REF!)=COUNTIFS($EX$3:$KQ$3,#REF!,$EX62:$KQ62,#REF!)),"",OFFSET($A$4,0,DG62))</f>
        <v/>
      </c>
      <c r="DH63" s="19" t="str">
        <f ca="1">IF(OR(DH62="",COUNTIF($EX$3:$KQ$3,#REF!)=COUNTIFS($EX$3:$KQ$3,#REF!,$EX62:$KQ62,#REF!)),"",OFFSET($A$4,0,DH62))</f>
        <v/>
      </c>
      <c r="DI63" s="19" t="str">
        <f ca="1">IF(OR(DI62="",COUNTIF($EX$3:$KQ$3,#REF!)=COUNTIFS($EX$3:$KQ$3,#REF!,$EX62:$KQ62,#REF!)),"",OFFSET($A$4,0,DI62))</f>
        <v/>
      </c>
      <c r="DJ63" s="19" t="str">
        <f ca="1">IF(OR(DJ62="",COUNTIF($EX$3:$KQ$3,#REF!)=COUNTIFS($EX$3:$KQ$3,#REF!,$EX62:$KQ62,#REF!)),"",OFFSET($A$4,0,DJ62))</f>
        <v/>
      </c>
      <c r="DK63" s="19" t="str">
        <f ca="1">IF(OR(DK62="",COUNTIF($EX$3:$KQ$3,#REF!)=COUNTIFS($EX$3:$KQ$3,#REF!,$EX62:$KQ62,#REF!)),"",OFFSET($A$4,0,DK62))</f>
        <v/>
      </c>
      <c r="DL63" s="19" t="str">
        <f ca="1">IF(OR(DL62="",COUNTIF($EX$3:$KQ$3,#REF!)=COUNTIFS($EX$3:$KQ$3,#REF!,$EX62:$KQ62,#REF!)),"",OFFSET($A$4,0,DL62))</f>
        <v/>
      </c>
      <c r="DM63" s="19" t="str">
        <f ca="1">IF(OR(DM62="",COUNTIF($EX$3:$KQ$3,#REF!)=COUNTIFS($EX$3:$KQ$3,#REF!,$EX62:$KQ62,#REF!)),"",OFFSET($A$4,0,DM62))</f>
        <v/>
      </c>
      <c r="DN63" s="19" t="str">
        <f ca="1">IF(OR(DN62="",COUNTIF($EX$3:$KQ$3,#REF!)=COUNTIFS($EX$3:$KQ$3,#REF!,$EX62:$KQ62,#REF!)),"",OFFSET($A$4,0,DN62))</f>
        <v/>
      </c>
      <c r="DO63" s="19" t="str">
        <f ca="1">IF(OR(DO62="",COUNTIF($EX$3:$KQ$3,#REF!)=COUNTIFS($EX$3:$KQ$3,#REF!,$EX62:$KQ62,#REF!)),"",OFFSET($A$4,0,DO62))</f>
        <v/>
      </c>
      <c r="DP63" s="19" t="str">
        <f ca="1">IF(OR(DP62="",COUNTIF($EX$3:$KQ$3,#REF!)=COUNTIFS($EX$3:$KQ$3,#REF!,$EX62:$KQ62,#REF!)),"",OFFSET($A$4,0,DP62))</f>
        <v/>
      </c>
      <c r="DQ63" s="19" t="str">
        <f ca="1">IF(OR(DQ62="",COUNTIF($EX$3:$KQ$3,#REF!)=COUNTIFS($EX$3:$KQ$3,#REF!,$EX62:$KQ62,#REF!)),"",OFFSET($A$4,0,DQ62))</f>
        <v/>
      </c>
      <c r="DR63" s="19" t="str">
        <f ca="1">IF(OR(DR62="",COUNTIF($EX$3:$KQ$3,#REF!)=COUNTIFS($EX$3:$KQ$3,#REF!,$EX62:$KQ62,#REF!)),"",OFFSET($A$4,0,DR62))</f>
        <v/>
      </c>
      <c r="DS63" s="19" t="str">
        <f ca="1">IF(OR(DS62="",COUNTIF($EX$3:$KQ$3,#REF!)=COUNTIFS($EX$3:$KQ$3,#REF!,$EX62:$KQ62,#REF!)),"",OFFSET($A$4,0,DS62))</f>
        <v/>
      </c>
      <c r="DT63" s="19" t="str">
        <f ca="1">IF(OR(DT62="",COUNTIF($EX$3:$KQ$3,#REF!)=COUNTIFS($EX$3:$KQ$3,#REF!,$EX62:$KQ62,#REF!)),"",OFFSET($A$4,0,DT62))</f>
        <v/>
      </c>
      <c r="DU63" s="19" t="str">
        <f ca="1">IF(OR(DU62="",COUNTIF($EX$3:$KQ$3,#REF!)=COUNTIFS($EX$3:$KQ$3,#REF!,$EX62:$KQ62,#REF!)),"",OFFSET($A$4,0,DU62))</f>
        <v/>
      </c>
      <c r="DV63" s="19" t="str">
        <f ca="1">IF(OR(DV62="",COUNTIF($EX$3:$KQ$3,#REF!)=COUNTIFS($EX$3:$KQ$3,#REF!,$EX62:$KQ62,#REF!)),"",OFFSET($A$4,0,DV62))</f>
        <v/>
      </c>
      <c r="DW63" s="19" t="str">
        <f ca="1">IF(OR(DW62="",COUNTIF($EX$3:$KQ$3,#REF!)=COUNTIFS($EX$3:$KQ$3,#REF!,$EX62:$KQ62,#REF!)),"",OFFSET($A$4,0,DW62))</f>
        <v/>
      </c>
      <c r="DX63" s="19" t="str">
        <f ca="1">IF(OR(DX62="",COUNTIF($EX$3:$KQ$3,#REF!)=COUNTIFS($EX$3:$KQ$3,#REF!,$EX62:$KQ62,#REF!)),"",OFFSET($A$4,0,DX62))</f>
        <v/>
      </c>
      <c r="DY63" s="19" t="str">
        <f ca="1">IF(OR(DY62="",COUNTIF($EX$3:$KQ$3,#REF!)=COUNTIFS($EX$3:$KQ$3,#REF!,$EX62:$KQ62,#REF!)),"",OFFSET($A$4,0,DY62))</f>
        <v/>
      </c>
      <c r="DZ63" s="19" t="str">
        <f ca="1">IF(OR(DZ62="",COUNTIF($EX$3:$KQ$3,#REF!)=COUNTIFS($EX$3:$KQ$3,#REF!,$EX62:$KQ62,#REF!)),"",OFFSET($A$4,0,DZ62))</f>
        <v/>
      </c>
      <c r="EA63" s="19" t="str">
        <f ca="1">IF(OR(EA62="",COUNTIF($EX$3:$KQ$3,#REF!)=COUNTIFS($EX$3:$KQ$3,#REF!,$EX62:$KQ62,#REF!)),"",OFFSET($A$4,0,EA62))</f>
        <v/>
      </c>
      <c r="EB63" s="19"/>
      <c r="EC63" s="19"/>
      <c r="ED63" s="19"/>
      <c r="EE63" s="19"/>
      <c r="EF63" s="19"/>
      <c r="EG63" s="19"/>
      <c r="EH63" s="19"/>
      <c r="EI63" s="19"/>
      <c r="EJ63" s="19"/>
      <c r="EK63" s="19"/>
      <c r="EL63" s="19"/>
      <c r="EM63" s="19"/>
      <c r="EN63" s="19"/>
      <c r="EO63" s="19"/>
      <c r="EP63" s="19"/>
      <c r="EQ63" s="19"/>
      <c r="ER63" s="19"/>
      <c r="ES63" s="19"/>
      <c r="ET63" s="19"/>
      <c r="EU63" s="19"/>
      <c r="EX63" s="19" t="str">
        <f t="shared" ca="1" si="303"/>
        <v/>
      </c>
      <c r="EY63" s="19" t="str">
        <f t="shared" ca="1" si="304"/>
        <v/>
      </c>
      <c r="EZ63" s="19" t="str">
        <f t="shared" ca="1" si="305"/>
        <v/>
      </c>
      <c r="FA63" s="19" t="str">
        <f t="shared" ca="1" si="306"/>
        <v/>
      </c>
      <c r="FB63" s="19" t="str">
        <f t="shared" ca="1" si="307"/>
        <v/>
      </c>
      <c r="FC63" s="19" t="str">
        <f t="shared" ca="1" si="308"/>
        <v/>
      </c>
      <c r="FD63" s="19" t="str">
        <f t="shared" ca="1" si="309"/>
        <v/>
      </c>
      <c r="FE63" s="19" t="str">
        <f t="shared" ca="1" si="310"/>
        <v/>
      </c>
      <c r="FF63" s="19" t="str">
        <f t="shared" ca="1" si="311"/>
        <v/>
      </c>
      <c r="FG63" s="19" t="str">
        <f t="shared" ca="1" si="312"/>
        <v/>
      </c>
      <c r="FH63" s="19" t="str">
        <f t="shared" ca="1" si="313"/>
        <v/>
      </c>
      <c r="FI63" s="19" t="str">
        <f t="shared" ca="1" si="314"/>
        <v/>
      </c>
      <c r="FJ63" s="19" t="str">
        <f t="shared" ca="1" si="315"/>
        <v/>
      </c>
      <c r="FK63" s="19" t="str">
        <f t="shared" ca="1" si="316"/>
        <v/>
      </c>
      <c r="FL63" s="19" t="str">
        <f t="shared" ca="1" si="317"/>
        <v/>
      </c>
      <c r="FM63" s="19" t="str">
        <f t="shared" ca="1" si="318"/>
        <v/>
      </c>
      <c r="FN63" s="19" t="str">
        <f t="shared" ca="1" si="319"/>
        <v/>
      </c>
      <c r="FO63" s="19" t="str">
        <f t="shared" ca="1" si="320"/>
        <v/>
      </c>
      <c r="FP63" s="19" t="str">
        <f t="shared" ca="1" si="321"/>
        <v/>
      </c>
      <c r="FQ63" s="19" t="str">
        <f t="shared" ca="1" si="322"/>
        <v/>
      </c>
      <c r="FR63" s="19" t="str">
        <f t="shared" ca="1" si="323"/>
        <v/>
      </c>
      <c r="FS63" s="19" t="str">
        <f t="shared" ca="1" si="324"/>
        <v/>
      </c>
      <c r="FT63" s="19" t="str">
        <f t="shared" ca="1" si="325"/>
        <v/>
      </c>
      <c r="FU63" s="19" t="str">
        <f t="shared" ca="1" si="326"/>
        <v/>
      </c>
      <c r="FV63" s="19" t="str">
        <f t="shared" ca="1" si="327"/>
        <v/>
      </c>
      <c r="FW63" s="19" t="str">
        <f t="shared" ca="1" si="328"/>
        <v/>
      </c>
      <c r="FX63" s="19" t="str">
        <f t="shared" ca="1" si="329"/>
        <v/>
      </c>
      <c r="FY63" s="19" t="str">
        <f t="shared" ca="1" si="330"/>
        <v/>
      </c>
      <c r="FZ63" s="19" t="str">
        <f t="shared" ca="1" si="331"/>
        <v/>
      </c>
      <c r="GA63" s="19" t="str">
        <f t="shared" ca="1" si="332"/>
        <v/>
      </c>
      <c r="GB63" s="19" t="str">
        <f t="shared" ca="1" si="333"/>
        <v/>
      </c>
      <c r="GC63" s="19" t="str">
        <f t="shared" ca="1" si="334"/>
        <v/>
      </c>
      <c r="GD63" s="19" t="str">
        <f t="shared" ca="1" si="335"/>
        <v/>
      </c>
      <c r="GE63" s="19" t="str">
        <f t="shared" ca="1" si="336"/>
        <v/>
      </c>
      <c r="GF63" s="19" t="str">
        <f t="shared" ca="1" si="337"/>
        <v/>
      </c>
      <c r="GG63" s="19" t="str">
        <f t="shared" ca="1" si="338"/>
        <v/>
      </c>
      <c r="GH63" s="19" t="str">
        <f t="shared" ca="1" si="339"/>
        <v/>
      </c>
      <c r="GI63" s="19" t="str">
        <f t="shared" ca="1" si="340"/>
        <v/>
      </c>
      <c r="GJ63" s="19" t="str">
        <f t="shared" ca="1" si="341"/>
        <v/>
      </c>
      <c r="GK63" s="19" t="str">
        <f t="shared" ca="1" si="342"/>
        <v/>
      </c>
      <c r="GL63" s="19" t="str">
        <f t="shared" ca="1" si="343"/>
        <v/>
      </c>
      <c r="GM63" s="19" t="str">
        <f t="shared" ca="1" si="344"/>
        <v/>
      </c>
      <c r="GN63" s="19" t="str">
        <f t="shared" ca="1" si="345"/>
        <v/>
      </c>
      <c r="GO63" s="19" t="str">
        <f t="shared" ca="1" si="346"/>
        <v/>
      </c>
      <c r="GP63" s="19" t="str">
        <f t="shared" ca="1" si="347"/>
        <v/>
      </c>
      <c r="GQ63" s="19" t="str">
        <f t="shared" ca="1" si="348"/>
        <v/>
      </c>
      <c r="GR63" s="19" t="str">
        <f t="shared" ca="1" si="349"/>
        <v/>
      </c>
      <c r="GS63" s="19" t="str">
        <f t="shared" ca="1" si="350"/>
        <v/>
      </c>
      <c r="GT63" s="19" t="str">
        <f t="shared" ca="1" si="351"/>
        <v/>
      </c>
      <c r="GU63" s="19" t="str">
        <f t="shared" ca="1" si="352"/>
        <v/>
      </c>
      <c r="GV63" s="19" t="str">
        <f t="shared" ca="1" si="353"/>
        <v/>
      </c>
      <c r="GW63" s="19" t="str">
        <f t="shared" ca="1" si="354"/>
        <v/>
      </c>
      <c r="GX63" s="19" t="str">
        <f t="shared" ca="1" si="355"/>
        <v/>
      </c>
      <c r="GY63" s="19" t="str">
        <f t="shared" ca="1" si="356"/>
        <v/>
      </c>
      <c r="GZ63" s="19" t="str">
        <f t="shared" ca="1" si="357"/>
        <v/>
      </c>
      <c r="HA63" s="19" t="str">
        <f t="shared" ca="1" si="358"/>
        <v/>
      </c>
      <c r="HB63" s="19" t="str">
        <f t="shared" ca="1" si="359"/>
        <v/>
      </c>
      <c r="HC63" s="19" t="str">
        <f t="shared" ca="1" si="360"/>
        <v/>
      </c>
      <c r="HD63" s="19" t="str">
        <f t="shared" ca="1" si="361"/>
        <v/>
      </c>
      <c r="HE63" s="19" t="str">
        <f t="shared" ca="1" si="362"/>
        <v/>
      </c>
      <c r="HF63" s="19" t="str">
        <f t="shared" ca="1" si="363"/>
        <v/>
      </c>
      <c r="HG63" s="19" t="str">
        <f t="shared" ca="1" si="364"/>
        <v/>
      </c>
      <c r="HH63" s="19" t="str">
        <f t="shared" ca="1" si="365"/>
        <v/>
      </c>
      <c r="HI63" s="19" t="str">
        <f t="shared" ca="1" si="366"/>
        <v/>
      </c>
      <c r="HJ63" s="19" t="str">
        <f t="shared" ca="1" si="367"/>
        <v/>
      </c>
      <c r="HK63" s="19" t="str">
        <f t="shared" ca="1" si="368"/>
        <v/>
      </c>
      <c r="HL63" s="19" t="str">
        <f t="shared" ca="1" si="369"/>
        <v/>
      </c>
      <c r="HM63" s="19" t="str">
        <f t="shared" ca="1" si="370"/>
        <v/>
      </c>
      <c r="HN63" s="19" t="str">
        <f t="shared" ca="1" si="371"/>
        <v/>
      </c>
      <c r="HO63" s="19" t="str">
        <f t="shared" ca="1" si="372"/>
        <v/>
      </c>
      <c r="HP63" s="19" t="str">
        <f t="shared" ca="1" si="373"/>
        <v/>
      </c>
      <c r="HQ63" s="19" t="str">
        <f t="shared" ca="1" si="374"/>
        <v/>
      </c>
      <c r="HR63" s="19" t="str">
        <f t="shared" ca="1" si="375"/>
        <v/>
      </c>
      <c r="HS63" s="19" t="str">
        <f t="shared" ca="1" si="376"/>
        <v/>
      </c>
      <c r="HT63" s="19" t="str">
        <f t="shared" ca="1" si="377"/>
        <v/>
      </c>
      <c r="HU63" s="19" t="str">
        <f t="shared" ca="1" si="378"/>
        <v/>
      </c>
      <c r="HV63" s="19" t="str">
        <f t="shared" ca="1" si="379"/>
        <v/>
      </c>
      <c r="HW63" s="19" t="str">
        <f t="shared" ca="1" si="380"/>
        <v/>
      </c>
      <c r="HX63" s="19" t="str">
        <f t="shared" ca="1" si="381"/>
        <v/>
      </c>
      <c r="HY63" s="19" t="str">
        <f t="shared" ca="1" si="382"/>
        <v/>
      </c>
      <c r="HZ63" s="19" t="str">
        <f t="shared" ca="1" si="383"/>
        <v/>
      </c>
      <c r="IA63" s="19" t="str">
        <f t="shared" ca="1" si="384"/>
        <v/>
      </c>
      <c r="IB63" s="19" t="str">
        <f t="shared" ca="1" si="385"/>
        <v/>
      </c>
      <c r="IC63" s="19" t="str">
        <f t="shared" ca="1" si="386"/>
        <v/>
      </c>
      <c r="ID63" s="19" t="str">
        <f t="shared" ca="1" si="387"/>
        <v/>
      </c>
      <c r="IE63" s="19" t="str">
        <f t="shared" ca="1" si="388"/>
        <v/>
      </c>
      <c r="IF63" s="19" t="str">
        <f t="shared" ca="1" si="389"/>
        <v/>
      </c>
      <c r="IG63" s="19" t="str">
        <f t="shared" ca="1" si="390"/>
        <v/>
      </c>
      <c r="IH63" s="19" t="str">
        <f t="shared" ca="1" si="391"/>
        <v/>
      </c>
      <c r="II63" s="19" t="str">
        <f t="shared" ca="1" si="392"/>
        <v/>
      </c>
      <c r="IJ63" s="19" t="str">
        <f t="shared" ca="1" si="393"/>
        <v/>
      </c>
      <c r="IK63" s="19" t="str">
        <f t="shared" ca="1" si="394"/>
        <v/>
      </c>
      <c r="IL63" s="19" t="str">
        <f t="shared" ca="1" si="395"/>
        <v/>
      </c>
      <c r="IM63" s="19" t="str">
        <f t="shared" ca="1" si="396"/>
        <v/>
      </c>
      <c r="IN63" s="19" t="str">
        <f t="shared" ca="1" si="397"/>
        <v/>
      </c>
      <c r="IO63" s="19" t="str">
        <f t="shared" ca="1" si="398"/>
        <v/>
      </c>
      <c r="IP63" s="19" t="str">
        <f t="shared" ca="1" si="399"/>
        <v/>
      </c>
      <c r="IQ63" s="19" t="str">
        <f t="shared" ca="1" si="400"/>
        <v/>
      </c>
      <c r="IR63" s="19" t="str">
        <f t="shared" ca="1" si="401"/>
        <v/>
      </c>
      <c r="IS63" s="19" t="str">
        <f t="shared" ca="1" si="402"/>
        <v/>
      </c>
      <c r="IT63" s="19" t="str">
        <f t="shared" ca="1" si="403"/>
        <v/>
      </c>
      <c r="IU63" s="19" t="str">
        <f t="shared" ca="1" si="404"/>
        <v/>
      </c>
      <c r="IV63" s="19" t="str">
        <f t="shared" ca="1" si="405"/>
        <v/>
      </c>
      <c r="IW63" s="19" t="str">
        <f t="shared" ca="1" si="406"/>
        <v/>
      </c>
      <c r="IX63" s="19" t="str">
        <f t="shared" ca="1" si="407"/>
        <v/>
      </c>
      <c r="IY63" s="19" t="str">
        <f t="shared" ca="1" si="408"/>
        <v/>
      </c>
      <c r="IZ63" s="19" t="str">
        <f t="shared" ca="1" si="409"/>
        <v/>
      </c>
      <c r="JA63" s="19" t="str">
        <f t="shared" ca="1" si="410"/>
        <v/>
      </c>
      <c r="JB63" s="19" t="str">
        <f t="shared" ca="1" si="411"/>
        <v/>
      </c>
      <c r="JC63" s="19" t="str">
        <f t="shared" ca="1" si="412"/>
        <v/>
      </c>
      <c r="JD63" s="19" t="str">
        <f t="shared" ca="1" si="413"/>
        <v/>
      </c>
      <c r="JE63" s="19" t="str">
        <f t="shared" ca="1" si="414"/>
        <v/>
      </c>
      <c r="JF63" s="19" t="str">
        <f t="shared" ca="1" si="415"/>
        <v/>
      </c>
      <c r="JG63" s="19" t="str">
        <f t="shared" ca="1" si="416"/>
        <v/>
      </c>
      <c r="JH63" s="19" t="str">
        <f t="shared" ca="1" si="417"/>
        <v/>
      </c>
      <c r="JI63" s="19" t="str">
        <f t="shared" ca="1" si="418"/>
        <v/>
      </c>
      <c r="JJ63" s="19" t="str">
        <f t="shared" ca="1" si="419"/>
        <v/>
      </c>
      <c r="JK63" s="19" t="str">
        <f t="shared" ca="1" si="420"/>
        <v/>
      </c>
      <c r="JL63" s="19" t="str">
        <f t="shared" ca="1" si="421"/>
        <v/>
      </c>
      <c r="JM63" s="19" t="str">
        <f t="shared" ca="1" si="422"/>
        <v/>
      </c>
      <c r="JN63" s="19" t="str">
        <f t="shared" ca="1" si="423"/>
        <v/>
      </c>
      <c r="JO63" s="19" t="str">
        <f t="shared" ca="1" si="424"/>
        <v/>
      </c>
      <c r="JP63" s="19" t="str">
        <f t="shared" ca="1" si="425"/>
        <v/>
      </c>
      <c r="JQ63" s="19" t="str">
        <f t="shared" ca="1" si="426"/>
        <v/>
      </c>
      <c r="JR63" s="19" t="str">
        <f t="shared" ca="1" si="427"/>
        <v/>
      </c>
      <c r="JS63" s="19" t="str">
        <f t="shared" ca="1" si="428"/>
        <v/>
      </c>
      <c r="JT63" s="19" t="str">
        <f t="shared" ca="1" si="429"/>
        <v/>
      </c>
      <c r="JU63" s="19" t="str">
        <f t="shared" ca="1" si="430"/>
        <v/>
      </c>
      <c r="JV63" s="19" t="str">
        <f t="shared" ca="1" si="431"/>
        <v/>
      </c>
      <c r="JW63" s="19" t="str">
        <f t="shared" ca="1" si="432"/>
        <v/>
      </c>
      <c r="JX63" s="19" t="str">
        <f t="shared" ca="1" si="433"/>
        <v/>
      </c>
      <c r="JY63" s="19" t="str">
        <f t="shared" ca="1" si="434"/>
        <v/>
      </c>
      <c r="JZ63" s="19" t="str">
        <f t="shared" ca="1" si="435"/>
        <v/>
      </c>
      <c r="KA63" s="19" t="str">
        <f t="shared" ca="1" si="436"/>
        <v/>
      </c>
      <c r="KB63" s="19" t="str">
        <f t="shared" ca="1" si="437"/>
        <v/>
      </c>
      <c r="KC63" s="19" t="str">
        <f t="shared" ca="1" si="438"/>
        <v/>
      </c>
      <c r="KD63" s="19" t="str">
        <f t="shared" ca="1" si="439"/>
        <v/>
      </c>
      <c r="KE63" s="19" t="str">
        <f t="shared" ca="1" si="440"/>
        <v/>
      </c>
      <c r="KF63" s="19" t="str">
        <f t="shared" ca="1" si="441"/>
        <v/>
      </c>
      <c r="KG63" s="19" t="str">
        <f t="shared" ca="1" si="442"/>
        <v/>
      </c>
      <c r="KH63" s="19" t="str">
        <f t="shared" ca="1" si="443"/>
        <v/>
      </c>
      <c r="KI63" s="19" t="str">
        <f t="shared" ca="1" si="444"/>
        <v/>
      </c>
      <c r="KJ63" s="19" t="str">
        <f t="shared" ca="1" si="445"/>
        <v/>
      </c>
      <c r="KK63" s="19" t="str">
        <f t="shared" ca="1" si="446"/>
        <v/>
      </c>
      <c r="KL63" s="19" t="str">
        <f t="shared" ca="1" si="447"/>
        <v/>
      </c>
      <c r="KM63" s="19" t="str">
        <f t="shared" ca="1" si="448"/>
        <v/>
      </c>
      <c r="KN63" s="19" t="str">
        <f t="shared" ca="1" si="449"/>
        <v/>
      </c>
      <c r="KO63" s="19" t="str">
        <f t="shared" ca="1" si="450"/>
        <v/>
      </c>
      <c r="KP63" s="19" t="str">
        <f t="shared" ca="1" si="451"/>
        <v/>
      </c>
      <c r="KQ63" s="19" t="str">
        <f t="shared" ca="1" si="452"/>
        <v/>
      </c>
    </row>
    <row r="64" spans="2:303" x14ac:dyDescent="0.3">
      <c r="C64" s="19" t="str">
        <f t="shared" ca="1" si="603"/>
        <v/>
      </c>
      <c r="D64" s="19" t="str">
        <f t="shared" ca="1" si="604"/>
        <v/>
      </c>
      <c r="E64" s="19" t="str">
        <f t="shared" ca="1" si="605"/>
        <v/>
      </c>
      <c r="F64" s="19" t="str">
        <f t="shared" ca="1" si="606"/>
        <v/>
      </c>
      <c r="G64" s="19" t="str">
        <f t="shared" ca="1" si="607"/>
        <v/>
      </c>
      <c r="H64" s="19" t="str">
        <f t="shared" ca="1" si="608"/>
        <v/>
      </c>
      <c r="I64" s="19" t="str">
        <f t="shared" ca="1" si="609"/>
        <v/>
      </c>
      <c r="J64" s="19" t="str">
        <f t="shared" ca="1" si="610"/>
        <v/>
      </c>
      <c r="K64" s="19" t="str">
        <f t="shared" ca="1" si="611"/>
        <v/>
      </c>
      <c r="L64" s="19" t="str">
        <f ca="1">IF(OR(L63="",COUNTIF($EX$3:$KQ$3,#REF!)=COUNTIFS($EX$3:$KQ$3,#REF!,$EX63:$KQ63,#REF!)),"",OFFSET($A$4,0,L63))</f>
        <v/>
      </c>
      <c r="M64" s="19" t="str">
        <f ca="1">IF(OR(M63="",COUNTIF($EX$3:$KQ$3,#REF!)=COUNTIFS($EX$3:$KQ$3,#REF!,$EX63:$KQ63,#REF!)),"",OFFSET($A$4,0,M63))</f>
        <v/>
      </c>
      <c r="N64" s="19" t="str">
        <f ca="1">IF(OR(N63="",COUNTIF($EX$3:$KQ$3,#REF!)=COUNTIFS($EX$3:$KQ$3,#REF!,$EX63:$KQ63,#REF!)),"",OFFSET($A$4,0,N63))</f>
        <v/>
      </c>
      <c r="O64" s="19" t="str">
        <f ca="1">IF(OR(O63="",COUNTIF($EX$3:$KQ$3,#REF!)=COUNTIFS($EX$3:$KQ$3,#REF!,$EX63:$KQ63,#REF!)),"",OFFSET($A$4,0,O63))</f>
        <v/>
      </c>
      <c r="P64" s="19" t="str">
        <f ca="1">IF(OR(P63="",COUNTIF($EX$3:$KQ$3,#REF!)=COUNTIFS($EX$3:$KQ$3,#REF!,$EX63:$KQ63,#REF!)),"",OFFSET($A$4,0,P63))</f>
        <v/>
      </c>
      <c r="Q64" s="19" t="str">
        <f ca="1">IF(OR(Q63="",COUNTIF($EX$3:$KQ$3,#REF!)=COUNTIFS($EX$3:$KQ$3,#REF!,$EX63:$KQ63,#REF!)),"",OFFSET($A$4,0,Q63))</f>
        <v/>
      </c>
      <c r="R64" s="19" t="str">
        <f ca="1">IF(OR(R63="",COUNTIF($EX$3:$KQ$3,#REF!)=COUNTIFS($EX$3:$KQ$3,#REF!,$EX63:$KQ63,#REF!)),"",OFFSET($A$4,0,R63))</f>
        <v/>
      </c>
      <c r="S64" s="19" t="str">
        <f ca="1">IF(OR(S63="",COUNTIF($EX$3:$KQ$3,#REF!)=COUNTIFS($EX$3:$KQ$3,#REF!,$EX63:$KQ63,#REF!)),"",OFFSET($A$4,0,S63))</f>
        <v/>
      </c>
      <c r="T64" s="19" t="str">
        <f ca="1">IF(OR(T63="",COUNTIF($EX$3:$KQ$3,#REF!)=COUNTIFS($EX$3:$KQ$3,#REF!,$EX63:$KQ63,#REF!)),"",OFFSET($A$4,0,T63))</f>
        <v/>
      </c>
      <c r="U64" s="19" t="str">
        <f ca="1">IF(OR(U63="",COUNTIF($EX$3:$KQ$3,#REF!)=COUNTIFS($EX$3:$KQ$3,#REF!,$EX63:$KQ63,#REF!)),"",OFFSET($A$4,0,U63))</f>
        <v/>
      </c>
      <c r="V64" s="19" t="str">
        <f ca="1">IF(OR(V63="",COUNTIF($EX$3:$KQ$3,#REF!)=COUNTIFS($EX$3:$KQ$3,#REF!,$EX63:$KQ63,#REF!)),"",OFFSET($A$4,0,V63))</f>
        <v/>
      </c>
      <c r="W64" s="19" t="str">
        <f ca="1">IF(OR(W63="",COUNTIF($EX$3:$KQ$3,#REF!)=COUNTIFS($EX$3:$KQ$3,#REF!,$EX63:$KQ63,#REF!)),"",OFFSET($A$4,0,W63))</f>
        <v/>
      </c>
      <c r="X64" s="19" t="str">
        <f ca="1">IF(OR(X63="",COUNTIF($EX$3:$KQ$3,#REF!)=COUNTIFS($EX$3:$KQ$3,#REF!,$EX63:$KQ63,#REF!)),"",OFFSET($A$4,0,X63))</f>
        <v/>
      </c>
      <c r="Y64" s="19" t="str">
        <f ca="1">IF(OR(Y63="",COUNTIF($EX$3:$KQ$3,#REF!)=COUNTIFS($EX$3:$KQ$3,#REF!,$EX63:$KQ63,#REF!)),"",OFFSET($A$4,0,Y63))</f>
        <v/>
      </c>
      <c r="Z64" s="19" t="str">
        <f ca="1">IF(OR(Z63="",COUNTIF($EX$3:$KQ$3,#REF!)=COUNTIFS($EX$3:$KQ$3,#REF!,$EX63:$KQ63,#REF!)),"",OFFSET($A$4,0,Z63))</f>
        <v/>
      </c>
      <c r="AA64" s="19" t="str">
        <f ca="1">IF(OR(AA63="",COUNTIF($EX$3:$KQ$3,#REF!)=COUNTIFS($EX$3:$KQ$3,#REF!,$EX63:$KQ63,#REF!)),"",OFFSET($A$4,0,AA63))</f>
        <v/>
      </c>
      <c r="AB64" s="19" t="str">
        <f ca="1">IF(OR(AB63="",COUNTIF($EX$3:$KQ$3,#REF!)=COUNTIFS($EX$3:$KQ$3,#REF!,$EX63:$KQ63,#REF!)),"",OFFSET($A$4,0,AB63))</f>
        <v/>
      </c>
      <c r="AC64" s="19" t="str">
        <f ca="1">IF(OR(AC63="",COUNTIF($EX$3:$KQ$3,#REF!)=COUNTIFS($EX$3:$KQ$3,#REF!,$EX63:$KQ63,#REF!)),"",OFFSET($A$4,0,AC63))</f>
        <v/>
      </c>
      <c r="AD64" s="19" t="str">
        <f ca="1">IF(OR(AD63="",COUNTIF($EX$3:$KQ$3,#REF!)=COUNTIFS($EX$3:$KQ$3,#REF!,$EX63:$KQ63,#REF!)),"",OFFSET($A$4,0,AD63))</f>
        <v/>
      </c>
      <c r="AE64" s="19" t="str">
        <f ca="1">IF(OR(AE63="",COUNTIF($EX$3:$KQ$3,#REF!)=COUNTIFS($EX$3:$KQ$3,#REF!,$EX63:$KQ63,#REF!)),"",OFFSET($A$4,0,AE63))</f>
        <v/>
      </c>
      <c r="AF64" s="19" t="str">
        <f ca="1">IF(OR(AF63="",COUNTIF($EX$3:$KQ$3,#REF!)=COUNTIFS($EX$3:$KQ$3,#REF!,$EX63:$KQ63,#REF!)),"",OFFSET($A$4,0,AF63))</f>
        <v/>
      </c>
      <c r="AG64" s="19" t="str">
        <f ca="1">IF(OR(AG63="",COUNTIF($EX$3:$KQ$3,#REF!)=COUNTIFS($EX$3:$KQ$3,#REF!,$EX63:$KQ63,#REF!)),"",OFFSET($A$4,0,AG63))</f>
        <v/>
      </c>
      <c r="AH64" s="19" t="str">
        <f ca="1">IF(OR(AH63="",COUNTIF($EX$3:$KQ$3,#REF!)=COUNTIFS($EX$3:$KQ$3,#REF!,$EX63:$KQ63,#REF!)),"",OFFSET($A$4,0,AH63))</f>
        <v/>
      </c>
      <c r="AI64" s="19" t="str">
        <f ca="1">IF(OR(AI63="",COUNTIF($EX$3:$KQ$3,#REF!)=COUNTIFS($EX$3:$KQ$3,#REF!,$EX63:$KQ63,#REF!)),"",OFFSET($A$4,0,AI63))</f>
        <v/>
      </c>
      <c r="AJ64" s="19" t="str">
        <f ca="1">IF(OR(AJ63="",COUNTIF($EX$3:$KQ$3,#REF!)=COUNTIFS($EX$3:$KQ$3,#REF!,$EX63:$KQ63,#REF!)),"",OFFSET($A$4,0,AJ63))</f>
        <v/>
      </c>
      <c r="AK64" s="19" t="str">
        <f ca="1">IF(OR(AK63="",COUNTIF($EX$3:$KQ$3,#REF!)=COUNTIFS($EX$3:$KQ$3,#REF!,$EX63:$KQ63,#REF!)),"",OFFSET($A$4,0,AK63))</f>
        <v/>
      </c>
      <c r="AL64" s="19" t="str">
        <f ca="1">IF(OR(AL63="",COUNTIF($EX$3:$KQ$3,#REF!)=COUNTIFS($EX$3:$KQ$3,#REF!,$EX63:$KQ63,#REF!)),"",OFFSET($A$4,0,AL63))</f>
        <v/>
      </c>
      <c r="AM64" s="19" t="str">
        <f ca="1">IF(OR(AM63="",COUNTIF($EX$3:$KQ$3,#REF!)=COUNTIFS($EX$3:$KQ$3,#REF!,$EX63:$KQ63,#REF!)),"",OFFSET($A$4,0,AM63))</f>
        <v/>
      </c>
      <c r="AN64" s="19" t="str">
        <f ca="1">IF(OR(AN63="",COUNTIF($EX$3:$KQ$3,#REF!)=COUNTIFS($EX$3:$KQ$3,#REF!,$EX63:$KQ63,#REF!)),"",OFFSET($A$4,0,AN63))</f>
        <v/>
      </c>
      <c r="AO64" s="19" t="str">
        <f ca="1">IF(OR(AO63="",COUNTIF($EX$3:$KQ$3,#REF!)=COUNTIFS($EX$3:$KQ$3,#REF!,$EX63:$KQ63,#REF!)),"",OFFSET($A$4,0,AO63))</f>
        <v/>
      </c>
      <c r="AP64" s="19" t="str">
        <f ca="1">IF(OR(AP63="",COUNTIF($EX$3:$KQ$3,#REF!)=COUNTIFS($EX$3:$KQ$3,#REF!,$EX63:$KQ63,#REF!)),"",OFFSET($A$4,0,AP63))</f>
        <v/>
      </c>
      <c r="AQ64" s="19" t="str">
        <f ca="1">IF(OR(AQ63="",COUNTIF($EX$3:$KQ$3,#REF!)=COUNTIFS($EX$3:$KQ$3,#REF!,$EX63:$KQ63,#REF!)),"",OFFSET($A$4,0,AQ63))</f>
        <v/>
      </c>
      <c r="AR64" s="19" t="str">
        <f ca="1">IF(OR(AR63="",COUNTIF($EX$3:$KQ$3,#REF!)=COUNTIFS($EX$3:$KQ$3,#REF!,$EX63:$KQ63,#REF!)),"",OFFSET($A$4,0,AR63))</f>
        <v/>
      </c>
      <c r="AS64" s="19" t="str">
        <f ca="1">IF(OR(AS63="",COUNTIF($EX$3:$KQ$3,#REF!)=COUNTIFS($EX$3:$KQ$3,#REF!,$EX63:$KQ63,#REF!)),"",OFFSET($A$4,0,AS63))</f>
        <v/>
      </c>
      <c r="AT64" s="19" t="str">
        <f ca="1">IF(OR(AT63="",COUNTIF($EX$3:$KQ$3,#REF!)=COUNTIFS($EX$3:$KQ$3,#REF!,$EX63:$KQ63,#REF!)),"",OFFSET($A$4,0,AT63))</f>
        <v/>
      </c>
      <c r="AU64" s="19" t="str">
        <f ca="1">IF(OR(AU63="",COUNTIF($EX$3:$KQ$3,#REF!)=COUNTIFS($EX$3:$KQ$3,#REF!,$EX63:$KQ63,#REF!)),"",OFFSET($A$4,0,AU63))</f>
        <v/>
      </c>
      <c r="AV64" s="19" t="str">
        <f ca="1">IF(OR(AV63="",COUNTIF($EX$3:$KQ$3,#REF!)=COUNTIFS($EX$3:$KQ$3,#REF!,$EX63:$KQ63,#REF!)),"",OFFSET($A$4,0,AV63))</f>
        <v/>
      </c>
      <c r="AW64" s="19" t="str">
        <f ca="1">IF(OR(AW63="",COUNTIF($EX$3:$KQ$3,#REF!)=COUNTIFS($EX$3:$KQ$3,#REF!,$EX63:$KQ63,#REF!)),"",OFFSET($A$4,0,AW63))</f>
        <v/>
      </c>
      <c r="AX64" s="19" t="str">
        <f ca="1">IF(OR(AX63="",COUNTIF($EX$3:$KQ$3,#REF!)=COUNTIFS($EX$3:$KQ$3,#REF!,$EX63:$KQ63,#REF!)),"",OFFSET($A$4,0,AX63))</f>
        <v/>
      </c>
      <c r="AY64" s="19" t="str">
        <f ca="1">IF(OR(AY63="",COUNTIF($EX$3:$KQ$3,#REF!)=COUNTIFS($EX$3:$KQ$3,#REF!,$EX63:$KQ63,#REF!)),"",OFFSET($A$4,0,AY63))</f>
        <v/>
      </c>
      <c r="AZ64" s="19" t="str">
        <f ca="1">IF(OR(AZ63="",COUNTIF($EX$3:$KQ$3,#REF!)=COUNTIFS($EX$3:$KQ$3,#REF!,$EX63:$KQ63,#REF!)),"",OFFSET($A$4,0,AZ63))</f>
        <v/>
      </c>
      <c r="BA64" s="19" t="str">
        <f ca="1">IF(OR(BA63="",COUNTIF($EX$3:$KQ$3,#REF!)=COUNTIFS($EX$3:$KQ$3,#REF!,$EX63:$KQ63,#REF!)),"",OFFSET($A$4,0,BA63))</f>
        <v/>
      </c>
      <c r="BB64" s="19" t="str">
        <f ca="1">IF(OR(BB63="",COUNTIF($EX$3:$KQ$3,#REF!)=COUNTIFS($EX$3:$KQ$3,#REF!,$EX63:$KQ63,#REF!)),"",OFFSET($A$4,0,BB63))</f>
        <v/>
      </c>
      <c r="BC64" s="19" t="str">
        <f ca="1">IF(OR(BC63="",COUNTIF($EX$3:$KQ$3,#REF!)=COUNTIFS($EX$3:$KQ$3,#REF!,$EX63:$KQ63,#REF!)),"",OFFSET($A$4,0,BC63))</f>
        <v/>
      </c>
      <c r="BD64" s="19" t="str">
        <f ca="1">IF(OR(BD63="",COUNTIF($EX$3:$KQ$3,#REF!)=COUNTIFS($EX$3:$KQ$3,#REF!,$EX63:$KQ63,#REF!)),"",OFFSET($A$4,0,BD63))</f>
        <v/>
      </c>
      <c r="BE64" s="19" t="str">
        <f ca="1">IF(OR(BE63="",COUNTIF($EX$3:$KQ$3,#REF!)=COUNTIFS($EX$3:$KQ$3,#REF!,$EX63:$KQ63,#REF!)),"",OFFSET($A$4,0,BE63))</f>
        <v/>
      </c>
      <c r="BF64" s="19" t="str">
        <f ca="1">IF(OR(BF63="",COUNTIF($EX$3:$KQ$3,#REF!)=COUNTIFS($EX$3:$KQ$3,#REF!,$EX63:$KQ63,#REF!)),"",OFFSET($A$4,0,BF63))</f>
        <v/>
      </c>
      <c r="BG64" s="19" t="str">
        <f ca="1">IF(OR(BG63="",COUNTIF($EX$3:$KQ$3,#REF!)=COUNTIFS($EX$3:$KQ$3,#REF!,$EX63:$KQ63,#REF!)),"",OFFSET($A$4,0,BG63))</f>
        <v/>
      </c>
      <c r="BH64" s="19" t="str">
        <f ca="1">IF(OR(BH63="",COUNTIF($EX$3:$KQ$3,#REF!)=COUNTIFS($EX$3:$KQ$3,#REF!,$EX63:$KQ63,#REF!)),"",OFFSET($A$4,0,BH63))</f>
        <v/>
      </c>
      <c r="BI64" s="19" t="str">
        <f ca="1">IF(OR(BI63="",COUNTIF($EX$3:$KQ$3,#REF!)=COUNTIFS($EX$3:$KQ$3,#REF!,$EX63:$KQ63,#REF!)),"",OFFSET($A$4,0,BI63))</f>
        <v/>
      </c>
      <c r="BJ64" s="19" t="str">
        <f ca="1">IF(OR(BJ63="",COUNTIF($EX$3:$KQ$3,#REF!)=COUNTIFS($EX$3:$KQ$3,#REF!,$EX63:$KQ63,#REF!)),"",OFFSET($A$4,0,BJ63))</f>
        <v/>
      </c>
      <c r="BK64" s="19" t="str">
        <f ca="1">IF(OR(BK63="",COUNTIF($EX$3:$KQ$3,#REF!)=COUNTIFS($EX$3:$KQ$3,#REF!,$EX63:$KQ63,#REF!)),"",OFFSET($A$4,0,BK63))</f>
        <v/>
      </c>
      <c r="BL64" s="19" t="str">
        <f ca="1">IF(OR(BL63="",COUNTIF($EX$3:$KQ$3,#REF!)=COUNTIFS($EX$3:$KQ$3,#REF!,$EX63:$KQ63,#REF!)),"",OFFSET($A$4,0,BL63))</f>
        <v/>
      </c>
      <c r="BM64" s="19" t="str">
        <f ca="1">IF(OR(BM63="",COUNTIF($EX$3:$KQ$3,#REF!)=COUNTIFS($EX$3:$KQ$3,#REF!,$EX63:$KQ63,#REF!)),"",OFFSET($A$4,0,BM63))</f>
        <v/>
      </c>
      <c r="BN64" s="19" t="str">
        <f ca="1">IF(OR(BN63="",COUNTIF($EX$3:$KQ$3,#REF!)=COUNTIFS($EX$3:$KQ$3,#REF!,$EX63:$KQ63,#REF!)),"",OFFSET($A$4,0,BN63))</f>
        <v/>
      </c>
      <c r="BO64" s="19" t="str">
        <f ca="1">IF(OR(BO63="",COUNTIF($EX$3:$KQ$3,#REF!)=COUNTIFS($EX$3:$KQ$3,#REF!,$EX63:$KQ63,#REF!)),"",OFFSET($A$4,0,BO63))</f>
        <v/>
      </c>
      <c r="BP64" s="19" t="str">
        <f ca="1">IF(OR(BP63="",COUNTIF($EX$3:$KQ$3,#REF!)=COUNTIFS($EX$3:$KQ$3,#REF!,$EX63:$KQ63,#REF!)),"",OFFSET($A$4,0,BP63))</f>
        <v/>
      </c>
      <c r="BQ64" s="19" t="str">
        <f ca="1">IF(OR(BQ63="",COUNTIF($EX$3:$KQ$3,#REF!)=COUNTIFS($EX$3:$KQ$3,#REF!,$EX63:$KQ63,#REF!)),"",OFFSET($A$4,0,BQ63))</f>
        <v/>
      </c>
      <c r="BR64" s="19" t="str">
        <f ca="1">IF(OR(BR63="",COUNTIF($EX$3:$KQ$3,#REF!)=COUNTIFS($EX$3:$KQ$3,#REF!,$EX63:$KQ63,#REF!)),"",OFFSET($A$4,0,BR63))</f>
        <v/>
      </c>
      <c r="BS64" s="19" t="str">
        <f ca="1">IF(OR(BS63="",COUNTIF($EX$3:$KQ$3,#REF!)=COUNTIFS($EX$3:$KQ$3,#REF!,$EX63:$KQ63,#REF!)),"",OFFSET($A$4,0,BS63))</f>
        <v/>
      </c>
      <c r="BT64" s="19" t="str">
        <f ca="1">IF(OR(BT63="",COUNTIF($EX$3:$KQ$3,#REF!)=COUNTIFS($EX$3:$KQ$3,#REF!,$EX63:$KQ63,#REF!)),"",OFFSET($A$4,0,BT63))</f>
        <v/>
      </c>
      <c r="BU64" s="19" t="str">
        <f ca="1">IF(OR(BU63="",COUNTIF($EX$3:$KQ$3,#REF!)=COUNTIFS($EX$3:$KQ$3,#REF!,$EX63:$KQ63,#REF!)),"",OFFSET($A$4,0,BU63))</f>
        <v/>
      </c>
      <c r="BV64" s="19" t="str">
        <f ca="1">IF(OR(BV63="",COUNTIF($EX$3:$KQ$3,#REF!)=COUNTIFS($EX$3:$KQ$3,#REF!,$EX63:$KQ63,#REF!)),"",OFFSET($A$4,0,BV63))</f>
        <v/>
      </c>
      <c r="BW64" s="19" t="str">
        <f ca="1">IF(OR(BW63="",COUNTIF($EX$3:$KQ$3,#REF!)=COUNTIFS($EX$3:$KQ$3,#REF!,$EX63:$KQ63,#REF!)),"",OFFSET($A$4,0,BW63))</f>
        <v/>
      </c>
      <c r="BX64" s="19" t="str">
        <f ca="1">IF(OR(BX63="",COUNTIF($EX$3:$KQ$3,#REF!)=COUNTIFS($EX$3:$KQ$3,#REF!,$EX63:$KQ63,#REF!)),"",OFFSET($A$4,0,BX63))</f>
        <v/>
      </c>
      <c r="BY64" s="19" t="str">
        <f ca="1">IF(OR(BY63="",COUNTIF($EX$3:$KQ$3,#REF!)=COUNTIFS($EX$3:$KQ$3,#REF!,$EX63:$KQ63,#REF!)),"",OFFSET($A$4,0,BY63))</f>
        <v/>
      </c>
      <c r="BZ64" s="19" t="str">
        <f ca="1">IF(OR(BZ63="",COUNTIF($EX$3:$KQ$3,#REF!)=COUNTIFS($EX$3:$KQ$3,#REF!,$EX63:$KQ63,#REF!)),"",OFFSET($A$4,0,BZ63))</f>
        <v/>
      </c>
      <c r="CA64" s="19" t="str">
        <f ca="1">IF(OR(CA63="",COUNTIF($EX$3:$KQ$3,#REF!)=COUNTIFS($EX$3:$KQ$3,#REF!,$EX63:$KQ63,#REF!)),"",OFFSET($A$4,0,CA63))</f>
        <v/>
      </c>
      <c r="CB64" s="19" t="str">
        <f ca="1">IF(OR(CB63="",COUNTIF($EX$3:$KQ$3,#REF!)=COUNTIFS($EX$3:$KQ$3,#REF!,$EX63:$KQ63,#REF!)),"",OFFSET($A$4,0,CB63))</f>
        <v/>
      </c>
      <c r="CC64" s="19" t="str">
        <f ca="1">IF(OR(CC63="",COUNTIF($EX$3:$KQ$3,#REF!)=COUNTIFS($EX$3:$KQ$3,#REF!,$EX63:$KQ63,#REF!)),"",OFFSET($A$4,0,CC63))</f>
        <v/>
      </c>
      <c r="CD64" s="19" t="str">
        <f ca="1">IF(OR(CD63="",COUNTIF($EX$3:$KQ$3,#REF!)=COUNTIFS($EX$3:$KQ$3,#REF!,$EX63:$KQ63,#REF!)),"",OFFSET($A$4,0,CD63))</f>
        <v/>
      </c>
      <c r="CE64" s="19" t="str">
        <f ca="1">IF(OR(CE63="",COUNTIF($EX$3:$KQ$3,#REF!)=COUNTIFS($EX$3:$KQ$3,#REF!,$EX63:$KQ63,#REF!)),"",OFFSET($A$4,0,CE63))</f>
        <v/>
      </c>
      <c r="CF64" s="19" t="str">
        <f ca="1">IF(OR(CF63="",COUNTIF($EX$3:$KQ$3,#REF!)=COUNTIFS($EX$3:$KQ$3,#REF!,$EX63:$KQ63,#REF!)),"",OFFSET($A$4,0,CF63))</f>
        <v/>
      </c>
      <c r="CG64" s="19" t="str">
        <f ca="1">IF(OR(CG63="",COUNTIF($EX$3:$KQ$3,#REF!)=COUNTIFS($EX$3:$KQ$3,#REF!,$EX63:$KQ63,#REF!)),"",OFFSET($A$4,0,CG63))</f>
        <v/>
      </c>
      <c r="CH64" s="19" t="str">
        <f ca="1">IF(OR(CH63="",COUNTIF($EX$3:$KQ$3,#REF!)=COUNTIFS($EX$3:$KQ$3,#REF!,$EX63:$KQ63,#REF!)),"",OFFSET($A$4,0,CH63))</f>
        <v/>
      </c>
      <c r="CI64" s="19" t="str">
        <f ca="1">IF(OR(CI63="",COUNTIF($EX$3:$KQ$3,#REF!)=COUNTIFS($EX$3:$KQ$3,#REF!,$EX63:$KQ63,#REF!)),"",OFFSET($A$4,0,CI63))</f>
        <v/>
      </c>
      <c r="CJ64" s="19" t="str">
        <f ca="1">IF(OR(CJ63="",COUNTIF($EX$3:$KQ$3,#REF!)=COUNTIFS($EX$3:$KQ$3,#REF!,$EX63:$KQ63,#REF!)),"",OFFSET($A$4,0,CJ63))</f>
        <v/>
      </c>
      <c r="CK64" s="19" t="str">
        <f ca="1">IF(OR(CK63="",COUNTIF($EX$3:$KQ$3,#REF!)=COUNTIFS($EX$3:$KQ$3,#REF!,$EX63:$KQ63,#REF!)),"",OFFSET($A$4,0,CK63))</f>
        <v/>
      </c>
      <c r="CL64" s="19" t="str">
        <f ca="1">IF(OR(CL63="",COUNTIF($EX$3:$KQ$3,#REF!)=COUNTIFS($EX$3:$KQ$3,#REF!,$EX63:$KQ63,#REF!)),"",OFFSET($A$4,0,CL63))</f>
        <v/>
      </c>
      <c r="CM64" s="19" t="str">
        <f ca="1">IF(OR(CM63="",COUNTIF($EX$3:$KQ$3,#REF!)=COUNTIFS($EX$3:$KQ$3,#REF!,$EX63:$KQ63,#REF!)),"",OFFSET($A$4,0,CM63))</f>
        <v/>
      </c>
      <c r="CN64" s="19" t="str">
        <f ca="1">IF(OR(CN63="",COUNTIF($EX$3:$KQ$3,#REF!)=COUNTIFS($EX$3:$KQ$3,#REF!,$EX63:$KQ63,#REF!)),"",OFFSET($A$4,0,CN63))</f>
        <v/>
      </c>
      <c r="CO64" s="19" t="str">
        <f ca="1">IF(OR(CO63="",COUNTIF($EX$3:$KQ$3,#REF!)=COUNTIFS($EX$3:$KQ$3,#REF!,$EX63:$KQ63,#REF!)),"",OFFSET($A$4,0,CO63))</f>
        <v/>
      </c>
      <c r="CP64" s="19" t="str">
        <f ca="1">IF(OR(CP63="",COUNTIF($EX$3:$KQ$3,#REF!)=COUNTIFS($EX$3:$KQ$3,#REF!,$EX63:$KQ63,#REF!)),"",OFFSET($A$4,0,CP63))</f>
        <v/>
      </c>
      <c r="CQ64" s="19" t="str">
        <f ca="1">IF(OR(CQ63="",COUNTIF($EX$3:$KQ$3,#REF!)=COUNTIFS($EX$3:$KQ$3,#REF!,$EX63:$KQ63,#REF!)),"",OFFSET($A$4,0,CQ63))</f>
        <v/>
      </c>
      <c r="CR64" s="19" t="str">
        <f ca="1">IF(OR(CR63="",COUNTIF($EX$3:$KQ$3,#REF!)=COUNTIFS($EX$3:$KQ$3,#REF!,$EX63:$KQ63,#REF!)),"",OFFSET($A$4,0,CR63))</f>
        <v/>
      </c>
      <c r="CS64" s="19" t="str">
        <f ca="1">IF(OR(CS63="",COUNTIF($EX$3:$KQ$3,#REF!)=COUNTIFS($EX$3:$KQ$3,#REF!,$EX63:$KQ63,#REF!)),"",OFFSET($A$4,0,CS63))</f>
        <v/>
      </c>
      <c r="CT64" s="19" t="str">
        <f ca="1">IF(OR(CT63="",COUNTIF($EX$3:$KQ$3,#REF!)=COUNTIFS($EX$3:$KQ$3,#REF!,$EX63:$KQ63,#REF!)),"",OFFSET($A$4,0,CT63))</f>
        <v/>
      </c>
      <c r="CU64" s="19" t="str">
        <f ca="1">IF(OR(CU63="",COUNTIF($EX$3:$KQ$3,#REF!)=COUNTIFS($EX$3:$KQ$3,#REF!,$EX63:$KQ63,#REF!)),"",OFFSET($A$4,0,CU63))</f>
        <v/>
      </c>
      <c r="CV64" s="19" t="str">
        <f ca="1">IF(OR(CV63="",COUNTIF($EX$3:$KQ$3,#REF!)=COUNTIFS($EX$3:$KQ$3,#REF!,$EX63:$KQ63,#REF!)),"",OFFSET($A$4,0,CV63))</f>
        <v/>
      </c>
      <c r="CW64" s="19" t="str">
        <f ca="1">IF(OR(CW63="",COUNTIF($EX$3:$KQ$3,#REF!)=COUNTIFS($EX$3:$KQ$3,#REF!,$EX63:$KQ63,#REF!)),"",OFFSET($A$4,0,CW63))</f>
        <v/>
      </c>
      <c r="CX64" s="19" t="str">
        <f ca="1">IF(OR(CX63="",COUNTIF($EX$3:$KQ$3,#REF!)=COUNTIFS($EX$3:$KQ$3,#REF!,$EX63:$KQ63,#REF!)),"",OFFSET($A$4,0,CX63))</f>
        <v/>
      </c>
      <c r="CY64" s="19" t="str">
        <f ca="1">IF(OR(CY63="",COUNTIF($EX$3:$KQ$3,#REF!)=COUNTIFS($EX$3:$KQ$3,#REF!,$EX63:$KQ63,#REF!)),"",OFFSET($A$4,0,CY63))</f>
        <v/>
      </c>
      <c r="CZ64" s="19" t="str">
        <f ca="1">IF(OR(CZ63="",COUNTIF($EX$3:$KQ$3,#REF!)=COUNTIFS($EX$3:$KQ$3,#REF!,$EX63:$KQ63,#REF!)),"",OFFSET($A$4,0,CZ63))</f>
        <v/>
      </c>
      <c r="DA64" s="19" t="str">
        <f ca="1">IF(OR(DA63="",COUNTIF($EX$3:$KQ$3,#REF!)=COUNTIFS($EX$3:$KQ$3,#REF!,$EX63:$KQ63,#REF!)),"",OFFSET($A$4,0,DA63))</f>
        <v/>
      </c>
      <c r="DB64" s="19" t="str">
        <f ca="1">IF(OR(DB63="",COUNTIF($EX$3:$KQ$3,#REF!)=COUNTIFS($EX$3:$KQ$3,#REF!,$EX63:$KQ63,#REF!)),"",OFFSET($A$4,0,DB63))</f>
        <v/>
      </c>
      <c r="DC64" s="19" t="str">
        <f ca="1">IF(OR(DC63="",COUNTIF($EX$3:$KQ$3,#REF!)=COUNTIFS($EX$3:$KQ$3,#REF!,$EX63:$KQ63,#REF!)),"",OFFSET($A$4,0,DC63))</f>
        <v/>
      </c>
      <c r="DD64" s="19" t="str">
        <f ca="1">IF(OR(DD63="",COUNTIF($EX$3:$KQ$3,#REF!)=COUNTIFS($EX$3:$KQ$3,#REF!,$EX63:$KQ63,#REF!)),"",OFFSET($A$4,0,DD63))</f>
        <v/>
      </c>
      <c r="DE64" s="19" t="str">
        <f ca="1">IF(OR(DE63="",COUNTIF($EX$3:$KQ$3,#REF!)=COUNTIFS($EX$3:$KQ$3,#REF!,$EX63:$KQ63,#REF!)),"",OFFSET($A$4,0,DE63))</f>
        <v/>
      </c>
      <c r="DF64" s="19" t="str">
        <f ca="1">IF(OR(DF63="",COUNTIF($EX$3:$KQ$3,#REF!)=COUNTIFS($EX$3:$KQ$3,#REF!,$EX63:$KQ63,#REF!)),"",OFFSET($A$4,0,DF63))</f>
        <v/>
      </c>
      <c r="DG64" s="19" t="str">
        <f ca="1">IF(OR(DG63="",COUNTIF($EX$3:$KQ$3,#REF!)=COUNTIFS($EX$3:$KQ$3,#REF!,$EX63:$KQ63,#REF!)),"",OFFSET($A$4,0,DG63))</f>
        <v/>
      </c>
      <c r="DH64" s="19" t="str">
        <f ca="1">IF(OR(DH63="",COUNTIF($EX$3:$KQ$3,#REF!)=COUNTIFS($EX$3:$KQ$3,#REF!,$EX63:$KQ63,#REF!)),"",OFFSET($A$4,0,DH63))</f>
        <v/>
      </c>
      <c r="DI64" s="19" t="str">
        <f ca="1">IF(OR(DI63="",COUNTIF($EX$3:$KQ$3,#REF!)=COUNTIFS($EX$3:$KQ$3,#REF!,$EX63:$KQ63,#REF!)),"",OFFSET($A$4,0,DI63))</f>
        <v/>
      </c>
      <c r="DJ64" s="19" t="str">
        <f ca="1">IF(OR(DJ63="",COUNTIF($EX$3:$KQ$3,#REF!)=COUNTIFS($EX$3:$KQ$3,#REF!,$EX63:$KQ63,#REF!)),"",OFFSET($A$4,0,DJ63))</f>
        <v/>
      </c>
      <c r="DK64" s="19" t="str">
        <f ca="1">IF(OR(DK63="",COUNTIF($EX$3:$KQ$3,#REF!)=COUNTIFS($EX$3:$KQ$3,#REF!,$EX63:$KQ63,#REF!)),"",OFFSET($A$4,0,DK63))</f>
        <v/>
      </c>
      <c r="DL64" s="19" t="str">
        <f ca="1">IF(OR(DL63="",COUNTIF($EX$3:$KQ$3,#REF!)=COUNTIFS($EX$3:$KQ$3,#REF!,$EX63:$KQ63,#REF!)),"",OFFSET($A$4,0,DL63))</f>
        <v/>
      </c>
      <c r="DM64" s="19" t="str">
        <f ca="1">IF(OR(DM63="",COUNTIF($EX$3:$KQ$3,#REF!)=COUNTIFS($EX$3:$KQ$3,#REF!,$EX63:$KQ63,#REF!)),"",OFFSET($A$4,0,DM63))</f>
        <v/>
      </c>
      <c r="DN64" s="19" t="str">
        <f ca="1">IF(OR(DN63="",COUNTIF($EX$3:$KQ$3,#REF!)=COUNTIFS($EX$3:$KQ$3,#REF!,$EX63:$KQ63,#REF!)),"",OFFSET($A$4,0,DN63))</f>
        <v/>
      </c>
      <c r="DO64" s="19" t="str">
        <f ca="1">IF(OR(DO63="",COUNTIF($EX$3:$KQ$3,#REF!)=COUNTIFS($EX$3:$KQ$3,#REF!,$EX63:$KQ63,#REF!)),"",OFFSET($A$4,0,DO63))</f>
        <v/>
      </c>
      <c r="DP64" s="19" t="str">
        <f ca="1">IF(OR(DP63="",COUNTIF($EX$3:$KQ$3,#REF!)=COUNTIFS($EX$3:$KQ$3,#REF!,$EX63:$KQ63,#REF!)),"",OFFSET($A$4,0,DP63))</f>
        <v/>
      </c>
      <c r="DQ64" s="19" t="str">
        <f ca="1">IF(OR(DQ63="",COUNTIF($EX$3:$KQ$3,#REF!)=COUNTIFS($EX$3:$KQ$3,#REF!,$EX63:$KQ63,#REF!)),"",OFFSET($A$4,0,DQ63))</f>
        <v/>
      </c>
      <c r="DR64" s="19" t="str">
        <f ca="1">IF(OR(DR63="",COUNTIF($EX$3:$KQ$3,#REF!)=COUNTIFS($EX$3:$KQ$3,#REF!,$EX63:$KQ63,#REF!)),"",OFFSET($A$4,0,DR63))</f>
        <v/>
      </c>
      <c r="DS64" s="19" t="str">
        <f ca="1">IF(OR(DS63="",COUNTIF($EX$3:$KQ$3,#REF!)=COUNTIFS($EX$3:$KQ$3,#REF!,$EX63:$KQ63,#REF!)),"",OFFSET($A$4,0,DS63))</f>
        <v/>
      </c>
      <c r="DT64" s="19" t="str">
        <f ca="1">IF(OR(DT63="",COUNTIF($EX$3:$KQ$3,#REF!)=COUNTIFS($EX$3:$KQ$3,#REF!,$EX63:$KQ63,#REF!)),"",OFFSET($A$4,0,DT63))</f>
        <v/>
      </c>
      <c r="DU64" s="19" t="str">
        <f ca="1">IF(OR(DU63="",COUNTIF($EX$3:$KQ$3,#REF!)=COUNTIFS($EX$3:$KQ$3,#REF!,$EX63:$KQ63,#REF!)),"",OFFSET($A$4,0,DU63))</f>
        <v/>
      </c>
      <c r="DV64" s="19" t="str">
        <f ca="1">IF(OR(DV63="",COUNTIF($EX$3:$KQ$3,#REF!)=COUNTIFS($EX$3:$KQ$3,#REF!,$EX63:$KQ63,#REF!)),"",OFFSET($A$4,0,DV63))</f>
        <v/>
      </c>
      <c r="DW64" s="19" t="str">
        <f ca="1">IF(OR(DW63="",COUNTIF($EX$3:$KQ$3,#REF!)=COUNTIFS($EX$3:$KQ$3,#REF!,$EX63:$KQ63,#REF!)),"",OFFSET($A$4,0,DW63))</f>
        <v/>
      </c>
      <c r="DX64" s="19" t="str">
        <f ca="1">IF(OR(DX63="",COUNTIF($EX$3:$KQ$3,#REF!)=COUNTIFS($EX$3:$KQ$3,#REF!,$EX63:$KQ63,#REF!)),"",OFFSET($A$4,0,DX63))</f>
        <v/>
      </c>
      <c r="DY64" s="19" t="str">
        <f ca="1">IF(OR(DY63="",COUNTIF($EX$3:$KQ$3,#REF!)=COUNTIFS($EX$3:$KQ$3,#REF!,$EX63:$KQ63,#REF!)),"",OFFSET($A$4,0,DY63))</f>
        <v/>
      </c>
      <c r="DZ64" s="19" t="str">
        <f ca="1">IF(OR(DZ63="",COUNTIF($EX$3:$KQ$3,#REF!)=COUNTIFS($EX$3:$KQ$3,#REF!,$EX63:$KQ63,#REF!)),"",OFFSET($A$4,0,DZ63))</f>
        <v/>
      </c>
      <c r="EA64" s="19" t="str">
        <f ca="1">IF(OR(EA63="",COUNTIF($EX$3:$KQ$3,#REF!)=COUNTIFS($EX$3:$KQ$3,#REF!,$EX63:$KQ63,#REF!)),"",OFFSET($A$4,0,EA63))</f>
        <v/>
      </c>
      <c r="EB64" s="19"/>
      <c r="EC64" s="19"/>
      <c r="ED64" s="19"/>
      <c r="EE64" s="19"/>
      <c r="EF64" s="19"/>
      <c r="EG64" s="19"/>
      <c r="EH64" s="19"/>
      <c r="EI64" s="19"/>
      <c r="EJ64" s="19"/>
      <c r="EK64" s="19"/>
      <c r="EL64" s="19"/>
      <c r="EM64" s="19"/>
      <c r="EN64" s="19"/>
      <c r="EO64" s="19"/>
      <c r="EP64" s="19"/>
      <c r="EQ64" s="19"/>
      <c r="ER64" s="19"/>
      <c r="ES64" s="19"/>
      <c r="ET64" s="19"/>
      <c r="EU64" s="19"/>
      <c r="EX64" s="19" t="str">
        <f t="shared" ca="1" si="303"/>
        <v/>
      </c>
      <c r="EY64" s="19" t="str">
        <f t="shared" ca="1" si="304"/>
        <v/>
      </c>
      <c r="EZ64" s="19" t="str">
        <f t="shared" ca="1" si="305"/>
        <v/>
      </c>
      <c r="FA64" s="19" t="str">
        <f t="shared" ca="1" si="306"/>
        <v/>
      </c>
      <c r="FB64" s="19" t="str">
        <f t="shared" ca="1" si="307"/>
        <v/>
      </c>
      <c r="FC64" s="19" t="str">
        <f t="shared" ca="1" si="308"/>
        <v/>
      </c>
      <c r="FD64" s="19" t="str">
        <f t="shared" ca="1" si="309"/>
        <v/>
      </c>
      <c r="FE64" s="19" t="str">
        <f t="shared" ca="1" si="310"/>
        <v/>
      </c>
      <c r="FF64" s="19" t="str">
        <f t="shared" ca="1" si="311"/>
        <v/>
      </c>
      <c r="FG64" s="19" t="str">
        <f t="shared" ca="1" si="312"/>
        <v/>
      </c>
      <c r="FH64" s="19" t="str">
        <f t="shared" ca="1" si="313"/>
        <v/>
      </c>
      <c r="FI64" s="19" t="str">
        <f t="shared" ca="1" si="314"/>
        <v/>
      </c>
      <c r="FJ64" s="19" t="str">
        <f t="shared" ca="1" si="315"/>
        <v/>
      </c>
      <c r="FK64" s="19" t="str">
        <f t="shared" ca="1" si="316"/>
        <v/>
      </c>
      <c r="FL64" s="19" t="str">
        <f t="shared" ca="1" si="317"/>
        <v/>
      </c>
      <c r="FM64" s="19" t="str">
        <f t="shared" ca="1" si="318"/>
        <v/>
      </c>
      <c r="FN64" s="19" t="str">
        <f t="shared" ca="1" si="319"/>
        <v/>
      </c>
      <c r="FO64" s="19" t="str">
        <f t="shared" ca="1" si="320"/>
        <v/>
      </c>
      <c r="FP64" s="19" t="str">
        <f t="shared" ca="1" si="321"/>
        <v/>
      </c>
      <c r="FQ64" s="19" t="str">
        <f t="shared" ca="1" si="322"/>
        <v/>
      </c>
      <c r="FR64" s="19" t="str">
        <f t="shared" ca="1" si="323"/>
        <v/>
      </c>
      <c r="FS64" s="19" t="str">
        <f t="shared" ca="1" si="324"/>
        <v/>
      </c>
      <c r="FT64" s="19" t="str">
        <f t="shared" ca="1" si="325"/>
        <v/>
      </c>
      <c r="FU64" s="19" t="str">
        <f t="shared" ca="1" si="326"/>
        <v/>
      </c>
      <c r="FV64" s="19" t="str">
        <f t="shared" ca="1" si="327"/>
        <v/>
      </c>
      <c r="FW64" s="19" t="str">
        <f t="shared" ca="1" si="328"/>
        <v/>
      </c>
      <c r="FX64" s="19" t="str">
        <f t="shared" ca="1" si="329"/>
        <v/>
      </c>
      <c r="FY64" s="19" t="str">
        <f t="shared" ca="1" si="330"/>
        <v/>
      </c>
      <c r="FZ64" s="19" t="str">
        <f t="shared" ca="1" si="331"/>
        <v/>
      </c>
      <c r="GA64" s="19" t="str">
        <f t="shared" ca="1" si="332"/>
        <v/>
      </c>
      <c r="GB64" s="19" t="str">
        <f t="shared" ca="1" si="333"/>
        <v/>
      </c>
      <c r="GC64" s="19" t="str">
        <f t="shared" ca="1" si="334"/>
        <v/>
      </c>
      <c r="GD64" s="19" t="str">
        <f t="shared" ca="1" si="335"/>
        <v/>
      </c>
      <c r="GE64" s="19" t="str">
        <f t="shared" ca="1" si="336"/>
        <v/>
      </c>
      <c r="GF64" s="19" t="str">
        <f t="shared" ca="1" si="337"/>
        <v/>
      </c>
      <c r="GG64" s="19" t="str">
        <f t="shared" ca="1" si="338"/>
        <v/>
      </c>
      <c r="GH64" s="19" t="str">
        <f t="shared" ca="1" si="339"/>
        <v/>
      </c>
      <c r="GI64" s="19" t="str">
        <f t="shared" ca="1" si="340"/>
        <v/>
      </c>
      <c r="GJ64" s="19" t="str">
        <f t="shared" ca="1" si="341"/>
        <v/>
      </c>
      <c r="GK64" s="19" t="str">
        <f t="shared" ca="1" si="342"/>
        <v/>
      </c>
      <c r="GL64" s="19" t="str">
        <f t="shared" ca="1" si="343"/>
        <v/>
      </c>
      <c r="GM64" s="19" t="str">
        <f t="shared" ca="1" si="344"/>
        <v/>
      </c>
      <c r="GN64" s="19" t="str">
        <f t="shared" ca="1" si="345"/>
        <v/>
      </c>
      <c r="GO64" s="19" t="str">
        <f t="shared" ca="1" si="346"/>
        <v/>
      </c>
      <c r="GP64" s="19" t="str">
        <f t="shared" ca="1" si="347"/>
        <v/>
      </c>
      <c r="GQ64" s="19" t="str">
        <f t="shared" ca="1" si="348"/>
        <v/>
      </c>
      <c r="GR64" s="19" t="str">
        <f t="shared" ca="1" si="349"/>
        <v/>
      </c>
      <c r="GS64" s="19" t="str">
        <f t="shared" ca="1" si="350"/>
        <v/>
      </c>
      <c r="GT64" s="19" t="str">
        <f t="shared" ca="1" si="351"/>
        <v/>
      </c>
      <c r="GU64" s="19" t="str">
        <f t="shared" ca="1" si="352"/>
        <v/>
      </c>
      <c r="GV64" s="19" t="str">
        <f t="shared" ca="1" si="353"/>
        <v/>
      </c>
      <c r="GW64" s="19" t="str">
        <f t="shared" ca="1" si="354"/>
        <v/>
      </c>
      <c r="GX64" s="19" t="str">
        <f t="shared" ca="1" si="355"/>
        <v/>
      </c>
      <c r="GY64" s="19" t="str">
        <f t="shared" ca="1" si="356"/>
        <v/>
      </c>
      <c r="GZ64" s="19" t="str">
        <f t="shared" ca="1" si="357"/>
        <v/>
      </c>
      <c r="HA64" s="19" t="str">
        <f t="shared" ca="1" si="358"/>
        <v/>
      </c>
      <c r="HB64" s="19" t="str">
        <f t="shared" ca="1" si="359"/>
        <v/>
      </c>
      <c r="HC64" s="19" t="str">
        <f t="shared" ca="1" si="360"/>
        <v/>
      </c>
      <c r="HD64" s="19" t="str">
        <f t="shared" ca="1" si="361"/>
        <v/>
      </c>
      <c r="HE64" s="19" t="str">
        <f t="shared" ca="1" si="362"/>
        <v/>
      </c>
      <c r="HF64" s="19" t="str">
        <f t="shared" ca="1" si="363"/>
        <v/>
      </c>
      <c r="HG64" s="19" t="str">
        <f t="shared" ca="1" si="364"/>
        <v/>
      </c>
      <c r="HH64" s="19" t="str">
        <f t="shared" ca="1" si="365"/>
        <v/>
      </c>
      <c r="HI64" s="19" t="str">
        <f t="shared" ca="1" si="366"/>
        <v/>
      </c>
      <c r="HJ64" s="19" t="str">
        <f t="shared" ca="1" si="367"/>
        <v/>
      </c>
      <c r="HK64" s="19" t="str">
        <f t="shared" ca="1" si="368"/>
        <v/>
      </c>
      <c r="HL64" s="19" t="str">
        <f t="shared" ca="1" si="369"/>
        <v/>
      </c>
      <c r="HM64" s="19" t="str">
        <f t="shared" ca="1" si="370"/>
        <v/>
      </c>
      <c r="HN64" s="19" t="str">
        <f t="shared" ca="1" si="371"/>
        <v/>
      </c>
      <c r="HO64" s="19" t="str">
        <f t="shared" ca="1" si="372"/>
        <v/>
      </c>
      <c r="HP64" s="19" t="str">
        <f t="shared" ca="1" si="373"/>
        <v/>
      </c>
      <c r="HQ64" s="19" t="str">
        <f t="shared" ca="1" si="374"/>
        <v/>
      </c>
      <c r="HR64" s="19" t="str">
        <f t="shared" ca="1" si="375"/>
        <v/>
      </c>
      <c r="HS64" s="19" t="str">
        <f t="shared" ca="1" si="376"/>
        <v/>
      </c>
      <c r="HT64" s="19" t="str">
        <f t="shared" ca="1" si="377"/>
        <v/>
      </c>
      <c r="HU64" s="19" t="str">
        <f t="shared" ca="1" si="378"/>
        <v/>
      </c>
      <c r="HV64" s="19" t="str">
        <f t="shared" ca="1" si="379"/>
        <v/>
      </c>
      <c r="HW64" s="19" t="str">
        <f t="shared" ca="1" si="380"/>
        <v/>
      </c>
      <c r="HX64" s="19" t="str">
        <f t="shared" ca="1" si="381"/>
        <v/>
      </c>
      <c r="HY64" s="19" t="str">
        <f t="shared" ca="1" si="382"/>
        <v/>
      </c>
      <c r="HZ64" s="19" t="str">
        <f t="shared" ca="1" si="383"/>
        <v/>
      </c>
      <c r="IA64" s="19" t="str">
        <f t="shared" ca="1" si="384"/>
        <v/>
      </c>
      <c r="IB64" s="19" t="str">
        <f t="shared" ca="1" si="385"/>
        <v/>
      </c>
      <c r="IC64" s="19" t="str">
        <f t="shared" ca="1" si="386"/>
        <v/>
      </c>
      <c r="ID64" s="19" t="str">
        <f t="shared" ca="1" si="387"/>
        <v/>
      </c>
      <c r="IE64" s="19" t="str">
        <f t="shared" ca="1" si="388"/>
        <v/>
      </c>
      <c r="IF64" s="19" t="str">
        <f t="shared" ca="1" si="389"/>
        <v/>
      </c>
      <c r="IG64" s="19" t="str">
        <f t="shared" ca="1" si="390"/>
        <v/>
      </c>
      <c r="IH64" s="19" t="str">
        <f t="shared" ca="1" si="391"/>
        <v/>
      </c>
      <c r="II64" s="19" t="str">
        <f t="shared" ca="1" si="392"/>
        <v/>
      </c>
      <c r="IJ64" s="19" t="str">
        <f t="shared" ca="1" si="393"/>
        <v/>
      </c>
      <c r="IK64" s="19" t="str">
        <f t="shared" ca="1" si="394"/>
        <v/>
      </c>
      <c r="IL64" s="19" t="str">
        <f t="shared" ca="1" si="395"/>
        <v/>
      </c>
      <c r="IM64" s="19" t="str">
        <f t="shared" ca="1" si="396"/>
        <v/>
      </c>
      <c r="IN64" s="19" t="str">
        <f t="shared" ca="1" si="397"/>
        <v/>
      </c>
      <c r="IO64" s="19" t="str">
        <f t="shared" ca="1" si="398"/>
        <v/>
      </c>
      <c r="IP64" s="19" t="str">
        <f t="shared" ca="1" si="399"/>
        <v/>
      </c>
      <c r="IQ64" s="19" t="str">
        <f t="shared" ca="1" si="400"/>
        <v/>
      </c>
      <c r="IR64" s="19" t="str">
        <f t="shared" ca="1" si="401"/>
        <v/>
      </c>
      <c r="IS64" s="19" t="str">
        <f t="shared" ca="1" si="402"/>
        <v/>
      </c>
      <c r="IT64" s="19" t="str">
        <f t="shared" ca="1" si="403"/>
        <v/>
      </c>
      <c r="IU64" s="19" t="str">
        <f t="shared" ca="1" si="404"/>
        <v/>
      </c>
      <c r="IV64" s="19" t="str">
        <f t="shared" ca="1" si="405"/>
        <v/>
      </c>
      <c r="IW64" s="19" t="str">
        <f t="shared" ca="1" si="406"/>
        <v/>
      </c>
      <c r="IX64" s="19" t="str">
        <f t="shared" ca="1" si="407"/>
        <v/>
      </c>
      <c r="IY64" s="19" t="str">
        <f t="shared" ca="1" si="408"/>
        <v/>
      </c>
      <c r="IZ64" s="19" t="str">
        <f t="shared" ca="1" si="409"/>
        <v/>
      </c>
      <c r="JA64" s="19" t="str">
        <f t="shared" ca="1" si="410"/>
        <v/>
      </c>
      <c r="JB64" s="19" t="str">
        <f t="shared" ca="1" si="411"/>
        <v/>
      </c>
      <c r="JC64" s="19" t="str">
        <f t="shared" ca="1" si="412"/>
        <v/>
      </c>
      <c r="JD64" s="19" t="str">
        <f t="shared" ca="1" si="413"/>
        <v/>
      </c>
      <c r="JE64" s="19" t="str">
        <f t="shared" ca="1" si="414"/>
        <v/>
      </c>
      <c r="JF64" s="19" t="str">
        <f t="shared" ca="1" si="415"/>
        <v/>
      </c>
      <c r="JG64" s="19" t="str">
        <f t="shared" ca="1" si="416"/>
        <v/>
      </c>
      <c r="JH64" s="19" t="str">
        <f t="shared" ca="1" si="417"/>
        <v/>
      </c>
      <c r="JI64" s="19" t="str">
        <f t="shared" ca="1" si="418"/>
        <v/>
      </c>
      <c r="JJ64" s="19" t="str">
        <f t="shared" ca="1" si="419"/>
        <v/>
      </c>
      <c r="JK64" s="19" t="str">
        <f t="shared" ca="1" si="420"/>
        <v/>
      </c>
      <c r="JL64" s="19" t="str">
        <f t="shared" ca="1" si="421"/>
        <v/>
      </c>
      <c r="JM64" s="19" t="str">
        <f t="shared" ca="1" si="422"/>
        <v/>
      </c>
      <c r="JN64" s="19" t="str">
        <f t="shared" ca="1" si="423"/>
        <v/>
      </c>
      <c r="JO64" s="19" t="str">
        <f t="shared" ca="1" si="424"/>
        <v/>
      </c>
      <c r="JP64" s="19" t="str">
        <f t="shared" ca="1" si="425"/>
        <v/>
      </c>
      <c r="JQ64" s="19" t="str">
        <f t="shared" ca="1" si="426"/>
        <v/>
      </c>
      <c r="JR64" s="19" t="str">
        <f t="shared" ca="1" si="427"/>
        <v/>
      </c>
      <c r="JS64" s="19" t="str">
        <f t="shared" ca="1" si="428"/>
        <v/>
      </c>
      <c r="JT64" s="19" t="str">
        <f t="shared" ca="1" si="429"/>
        <v/>
      </c>
      <c r="JU64" s="19" t="str">
        <f t="shared" ca="1" si="430"/>
        <v/>
      </c>
      <c r="JV64" s="19" t="str">
        <f t="shared" ca="1" si="431"/>
        <v/>
      </c>
      <c r="JW64" s="19" t="str">
        <f t="shared" ca="1" si="432"/>
        <v/>
      </c>
      <c r="JX64" s="19" t="str">
        <f t="shared" ca="1" si="433"/>
        <v/>
      </c>
      <c r="JY64" s="19" t="str">
        <f t="shared" ca="1" si="434"/>
        <v/>
      </c>
      <c r="JZ64" s="19" t="str">
        <f t="shared" ca="1" si="435"/>
        <v/>
      </c>
      <c r="KA64" s="19" t="str">
        <f t="shared" ca="1" si="436"/>
        <v/>
      </c>
      <c r="KB64" s="19" t="str">
        <f t="shared" ca="1" si="437"/>
        <v/>
      </c>
      <c r="KC64" s="19" t="str">
        <f t="shared" ca="1" si="438"/>
        <v/>
      </c>
      <c r="KD64" s="19" t="str">
        <f t="shared" ca="1" si="439"/>
        <v/>
      </c>
      <c r="KE64" s="19" t="str">
        <f t="shared" ca="1" si="440"/>
        <v/>
      </c>
      <c r="KF64" s="19" t="str">
        <f t="shared" ca="1" si="441"/>
        <v/>
      </c>
      <c r="KG64" s="19" t="str">
        <f t="shared" ca="1" si="442"/>
        <v/>
      </c>
      <c r="KH64" s="19" t="str">
        <f t="shared" ca="1" si="443"/>
        <v/>
      </c>
      <c r="KI64" s="19" t="str">
        <f t="shared" ca="1" si="444"/>
        <v/>
      </c>
      <c r="KJ64" s="19" t="str">
        <f t="shared" ca="1" si="445"/>
        <v/>
      </c>
      <c r="KK64" s="19" t="str">
        <f t="shared" ca="1" si="446"/>
        <v/>
      </c>
      <c r="KL64" s="19" t="str">
        <f t="shared" ca="1" si="447"/>
        <v/>
      </c>
      <c r="KM64" s="19" t="str">
        <f t="shared" ca="1" si="448"/>
        <v/>
      </c>
      <c r="KN64" s="19" t="str">
        <f t="shared" ca="1" si="449"/>
        <v/>
      </c>
      <c r="KO64" s="19" t="str">
        <f t="shared" ca="1" si="450"/>
        <v/>
      </c>
      <c r="KP64" s="19" t="str">
        <f t="shared" ca="1" si="451"/>
        <v/>
      </c>
      <c r="KQ64" s="19" t="str">
        <f t="shared" ca="1" si="452"/>
        <v/>
      </c>
    </row>
    <row r="65" spans="3:303" x14ac:dyDescent="0.3">
      <c r="C65" s="19" t="str">
        <f t="shared" ca="1" si="603"/>
        <v/>
      </c>
      <c r="D65" s="19" t="str">
        <f t="shared" ca="1" si="604"/>
        <v/>
      </c>
      <c r="E65" s="19" t="str">
        <f t="shared" ca="1" si="605"/>
        <v/>
      </c>
      <c r="F65" s="19" t="str">
        <f t="shared" ca="1" si="606"/>
        <v/>
      </c>
      <c r="G65" s="19" t="str">
        <f t="shared" ca="1" si="607"/>
        <v/>
      </c>
      <c r="H65" s="19" t="str">
        <f t="shared" ca="1" si="608"/>
        <v/>
      </c>
      <c r="I65" s="19" t="str">
        <f t="shared" ca="1" si="609"/>
        <v/>
      </c>
      <c r="J65" s="19" t="str">
        <f t="shared" ca="1" si="610"/>
        <v/>
      </c>
      <c r="K65" s="19" t="str">
        <f t="shared" ca="1" si="611"/>
        <v/>
      </c>
      <c r="L65" s="19" t="str">
        <f ca="1">IF(OR(L64="",COUNTIF($EX$3:$KQ$3,#REF!)=COUNTIFS($EX$3:$KQ$3,#REF!,$EX64:$KQ64,#REF!)),"",OFFSET($A$4,0,L64))</f>
        <v/>
      </c>
      <c r="M65" s="19" t="str">
        <f ca="1">IF(OR(M64="",COUNTIF($EX$3:$KQ$3,#REF!)=COUNTIFS($EX$3:$KQ$3,#REF!,$EX64:$KQ64,#REF!)),"",OFFSET($A$4,0,M64))</f>
        <v/>
      </c>
      <c r="N65" s="19" t="str">
        <f ca="1">IF(OR(N64="",COUNTIF($EX$3:$KQ$3,#REF!)=COUNTIFS($EX$3:$KQ$3,#REF!,$EX64:$KQ64,#REF!)),"",OFFSET($A$4,0,N64))</f>
        <v/>
      </c>
      <c r="O65" s="19" t="str">
        <f ca="1">IF(OR(O64="",COUNTIF($EX$3:$KQ$3,#REF!)=COUNTIFS($EX$3:$KQ$3,#REF!,$EX64:$KQ64,#REF!)),"",OFFSET($A$4,0,O64))</f>
        <v/>
      </c>
      <c r="P65" s="19" t="str">
        <f ca="1">IF(OR(P64="",COUNTIF($EX$3:$KQ$3,#REF!)=COUNTIFS($EX$3:$KQ$3,#REF!,$EX64:$KQ64,#REF!)),"",OFFSET($A$4,0,P64))</f>
        <v/>
      </c>
      <c r="Q65" s="19" t="str">
        <f ca="1">IF(OR(Q64="",COUNTIF($EX$3:$KQ$3,#REF!)=COUNTIFS($EX$3:$KQ$3,#REF!,$EX64:$KQ64,#REF!)),"",OFFSET($A$4,0,Q64))</f>
        <v/>
      </c>
      <c r="R65" s="19" t="str">
        <f ca="1">IF(OR(R64="",COUNTIF($EX$3:$KQ$3,#REF!)=COUNTIFS($EX$3:$KQ$3,#REF!,$EX64:$KQ64,#REF!)),"",OFFSET($A$4,0,R64))</f>
        <v/>
      </c>
      <c r="S65" s="19" t="str">
        <f ca="1">IF(OR(S64="",COUNTIF($EX$3:$KQ$3,#REF!)=COUNTIFS($EX$3:$KQ$3,#REF!,$EX64:$KQ64,#REF!)),"",OFFSET($A$4,0,S64))</f>
        <v/>
      </c>
      <c r="T65" s="19" t="str">
        <f ca="1">IF(OR(T64="",COUNTIF($EX$3:$KQ$3,#REF!)=COUNTIFS($EX$3:$KQ$3,#REF!,$EX64:$KQ64,#REF!)),"",OFFSET($A$4,0,T64))</f>
        <v/>
      </c>
      <c r="U65" s="19" t="str">
        <f ca="1">IF(OR(U64="",COUNTIF($EX$3:$KQ$3,#REF!)=COUNTIFS($EX$3:$KQ$3,#REF!,$EX64:$KQ64,#REF!)),"",OFFSET($A$4,0,U64))</f>
        <v/>
      </c>
      <c r="V65" s="19" t="str">
        <f ca="1">IF(OR(V64="",COUNTIF($EX$3:$KQ$3,#REF!)=COUNTIFS($EX$3:$KQ$3,#REF!,$EX64:$KQ64,#REF!)),"",OFFSET($A$4,0,V64))</f>
        <v/>
      </c>
      <c r="W65" s="19" t="str">
        <f ca="1">IF(OR(W64="",COUNTIF($EX$3:$KQ$3,#REF!)=COUNTIFS($EX$3:$KQ$3,#REF!,$EX64:$KQ64,#REF!)),"",OFFSET($A$4,0,W64))</f>
        <v/>
      </c>
      <c r="X65" s="19" t="str">
        <f ca="1">IF(OR(X64="",COUNTIF($EX$3:$KQ$3,#REF!)=COUNTIFS($EX$3:$KQ$3,#REF!,$EX64:$KQ64,#REF!)),"",OFFSET($A$4,0,X64))</f>
        <v/>
      </c>
      <c r="Y65" s="19" t="str">
        <f ca="1">IF(OR(Y64="",COUNTIF($EX$3:$KQ$3,#REF!)=COUNTIFS($EX$3:$KQ$3,#REF!,$EX64:$KQ64,#REF!)),"",OFFSET($A$4,0,Y64))</f>
        <v/>
      </c>
      <c r="Z65" s="19" t="str">
        <f ca="1">IF(OR(Z64="",COUNTIF($EX$3:$KQ$3,#REF!)=COUNTIFS($EX$3:$KQ$3,#REF!,$EX64:$KQ64,#REF!)),"",OFFSET($A$4,0,Z64))</f>
        <v/>
      </c>
      <c r="AA65" s="19" t="str">
        <f ca="1">IF(OR(AA64="",COUNTIF($EX$3:$KQ$3,#REF!)=COUNTIFS($EX$3:$KQ$3,#REF!,$EX64:$KQ64,#REF!)),"",OFFSET($A$4,0,AA64))</f>
        <v/>
      </c>
      <c r="AB65" s="19" t="str">
        <f ca="1">IF(OR(AB64="",COUNTIF($EX$3:$KQ$3,#REF!)=COUNTIFS($EX$3:$KQ$3,#REF!,$EX64:$KQ64,#REF!)),"",OFFSET($A$4,0,AB64))</f>
        <v/>
      </c>
      <c r="AC65" s="19" t="str">
        <f ca="1">IF(OR(AC64="",COUNTIF($EX$3:$KQ$3,#REF!)=COUNTIFS($EX$3:$KQ$3,#REF!,$EX64:$KQ64,#REF!)),"",OFFSET($A$4,0,AC64))</f>
        <v/>
      </c>
      <c r="AD65" s="19" t="str">
        <f ca="1">IF(OR(AD64="",COUNTIF($EX$3:$KQ$3,#REF!)=COUNTIFS($EX$3:$KQ$3,#REF!,$EX64:$KQ64,#REF!)),"",OFFSET($A$4,0,AD64))</f>
        <v/>
      </c>
      <c r="AE65" s="19" t="str">
        <f ca="1">IF(OR(AE64="",COUNTIF($EX$3:$KQ$3,#REF!)=COUNTIFS($EX$3:$KQ$3,#REF!,$EX64:$KQ64,#REF!)),"",OFFSET($A$4,0,AE64))</f>
        <v/>
      </c>
      <c r="AF65" s="19" t="str">
        <f ca="1">IF(OR(AF64="",COUNTIF($EX$3:$KQ$3,#REF!)=COUNTIFS($EX$3:$KQ$3,#REF!,$EX64:$KQ64,#REF!)),"",OFFSET($A$4,0,AF64))</f>
        <v/>
      </c>
      <c r="AG65" s="19" t="str">
        <f ca="1">IF(OR(AG64="",COUNTIF($EX$3:$KQ$3,#REF!)=COUNTIFS($EX$3:$KQ$3,#REF!,$EX64:$KQ64,#REF!)),"",OFFSET($A$4,0,AG64))</f>
        <v/>
      </c>
      <c r="AH65" s="19" t="str">
        <f ca="1">IF(OR(AH64="",COUNTIF($EX$3:$KQ$3,#REF!)=COUNTIFS($EX$3:$KQ$3,#REF!,$EX64:$KQ64,#REF!)),"",OFFSET($A$4,0,AH64))</f>
        <v/>
      </c>
      <c r="AI65" s="19" t="str">
        <f ca="1">IF(OR(AI64="",COUNTIF($EX$3:$KQ$3,#REF!)=COUNTIFS($EX$3:$KQ$3,#REF!,$EX64:$KQ64,#REF!)),"",OFFSET($A$4,0,AI64))</f>
        <v/>
      </c>
      <c r="AJ65" s="19" t="str">
        <f ca="1">IF(OR(AJ64="",COUNTIF($EX$3:$KQ$3,#REF!)=COUNTIFS($EX$3:$KQ$3,#REF!,$EX64:$KQ64,#REF!)),"",OFFSET($A$4,0,AJ64))</f>
        <v/>
      </c>
      <c r="AK65" s="19" t="str">
        <f ca="1">IF(OR(AK64="",COUNTIF($EX$3:$KQ$3,#REF!)=COUNTIFS($EX$3:$KQ$3,#REF!,$EX64:$KQ64,#REF!)),"",OFFSET($A$4,0,AK64))</f>
        <v/>
      </c>
      <c r="AL65" s="19" t="str">
        <f ca="1">IF(OR(AL64="",COUNTIF($EX$3:$KQ$3,#REF!)=COUNTIFS($EX$3:$KQ$3,#REF!,$EX64:$KQ64,#REF!)),"",OFFSET($A$4,0,AL64))</f>
        <v/>
      </c>
      <c r="AM65" s="19" t="str">
        <f ca="1">IF(OR(AM64="",COUNTIF($EX$3:$KQ$3,#REF!)=COUNTIFS($EX$3:$KQ$3,#REF!,$EX64:$KQ64,#REF!)),"",OFFSET($A$4,0,AM64))</f>
        <v/>
      </c>
      <c r="AN65" s="19" t="str">
        <f ca="1">IF(OR(AN64="",COUNTIF($EX$3:$KQ$3,#REF!)=COUNTIFS($EX$3:$KQ$3,#REF!,$EX64:$KQ64,#REF!)),"",OFFSET($A$4,0,AN64))</f>
        <v/>
      </c>
      <c r="AO65" s="19" t="str">
        <f ca="1">IF(OR(AO64="",COUNTIF($EX$3:$KQ$3,#REF!)=COUNTIFS($EX$3:$KQ$3,#REF!,$EX64:$KQ64,#REF!)),"",OFFSET($A$4,0,AO64))</f>
        <v/>
      </c>
      <c r="AP65" s="19" t="str">
        <f ca="1">IF(OR(AP64="",COUNTIF($EX$3:$KQ$3,#REF!)=COUNTIFS($EX$3:$KQ$3,#REF!,$EX64:$KQ64,#REF!)),"",OFFSET($A$4,0,AP64))</f>
        <v/>
      </c>
      <c r="AQ65" s="19" t="str">
        <f ca="1">IF(OR(AQ64="",COUNTIF($EX$3:$KQ$3,#REF!)=COUNTIFS($EX$3:$KQ$3,#REF!,$EX64:$KQ64,#REF!)),"",OFFSET($A$4,0,AQ64))</f>
        <v/>
      </c>
      <c r="AR65" s="19" t="str">
        <f ca="1">IF(OR(AR64="",COUNTIF($EX$3:$KQ$3,#REF!)=COUNTIFS($EX$3:$KQ$3,#REF!,$EX64:$KQ64,#REF!)),"",OFFSET($A$4,0,AR64))</f>
        <v/>
      </c>
      <c r="AS65" s="19" t="str">
        <f ca="1">IF(OR(AS64="",COUNTIF($EX$3:$KQ$3,#REF!)=COUNTIFS($EX$3:$KQ$3,#REF!,$EX64:$KQ64,#REF!)),"",OFFSET($A$4,0,AS64))</f>
        <v/>
      </c>
      <c r="AT65" s="19" t="str">
        <f ca="1">IF(OR(AT64="",COUNTIF($EX$3:$KQ$3,#REF!)=COUNTIFS($EX$3:$KQ$3,#REF!,$EX64:$KQ64,#REF!)),"",OFFSET($A$4,0,AT64))</f>
        <v/>
      </c>
      <c r="AU65" s="19" t="str">
        <f ca="1">IF(OR(AU64="",COUNTIF($EX$3:$KQ$3,#REF!)=COUNTIFS($EX$3:$KQ$3,#REF!,$EX64:$KQ64,#REF!)),"",OFFSET($A$4,0,AU64))</f>
        <v/>
      </c>
      <c r="AV65" s="19" t="str">
        <f ca="1">IF(OR(AV64="",COUNTIF($EX$3:$KQ$3,#REF!)=COUNTIFS($EX$3:$KQ$3,#REF!,$EX64:$KQ64,#REF!)),"",OFFSET($A$4,0,AV64))</f>
        <v/>
      </c>
      <c r="AW65" s="19" t="str">
        <f ca="1">IF(OR(AW64="",COUNTIF($EX$3:$KQ$3,#REF!)=COUNTIFS($EX$3:$KQ$3,#REF!,$EX64:$KQ64,#REF!)),"",OFFSET($A$4,0,AW64))</f>
        <v/>
      </c>
      <c r="AX65" s="19" t="str">
        <f ca="1">IF(OR(AX64="",COUNTIF($EX$3:$KQ$3,#REF!)=COUNTIFS($EX$3:$KQ$3,#REF!,$EX64:$KQ64,#REF!)),"",OFFSET($A$4,0,AX64))</f>
        <v/>
      </c>
      <c r="AY65" s="19" t="str">
        <f ca="1">IF(OR(AY64="",COUNTIF($EX$3:$KQ$3,#REF!)=COUNTIFS($EX$3:$KQ$3,#REF!,$EX64:$KQ64,#REF!)),"",OFFSET($A$4,0,AY64))</f>
        <v/>
      </c>
      <c r="AZ65" s="19" t="str">
        <f ca="1">IF(OR(AZ64="",COUNTIF($EX$3:$KQ$3,#REF!)=COUNTIFS($EX$3:$KQ$3,#REF!,$EX64:$KQ64,#REF!)),"",OFFSET($A$4,0,AZ64))</f>
        <v/>
      </c>
      <c r="BA65" s="19" t="str">
        <f ca="1">IF(OR(BA64="",COUNTIF($EX$3:$KQ$3,#REF!)=COUNTIFS($EX$3:$KQ$3,#REF!,$EX64:$KQ64,#REF!)),"",OFFSET($A$4,0,BA64))</f>
        <v/>
      </c>
      <c r="BB65" s="19" t="str">
        <f ca="1">IF(OR(BB64="",COUNTIF($EX$3:$KQ$3,#REF!)=COUNTIFS($EX$3:$KQ$3,#REF!,$EX64:$KQ64,#REF!)),"",OFFSET($A$4,0,BB64))</f>
        <v/>
      </c>
      <c r="BC65" s="19" t="str">
        <f ca="1">IF(OR(BC64="",COUNTIF($EX$3:$KQ$3,#REF!)=COUNTIFS($EX$3:$KQ$3,#REF!,$EX64:$KQ64,#REF!)),"",OFFSET($A$4,0,BC64))</f>
        <v/>
      </c>
      <c r="BD65" s="19" t="str">
        <f ca="1">IF(OR(BD64="",COUNTIF($EX$3:$KQ$3,#REF!)=COUNTIFS($EX$3:$KQ$3,#REF!,$EX64:$KQ64,#REF!)),"",OFFSET($A$4,0,BD64))</f>
        <v/>
      </c>
      <c r="BE65" s="19" t="str">
        <f ca="1">IF(OR(BE64="",COUNTIF($EX$3:$KQ$3,#REF!)=COUNTIFS($EX$3:$KQ$3,#REF!,$EX64:$KQ64,#REF!)),"",OFFSET($A$4,0,BE64))</f>
        <v/>
      </c>
      <c r="BF65" s="19" t="str">
        <f ca="1">IF(OR(BF64="",COUNTIF($EX$3:$KQ$3,#REF!)=COUNTIFS($EX$3:$KQ$3,#REF!,$EX64:$KQ64,#REF!)),"",OFFSET($A$4,0,BF64))</f>
        <v/>
      </c>
      <c r="BG65" s="19" t="str">
        <f ca="1">IF(OR(BG64="",COUNTIF($EX$3:$KQ$3,#REF!)=COUNTIFS($EX$3:$KQ$3,#REF!,$EX64:$KQ64,#REF!)),"",OFFSET($A$4,0,BG64))</f>
        <v/>
      </c>
      <c r="BH65" s="19" t="str">
        <f ca="1">IF(OR(BH64="",COUNTIF($EX$3:$KQ$3,#REF!)=COUNTIFS($EX$3:$KQ$3,#REF!,$EX64:$KQ64,#REF!)),"",OFFSET($A$4,0,BH64))</f>
        <v/>
      </c>
      <c r="BI65" s="19" t="str">
        <f ca="1">IF(OR(BI64="",COUNTIF($EX$3:$KQ$3,#REF!)=COUNTIFS($EX$3:$KQ$3,#REF!,$EX64:$KQ64,#REF!)),"",OFFSET($A$4,0,BI64))</f>
        <v/>
      </c>
      <c r="BJ65" s="19" t="str">
        <f ca="1">IF(OR(BJ64="",COUNTIF($EX$3:$KQ$3,#REF!)=COUNTIFS($EX$3:$KQ$3,#REF!,$EX64:$KQ64,#REF!)),"",OFFSET($A$4,0,BJ64))</f>
        <v/>
      </c>
      <c r="BK65" s="19" t="str">
        <f ca="1">IF(OR(BK64="",COUNTIF($EX$3:$KQ$3,#REF!)=COUNTIFS($EX$3:$KQ$3,#REF!,$EX64:$KQ64,#REF!)),"",OFFSET($A$4,0,BK64))</f>
        <v/>
      </c>
      <c r="BL65" s="19" t="str">
        <f ca="1">IF(OR(BL64="",COUNTIF($EX$3:$KQ$3,#REF!)=COUNTIFS($EX$3:$KQ$3,#REF!,$EX64:$KQ64,#REF!)),"",OFFSET($A$4,0,BL64))</f>
        <v/>
      </c>
      <c r="BM65" s="19" t="str">
        <f ca="1">IF(OR(BM64="",COUNTIF($EX$3:$KQ$3,#REF!)=COUNTIFS($EX$3:$KQ$3,#REF!,$EX64:$KQ64,#REF!)),"",OFFSET($A$4,0,BM64))</f>
        <v/>
      </c>
      <c r="BN65" s="19" t="str">
        <f ca="1">IF(OR(BN64="",COUNTIF($EX$3:$KQ$3,#REF!)=COUNTIFS($EX$3:$KQ$3,#REF!,$EX64:$KQ64,#REF!)),"",OFFSET($A$4,0,BN64))</f>
        <v/>
      </c>
      <c r="BO65" s="19" t="str">
        <f ca="1">IF(OR(BO64="",COUNTIF($EX$3:$KQ$3,#REF!)=COUNTIFS($EX$3:$KQ$3,#REF!,$EX64:$KQ64,#REF!)),"",OFFSET($A$4,0,BO64))</f>
        <v/>
      </c>
      <c r="BP65" s="19" t="str">
        <f ca="1">IF(OR(BP64="",COUNTIF($EX$3:$KQ$3,#REF!)=COUNTIFS($EX$3:$KQ$3,#REF!,$EX64:$KQ64,#REF!)),"",OFFSET($A$4,0,BP64))</f>
        <v/>
      </c>
      <c r="BQ65" s="19" t="str">
        <f ca="1">IF(OR(BQ64="",COUNTIF($EX$3:$KQ$3,#REF!)=COUNTIFS($EX$3:$KQ$3,#REF!,$EX64:$KQ64,#REF!)),"",OFFSET($A$4,0,BQ64))</f>
        <v/>
      </c>
      <c r="BR65" s="19" t="str">
        <f ca="1">IF(OR(BR64="",COUNTIF($EX$3:$KQ$3,#REF!)=COUNTIFS($EX$3:$KQ$3,#REF!,$EX64:$KQ64,#REF!)),"",OFFSET($A$4,0,BR64))</f>
        <v/>
      </c>
      <c r="BS65" s="19" t="str">
        <f ca="1">IF(OR(BS64="",COUNTIF($EX$3:$KQ$3,#REF!)=COUNTIFS($EX$3:$KQ$3,#REF!,$EX64:$KQ64,#REF!)),"",OFFSET($A$4,0,BS64))</f>
        <v/>
      </c>
      <c r="BT65" s="19" t="str">
        <f ca="1">IF(OR(BT64="",COUNTIF($EX$3:$KQ$3,#REF!)=COUNTIFS($EX$3:$KQ$3,#REF!,$EX64:$KQ64,#REF!)),"",OFFSET($A$4,0,BT64))</f>
        <v/>
      </c>
      <c r="BU65" s="19" t="str">
        <f ca="1">IF(OR(BU64="",COUNTIF($EX$3:$KQ$3,#REF!)=COUNTIFS($EX$3:$KQ$3,#REF!,$EX64:$KQ64,#REF!)),"",OFFSET($A$4,0,BU64))</f>
        <v/>
      </c>
      <c r="BV65" s="19" t="str">
        <f ca="1">IF(OR(BV64="",COUNTIF($EX$3:$KQ$3,#REF!)=COUNTIFS($EX$3:$KQ$3,#REF!,$EX64:$KQ64,#REF!)),"",OFFSET($A$4,0,BV64))</f>
        <v/>
      </c>
      <c r="BW65" s="19" t="str">
        <f ca="1">IF(OR(BW64="",COUNTIF($EX$3:$KQ$3,#REF!)=COUNTIFS($EX$3:$KQ$3,#REF!,$EX64:$KQ64,#REF!)),"",OFFSET($A$4,0,BW64))</f>
        <v/>
      </c>
      <c r="BX65" s="19" t="str">
        <f ca="1">IF(OR(BX64="",COUNTIF($EX$3:$KQ$3,#REF!)=COUNTIFS($EX$3:$KQ$3,#REF!,$EX64:$KQ64,#REF!)),"",OFFSET($A$4,0,BX64))</f>
        <v/>
      </c>
      <c r="BY65" s="19" t="str">
        <f ca="1">IF(OR(BY64="",COUNTIF($EX$3:$KQ$3,#REF!)=COUNTIFS($EX$3:$KQ$3,#REF!,$EX64:$KQ64,#REF!)),"",OFFSET($A$4,0,BY64))</f>
        <v/>
      </c>
      <c r="BZ65" s="19" t="str">
        <f ca="1">IF(OR(BZ64="",COUNTIF($EX$3:$KQ$3,#REF!)=COUNTIFS($EX$3:$KQ$3,#REF!,$EX64:$KQ64,#REF!)),"",OFFSET($A$4,0,BZ64))</f>
        <v/>
      </c>
      <c r="CA65" s="19" t="str">
        <f ca="1">IF(OR(CA64="",COUNTIF($EX$3:$KQ$3,#REF!)=COUNTIFS($EX$3:$KQ$3,#REF!,$EX64:$KQ64,#REF!)),"",OFFSET($A$4,0,CA64))</f>
        <v/>
      </c>
      <c r="CB65" s="19" t="str">
        <f ca="1">IF(OR(CB64="",COUNTIF($EX$3:$KQ$3,#REF!)=COUNTIFS($EX$3:$KQ$3,#REF!,$EX64:$KQ64,#REF!)),"",OFFSET($A$4,0,CB64))</f>
        <v/>
      </c>
      <c r="CC65" s="19" t="str">
        <f ca="1">IF(OR(CC64="",COUNTIF($EX$3:$KQ$3,#REF!)=COUNTIFS($EX$3:$KQ$3,#REF!,$EX64:$KQ64,#REF!)),"",OFFSET($A$4,0,CC64))</f>
        <v/>
      </c>
      <c r="CD65" s="19" t="str">
        <f ca="1">IF(OR(CD64="",COUNTIF($EX$3:$KQ$3,#REF!)=COUNTIFS($EX$3:$KQ$3,#REF!,$EX64:$KQ64,#REF!)),"",OFFSET($A$4,0,CD64))</f>
        <v/>
      </c>
      <c r="CE65" s="19" t="str">
        <f ca="1">IF(OR(CE64="",COUNTIF($EX$3:$KQ$3,#REF!)=COUNTIFS($EX$3:$KQ$3,#REF!,$EX64:$KQ64,#REF!)),"",OFFSET($A$4,0,CE64))</f>
        <v/>
      </c>
      <c r="CF65" s="19" t="str">
        <f ca="1">IF(OR(CF64="",COUNTIF($EX$3:$KQ$3,#REF!)=COUNTIFS($EX$3:$KQ$3,#REF!,$EX64:$KQ64,#REF!)),"",OFFSET($A$4,0,CF64))</f>
        <v/>
      </c>
      <c r="CG65" s="19" t="str">
        <f ca="1">IF(OR(CG64="",COUNTIF($EX$3:$KQ$3,#REF!)=COUNTIFS($EX$3:$KQ$3,#REF!,$EX64:$KQ64,#REF!)),"",OFFSET($A$4,0,CG64))</f>
        <v/>
      </c>
      <c r="CH65" s="19" t="str">
        <f ca="1">IF(OR(CH64="",COUNTIF($EX$3:$KQ$3,#REF!)=COUNTIFS($EX$3:$KQ$3,#REF!,$EX64:$KQ64,#REF!)),"",OFFSET($A$4,0,CH64))</f>
        <v/>
      </c>
      <c r="CI65" s="19" t="str">
        <f ca="1">IF(OR(CI64="",COUNTIF($EX$3:$KQ$3,#REF!)=COUNTIFS($EX$3:$KQ$3,#REF!,$EX64:$KQ64,#REF!)),"",OFFSET($A$4,0,CI64))</f>
        <v/>
      </c>
      <c r="CJ65" s="19" t="str">
        <f ca="1">IF(OR(CJ64="",COUNTIF($EX$3:$KQ$3,#REF!)=COUNTIFS($EX$3:$KQ$3,#REF!,$EX64:$KQ64,#REF!)),"",OFFSET($A$4,0,CJ64))</f>
        <v/>
      </c>
      <c r="CK65" s="19" t="str">
        <f ca="1">IF(OR(CK64="",COUNTIF($EX$3:$KQ$3,#REF!)=COUNTIFS($EX$3:$KQ$3,#REF!,$EX64:$KQ64,#REF!)),"",OFFSET($A$4,0,CK64))</f>
        <v/>
      </c>
      <c r="CL65" s="19" t="str">
        <f ca="1">IF(OR(CL64="",COUNTIF($EX$3:$KQ$3,#REF!)=COUNTIFS($EX$3:$KQ$3,#REF!,$EX64:$KQ64,#REF!)),"",OFFSET($A$4,0,CL64))</f>
        <v/>
      </c>
      <c r="CM65" s="19" t="str">
        <f ca="1">IF(OR(CM64="",COUNTIF($EX$3:$KQ$3,#REF!)=COUNTIFS($EX$3:$KQ$3,#REF!,$EX64:$KQ64,#REF!)),"",OFFSET($A$4,0,CM64))</f>
        <v/>
      </c>
      <c r="CN65" s="19" t="str">
        <f ca="1">IF(OR(CN64="",COUNTIF($EX$3:$KQ$3,#REF!)=COUNTIFS($EX$3:$KQ$3,#REF!,$EX64:$KQ64,#REF!)),"",OFFSET($A$4,0,CN64))</f>
        <v/>
      </c>
      <c r="CO65" s="19" t="str">
        <f ca="1">IF(OR(CO64="",COUNTIF($EX$3:$KQ$3,#REF!)=COUNTIFS($EX$3:$KQ$3,#REF!,$EX64:$KQ64,#REF!)),"",OFFSET($A$4,0,CO64))</f>
        <v/>
      </c>
      <c r="CP65" s="19" t="str">
        <f ca="1">IF(OR(CP64="",COUNTIF($EX$3:$KQ$3,#REF!)=COUNTIFS($EX$3:$KQ$3,#REF!,$EX64:$KQ64,#REF!)),"",OFFSET($A$4,0,CP64))</f>
        <v/>
      </c>
      <c r="CQ65" s="19" t="str">
        <f ca="1">IF(OR(CQ64="",COUNTIF($EX$3:$KQ$3,#REF!)=COUNTIFS($EX$3:$KQ$3,#REF!,$EX64:$KQ64,#REF!)),"",OFFSET($A$4,0,CQ64))</f>
        <v/>
      </c>
      <c r="CR65" s="19" t="str">
        <f ca="1">IF(OR(CR64="",COUNTIF($EX$3:$KQ$3,#REF!)=COUNTIFS($EX$3:$KQ$3,#REF!,$EX64:$KQ64,#REF!)),"",OFFSET($A$4,0,CR64))</f>
        <v/>
      </c>
      <c r="CS65" s="19" t="str">
        <f ca="1">IF(OR(CS64="",COUNTIF($EX$3:$KQ$3,#REF!)=COUNTIFS($EX$3:$KQ$3,#REF!,$EX64:$KQ64,#REF!)),"",OFFSET($A$4,0,CS64))</f>
        <v/>
      </c>
      <c r="CT65" s="19" t="str">
        <f ca="1">IF(OR(CT64="",COUNTIF($EX$3:$KQ$3,#REF!)=COUNTIFS($EX$3:$KQ$3,#REF!,$EX64:$KQ64,#REF!)),"",OFFSET($A$4,0,CT64))</f>
        <v/>
      </c>
      <c r="CU65" s="19" t="str">
        <f ca="1">IF(OR(CU64="",COUNTIF($EX$3:$KQ$3,#REF!)=COUNTIFS($EX$3:$KQ$3,#REF!,$EX64:$KQ64,#REF!)),"",OFFSET($A$4,0,CU64))</f>
        <v/>
      </c>
      <c r="CV65" s="19" t="str">
        <f ca="1">IF(OR(CV64="",COUNTIF($EX$3:$KQ$3,#REF!)=COUNTIFS($EX$3:$KQ$3,#REF!,$EX64:$KQ64,#REF!)),"",OFFSET($A$4,0,CV64))</f>
        <v/>
      </c>
      <c r="CW65" s="19" t="str">
        <f ca="1">IF(OR(CW64="",COUNTIF($EX$3:$KQ$3,#REF!)=COUNTIFS($EX$3:$KQ$3,#REF!,$EX64:$KQ64,#REF!)),"",OFFSET($A$4,0,CW64))</f>
        <v/>
      </c>
      <c r="CX65" s="19" t="str">
        <f ca="1">IF(OR(CX64="",COUNTIF($EX$3:$KQ$3,#REF!)=COUNTIFS($EX$3:$KQ$3,#REF!,$EX64:$KQ64,#REF!)),"",OFFSET($A$4,0,CX64))</f>
        <v/>
      </c>
      <c r="CY65" s="19" t="str">
        <f ca="1">IF(OR(CY64="",COUNTIF($EX$3:$KQ$3,#REF!)=COUNTIFS($EX$3:$KQ$3,#REF!,$EX64:$KQ64,#REF!)),"",OFFSET($A$4,0,CY64))</f>
        <v/>
      </c>
      <c r="CZ65" s="19" t="str">
        <f ca="1">IF(OR(CZ64="",COUNTIF($EX$3:$KQ$3,#REF!)=COUNTIFS($EX$3:$KQ$3,#REF!,$EX64:$KQ64,#REF!)),"",OFFSET($A$4,0,CZ64))</f>
        <v/>
      </c>
      <c r="DA65" s="19" t="str">
        <f ca="1">IF(OR(DA64="",COUNTIF($EX$3:$KQ$3,#REF!)=COUNTIFS($EX$3:$KQ$3,#REF!,$EX64:$KQ64,#REF!)),"",OFFSET($A$4,0,DA64))</f>
        <v/>
      </c>
      <c r="DB65" s="19" t="str">
        <f ca="1">IF(OR(DB64="",COUNTIF($EX$3:$KQ$3,#REF!)=COUNTIFS($EX$3:$KQ$3,#REF!,$EX64:$KQ64,#REF!)),"",OFFSET($A$4,0,DB64))</f>
        <v/>
      </c>
      <c r="DC65" s="19" t="str">
        <f ca="1">IF(OR(DC64="",COUNTIF($EX$3:$KQ$3,#REF!)=COUNTIFS($EX$3:$KQ$3,#REF!,$EX64:$KQ64,#REF!)),"",OFFSET($A$4,0,DC64))</f>
        <v/>
      </c>
      <c r="DD65" s="19" t="str">
        <f ca="1">IF(OR(DD64="",COUNTIF($EX$3:$KQ$3,#REF!)=COUNTIFS($EX$3:$KQ$3,#REF!,$EX64:$KQ64,#REF!)),"",OFFSET($A$4,0,DD64))</f>
        <v/>
      </c>
      <c r="DE65" s="19" t="str">
        <f ca="1">IF(OR(DE64="",COUNTIF($EX$3:$KQ$3,#REF!)=COUNTIFS($EX$3:$KQ$3,#REF!,$EX64:$KQ64,#REF!)),"",OFFSET($A$4,0,DE64))</f>
        <v/>
      </c>
      <c r="DF65" s="19" t="str">
        <f ca="1">IF(OR(DF64="",COUNTIF($EX$3:$KQ$3,#REF!)=COUNTIFS($EX$3:$KQ$3,#REF!,$EX64:$KQ64,#REF!)),"",OFFSET($A$4,0,DF64))</f>
        <v/>
      </c>
      <c r="DG65" s="19" t="str">
        <f ca="1">IF(OR(DG64="",COUNTIF($EX$3:$KQ$3,#REF!)=COUNTIFS($EX$3:$KQ$3,#REF!,$EX64:$KQ64,#REF!)),"",OFFSET($A$4,0,DG64))</f>
        <v/>
      </c>
      <c r="DH65" s="19" t="str">
        <f ca="1">IF(OR(DH64="",COUNTIF($EX$3:$KQ$3,#REF!)=COUNTIFS($EX$3:$KQ$3,#REF!,$EX64:$KQ64,#REF!)),"",OFFSET($A$4,0,DH64))</f>
        <v/>
      </c>
      <c r="DI65" s="19" t="str">
        <f ca="1">IF(OR(DI64="",COUNTIF($EX$3:$KQ$3,#REF!)=COUNTIFS($EX$3:$KQ$3,#REF!,$EX64:$KQ64,#REF!)),"",OFFSET($A$4,0,DI64))</f>
        <v/>
      </c>
      <c r="DJ65" s="19" t="str">
        <f ca="1">IF(OR(DJ64="",COUNTIF($EX$3:$KQ$3,#REF!)=COUNTIFS($EX$3:$KQ$3,#REF!,$EX64:$KQ64,#REF!)),"",OFFSET($A$4,0,DJ64))</f>
        <v/>
      </c>
      <c r="DK65" s="19" t="str">
        <f ca="1">IF(OR(DK64="",COUNTIF($EX$3:$KQ$3,#REF!)=COUNTIFS($EX$3:$KQ$3,#REF!,$EX64:$KQ64,#REF!)),"",OFFSET($A$4,0,DK64))</f>
        <v/>
      </c>
      <c r="DL65" s="19" t="str">
        <f ca="1">IF(OR(DL64="",COUNTIF($EX$3:$KQ$3,#REF!)=COUNTIFS($EX$3:$KQ$3,#REF!,$EX64:$KQ64,#REF!)),"",OFFSET($A$4,0,DL64))</f>
        <v/>
      </c>
      <c r="DM65" s="19" t="str">
        <f ca="1">IF(OR(DM64="",COUNTIF($EX$3:$KQ$3,#REF!)=COUNTIFS($EX$3:$KQ$3,#REF!,$EX64:$KQ64,#REF!)),"",OFFSET($A$4,0,DM64))</f>
        <v/>
      </c>
      <c r="DN65" s="19" t="str">
        <f ca="1">IF(OR(DN64="",COUNTIF($EX$3:$KQ$3,#REF!)=COUNTIFS($EX$3:$KQ$3,#REF!,$EX64:$KQ64,#REF!)),"",OFFSET($A$4,0,DN64))</f>
        <v/>
      </c>
      <c r="DO65" s="19" t="str">
        <f ca="1">IF(OR(DO64="",COUNTIF($EX$3:$KQ$3,#REF!)=COUNTIFS($EX$3:$KQ$3,#REF!,$EX64:$KQ64,#REF!)),"",OFFSET($A$4,0,DO64))</f>
        <v/>
      </c>
      <c r="DP65" s="19" t="str">
        <f ca="1">IF(OR(DP64="",COUNTIF($EX$3:$KQ$3,#REF!)=COUNTIFS($EX$3:$KQ$3,#REF!,$EX64:$KQ64,#REF!)),"",OFFSET($A$4,0,DP64))</f>
        <v/>
      </c>
      <c r="DQ65" s="19" t="str">
        <f ca="1">IF(OR(DQ64="",COUNTIF($EX$3:$KQ$3,#REF!)=COUNTIFS($EX$3:$KQ$3,#REF!,$EX64:$KQ64,#REF!)),"",OFFSET($A$4,0,DQ64))</f>
        <v/>
      </c>
      <c r="DR65" s="19" t="str">
        <f ca="1">IF(OR(DR64="",COUNTIF($EX$3:$KQ$3,#REF!)=COUNTIFS($EX$3:$KQ$3,#REF!,$EX64:$KQ64,#REF!)),"",OFFSET($A$4,0,DR64))</f>
        <v/>
      </c>
      <c r="DS65" s="19" t="str">
        <f ca="1">IF(OR(DS64="",COUNTIF($EX$3:$KQ$3,#REF!)=COUNTIFS($EX$3:$KQ$3,#REF!,$EX64:$KQ64,#REF!)),"",OFFSET($A$4,0,DS64))</f>
        <v/>
      </c>
      <c r="DT65" s="19" t="str">
        <f ca="1">IF(OR(DT64="",COUNTIF($EX$3:$KQ$3,#REF!)=COUNTIFS($EX$3:$KQ$3,#REF!,$EX64:$KQ64,#REF!)),"",OFFSET($A$4,0,DT64))</f>
        <v/>
      </c>
      <c r="DU65" s="19" t="str">
        <f ca="1">IF(OR(DU64="",COUNTIF($EX$3:$KQ$3,#REF!)=COUNTIFS($EX$3:$KQ$3,#REF!,$EX64:$KQ64,#REF!)),"",OFFSET($A$4,0,DU64))</f>
        <v/>
      </c>
      <c r="DV65" s="19" t="str">
        <f ca="1">IF(OR(DV64="",COUNTIF($EX$3:$KQ$3,#REF!)=COUNTIFS($EX$3:$KQ$3,#REF!,$EX64:$KQ64,#REF!)),"",OFFSET($A$4,0,DV64))</f>
        <v/>
      </c>
      <c r="DW65" s="19" t="str">
        <f ca="1">IF(OR(DW64="",COUNTIF($EX$3:$KQ$3,#REF!)=COUNTIFS($EX$3:$KQ$3,#REF!,$EX64:$KQ64,#REF!)),"",OFFSET($A$4,0,DW64))</f>
        <v/>
      </c>
      <c r="DX65" s="19" t="str">
        <f ca="1">IF(OR(DX64="",COUNTIF($EX$3:$KQ$3,#REF!)=COUNTIFS($EX$3:$KQ$3,#REF!,$EX64:$KQ64,#REF!)),"",OFFSET($A$4,0,DX64))</f>
        <v/>
      </c>
      <c r="DY65" s="19" t="str">
        <f ca="1">IF(OR(DY64="",COUNTIF($EX$3:$KQ$3,#REF!)=COUNTIFS($EX$3:$KQ$3,#REF!,$EX64:$KQ64,#REF!)),"",OFFSET($A$4,0,DY64))</f>
        <v/>
      </c>
      <c r="DZ65" s="19" t="str">
        <f ca="1">IF(OR(DZ64="",COUNTIF($EX$3:$KQ$3,#REF!)=COUNTIFS($EX$3:$KQ$3,#REF!,$EX64:$KQ64,#REF!)),"",OFFSET($A$4,0,DZ64))</f>
        <v/>
      </c>
      <c r="EA65" s="19" t="str">
        <f ca="1">IF(OR(EA64="",COUNTIF($EX$3:$KQ$3,#REF!)=COUNTIFS($EX$3:$KQ$3,#REF!,$EX64:$KQ64,#REF!)),"",OFFSET($A$4,0,EA64))</f>
        <v/>
      </c>
      <c r="EB65" s="19"/>
      <c r="EC65" s="19"/>
      <c r="ED65" s="19"/>
      <c r="EE65" s="19"/>
      <c r="EF65" s="19"/>
      <c r="EG65" s="19"/>
      <c r="EH65" s="19"/>
      <c r="EI65" s="19"/>
      <c r="EJ65" s="19"/>
      <c r="EK65" s="19"/>
      <c r="EL65" s="19"/>
      <c r="EM65" s="19"/>
      <c r="EN65" s="19"/>
      <c r="EO65" s="19"/>
      <c r="EP65" s="19"/>
      <c r="EQ65" s="19"/>
      <c r="ER65" s="19"/>
      <c r="ES65" s="19"/>
      <c r="ET65" s="19"/>
      <c r="EU65" s="19"/>
      <c r="EX65" s="19" t="str">
        <f t="shared" ca="1" si="303"/>
        <v/>
      </c>
      <c r="EY65" s="19" t="str">
        <f t="shared" ca="1" si="304"/>
        <v/>
      </c>
      <c r="EZ65" s="19" t="str">
        <f t="shared" ca="1" si="305"/>
        <v/>
      </c>
      <c r="FA65" s="19" t="str">
        <f t="shared" ca="1" si="306"/>
        <v/>
      </c>
      <c r="FB65" s="19" t="str">
        <f t="shared" ca="1" si="307"/>
        <v/>
      </c>
      <c r="FC65" s="19" t="str">
        <f t="shared" ca="1" si="308"/>
        <v/>
      </c>
      <c r="FD65" s="19" t="str">
        <f t="shared" ca="1" si="309"/>
        <v/>
      </c>
      <c r="FE65" s="19" t="str">
        <f t="shared" ca="1" si="310"/>
        <v/>
      </c>
      <c r="FF65" s="19" t="str">
        <f t="shared" ca="1" si="311"/>
        <v/>
      </c>
      <c r="FG65" s="19" t="str">
        <f t="shared" ca="1" si="312"/>
        <v/>
      </c>
      <c r="FH65" s="19" t="str">
        <f t="shared" ca="1" si="313"/>
        <v/>
      </c>
      <c r="FI65" s="19" t="str">
        <f t="shared" ca="1" si="314"/>
        <v/>
      </c>
      <c r="FJ65" s="19" t="str">
        <f t="shared" ca="1" si="315"/>
        <v/>
      </c>
      <c r="FK65" s="19" t="str">
        <f t="shared" ca="1" si="316"/>
        <v/>
      </c>
      <c r="FL65" s="19" t="str">
        <f t="shared" ca="1" si="317"/>
        <v/>
      </c>
      <c r="FM65" s="19" t="str">
        <f t="shared" ca="1" si="318"/>
        <v/>
      </c>
      <c r="FN65" s="19" t="str">
        <f t="shared" ca="1" si="319"/>
        <v/>
      </c>
      <c r="FO65" s="19" t="str">
        <f t="shared" ca="1" si="320"/>
        <v/>
      </c>
      <c r="FP65" s="19" t="str">
        <f t="shared" ca="1" si="321"/>
        <v/>
      </c>
      <c r="FQ65" s="19" t="str">
        <f t="shared" ca="1" si="322"/>
        <v/>
      </c>
      <c r="FR65" s="19" t="str">
        <f t="shared" ca="1" si="323"/>
        <v/>
      </c>
      <c r="FS65" s="19" t="str">
        <f t="shared" ca="1" si="324"/>
        <v/>
      </c>
      <c r="FT65" s="19" t="str">
        <f t="shared" ca="1" si="325"/>
        <v/>
      </c>
      <c r="FU65" s="19" t="str">
        <f t="shared" ca="1" si="326"/>
        <v/>
      </c>
      <c r="FV65" s="19" t="str">
        <f t="shared" ca="1" si="327"/>
        <v/>
      </c>
      <c r="FW65" s="19" t="str">
        <f t="shared" ca="1" si="328"/>
        <v/>
      </c>
      <c r="FX65" s="19" t="str">
        <f t="shared" ca="1" si="329"/>
        <v/>
      </c>
      <c r="FY65" s="19" t="str">
        <f t="shared" ca="1" si="330"/>
        <v/>
      </c>
      <c r="FZ65" s="19" t="str">
        <f t="shared" ca="1" si="331"/>
        <v/>
      </c>
      <c r="GA65" s="19" t="str">
        <f t="shared" ca="1" si="332"/>
        <v/>
      </c>
      <c r="GB65" s="19" t="str">
        <f t="shared" ca="1" si="333"/>
        <v/>
      </c>
      <c r="GC65" s="19" t="str">
        <f t="shared" ca="1" si="334"/>
        <v/>
      </c>
      <c r="GD65" s="19" t="str">
        <f t="shared" ca="1" si="335"/>
        <v/>
      </c>
      <c r="GE65" s="19" t="str">
        <f t="shared" ca="1" si="336"/>
        <v/>
      </c>
      <c r="GF65" s="19" t="str">
        <f t="shared" ca="1" si="337"/>
        <v/>
      </c>
      <c r="GG65" s="19" t="str">
        <f t="shared" ca="1" si="338"/>
        <v/>
      </c>
      <c r="GH65" s="19" t="str">
        <f t="shared" ca="1" si="339"/>
        <v/>
      </c>
      <c r="GI65" s="19" t="str">
        <f t="shared" ca="1" si="340"/>
        <v/>
      </c>
      <c r="GJ65" s="19" t="str">
        <f t="shared" ca="1" si="341"/>
        <v/>
      </c>
      <c r="GK65" s="19" t="str">
        <f t="shared" ca="1" si="342"/>
        <v/>
      </c>
      <c r="GL65" s="19" t="str">
        <f t="shared" ca="1" si="343"/>
        <v/>
      </c>
      <c r="GM65" s="19" t="str">
        <f t="shared" ca="1" si="344"/>
        <v/>
      </c>
      <c r="GN65" s="19" t="str">
        <f t="shared" ca="1" si="345"/>
        <v/>
      </c>
      <c r="GO65" s="19" t="str">
        <f t="shared" ca="1" si="346"/>
        <v/>
      </c>
      <c r="GP65" s="19" t="str">
        <f t="shared" ca="1" si="347"/>
        <v/>
      </c>
      <c r="GQ65" s="19" t="str">
        <f t="shared" ca="1" si="348"/>
        <v/>
      </c>
      <c r="GR65" s="19" t="str">
        <f t="shared" ca="1" si="349"/>
        <v/>
      </c>
      <c r="GS65" s="19" t="str">
        <f t="shared" ca="1" si="350"/>
        <v/>
      </c>
      <c r="GT65" s="19" t="str">
        <f t="shared" ca="1" si="351"/>
        <v/>
      </c>
      <c r="GU65" s="19" t="str">
        <f t="shared" ca="1" si="352"/>
        <v/>
      </c>
      <c r="GV65" s="19" t="str">
        <f t="shared" ca="1" si="353"/>
        <v/>
      </c>
      <c r="GW65" s="19" t="str">
        <f t="shared" ca="1" si="354"/>
        <v/>
      </c>
      <c r="GX65" s="19" t="str">
        <f t="shared" ca="1" si="355"/>
        <v/>
      </c>
      <c r="GY65" s="19" t="str">
        <f t="shared" ca="1" si="356"/>
        <v/>
      </c>
      <c r="GZ65" s="19" t="str">
        <f t="shared" ca="1" si="357"/>
        <v/>
      </c>
      <c r="HA65" s="19" t="str">
        <f t="shared" ca="1" si="358"/>
        <v/>
      </c>
      <c r="HB65" s="19" t="str">
        <f t="shared" ca="1" si="359"/>
        <v/>
      </c>
      <c r="HC65" s="19" t="str">
        <f t="shared" ca="1" si="360"/>
        <v/>
      </c>
      <c r="HD65" s="19" t="str">
        <f t="shared" ca="1" si="361"/>
        <v/>
      </c>
      <c r="HE65" s="19" t="str">
        <f t="shared" ca="1" si="362"/>
        <v/>
      </c>
      <c r="HF65" s="19" t="str">
        <f t="shared" ca="1" si="363"/>
        <v/>
      </c>
      <c r="HG65" s="19" t="str">
        <f t="shared" ca="1" si="364"/>
        <v/>
      </c>
      <c r="HH65" s="19" t="str">
        <f t="shared" ca="1" si="365"/>
        <v/>
      </c>
      <c r="HI65" s="19" t="str">
        <f t="shared" ca="1" si="366"/>
        <v/>
      </c>
      <c r="HJ65" s="19" t="str">
        <f t="shared" ca="1" si="367"/>
        <v/>
      </c>
      <c r="HK65" s="19" t="str">
        <f t="shared" ca="1" si="368"/>
        <v/>
      </c>
      <c r="HL65" s="19" t="str">
        <f t="shared" ca="1" si="369"/>
        <v/>
      </c>
      <c r="HM65" s="19" t="str">
        <f t="shared" ca="1" si="370"/>
        <v/>
      </c>
      <c r="HN65" s="19" t="str">
        <f t="shared" ca="1" si="371"/>
        <v/>
      </c>
      <c r="HO65" s="19" t="str">
        <f t="shared" ca="1" si="372"/>
        <v/>
      </c>
      <c r="HP65" s="19" t="str">
        <f t="shared" ca="1" si="373"/>
        <v/>
      </c>
      <c r="HQ65" s="19" t="str">
        <f t="shared" ca="1" si="374"/>
        <v/>
      </c>
      <c r="HR65" s="19" t="str">
        <f t="shared" ca="1" si="375"/>
        <v/>
      </c>
      <c r="HS65" s="19" t="str">
        <f t="shared" ca="1" si="376"/>
        <v/>
      </c>
      <c r="HT65" s="19" t="str">
        <f t="shared" ca="1" si="377"/>
        <v/>
      </c>
      <c r="HU65" s="19" t="str">
        <f t="shared" ca="1" si="378"/>
        <v/>
      </c>
      <c r="HV65" s="19" t="str">
        <f t="shared" ca="1" si="379"/>
        <v/>
      </c>
      <c r="HW65" s="19" t="str">
        <f t="shared" ca="1" si="380"/>
        <v/>
      </c>
      <c r="HX65" s="19" t="str">
        <f t="shared" ca="1" si="381"/>
        <v/>
      </c>
      <c r="HY65" s="19" t="str">
        <f t="shared" ca="1" si="382"/>
        <v/>
      </c>
      <c r="HZ65" s="19" t="str">
        <f t="shared" ca="1" si="383"/>
        <v/>
      </c>
      <c r="IA65" s="19" t="str">
        <f t="shared" ca="1" si="384"/>
        <v/>
      </c>
      <c r="IB65" s="19" t="str">
        <f t="shared" ca="1" si="385"/>
        <v/>
      </c>
      <c r="IC65" s="19" t="str">
        <f t="shared" ca="1" si="386"/>
        <v/>
      </c>
      <c r="ID65" s="19" t="str">
        <f t="shared" ca="1" si="387"/>
        <v/>
      </c>
      <c r="IE65" s="19" t="str">
        <f t="shared" ca="1" si="388"/>
        <v/>
      </c>
      <c r="IF65" s="19" t="str">
        <f t="shared" ca="1" si="389"/>
        <v/>
      </c>
      <c r="IG65" s="19" t="str">
        <f t="shared" ca="1" si="390"/>
        <v/>
      </c>
      <c r="IH65" s="19" t="str">
        <f t="shared" ca="1" si="391"/>
        <v/>
      </c>
      <c r="II65" s="19" t="str">
        <f t="shared" ca="1" si="392"/>
        <v/>
      </c>
      <c r="IJ65" s="19" t="str">
        <f t="shared" ca="1" si="393"/>
        <v/>
      </c>
      <c r="IK65" s="19" t="str">
        <f t="shared" ca="1" si="394"/>
        <v/>
      </c>
      <c r="IL65" s="19" t="str">
        <f t="shared" ca="1" si="395"/>
        <v/>
      </c>
      <c r="IM65" s="19" t="str">
        <f t="shared" ca="1" si="396"/>
        <v/>
      </c>
      <c r="IN65" s="19" t="str">
        <f t="shared" ca="1" si="397"/>
        <v/>
      </c>
      <c r="IO65" s="19" t="str">
        <f t="shared" ca="1" si="398"/>
        <v/>
      </c>
      <c r="IP65" s="19" t="str">
        <f t="shared" ca="1" si="399"/>
        <v/>
      </c>
      <c r="IQ65" s="19" t="str">
        <f t="shared" ca="1" si="400"/>
        <v/>
      </c>
      <c r="IR65" s="19" t="str">
        <f t="shared" ca="1" si="401"/>
        <v/>
      </c>
      <c r="IS65" s="19" t="str">
        <f t="shared" ca="1" si="402"/>
        <v/>
      </c>
      <c r="IT65" s="19" t="str">
        <f t="shared" ca="1" si="403"/>
        <v/>
      </c>
      <c r="IU65" s="19" t="str">
        <f t="shared" ca="1" si="404"/>
        <v/>
      </c>
      <c r="IV65" s="19" t="str">
        <f t="shared" ca="1" si="405"/>
        <v/>
      </c>
      <c r="IW65" s="19" t="str">
        <f t="shared" ca="1" si="406"/>
        <v/>
      </c>
      <c r="IX65" s="19" t="str">
        <f t="shared" ca="1" si="407"/>
        <v/>
      </c>
      <c r="IY65" s="19" t="str">
        <f t="shared" ca="1" si="408"/>
        <v/>
      </c>
      <c r="IZ65" s="19" t="str">
        <f t="shared" ca="1" si="409"/>
        <v/>
      </c>
      <c r="JA65" s="19" t="str">
        <f t="shared" ca="1" si="410"/>
        <v/>
      </c>
      <c r="JB65" s="19" t="str">
        <f t="shared" ca="1" si="411"/>
        <v/>
      </c>
      <c r="JC65" s="19" t="str">
        <f t="shared" ca="1" si="412"/>
        <v/>
      </c>
      <c r="JD65" s="19" t="str">
        <f t="shared" ca="1" si="413"/>
        <v/>
      </c>
      <c r="JE65" s="19" t="str">
        <f t="shared" ca="1" si="414"/>
        <v/>
      </c>
      <c r="JF65" s="19" t="str">
        <f t="shared" ca="1" si="415"/>
        <v/>
      </c>
      <c r="JG65" s="19" t="str">
        <f t="shared" ca="1" si="416"/>
        <v/>
      </c>
      <c r="JH65" s="19" t="str">
        <f t="shared" ca="1" si="417"/>
        <v/>
      </c>
      <c r="JI65" s="19" t="str">
        <f t="shared" ca="1" si="418"/>
        <v/>
      </c>
      <c r="JJ65" s="19" t="str">
        <f t="shared" ca="1" si="419"/>
        <v/>
      </c>
      <c r="JK65" s="19" t="str">
        <f t="shared" ca="1" si="420"/>
        <v/>
      </c>
      <c r="JL65" s="19" t="str">
        <f t="shared" ca="1" si="421"/>
        <v/>
      </c>
      <c r="JM65" s="19" t="str">
        <f t="shared" ca="1" si="422"/>
        <v/>
      </c>
      <c r="JN65" s="19" t="str">
        <f t="shared" ca="1" si="423"/>
        <v/>
      </c>
      <c r="JO65" s="19" t="str">
        <f t="shared" ca="1" si="424"/>
        <v/>
      </c>
      <c r="JP65" s="19" t="str">
        <f t="shared" ca="1" si="425"/>
        <v/>
      </c>
      <c r="JQ65" s="19" t="str">
        <f t="shared" ca="1" si="426"/>
        <v/>
      </c>
      <c r="JR65" s="19" t="str">
        <f t="shared" ca="1" si="427"/>
        <v/>
      </c>
      <c r="JS65" s="19" t="str">
        <f t="shared" ca="1" si="428"/>
        <v/>
      </c>
      <c r="JT65" s="19" t="str">
        <f t="shared" ca="1" si="429"/>
        <v/>
      </c>
      <c r="JU65" s="19" t="str">
        <f t="shared" ca="1" si="430"/>
        <v/>
      </c>
      <c r="JV65" s="19" t="str">
        <f t="shared" ca="1" si="431"/>
        <v/>
      </c>
      <c r="JW65" s="19" t="str">
        <f t="shared" ca="1" si="432"/>
        <v/>
      </c>
      <c r="JX65" s="19" t="str">
        <f t="shared" ca="1" si="433"/>
        <v/>
      </c>
      <c r="JY65" s="19" t="str">
        <f t="shared" ca="1" si="434"/>
        <v/>
      </c>
      <c r="JZ65" s="19" t="str">
        <f t="shared" ca="1" si="435"/>
        <v/>
      </c>
      <c r="KA65" s="19" t="str">
        <f t="shared" ca="1" si="436"/>
        <v/>
      </c>
      <c r="KB65" s="19" t="str">
        <f t="shared" ca="1" si="437"/>
        <v/>
      </c>
      <c r="KC65" s="19" t="str">
        <f t="shared" ca="1" si="438"/>
        <v/>
      </c>
      <c r="KD65" s="19" t="str">
        <f t="shared" ca="1" si="439"/>
        <v/>
      </c>
      <c r="KE65" s="19" t="str">
        <f t="shared" ca="1" si="440"/>
        <v/>
      </c>
      <c r="KF65" s="19" t="str">
        <f t="shared" ca="1" si="441"/>
        <v/>
      </c>
      <c r="KG65" s="19" t="str">
        <f t="shared" ca="1" si="442"/>
        <v/>
      </c>
      <c r="KH65" s="19" t="str">
        <f t="shared" ca="1" si="443"/>
        <v/>
      </c>
      <c r="KI65" s="19" t="str">
        <f t="shared" ca="1" si="444"/>
        <v/>
      </c>
      <c r="KJ65" s="19" t="str">
        <f t="shared" ca="1" si="445"/>
        <v/>
      </c>
      <c r="KK65" s="19" t="str">
        <f t="shared" ca="1" si="446"/>
        <v/>
      </c>
      <c r="KL65" s="19" t="str">
        <f t="shared" ca="1" si="447"/>
        <v/>
      </c>
      <c r="KM65" s="19" t="str">
        <f t="shared" ca="1" si="448"/>
        <v/>
      </c>
      <c r="KN65" s="19" t="str">
        <f t="shared" ca="1" si="449"/>
        <v/>
      </c>
      <c r="KO65" s="19" t="str">
        <f t="shared" ca="1" si="450"/>
        <v/>
      </c>
      <c r="KP65" s="19" t="str">
        <f t="shared" ca="1" si="451"/>
        <v/>
      </c>
      <c r="KQ65" s="19" t="str">
        <f t="shared" ca="1" si="452"/>
        <v/>
      </c>
    </row>
    <row r="66" spans="3:303" x14ac:dyDescent="0.3">
      <c r="C66" s="19" t="str">
        <f t="shared" ca="1" si="603"/>
        <v/>
      </c>
      <c r="D66" s="19" t="str">
        <f t="shared" ca="1" si="604"/>
        <v/>
      </c>
      <c r="E66" s="19" t="str">
        <f t="shared" ca="1" si="605"/>
        <v/>
      </c>
      <c r="F66" s="19" t="str">
        <f t="shared" ca="1" si="606"/>
        <v/>
      </c>
      <c r="G66" s="19" t="str">
        <f t="shared" ca="1" si="607"/>
        <v/>
      </c>
      <c r="H66" s="19" t="str">
        <f t="shared" ca="1" si="608"/>
        <v/>
      </c>
      <c r="I66" s="19" t="str">
        <f t="shared" ca="1" si="609"/>
        <v/>
      </c>
      <c r="J66" s="19" t="str">
        <f t="shared" ca="1" si="610"/>
        <v/>
      </c>
      <c r="K66" s="19" t="str">
        <f t="shared" ca="1" si="611"/>
        <v/>
      </c>
      <c r="L66" s="19" t="str">
        <f ca="1">IF(OR(L65="",COUNTIF($EX$3:$KQ$3,#REF!)=COUNTIFS($EX$3:$KQ$3,#REF!,$EX65:$KQ65,#REF!)),"",OFFSET($A$4,0,L65))</f>
        <v/>
      </c>
      <c r="M66" s="19" t="str">
        <f ca="1">IF(OR(M65="",COUNTIF($EX$3:$KQ$3,#REF!)=COUNTIFS($EX$3:$KQ$3,#REF!,$EX65:$KQ65,#REF!)),"",OFFSET($A$4,0,M65))</f>
        <v/>
      </c>
      <c r="N66" s="19" t="str">
        <f ca="1">IF(OR(N65="",COUNTIF($EX$3:$KQ$3,#REF!)=COUNTIFS($EX$3:$KQ$3,#REF!,$EX65:$KQ65,#REF!)),"",OFFSET($A$4,0,N65))</f>
        <v/>
      </c>
      <c r="O66" s="19" t="str">
        <f ca="1">IF(OR(O65="",COUNTIF($EX$3:$KQ$3,#REF!)=COUNTIFS($EX$3:$KQ$3,#REF!,$EX65:$KQ65,#REF!)),"",OFFSET($A$4,0,O65))</f>
        <v/>
      </c>
      <c r="P66" s="19" t="str">
        <f ca="1">IF(OR(P65="",COUNTIF($EX$3:$KQ$3,#REF!)=COUNTIFS($EX$3:$KQ$3,#REF!,$EX65:$KQ65,#REF!)),"",OFFSET($A$4,0,P65))</f>
        <v/>
      </c>
      <c r="Q66" s="19" t="str">
        <f ca="1">IF(OR(Q65="",COUNTIF($EX$3:$KQ$3,#REF!)=COUNTIFS($EX$3:$KQ$3,#REF!,$EX65:$KQ65,#REF!)),"",OFFSET($A$4,0,Q65))</f>
        <v/>
      </c>
      <c r="R66" s="19" t="str">
        <f ca="1">IF(OR(R65="",COUNTIF($EX$3:$KQ$3,#REF!)=COUNTIFS($EX$3:$KQ$3,#REF!,$EX65:$KQ65,#REF!)),"",OFFSET($A$4,0,R65))</f>
        <v/>
      </c>
      <c r="S66" s="19" t="str">
        <f ca="1">IF(OR(S65="",COUNTIF($EX$3:$KQ$3,#REF!)=COUNTIFS($EX$3:$KQ$3,#REF!,$EX65:$KQ65,#REF!)),"",OFFSET($A$4,0,S65))</f>
        <v/>
      </c>
      <c r="T66" s="19" t="str">
        <f ca="1">IF(OR(T65="",COUNTIF($EX$3:$KQ$3,#REF!)=COUNTIFS($EX$3:$KQ$3,#REF!,$EX65:$KQ65,#REF!)),"",OFFSET($A$4,0,T65))</f>
        <v/>
      </c>
      <c r="U66" s="19" t="str">
        <f ca="1">IF(OR(U65="",COUNTIF($EX$3:$KQ$3,#REF!)=COUNTIFS($EX$3:$KQ$3,#REF!,$EX65:$KQ65,#REF!)),"",OFFSET($A$4,0,U65))</f>
        <v/>
      </c>
      <c r="V66" s="19" t="str">
        <f ca="1">IF(OR(V65="",COUNTIF($EX$3:$KQ$3,#REF!)=COUNTIFS($EX$3:$KQ$3,#REF!,$EX65:$KQ65,#REF!)),"",OFFSET($A$4,0,V65))</f>
        <v/>
      </c>
      <c r="W66" s="19" t="str">
        <f ca="1">IF(OR(W65="",COUNTIF($EX$3:$KQ$3,#REF!)=COUNTIFS($EX$3:$KQ$3,#REF!,$EX65:$KQ65,#REF!)),"",OFFSET($A$4,0,W65))</f>
        <v/>
      </c>
      <c r="X66" s="19" t="str">
        <f ca="1">IF(OR(X65="",COUNTIF($EX$3:$KQ$3,#REF!)=COUNTIFS($EX$3:$KQ$3,#REF!,$EX65:$KQ65,#REF!)),"",OFFSET($A$4,0,X65))</f>
        <v/>
      </c>
      <c r="Y66" s="19" t="str">
        <f ca="1">IF(OR(Y65="",COUNTIF($EX$3:$KQ$3,#REF!)=COUNTIFS($EX$3:$KQ$3,#REF!,$EX65:$KQ65,#REF!)),"",OFFSET($A$4,0,Y65))</f>
        <v/>
      </c>
      <c r="Z66" s="19" t="str">
        <f ca="1">IF(OR(Z65="",COUNTIF($EX$3:$KQ$3,#REF!)=COUNTIFS($EX$3:$KQ$3,#REF!,$EX65:$KQ65,#REF!)),"",OFFSET($A$4,0,Z65))</f>
        <v/>
      </c>
      <c r="AA66" s="19" t="str">
        <f ca="1">IF(OR(AA65="",COUNTIF($EX$3:$KQ$3,#REF!)=COUNTIFS($EX$3:$KQ$3,#REF!,$EX65:$KQ65,#REF!)),"",OFFSET($A$4,0,AA65))</f>
        <v/>
      </c>
      <c r="AB66" s="19" t="str">
        <f ca="1">IF(OR(AB65="",COUNTIF($EX$3:$KQ$3,#REF!)=COUNTIFS($EX$3:$KQ$3,#REF!,$EX65:$KQ65,#REF!)),"",OFFSET($A$4,0,AB65))</f>
        <v/>
      </c>
      <c r="AC66" s="19" t="str">
        <f ca="1">IF(OR(AC65="",COUNTIF($EX$3:$KQ$3,#REF!)=COUNTIFS($EX$3:$KQ$3,#REF!,$EX65:$KQ65,#REF!)),"",OFFSET($A$4,0,AC65))</f>
        <v/>
      </c>
      <c r="AD66" s="19" t="str">
        <f ca="1">IF(OR(AD65="",COUNTIF($EX$3:$KQ$3,#REF!)=COUNTIFS($EX$3:$KQ$3,#REF!,$EX65:$KQ65,#REF!)),"",OFFSET($A$4,0,AD65))</f>
        <v/>
      </c>
      <c r="AE66" s="19" t="str">
        <f ca="1">IF(OR(AE65="",COUNTIF($EX$3:$KQ$3,#REF!)=COUNTIFS($EX$3:$KQ$3,#REF!,$EX65:$KQ65,#REF!)),"",OFFSET($A$4,0,AE65))</f>
        <v/>
      </c>
      <c r="AF66" s="19" t="str">
        <f ca="1">IF(OR(AF65="",COUNTIF($EX$3:$KQ$3,#REF!)=COUNTIFS($EX$3:$KQ$3,#REF!,$EX65:$KQ65,#REF!)),"",OFFSET($A$4,0,AF65))</f>
        <v/>
      </c>
      <c r="AG66" s="19" t="str">
        <f ca="1">IF(OR(AG65="",COUNTIF($EX$3:$KQ$3,#REF!)=COUNTIFS($EX$3:$KQ$3,#REF!,$EX65:$KQ65,#REF!)),"",OFFSET($A$4,0,AG65))</f>
        <v/>
      </c>
      <c r="AH66" s="19" t="str">
        <f ca="1">IF(OR(AH65="",COUNTIF($EX$3:$KQ$3,#REF!)=COUNTIFS($EX$3:$KQ$3,#REF!,$EX65:$KQ65,#REF!)),"",OFFSET($A$4,0,AH65))</f>
        <v/>
      </c>
      <c r="AI66" s="19" t="str">
        <f ca="1">IF(OR(AI65="",COUNTIF($EX$3:$KQ$3,#REF!)=COUNTIFS($EX$3:$KQ$3,#REF!,$EX65:$KQ65,#REF!)),"",OFFSET($A$4,0,AI65))</f>
        <v/>
      </c>
      <c r="AJ66" s="19" t="str">
        <f ca="1">IF(OR(AJ65="",COUNTIF($EX$3:$KQ$3,#REF!)=COUNTIFS($EX$3:$KQ$3,#REF!,$EX65:$KQ65,#REF!)),"",OFFSET($A$4,0,AJ65))</f>
        <v/>
      </c>
      <c r="AK66" s="19" t="str">
        <f ca="1">IF(OR(AK65="",COUNTIF($EX$3:$KQ$3,#REF!)=COUNTIFS($EX$3:$KQ$3,#REF!,$EX65:$KQ65,#REF!)),"",OFFSET($A$4,0,AK65))</f>
        <v/>
      </c>
      <c r="AL66" s="19" t="str">
        <f ca="1">IF(OR(AL65="",COUNTIF($EX$3:$KQ$3,#REF!)=COUNTIFS($EX$3:$KQ$3,#REF!,$EX65:$KQ65,#REF!)),"",OFFSET($A$4,0,AL65))</f>
        <v/>
      </c>
      <c r="AM66" s="19" t="str">
        <f ca="1">IF(OR(AM65="",COUNTIF($EX$3:$KQ$3,#REF!)=COUNTIFS($EX$3:$KQ$3,#REF!,$EX65:$KQ65,#REF!)),"",OFFSET($A$4,0,AM65))</f>
        <v/>
      </c>
      <c r="AN66" s="19" t="str">
        <f ca="1">IF(OR(AN65="",COUNTIF($EX$3:$KQ$3,#REF!)=COUNTIFS($EX$3:$KQ$3,#REF!,$EX65:$KQ65,#REF!)),"",OFFSET($A$4,0,AN65))</f>
        <v/>
      </c>
      <c r="AO66" s="19" t="str">
        <f ca="1">IF(OR(AO65="",COUNTIF($EX$3:$KQ$3,#REF!)=COUNTIFS($EX$3:$KQ$3,#REF!,$EX65:$KQ65,#REF!)),"",OFFSET($A$4,0,AO65))</f>
        <v/>
      </c>
      <c r="AP66" s="19" t="str">
        <f ca="1">IF(OR(AP65="",COUNTIF($EX$3:$KQ$3,#REF!)=COUNTIFS($EX$3:$KQ$3,#REF!,$EX65:$KQ65,#REF!)),"",OFFSET($A$4,0,AP65))</f>
        <v/>
      </c>
      <c r="AQ66" s="19" t="str">
        <f ca="1">IF(OR(AQ65="",COUNTIF($EX$3:$KQ$3,#REF!)=COUNTIFS($EX$3:$KQ$3,#REF!,$EX65:$KQ65,#REF!)),"",OFFSET($A$4,0,AQ65))</f>
        <v/>
      </c>
      <c r="AR66" s="19" t="str">
        <f ca="1">IF(OR(AR65="",COUNTIF($EX$3:$KQ$3,#REF!)=COUNTIFS($EX$3:$KQ$3,#REF!,$EX65:$KQ65,#REF!)),"",OFFSET($A$4,0,AR65))</f>
        <v/>
      </c>
      <c r="AS66" s="19" t="str">
        <f ca="1">IF(OR(AS65="",COUNTIF($EX$3:$KQ$3,#REF!)=COUNTIFS($EX$3:$KQ$3,#REF!,$EX65:$KQ65,#REF!)),"",OFFSET($A$4,0,AS65))</f>
        <v/>
      </c>
      <c r="AT66" s="19" t="str">
        <f ca="1">IF(OR(AT65="",COUNTIF($EX$3:$KQ$3,#REF!)=COUNTIFS($EX$3:$KQ$3,#REF!,$EX65:$KQ65,#REF!)),"",OFFSET($A$4,0,AT65))</f>
        <v/>
      </c>
      <c r="AU66" s="19" t="str">
        <f ca="1">IF(OR(AU65="",COUNTIF($EX$3:$KQ$3,#REF!)=COUNTIFS($EX$3:$KQ$3,#REF!,$EX65:$KQ65,#REF!)),"",OFFSET($A$4,0,AU65))</f>
        <v/>
      </c>
      <c r="AV66" s="19" t="str">
        <f ca="1">IF(OR(AV65="",COUNTIF($EX$3:$KQ$3,#REF!)=COUNTIFS($EX$3:$KQ$3,#REF!,$EX65:$KQ65,#REF!)),"",OFFSET($A$4,0,AV65))</f>
        <v/>
      </c>
      <c r="AW66" s="19" t="str">
        <f ca="1">IF(OR(AW65="",COUNTIF($EX$3:$KQ$3,#REF!)=COUNTIFS($EX$3:$KQ$3,#REF!,$EX65:$KQ65,#REF!)),"",OFFSET($A$4,0,AW65))</f>
        <v/>
      </c>
      <c r="AX66" s="19" t="str">
        <f ca="1">IF(OR(AX65="",COUNTIF($EX$3:$KQ$3,#REF!)=COUNTIFS($EX$3:$KQ$3,#REF!,$EX65:$KQ65,#REF!)),"",OFFSET($A$4,0,AX65))</f>
        <v/>
      </c>
      <c r="AY66" s="19" t="str">
        <f ca="1">IF(OR(AY65="",COUNTIF($EX$3:$KQ$3,#REF!)=COUNTIFS($EX$3:$KQ$3,#REF!,$EX65:$KQ65,#REF!)),"",OFFSET($A$4,0,AY65))</f>
        <v/>
      </c>
      <c r="AZ66" s="19" t="str">
        <f ca="1">IF(OR(AZ65="",COUNTIF($EX$3:$KQ$3,#REF!)=COUNTIFS($EX$3:$KQ$3,#REF!,$EX65:$KQ65,#REF!)),"",OFFSET($A$4,0,AZ65))</f>
        <v/>
      </c>
      <c r="BA66" s="19" t="str">
        <f ca="1">IF(OR(BA65="",COUNTIF($EX$3:$KQ$3,#REF!)=COUNTIFS($EX$3:$KQ$3,#REF!,$EX65:$KQ65,#REF!)),"",OFFSET($A$4,0,BA65))</f>
        <v/>
      </c>
      <c r="BB66" s="19" t="str">
        <f ca="1">IF(OR(BB65="",COUNTIF($EX$3:$KQ$3,#REF!)=COUNTIFS($EX$3:$KQ$3,#REF!,$EX65:$KQ65,#REF!)),"",OFFSET($A$4,0,BB65))</f>
        <v/>
      </c>
      <c r="BC66" s="19" t="str">
        <f ca="1">IF(OR(BC65="",COUNTIF($EX$3:$KQ$3,#REF!)=COUNTIFS($EX$3:$KQ$3,#REF!,$EX65:$KQ65,#REF!)),"",OFFSET($A$4,0,BC65))</f>
        <v/>
      </c>
      <c r="BD66" s="19" t="str">
        <f ca="1">IF(OR(BD65="",COUNTIF($EX$3:$KQ$3,#REF!)=COUNTIFS($EX$3:$KQ$3,#REF!,$EX65:$KQ65,#REF!)),"",OFFSET($A$4,0,BD65))</f>
        <v/>
      </c>
      <c r="BE66" s="19" t="str">
        <f ca="1">IF(OR(BE65="",COUNTIF($EX$3:$KQ$3,#REF!)=COUNTIFS($EX$3:$KQ$3,#REF!,$EX65:$KQ65,#REF!)),"",OFFSET($A$4,0,BE65))</f>
        <v/>
      </c>
      <c r="BF66" s="19" t="str">
        <f ca="1">IF(OR(BF65="",COUNTIF($EX$3:$KQ$3,#REF!)=COUNTIFS($EX$3:$KQ$3,#REF!,$EX65:$KQ65,#REF!)),"",OFFSET($A$4,0,BF65))</f>
        <v/>
      </c>
      <c r="BG66" s="19" t="str">
        <f ca="1">IF(OR(BG65="",COUNTIF($EX$3:$KQ$3,#REF!)=COUNTIFS($EX$3:$KQ$3,#REF!,$EX65:$KQ65,#REF!)),"",OFFSET($A$4,0,BG65))</f>
        <v/>
      </c>
      <c r="BH66" s="19" t="str">
        <f ca="1">IF(OR(BH65="",COUNTIF($EX$3:$KQ$3,#REF!)=COUNTIFS($EX$3:$KQ$3,#REF!,$EX65:$KQ65,#REF!)),"",OFFSET($A$4,0,BH65))</f>
        <v/>
      </c>
      <c r="BI66" s="19" t="str">
        <f ca="1">IF(OR(BI65="",COUNTIF($EX$3:$KQ$3,#REF!)=COUNTIFS($EX$3:$KQ$3,#REF!,$EX65:$KQ65,#REF!)),"",OFFSET($A$4,0,BI65))</f>
        <v/>
      </c>
      <c r="BJ66" s="19" t="str">
        <f ca="1">IF(OR(BJ65="",COUNTIF($EX$3:$KQ$3,#REF!)=COUNTIFS($EX$3:$KQ$3,#REF!,$EX65:$KQ65,#REF!)),"",OFFSET($A$4,0,BJ65))</f>
        <v/>
      </c>
      <c r="BK66" s="19" t="str">
        <f ca="1">IF(OR(BK65="",COUNTIF($EX$3:$KQ$3,#REF!)=COUNTIFS($EX$3:$KQ$3,#REF!,$EX65:$KQ65,#REF!)),"",OFFSET($A$4,0,BK65))</f>
        <v/>
      </c>
      <c r="BL66" s="19" t="str">
        <f ca="1">IF(OR(BL65="",COUNTIF($EX$3:$KQ$3,#REF!)=COUNTIFS($EX$3:$KQ$3,#REF!,$EX65:$KQ65,#REF!)),"",OFFSET($A$4,0,BL65))</f>
        <v/>
      </c>
      <c r="BM66" s="19" t="str">
        <f ca="1">IF(OR(BM65="",COUNTIF($EX$3:$KQ$3,#REF!)=COUNTIFS($EX$3:$KQ$3,#REF!,$EX65:$KQ65,#REF!)),"",OFFSET($A$4,0,BM65))</f>
        <v/>
      </c>
      <c r="BN66" s="19" t="str">
        <f ca="1">IF(OR(BN65="",COUNTIF($EX$3:$KQ$3,#REF!)=COUNTIFS($EX$3:$KQ$3,#REF!,$EX65:$KQ65,#REF!)),"",OFFSET($A$4,0,BN65))</f>
        <v/>
      </c>
      <c r="BO66" s="19" t="str">
        <f ca="1">IF(OR(BO65="",COUNTIF($EX$3:$KQ$3,#REF!)=COUNTIFS($EX$3:$KQ$3,#REF!,$EX65:$KQ65,#REF!)),"",OFFSET($A$4,0,BO65))</f>
        <v/>
      </c>
      <c r="BP66" s="19" t="str">
        <f ca="1">IF(OR(BP65="",COUNTIF($EX$3:$KQ$3,#REF!)=COUNTIFS($EX$3:$KQ$3,#REF!,$EX65:$KQ65,#REF!)),"",OFFSET($A$4,0,BP65))</f>
        <v/>
      </c>
      <c r="BQ66" s="19" t="str">
        <f ca="1">IF(OR(BQ65="",COUNTIF($EX$3:$KQ$3,#REF!)=COUNTIFS($EX$3:$KQ$3,#REF!,$EX65:$KQ65,#REF!)),"",OFFSET($A$4,0,BQ65))</f>
        <v/>
      </c>
      <c r="BR66" s="19" t="str">
        <f ca="1">IF(OR(BR65="",COUNTIF($EX$3:$KQ$3,#REF!)=COUNTIFS($EX$3:$KQ$3,#REF!,$EX65:$KQ65,#REF!)),"",OFFSET($A$4,0,BR65))</f>
        <v/>
      </c>
      <c r="BS66" s="19" t="str">
        <f ca="1">IF(OR(BS65="",COUNTIF($EX$3:$KQ$3,#REF!)=COUNTIFS($EX$3:$KQ$3,#REF!,$EX65:$KQ65,#REF!)),"",OFFSET($A$4,0,BS65))</f>
        <v/>
      </c>
      <c r="BT66" s="19" t="str">
        <f ca="1">IF(OR(BT65="",COUNTIF($EX$3:$KQ$3,#REF!)=COUNTIFS($EX$3:$KQ$3,#REF!,$EX65:$KQ65,#REF!)),"",OFFSET($A$4,0,BT65))</f>
        <v/>
      </c>
      <c r="BU66" s="19" t="str">
        <f ca="1">IF(OR(BU65="",COUNTIF($EX$3:$KQ$3,#REF!)=COUNTIFS($EX$3:$KQ$3,#REF!,$EX65:$KQ65,#REF!)),"",OFFSET($A$4,0,BU65))</f>
        <v/>
      </c>
      <c r="BV66" s="19" t="str">
        <f ca="1">IF(OR(BV65="",COUNTIF($EX$3:$KQ$3,#REF!)=COUNTIFS($EX$3:$KQ$3,#REF!,$EX65:$KQ65,#REF!)),"",OFFSET($A$4,0,BV65))</f>
        <v/>
      </c>
      <c r="BW66" s="19" t="str">
        <f ca="1">IF(OR(BW65="",COUNTIF($EX$3:$KQ$3,#REF!)=COUNTIFS($EX$3:$KQ$3,#REF!,$EX65:$KQ65,#REF!)),"",OFFSET($A$4,0,BW65))</f>
        <v/>
      </c>
      <c r="BX66" s="19" t="str">
        <f ca="1">IF(OR(BX65="",COUNTIF($EX$3:$KQ$3,#REF!)=COUNTIFS($EX$3:$KQ$3,#REF!,$EX65:$KQ65,#REF!)),"",OFFSET($A$4,0,BX65))</f>
        <v/>
      </c>
      <c r="BY66" s="19" t="str">
        <f ca="1">IF(OR(BY65="",COUNTIF($EX$3:$KQ$3,#REF!)=COUNTIFS($EX$3:$KQ$3,#REF!,$EX65:$KQ65,#REF!)),"",OFFSET($A$4,0,BY65))</f>
        <v/>
      </c>
      <c r="BZ66" s="19" t="str">
        <f ca="1">IF(OR(BZ65="",COUNTIF($EX$3:$KQ$3,#REF!)=COUNTIFS($EX$3:$KQ$3,#REF!,$EX65:$KQ65,#REF!)),"",OFFSET($A$4,0,BZ65))</f>
        <v/>
      </c>
      <c r="CA66" s="19" t="str">
        <f ca="1">IF(OR(CA65="",COUNTIF($EX$3:$KQ$3,#REF!)=COUNTIFS($EX$3:$KQ$3,#REF!,$EX65:$KQ65,#REF!)),"",OFFSET($A$4,0,CA65))</f>
        <v/>
      </c>
      <c r="CB66" s="19" t="str">
        <f ca="1">IF(OR(CB65="",COUNTIF($EX$3:$KQ$3,#REF!)=COUNTIFS($EX$3:$KQ$3,#REF!,$EX65:$KQ65,#REF!)),"",OFFSET($A$4,0,CB65))</f>
        <v/>
      </c>
      <c r="CC66" s="19" t="str">
        <f ca="1">IF(OR(CC65="",COUNTIF($EX$3:$KQ$3,#REF!)=COUNTIFS($EX$3:$KQ$3,#REF!,$EX65:$KQ65,#REF!)),"",OFFSET($A$4,0,CC65))</f>
        <v/>
      </c>
      <c r="CD66" s="19" t="str">
        <f ca="1">IF(OR(CD65="",COUNTIF($EX$3:$KQ$3,#REF!)=COUNTIFS($EX$3:$KQ$3,#REF!,$EX65:$KQ65,#REF!)),"",OFFSET($A$4,0,CD65))</f>
        <v/>
      </c>
      <c r="CE66" s="19" t="str">
        <f ca="1">IF(OR(CE65="",COUNTIF($EX$3:$KQ$3,#REF!)=COUNTIFS($EX$3:$KQ$3,#REF!,$EX65:$KQ65,#REF!)),"",OFFSET($A$4,0,CE65))</f>
        <v/>
      </c>
      <c r="CF66" s="19" t="str">
        <f ca="1">IF(OR(CF65="",COUNTIF($EX$3:$KQ$3,#REF!)=COUNTIFS($EX$3:$KQ$3,#REF!,$EX65:$KQ65,#REF!)),"",OFFSET($A$4,0,CF65))</f>
        <v/>
      </c>
      <c r="CG66" s="19" t="str">
        <f ca="1">IF(OR(CG65="",COUNTIF($EX$3:$KQ$3,#REF!)=COUNTIFS($EX$3:$KQ$3,#REF!,$EX65:$KQ65,#REF!)),"",OFFSET($A$4,0,CG65))</f>
        <v/>
      </c>
      <c r="CH66" s="19" t="str">
        <f ca="1">IF(OR(CH65="",COUNTIF($EX$3:$KQ$3,#REF!)=COUNTIFS($EX$3:$KQ$3,#REF!,$EX65:$KQ65,#REF!)),"",OFFSET($A$4,0,CH65))</f>
        <v/>
      </c>
      <c r="CI66" s="19" t="str">
        <f ca="1">IF(OR(CI65="",COUNTIF($EX$3:$KQ$3,#REF!)=COUNTIFS($EX$3:$KQ$3,#REF!,$EX65:$KQ65,#REF!)),"",OFFSET($A$4,0,CI65))</f>
        <v/>
      </c>
      <c r="CJ66" s="19" t="str">
        <f ca="1">IF(OR(CJ65="",COUNTIF($EX$3:$KQ$3,#REF!)=COUNTIFS($EX$3:$KQ$3,#REF!,$EX65:$KQ65,#REF!)),"",OFFSET($A$4,0,CJ65))</f>
        <v/>
      </c>
      <c r="CK66" s="19" t="str">
        <f ca="1">IF(OR(CK65="",COUNTIF($EX$3:$KQ$3,#REF!)=COUNTIFS($EX$3:$KQ$3,#REF!,$EX65:$KQ65,#REF!)),"",OFFSET($A$4,0,CK65))</f>
        <v/>
      </c>
      <c r="CL66" s="19" t="str">
        <f ca="1">IF(OR(CL65="",COUNTIF($EX$3:$KQ$3,#REF!)=COUNTIFS($EX$3:$KQ$3,#REF!,$EX65:$KQ65,#REF!)),"",OFFSET($A$4,0,CL65))</f>
        <v/>
      </c>
      <c r="CM66" s="19" t="str">
        <f ca="1">IF(OR(CM65="",COUNTIF($EX$3:$KQ$3,#REF!)=COUNTIFS($EX$3:$KQ$3,#REF!,$EX65:$KQ65,#REF!)),"",OFFSET($A$4,0,CM65))</f>
        <v/>
      </c>
      <c r="CN66" s="19" t="str">
        <f ca="1">IF(OR(CN65="",COUNTIF($EX$3:$KQ$3,#REF!)=COUNTIFS($EX$3:$KQ$3,#REF!,$EX65:$KQ65,#REF!)),"",OFFSET($A$4,0,CN65))</f>
        <v/>
      </c>
      <c r="CO66" s="19" t="str">
        <f ca="1">IF(OR(CO65="",COUNTIF($EX$3:$KQ$3,#REF!)=COUNTIFS($EX$3:$KQ$3,#REF!,$EX65:$KQ65,#REF!)),"",OFFSET($A$4,0,CO65))</f>
        <v/>
      </c>
      <c r="CP66" s="19" t="str">
        <f ca="1">IF(OR(CP65="",COUNTIF($EX$3:$KQ$3,#REF!)=COUNTIFS($EX$3:$KQ$3,#REF!,$EX65:$KQ65,#REF!)),"",OFFSET($A$4,0,CP65))</f>
        <v/>
      </c>
      <c r="CQ66" s="19" t="str">
        <f ca="1">IF(OR(CQ65="",COUNTIF($EX$3:$KQ$3,#REF!)=COUNTIFS($EX$3:$KQ$3,#REF!,$EX65:$KQ65,#REF!)),"",OFFSET($A$4,0,CQ65))</f>
        <v/>
      </c>
      <c r="CR66" s="19" t="str">
        <f ca="1">IF(OR(CR65="",COUNTIF($EX$3:$KQ$3,#REF!)=COUNTIFS($EX$3:$KQ$3,#REF!,$EX65:$KQ65,#REF!)),"",OFFSET($A$4,0,CR65))</f>
        <v/>
      </c>
      <c r="CS66" s="19" t="str">
        <f ca="1">IF(OR(CS65="",COUNTIF($EX$3:$KQ$3,#REF!)=COUNTIFS($EX$3:$KQ$3,#REF!,$EX65:$KQ65,#REF!)),"",OFFSET($A$4,0,CS65))</f>
        <v/>
      </c>
      <c r="CT66" s="19" t="str">
        <f ca="1">IF(OR(CT65="",COUNTIF($EX$3:$KQ$3,#REF!)=COUNTIFS($EX$3:$KQ$3,#REF!,$EX65:$KQ65,#REF!)),"",OFFSET($A$4,0,CT65))</f>
        <v/>
      </c>
      <c r="CU66" s="19" t="str">
        <f ca="1">IF(OR(CU65="",COUNTIF($EX$3:$KQ$3,#REF!)=COUNTIFS($EX$3:$KQ$3,#REF!,$EX65:$KQ65,#REF!)),"",OFFSET($A$4,0,CU65))</f>
        <v/>
      </c>
      <c r="CV66" s="19" t="str">
        <f ca="1">IF(OR(CV65="",COUNTIF($EX$3:$KQ$3,#REF!)=COUNTIFS($EX$3:$KQ$3,#REF!,$EX65:$KQ65,#REF!)),"",OFFSET($A$4,0,CV65))</f>
        <v/>
      </c>
      <c r="CW66" s="19" t="str">
        <f ca="1">IF(OR(CW65="",COUNTIF($EX$3:$KQ$3,#REF!)=COUNTIFS($EX$3:$KQ$3,#REF!,$EX65:$KQ65,#REF!)),"",OFFSET($A$4,0,CW65))</f>
        <v/>
      </c>
      <c r="CX66" s="19" t="str">
        <f ca="1">IF(OR(CX65="",COUNTIF($EX$3:$KQ$3,#REF!)=COUNTIFS($EX$3:$KQ$3,#REF!,$EX65:$KQ65,#REF!)),"",OFFSET($A$4,0,CX65))</f>
        <v/>
      </c>
      <c r="CY66" s="19" t="str">
        <f ca="1">IF(OR(CY65="",COUNTIF($EX$3:$KQ$3,#REF!)=COUNTIFS($EX$3:$KQ$3,#REF!,$EX65:$KQ65,#REF!)),"",OFFSET($A$4,0,CY65))</f>
        <v/>
      </c>
      <c r="CZ66" s="19" t="str">
        <f ca="1">IF(OR(CZ65="",COUNTIF($EX$3:$KQ$3,#REF!)=COUNTIFS($EX$3:$KQ$3,#REF!,$EX65:$KQ65,#REF!)),"",OFFSET($A$4,0,CZ65))</f>
        <v/>
      </c>
      <c r="DA66" s="19" t="str">
        <f ca="1">IF(OR(DA65="",COUNTIF($EX$3:$KQ$3,#REF!)=COUNTIFS($EX$3:$KQ$3,#REF!,$EX65:$KQ65,#REF!)),"",OFFSET($A$4,0,DA65))</f>
        <v/>
      </c>
      <c r="DB66" s="19" t="str">
        <f ca="1">IF(OR(DB65="",COUNTIF($EX$3:$KQ$3,#REF!)=COUNTIFS($EX$3:$KQ$3,#REF!,$EX65:$KQ65,#REF!)),"",OFFSET($A$4,0,DB65))</f>
        <v/>
      </c>
      <c r="DC66" s="19" t="str">
        <f ca="1">IF(OR(DC65="",COUNTIF($EX$3:$KQ$3,#REF!)=COUNTIFS($EX$3:$KQ$3,#REF!,$EX65:$KQ65,#REF!)),"",OFFSET($A$4,0,DC65))</f>
        <v/>
      </c>
      <c r="DD66" s="19" t="str">
        <f ca="1">IF(OR(DD65="",COUNTIF($EX$3:$KQ$3,#REF!)=COUNTIFS($EX$3:$KQ$3,#REF!,$EX65:$KQ65,#REF!)),"",OFFSET($A$4,0,DD65))</f>
        <v/>
      </c>
      <c r="DE66" s="19" t="str">
        <f ca="1">IF(OR(DE65="",COUNTIF($EX$3:$KQ$3,#REF!)=COUNTIFS($EX$3:$KQ$3,#REF!,$EX65:$KQ65,#REF!)),"",OFFSET($A$4,0,DE65))</f>
        <v/>
      </c>
      <c r="DF66" s="19" t="str">
        <f ca="1">IF(OR(DF65="",COUNTIF($EX$3:$KQ$3,#REF!)=COUNTIFS($EX$3:$KQ$3,#REF!,$EX65:$KQ65,#REF!)),"",OFFSET($A$4,0,DF65))</f>
        <v/>
      </c>
      <c r="DG66" s="19" t="str">
        <f ca="1">IF(OR(DG65="",COUNTIF($EX$3:$KQ$3,#REF!)=COUNTIFS($EX$3:$KQ$3,#REF!,$EX65:$KQ65,#REF!)),"",OFFSET($A$4,0,DG65))</f>
        <v/>
      </c>
      <c r="DH66" s="19" t="str">
        <f ca="1">IF(OR(DH65="",COUNTIF($EX$3:$KQ$3,#REF!)=COUNTIFS($EX$3:$KQ$3,#REF!,$EX65:$KQ65,#REF!)),"",OFFSET($A$4,0,DH65))</f>
        <v/>
      </c>
      <c r="DI66" s="19" t="str">
        <f ca="1">IF(OR(DI65="",COUNTIF($EX$3:$KQ$3,#REF!)=COUNTIFS($EX$3:$KQ$3,#REF!,$EX65:$KQ65,#REF!)),"",OFFSET($A$4,0,DI65))</f>
        <v/>
      </c>
      <c r="DJ66" s="19" t="str">
        <f ca="1">IF(OR(DJ65="",COUNTIF($EX$3:$KQ$3,#REF!)=COUNTIFS($EX$3:$KQ$3,#REF!,$EX65:$KQ65,#REF!)),"",OFFSET($A$4,0,DJ65))</f>
        <v/>
      </c>
      <c r="DK66" s="19" t="str">
        <f ca="1">IF(OR(DK65="",COUNTIF($EX$3:$KQ$3,#REF!)=COUNTIFS($EX$3:$KQ$3,#REF!,$EX65:$KQ65,#REF!)),"",OFFSET($A$4,0,DK65))</f>
        <v/>
      </c>
      <c r="DL66" s="19" t="str">
        <f ca="1">IF(OR(DL65="",COUNTIF($EX$3:$KQ$3,#REF!)=COUNTIFS($EX$3:$KQ$3,#REF!,$EX65:$KQ65,#REF!)),"",OFFSET($A$4,0,DL65))</f>
        <v/>
      </c>
      <c r="DM66" s="19" t="str">
        <f ca="1">IF(OR(DM65="",COUNTIF($EX$3:$KQ$3,#REF!)=COUNTIFS($EX$3:$KQ$3,#REF!,$EX65:$KQ65,#REF!)),"",OFFSET($A$4,0,DM65))</f>
        <v/>
      </c>
      <c r="DN66" s="19" t="str">
        <f ca="1">IF(OR(DN65="",COUNTIF($EX$3:$KQ$3,#REF!)=COUNTIFS($EX$3:$KQ$3,#REF!,$EX65:$KQ65,#REF!)),"",OFFSET($A$4,0,DN65))</f>
        <v/>
      </c>
      <c r="DO66" s="19" t="str">
        <f ca="1">IF(OR(DO65="",COUNTIF($EX$3:$KQ$3,#REF!)=COUNTIFS($EX$3:$KQ$3,#REF!,$EX65:$KQ65,#REF!)),"",OFFSET($A$4,0,DO65))</f>
        <v/>
      </c>
      <c r="DP66" s="19" t="str">
        <f ca="1">IF(OR(DP65="",COUNTIF($EX$3:$KQ$3,#REF!)=COUNTIFS($EX$3:$KQ$3,#REF!,$EX65:$KQ65,#REF!)),"",OFFSET($A$4,0,DP65))</f>
        <v/>
      </c>
      <c r="DQ66" s="19" t="str">
        <f ca="1">IF(OR(DQ65="",COUNTIF($EX$3:$KQ$3,#REF!)=COUNTIFS($EX$3:$KQ$3,#REF!,$EX65:$KQ65,#REF!)),"",OFFSET($A$4,0,DQ65))</f>
        <v/>
      </c>
      <c r="DR66" s="19" t="str">
        <f ca="1">IF(OR(DR65="",COUNTIF($EX$3:$KQ$3,#REF!)=COUNTIFS($EX$3:$KQ$3,#REF!,$EX65:$KQ65,#REF!)),"",OFFSET($A$4,0,DR65))</f>
        <v/>
      </c>
      <c r="DS66" s="19" t="str">
        <f ca="1">IF(OR(DS65="",COUNTIF($EX$3:$KQ$3,#REF!)=COUNTIFS($EX$3:$KQ$3,#REF!,$EX65:$KQ65,#REF!)),"",OFFSET($A$4,0,DS65))</f>
        <v/>
      </c>
      <c r="DT66" s="19" t="str">
        <f ca="1">IF(OR(DT65="",COUNTIF($EX$3:$KQ$3,#REF!)=COUNTIFS($EX$3:$KQ$3,#REF!,$EX65:$KQ65,#REF!)),"",OFFSET($A$4,0,DT65))</f>
        <v/>
      </c>
      <c r="DU66" s="19" t="str">
        <f ca="1">IF(OR(DU65="",COUNTIF($EX$3:$KQ$3,#REF!)=COUNTIFS($EX$3:$KQ$3,#REF!,$EX65:$KQ65,#REF!)),"",OFFSET($A$4,0,DU65))</f>
        <v/>
      </c>
      <c r="DV66" s="19" t="str">
        <f ca="1">IF(OR(DV65="",COUNTIF($EX$3:$KQ$3,#REF!)=COUNTIFS($EX$3:$KQ$3,#REF!,$EX65:$KQ65,#REF!)),"",OFFSET($A$4,0,DV65))</f>
        <v/>
      </c>
      <c r="DW66" s="19" t="str">
        <f ca="1">IF(OR(DW65="",COUNTIF($EX$3:$KQ$3,#REF!)=COUNTIFS($EX$3:$KQ$3,#REF!,$EX65:$KQ65,#REF!)),"",OFFSET($A$4,0,DW65))</f>
        <v/>
      </c>
      <c r="DX66" s="19" t="str">
        <f ca="1">IF(OR(DX65="",COUNTIF($EX$3:$KQ$3,#REF!)=COUNTIFS($EX$3:$KQ$3,#REF!,$EX65:$KQ65,#REF!)),"",OFFSET($A$4,0,DX65))</f>
        <v/>
      </c>
      <c r="DY66" s="19" t="str">
        <f ca="1">IF(OR(DY65="",COUNTIF($EX$3:$KQ$3,#REF!)=COUNTIFS($EX$3:$KQ$3,#REF!,$EX65:$KQ65,#REF!)),"",OFFSET($A$4,0,DY65))</f>
        <v/>
      </c>
      <c r="DZ66" s="19" t="str">
        <f ca="1">IF(OR(DZ65="",COUNTIF($EX$3:$KQ$3,#REF!)=COUNTIFS($EX$3:$KQ$3,#REF!,$EX65:$KQ65,#REF!)),"",OFFSET($A$4,0,DZ65))</f>
        <v/>
      </c>
      <c r="EA66" s="19" t="str">
        <f ca="1">IF(OR(EA65="",COUNTIF($EX$3:$KQ$3,#REF!)=COUNTIFS($EX$3:$KQ$3,#REF!,$EX65:$KQ65,#REF!)),"",OFFSET($A$4,0,EA65))</f>
        <v/>
      </c>
      <c r="EB66" s="19"/>
      <c r="EC66" s="19"/>
      <c r="ED66" s="19"/>
      <c r="EE66" s="19"/>
      <c r="EF66" s="19"/>
      <c r="EG66" s="19"/>
      <c r="EH66" s="19"/>
      <c r="EI66" s="19"/>
      <c r="EJ66" s="19"/>
      <c r="EK66" s="19"/>
      <c r="EL66" s="19"/>
      <c r="EM66" s="19"/>
      <c r="EN66" s="19"/>
      <c r="EO66" s="19"/>
      <c r="EP66" s="19"/>
      <c r="EQ66" s="19"/>
      <c r="ER66" s="19"/>
      <c r="ES66" s="19"/>
      <c r="ET66" s="19"/>
      <c r="EU66" s="19"/>
      <c r="EX66" s="19" t="str">
        <f t="shared" ca="1" si="303"/>
        <v/>
      </c>
      <c r="EY66" s="19" t="str">
        <f t="shared" ca="1" si="304"/>
        <v/>
      </c>
      <c r="EZ66" s="19" t="str">
        <f t="shared" ca="1" si="305"/>
        <v/>
      </c>
      <c r="FA66" s="19" t="str">
        <f t="shared" ca="1" si="306"/>
        <v/>
      </c>
      <c r="FB66" s="19" t="str">
        <f t="shared" ca="1" si="307"/>
        <v/>
      </c>
      <c r="FC66" s="19" t="str">
        <f t="shared" ca="1" si="308"/>
        <v/>
      </c>
      <c r="FD66" s="19" t="str">
        <f t="shared" ca="1" si="309"/>
        <v/>
      </c>
      <c r="FE66" s="19" t="str">
        <f t="shared" ca="1" si="310"/>
        <v/>
      </c>
      <c r="FF66" s="19" t="str">
        <f t="shared" ca="1" si="311"/>
        <v/>
      </c>
      <c r="FG66" s="19" t="str">
        <f t="shared" ca="1" si="312"/>
        <v/>
      </c>
      <c r="FH66" s="19" t="str">
        <f t="shared" ca="1" si="313"/>
        <v/>
      </c>
      <c r="FI66" s="19" t="str">
        <f t="shared" ca="1" si="314"/>
        <v/>
      </c>
      <c r="FJ66" s="19" t="str">
        <f t="shared" ca="1" si="315"/>
        <v/>
      </c>
      <c r="FK66" s="19" t="str">
        <f t="shared" ca="1" si="316"/>
        <v/>
      </c>
      <c r="FL66" s="19" t="str">
        <f t="shared" ca="1" si="317"/>
        <v/>
      </c>
      <c r="FM66" s="19" t="str">
        <f t="shared" ca="1" si="318"/>
        <v/>
      </c>
      <c r="FN66" s="19" t="str">
        <f t="shared" ca="1" si="319"/>
        <v/>
      </c>
      <c r="FO66" s="19" t="str">
        <f t="shared" ca="1" si="320"/>
        <v/>
      </c>
      <c r="FP66" s="19" t="str">
        <f t="shared" ca="1" si="321"/>
        <v/>
      </c>
      <c r="FQ66" s="19" t="str">
        <f t="shared" ca="1" si="322"/>
        <v/>
      </c>
      <c r="FR66" s="19" t="str">
        <f t="shared" ca="1" si="323"/>
        <v/>
      </c>
      <c r="FS66" s="19" t="str">
        <f t="shared" ca="1" si="324"/>
        <v/>
      </c>
      <c r="FT66" s="19" t="str">
        <f t="shared" ca="1" si="325"/>
        <v/>
      </c>
      <c r="FU66" s="19" t="str">
        <f t="shared" ca="1" si="326"/>
        <v/>
      </c>
      <c r="FV66" s="19" t="str">
        <f t="shared" ca="1" si="327"/>
        <v/>
      </c>
      <c r="FW66" s="19" t="str">
        <f t="shared" ca="1" si="328"/>
        <v/>
      </c>
      <c r="FX66" s="19" t="str">
        <f t="shared" ca="1" si="329"/>
        <v/>
      </c>
      <c r="FY66" s="19" t="str">
        <f t="shared" ca="1" si="330"/>
        <v/>
      </c>
      <c r="FZ66" s="19" t="str">
        <f t="shared" ca="1" si="331"/>
        <v/>
      </c>
      <c r="GA66" s="19" t="str">
        <f t="shared" ca="1" si="332"/>
        <v/>
      </c>
      <c r="GB66" s="19" t="str">
        <f t="shared" ca="1" si="333"/>
        <v/>
      </c>
      <c r="GC66" s="19" t="str">
        <f t="shared" ca="1" si="334"/>
        <v/>
      </c>
      <c r="GD66" s="19" t="str">
        <f t="shared" ca="1" si="335"/>
        <v/>
      </c>
      <c r="GE66" s="19" t="str">
        <f t="shared" ca="1" si="336"/>
        <v/>
      </c>
      <c r="GF66" s="19" t="str">
        <f t="shared" ca="1" si="337"/>
        <v/>
      </c>
      <c r="GG66" s="19" t="str">
        <f t="shared" ca="1" si="338"/>
        <v/>
      </c>
      <c r="GH66" s="19" t="str">
        <f t="shared" ca="1" si="339"/>
        <v/>
      </c>
      <c r="GI66" s="19" t="str">
        <f t="shared" ca="1" si="340"/>
        <v/>
      </c>
      <c r="GJ66" s="19" t="str">
        <f t="shared" ca="1" si="341"/>
        <v/>
      </c>
      <c r="GK66" s="19" t="str">
        <f t="shared" ca="1" si="342"/>
        <v/>
      </c>
      <c r="GL66" s="19" t="str">
        <f t="shared" ca="1" si="343"/>
        <v/>
      </c>
      <c r="GM66" s="19" t="str">
        <f t="shared" ca="1" si="344"/>
        <v/>
      </c>
      <c r="GN66" s="19" t="str">
        <f t="shared" ca="1" si="345"/>
        <v/>
      </c>
      <c r="GO66" s="19" t="str">
        <f t="shared" ca="1" si="346"/>
        <v/>
      </c>
      <c r="GP66" s="19" t="str">
        <f t="shared" ca="1" si="347"/>
        <v/>
      </c>
      <c r="GQ66" s="19" t="str">
        <f t="shared" ca="1" si="348"/>
        <v/>
      </c>
      <c r="GR66" s="19" t="str">
        <f t="shared" ca="1" si="349"/>
        <v/>
      </c>
      <c r="GS66" s="19" t="str">
        <f t="shared" ca="1" si="350"/>
        <v/>
      </c>
      <c r="GT66" s="19" t="str">
        <f t="shared" ca="1" si="351"/>
        <v/>
      </c>
      <c r="GU66" s="19" t="str">
        <f t="shared" ca="1" si="352"/>
        <v/>
      </c>
      <c r="GV66" s="19" t="str">
        <f t="shared" ca="1" si="353"/>
        <v/>
      </c>
      <c r="GW66" s="19" t="str">
        <f t="shared" ca="1" si="354"/>
        <v/>
      </c>
      <c r="GX66" s="19" t="str">
        <f t="shared" ca="1" si="355"/>
        <v/>
      </c>
      <c r="GY66" s="19" t="str">
        <f t="shared" ca="1" si="356"/>
        <v/>
      </c>
      <c r="GZ66" s="19" t="str">
        <f t="shared" ca="1" si="357"/>
        <v/>
      </c>
      <c r="HA66" s="19" t="str">
        <f t="shared" ca="1" si="358"/>
        <v/>
      </c>
      <c r="HB66" s="19" t="str">
        <f t="shared" ca="1" si="359"/>
        <v/>
      </c>
      <c r="HC66" s="19" t="str">
        <f t="shared" ca="1" si="360"/>
        <v/>
      </c>
      <c r="HD66" s="19" t="str">
        <f t="shared" ca="1" si="361"/>
        <v/>
      </c>
      <c r="HE66" s="19" t="str">
        <f t="shared" ca="1" si="362"/>
        <v/>
      </c>
      <c r="HF66" s="19" t="str">
        <f t="shared" ca="1" si="363"/>
        <v/>
      </c>
      <c r="HG66" s="19" t="str">
        <f t="shared" ca="1" si="364"/>
        <v/>
      </c>
      <c r="HH66" s="19" t="str">
        <f t="shared" ca="1" si="365"/>
        <v/>
      </c>
      <c r="HI66" s="19" t="str">
        <f t="shared" ca="1" si="366"/>
        <v/>
      </c>
      <c r="HJ66" s="19" t="str">
        <f t="shared" ca="1" si="367"/>
        <v/>
      </c>
      <c r="HK66" s="19" t="str">
        <f t="shared" ca="1" si="368"/>
        <v/>
      </c>
      <c r="HL66" s="19" t="str">
        <f t="shared" ca="1" si="369"/>
        <v/>
      </c>
      <c r="HM66" s="19" t="str">
        <f t="shared" ca="1" si="370"/>
        <v/>
      </c>
      <c r="HN66" s="19" t="str">
        <f t="shared" ca="1" si="371"/>
        <v/>
      </c>
      <c r="HO66" s="19" t="str">
        <f t="shared" ca="1" si="372"/>
        <v/>
      </c>
      <c r="HP66" s="19" t="str">
        <f t="shared" ca="1" si="373"/>
        <v/>
      </c>
      <c r="HQ66" s="19" t="str">
        <f t="shared" ca="1" si="374"/>
        <v/>
      </c>
      <c r="HR66" s="19" t="str">
        <f t="shared" ca="1" si="375"/>
        <v/>
      </c>
      <c r="HS66" s="19" t="str">
        <f t="shared" ca="1" si="376"/>
        <v/>
      </c>
      <c r="HT66" s="19" t="str">
        <f t="shared" ca="1" si="377"/>
        <v/>
      </c>
      <c r="HU66" s="19" t="str">
        <f t="shared" ca="1" si="378"/>
        <v/>
      </c>
      <c r="HV66" s="19" t="str">
        <f t="shared" ca="1" si="379"/>
        <v/>
      </c>
      <c r="HW66" s="19" t="str">
        <f t="shared" ca="1" si="380"/>
        <v/>
      </c>
      <c r="HX66" s="19" t="str">
        <f t="shared" ca="1" si="381"/>
        <v/>
      </c>
      <c r="HY66" s="19" t="str">
        <f t="shared" ca="1" si="382"/>
        <v/>
      </c>
      <c r="HZ66" s="19" t="str">
        <f t="shared" ca="1" si="383"/>
        <v/>
      </c>
      <c r="IA66" s="19" t="str">
        <f t="shared" ca="1" si="384"/>
        <v/>
      </c>
      <c r="IB66" s="19" t="str">
        <f t="shared" ca="1" si="385"/>
        <v/>
      </c>
      <c r="IC66" s="19" t="str">
        <f t="shared" ca="1" si="386"/>
        <v/>
      </c>
      <c r="ID66" s="19" t="str">
        <f t="shared" ca="1" si="387"/>
        <v/>
      </c>
      <c r="IE66" s="19" t="str">
        <f t="shared" ca="1" si="388"/>
        <v/>
      </c>
      <c r="IF66" s="19" t="str">
        <f t="shared" ca="1" si="389"/>
        <v/>
      </c>
      <c r="IG66" s="19" t="str">
        <f t="shared" ca="1" si="390"/>
        <v/>
      </c>
      <c r="IH66" s="19" t="str">
        <f t="shared" ca="1" si="391"/>
        <v/>
      </c>
      <c r="II66" s="19" t="str">
        <f t="shared" ca="1" si="392"/>
        <v/>
      </c>
      <c r="IJ66" s="19" t="str">
        <f t="shared" ca="1" si="393"/>
        <v/>
      </c>
      <c r="IK66" s="19" t="str">
        <f t="shared" ca="1" si="394"/>
        <v/>
      </c>
      <c r="IL66" s="19" t="str">
        <f t="shared" ca="1" si="395"/>
        <v/>
      </c>
      <c r="IM66" s="19" t="str">
        <f t="shared" ca="1" si="396"/>
        <v/>
      </c>
      <c r="IN66" s="19" t="str">
        <f t="shared" ca="1" si="397"/>
        <v/>
      </c>
      <c r="IO66" s="19" t="str">
        <f t="shared" ca="1" si="398"/>
        <v/>
      </c>
      <c r="IP66" s="19" t="str">
        <f t="shared" ca="1" si="399"/>
        <v/>
      </c>
      <c r="IQ66" s="19" t="str">
        <f t="shared" ca="1" si="400"/>
        <v/>
      </c>
      <c r="IR66" s="19" t="str">
        <f t="shared" ca="1" si="401"/>
        <v/>
      </c>
      <c r="IS66" s="19" t="str">
        <f t="shared" ca="1" si="402"/>
        <v/>
      </c>
      <c r="IT66" s="19" t="str">
        <f t="shared" ca="1" si="403"/>
        <v/>
      </c>
      <c r="IU66" s="19" t="str">
        <f t="shared" ca="1" si="404"/>
        <v/>
      </c>
      <c r="IV66" s="19" t="str">
        <f t="shared" ca="1" si="405"/>
        <v/>
      </c>
      <c r="IW66" s="19" t="str">
        <f t="shared" ca="1" si="406"/>
        <v/>
      </c>
      <c r="IX66" s="19" t="str">
        <f t="shared" ca="1" si="407"/>
        <v/>
      </c>
      <c r="IY66" s="19" t="str">
        <f t="shared" ca="1" si="408"/>
        <v/>
      </c>
      <c r="IZ66" s="19" t="str">
        <f t="shared" ca="1" si="409"/>
        <v/>
      </c>
      <c r="JA66" s="19" t="str">
        <f t="shared" ca="1" si="410"/>
        <v/>
      </c>
      <c r="JB66" s="19" t="str">
        <f t="shared" ca="1" si="411"/>
        <v/>
      </c>
      <c r="JC66" s="19" t="str">
        <f t="shared" ca="1" si="412"/>
        <v/>
      </c>
      <c r="JD66" s="19" t="str">
        <f t="shared" ca="1" si="413"/>
        <v/>
      </c>
      <c r="JE66" s="19" t="str">
        <f t="shared" ca="1" si="414"/>
        <v/>
      </c>
      <c r="JF66" s="19" t="str">
        <f t="shared" ca="1" si="415"/>
        <v/>
      </c>
      <c r="JG66" s="19" t="str">
        <f t="shared" ca="1" si="416"/>
        <v/>
      </c>
      <c r="JH66" s="19" t="str">
        <f t="shared" ca="1" si="417"/>
        <v/>
      </c>
      <c r="JI66" s="19" t="str">
        <f t="shared" ca="1" si="418"/>
        <v/>
      </c>
      <c r="JJ66" s="19" t="str">
        <f t="shared" ca="1" si="419"/>
        <v/>
      </c>
      <c r="JK66" s="19" t="str">
        <f t="shared" ca="1" si="420"/>
        <v/>
      </c>
      <c r="JL66" s="19" t="str">
        <f t="shared" ca="1" si="421"/>
        <v/>
      </c>
      <c r="JM66" s="19" t="str">
        <f t="shared" ca="1" si="422"/>
        <v/>
      </c>
      <c r="JN66" s="19" t="str">
        <f t="shared" ca="1" si="423"/>
        <v/>
      </c>
      <c r="JO66" s="19" t="str">
        <f t="shared" ca="1" si="424"/>
        <v/>
      </c>
      <c r="JP66" s="19" t="str">
        <f t="shared" ca="1" si="425"/>
        <v/>
      </c>
      <c r="JQ66" s="19" t="str">
        <f t="shared" ca="1" si="426"/>
        <v/>
      </c>
      <c r="JR66" s="19" t="str">
        <f t="shared" ca="1" si="427"/>
        <v/>
      </c>
      <c r="JS66" s="19" t="str">
        <f t="shared" ca="1" si="428"/>
        <v/>
      </c>
      <c r="JT66" s="19" t="str">
        <f t="shared" ca="1" si="429"/>
        <v/>
      </c>
      <c r="JU66" s="19" t="str">
        <f t="shared" ca="1" si="430"/>
        <v/>
      </c>
      <c r="JV66" s="19" t="str">
        <f t="shared" ca="1" si="431"/>
        <v/>
      </c>
      <c r="JW66" s="19" t="str">
        <f t="shared" ca="1" si="432"/>
        <v/>
      </c>
      <c r="JX66" s="19" t="str">
        <f t="shared" ca="1" si="433"/>
        <v/>
      </c>
      <c r="JY66" s="19" t="str">
        <f t="shared" ca="1" si="434"/>
        <v/>
      </c>
      <c r="JZ66" s="19" t="str">
        <f t="shared" ca="1" si="435"/>
        <v/>
      </c>
      <c r="KA66" s="19" t="str">
        <f t="shared" ca="1" si="436"/>
        <v/>
      </c>
      <c r="KB66" s="19" t="str">
        <f t="shared" ca="1" si="437"/>
        <v/>
      </c>
      <c r="KC66" s="19" t="str">
        <f t="shared" ca="1" si="438"/>
        <v/>
      </c>
      <c r="KD66" s="19" t="str">
        <f t="shared" ca="1" si="439"/>
        <v/>
      </c>
      <c r="KE66" s="19" t="str">
        <f t="shared" ca="1" si="440"/>
        <v/>
      </c>
      <c r="KF66" s="19" t="str">
        <f t="shared" ca="1" si="441"/>
        <v/>
      </c>
      <c r="KG66" s="19" t="str">
        <f t="shared" ca="1" si="442"/>
        <v/>
      </c>
      <c r="KH66" s="19" t="str">
        <f t="shared" ca="1" si="443"/>
        <v/>
      </c>
      <c r="KI66" s="19" t="str">
        <f t="shared" ca="1" si="444"/>
        <v/>
      </c>
      <c r="KJ66" s="19" t="str">
        <f t="shared" ca="1" si="445"/>
        <v/>
      </c>
      <c r="KK66" s="19" t="str">
        <f t="shared" ca="1" si="446"/>
        <v/>
      </c>
      <c r="KL66" s="19" t="str">
        <f t="shared" ca="1" si="447"/>
        <v/>
      </c>
      <c r="KM66" s="19" t="str">
        <f t="shared" ca="1" si="448"/>
        <v/>
      </c>
      <c r="KN66" s="19" t="str">
        <f t="shared" ca="1" si="449"/>
        <v/>
      </c>
      <c r="KO66" s="19" t="str">
        <f t="shared" ca="1" si="450"/>
        <v/>
      </c>
      <c r="KP66" s="19" t="str">
        <f t="shared" ca="1" si="451"/>
        <v/>
      </c>
      <c r="KQ66" s="19" t="str">
        <f t="shared" ca="1" si="452"/>
        <v/>
      </c>
    </row>
    <row r="67" spans="3:303" x14ac:dyDescent="0.3">
      <c r="C67" s="19" t="str">
        <f t="shared" ca="1" si="603"/>
        <v/>
      </c>
      <c r="D67" s="19" t="str">
        <f t="shared" ca="1" si="604"/>
        <v/>
      </c>
      <c r="E67" s="19" t="str">
        <f t="shared" ca="1" si="605"/>
        <v/>
      </c>
      <c r="F67" s="19" t="str">
        <f t="shared" ca="1" si="606"/>
        <v/>
      </c>
      <c r="G67" s="19" t="str">
        <f t="shared" ca="1" si="607"/>
        <v/>
      </c>
      <c r="H67" s="19" t="str">
        <f t="shared" ca="1" si="608"/>
        <v/>
      </c>
      <c r="I67" s="19" t="str">
        <f t="shared" ca="1" si="609"/>
        <v/>
      </c>
      <c r="J67" s="19" t="str">
        <f t="shared" ca="1" si="610"/>
        <v/>
      </c>
      <c r="K67" s="19" t="str">
        <f t="shared" ca="1" si="611"/>
        <v/>
      </c>
      <c r="L67" s="19" t="str">
        <f ca="1">IF(OR(L66="",COUNTIF($EX$3:$KQ$3,#REF!)=COUNTIFS($EX$3:$KQ$3,#REF!,$EX66:$KQ66,#REF!)),"",OFFSET($A$4,0,L66))</f>
        <v/>
      </c>
      <c r="M67" s="19" t="str">
        <f ca="1">IF(OR(M66="",COUNTIF($EX$3:$KQ$3,#REF!)=COUNTIFS($EX$3:$KQ$3,#REF!,$EX66:$KQ66,#REF!)),"",OFFSET($A$4,0,M66))</f>
        <v/>
      </c>
      <c r="N67" s="19" t="str">
        <f ca="1">IF(OR(N66="",COUNTIF($EX$3:$KQ$3,#REF!)=COUNTIFS($EX$3:$KQ$3,#REF!,$EX66:$KQ66,#REF!)),"",OFFSET($A$4,0,N66))</f>
        <v/>
      </c>
      <c r="O67" s="19" t="str">
        <f ca="1">IF(OR(O66="",COUNTIF($EX$3:$KQ$3,#REF!)=COUNTIFS($EX$3:$KQ$3,#REF!,$EX66:$KQ66,#REF!)),"",OFFSET($A$4,0,O66))</f>
        <v/>
      </c>
      <c r="P67" s="19" t="str">
        <f ca="1">IF(OR(P66="",COUNTIF($EX$3:$KQ$3,#REF!)=COUNTIFS($EX$3:$KQ$3,#REF!,$EX66:$KQ66,#REF!)),"",OFFSET($A$4,0,P66))</f>
        <v/>
      </c>
      <c r="Q67" s="19" t="str">
        <f ca="1">IF(OR(Q66="",COUNTIF($EX$3:$KQ$3,#REF!)=COUNTIFS($EX$3:$KQ$3,#REF!,$EX66:$KQ66,#REF!)),"",OFFSET($A$4,0,Q66))</f>
        <v/>
      </c>
      <c r="R67" s="19" t="str">
        <f ca="1">IF(OR(R66="",COUNTIF($EX$3:$KQ$3,#REF!)=COUNTIFS($EX$3:$KQ$3,#REF!,$EX66:$KQ66,#REF!)),"",OFFSET($A$4,0,R66))</f>
        <v/>
      </c>
      <c r="S67" s="19" t="str">
        <f ca="1">IF(OR(S66="",COUNTIF($EX$3:$KQ$3,#REF!)=COUNTIFS($EX$3:$KQ$3,#REF!,$EX66:$KQ66,#REF!)),"",OFFSET($A$4,0,S66))</f>
        <v/>
      </c>
      <c r="T67" s="19" t="str">
        <f ca="1">IF(OR(T66="",COUNTIF($EX$3:$KQ$3,#REF!)=COUNTIFS($EX$3:$KQ$3,#REF!,$EX66:$KQ66,#REF!)),"",OFFSET($A$4,0,T66))</f>
        <v/>
      </c>
      <c r="U67" s="19" t="str">
        <f ca="1">IF(OR(U66="",COUNTIF($EX$3:$KQ$3,#REF!)=COUNTIFS($EX$3:$KQ$3,#REF!,$EX66:$KQ66,#REF!)),"",OFFSET($A$4,0,U66))</f>
        <v/>
      </c>
      <c r="V67" s="19" t="str">
        <f ca="1">IF(OR(V66="",COUNTIF($EX$3:$KQ$3,#REF!)=COUNTIFS($EX$3:$KQ$3,#REF!,$EX66:$KQ66,#REF!)),"",OFFSET($A$4,0,V66))</f>
        <v/>
      </c>
      <c r="W67" s="19" t="str">
        <f ca="1">IF(OR(W66="",COUNTIF($EX$3:$KQ$3,#REF!)=COUNTIFS($EX$3:$KQ$3,#REF!,$EX66:$KQ66,#REF!)),"",OFFSET($A$4,0,W66))</f>
        <v/>
      </c>
      <c r="X67" s="19" t="str">
        <f ca="1">IF(OR(X66="",COUNTIF($EX$3:$KQ$3,#REF!)=COUNTIFS($EX$3:$KQ$3,#REF!,$EX66:$KQ66,#REF!)),"",OFFSET($A$4,0,X66))</f>
        <v/>
      </c>
      <c r="Y67" s="19" t="str">
        <f ca="1">IF(OR(Y66="",COUNTIF($EX$3:$KQ$3,#REF!)=COUNTIFS($EX$3:$KQ$3,#REF!,$EX66:$KQ66,#REF!)),"",OFFSET($A$4,0,Y66))</f>
        <v/>
      </c>
      <c r="Z67" s="19" t="str">
        <f ca="1">IF(OR(Z66="",COUNTIF($EX$3:$KQ$3,#REF!)=COUNTIFS($EX$3:$KQ$3,#REF!,$EX66:$KQ66,#REF!)),"",OFFSET($A$4,0,Z66))</f>
        <v/>
      </c>
      <c r="AA67" s="19" t="str">
        <f ca="1">IF(OR(AA66="",COUNTIF($EX$3:$KQ$3,#REF!)=COUNTIFS($EX$3:$KQ$3,#REF!,$EX66:$KQ66,#REF!)),"",OFFSET($A$4,0,AA66))</f>
        <v/>
      </c>
      <c r="AB67" s="19" t="str">
        <f ca="1">IF(OR(AB66="",COUNTIF($EX$3:$KQ$3,#REF!)=COUNTIFS($EX$3:$KQ$3,#REF!,$EX66:$KQ66,#REF!)),"",OFFSET($A$4,0,AB66))</f>
        <v/>
      </c>
      <c r="AC67" s="19" t="str">
        <f ca="1">IF(OR(AC66="",COUNTIF($EX$3:$KQ$3,#REF!)=COUNTIFS($EX$3:$KQ$3,#REF!,$EX66:$KQ66,#REF!)),"",OFFSET($A$4,0,AC66))</f>
        <v/>
      </c>
      <c r="AD67" s="19" t="str">
        <f ca="1">IF(OR(AD66="",COUNTIF($EX$3:$KQ$3,#REF!)=COUNTIFS($EX$3:$KQ$3,#REF!,$EX66:$KQ66,#REF!)),"",OFFSET($A$4,0,AD66))</f>
        <v/>
      </c>
      <c r="AE67" s="19" t="str">
        <f ca="1">IF(OR(AE66="",COUNTIF($EX$3:$KQ$3,#REF!)=COUNTIFS($EX$3:$KQ$3,#REF!,$EX66:$KQ66,#REF!)),"",OFFSET($A$4,0,AE66))</f>
        <v/>
      </c>
      <c r="AF67" s="19" t="str">
        <f ca="1">IF(OR(AF66="",COUNTIF($EX$3:$KQ$3,#REF!)=COUNTIFS($EX$3:$KQ$3,#REF!,$EX66:$KQ66,#REF!)),"",OFFSET($A$4,0,AF66))</f>
        <v/>
      </c>
      <c r="AG67" s="19" t="str">
        <f ca="1">IF(OR(AG66="",COUNTIF($EX$3:$KQ$3,#REF!)=COUNTIFS($EX$3:$KQ$3,#REF!,$EX66:$KQ66,#REF!)),"",OFFSET($A$4,0,AG66))</f>
        <v/>
      </c>
      <c r="AH67" s="19" t="str">
        <f ca="1">IF(OR(AH66="",COUNTIF($EX$3:$KQ$3,#REF!)=COUNTIFS($EX$3:$KQ$3,#REF!,$EX66:$KQ66,#REF!)),"",OFFSET($A$4,0,AH66))</f>
        <v/>
      </c>
      <c r="AI67" s="19" t="str">
        <f ca="1">IF(OR(AI66="",COUNTIF($EX$3:$KQ$3,#REF!)=COUNTIFS($EX$3:$KQ$3,#REF!,$EX66:$KQ66,#REF!)),"",OFFSET($A$4,0,AI66))</f>
        <v/>
      </c>
      <c r="AJ67" s="19" t="str">
        <f ca="1">IF(OR(AJ66="",COUNTIF($EX$3:$KQ$3,#REF!)=COUNTIFS($EX$3:$KQ$3,#REF!,$EX66:$KQ66,#REF!)),"",OFFSET($A$4,0,AJ66))</f>
        <v/>
      </c>
      <c r="AK67" s="19" t="str">
        <f ca="1">IF(OR(AK66="",COUNTIF($EX$3:$KQ$3,#REF!)=COUNTIFS($EX$3:$KQ$3,#REF!,$EX66:$KQ66,#REF!)),"",OFFSET($A$4,0,AK66))</f>
        <v/>
      </c>
      <c r="AL67" s="19" t="str">
        <f ca="1">IF(OR(AL66="",COUNTIF($EX$3:$KQ$3,#REF!)=COUNTIFS($EX$3:$KQ$3,#REF!,$EX66:$KQ66,#REF!)),"",OFFSET($A$4,0,AL66))</f>
        <v/>
      </c>
      <c r="AM67" s="19" t="str">
        <f ca="1">IF(OR(AM66="",COUNTIF($EX$3:$KQ$3,#REF!)=COUNTIFS($EX$3:$KQ$3,#REF!,$EX66:$KQ66,#REF!)),"",OFFSET($A$4,0,AM66))</f>
        <v/>
      </c>
      <c r="AN67" s="19" t="str">
        <f ca="1">IF(OR(AN66="",COUNTIF($EX$3:$KQ$3,#REF!)=COUNTIFS($EX$3:$KQ$3,#REF!,$EX66:$KQ66,#REF!)),"",OFFSET($A$4,0,AN66))</f>
        <v/>
      </c>
      <c r="AO67" s="19" t="str">
        <f ca="1">IF(OR(AO66="",COUNTIF($EX$3:$KQ$3,#REF!)=COUNTIFS($EX$3:$KQ$3,#REF!,$EX66:$KQ66,#REF!)),"",OFFSET($A$4,0,AO66))</f>
        <v/>
      </c>
      <c r="AP67" s="19" t="str">
        <f ca="1">IF(OR(AP66="",COUNTIF($EX$3:$KQ$3,#REF!)=COUNTIFS($EX$3:$KQ$3,#REF!,$EX66:$KQ66,#REF!)),"",OFFSET($A$4,0,AP66))</f>
        <v/>
      </c>
      <c r="AQ67" s="19" t="str">
        <f ca="1">IF(OR(AQ66="",COUNTIF($EX$3:$KQ$3,#REF!)=COUNTIFS($EX$3:$KQ$3,#REF!,$EX66:$KQ66,#REF!)),"",OFFSET($A$4,0,AQ66))</f>
        <v/>
      </c>
      <c r="AR67" s="19" t="str">
        <f ca="1">IF(OR(AR66="",COUNTIF($EX$3:$KQ$3,#REF!)=COUNTIFS($EX$3:$KQ$3,#REF!,$EX66:$KQ66,#REF!)),"",OFFSET($A$4,0,AR66))</f>
        <v/>
      </c>
      <c r="AS67" s="19" t="str">
        <f ca="1">IF(OR(AS66="",COUNTIF($EX$3:$KQ$3,#REF!)=COUNTIFS($EX$3:$KQ$3,#REF!,$EX66:$KQ66,#REF!)),"",OFFSET($A$4,0,AS66))</f>
        <v/>
      </c>
      <c r="AT67" s="19" t="str">
        <f ca="1">IF(OR(AT66="",COUNTIF($EX$3:$KQ$3,#REF!)=COUNTIFS($EX$3:$KQ$3,#REF!,$EX66:$KQ66,#REF!)),"",OFFSET($A$4,0,AT66))</f>
        <v/>
      </c>
      <c r="AU67" s="19" t="str">
        <f ca="1">IF(OR(AU66="",COUNTIF($EX$3:$KQ$3,#REF!)=COUNTIFS($EX$3:$KQ$3,#REF!,$EX66:$KQ66,#REF!)),"",OFFSET($A$4,0,AU66))</f>
        <v/>
      </c>
      <c r="AV67" s="19" t="str">
        <f ca="1">IF(OR(AV66="",COUNTIF($EX$3:$KQ$3,#REF!)=COUNTIFS($EX$3:$KQ$3,#REF!,$EX66:$KQ66,#REF!)),"",OFFSET($A$4,0,AV66))</f>
        <v/>
      </c>
      <c r="AW67" s="19" t="str">
        <f ca="1">IF(OR(AW66="",COUNTIF($EX$3:$KQ$3,#REF!)=COUNTIFS($EX$3:$KQ$3,#REF!,$EX66:$KQ66,#REF!)),"",OFFSET($A$4,0,AW66))</f>
        <v/>
      </c>
      <c r="AX67" s="19" t="str">
        <f ca="1">IF(OR(AX66="",COUNTIF($EX$3:$KQ$3,#REF!)=COUNTIFS($EX$3:$KQ$3,#REF!,$EX66:$KQ66,#REF!)),"",OFFSET($A$4,0,AX66))</f>
        <v/>
      </c>
      <c r="AY67" s="19" t="str">
        <f ca="1">IF(OR(AY66="",COUNTIF($EX$3:$KQ$3,#REF!)=COUNTIFS($EX$3:$KQ$3,#REF!,$EX66:$KQ66,#REF!)),"",OFFSET($A$4,0,AY66))</f>
        <v/>
      </c>
      <c r="AZ67" s="19" t="str">
        <f ca="1">IF(OR(AZ66="",COUNTIF($EX$3:$KQ$3,#REF!)=COUNTIFS($EX$3:$KQ$3,#REF!,$EX66:$KQ66,#REF!)),"",OFFSET($A$4,0,AZ66))</f>
        <v/>
      </c>
      <c r="BA67" s="19" t="str">
        <f ca="1">IF(OR(BA66="",COUNTIF($EX$3:$KQ$3,#REF!)=COUNTIFS($EX$3:$KQ$3,#REF!,$EX66:$KQ66,#REF!)),"",OFFSET($A$4,0,BA66))</f>
        <v/>
      </c>
      <c r="BB67" s="19" t="str">
        <f ca="1">IF(OR(BB66="",COUNTIF($EX$3:$KQ$3,#REF!)=COUNTIFS($EX$3:$KQ$3,#REF!,$EX66:$KQ66,#REF!)),"",OFFSET($A$4,0,BB66))</f>
        <v/>
      </c>
      <c r="BC67" s="19" t="str">
        <f ca="1">IF(OR(BC66="",COUNTIF($EX$3:$KQ$3,#REF!)=COUNTIFS($EX$3:$KQ$3,#REF!,$EX66:$KQ66,#REF!)),"",OFFSET($A$4,0,BC66))</f>
        <v/>
      </c>
      <c r="BD67" s="19" t="str">
        <f ca="1">IF(OR(BD66="",COUNTIF($EX$3:$KQ$3,#REF!)=COUNTIFS($EX$3:$KQ$3,#REF!,$EX66:$KQ66,#REF!)),"",OFFSET($A$4,0,BD66))</f>
        <v/>
      </c>
      <c r="BE67" s="19" t="str">
        <f ca="1">IF(OR(BE66="",COUNTIF($EX$3:$KQ$3,#REF!)=COUNTIFS($EX$3:$KQ$3,#REF!,$EX66:$KQ66,#REF!)),"",OFFSET($A$4,0,BE66))</f>
        <v/>
      </c>
      <c r="BF67" s="19" t="str">
        <f ca="1">IF(OR(BF66="",COUNTIF($EX$3:$KQ$3,#REF!)=COUNTIFS($EX$3:$KQ$3,#REF!,$EX66:$KQ66,#REF!)),"",OFFSET($A$4,0,BF66))</f>
        <v/>
      </c>
      <c r="BG67" s="19" t="str">
        <f ca="1">IF(OR(BG66="",COUNTIF($EX$3:$KQ$3,#REF!)=COUNTIFS($EX$3:$KQ$3,#REF!,$EX66:$KQ66,#REF!)),"",OFFSET($A$4,0,BG66))</f>
        <v/>
      </c>
      <c r="BH67" s="19" t="str">
        <f ca="1">IF(OR(BH66="",COUNTIF($EX$3:$KQ$3,#REF!)=COUNTIFS($EX$3:$KQ$3,#REF!,$EX66:$KQ66,#REF!)),"",OFFSET($A$4,0,BH66))</f>
        <v/>
      </c>
      <c r="BI67" s="19" t="str">
        <f ca="1">IF(OR(BI66="",COUNTIF($EX$3:$KQ$3,#REF!)=COUNTIFS($EX$3:$KQ$3,#REF!,$EX66:$KQ66,#REF!)),"",OFFSET($A$4,0,BI66))</f>
        <v/>
      </c>
      <c r="BJ67" s="19" t="str">
        <f ca="1">IF(OR(BJ66="",COUNTIF($EX$3:$KQ$3,#REF!)=COUNTIFS($EX$3:$KQ$3,#REF!,$EX66:$KQ66,#REF!)),"",OFFSET($A$4,0,BJ66))</f>
        <v/>
      </c>
      <c r="BK67" s="19" t="str">
        <f ca="1">IF(OR(BK66="",COUNTIF($EX$3:$KQ$3,#REF!)=COUNTIFS($EX$3:$KQ$3,#REF!,$EX66:$KQ66,#REF!)),"",OFFSET($A$4,0,BK66))</f>
        <v/>
      </c>
      <c r="BL67" s="19" t="str">
        <f ca="1">IF(OR(BL66="",COUNTIF($EX$3:$KQ$3,#REF!)=COUNTIFS($EX$3:$KQ$3,#REF!,$EX66:$KQ66,#REF!)),"",OFFSET($A$4,0,BL66))</f>
        <v/>
      </c>
      <c r="BM67" s="19" t="str">
        <f ca="1">IF(OR(BM66="",COUNTIF($EX$3:$KQ$3,#REF!)=COUNTIFS($EX$3:$KQ$3,#REF!,$EX66:$KQ66,#REF!)),"",OFFSET($A$4,0,BM66))</f>
        <v/>
      </c>
      <c r="BN67" s="19" t="str">
        <f ca="1">IF(OR(BN66="",COUNTIF($EX$3:$KQ$3,#REF!)=COUNTIFS($EX$3:$KQ$3,#REF!,$EX66:$KQ66,#REF!)),"",OFFSET($A$4,0,BN66))</f>
        <v/>
      </c>
      <c r="BO67" s="19" t="str">
        <f ca="1">IF(OR(BO66="",COUNTIF($EX$3:$KQ$3,#REF!)=COUNTIFS($EX$3:$KQ$3,#REF!,$EX66:$KQ66,#REF!)),"",OFFSET($A$4,0,BO66))</f>
        <v/>
      </c>
      <c r="BP67" s="19" t="str">
        <f ca="1">IF(OR(BP66="",COUNTIF($EX$3:$KQ$3,#REF!)=COUNTIFS($EX$3:$KQ$3,#REF!,$EX66:$KQ66,#REF!)),"",OFFSET($A$4,0,BP66))</f>
        <v/>
      </c>
      <c r="BQ67" s="19" t="str">
        <f ca="1">IF(OR(BQ66="",COUNTIF($EX$3:$KQ$3,#REF!)=COUNTIFS($EX$3:$KQ$3,#REF!,$EX66:$KQ66,#REF!)),"",OFFSET($A$4,0,BQ66))</f>
        <v/>
      </c>
      <c r="BR67" s="19" t="str">
        <f ca="1">IF(OR(BR66="",COUNTIF($EX$3:$KQ$3,#REF!)=COUNTIFS($EX$3:$KQ$3,#REF!,$EX66:$KQ66,#REF!)),"",OFFSET($A$4,0,BR66))</f>
        <v/>
      </c>
      <c r="BS67" s="19" t="str">
        <f ca="1">IF(OR(BS66="",COUNTIF($EX$3:$KQ$3,#REF!)=COUNTIFS($EX$3:$KQ$3,#REF!,$EX66:$KQ66,#REF!)),"",OFFSET($A$4,0,BS66))</f>
        <v/>
      </c>
      <c r="BT67" s="19" t="str">
        <f ca="1">IF(OR(BT66="",COUNTIF($EX$3:$KQ$3,#REF!)=COUNTIFS($EX$3:$KQ$3,#REF!,$EX66:$KQ66,#REF!)),"",OFFSET($A$4,0,BT66))</f>
        <v/>
      </c>
      <c r="BU67" s="19" t="str">
        <f ca="1">IF(OR(BU66="",COUNTIF($EX$3:$KQ$3,#REF!)=COUNTIFS($EX$3:$KQ$3,#REF!,$EX66:$KQ66,#REF!)),"",OFFSET($A$4,0,BU66))</f>
        <v/>
      </c>
      <c r="BV67" s="19" t="str">
        <f ca="1">IF(OR(BV66="",COUNTIF($EX$3:$KQ$3,#REF!)=COUNTIFS($EX$3:$KQ$3,#REF!,$EX66:$KQ66,#REF!)),"",OFFSET($A$4,0,BV66))</f>
        <v/>
      </c>
      <c r="BW67" s="19" t="str">
        <f ca="1">IF(OR(BW66="",COUNTIF($EX$3:$KQ$3,#REF!)=COUNTIFS($EX$3:$KQ$3,#REF!,$EX66:$KQ66,#REF!)),"",OFFSET($A$4,0,BW66))</f>
        <v/>
      </c>
      <c r="BX67" s="19" t="str">
        <f ca="1">IF(OR(BX66="",COUNTIF($EX$3:$KQ$3,#REF!)=COUNTIFS($EX$3:$KQ$3,#REF!,$EX66:$KQ66,#REF!)),"",OFFSET($A$4,0,BX66))</f>
        <v/>
      </c>
      <c r="BY67" s="19" t="str">
        <f ca="1">IF(OR(BY66="",COUNTIF($EX$3:$KQ$3,#REF!)=COUNTIFS($EX$3:$KQ$3,#REF!,$EX66:$KQ66,#REF!)),"",OFFSET($A$4,0,BY66))</f>
        <v/>
      </c>
      <c r="BZ67" s="19" t="str">
        <f ca="1">IF(OR(BZ66="",COUNTIF($EX$3:$KQ$3,#REF!)=COUNTIFS($EX$3:$KQ$3,#REF!,$EX66:$KQ66,#REF!)),"",OFFSET($A$4,0,BZ66))</f>
        <v/>
      </c>
      <c r="CA67" s="19" t="str">
        <f ca="1">IF(OR(CA66="",COUNTIF($EX$3:$KQ$3,#REF!)=COUNTIFS($EX$3:$KQ$3,#REF!,$EX66:$KQ66,#REF!)),"",OFFSET($A$4,0,CA66))</f>
        <v/>
      </c>
      <c r="CB67" s="19" t="str">
        <f ca="1">IF(OR(CB66="",COUNTIF($EX$3:$KQ$3,#REF!)=COUNTIFS($EX$3:$KQ$3,#REF!,$EX66:$KQ66,#REF!)),"",OFFSET($A$4,0,CB66))</f>
        <v/>
      </c>
      <c r="CC67" s="19" t="str">
        <f ca="1">IF(OR(CC66="",COUNTIF($EX$3:$KQ$3,#REF!)=COUNTIFS($EX$3:$KQ$3,#REF!,$EX66:$KQ66,#REF!)),"",OFFSET($A$4,0,CC66))</f>
        <v/>
      </c>
      <c r="CD67" s="19" t="str">
        <f ca="1">IF(OR(CD66="",COUNTIF($EX$3:$KQ$3,#REF!)=COUNTIFS($EX$3:$KQ$3,#REF!,$EX66:$KQ66,#REF!)),"",OFFSET($A$4,0,CD66))</f>
        <v/>
      </c>
      <c r="CE67" s="19" t="str">
        <f ca="1">IF(OR(CE66="",COUNTIF($EX$3:$KQ$3,#REF!)=COUNTIFS($EX$3:$KQ$3,#REF!,$EX66:$KQ66,#REF!)),"",OFFSET($A$4,0,CE66))</f>
        <v/>
      </c>
      <c r="CF67" s="19" t="str">
        <f ca="1">IF(OR(CF66="",COUNTIF($EX$3:$KQ$3,#REF!)=COUNTIFS($EX$3:$KQ$3,#REF!,$EX66:$KQ66,#REF!)),"",OFFSET($A$4,0,CF66))</f>
        <v/>
      </c>
      <c r="CG67" s="19" t="str">
        <f ca="1">IF(OR(CG66="",COUNTIF($EX$3:$KQ$3,#REF!)=COUNTIFS($EX$3:$KQ$3,#REF!,$EX66:$KQ66,#REF!)),"",OFFSET($A$4,0,CG66))</f>
        <v/>
      </c>
      <c r="CH67" s="19" t="str">
        <f ca="1">IF(OR(CH66="",COUNTIF($EX$3:$KQ$3,#REF!)=COUNTIFS($EX$3:$KQ$3,#REF!,$EX66:$KQ66,#REF!)),"",OFFSET($A$4,0,CH66))</f>
        <v/>
      </c>
      <c r="CI67" s="19" t="str">
        <f ca="1">IF(OR(CI66="",COUNTIF($EX$3:$KQ$3,#REF!)=COUNTIFS($EX$3:$KQ$3,#REF!,$EX66:$KQ66,#REF!)),"",OFFSET($A$4,0,CI66))</f>
        <v/>
      </c>
      <c r="CJ67" s="19" t="str">
        <f ca="1">IF(OR(CJ66="",COUNTIF($EX$3:$KQ$3,#REF!)=COUNTIFS($EX$3:$KQ$3,#REF!,$EX66:$KQ66,#REF!)),"",OFFSET($A$4,0,CJ66))</f>
        <v/>
      </c>
      <c r="CK67" s="19" t="str">
        <f ca="1">IF(OR(CK66="",COUNTIF($EX$3:$KQ$3,#REF!)=COUNTIFS($EX$3:$KQ$3,#REF!,$EX66:$KQ66,#REF!)),"",OFFSET($A$4,0,CK66))</f>
        <v/>
      </c>
      <c r="CL67" s="19" t="str">
        <f ca="1">IF(OR(CL66="",COUNTIF($EX$3:$KQ$3,#REF!)=COUNTIFS($EX$3:$KQ$3,#REF!,$EX66:$KQ66,#REF!)),"",OFFSET($A$4,0,CL66))</f>
        <v/>
      </c>
      <c r="CM67" s="19" t="str">
        <f ca="1">IF(OR(CM66="",COUNTIF($EX$3:$KQ$3,#REF!)=COUNTIFS($EX$3:$KQ$3,#REF!,$EX66:$KQ66,#REF!)),"",OFFSET($A$4,0,CM66))</f>
        <v/>
      </c>
      <c r="CN67" s="19" t="str">
        <f ca="1">IF(OR(CN66="",COUNTIF($EX$3:$KQ$3,#REF!)=COUNTIFS($EX$3:$KQ$3,#REF!,$EX66:$KQ66,#REF!)),"",OFFSET($A$4,0,CN66))</f>
        <v/>
      </c>
      <c r="CO67" s="19" t="str">
        <f ca="1">IF(OR(CO66="",COUNTIF($EX$3:$KQ$3,#REF!)=COUNTIFS($EX$3:$KQ$3,#REF!,$EX66:$KQ66,#REF!)),"",OFFSET($A$4,0,CO66))</f>
        <v/>
      </c>
      <c r="CP67" s="19" t="str">
        <f ca="1">IF(OR(CP66="",COUNTIF($EX$3:$KQ$3,#REF!)=COUNTIFS($EX$3:$KQ$3,#REF!,$EX66:$KQ66,#REF!)),"",OFFSET($A$4,0,CP66))</f>
        <v/>
      </c>
      <c r="CQ67" s="19" t="str">
        <f ca="1">IF(OR(CQ66="",COUNTIF($EX$3:$KQ$3,#REF!)=COUNTIFS($EX$3:$KQ$3,#REF!,$EX66:$KQ66,#REF!)),"",OFFSET($A$4,0,CQ66))</f>
        <v/>
      </c>
      <c r="CR67" s="19" t="str">
        <f ca="1">IF(OR(CR66="",COUNTIF($EX$3:$KQ$3,#REF!)=COUNTIFS($EX$3:$KQ$3,#REF!,$EX66:$KQ66,#REF!)),"",OFFSET($A$4,0,CR66))</f>
        <v/>
      </c>
      <c r="CS67" s="19" t="str">
        <f ca="1">IF(OR(CS66="",COUNTIF($EX$3:$KQ$3,#REF!)=COUNTIFS($EX$3:$KQ$3,#REF!,$EX66:$KQ66,#REF!)),"",OFFSET($A$4,0,CS66))</f>
        <v/>
      </c>
      <c r="CT67" s="19" t="str">
        <f ca="1">IF(OR(CT66="",COUNTIF($EX$3:$KQ$3,#REF!)=COUNTIFS($EX$3:$KQ$3,#REF!,$EX66:$KQ66,#REF!)),"",OFFSET($A$4,0,CT66))</f>
        <v/>
      </c>
      <c r="CU67" s="19" t="str">
        <f ca="1">IF(OR(CU66="",COUNTIF($EX$3:$KQ$3,#REF!)=COUNTIFS($EX$3:$KQ$3,#REF!,$EX66:$KQ66,#REF!)),"",OFFSET($A$4,0,CU66))</f>
        <v/>
      </c>
      <c r="CV67" s="19" t="str">
        <f ca="1">IF(OR(CV66="",COUNTIF($EX$3:$KQ$3,#REF!)=COUNTIFS($EX$3:$KQ$3,#REF!,$EX66:$KQ66,#REF!)),"",OFFSET($A$4,0,CV66))</f>
        <v/>
      </c>
      <c r="CW67" s="19" t="str">
        <f ca="1">IF(OR(CW66="",COUNTIF($EX$3:$KQ$3,#REF!)=COUNTIFS($EX$3:$KQ$3,#REF!,$EX66:$KQ66,#REF!)),"",OFFSET($A$4,0,CW66))</f>
        <v/>
      </c>
      <c r="CX67" s="19" t="str">
        <f ca="1">IF(OR(CX66="",COUNTIF($EX$3:$KQ$3,#REF!)=COUNTIFS($EX$3:$KQ$3,#REF!,$EX66:$KQ66,#REF!)),"",OFFSET($A$4,0,CX66))</f>
        <v/>
      </c>
      <c r="CY67" s="19" t="str">
        <f ca="1">IF(OR(CY66="",COUNTIF($EX$3:$KQ$3,#REF!)=COUNTIFS($EX$3:$KQ$3,#REF!,$EX66:$KQ66,#REF!)),"",OFFSET($A$4,0,CY66))</f>
        <v/>
      </c>
      <c r="CZ67" s="19" t="str">
        <f ca="1">IF(OR(CZ66="",COUNTIF($EX$3:$KQ$3,#REF!)=COUNTIFS($EX$3:$KQ$3,#REF!,$EX66:$KQ66,#REF!)),"",OFFSET($A$4,0,CZ66))</f>
        <v/>
      </c>
      <c r="DA67" s="19" t="str">
        <f ca="1">IF(OR(DA66="",COUNTIF($EX$3:$KQ$3,#REF!)=COUNTIFS($EX$3:$KQ$3,#REF!,$EX66:$KQ66,#REF!)),"",OFFSET($A$4,0,DA66))</f>
        <v/>
      </c>
      <c r="DB67" s="19" t="str">
        <f ca="1">IF(OR(DB66="",COUNTIF($EX$3:$KQ$3,#REF!)=COUNTIFS($EX$3:$KQ$3,#REF!,$EX66:$KQ66,#REF!)),"",OFFSET($A$4,0,DB66))</f>
        <v/>
      </c>
      <c r="DC67" s="19" t="str">
        <f ca="1">IF(OR(DC66="",COUNTIF($EX$3:$KQ$3,#REF!)=COUNTIFS($EX$3:$KQ$3,#REF!,$EX66:$KQ66,#REF!)),"",OFFSET($A$4,0,DC66))</f>
        <v/>
      </c>
      <c r="DD67" s="19" t="str">
        <f ca="1">IF(OR(DD66="",COUNTIF($EX$3:$KQ$3,#REF!)=COUNTIFS($EX$3:$KQ$3,#REF!,$EX66:$KQ66,#REF!)),"",OFFSET($A$4,0,DD66))</f>
        <v/>
      </c>
      <c r="DE67" s="19" t="str">
        <f ca="1">IF(OR(DE66="",COUNTIF($EX$3:$KQ$3,#REF!)=COUNTIFS($EX$3:$KQ$3,#REF!,$EX66:$KQ66,#REF!)),"",OFFSET($A$4,0,DE66))</f>
        <v/>
      </c>
      <c r="DF67" s="19" t="str">
        <f ca="1">IF(OR(DF66="",COUNTIF($EX$3:$KQ$3,#REF!)=COUNTIFS($EX$3:$KQ$3,#REF!,$EX66:$KQ66,#REF!)),"",OFFSET($A$4,0,DF66))</f>
        <v/>
      </c>
      <c r="DG67" s="19" t="str">
        <f ca="1">IF(OR(DG66="",COUNTIF($EX$3:$KQ$3,#REF!)=COUNTIFS($EX$3:$KQ$3,#REF!,$EX66:$KQ66,#REF!)),"",OFFSET($A$4,0,DG66))</f>
        <v/>
      </c>
      <c r="DH67" s="19" t="str">
        <f ca="1">IF(OR(DH66="",COUNTIF($EX$3:$KQ$3,#REF!)=COUNTIFS($EX$3:$KQ$3,#REF!,$EX66:$KQ66,#REF!)),"",OFFSET($A$4,0,DH66))</f>
        <v/>
      </c>
      <c r="DI67" s="19" t="str">
        <f ca="1">IF(OR(DI66="",COUNTIF($EX$3:$KQ$3,#REF!)=COUNTIFS($EX$3:$KQ$3,#REF!,$EX66:$KQ66,#REF!)),"",OFFSET($A$4,0,DI66))</f>
        <v/>
      </c>
      <c r="DJ67" s="19" t="str">
        <f ca="1">IF(OR(DJ66="",COUNTIF($EX$3:$KQ$3,#REF!)=COUNTIFS($EX$3:$KQ$3,#REF!,$EX66:$KQ66,#REF!)),"",OFFSET($A$4,0,DJ66))</f>
        <v/>
      </c>
      <c r="DK67" s="19" t="str">
        <f ca="1">IF(OR(DK66="",COUNTIF($EX$3:$KQ$3,#REF!)=COUNTIFS($EX$3:$KQ$3,#REF!,$EX66:$KQ66,#REF!)),"",OFFSET($A$4,0,DK66))</f>
        <v/>
      </c>
      <c r="DL67" s="19" t="str">
        <f ca="1">IF(OR(DL66="",COUNTIF($EX$3:$KQ$3,#REF!)=COUNTIFS($EX$3:$KQ$3,#REF!,$EX66:$KQ66,#REF!)),"",OFFSET($A$4,0,DL66))</f>
        <v/>
      </c>
      <c r="DM67" s="19" t="str">
        <f ca="1">IF(OR(DM66="",COUNTIF($EX$3:$KQ$3,#REF!)=COUNTIFS($EX$3:$KQ$3,#REF!,$EX66:$KQ66,#REF!)),"",OFFSET($A$4,0,DM66))</f>
        <v/>
      </c>
      <c r="DN67" s="19" t="str">
        <f ca="1">IF(OR(DN66="",COUNTIF($EX$3:$KQ$3,#REF!)=COUNTIFS($EX$3:$KQ$3,#REF!,$EX66:$KQ66,#REF!)),"",OFFSET($A$4,0,DN66))</f>
        <v/>
      </c>
      <c r="DO67" s="19" t="str">
        <f ca="1">IF(OR(DO66="",COUNTIF($EX$3:$KQ$3,#REF!)=COUNTIFS($EX$3:$KQ$3,#REF!,$EX66:$KQ66,#REF!)),"",OFFSET($A$4,0,DO66))</f>
        <v/>
      </c>
      <c r="DP67" s="19" t="str">
        <f ca="1">IF(OR(DP66="",COUNTIF($EX$3:$KQ$3,#REF!)=COUNTIFS($EX$3:$KQ$3,#REF!,$EX66:$KQ66,#REF!)),"",OFFSET($A$4,0,DP66))</f>
        <v/>
      </c>
      <c r="DQ67" s="19" t="str">
        <f ca="1">IF(OR(DQ66="",COUNTIF($EX$3:$KQ$3,#REF!)=COUNTIFS($EX$3:$KQ$3,#REF!,$EX66:$KQ66,#REF!)),"",OFFSET($A$4,0,DQ66))</f>
        <v/>
      </c>
      <c r="DR67" s="19" t="str">
        <f ca="1">IF(OR(DR66="",COUNTIF($EX$3:$KQ$3,#REF!)=COUNTIFS($EX$3:$KQ$3,#REF!,$EX66:$KQ66,#REF!)),"",OFFSET($A$4,0,DR66))</f>
        <v/>
      </c>
      <c r="DS67" s="19" t="str">
        <f ca="1">IF(OR(DS66="",COUNTIF($EX$3:$KQ$3,#REF!)=COUNTIFS($EX$3:$KQ$3,#REF!,$EX66:$KQ66,#REF!)),"",OFFSET($A$4,0,DS66))</f>
        <v/>
      </c>
      <c r="DT67" s="19" t="str">
        <f ca="1">IF(OR(DT66="",COUNTIF($EX$3:$KQ$3,#REF!)=COUNTIFS($EX$3:$KQ$3,#REF!,$EX66:$KQ66,#REF!)),"",OFFSET($A$4,0,DT66))</f>
        <v/>
      </c>
      <c r="DU67" s="19" t="str">
        <f ca="1">IF(OR(DU66="",COUNTIF($EX$3:$KQ$3,#REF!)=COUNTIFS($EX$3:$KQ$3,#REF!,$EX66:$KQ66,#REF!)),"",OFFSET($A$4,0,DU66))</f>
        <v/>
      </c>
      <c r="DV67" s="19" t="str">
        <f ca="1">IF(OR(DV66="",COUNTIF($EX$3:$KQ$3,#REF!)=COUNTIFS($EX$3:$KQ$3,#REF!,$EX66:$KQ66,#REF!)),"",OFFSET($A$4,0,DV66))</f>
        <v/>
      </c>
      <c r="DW67" s="19" t="str">
        <f ca="1">IF(OR(DW66="",COUNTIF($EX$3:$KQ$3,#REF!)=COUNTIFS($EX$3:$KQ$3,#REF!,$EX66:$KQ66,#REF!)),"",OFFSET($A$4,0,DW66))</f>
        <v/>
      </c>
      <c r="DX67" s="19" t="str">
        <f ca="1">IF(OR(DX66="",COUNTIF($EX$3:$KQ$3,#REF!)=COUNTIFS($EX$3:$KQ$3,#REF!,$EX66:$KQ66,#REF!)),"",OFFSET($A$4,0,DX66))</f>
        <v/>
      </c>
      <c r="DY67" s="19" t="str">
        <f ca="1">IF(OR(DY66="",COUNTIF($EX$3:$KQ$3,#REF!)=COUNTIFS($EX$3:$KQ$3,#REF!,$EX66:$KQ66,#REF!)),"",OFFSET($A$4,0,DY66))</f>
        <v/>
      </c>
      <c r="DZ67" s="19" t="str">
        <f ca="1">IF(OR(DZ66="",COUNTIF($EX$3:$KQ$3,#REF!)=COUNTIFS($EX$3:$KQ$3,#REF!,$EX66:$KQ66,#REF!)),"",OFFSET($A$4,0,DZ66))</f>
        <v/>
      </c>
      <c r="EA67" s="19" t="str">
        <f ca="1">IF(OR(EA66="",COUNTIF($EX$3:$KQ$3,#REF!)=COUNTIFS($EX$3:$KQ$3,#REF!,$EX66:$KQ66,#REF!)),"",OFFSET($A$4,0,EA66))</f>
        <v/>
      </c>
      <c r="EB67" s="19"/>
      <c r="EC67" s="19"/>
      <c r="ED67" s="19"/>
      <c r="EE67" s="19"/>
      <c r="EF67" s="19"/>
      <c r="EG67" s="19"/>
      <c r="EH67" s="19"/>
      <c r="EI67" s="19"/>
      <c r="EJ67" s="19"/>
      <c r="EK67" s="19"/>
      <c r="EL67" s="19"/>
      <c r="EM67" s="19"/>
      <c r="EN67" s="19"/>
      <c r="EO67" s="19"/>
      <c r="EP67" s="19"/>
      <c r="EQ67" s="19"/>
      <c r="ER67" s="19"/>
      <c r="ES67" s="19"/>
      <c r="ET67" s="19"/>
      <c r="EU67" s="19"/>
      <c r="EX67" s="19" t="str">
        <f t="shared" ca="1" si="303"/>
        <v/>
      </c>
      <c r="EY67" s="19" t="str">
        <f t="shared" ca="1" si="304"/>
        <v/>
      </c>
      <c r="EZ67" s="19" t="str">
        <f t="shared" ca="1" si="305"/>
        <v/>
      </c>
      <c r="FA67" s="19" t="str">
        <f t="shared" ca="1" si="306"/>
        <v/>
      </c>
      <c r="FB67" s="19" t="str">
        <f t="shared" ca="1" si="307"/>
        <v/>
      </c>
      <c r="FC67" s="19" t="str">
        <f t="shared" ca="1" si="308"/>
        <v/>
      </c>
      <c r="FD67" s="19" t="str">
        <f t="shared" ca="1" si="309"/>
        <v/>
      </c>
      <c r="FE67" s="19" t="str">
        <f t="shared" ca="1" si="310"/>
        <v/>
      </c>
      <c r="FF67" s="19" t="str">
        <f t="shared" ca="1" si="311"/>
        <v/>
      </c>
      <c r="FG67" s="19" t="str">
        <f t="shared" ca="1" si="312"/>
        <v/>
      </c>
      <c r="FH67" s="19" t="str">
        <f t="shared" ca="1" si="313"/>
        <v/>
      </c>
      <c r="FI67" s="19" t="str">
        <f t="shared" ca="1" si="314"/>
        <v/>
      </c>
      <c r="FJ67" s="19" t="str">
        <f t="shared" ca="1" si="315"/>
        <v/>
      </c>
      <c r="FK67" s="19" t="str">
        <f t="shared" ca="1" si="316"/>
        <v/>
      </c>
      <c r="FL67" s="19" t="str">
        <f t="shared" ca="1" si="317"/>
        <v/>
      </c>
      <c r="FM67" s="19" t="str">
        <f t="shared" ca="1" si="318"/>
        <v/>
      </c>
      <c r="FN67" s="19" t="str">
        <f t="shared" ca="1" si="319"/>
        <v/>
      </c>
      <c r="FO67" s="19" t="str">
        <f t="shared" ca="1" si="320"/>
        <v/>
      </c>
      <c r="FP67" s="19" t="str">
        <f t="shared" ca="1" si="321"/>
        <v/>
      </c>
      <c r="FQ67" s="19" t="str">
        <f t="shared" ca="1" si="322"/>
        <v/>
      </c>
      <c r="FR67" s="19" t="str">
        <f t="shared" ca="1" si="323"/>
        <v/>
      </c>
      <c r="FS67" s="19" t="str">
        <f t="shared" ca="1" si="324"/>
        <v/>
      </c>
      <c r="FT67" s="19" t="str">
        <f t="shared" ca="1" si="325"/>
        <v/>
      </c>
      <c r="FU67" s="19" t="str">
        <f t="shared" ca="1" si="326"/>
        <v/>
      </c>
      <c r="FV67" s="19" t="str">
        <f t="shared" ca="1" si="327"/>
        <v/>
      </c>
      <c r="FW67" s="19" t="str">
        <f t="shared" ca="1" si="328"/>
        <v/>
      </c>
      <c r="FX67" s="19" t="str">
        <f t="shared" ca="1" si="329"/>
        <v/>
      </c>
      <c r="FY67" s="19" t="str">
        <f t="shared" ca="1" si="330"/>
        <v/>
      </c>
      <c r="FZ67" s="19" t="str">
        <f t="shared" ca="1" si="331"/>
        <v/>
      </c>
      <c r="GA67" s="19" t="str">
        <f t="shared" ca="1" si="332"/>
        <v/>
      </c>
      <c r="GB67" s="19" t="str">
        <f t="shared" ca="1" si="333"/>
        <v/>
      </c>
      <c r="GC67" s="19" t="str">
        <f t="shared" ca="1" si="334"/>
        <v/>
      </c>
      <c r="GD67" s="19" t="str">
        <f t="shared" ca="1" si="335"/>
        <v/>
      </c>
      <c r="GE67" s="19" t="str">
        <f t="shared" ca="1" si="336"/>
        <v/>
      </c>
      <c r="GF67" s="19" t="str">
        <f t="shared" ca="1" si="337"/>
        <v/>
      </c>
      <c r="GG67" s="19" t="str">
        <f t="shared" ca="1" si="338"/>
        <v/>
      </c>
      <c r="GH67" s="19" t="str">
        <f t="shared" ca="1" si="339"/>
        <v/>
      </c>
      <c r="GI67" s="19" t="str">
        <f t="shared" ca="1" si="340"/>
        <v/>
      </c>
      <c r="GJ67" s="19" t="str">
        <f t="shared" ca="1" si="341"/>
        <v/>
      </c>
      <c r="GK67" s="19" t="str">
        <f t="shared" ca="1" si="342"/>
        <v/>
      </c>
      <c r="GL67" s="19" t="str">
        <f t="shared" ca="1" si="343"/>
        <v/>
      </c>
      <c r="GM67" s="19" t="str">
        <f t="shared" ca="1" si="344"/>
        <v/>
      </c>
      <c r="GN67" s="19" t="str">
        <f t="shared" ca="1" si="345"/>
        <v/>
      </c>
      <c r="GO67" s="19" t="str">
        <f t="shared" ca="1" si="346"/>
        <v/>
      </c>
      <c r="GP67" s="19" t="str">
        <f t="shared" ca="1" si="347"/>
        <v/>
      </c>
      <c r="GQ67" s="19" t="str">
        <f t="shared" ca="1" si="348"/>
        <v/>
      </c>
      <c r="GR67" s="19" t="str">
        <f t="shared" ca="1" si="349"/>
        <v/>
      </c>
      <c r="GS67" s="19" t="str">
        <f t="shared" ca="1" si="350"/>
        <v/>
      </c>
      <c r="GT67" s="19" t="str">
        <f t="shared" ca="1" si="351"/>
        <v/>
      </c>
      <c r="GU67" s="19" t="str">
        <f t="shared" ca="1" si="352"/>
        <v/>
      </c>
      <c r="GV67" s="19" t="str">
        <f t="shared" ca="1" si="353"/>
        <v/>
      </c>
      <c r="GW67" s="19" t="str">
        <f t="shared" ca="1" si="354"/>
        <v/>
      </c>
      <c r="GX67" s="19" t="str">
        <f t="shared" ca="1" si="355"/>
        <v/>
      </c>
      <c r="GY67" s="19" t="str">
        <f t="shared" ca="1" si="356"/>
        <v/>
      </c>
      <c r="GZ67" s="19" t="str">
        <f t="shared" ca="1" si="357"/>
        <v/>
      </c>
      <c r="HA67" s="19" t="str">
        <f t="shared" ca="1" si="358"/>
        <v/>
      </c>
      <c r="HB67" s="19" t="str">
        <f t="shared" ca="1" si="359"/>
        <v/>
      </c>
      <c r="HC67" s="19" t="str">
        <f t="shared" ca="1" si="360"/>
        <v/>
      </c>
      <c r="HD67" s="19" t="str">
        <f t="shared" ca="1" si="361"/>
        <v/>
      </c>
      <c r="HE67" s="19" t="str">
        <f t="shared" ca="1" si="362"/>
        <v/>
      </c>
      <c r="HF67" s="19" t="str">
        <f t="shared" ca="1" si="363"/>
        <v/>
      </c>
      <c r="HG67" s="19" t="str">
        <f t="shared" ca="1" si="364"/>
        <v/>
      </c>
      <c r="HH67" s="19" t="str">
        <f t="shared" ca="1" si="365"/>
        <v/>
      </c>
      <c r="HI67" s="19" t="str">
        <f t="shared" ca="1" si="366"/>
        <v/>
      </c>
      <c r="HJ67" s="19" t="str">
        <f t="shared" ca="1" si="367"/>
        <v/>
      </c>
      <c r="HK67" s="19" t="str">
        <f t="shared" ca="1" si="368"/>
        <v/>
      </c>
      <c r="HL67" s="19" t="str">
        <f t="shared" ca="1" si="369"/>
        <v/>
      </c>
      <c r="HM67" s="19" t="str">
        <f t="shared" ca="1" si="370"/>
        <v/>
      </c>
      <c r="HN67" s="19" t="str">
        <f t="shared" ca="1" si="371"/>
        <v/>
      </c>
      <c r="HO67" s="19" t="str">
        <f t="shared" ca="1" si="372"/>
        <v/>
      </c>
      <c r="HP67" s="19" t="str">
        <f t="shared" ca="1" si="373"/>
        <v/>
      </c>
      <c r="HQ67" s="19" t="str">
        <f t="shared" ca="1" si="374"/>
        <v/>
      </c>
      <c r="HR67" s="19" t="str">
        <f t="shared" ca="1" si="375"/>
        <v/>
      </c>
      <c r="HS67" s="19" t="str">
        <f t="shared" ca="1" si="376"/>
        <v/>
      </c>
      <c r="HT67" s="19" t="str">
        <f t="shared" ca="1" si="377"/>
        <v/>
      </c>
      <c r="HU67" s="19" t="str">
        <f t="shared" ca="1" si="378"/>
        <v/>
      </c>
      <c r="HV67" s="19" t="str">
        <f t="shared" ca="1" si="379"/>
        <v/>
      </c>
      <c r="HW67" s="19" t="str">
        <f t="shared" ca="1" si="380"/>
        <v/>
      </c>
      <c r="HX67" s="19" t="str">
        <f t="shared" ca="1" si="381"/>
        <v/>
      </c>
      <c r="HY67" s="19" t="str">
        <f t="shared" ca="1" si="382"/>
        <v/>
      </c>
      <c r="HZ67" s="19" t="str">
        <f t="shared" ca="1" si="383"/>
        <v/>
      </c>
      <c r="IA67" s="19" t="str">
        <f t="shared" ca="1" si="384"/>
        <v/>
      </c>
      <c r="IB67" s="19" t="str">
        <f t="shared" ca="1" si="385"/>
        <v/>
      </c>
      <c r="IC67" s="19" t="str">
        <f t="shared" ca="1" si="386"/>
        <v/>
      </c>
      <c r="ID67" s="19" t="str">
        <f t="shared" ca="1" si="387"/>
        <v/>
      </c>
      <c r="IE67" s="19" t="str">
        <f t="shared" ca="1" si="388"/>
        <v/>
      </c>
      <c r="IF67" s="19" t="str">
        <f t="shared" ca="1" si="389"/>
        <v/>
      </c>
      <c r="IG67" s="19" t="str">
        <f t="shared" ca="1" si="390"/>
        <v/>
      </c>
      <c r="IH67" s="19" t="str">
        <f t="shared" ca="1" si="391"/>
        <v/>
      </c>
      <c r="II67" s="19" t="str">
        <f t="shared" ca="1" si="392"/>
        <v/>
      </c>
      <c r="IJ67" s="19" t="str">
        <f t="shared" ca="1" si="393"/>
        <v/>
      </c>
      <c r="IK67" s="19" t="str">
        <f t="shared" ca="1" si="394"/>
        <v/>
      </c>
      <c r="IL67" s="19" t="str">
        <f t="shared" ca="1" si="395"/>
        <v/>
      </c>
      <c r="IM67" s="19" t="str">
        <f t="shared" ca="1" si="396"/>
        <v/>
      </c>
      <c r="IN67" s="19" t="str">
        <f t="shared" ca="1" si="397"/>
        <v/>
      </c>
      <c r="IO67" s="19" t="str">
        <f t="shared" ca="1" si="398"/>
        <v/>
      </c>
      <c r="IP67" s="19" t="str">
        <f t="shared" ca="1" si="399"/>
        <v/>
      </c>
      <c r="IQ67" s="19" t="str">
        <f t="shared" ca="1" si="400"/>
        <v/>
      </c>
      <c r="IR67" s="19" t="str">
        <f t="shared" ca="1" si="401"/>
        <v/>
      </c>
      <c r="IS67" s="19" t="str">
        <f t="shared" ca="1" si="402"/>
        <v/>
      </c>
      <c r="IT67" s="19" t="str">
        <f t="shared" ca="1" si="403"/>
        <v/>
      </c>
      <c r="IU67" s="19" t="str">
        <f t="shared" ca="1" si="404"/>
        <v/>
      </c>
      <c r="IV67" s="19" t="str">
        <f t="shared" ca="1" si="405"/>
        <v/>
      </c>
      <c r="IW67" s="19" t="str">
        <f t="shared" ca="1" si="406"/>
        <v/>
      </c>
      <c r="IX67" s="19" t="str">
        <f t="shared" ca="1" si="407"/>
        <v/>
      </c>
      <c r="IY67" s="19" t="str">
        <f t="shared" ca="1" si="408"/>
        <v/>
      </c>
      <c r="IZ67" s="19" t="str">
        <f t="shared" ca="1" si="409"/>
        <v/>
      </c>
      <c r="JA67" s="19" t="str">
        <f t="shared" ca="1" si="410"/>
        <v/>
      </c>
      <c r="JB67" s="19" t="str">
        <f t="shared" ca="1" si="411"/>
        <v/>
      </c>
      <c r="JC67" s="19" t="str">
        <f t="shared" ca="1" si="412"/>
        <v/>
      </c>
      <c r="JD67" s="19" t="str">
        <f t="shared" ca="1" si="413"/>
        <v/>
      </c>
      <c r="JE67" s="19" t="str">
        <f t="shared" ca="1" si="414"/>
        <v/>
      </c>
      <c r="JF67" s="19" t="str">
        <f t="shared" ca="1" si="415"/>
        <v/>
      </c>
      <c r="JG67" s="19" t="str">
        <f t="shared" ca="1" si="416"/>
        <v/>
      </c>
      <c r="JH67" s="19" t="str">
        <f t="shared" ca="1" si="417"/>
        <v/>
      </c>
      <c r="JI67" s="19" t="str">
        <f t="shared" ca="1" si="418"/>
        <v/>
      </c>
      <c r="JJ67" s="19" t="str">
        <f t="shared" ca="1" si="419"/>
        <v/>
      </c>
      <c r="JK67" s="19" t="str">
        <f t="shared" ca="1" si="420"/>
        <v/>
      </c>
      <c r="JL67" s="19" t="str">
        <f t="shared" ca="1" si="421"/>
        <v/>
      </c>
      <c r="JM67" s="19" t="str">
        <f t="shared" ca="1" si="422"/>
        <v/>
      </c>
      <c r="JN67" s="19" t="str">
        <f t="shared" ca="1" si="423"/>
        <v/>
      </c>
      <c r="JO67" s="19" t="str">
        <f t="shared" ca="1" si="424"/>
        <v/>
      </c>
      <c r="JP67" s="19" t="str">
        <f t="shared" ca="1" si="425"/>
        <v/>
      </c>
      <c r="JQ67" s="19" t="str">
        <f t="shared" ca="1" si="426"/>
        <v/>
      </c>
      <c r="JR67" s="19" t="str">
        <f t="shared" ca="1" si="427"/>
        <v/>
      </c>
      <c r="JS67" s="19" t="str">
        <f t="shared" ca="1" si="428"/>
        <v/>
      </c>
      <c r="JT67" s="19" t="str">
        <f t="shared" ca="1" si="429"/>
        <v/>
      </c>
      <c r="JU67" s="19" t="str">
        <f t="shared" ca="1" si="430"/>
        <v/>
      </c>
      <c r="JV67" s="19" t="str">
        <f t="shared" ca="1" si="431"/>
        <v/>
      </c>
      <c r="JW67" s="19" t="str">
        <f t="shared" ca="1" si="432"/>
        <v/>
      </c>
      <c r="JX67" s="19" t="str">
        <f t="shared" ca="1" si="433"/>
        <v/>
      </c>
      <c r="JY67" s="19" t="str">
        <f t="shared" ca="1" si="434"/>
        <v/>
      </c>
      <c r="JZ67" s="19" t="str">
        <f t="shared" ca="1" si="435"/>
        <v/>
      </c>
      <c r="KA67" s="19" t="str">
        <f t="shared" ca="1" si="436"/>
        <v/>
      </c>
      <c r="KB67" s="19" t="str">
        <f t="shared" ca="1" si="437"/>
        <v/>
      </c>
      <c r="KC67" s="19" t="str">
        <f t="shared" ca="1" si="438"/>
        <v/>
      </c>
      <c r="KD67" s="19" t="str">
        <f t="shared" ca="1" si="439"/>
        <v/>
      </c>
      <c r="KE67" s="19" t="str">
        <f t="shared" ca="1" si="440"/>
        <v/>
      </c>
      <c r="KF67" s="19" t="str">
        <f t="shared" ca="1" si="441"/>
        <v/>
      </c>
      <c r="KG67" s="19" t="str">
        <f t="shared" ca="1" si="442"/>
        <v/>
      </c>
      <c r="KH67" s="19" t="str">
        <f t="shared" ca="1" si="443"/>
        <v/>
      </c>
      <c r="KI67" s="19" t="str">
        <f t="shared" ca="1" si="444"/>
        <v/>
      </c>
      <c r="KJ67" s="19" t="str">
        <f t="shared" ca="1" si="445"/>
        <v/>
      </c>
      <c r="KK67" s="19" t="str">
        <f t="shared" ca="1" si="446"/>
        <v/>
      </c>
      <c r="KL67" s="19" t="str">
        <f t="shared" ca="1" si="447"/>
        <v/>
      </c>
      <c r="KM67" s="19" t="str">
        <f t="shared" ca="1" si="448"/>
        <v/>
      </c>
      <c r="KN67" s="19" t="str">
        <f t="shared" ca="1" si="449"/>
        <v/>
      </c>
      <c r="KO67" s="19" t="str">
        <f t="shared" ca="1" si="450"/>
        <v/>
      </c>
      <c r="KP67" s="19" t="str">
        <f t="shared" ca="1" si="451"/>
        <v/>
      </c>
      <c r="KQ67" s="19" t="str">
        <f t="shared" ca="1" si="452"/>
        <v/>
      </c>
    </row>
    <row r="68" spans="3:303" x14ac:dyDescent="0.3">
      <c r="C68" s="19" t="str">
        <f t="shared" ca="1" si="603"/>
        <v/>
      </c>
      <c r="D68" s="19" t="str">
        <f t="shared" ca="1" si="604"/>
        <v/>
      </c>
      <c r="E68" s="19" t="str">
        <f t="shared" ca="1" si="605"/>
        <v/>
      </c>
      <c r="F68" s="19" t="str">
        <f t="shared" ca="1" si="606"/>
        <v/>
      </c>
      <c r="G68" s="19" t="str">
        <f t="shared" ca="1" si="607"/>
        <v/>
      </c>
      <c r="H68" s="19" t="str">
        <f t="shared" ca="1" si="608"/>
        <v/>
      </c>
      <c r="I68" s="19" t="str">
        <f t="shared" ca="1" si="609"/>
        <v/>
      </c>
      <c r="J68" s="19" t="str">
        <f t="shared" ca="1" si="610"/>
        <v/>
      </c>
      <c r="K68" s="19" t="str">
        <f t="shared" ca="1" si="611"/>
        <v/>
      </c>
      <c r="L68" s="19" t="str">
        <f ca="1">IF(OR(L67="",COUNTIF($EX$3:$KQ$3,#REF!)=COUNTIFS($EX$3:$KQ$3,#REF!,$EX67:$KQ67,#REF!)),"",OFFSET($A$4,0,L67))</f>
        <v/>
      </c>
      <c r="M68" s="19" t="str">
        <f ca="1">IF(OR(M67="",COUNTIF($EX$3:$KQ$3,#REF!)=COUNTIFS($EX$3:$KQ$3,#REF!,$EX67:$KQ67,#REF!)),"",OFFSET($A$4,0,M67))</f>
        <v/>
      </c>
      <c r="N68" s="19" t="str">
        <f ca="1">IF(OR(N67="",COUNTIF($EX$3:$KQ$3,#REF!)=COUNTIFS($EX$3:$KQ$3,#REF!,$EX67:$KQ67,#REF!)),"",OFFSET($A$4,0,N67))</f>
        <v/>
      </c>
      <c r="O68" s="19" t="str">
        <f ca="1">IF(OR(O67="",COUNTIF($EX$3:$KQ$3,#REF!)=COUNTIFS($EX$3:$KQ$3,#REF!,$EX67:$KQ67,#REF!)),"",OFFSET($A$4,0,O67))</f>
        <v/>
      </c>
      <c r="P68" s="19" t="str">
        <f ca="1">IF(OR(P67="",COUNTIF($EX$3:$KQ$3,#REF!)=COUNTIFS($EX$3:$KQ$3,#REF!,$EX67:$KQ67,#REF!)),"",OFFSET($A$4,0,P67))</f>
        <v/>
      </c>
      <c r="Q68" s="19" t="str">
        <f ca="1">IF(OR(Q67="",COUNTIF($EX$3:$KQ$3,#REF!)=COUNTIFS($EX$3:$KQ$3,#REF!,$EX67:$KQ67,#REF!)),"",OFFSET($A$4,0,Q67))</f>
        <v/>
      </c>
      <c r="R68" s="19" t="str">
        <f ca="1">IF(OR(R67="",COUNTIF($EX$3:$KQ$3,#REF!)=COUNTIFS($EX$3:$KQ$3,#REF!,$EX67:$KQ67,#REF!)),"",OFFSET($A$4,0,R67))</f>
        <v/>
      </c>
      <c r="S68" s="19" t="str">
        <f ca="1">IF(OR(S67="",COUNTIF($EX$3:$KQ$3,#REF!)=COUNTIFS($EX$3:$KQ$3,#REF!,$EX67:$KQ67,#REF!)),"",OFFSET($A$4,0,S67))</f>
        <v/>
      </c>
      <c r="T68" s="19" t="str">
        <f ca="1">IF(OR(T67="",COUNTIF($EX$3:$KQ$3,#REF!)=COUNTIFS($EX$3:$KQ$3,#REF!,$EX67:$KQ67,#REF!)),"",OFFSET($A$4,0,T67))</f>
        <v/>
      </c>
      <c r="U68" s="19" t="str">
        <f ca="1">IF(OR(U67="",COUNTIF($EX$3:$KQ$3,#REF!)=COUNTIFS($EX$3:$KQ$3,#REF!,$EX67:$KQ67,#REF!)),"",OFFSET($A$4,0,U67))</f>
        <v/>
      </c>
      <c r="V68" s="19" t="str">
        <f ca="1">IF(OR(V67="",COUNTIF($EX$3:$KQ$3,#REF!)=COUNTIFS($EX$3:$KQ$3,#REF!,$EX67:$KQ67,#REF!)),"",OFFSET($A$4,0,V67))</f>
        <v/>
      </c>
      <c r="W68" s="19" t="str">
        <f ca="1">IF(OR(W67="",COUNTIF($EX$3:$KQ$3,#REF!)=COUNTIFS($EX$3:$KQ$3,#REF!,$EX67:$KQ67,#REF!)),"",OFFSET($A$4,0,W67))</f>
        <v/>
      </c>
      <c r="X68" s="19" t="str">
        <f ca="1">IF(OR(X67="",COUNTIF($EX$3:$KQ$3,#REF!)=COUNTIFS($EX$3:$KQ$3,#REF!,$EX67:$KQ67,#REF!)),"",OFFSET($A$4,0,X67))</f>
        <v/>
      </c>
      <c r="Y68" s="19" t="str">
        <f ca="1">IF(OR(Y67="",COUNTIF($EX$3:$KQ$3,#REF!)=COUNTIFS($EX$3:$KQ$3,#REF!,$EX67:$KQ67,#REF!)),"",OFFSET($A$4,0,Y67))</f>
        <v/>
      </c>
      <c r="Z68" s="19" t="str">
        <f ca="1">IF(OR(Z67="",COUNTIF($EX$3:$KQ$3,#REF!)=COUNTIFS($EX$3:$KQ$3,#REF!,$EX67:$KQ67,#REF!)),"",OFFSET($A$4,0,Z67))</f>
        <v/>
      </c>
      <c r="AA68" s="19" t="str">
        <f ca="1">IF(OR(AA67="",COUNTIF($EX$3:$KQ$3,#REF!)=COUNTIFS($EX$3:$KQ$3,#REF!,$EX67:$KQ67,#REF!)),"",OFFSET($A$4,0,AA67))</f>
        <v/>
      </c>
      <c r="AB68" s="19" t="str">
        <f ca="1">IF(OR(AB67="",COUNTIF($EX$3:$KQ$3,#REF!)=COUNTIFS($EX$3:$KQ$3,#REF!,$EX67:$KQ67,#REF!)),"",OFFSET($A$4,0,AB67))</f>
        <v/>
      </c>
      <c r="AC68" s="19" t="str">
        <f ca="1">IF(OR(AC67="",COUNTIF($EX$3:$KQ$3,#REF!)=COUNTIFS($EX$3:$KQ$3,#REF!,$EX67:$KQ67,#REF!)),"",OFFSET($A$4,0,AC67))</f>
        <v/>
      </c>
      <c r="AD68" s="19" t="str">
        <f ca="1">IF(OR(AD67="",COUNTIF($EX$3:$KQ$3,#REF!)=COUNTIFS($EX$3:$KQ$3,#REF!,$EX67:$KQ67,#REF!)),"",OFFSET($A$4,0,AD67))</f>
        <v/>
      </c>
      <c r="AE68" s="19" t="str">
        <f ca="1">IF(OR(AE67="",COUNTIF($EX$3:$KQ$3,#REF!)=COUNTIFS($EX$3:$KQ$3,#REF!,$EX67:$KQ67,#REF!)),"",OFFSET($A$4,0,AE67))</f>
        <v/>
      </c>
      <c r="AF68" s="19" t="str">
        <f ca="1">IF(OR(AF67="",COUNTIF($EX$3:$KQ$3,#REF!)=COUNTIFS($EX$3:$KQ$3,#REF!,$EX67:$KQ67,#REF!)),"",OFFSET($A$4,0,AF67))</f>
        <v/>
      </c>
      <c r="AG68" s="19" t="str">
        <f ca="1">IF(OR(AG67="",COUNTIF($EX$3:$KQ$3,#REF!)=COUNTIFS($EX$3:$KQ$3,#REF!,$EX67:$KQ67,#REF!)),"",OFFSET($A$4,0,AG67))</f>
        <v/>
      </c>
      <c r="AH68" s="19" t="str">
        <f ca="1">IF(OR(AH67="",COUNTIF($EX$3:$KQ$3,#REF!)=COUNTIFS($EX$3:$KQ$3,#REF!,$EX67:$KQ67,#REF!)),"",OFFSET($A$4,0,AH67))</f>
        <v/>
      </c>
      <c r="AI68" s="19" t="str">
        <f ca="1">IF(OR(AI67="",COUNTIF($EX$3:$KQ$3,#REF!)=COUNTIFS($EX$3:$KQ$3,#REF!,$EX67:$KQ67,#REF!)),"",OFFSET($A$4,0,AI67))</f>
        <v/>
      </c>
      <c r="AJ68" s="19" t="str">
        <f ca="1">IF(OR(AJ67="",COUNTIF($EX$3:$KQ$3,#REF!)=COUNTIFS($EX$3:$KQ$3,#REF!,$EX67:$KQ67,#REF!)),"",OFFSET($A$4,0,AJ67))</f>
        <v/>
      </c>
      <c r="AK68" s="19" t="str">
        <f ca="1">IF(OR(AK67="",COUNTIF($EX$3:$KQ$3,#REF!)=COUNTIFS($EX$3:$KQ$3,#REF!,$EX67:$KQ67,#REF!)),"",OFFSET($A$4,0,AK67))</f>
        <v/>
      </c>
      <c r="AL68" s="19" t="str">
        <f ca="1">IF(OR(AL67="",COUNTIF($EX$3:$KQ$3,#REF!)=COUNTIFS($EX$3:$KQ$3,#REF!,$EX67:$KQ67,#REF!)),"",OFFSET($A$4,0,AL67))</f>
        <v/>
      </c>
      <c r="AM68" s="19" t="str">
        <f ca="1">IF(OR(AM67="",COUNTIF($EX$3:$KQ$3,#REF!)=COUNTIFS($EX$3:$KQ$3,#REF!,$EX67:$KQ67,#REF!)),"",OFFSET($A$4,0,AM67))</f>
        <v/>
      </c>
      <c r="AN68" s="19" t="str">
        <f ca="1">IF(OR(AN67="",COUNTIF($EX$3:$KQ$3,#REF!)=COUNTIFS($EX$3:$KQ$3,#REF!,$EX67:$KQ67,#REF!)),"",OFFSET($A$4,0,AN67))</f>
        <v/>
      </c>
      <c r="AO68" s="19" t="str">
        <f ca="1">IF(OR(AO67="",COUNTIF($EX$3:$KQ$3,#REF!)=COUNTIFS($EX$3:$KQ$3,#REF!,$EX67:$KQ67,#REF!)),"",OFFSET($A$4,0,AO67))</f>
        <v/>
      </c>
      <c r="AP68" s="19" t="str">
        <f ca="1">IF(OR(AP67="",COUNTIF($EX$3:$KQ$3,#REF!)=COUNTIFS($EX$3:$KQ$3,#REF!,$EX67:$KQ67,#REF!)),"",OFFSET($A$4,0,AP67))</f>
        <v/>
      </c>
      <c r="AQ68" s="19" t="str">
        <f ca="1">IF(OR(AQ67="",COUNTIF($EX$3:$KQ$3,#REF!)=COUNTIFS($EX$3:$KQ$3,#REF!,$EX67:$KQ67,#REF!)),"",OFFSET($A$4,0,AQ67))</f>
        <v/>
      </c>
      <c r="AR68" s="19" t="str">
        <f ca="1">IF(OR(AR67="",COUNTIF($EX$3:$KQ$3,#REF!)=COUNTIFS($EX$3:$KQ$3,#REF!,$EX67:$KQ67,#REF!)),"",OFFSET($A$4,0,AR67))</f>
        <v/>
      </c>
      <c r="AS68" s="19" t="str">
        <f ca="1">IF(OR(AS67="",COUNTIF($EX$3:$KQ$3,#REF!)=COUNTIFS($EX$3:$KQ$3,#REF!,$EX67:$KQ67,#REF!)),"",OFFSET($A$4,0,AS67))</f>
        <v/>
      </c>
      <c r="AT68" s="19" t="str">
        <f ca="1">IF(OR(AT67="",COUNTIF($EX$3:$KQ$3,#REF!)=COUNTIFS($EX$3:$KQ$3,#REF!,$EX67:$KQ67,#REF!)),"",OFFSET($A$4,0,AT67))</f>
        <v/>
      </c>
      <c r="AU68" s="19" t="str">
        <f ca="1">IF(OR(AU67="",COUNTIF($EX$3:$KQ$3,#REF!)=COUNTIFS($EX$3:$KQ$3,#REF!,$EX67:$KQ67,#REF!)),"",OFFSET($A$4,0,AU67))</f>
        <v/>
      </c>
      <c r="AV68" s="19" t="str">
        <f ca="1">IF(OR(AV67="",COUNTIF($EX$3:$KQ$3,#REF!)=COUNTIFS($EX$3:$KQ$3,#REF!,$EX67:$KQ67,#REF!)),"",OFFSET($A$4,0,AV67))</f>
        <v/>
      </c>
      <c r="AW68" s="19" t="str">
        <f ca="1">IF(OR(AW67="",COUNTIF($EX$3:$KQ$3,#REF!)=COUNTIFS($EX$3:$KQ$3,#REF!,$EX67:$KQ67,#REF!)),"",OFFSET($A$4,0,AW67))</f>
        <v/>
      </c>
      <c r="AX68" s="19" t="str">
        <f ca="1">IF(OR(AX67="",COUNTIF($EX$3:$KQ$3,#REF!)=COUNTIFS($EX$3:$KQ$3,#REF!,$EX67:$KQ67,#REF!)),"",OFFSET($A$4,0,AX67))</f>
        <v/>
      </c>
      <c r="AY68" s="19" t="str">
        <f ca="1">IF(OR(AY67="",COUNTIF($EX$3:$KQ$3,#REF!)=COUNTIFS($EX$3:$KQ$3,#REF!,$EX67:$KQ67,#REF!)),"",OFFSET($A$4,0,AY67))</f>
        <v/>
      </c>
      <c r="AZ68" s="19" t="str">
        <f ca="1">IF(OR(AZ67="",COUNTIF($EX$3:$KQ$3,#REF!)=COUNTIFS($EX$3:$KQ$3,#REF!,$EX67:$KQ67,#REF!)),"",OFFSET($A$4,0,AZ67))</f>
        <v/>
      </c>
      <c r="BA68" s="19" t="str">
        <f ca="1">IF(OR(BA67="",COUNTIF($EX$3:$KQ$3,#REF!)=COUNTIFS($EX$3:$KQ$3,#REF!,$EX67:$KQ67,#REF!)),"",OFFSET($A$4,0,BA67))</f>
        <v/>
      </c>
      <c r="BB68" s="19" t="str">
        <f ca="1">IF(OR(BB67="",COUNTIF($EX$3:$KQ$3,#REF!)=COUNTIFS($EX$3:$KQ$3,#REF!,$EX67:$KQ67,#REF!)),"",OFFSET($A$4,0,BB67))</f>
        <v/>
      </c>
      <c r="BC68" s="19" t="str">
        <f ca="1">IF(OR(BC67="",COUNTIF($EX$3:$KQ$3,#REF!)=COUNTIFS($EX$3:$KQ$3,#REF!,$EX67:$KQ67,#REF!)),"",OFFSET($A$4,0,BC67))</f>
        <v/>
      </c>
      <c r="BD68" s="19" t="str">
        <f ca="1">IF(OR(BD67="",COUNTIF($EX$3:$KQ$3,#REF!)=COUNTIFS($EX$3:$KQ$3,#REF!,$EX67:$KQ67,#REF!)),"",OFFSET($A$4,0,BD67))</f>
        <v/>
      </c>
      <c r="BE68" s="19" t="str">
        <f ca="1">IF(OR(BE67="",COUNTIF($EX$3:$KQ$3,#REF!)=COUNTIFS($EX$3:$KQ$3,#REF!,$EX67:$KQ67,#REF!)),"",OFFSET($A$4,0,BE67))</f>
        <v/>
      </c>
      <c r="BF68" s="19" t="str">
        <f ca="1">IF(OR(BF67="",COUNTIF($EX$3:$KQ$3,#REF!)=COUNTIFS($EX$3:$KQ$3,#REF!,$EX67:$KQ67,#REF!)),"",OFFSET($A$4,0,BF67))</f>
        <v/>
      </c>
      <c r="BG68" s="19" t="str">
        <f ca="1">IF(OR(BG67="",COUNTIF($EX$3:$KQ$3,#REF!)=COUNTIFS($EX$3:$KQ$3,#REF!,$EX67:$KQ67,#REF!)),"",OFFSET($A$4,0,BG67))</f>
        <v/>
      </c>
      <c r="BH68" s="19" t="str">
        <f ca="1">IF(OR(BH67="",COUNTIF($EX$3:$KQ$3,#REF!)=COUNTIFS($EX$3:$KQ$3,#REF!,$EX67:$KQ67,#REF!)),"",OFFSET($A$4,0,BH67))</f>
        <v/>
      </c>
      <c r="BI68" s="19" t="str">
        <f ca="1">IF(OR(BI67="",COUNTIF($EX$3:$KQ$3,#REF!)=COUNTIFS($EX$3:$KQ$3,#REF!,$EX67:$KQ67,#REF!)),"",OFFSET($A$4,0,BI67))</f>
        <v/>
      </c>
      <c r="BJ68" s="19" t="str">
        <f ca="1">IF(OR(BJ67="",COUNTIF($EX$3:$KQ$3,#REF!)=COUNTIFS($EX$3:$KQ$3,#REF!,$EX67:$KQ67,#REF!)),"",OFFSET($A$4,0,BJ67))</f>
        <v/>
      </c>
      <c r="BK68" s="19" t="str">
        <f ca="1">IF(OR(BK67="",COUNTIF($EX$3:$KQ$3,#REF!)=COUNTIFS($EX$3:$KQ$3,#REF!,$EX67:$KQ67,#REF!)),"",OFFSET($A$4,0,BK67))</f>
        <v/>
      </c>
      <c r="BL68" s="19" t="str">
        <f ca="1">IF(OR(BL67="",COUNTIF($EX$3:$KQ$3,#REF!)=COUNTIFS($EX$3:$KQ$3,#REF!,$EX67:$KQ67,#REF!)),"",OFFSET($A$4,0,BL67))</f>
        <v/>
      </c>
      <c r="BM68" s="19" t="str">
        <f ca="1">IF(OR(BM67="",COUNTIF($EX$3:$KQ$3,#REF!)=COUNTIFS($EX$3:$KQ$3,#REF!,$EX67:$KQ67,#REF!)),"",OFFSET($A$4,0,BM67))</f>
        <v/>
      </c>
      <c r="BN68" s="19" t="str">
        <f ca="1">IF(OR(BN67="",COUNTIF($EX$3:$KQ$3,#REF!)=COUNTIFS($EX$3:$KQ$3,#REF!,$EX67:$KQ67,#REF!)),"",OFFSET($A$4,0,BN67))</f>
        <v/>
      </c>
      <c r="BO68" s="19" t="str">
        <f ca="1">IF(OR(BO67="",COUNTIF($EX$3:$KQ$3,#REF!)=COUNTIFS($EX$3:$KQ$3,#REF!,$EX67:$KQ67,#REF!)),"",OFFSET($A$4,0,BO67))</f>
        <v/>
      </c>
      <c r="BP68" s="19" t="str">
        <f ca="1">IF(OR(BP67="",COUNTIF($EX$3:$KQ$3,#REF!)=COUNTIFS($EX$3:$KQ$3,#REF!,$EX67:$KQ67,#REF!)),"",OFFSET($A$4,0,BP67))</f>
        <v/>
      </c>
      <c r="BQ68" s="19" t="str">
        <f ca="1">IF(OR(BQ67="",COUNTIF($EX$3:$KQ$3,#REF!)=COUNTIFS($EX$3:$KQ$3,#REF!,$EX67:$KQ67,#REF!)),"",OFFSET($A$4,0,BQ67))</f>
        <v/>
      </c>
      <c r="BR68" s="19" t="str">
        <f ca="1">IF(OR(BR67="",COUNTIF($EX$3:$KQ$3,#REF!)=COUNTIFS($EX$3:$KQ$3,#REF!,$EX67:$KQ67,#REF!)),"",OFFSET($A$4,0,BR67))</f>
        <v/>
      </c>
      <c r="BS68" s="19" t="str">
        <f ca="1">IF(OR(BS67="",COUNTIF($EX$3:$KQ$3,#REF!)=COUNTIFS($EX$3:$KQ$3,#REF!,$EX67:$KQ67,#REF!)),"",OFFSET($A$4,0,BS67))</f>
        <v/>
      </c>
      <c r="BT68" s="19" t="str">
        <f ca="1">IF(OR(BT67="",COUNTIF($EX$3:$KQ$3,#REF!)=COUNTIFS($EX$3:$KQ$3,#REF!,$EX67:$KQ67,#REF!)),"",OFFSET($A$4,0,BT67))</f>
        <v/>
      </c>
      <c r="BU68" s="19" t="str">
        <f ca="1">IF(OR(BU67="",COUNTIF($EX$3:$KQ$3,#REF!)=COUNTIFS($EX$3:$KQ$3,#REF!,$EX67:$KQ67,#REF!)),"",OFFSET($A$4,0,BU67))</f>
        <v/>
      </c>
      <c r="BV68" s="19" t="str">
        <f ca="1">IF(OR(BV67="",COUNTIF($EX$3:$KQ$3,#REF!)=COUNTIFS($EX$3:$KQ$3,#REF!,$EX67:$KQ67,#REF!)),"",OFFSET($A$4,0,BV67))</f>
        <v/>
      </c>
      <c r="BW68" s="19" t="str">
        <f ca="1">IF(OR(BW67="",COUNTIF($EX$3:$KQ$3,#REF!)=COUNTIFS($EX$3:$KQ$3,#REF!,$EX67:$KQ67,#REF!)),"",OFFSET($A$4,0,BW67))</f>
        <v/>
      </c>
      <c r="BX68" s="19" t="str">
        <f ca="1">IF(OR(BX67="",COUNTIF($EX$3:$KQ$3,#REF!)=COUNTIFS($EX$3:$KQ$3,#REF!,$EX67:$KQ67,#REF!)),"",OFFSET($A$4,0,BX67))</f>
        <v/>
      </c>
      <c r="BY68" s="19" t="str">
        <f ca="1">IF(OR(BY67="",COUNTIF($EX$3:$KQ$3,#REF!)=COUNTIFS($EX$3:$KQ$3,#REF!,$EX67:$KQ67,#REF!)),"",OFFSET($A$4,0,BY67))</f>
        <v/>
      </c>
      <c r="BZ68" s="19" t="str">
        <f ca="1">IF(OR(BZ67="",COUNTIF($EX$3:$KQ$3,#REF!)=COUNTIFS($EX$3:$KQ$3,#REF!,$EX67:$KQ67,#REF!)),"",OFFSET($A$4,0,BZ67))</f>
        <v/>
      </c>
      <c r="CA68" s="19" t="str">
        <f ca="1">IF(OR(CA67="",COUNTIF($EX$3:$KQ$3,#REF!)=COUNTIFS($EX$3:$KQ$3,#REF!,$EX67:$KQ67,#REF!)),"",OFFSET($A$4,0,CA67))</f>
        <v/>
      </c>
      <c r="CB68" s="19" t="str">
        <f ca="1">IF(OR(CB67="",COUNTIF($EX$3:$KQ$3,#REF!)=COUNTIFS($EX$3:$KQ$3,#REF!,$EX67:$KQ67,#REF!)),"",OFFSET($A$4,0,CB67))</f>
        <v/>
      </c>
      <c r="CC68" s="19" t="str">
        <f ca="1">IF(OR(CC67="",COUNTIF($EX$3:$KQ$3,#REF!)=COUNTIFS($EX$3:$KQ$3,#REF!,$EX67:$KQ67,#REF!)),"",OFFSET($A$4,0,CC67))</f>
        <v/>
      </c>
      <c r="CD68" s="19" t="str">
        <f ca="1">IF(OR(CD67="",COUNTIF($EX$3:$KQ$3,#REF!)=COUNTIFS($EX$3:$KQ$3,#REF!,$EX67:$KQ67,#REF!)),"",OFFSET($A$4,0,CD67))</f>
        <v/>
      </c>
      <c r="CE68" s="19" t="str">
        <f ca="1">IF(OR(CE67="",COUNTIF($EX$3:$KQ$3,#REF!)=COUNTIFS($EX$3:$KQ$3,#REF!,$EX67:$KQ67,#REF!)),"",OFFSET($A$4,0,CE67))</f>
        <v/>
      </c>
      <c r="CF68" s="19" t="str">
        <f ca="1">IF(OR(CF67="",COUNTIF($EX$3:$KQ$3,#REF!)=COUNTIFS($EX$3:$KQ$3,#REF!,$EX67:$KQ67,#REF!)),"",OFFSET($A$4,0,CF67))</f>
        <v/>
      </c>
      <c r="CG68" s="19" t="str">
        <f ca="1">IF(OR(CG67="",COUNTIF($EX$3:$KQ$3,#REF!)=COUNTIFS($EX$3:$KQ$3,#REF!,$EX67:$KQ67,#REF!)),"",OFFSET($A$4,0,CG67))</f>
        <v/>
      </c>
      <c r="CH68" s="19" t="str">
        <f ca="1">IF(OR(CH67="",COUNTIF($EX$3:$KQ$3,#REF!)=COUNTIFS($EX$3:$KQ$3,#REF!,$EX67:$KQ67,#REF!)),"",OFFSET($A$4,0,CH67))</f>
        <v/>
      </c>
      <c r="CI68" s="19" t="str">
        <f ca="1">IF(OR(CI67="",COUNTIF($EX$3:$KQ$3,#REF!)=COUNTIFS($EX$3:$KQ$3,#REF!,$EX67:$KQ67,#REF!)),"",OFFSET($A$4,0,CI67))</f>
        <v/>
      </c>
      <c r="CJ68" s="19" t="str">
        <f ca="1">IF(OR(CJ67="",COUNTIF($EX$3:$KQ$3,#REF!)=COUNTIFS($EX$3:$KQ$3,#REF!,$EX67:$KQ67,#REF!)),"",OFFSET($A$4,0,CJ67))</f>
        <v/>
      </c>
      <c r="CK68" s="19" t="str">
        <f ca="1">IF(OR(CK67="",COUNTIF($EX$3:$KQ$3,#REF!)=COUNTIFS($EX$3:$KQ$3,#REF!,$EX67:$KQ67,#REF!)),"",OFFSET($A$4,0,CK67))</f>
        <v/>
      </c>
      <c r="CL68" s="19" t="str">
        <f ca="1">IF(OR(CL67="",COUNTIF($EX$3:$KQ$3,#REF!)=COUNTIFS($EX$3:$KQ$3,#REF!,$EX67:$KQ67,#REF!)),"",OFFSET($A$4,0,CL67))</f>
        <v/>
      </c>
      <c r="CM68" s="19" t="str">
        <f ca="1">IF(OR(CM67="",COUNTIF($EX$3:$KQ$3,#REF!)=COUNTIFS($EX$3:$KQ$3,#REF!,$EX67:$KQ67,#REF!)),"",OFFSET($A$4,0,CM67))</f>
        <v/>
      </c>
      <c r="CN68" s="19" t="str">
        <f ca="1">IF(OR(CN67="",COUNTIF($EX$3:$KQ$3,#REF!)=COUNTIFS($EX$3:$KQ$3,#REF!,$EX67:$KQ67,#REF!)),"",OFFSET($A$4,0,CN67))</f>
        <v/>
      </c>
      <c r="CO68" s="19" t="str">
        <f ca="1">IF(OR(CO67="",COUNTIF($EX$3:$KQ$3,#REF!)=COUNTIFS($EX$3:$KQ$3,#REF!,$EX67:$KQ67,#REF!)),"",OFFSET($A$4,0,CO67))</f>
        <v/>
      </c>
      <c r="CP68" s="19" t="str">
        <f ca="1">IF(OR(CP67="",COUNTIF($EX$3:$KQ$3,#REF!)=COUNTIFS($EX$3:$KQ$3,#REF!,$EX67:$KQ67,#REF!)),"",OFFSET($A$4,0,CP67))</f>
        <v/>
      </c>
      <c r="CQ68" s="19" t="str">
        <f ca="1">IF(OR(CQ67="",COUNTIF($EX$3:$KQ$3,#REF!)=COUNTIFS($EX$3:$KQ$3,#REF!,$EX67:$KQ67,#REF!)),"",OFFSET($A$4,0,CQ67))</f>
        <v/>
      </c>
      <c r="CR68" s="19" t="str">
        <f ca="1">IF(OR(CR67="",COUNTIF($EX$3:$KQ$3,#REF!)=COUNTIFS($EX$3:$KQ$3,#REF!,$EX67:$KQ67,#REF!)),"",OFFSET($A$4,0,CR67))</f>
        <v/>
      </c>
      <c r="CS68" s="19" t="str">
        <f ca="1">IF(OR(CS67="",COUNTIF($EX$3:$KQ$3,#REF!)=COUNTIFS($EX$3:$KQ$3,#REF!,$EX67:$KQ67,#REF!)),"",OFFSET($A$4,0,CS67))</f>
        <v/>
      </c>
      <c r="CT68" s="19" t="str">
        <f ca="1">IF(OR(CT67="",COUNTIF($EX$3:$KQ$3,#REF!)=COUNTIFS($EX$3:$KQ$3,#REF!,$EX67:$KQ67,#REF!)),"",OFFSET($A$4,0,CT67))</f>
        <v/>
      </c>
      <c r="CU68" s="19" t="str">
        <f ca="1">IF(OR(CU67="",COUNTIF($EX$3:$KQ$3,#REF!)=COUNTIFS($EX$3:$KQ$3,#REF!,$EX67:$KQ67,#REF!)),"",OFFSET($A$4,0,CU67))</f>
        <v/>
      </c>
      <c r="CV68" s="19" t="str">
        <f ca="1">IF(OR(CV67="",COUNTIF($EX$3:$KQ$3,#REF!)=COUNTIFS($EX$3:$KQ$3,#REF!,$EX67:$KQ67,#REF!)),"",OFFSET($A$4,0,CV67))</f>
        <v/>
      </c>
      <c r="CW68" s="19" t="str">
        <f ca="1">IF(OR(CW67="",COUNTIF($EX$3:$KQ$3,#REF!)=COUNTIFS($EX$3:$KQ$3,#REF!,$EX67:$KQ67,#REF!)),"",OFFSET($A$4,0,CW67))</f>
        <v/>
      </c>
      <c r="CX68" s="19" t="str">
        <f ca="1">IF(OR(CX67="",COUNTIF($EX$3:$KQ$3,#REF!)=COUNTIFS($EX$3:$KQ$3,#REF!,$EX67:$KQ67,#REF!)),"",OFFSET($A$4,0,CX67))</f>
        <v/>
      </c>
      <c r="CY68" s="19" t="str">
        <f ca="1">IF(OR(CY67="",COUNTIF($EX$3:$KQ$3,#REF!)=COUNTIFS($EX$3:$KQ$3,#REF!,$EX67:$KQ67,#REF!)),"",OFFSET($A$4,0,CY67))</f>
        <v/>
      </c>
      <c r="CZ68" s="19" t="str">
        <f ca="1">IF(OR(CZ67="",COUNTIF($EX$3:$KQ$3,#REF!)=COUNTIFS($EX$3:$KQ$3,#REF!,$EX67:$KQ67,#REF!)),"",OFFSET($A$4,0,CZ67))</f>
        <v/>
      </c>
      <c r="DA68" s="19" t="str">
        <f ca="1">IF(OR(DA67="",COUNTIF($EX$3:$KQ$3,#REF!)=COUNTIFS($EX$3:$KQ$3,#REF!,$EX67:$KQ67,#REF!)),"",OFFSET($A$4,0,DA67))</f>
        <v/>
      </c>
      <c r="DB68" s="19" t="str">
        <f ca="1">IF(OR(DB67="",COUNTIF($EX$3:$KQ$3,#REF!)=COUNTIFS($EX$3:$KQ$3,#REF!,$EX67:$KQ67,#REF!)),"",OFFSET($A$4,0,DB67))</f>
        <v/>
      </c>
      <c r="DC68" s="19" t="str">
        <f ca="1">IF(OR(DC67="",COUNTIF($EX$3:$KQ$3,#REF!)=COUNTIFS($EX$3:$KQ$3,#REF!,$EX67:$KQ67,#REF!)),"",OFFSET($A$4,0,DC67))</f>
        <v/>
      </c>
      <c r="DD68" s="19" t="str">
        <f ca="1">IF(OR(DD67="",COUNTIF($EX$3:$KQ$3,#REF!)=COUNTIFS($EX$3:$KQ$3,#REF!,$EX67:$KQ67,#REF!)),"",OFFSET($A$4,0,DD67))</f>
        <v/>
      </c>
      <c r="DE68" s="19" t="str">
        <f ca="1">IF(OR(DE67="",COUNTIF($EX$3:$KQ$3,#REF!)=COUNTIFS($EX$3:$KQ$3,#REF!,$EX67:$KQ67,#REF!)),"",OFFSET($A$4,0,DE67))</f>
        <v/>
      </c>
      <c r="DF68" s="19" t="str">
        <f ca="1">IF(OR(DF67="",COUNTIF($EX$3:$KQ$3,#REF!)=COUNTIFS($EX$3:$KQ$3,#REF!,$EX67:$KQ67,#REF!)),"",OFFSET($A$4,0,DF67))</f>
        <v/>
      </c>
      <c r="DG68" s="19" t="str">
        <f ca="1">IF(OR(DG67="",COUNTIF($EX$3:$KQ$3,#REF!)=COUNTIFS($EX$3:$KQ$3,#REF!,$EX67:$KQ67,#REF!)),"",OFFSET($A$4,0,DG67))</f>
        <v/>
      </c>
      <c r="DH68" s="19" t="str">
        <f ca="1">IF(OR(DH67="",COUNTIF($EX$3:$KQ$3,#REF!)=COUNTIFS($EX$3:$KQ$3,#REF!,$EX67:$KQ67,#REF!)),"",OFFSET($A$4,0,DH67))</f>
        <v/>
      </c>
      <c r="DI68" s="19" t="str">
        <f ca="1">IF(OR(DI67="",COUNTIF($EX$3:$KQ$3,#REF!)=COUNTIFS($EX$3:$KQ$3,#REF!,$EX67:$KQ67,#REF!)),"",OFFSET($A$4,0,DI67))</f>
        <v/>
      </c>
      <c r="DJ68" s="19" t="str">
        <f ca="1">IF(OR(DJ67="",COUNTIF($EX$3:$KQ$3,#REF!)=COUNTIFS($EX$3:$KQ$3,#REF!,$EX67:$KQ67,#REF!)),"",OFFSET($A$4,0,DJ67))</f>
        <v/>
      </c>
      <c r="DK68" s="19" t="str">
        <f ca="1">IF(OR(DK67="",COUNTIF($EX$3:$KQ$3,#REF!)=COUNTIFS($EX$3:$KQ$3,#REF!,$EX67:$KQ67,#REF!)),"",OFFSET($A$4,0,DK67))</f>
        <v/>
      </c>
      <c r="DL68" s="19" t="str">
        <f ca="1">IF(OR(DL67="",COUNTIF($EX$3:$KQ$3,#REF!)=COUNTIFS($EX$3:$KQ$3,#REF!,$EX67:$KQ67,#REF!)),"",OFFSET($A$4,0,DL67))</f>
        <v/>
      </c>
      <c r="DM68" s="19" t="str">
        <f ca="1">IF(OR(DM67="",COUNTIF($EX$3:$KQ$3,#REF!)=COUNTIFS($EX$3:$KQ$3,#REF!,$EX67:$KQ67,#REF!)),"",OFFSET($A$4,0,DM67))</f>
        <v/>
      </c>
      <c r="DN68" s="19" t="str">
        <f ca="1">IF(OR(DN67="",COUNTIF($EX$3:$KQ$3,#REF!)=COUNTIFS($EX$3:$KQ$3,#REF!,$EX67:$KQ67,#REF!)),"",OFFSET($A$4,0,DN67))</f>
        <v/>
      </c>
      <c r="DO68" s="19" t="str">
        <f ca="1">IF(OR(DO67="",COUNTIF($EX$3:$KQ$3,#REF!)=COUNTIFS($EX$3:$KQ$3,#REF!,$EX67:$KQ67,#REF!)),"",OFFSET($A$4,0,DO67))</f>
        <v/>
      </c>
      <c r="DP68" s="19" t="str">
        <f ca="1">IF(OR(DP67="",COUNTIF($EX$3:$KQ$3,#REF!)=COUNTIFS($EX$3:$KQ$3,#REF!,$EX67:$KQ67,#REF!)),"",OFFSET($A$4,0,DP67))</f>
        <v/>
      </c>
      <c r="DQ68" s="19" t="str">
        <f ca="1">IF(OR(DQ67="",COUNTIF($EX$3:$KQ$3,#REF!)=COUNTIFS($EX$3:$KQ$3,#REF!,$EX67:$KQ67,#REF!)),"",OFFSET($A$4,0,DQ67))</f>
        <v/>
      </c>
      <c r="DR68" s="19" t="str">
        <f ca="1">IF(OR(DR67="",COUNTIF($EX$3:$KQ$3,#REF!)=COUNTIFS($EX$3:$KQ$3,#REF!,$EX67:$KQ67,#REF!)),"",OFFSET($A$4,0,DR67))</f>
        <v/>
      </c>
      <c r="DS68" s="19" t="str">
        <f ca="1">IF(OR(DS67="",COUNTIF($EX$3:$KQ$3,#REF!)=COUNTIFS($EX$3:$KQ$3,#REF!,$EX67:$KQ67,#REF!)),"",OFFSET($A$4,0,DS67))</f>
        <v/>
      </c>
      <c r="DT68" s="19" t="str">
        <f ca="1">IF(OR(DT67="",COUNTIF($EX$3:$KQ$3,#REF!)=COUNTIFS($EX$3:$KQ$3,#REF!,$EX67:$KQ67,#REF!)),"",OFFSET($A$4,0,DT67))</f>
        <v/>
      </c>
      <c r="DU68" s="19" t="str">
        <f ca="1">IF(OR(DU67="",COUNTIF($EX$3:$KQ$3,#REF!)=COUNTIFS($EX$3:$KQ$3,#REF!,$EX67:$KQ67,#REF!)),"",OFFSET($A$4,0,DU67))</f>
        <v/>
      </c>
      <c r="DV68" s="19" t="str">
        <f ca="1">IF(OR(DV67="",COUNTIF($EX$3:$KQ$3,#REF!)=COUNTIFS($EX$3:$KQ$3,#REF!,$EX67:$KQ67,#REF!)),"",OFFSET($A$4,0,DV67))</f>
        <v/>
      </c>
      <c r="DW68" s="19" t="str">
        <f ca="1">IF(OR(DW67="",COUNTIF($EX$3:$KQ$3,#REF!)=COUNTIFS($EX$3:$KQ$3,#REF!,$EX67:$KQ67,#REF!)),"",OFFSET($A$4,0,DW67))</f>
        <v/>
      </c>
      <c r="DX68" s="19" t="str">
        <f ca="1">IF(OR(DX67="",COUNTIF($EX$3:$KQ$3,#REF!)=COUNTIFS($EX$3:$KQ$3,#REF!,$EX67:$KQ67,#REF!)),"",OFFSET($A$4,0,DX67))</f>
        <v/>
      </c>
      <c r="DY68" s="19" t="str">
        <f ca="1">IF(OR(DY67="",COUNTIF($EX$3:$KQ$3,#REF!)=COUNTIFS($EX$3:$KQ$3,#REF!,$EX67:$KQ67,#REF!)),"",OFFSET($A$4,0,DY67))</f>
        <v/>
      </c>
      <c r="DZ68" s="19" t="str">
        <f ca="1">IF(OR(DZ67="",COUNTIF($EX$3:$KQ$3,#REF!)=COUNTIFS($EX$3:$KQ$3,#REF!,$EX67:$KQ67,#REF!)),"",OFFSET($A$4,0,DZ67))</f>
        <v/>
      </c>
      <c r="EA68" s="19" t="str">
        <f ca="1">IF(OR(EA67="",COUNTIF($EX$3:$KQ$3,#REF!)=COUNTIFS($EX$3:$KQ$3,#REF!,$EX67:$KQ67,#REF!)),"",OFFSET($A$4,0,EA67))</f>
        <v/>
      </c>
      <c r="EB68" s="19"/>
      <c r="EC68" s="19"/>
      <c r="ED68" s="19"/>
      <c r="EE68" s="19"/>
      <c r="EF68" s="19"/>
      <c r="EG68" s="19"/>
      <c r="EH68" s="19"/>
      <c r="EI68" s="19"/>
      <c r="EJ68" s="19"/>
      <c r="EK68" s="19"/>
      <c r="EL68" s="19"/>
      <c r="EM68" s="19"/>
      <c r="EN68" s="19"/>
      <c r="EO68" s="19"/>
      <c r="EP68" s="19"/>
      <c r="EQ68" s="19"/>
      <c r="ER68" s="19"/>
      <c r="ES68" s="19"/>
      <c r="ET68" s="19"/>
      <c r="EU68" s="19"/>
      <c r="EX68" s="19" t="str">
        <f t="shared" ref="EX68:EX103" ca="1" si="612">IF(B68="","",OFFSET($EW$3,0,B68))</f>
        <v/>
      </c>
      <c r="EY68" s="19" t="str">
        <f t="shared" ref="EY68:EY103" ca="1" si="613">IF(C68="","",OFFSET($EW$3,0,C68))</f>
        <v/>
      </c>
      <c r="EZ68" s="19" t="str">
        <f t="shared" ref="EZ68:EZ103" ca="1" si="614">IF(D68="","",OFFSET($EW$3,0,D68))</f>
        <v/>
      </c>
      <c r="FA68" s="19" t="str">
        <f t="shared" ref="FA68:FA103" ca="1" si="615">IF(E68="","",OFFSET($EW$3,0,E68))</f>
        <v/>
      </c>
      <c r="FB68" s="19" t="str">
        <f t="shared" ref="FB68:FB103" ca="1" si="616">IF(F68="","",OFFSET($EW$3,0,F68))</f>
        <v/>
      </c>
      <c r="FC68" s="19" t="str">
        <f t="shared" ref="FC68:FC103" ca="1" si="617">IF(G68="","",OFFSET($EW$3,0,G68))</f>
        <v/>
      </c>
      <c r="FD68" s="19" t="str">
        <f t="shared" ref="FD68:FD103" ca="1" si="618">IF(H68="","",OFFSET($EW$3,0,H68))</f>
        <v/>
      </c>
      <c r="FE68" s="19" t="str">
        <f t="shared" ref="FE68:FE103" ca="1" si="619">IF(I68="","",OFFSET($EW$3,0,I68))</f>
        <v/>
      </c>
      <c r="FF68" s="19" t="str">
        <f t="shared" ref="FF68:FF103" ca="1" si="620">IF(J68="","",OFFSET($EW$3,0,J68))</f>
        <v/>
      </c>
      <c r="FG68" s="19" t="str">
        <f t="shared" ref="FG68:FG103" ca="1" si="621">IF(K68="","",OFFSET($EW$3,0,K68))</f>
        <v/>
      </c>
      <c r="FH68" s="19" t="str">
        <f t="shared" ref="FH68:FH103" ca="1" si="622">IF(L68="","",OFFSET($EW$3,0,L68))</f>
        <v/>
      </c>
      <c r="FI68" s="19" t="str">
        <f t="shared" ref="FI68:FI103" ca="1" si="623">IF(M68="","",OFFSET($EW$3,0,M68))</f>
        <v/>
      </c>
      <c r="FJ68" s="19" t="str">
        <f t="shared" ref="FJ68:FJ103" ca="1" si="624">IF(N68="","",OFFSET($EW$3,0,N68))</f>
        <v/>
      </c>
      <c r="FK68" s="19" t="str">
        <f t="shared" ref="FK68:FK103" ca="1" si="625">IF(O68="","",OFFSET($EW$3,0,O68))</f>
        <v/>
      </c>
      <c r="FL68" s="19" t="str">
        <f t="shared" ref="FL68:FL103" ca="1" si="626">IF(P68="","",OFFSET($EW$3,0,P68))</f>
        <v/>
      </c>
      <c r="FM68" s="19" t="str">
        <f t="shared" ref="FM68:FM103" ca="1" si="627">IF(Q68="","",OFFSET($EW$3,0,Q68))</f>
        <v/>
      </c>
      <c r="FN68" s="19" t="str">
        <f t="shared" ref="FN68:FN103" ca="1" si="628">IF(R68="","",OFFSET($EW$3,0,R68))</f>
        <v/>
      </c>
      <c r="FO68" s="19" t="str">
        <f t="shared" ref="FO68:FO103" ca="1" si="629">IF(S68="","",OFFSET($EW$3,0,S68))</f>
        <v/>
      </c>
      <c r="FP68" s="19" t="str">
        <f t="shared" ref="FP68:FP103" ca="1" si="630">IF(T68="","",OFFSET($EW$3,0,T68))</f>
        <v/>
      </c>
      <c r="FQ68" s="19" t="str">
        <f t="shared" ref="FQ68:FQ103" ca="1" si="631">IF(U68="","",OFFSET($EW$3,0,U68))</f>
        <v/>
      </c>
      <c r="FR68" s="19" t="str">
        <f t="shared" ref="FR68:FR103" ca="1" si="632">IF(V68="","",OFFSET($EW$3,0,V68))</f>
        <v/>
      </c>
      <c r="FS68" s="19" t="str">
        <f t="shared" ref="FS68:FS103" ca="1" si="633">IF(W68="","",OFFSET($EW$3,0,W68))</f>
        <v/>
      </c>
      <c r="FT68" s="19" t="str">
        <f t="shared" ref="FT68:FT103" ca="1" si="634">IF(X68="","",OFFSET($EW$3,0,X68))</f>
        <v/>
      </c>
      <c r="FU68" s="19" t="str">
        <f t="shared" ref="FU68:FU103" ca="1" si="635">IF(Y68="","",OFFSET($EW$3,0,Y68))</f>
        <v/>
      </c>
      <c r="FV68" s="19" t="str">
        <f t="shared" ref="FV68:FV103" ca="1" si="636">IF(Z68="","",OFFSET($EW$3,0,Z68))</f>
        <v/>
      </c>
      <c r="FW68" s="19" t="str">
        <f t="shared" ref="FW68:FW103" ca="1" si="637">IF(AA68="","",OFFSET($EW$3,0,AA68))</f>
        <v/>
      </c>
      <c r="FX68" s="19" t="str">
        <f t="shared" ref="FX68:FX103" ca="1" si="638">IF(AB68="","",OFFSET($EW$3,0,AB68))</f>
        <v/>
      </c>
      <c r="FY68" s="19" t="str">
        <f t="shared" ref="FY68:FY103" ca="1" si="639">IF(AC68="","",OFFSET($EW$3,0,AC68))</f>
        <v/>
      </c>
      <c r="FZ68" s="19" t="str">
        <f t="shared" ref="FZ68:FZ103" ca="1" si="640">IF(AD68="","",OFFSET($EW$3,0,AD68))</f>
        <v/>
      </c>
      <c r="GA68" s="19" t="str">
        <f t="shared" ref="GA68:GA103" ca="1" si="641">IF(AE68="","",OFFSET($EW$3,0,AE68))</f>
        <v/>
      </c>
      <c r="GB68" s="19" t="str">
        <f t="shared" ref="GB68:GB103" ca="1" si="642">IF(AF68="","",OFFSET($EW$3,0,AF68))</f>
        <v/>
      </c>
      <c r="GC68" s="19" t="str">
        <f t="shared" ref="GC68:GC103" ca="1" si="643">IF(AG68="","",OFFSET($EW$3,0,AG68))</f>
        <v/>
      </c>
      <c r="GD68" s="19" t="str">
        <f t="shared" ref="GD68:GD103" ca="1" si="644">IF(AH68="","",OFFSET($EW$3,0,AH68))</f>
        <v/>
      </c>
      <c r="GE68" s="19" t="str">
        <f t="shared" ref="GE68:GE103" ca="1" si="645">IF(AI68="","",OFFSET($EW$3,0,AI68))</f>
        <v/>
      </c>
      <c r="GF68" s="19" t="str">
        <f t="shared" ref="GF68:GF103" ca="1" si="646">IF(AJ68="","",OFFSET($EW$3,0,AJ68))</f>
        <v/>
      </c>
      <c r="GG68" s="19" t="str">
        <f t="shared" ref="GG68:GG103" ca="1" si="647">IF(AK68="","",OFFSET($EW$3,0,AK68))</f>
        <v/>
      </c>
      <c r="GH68" s="19" t="str">
        <f t="shared" ref="GH68:GH103" ca="1" si="648">IF(AL68="","",OFFSET($EW$3,0,AL68))</f>
        <v/>
      </c>
      <c r="GI68" s="19" t="str">
        <f t="shared" ref="GI68:GI103" ca="1" si="649">IF(AM68="","",OFFSET($EW$3,0,AM68))</f>
        <v/>
      </c>
      <c r="GJ68" s="19" t="str">
        <f t="shared" ref="GJ68:GJ103" ca="1" si="650">IF(AN68="","",OFFSET($EW$3,0,AN68))</f>
        <v/>
      </c>
      <c r="GK68" s="19" t="str">
        <f t="shared" ref="GK68:GK103" ca="1" si="651">IF(AO68="","",OFFSET($EW$3,0,AO68))</f>
        <v/>
      </c>
      <c r="GL68" s="19" t="str">
        <f t="shared" ref="GL68:GL103" ca="1" si="652">IF(AP68="","",OFFSET($EW$3,0,AP68))</f>
        <v/>
      </c>
      <c r="GM68" s="19" t="str">
        <f t="shared" ref="GM68:GM103" ca="1" si="653">IF(AQ68="","",OFFSET($EW$3,0,AQ68))</f>
        <v/>
      </c>
      <c r="GN68" s="19" t="str">
        <f t="shared" ref="GN68:GN103" ca="1" si="654">IF(AR68="","",OFFSET($EW$3,0,AR68))</f>
        <v/>
      </c>
      <c r="GO68" s="19" t="str">
        <f t="shared" ref="GO68:GO103" ca="1" si="655">IF(AS68="","",OFFSET($EW$3,0,AS68))</f>
        <v/>
      </c>
      <c r="GP68" s="19" t="str">
        <f t="shared" ref="GP68:GP103" ca="1" si="656">IF(AT68="","",OFFSET($EW$3,0,AT68))</f>
        <v/>
      </c>
      <c r="GQ68" s="19" t="str">
        <f t="shared" ref="GQ68:GQ103" ca="1" si="657">IF(AU68="","",OFFSET($EW$3,0,AU68))</f>
        <v/>
      </c>
      <c r="GR68" s="19" t="str">
        <f t="shared" ref="GR68:GR103" ca="1" si="658">IF(AV68="","",OFFSET($EW$3,0,AV68))</f>
        <v/>
      </c>
      <c r="GS68" s="19" t="str">
        <f t="shared" ref="GS68:GS103" ca="1" si="659">IF(AW68="","",OFFSET($EW$3,0,AW68))</f>
        <v/>
      </c>
      <c r="GT68" s="19" t="str">
        <f t="shared" ref="GT68:GT103" ca="1" si="660">IF(AX68="","",OFFSET($EW$3,0,AX68))</f>
        <v/>
      </c>
      <c r="GU68" s="19" t="str">
        <f t="shared" ref="GU68:GU103" ca="1" si="661">IF(AY68="","",OFFSET($EW$3,0,AY68))</f>
        <v/>
      </c>
      <c r="GV68" s="19" t="str">
        <f t="shared" ref="GV68:GV103" ca="1" si="662">IF(AZ68="","",OFFSET($EW$3,0,AZ68))</f>
        <v/>
      </c>
      <c r="GW68" s="19" t="str">
        <f t="shared" ref="GW68:GW103" ca="1" si="663">IF(BA68="","",OFFSET($EW$3,0,BA68))</f>
        <v/>
      </c>
      <c r="GX68" s="19" t="str">
        <f t="shared" ref="GX68:GX103" ca="1" si="664">IF(BB68="","",OFFSET($EW$3,0,BB68))</f>
        <v/>
      </c>
      <c r="GY68" s="19" t="str">
        <f t="shared" ref="GY68:GY103" ca="1" si="665">IF(BC68="","",OFFSET($EW$3,0,BC68))</f>
        <v/>
      </c>
      <c r="GZ68" s="19" t="str">
        <f t="shared" ref="GZ68:GZ103" ca="1" si="666">IF(BD68="","",OFFSET($EW$3,0,BD68))</f>
        <v/>
      </c>
      <c r="HA68" s="19" t="str">
        <f t="shared" ref="HA68:HA103" ca="1" si="667">IF(BE68="","",OFFSET($EW$3,0,BE68))</f>
        <v/>
      </c>
      <c r="HB68" s="19" t="str">
        <f t="shared" ref="HB68:HB103" ca="1" si="668">IF(BF68="","",OFFSET($EW$3,0,BF68))</f>
        <v/>
      </c>
      <c r="HC68" s="19" t="str">
        <f t="shared" ref="HC68:HC103" ca="1" si="669">IF(BG68="","",OFFSET($EW$3,0,BG68))</f>
        <v/>
      </c>
      <c r="HD68" s="19" t="str">
        <f t="shared" ref="HD68:HD103" ca="1" si="670">IF(BH68="","",OFFSET($EW$3,0,BH68))</f>
        <v/>
      </c>
      <c r="HE68" s="19" t="str">
        <f t="shared" ref="HE68:HE103" ca="1" si="671">IF(BI68="","",OFFSET($EW$3,0,BI68))</f>
        <v/>
      </c>
      <c r="HF68" s="19" t="str">
        <f t="shared" ref="HF68:HF103" ca="1" si="672">IF(BJ68="","",OFFSET($EW$3,0,BJ68))</f>
        <v/>
      </c>
      <c r="HG68" s="19" t="str">
        <f t="shared" ref="HG68:HG103" ca="1" si="673">IF(BK68="","",OFFSET($EW$3,0,BK68))</f>
        <v/>
      </c>
      <c r="HH68" s="19" t="str">
        <f t="shared" ref="HH68:HH103" ca="1" si="674">IF(BL68="","",OFFSET($EW$3,0,BL68))</f>
        <v/>
      </c>
      <c r="HI68" s="19" t="str">
        <f t="shared" ref="HI68:HI103" ca="1" si="675">IF(BM68="","",OFFSET($EW$3,0,BM68))</f>
        <v/>
      </c>
      <c r="HJ68" s="19" t="str">
        <f t="shared" ref="HJ68:HJ103" ca="1" si="676">IF(BN68="","",OFFSET($EW$3,0,BN68))</f>
        <v/>
      </c>
      <c r="HK68" s="19" t="str">
        <f t="shared" ref="HK68:HK103" ca="1" si="677">IF(BO68="","",OFFSET($EW$3,0,BO68))</f>
        <v/>
      </c>
      <c r="HL68" s="19" t="str">
        <f t="shared" ref="HL68:HL103" ca="1" si="678">IF(BP68="","",OFFSET($EW$3,0,BP68))</f>
        <v/>
      </c>
      <c r="HM68" s="19" t="str">
        <f t="shared" ref="HM68:HM103" ca="1" si="679">IF(BQ68="","",OFFSET($EW$3,0,BQ68))</f>
        <v/>
      </c>
      <c r="HN68" s="19" t="str">
        <f t="shared" ref="HN68:HN103" ca="1" si="680">IF(BR68="","",OFFSET($EW$3,0,BR68))</f>
        <v/>
      </c>
      <c r="HO68" s="19" t="str">
        <f t="shared" ref="HO68:HO103" ca="1" si="681">IF(BS68="","",OFFSET($EW$3,0,BS68))</f>
        <v/>
      </c>
      <c r="HP68" s="19" t="str">
        <f t="shared" ref="HP68:HP103" ca="1" si="682">IF(BT68="","",OFFSET($EW$3,0,BT68))</f>
        <v/>
      </c>
      <c r="HQ68" s="19" t="str">
        <f t="shared" ref="HQ68:HQ103" ca="1" si="683">IF(BU68="","",OFFSET($EW$3,0,BU68))</f>
        <v/>
      </c>
      <c r="HR68" s="19" t="str">
        <f t="shared" ref="HR68:HR103" ca="1" si="684">IF(BV68="","",OFFSET($EW$3,0,BV68))</f>
        <v/>
      </c>
      <c r="HS68" s="19" t="str">
        <f t="shared" ref="HS68:HS103" ca="1" si="685">IF(BW68="","",OFFSET($EW$3,0,BW68))</f>
        <v/>
      </c>
      <c r="HT68" s="19" t="str">
        <f t="shared" ref="HT68:HT103" ca="1" si="686">IF(BX68="","",OFFSET($EW$3,0,BX68))</f>
        <v/>
      </c>
      <c r="HU68" s="19" t="str">
        <f t="shared" ref="HU68:HU103" ca="1" si="687">IF(BY68="","",OFFSET($EW$3,0,BY68))</f>
        <v/>
      </c>
      <c r="HV68" s="19" t="str">
        <f t="shared" ref="HV68:HV103" ca="1" si="688">IF(BZ68="","",OFFSET($EW$3,0,BZ68))</f>
        <v/>
      </c>
      <c r="HW68" s="19" t="str">
        <f t="shared" ref="HW68:HW103" ca="1" si="689">IF(CA68="","",OFFSET($EW$3,0,CA68))</f>
        <v/>
      </c>
      <c r="HX68" s="19" t="str">
        <f t="shared" ref="HX68:HX103" ca="1" si="690">IF(CB68="","",OFFSET($EW$3,0,CB68))</f>
        <v/>
      </c>
      <c r="HY68" s="19" t="str">
        <f t="shared" ref="HY68:HY103" ca="1" si="691">IF(CC68="","",OFFSET($EW$3,0,CC68))</f>
        <v/>
      </c>
      <c r="HZ68" s="19" t="str">
        <f t="shared" ref="HZ68:HZ103" ca="1" si="692">IF(CD68="","",OFFSET($EW$3,0,CD68))</f>
        <v/>
      </c>
      <c r="IA68" s="19" t="str">
        <f t="shared" ref="IA68:IA103" ca="1" si="693">IF(CE68="","",OFFSET($EW$3,0,CE68))</f>
        <v/>
      </c>
      <c r="IB68" s="19" t="str">
        <f t="shared" ref="IB68:IB103" ca="1" si="694">IF(CF68="","",OFFSET($EW$3,0,CF68))</f>
        <v/>
      </c>
      <c r="IC68" s="19" t="str">
        <f t="shared" ref="IC68:IC103" ca="1" si="695">IF(CG68="","",OFFSET($EW$3,0,CG68))</f>
        <v/>
      </c>
      <c r="ID68" s="19" t="str">
        <f t="shared" ref="ID68:ID103" ca="1" si="696">IF(CH68="","",OFFSET($EW$3,0,CH68))</f>
        <v/>
      </c>
      <c r="IE68" s="19" t="str">
        <f t="shared" ref="IE68:IE103" ca="1" si="697">IF(CI68="","",OFFSET($EW$3,0,CI68))</f>
        <v/>
      </c>
      <c r="IF68" s="19" t="str">
        <f t="shared" ref="IF68:IF103" ca="1" si="698">IF(CJ68="","",OFFSET($EW$3,0,CJ68))</f>
        <v/>
      </c>
      <c r="IG68" s="19" t="str">
        <f t="shared" ref="IG68:IG103" ca="1" si="699">IF(CK68="","",OFFSET($EW$3,0,CK68))</f>
        <v/>
      </c>
      <c r="IH68" s="19" t="str">
        <f t="shared" ref="IH68:IH103" ca="1" si="700">IF(CL68="","",OFFSET($EW$3,0,CL68))</f>
        <v/>
      </c>
      <c r="II68" s="19" t="str">
        <f t="shared" ref="II68:II103" ca="1" si="701">IF(CM68="","",OFFSET($EW$3,0,CM68))</f>
        <v/>
      </c>
      <c r="IJ68" s="19" t="str">
        <f t="shared" ref="IJ68:IJ103" ca="1" si="702">IF(CN68="","",OFFSET($EW$3,0,CN68))</f>
        <v/>
      </c>
      <c r="IK68" s="19" t="str">
        <f t="shared" ref="IK68:IK103" ca="1" si="703">IF(CO68="","",OFFSET($EW$3,0,CO68))</f>
        <v/>
      </c>
      <c r="IL68" s="19" t="str">
        <f t="shared" ref="IL68:IL103" ca="1" si="704">IF(CP68="","",OFFSET($EW$3,0,CP68))</f>
        <v/>
      </c>
      <c r="IM68" s="19" t="str">
        <f t="shared" ref="IM68:IM103" ca="1" si="705">IF(CQ68="","",OFFSET($EW$3,0,CQ68))</f>
        <v/>
      </c>
      <c r="IN68" s="19" t="str">
        <f t="shared" ref="IN68:IN103" ca="1" si="706">IF(CR68="","",OFFSET($EW$3,0,CR68))</f>
        <v/>
      </c>
      <c r="IO68" s="19" t="str">
        <f t="shared" ref="IO68:IO103" ca="1" si="707">IF(CS68="","",OFFSET($EW$3,0,CS68))</f>
        <v/>
      </c>
      <c r="IP68" s="19" t="str">
        <f t="shared" ref="IP68:IP103" ca="1" si="708">IF(CT68="","",OFFSET($EW$3,0,CT68))</f>
        <v/>
      </c>
      <c r="IQ68" s="19" t="str">
        <f t="shared" ref="IQ68:IQ103" ca="1" si="709">IF(CU68="","",OFFSET($EW$3,0,CU68))</f>
        <v/>
      </c>
      <c r="IR68" s="19" t="str">
        <f t="shared" ref="IR68:IR103" ca="1" si="710">IF(CV68="","",OFFSET($EW$3,0,CV68))</f>
        <v/>
      </c>
      <c r="IS68" s="19" t="str">
        <f t="shared" ref="IS68:IS103" ca="1" si="711">IF(CW68="","",OFFSET($EW$3,0,CW68))</f>
        <v/>
      </c>
      <c r="IT68" s="19" t="str">
        <f t="shared" ref="IT68:IT103" ca="1" si="712">IF(CX68="","",OFFSET($EW$3,0,CX68))</f>
        <v/>
      </c>
      <c r="IU68" s="19" t="str">
        <f t="shared" ref="IU68:IU103" ca="1" si="713">IF(CY68="","",OFFSET($EW$3,0,CY68))</f>
        <v/>
      </c>
      <c r="IV68" s="19" t="str">
        <f t="shared" ref="IV68:IV103" ca="1" si="714">IF(CZ68="","",OFFSET($EW$3,0,CZ68))</f>
        <v/>
      </c>
      <c r="IW68" s="19" t="str">
        <f t="shared" ref="IW68:IW103" ca="1" si="715">IF(DA68="","",OFFSET($EW$3,0,DA68))</f>
        <v/>
      </c>
      <c r="IX68" s="19" t="str">
        <f t="shared" ref="IX68:IX103" ca="1" si="716">IF(DB68="","",OFFSET($EW$3,0,DB68))</f>
        <v/>
      </c>
      <c r="IY68" s="19" t="str">
        <f t="shared" ref="IY68:IY103" ca="1" si="717">IF(DC68="","",OFFSET($EW$3,0,DC68))</f>
        <v/>
      </c>
      <c r="IZ68" s="19" t="str">
        <f t="shared" ref="IZ68:IZ103" ca="1" si="718">IF(DD68="","",OFFSET($EW$3,0,DD68))</f>
        <v/>
      </c>
      <c r="JA68" s="19" t="str">
        <f t="shared" ref="JA68:JA103" ca="1" si="719">IF(DE68="","",OFFSET($EW$3,0,DE68))</f>
        <v/>
      </c>
      <c r="JB68" s="19" t="str">
        <f t="shared" ref="JB68:JB103" ca="1" si="720">IF(DF68="","",OFFSET($EW$3,0,DF68))</f>
        <v/>
      </c>
      <c r="JC68" s="19" t="str">
        <f t="shared" ref="JC68:JC103" ca="1" si="721">IF(DG68="","",OFFSET($EW$3,0,DG68))</f>
        <v/>
      </c>
      <c r="JD68" s="19" t="str">
        <f t="shared" ref="JD68:JD103" ca="1" si="722">IF(DH68="","",OFFSET($EW$3,0,DH68))</f>
        <v/>
      </c>
      <c r="JE68" s="19" t="str">
        <f t="shared" ref="JE68:JE103" ca="1" si="723">IF(DI68="","",OFFSET($EW$3,0,DI68))</f>
        <v/>
      </c>
      <c r="JF68" s="19" t="str">
        <f t="shared" ref="JF68:JF103" ca="1" si="724">IF(DJ68="","",OFFSET($EW$3,0,DJ68))</f>
        <v/>
      </c>
      <c r="JG68" s="19" t="str">
        <f t="shared" ref="JG68:JG103" ca="1" si="725">IF(DK68="","",OFFSET($EW$3,0,DK68))</f>
        <v/>
      </c>
      <c r="JH68" s="19" t="str">
        <f t="shared" ref="JH68:JH103" ca="1" si="726">IF(DL68="","",OFFSET($EW$3,0,DL68))</f>
        <v/>
      </c>
      <c r="JI68" s="19" t="str">
        <f t="shared" ref="JI68:JI103" ca="1" si="727">IF(DM68="","",OFFSET($EW$3,0,DM68))</f>
        <v/>
      </c>
      <c r="JJ68" s="19" t="str">
        <f t="shared" ref="JJ68:JJ103" ca="1" si="728">IF(DN68="","",OFFSET($EW$3,0,DN68))</f>
        <v/>
      </c>
      <c r="JK68" s="19" t="str">
        <f t="shared" ref="JK68:JK103" ca="1" si="729">IF(DO68="","",OFFSET($EW$3,0,DO68))</f>
        <v/>
      </c>
      <c r="JL68" s="19" t="str">
        <f t="shared" ref="JL68:JL103" ca="1" si="730">IF(DP68="","",OFFSET($EW$3,0,DP68))</f>
        <v/>
      </c>
      <c r="JM68" s="19" t="str">
        <f t="shared" ref="JM68:JM103" ca="1" si="731">IF(DQ68="","",OFFSET($EW$3,0,DQ68))</f>
        <v/>
      </c>
      <c r="JN68" s="19" t="str">
        <f t="shared" ref="JN68:JN103" ca="1" si="732">IF(DR68="","",OFFSET($EW$3,0,DR68))</f>
        <v/>
      </c>
      <c r="JO68" s="19" t="str">
        <f t="shared" ref="JO68:JO103" ca="1" si="733">IF(DS68="","",OFFSET($EW$3,0,DS68))</f>
        <v/>
      </c>
      <c r="JP68" s="19" t="str">
        <f t="shared" ref="JP68:JP103" ca="1" si="734">IF(DT68="","",OFFSET($EW$3,0,DT68))</f>
        <v/>
      </c>
      <c r="JQ68" s="19" t="str">
        <f t="shared" ref="JQ68:JQ103" ca="1" si="735">IF(DU68="","",OFFSET($EW$3,0,DU68))</f>
        <v/>
      </c>
      <c r="JR68" s="19" t="str">
        <f t="shared" ref="JR68:JR103" ca="1" si="736">IF(DV68="","",OFFSET($EW$3,0,DV68))</f>
        <v/>
      </c>
      <c r="JS68" s="19" t="str">
        <f t="shared" ref="JS68:JS103" ca="1" si="737">IF(DW68="","",OFFSET($EW$3,0,DW68))</f>
        <v/>
      </c>
      <c r="JT68" s="19" t="str">
        <f t="shared" ref="JT68:JT103" ca="1" si="738">IF(DX68="","",OFFSET($EW$3,0,DX68))</f>
        <v/>
      </c>
      <c r="JU68" s="19" t="str">
        <f t="shared" ref="JU68:JU103" ca="1" si="739">IF(DY68="","",OFFSET($EW$3,0,DY68))</f>
        <v/>
      </c>
      <c r="JV68" s="19" t="str">
        <f t="shared" ref="JV68:JV103" ca="1" si="740">IF(DZ68="","",OFFSET($EW$3,0,DZ68))</f>
        <v/>
      </c>
      <c r="JW68" s="19" t="str">
        <f t="shared" ref="JW68:JW103" ca="1" si="741">IF(EA68="","",OFFSET($EW$3,0,EA68))</f>
        <v/>
      </c>
      <c r="JX68" s="19" t="str">
        <f t="shared" ref="JX68:JX103" ca="1" si="742">IF(EB68="","",OFFSET($EW$3,0,EB68))</f>
        <v/>
      </c>
      <c r="JY68" s="19" t="str">
        <f t="shared" ref="JY68:JY103" ca="1" si="743">IF(EC68="","",OFFSET($EW$3,0,EC68))</f>
        <v/>
      </c>
      <c r="JZ68" s="19" t="str">
        <f t="shared" ref="JZ68:JZ103" ca="1" si="744">IF(ED68="","",OFFSET($EW$3,0,ED68))</f>
        <v/>
      </c>
      <c r="KA68" s="19" t="str">
        <f t="shared" ref="KA68:KA103" ca="1" si="745">IF(EE68="","",OFFSET($EW$3,0,EE68))</f>
        <v/>
      </c>
      <c r="KB68" s="19" t="str">
        <f t="shared" ref="KB68:KB103" ca="1" si="746">IF(EF68="","",OFFSET($EW$3,0,EF68))</f>
        <v/>
      </c>
      <c r="KC68" s="19" t="str">
        <f t="shared" ref="KC68:KC103" ca="1" si="747">IF(EG68="","",OFFSET($EW$3,0,EG68))</f>
        <v/>
      </c>
      <c r="KD68" s="19" t="str">
        <f t="shared" ref="KD68:KD103" ca="1" si="748">IF(EH68="","",OFFSET($EW$3,0,EH68))</f>
        <v/>
      </c>
      <c r="KE68" s="19" t="str">
        <f t="shared" ref="KE68:KE103" ca="1" si="749">IF(EI68="","",OFFSET($EW$3,0,EI68))</f>
        <v/>
      </c>
      <c r="KF68" s="19" t="str">
        <f t="shared" ref="KF68:KF103" ca="1" si="750">IF(EJ68="","",OFFSET($EW$3,0,EJ68))</f>
        <v/>
      </c>
      <c r="KG68" s="19" t="str">
        <f t="shared" ref="KG68:KG103" ca="1" si="751">IF(EK68="","",OFFSET($EW$3,0,EK68))</f>
        <v/>
      </c>
      <c r="KH68" s="19" t="str">
        <f t="shared" ref="KH68:KH103" ca="1" si="752">IF(EL68="","",OFFSET($EW$3,0,EL68))</f>
        <v/>
      </c>
      <c r="KI68" s="19" t="str">
        <f t="shared" ref="KI68:KI103" ca="1" si="753">IF(EM68="","",OFFSET($EW$3,0,EM68))</f>
        <v/>
      </c>
      <c r="KJ68" s="19" t="str">
        <f t="shared" ref="KJ68:KJ103" ca="1" si="754">IF(EN68="","",OFFSET($EW$3,0,EN68))</f>
        <v/>
      </c>
      <c r="KK68" s="19" t="str">
        <f t="shared" ref="KK68:KK103" ca="1" si="755">IF(EO68="","",OFFSET($EW$3,0,EO68))</f>
        <v/>
      </c>
      <c r="KL68" s="19" t="str">
        <f t="shared" ref="KL68:KL103" ca="1" si="756">IF(EP68="","",OFFSET($EW$3,0,EP68))</f>
        <v/>
      </c>
      <c r="KM68" s="19" t="str">
        <f t="shared" ref="KM68:KM103" ca="1" si="757">IF(EQ68="","",OFFSET($EW$3,0,EQ68))</f>
        <v/>
      </c>
      <c r="KN68" s="19" t="str">
        <f t="shared" ref="KN68:KN103" ca="1" si="758">IF(ER68="","",OFFSET($EW$3,0,ER68))</f>
        <v/>
      </c>
      <c r="KO68" s="19" t="str">
        <f t="shared" ref="KO68:KO103" ca="1" si="759">IF(ES68="","",OFFSET($EW$3,0,ES68))</f>
        <v/>
      </c>
      <c r="KP68" s="19" t="str">
        <f t="shared" ref="KP68:KP103" ca="1" si="760">IF(ET68="","",OFFSET($EW$3,0,ET68))</f>
        <v/>
      </c>
      <c r="KQ68" s="19" t="str">
        <f t="shared" ref="KQ68:KQ103" ca="1" si="761">IF(EU68="","",OFFSET($EW$3,0,EU68))</f>
        <v/>
      </c>
    </row>
    <row r="69" spans="3:303" x14ac:dyDescent="0.3">
      <c r="C69" s="19" t="str">
        <f t="shared" ca="1" si="603"/>
        <v/>
      </c>
      <c r="D69" s="19" t="str">
        <f t="shared" ca="1" si="604"/>
        <v/>
      </c>
      <c r="E69" s="19" t="str">
        <f t="shared" ca="1" si="605"/>
        <v/>
      </c>
      <c r="F69" s="19" t="str">
        <f t="shared" ca="1" si="606"/>
        <v/>
      </c>
      <c r="G69" s="19" t="str">
        <f t="shared" ca="1" si="607"/>
        <v/>
      </c>
      <c r="H69" s="19" t="str">
        <f t="shared" ca="1" si="608"/>
        <v/>
      </c>
      <c r="I69" s="19" t="str">
        <f t="shared" ca="1" si="609"/>
        <v/>
      </c>
      <c r="J69" s="19" t="str">
        <f t="shared" ca="1" si="610"/>
        <v/>
      </c>
      <c r="K69" s="19" t="str">
        <f t="shared" ca="1" si="611"/>
        <v/>
      </c>
      <c r="L69" s="19" t="str">
        <f ca="1">IF(OR(L68="",COUNTIF($EX$3:$KQ$3,#REF!)=COUNTIFS($EX$3:$KQ$3,#REF!,$EX68:$KQ68,#REF!)),"",OFFSET($A$4,0,L68))</f>
        <v/>
      </c>
      <c r="M69" s="19" t="str">
        <f ca="1">IF(OR(M68="",COUNTIF($EX$3:$KQ$3,#REF!)=COUNTIFS($EX$3:$KQ$3,#REF!,$EX68:$KQ68,#REF!)),"",OFFSET($A$4,0,M68))</f>
        <v/>
      </c>
      <c r="N69" s="19" t="str">
        <f ca="1">IF(OR(N68="",COUNTIF($EX$3:$KQ$3,#REF!)=COUNTIFS($EX$3:$KQ$3,#REF!,$EX68:$KQ68,#REF!)),"",OFFSET($A$4,0,N68))</f>
        <v/>
      </c>
      <c r="O69" s="19" t="str">
        <f ca="1">IF(OR(O68="",COUNTIF($EX$3:$KQ$3,#REF!)=COUNTIFS($EX$3:$KQ$3,#REF!,$EX68:$KQ68,#REF!)),"",OFFSET($A$4,0,O68))</f>
        <v/>
      </c>
      <c r="P69" s="19" t="str">
        <f ca="1">IF(OR(P68="",COUNTIF($EX$3:$KQ$3,#REF!)=COUNTIFS($EX$3:$KQ$3,#REF!,$EX68:$KQ68,#REF!)),"",OFFSET($A$4,0,P68))</f>
        <v/>
      </c>
      <c r="Q69" s="19" t="str">
        <f ca="1">IF(OR(Q68="",COUNTIF($EX$3:$KQ$3,#REF!)=COUNTIFS($EX$3:$KQ$3,#REF!,$EX68:$KQ68,#REF!)),"",OFFSET($A$4,0,Q68))</f>
        <v/>
      </c>
      <c r="R69" s="19" t="str">
        <f ca="1">IF(OR(R68="",COUNTIF($EX$3:$KQ$3,#REF!)=COUNTIFS($EX$3:$KQ$3,#REF!,$EX68:$KQ68,#REF!)),"",OFFSET($A$4,0,R68))</f>
        <v/>
      </c>
      <c r="S69" s="19" t="str">
        <f ca="1">IF(OR(S68="",COUNTIF($EX$3:$KQ$3,#REF!)=COUNTIFS($EX$3:$KQ$3,#REF!,$EX68:$KQ68,#REF!)),"",OFFSET($A$4,0,S68))</f>
        <v/>
      </c>
      <c r="T69" s="19" t="str">
        <f ca="1">IF(OR(T68="",COUNTIF($EX$3:$KQ$3,#REF!)=COUNTIFS($EX$3:$KQ$3,#REF!,$EX68:$KQ68,#REF!)),"",OFFSET($A$4,0,T68))</f>
        <v/>
      </c>
      <c r="U69" s="19" t="str">
        <f ca="1">IF(OR(U68="",COUNTIF($EX$3:$KQ$3,#REF!)=COUNTIFS($EX$3:$KQ$3,#REF!,$EX68:$KQ68,#REF!)),"",OFFSET($A$4,0,U68))</f>
        <v/>
      </c>
      <c r="V69" s="19" t="str">
        <f ca="1">IF(OR(V68="",COUNTIF($EX$3:$KQ$3,#REF!)=COUNTIFS($EX$3:$KQ$3,#REF!,$EX68:$KQ68,#REF!)),"",OFFSET($A$4,0,V68))</f>
        <v/>
      </c>
      <c r="W69" s="19" t="str">
        <f ca="1">IF(OR(W68="",COUNTIF($EX$3:$KQ$3,#REF!)=COUNTIFS($EX$3:$KQ$3,#REF!,$EX68:$KQ68,#REF!)),"",OFFSET($A$4,0,W68))</f>
        <v/>
      </c>
      <c r="X69" s="19" t="str">
        <f ca="1">IF(OR(X68="",COUNTIF($EX$3:$KQ$3,#REF!)=COUNTIFS($EX$3:$KQ$3,#REF!,$EX68:$KQ68,#REF!)),"",OFFSET($A$4,0,X68))</f>
        <v/>
      </c>
      <c r="Y69" s="19" t="str">
        <f ca="1">IF(OR(Y68="",COUNTIF($EX$3:$KQ$3,#REF!)=COUNTIFS($EX$3:$KQ$3,#REF!,$EX68:$KQ68,#REF!)),"",OFFSET($A$4,0,Y68))</f>
        <v/>
      </c>
      <c r="Z69" s="19" t="str">
        <f ca="1">IF(OR(Z68="",COUNTIF($EX$3:$KQ$3,#REF!)=COUNTIFS($EX$3:$KQ$3,#REF!,$EX68:$KQ68,#REF!)),"",OFFSET($A$4,0,Z68))</f>
        <v/>
      </c>
      <c r="AA69" s="19" t="str">
        <f ca="1">IF(OR(AA68="",COUNTIF($EX$3:$KQ$3,#REF!)=COUNTIFS($EX$3:$KQ$3,#REF!,$EX68:$KQ68,#REF!)),"",OFFSET($A$4,0,AA68))</f>
        <v/>
      </c>
      <c r="AB69" s="19" t="str">
        <f ca="1">IF(OR(AB68="",COUNTIF($EX$3:$KQ$3,#REF!)=COUNTIFS($EX$3:$KQ$3,#REF!,$EX68:$KQ68,#REF!)),"",OFFSET($A$4,0,AB68))</f>
        <v/>
      </c>
      <c r="AC69" s="19" t="str">
        <f ca="1">IF(OR(AC68="",COUNTIF($EX$3:$KQ$3,#REF!)=COUNTIFS($EX$3:$KQ$3,#REF!,$EX68:$KQ68,#REF!)),"",OFFSET($A$4,0,AC68))</f>
        <v/>
      </c>
      <c r="AD69" s="19" t="str">
        <f ca="1">IF(OR(AD68="",COUNTIF($EX$3:$KQ$3,#REF!)=COUNTIFS($EX$3:$KQ$3,#REF!,$EX68:$KQ68,#REF!)),"",OFFSET($A$4,0,AD68))</f>
        <v/>
      </c>
      <c r="AE69" s="19" t="str">
        <f ca="1">IF(OR(AE68="",COUNTIF($EX$3:$KQ$3,#REF!)=COUNTIFS($EX$3:$KQ$3,#REF!,$EX68:$KQ68,#REF!)),"",OFFSET($A$4,0,AE68))</f>
        <v/>
      </c>
      <c r="AF69" s="19" t="str">
        <f ca="1">IF(OR(AF68="",COUNTIF($EX$3:$KQ$3,#REF!)=COUNTIFS($EX$3:$KQ$3,#REF!,$EX68:$KQ68,#REF!)),"",OFFSET($A$4,0,AF68))</f>
        <v/>
      </c>
      <c r="AG69" s="19" t="str">
        <f ca="1">IF(OR(AG68="",COUNTIF($EX$3:$KQ$3,#REF!)=COUNTIFS($EX$3:$KQ$3,#REF!,$EX68:$KQ68,#REF!)),"",OFFSET($A$4,0,AG68))</f>
        <v/>
      </c>
      <c r="AH69" s="19" t="str">
        <f ca="1">IF(OR(AH68="",COUNTIF($EX$3:$KQ$3,#REF!)=COUNTIFS($EX$3:$KQ$3,#REF!,$EX68:$KQ68,#REF!)),"",OFFSET($A$4,0,AH68))</f>
        <v/>
      </c>
      <c r="AI69" s="19" t="str">
        <f ca="1">IF(OR(AI68="",COUNTIF($EX$3:$KQ$3,#REF!)=COUNTIFS($EX$3:$KQ$3,#REF!,$EX68:$KQ68,#REF!)),"",OFFSET($A$4,0,AI68))</f>
        <v/>
      </c>
      <c r="AJ69" s="19" t="str">
        <f ca="1">IF(OR(AJ68="",COUNTIF($EX$3:$KQ$3,#REF!)=COUNTIFS($EX$3:$KQ$3,#REF!,$EX68:$KQ68,#REF!)),"",OFFSET($A$4,0,AJ68))</f>
        <v/>
      </c>
      <c r="AK69" s="19" t="str">
        <f ca="1">IF(OR(AK68="",COUNTIF($EX$3:$KQ$3,#REF!)=COUNTIFS($EX$3:$KQ$3,#REF!,$EX68:$KQ68,#REF!)),"",OFFSET($A$4,0,AK68))</f>
        <v/>
      </c>
      <c r="AL69" s="19" t="str">
        <f ca="1">IF(OR(AL68="",COUNTIF($EX$3:$KQ$3,#REF!)=COUNTIFS($EX$3:$KQ$3,#REF!,$EX68:$KQ68,#REF!)),"",OFFSET($A$4,0,AL68))</f>
        <v/>
      </c>
      <c r="AM69" s="19" t="str">
        <f ca="1">IF(OR(AM68="",COUNTIF($EX$3:$KQ$3,#REF!)=COUNTIFS($EX$3:$KQ$3,#REF!,$EX68:$KQ68,#REF!)),"",OFFSET($A$4,0,AM68))</f>
        <v/>
      </c>
      <c r="AN69" s="19" t="str">
        <f ca="1">IF(OR(AN68="",COUNTIF($EX$3:$KQ$3,#REF!)=COUNTIFS($EX$3:$KQ$3,#REF!,$EX68:$KQ68,#REF!)),"",OFFSET($A$4,0,AN68))</f>
        <v/>
      </c>
      <c r="AO69" s="19" t="str">
        <f ca="1">IF(OR(AO68="",COUNTIF($EX$3:$KQ$3,#REF!)=COUNTIFS($EX$3:$KQ$3,#REF!,$EX68:$KQ68,#REF!)),"",OFFSET($A$4,0,AO68))</f>
        <v/>
      </c>
      <c r="AP69" s="19" t="str">
        <f ca="1">IF(OR(AP68="",COUNTIF($EX$3:$KQ$3,#REF!)=COUNTIFS($EX$3:$KQ$3,#REF!,$EX68:$KQ68,#REF!)),"",OFFSET($A$4,0,AP68))</f>
        <v/>
      </c>
      <c r="AQ69" s="19" t="str">
        <f ca="1">IF(OR(AQ68="",COUNTIF($EX$3:$KQ$3,#REF!)=COUNTIFS($EX$3:$KQ$3,#REF!,$EX68:$KQ68,#REF!)),"",OFFSET($A$4,0,AQ68))</f>
        <v/>
      </c>
      <c r="AR69" s="19" t="str">
        <f ca="1">IF(OR(AR68="",COUNTIF($EX$3:$KQ$3,#REF!)=COUNTIFS($EX$3:$KQ$3,#REF!,$EX68:$KQ68,#REF!)),"",OFFSET($A$4,0,AR68))</f>
        <v/>
      </c>
      <c r="AS69" s="19" t="str">
        <f ca="1">IF(OR(AS68="",COUNTIF($EX$3:$KQ$3,#REF!)=COUNTIFS($EX$3:$KQ$3,#REF!,$EX68:$KQ68,#REF!)),"",OFFSET($A$4,0,AS68))</f>
        <v/>
      </c>
      <c r="AT69" s="19" t="str">
        <f ca="1">IF(OR(AT68="",COUNTIF($EX$3:$KQ$3,#REF!)=COUNTIFS($EX$3:$KQ$3,#REF!,$EX68:$KQ68,#REF!)),"",OFFSET($A$4,0,AT68))</f>
        <v/>
      </c>
      <c r="AU69" s="19" t="str">
        <f ca="1">IF(OR(AU68="",COUNTIF($EX$3:$KQ$3,#REF!)=COUNTIFS($EX$3:$KQ$3,#REF!,$EX68:$KQ68,#REF!)),"",OFFSET($A$4,0,AU68))</f>
        <v/>
      </c>
      <c r="AV69" s="19" t="str">
        <f ca="1">IF(OR(AV68="",COUNTIF($EX$3:$KQ$3,#REF!)=COUNTIFS($EX$3:$KQ$3,#REF!,$EX68:$KQ68,#REF!)),"",OFFSET($A$4,0,AV68))</f>
        <v/>
      </c>
      <c r="AW69" s="19" t="str">
        <f ca="1">IF(OR(AW68="",COUNTIF($EX$3:$KQ$3,#REF!)=COUNTIFS($EX$3:$KQ$3,#REF!,$EX68:$KQ68,#REF!)),"",OFFSET($A$4,0,AW68))</f>
        <v/>
      </c>
      <c r="AX69" s="19" t="str">
        <f ca="1">IF(OR(AX68="",COUNTIF($EX$3:$KQ$3,#REF!)=COUNTIFS($EX$3:$KQ$3,#REF!,$EX68:$KQ68,#REF!)),"",OFFSET($A$4,0,AX68))</f>
        <v/>
      </c>
      <c r="AY69" s="19" t="str">
        <f ca="1">IF(OR(AY68="",COUNTIF($EX$3:$KQ$3,#REF!)=COUNTIFS($EX$3:$KQ$3,#REF!,$EX68:$KQ68,#REF!)),"",OFFSET($A$4,0,AY68))</f>
        <v/>
      </c>
      <c r="AZ69" s="19" t="str">
        <f ca="1">IF(OR(AZ68="",COUNTIF($EX$3:$KQ$3,#REF!)=COUNTIFS($EX$3:$KQ$3,#REF!,$EX68:$KQ68,#REF!)),"",OFFSET($A$4,0,AZ68))</f>
        <v/>
      </c>
      <c r="BA69" s="19" t="str">
        <f ca="1">IF(OR(BA68="",COUNTIF($EX$3:$KQ$3,#REF!)=COUNTIFS($EX$3:$KQ$3,#REF!,$EX68:$KQ68,#REF!)),"",OFFSET($A$4,0,BA68))</f>
        <v/>
      </c>
      <c r="BB69" s="19" t="str">
        <f ca="1">IF(OR(BB68="",COUNTIF($EX$3:$KQ$3,#REF!)=COUNTIFS($EX$3:$KQ$3,#REF!,$EX68:$KQ68,#REF!)),"",OFFSET($A$4,0,BB68))</f>
        <v/>
      </c>
      <c r="BC69" s="19" t="str">
        <f ca="1">IF(OR(BC68="",COUNTIF($EX$3:$KQ$3,#REF!)=COUNTIFS($EX$3:$KQ$3,#REF!,$EX68:$KQ68,#REF!)),"",OFFSET($A$4,0,BC68))</f>
        <v/>
      </c>
      <c r="BD69" s="19" t="str">
        <f ca="1">IF(OR(BD68="",COUNTIF($EX$3:$KQ$3,#REF!)=COUNTIFS($EX$3:$KQ$3,#REF!,$EX68:$KQ68,#REF!)),"",OFFSET($A$4,0,BD68))</f>
        <v/>
      </c>
      <c r="BE69" s="19" t="str">
        <f ca="1">IF(OR(BE68="",COUNTIF($EX$3:$KQ$3,#REF!)=COUNTIFS($EX$3:$KQ$3,#REF!,$EX68:$KQ68,#REF!)),"",OFFSET($A$4,0,BE68))</f>
        <v/>
      </c>
      <c r="BF69" s="19" t="str">
        <f ca="1">IF(OR(BF68="",COUNTIF($EX$3:$KQ$3,#REF!)=COUNTIFS($EX$3:$KQ$3,#REF!,$EX68:$KQ68,#REF!)),"",OFFSET($A$4,0,BF68))</f>
        <v/>
      </c>
      <c r="BG69" s="19" t="str">
        <f ca="1">IF(OR(BG68="",COUNTIF($EX$3:$KQ$3,#REF!)=COUNTIFS($EX$3:$KQ$3,#REF!,$EX68:$KQ68,#REF!)),"",OFFSET($A$4,0,BG68))</f>
        <v/>
      </c>
      <c r="BH69" s="19" t="str">
        <f ca="1">IF(OR(BH68="",COUNTIF($EX$3:$KQ$3,#REF!)=COUNTIFS($EX$3:$KQ$3,#REF!,$EX68:$KQ68,#REF!)),"",OFFSET($A$4,0,BH68))</f>
        <v/>
      </c>
      <c r="BI69" s="19" t="str">
        <f ca="1">IF(OR(BI68="",COUNTIF($EX$3:$KQ$3,#REF!)=COUNTIFS($EX$3:$KQ$3,#REF!,$EX68:$KQ68,#REF!)),"",OFFSET($A$4,0,BI68))</f>
        <v/>
      </c>
      <c r="BJ69" s="19" t="str">
        <f ca="1">IF(OR(BJ68="",COUNTIF($EX$3:$KQ$3,#REF!)=COUNTIFS($EX$3:$KQ$3,#REF!,$EX68:$KQ68,#REF!)),"",OFFSET($A$4,0,BJ68))</f>
        <v/>
      </c>
      <c r="BK69" s="19" t="str">
        <f ca="1">IF(OR(BK68="",COUNTIF($EX$3:$KQ$3,#REF!)=COUNTIFS($EX$3:$KQ$3,#REF!,$EX68:$KQ68,#REF!)),"",OFFSET($A$4,0,BK68))</f>
        <v/>
      </c>
      <c r="BL69" s="19" t="str">
        <f ca="1">IF(OR(BL68="",COUNTIF($EX$3:$KQ$3,#REF!)=COUNTIFS($EX$3:$KQ$3,#REF!,$EX68:$KQ68,#REF!)),"",OFFSET($A$4,0,BL68))</f>
        <v/>
      </c>
      <c r="BM69" s="19" t="str">
        <f ca="1">IF(OR(BM68="",COUNTIF($EX$3:$KQ$3,#REF!)=COUNTIFS($EX$3:$KQ$3,#REF!,$EX68:$KQ68,#REF!)),"",OFFSET($A$4,0,BM68))</f>
        <v/>
      </c>
      <c r="BN69" s="19" t="str">
        <f ca="1">IF(OR(BN68="",COUNTIF($EX$3:$KQ$3,#REF!)=COUNTIFS($EX$3:$KQ$3,#REF!,$EX68:$KQ68,#REF!)),"",OFFSET($A$4,0,BN68))</f>
        <v/>
      </c>
      <c r="BO69" s="19" t="str">
        <f ca="1">IF(OR(BO68="",COUNTIF($EX$3:$KQ$3,#REF!)=COUNTIFS($EX$3:$KQ$3,#REF!,$EX68:$KQ68,#REF!)),"",OFFSET($A$4,0,BO68))</f>
        <v/>
      </c>
      <c r="BP69" s="19" t="str">
        <f ca="1">IF(OR(BP68="",COUNTIF($EX$3:$KQ$3,#REF!)=COUNTIFS($EX$3:$KQ$3,#REF!,$EX68:$KQ68,#REF!)),"",OFFSET($A$4,0,BP68))</f>
        <v/>
      </c>
      <c r="BQ69" s="19" t="str">
        <f ca="1">IF(OR(BQ68="",COUNTIF($EX$3:$KQ$3,#REF!)=COUNTIFS($EX$3:$KQ$3,#REF!,$EX68:$KQ68,#REF!)),"",OFFSET($A$4,0,BQ68))</f>
        <v/>
      </c>
      <c r="BR69" s="19" t="str">
        <f ca="1">IF(OR(BR68="",COUNTIF($EX$3:$KQ$3,#REF!)=COUNTIFS($EX$3:$KQ$3,#REF!,$EX68:$KQ68,#REF!)),"",OFFSET($A$4,0,BR68))</f>
        <v/>
      </c>
      <c r="BS69" s="19" t="str">
        <f ca="1">IF(OR(BS68="",COUNTIF($EX$3:$KQ$3,#REF!)=COUNTIFS($EX$3:$KQ$3,#REF!,$EX68:$KQ68,#REF!)),"",OFFSET($A$4,0,BS68))</f>
        <v/>
      </c>
      <c r="BT69" s="19" t="str">
        <f ca="1">IF(OR(BT68="",COUNTIF($EX$3:$KQ$3,#REF!)=COUNTIFS($EX$3:$KQ$3,#REF!,$EX68:$KQ68,#REF!)),"",OFFSET($A$4,0,BT68))</f>
        <v/>
      </c>
      <c r="BU69" s="19" t="str">
        <f ca="1">IF(OR(BU68="",COUNTIF($EX$3:$KQ$3,#REF!)=COUNTIFS($EX$3:$KQ$3,#REF!,$EX68:$KQ68,#REF!)),"",OFFSET($A$4,0,BU68))</f>
        <v/>
      </c>
      <c r="BV69" s="19" t="str">
        <f ca="1">IF(OR(BV68="",COUNTIF($EX$3:$KQ$3,#REF!)=COUNTIFS($EX$3:$KQ$3,#REF!,$EX68:$KQ68,#REF!)),"",OFFSET($A$4,0,BV68))</f>
        <v/>
      </c>
      <c r="BW69" s="19" t="str">
        <f ca="1">IF(OR(BW68="",COUNTIF($EX$3:$KQ$3,#REF!)=COUNTIFS($EX$3:$KQ$3,#REF!,$EX68:$KQ68,#REF!)),"",OFFSET($A$4,0,BW68))</f>
        <v/>
      </c>
      <c r="BX69" s="19" t="str">
        <f ca="1">IF(OR(BX68="",COUNTIF($EX$3:$KQ$3,#REF!)=COUNTIFS($EX$3:$KQ$3,#REF!,$EX68:$KQ68,#REF!)),"",OFFSET($A$4,0,BX68))</f>
        <v/>
      </c>
      <c r="BY69" s="19" t="str">
        <f ca="1">IF(OR(BY68="",COUNTIF($EX$3:$KQ$3,#REF!)=COUNTIFS($EX$3:$KQ$3,#REF!,$EX68:$KQ68,#REF!)),"",OFFSET($A$4,0,BY68))</f>
        <v/>
      </c>
      <c r="BZ69" s="19" t="str">
        <f ca="1">IF(OR(BZ68="",COUNTIF($EX$3:$KQ$3,#REF!)=COUNTIFS($EX$3:$KQ$3,#REF!,$EX68:$KQ68,#REF!)),"",OFFSET($A$4,0,BZ68))</f>
        <v/>
      </c>
      <c r="CA69" s="19" t="str">
        <f ca="1">IF(OR(CA68="",COUNTIF($EX$3:$KQ$3,#REF!)=COUNTIFS($EX$3:$KQ$3,#REF!,$EX68:$KQ68,#REF!)),"",OFFSET($A$4,0,CA68))</f>
        <v/>
      </c>
      <c r="CB69" s="19" t="str">
        <f ca="1">IF(OR(CB68="",COUNTIF($EX$3:$KQ$3,#REF!)=COUNTIFS($EX$3:$KQ$3,#REF!,$EX68:$KQ68,#REF!)),"",OFFSET($A$4,0,CB68))</f>
        <v/>
      </c>
      <c r="CC69" s="19" t="str">
        <f ca="1">IF(OR(CC68="",COUNTIF($EX$3:$KQ$3,#REF!)=COUNTIFS($EX$3:$KQ$3,#REF!,$EX68:$KQ68,#REF!)),"",OFFSET($A$4,0,CC68))</f>
        <v/>
      </c>
      <c r="CD69" s="19" t="str">
        <f ca="1">IF(OR(CD68="",COUNTIF($EX$3:$KQ$3,#REF!)=COUNTIFS($EX$3:$KQ$3,#REF!,$EX68:$KQ68,#REF!)),"",OFFSET($A$4,0,CD68))</f>
        <v/>
      </c>
      <c r="CE69" s="19" t="str">
        <f ca="1">IF(OR(CE68="",COUNTIF($EX$3:$KQ$3,#REF!)=COUNTIFS($EX$3:$KQ$3,#REF!,$EX68:$KQ68,#REF!)),"",OFFSET($A$4,0,CE68))</f>
        <v/>
      </c>
      <c r="CF69" s="19" t="str">
        <f ca="1">IF(OR(CF68="",COUNTIF($EX$3:$KQ$3,#REF!)=COUNTIFS($EX$3:$KQ$3,#REF!,$EX68:$KQ68,#REF!)),"",OFFSET($A$4,0,CF68))</f>
        <v/>
      </c>
      <c r="CG69" s="19" t="str">
        <f ca="1">IF(OR(CG68="",COUNTIF($EX$3:$KQ$3,#REF!)=COUNTIFS($EX$3:$KQ$3,#REF!,$EX68:$KQ68,#REF!)),"",OFFSET($A$4,0,CG68))</f>
        <v/>
      </c>
      <c r="CH69" s="19" t="str">
        <f ca="1">IF(OR(CH68="",COUNTIF($EX$3:$KQ$3,#REF!)=COUNTIFS($EX$3:$KQ$3,#REF!,$EX68:$KQ68,#REF!)),"",OFFSET($A$4,0,CH68))</f>
        <v/>
      </c>
      <c r="CI69" s="19" t="str">
        <f ca="1">IF(OR(CI68="",COUNTIF($EX$3:$KQ$3,#REF!)=COUNTIFS($EX$3:$KQ$3,#REF!,$EX68:$KQ68,#REF!)),"",OFFSET($A$4,0,CI68))</f>
        <v/>
      </c>
      <c r="CJ69" s="19" t="str">
        <f ca="1">IF(OR(CJ68="",COUNTIF($EX$3:$KQ$3,#REF!)=COUNTIFS($EX$3:$KQ$3,#REF!,$EX68:$KQ68,#REF!)),"",OFFSET($A$4,0,CJ68))</f>
        <v/>
      </c>
      <c r="CK69" s="19" t="str">
        <f ca="1">IF(OR(CK68="",COUNTIF($EX$3:$KQ$3,#REF!)=COUNTIFS($EX$3:$KQ$3,#REF!,$EX68:$KQ68,#REF!)),"",OFFSET($A$4,0,CK68))</f>
        <v/>
      </c>
      <c r="CL69" s="19" t="str">
        <f ca="1">IF(OR(CL68="",COUNTIF($EX$3:$KQ$3,#REF!)=COUNTIFS($EX$3:$KQ$3,#REF!,$EX68:$KQ68,#REF!)),"",OFFSET($A$4,0,CL68))</f>
        <v/>
      </c>
      <c r="CM69" s="19" t="str">
        <f ca="1">IF(OR(CM68="",COUNTIF($EX$3:$KQ$3,#REF!)=COUNTIFS($EX$3:$KQ$3,#REF!,$EX68:$KQ68,#REF!)),"",OFFSET($A$4,0,CM68))</f>
        <v/>
      </c>
      <c r="CN69" s="19" t="str">
        <f ca="1">IF(OR(CN68="",COUNTIF($EX$3:$KQ$3,#REF!)=COUNTIFS($EX$3:$KQ$3,#REF!,$EX68:$KQ68,#REF!)),"",OFFSET($A$4,0,CN68))</f>
        <v/>
      </c>
      <c r="CO69" s="19" t="str">
        <f ca="1">IF(OR(CO68="",COUNTIF($EX$3:$KQ$3,#REF!)=COUNTIFS($EX$3:$KQ$3,#REF!,$EX68:$KQ68,#REF!)),"",OFFSET($A$4,0,CO68))</f>
        <v/>
      </c>
      <c r="CP69" s="19" t="str">
        <f ca="1">IF(OR(CP68="",COUNTIF($EX$3:$KQ$3,#REF!)=COUNTIFS($EX$3:$KQ$3,#REF!,$EX68:$KQ68,#REF!)),"",OFFSET($A$4,0,CP68))</f>
        <v/>
      </c>
      <c r="CQ69" s="19" t="str">
        <f ca="1">IF(OR(CQ68="",COUNTIF($EX$3:$KQ$3,#REF!)=COUNTIFS($EX$3:$KQ$3,#REF!,$EX68:$KQ68,#REF!)),"",OFFSET($A$4,0,CQ68))</f>
        <v/>
      </c>
      <c r="CR69" s="19" t="str">
        <f ca="1">IF(OR(CR68="",COUNTIF($EX$3:$KQ$3,#REF!)=COUNTIFS($EX$3:$KQ$3,#REF!,$EX68:$KQ68,#REF!)),"",OFFSET($A$4,0,CR68))</f>
        <v/>
      </c>
      <c r="CS69" s="19" t="str">
        <f ca="1">IF(OR(CS68="",COUNTIF($EX$3:$KQ$3,#REF!)=COUNTIFS($EX$3:$KQ$3,#REF!,$EX68:$KQ68,#REF!)),"",OFFSET($A$4,0,CS68))</f>
        <v/>
      </c>
      <c r="CT69" s="19" t="str">
        <f ca="1">IF(OR(CT68="",COUNTIF($EX$3:$KQ$3,#REF!)=COUNTIFS($EX$3:$KQ$3,#REF!,$EX68:$KQ68,#REF!)),"",OFFSET($A$4,0,CT68))</f>
        <v/>
      </c>
      <c r="CU69" s="19" t="str">
        <f ca="1">IF(OR(CU68="",COUNTIF($EX$3:$KQ$3,#REF!)=COUNTIFS($EX$3:$KQ$3,#REF!,$EX68:$KQ68,#REF!)),"",OFFSET($A$4,0,CU68))</f>
        <v/>
      </c>
      <c r="CV69" s="19" t="str">
        <f ca="1">IF(OR(CV68="",COUNTIF($EX$3:$KQ$3,#REF!)=COUNTIFS($EX$3:$KQ$3,#REF!,$EX68:$KQ68,#REF!)),"",OFFSET($A$4,0,CV68))</f>
        <v/>
      </c>
      <c r="CW69" s="19" t="str">
        <f ca="1">IF(OR(CW68="",COUNTIF($EX$3:$KQ$3,#REF!)=COUNTIFS($EX$3:$KQ$3,#REF!,$EX68:$KQ68,#REF!)),"",OFFSET($A$4,0,CW68))</f>
        <v/>
      </c>
      <c r="CX69" s="19" t="str">
        <f ca="1">IF(OR(CX68="",COUNTIF($EX$3:$KQ$3,#REF!)=COUNTIFS($EX$3:$KQ$3,#REF!,$EX68:$KQ68,#REF!)),"",OFFSET($A$4,0,CX68))</f>
        <v/>
      </c>
      <c r="CY69" s="19" t="str">
        <f ca="1">IF(OR(CY68="",COUNTIF($EX$3:$KQ$3,#REF!)=COUNTIFS($EX$3:$KQ$3,#REF!,$EX68:$KQ68,#REF!)),"",OFFSET($A$4,0,CY68))</f>
        <v/>
      </c>
      <c r="CZ69" s="19" t="str">
        <f ca="1">IF(OR(CZ68="",COUNTIF($EX$3:$KQ$3,#REF!)=COUNTIFS($EX$3:$KQ$3,#REF!,$EX68:$KQ68,#REF!)),"",OFFSET($A$4,0,CZ68))</f>
        <v/>
      </c>
      <c r="DA69" s="19" t="str">
        <f ca="1">IF(OR(DA68="",COUNTIF($EX$3:$KQ$3,#REF!)=COUNTIFS($EX$3:$KQ$3,#REF!,$EX68:$KQ68,#REF!)),"",OFFSET($A$4,0,DA68))</f>
        <v/>
      </c>
      <c r="DB69" s="19" t="str">
        <f ca="1">IF(OR(DB68="",COUNTIF($EX$3:$KQ$3,#REF!)=COUNTIFS($EX$3:$KQ$3,#REF!,$EX68:$KQ68,#REF!)),"",OFFSET($A$4,0,DB68))</f>
        <v/>
      </c>
      <c r="DC69" s="19" t="str">
        <f ca="1">IF(OR(DC68="",COUNTIF($EX$3:$KQ$3,#REF!)=COUNTIFS($EX$3:$KQ$3,#REF!,$EX68:$KQ68,#REF!)),"",OFFSET($A$4,0,DC68))</f>
        <v/>
      </c>
      <c r="DD69" s="19" t="str">
        <f ca="1">IF(OR(DD68="",COUNTIF($EX$3:$KQ$3,#REF!)=COUNTIFS($EX$3:$KQ$3,#REF!,$EX68:$KQ68,#REF!)),"",OFFSET($A$4,0,DD68))</f>
        <v/>
      </c>
      <c r="DE69" s="19" t="str">
        <f ca="1">IF(OR(DE68="",COUNTIF($EX$3:$KQ$3,#REF!)=COUNTIFS($EX$3:$KQ$3,#REF!,$EX68:$KQ68,#REF!)),"",OFFSET($A$4,0,DE68))</f>
        <v/>
      </c>
      <c r="DF69" s="19" t="str">
        <f ca="1">IF(OR(DF68="",COUNTIF($EX$3:$KQ$3,#REF!)=COUNTIFS($EX$3:$KQ$3,#REF!,$EX68:$KQ68,#REF!)),"",OFFSET($A$4,0,DF68))</f>
        <v/>
      </c>
      <c r="DG69" s="19" t="str">
        <f ca="1">IF(OR(DG68="",COUNTIF($EX$3:$KQ$3,#REF!)=COUNTIFS($EX$3:$KQ$3,#REF!,$EX68:$KQ68,#REF!)),"",OFFSET($A$4,0,DG68))</f>
        <v/>
      </c>
      <c r="DH69" s="19" t="str">
        <f ca="1">IF(OR(DH68="",COUNTIF($EX$3:$KQ$3,#REF!)=COUNTIFS($EX$3:$KQ$3,#REF!,$EX68:$KQ68,#REF!)),"",OFFSET($A$4,0,DH68))</f>
        <v/>
      </c>
      <c r="DI69" s="19" t="str">
        <f ca="1">IF(OR(DI68="",COUNTIF($EX$3:$KQ$3,#REF!)=COUNTIFS($EX$3:$KQ$3,#REF!,$EX68:$KQ68,#REF!)),"",OFFSET($A$4,0,DI68))</f>
        <v/>
      </c>
      <c r="DJ69" s="19" t="str">
        <f ca="1">IF(OR(DJ68="",COUNTIF($EX$3:$KQ$3,#REF!)=COUNTIFS($EX$3:$KQ$3,#REF!,$EX68:$KQ68,#REF!)),"",OFFSET($A$4,0,DJ68))</f>
        <v/>
      </c>
      <c r="DK69" s="19" t="str">
        <f ca="1">IF(OR(DK68="",COUNTIF($EX$3:$KQ$3,#REF!)=COUNTIFS($EX$3:$KQ$3,#REF!,$EX68:$KQ68,#REF!)),"",OFFSET($A$4,0,DK68))</f>
        <v/>
      </c>
      <c r="DL69" s="19" t="str">
        <f ca="1">IF(OR(DL68="",COUNTIF($EX$3:$KQ$3,#REF!)=COUNTIFS($EX$3:$KQ$3,#REF!,$EX68:$KQ68,#REF!)),"",OFFSET($A$4,0,DL68))</f>
        <v/>
      </c>
      <c r="DM69" s="19" t="str">
        <f ca="1">IF(OR(DM68="",COUNTIF($EX$3:$KQ$3,#REF!)=COUNTIFS($EX$3:$KQ$3,#REF!,$EX68:$KQ68,#REF!)),"",OFFSET($A$4,0,DM68))</f>
        <v/>
      </c>
      <c r="DN69" s="19" t="str">
        <f ca="1">IF(OR(DN68="",COUNTIF($EX$3:$KQ$3,#REF!)=COUNTIFS($EX$3:$KQ$3,#REF!,$EX68:$KQ68,#REF!)),"",OFFSET($A$4,0,DN68))</f>
        <v/>
      </c>
      <c r="DO69" s="19" t="str">
        <f ca="1">IF(OR(DO68="",COUNTIF($EX$3:$KQ$3,#REF!)=COUNTIFS($EX$3:$KQ$3,#REF!,$EX68:$KQ68,#REF!)),"",OFFSET($A$4,0,DO68))</f>
        <v/>
      </c>
      <c r="DP69" s="19" t="str">
        <f ca="1">IF(OR(DP68="",COUNTIF($EX$3:$KQ$3,#REF!)=COUNTIFS($EX$3:$KQ$3,#REF!,$EX68:$KQ68,#REF!)),"",OFFSET($A$4,0,DP68))</f>
        <v/>
      </c>
      <c r="DQ69" s="19" t="str">
        <f ca="1">IF(OR(DQ68="",COUNTIF($EX$3:$KQ$3,#REF!)=COUNTIFS($EX$3:$KQ$3,#REF!,$EX68:$KQ68,#REF!)),"",OFFSET($A$4,0,DQ68))</f>
        <v/>
      </c>
      <c r="DR69" s="19" t="str">
        <f ca="1">IF(OR(DR68="",COUNTIF($EX$3:$KQ$3,#REF!)=COUNTIFS($EX$3:$KQ$3,#REF!,$EX68:$KQ68,#REF!)),"",OFFSET($A$4,0,DR68))</f>
        <v/>
      </c>
      <c r="DS69" s="19" t="str">
        <f ca="1">IF(OR(DS68="",COUNTIF($EX$3:$KQ$3,#REF!)=COUNTIFS($EX$3:$KQ$3,#REF!,$EX68:$KQ68,#REF!)),"",OFFSET($A$4,0,DS68))</f>
        <v/>
      </c>
      <c r="DT69" s="19" t="str">
        <f ca="1">IF(OR(DT68="",COUNTIF($EX$3:$KQ$3,#REF!)=COUNTIFS($EX$3:$KQ$3,#REF!,$EX68:$KQ68,#REF!)),"",OFFSET($A$4,0,DT68))</f>
        <v/>
      </c>
      <c r="DU69" s="19" t="str">
        <f ca="1">IF(OR(DU68="",COUNTIF($EX$3:$KQ$3,#REF!)=COUNTIFS($EX$3:$KQ$3,#REF!,$EX68:$KQ68,#REF!)),"",OFFSET($A$4,0,DU68))</f>
        <v/>
      </c>
      <c r="DV69" s="19" t="str">
        <f ca="1">IF(OR(DV68="",COUNTIF($EX$3:$KQ$3,#REF!)=COUNTIFS($EX$3:$KQ$3,#REF!,$EX68:$KQ68,#REF!)),"",OFFSET($A$4,0,DV68))</f>
        <v/>
      </c>
      <c r="DW69" s="19" t="str">
        <f ca="1">IF(OR(DW68="",COUNTIF($EX$3:$KQ$3,#REF!)=COUNTIFS($EX$3:$KQ$3,#REF!,$EX68:$KQ68,#REF!)),"",OFFSET($A$4,0,DW68))</f>
        <v/>
      </c>
      <c r="DX69" s="19" t="str">
        <f ca="1">IF(OR(DX68="",COUNTIF($EX$3:$KQ$3,#REF!)=COUNTIFS($EX$3:$KQ$3,#REF!,$EX68:$KQ68,#REF!)),"",OFFSET($A$4,0,DX68))</f>
        <v/>
      </c>
      <c r="DY69" s="19" t="str">
        <f ca="1">IF(OR(DY68="",COUNTIF($EX$3:$KQ$3,#REF!)=COUNTIFS($EX$3:$KQ$3,#REF!,$EX68:$KQ68,#REF!)),"",OFFSET($A$4,0,DY68))</f>
        <v/>
      </c>
      <c r="DZ69" s="19" t="str">
        <f ca="1">IF(OR(DZ68="",COUNTIF($EX$3:$KQ$3,#REF!)=COUNTIFS($EX$3:$KQ$3,#REF!,$EX68:$KQ68,#REF!)),"",OFFSET($A$4,0,DZ68))</f>
        <v/>
      </c>
      <c r="EA69" s="19" t="str">
        <f ca="1">IF(OR(EA68="",COUNTIF($EX$3:$KQ$3,#REF!)=COUNTIFS($EX$3:$KQ$3,#REF!,$EX68:$KQ68,#REF!)),"",OFFSET($A$4,0,EA68))</f>
        <v/>
      </c>
      <c r="EB69" s="19"/>
      <c r="EC69" s="19"/>
      <c r="ED69" s="19"/>
      <c r="EE69" s="19"/>
      <c r="EF69" s="19"/>
      <c r="EG69" s="19"/>
      <c r="EH69" s="19"/>
      <c r="EI69" s="19"/>
      <c r="EJ69" s="19"/>
      <c r="EK69" s="19"/>
      <c r="EL69" s="19"/>
      <c r="EM69" s="19"/>
      <c r="EN69" s="19"/>
      <c r="EO69" s="19"/>
      <c r="EP69" s="19"/>
      <c r="EQ69" s="19"/>
      <c r="ER69" s="19"/>
      <c r="ES69" s="19"/>
      <c r="ET69" s="19"/>
      <c r="EU69" s="19"/>
      <c r="EX69" s="19" t="str">
        <f t="shared" ca="1" si="612"/>
        <v/>
      </c>
      <c r="EY69" s="19" t="str">
        <f t="shared" ca="1" si="613"/>
        <v/>
      </c>
      <c r="EZ69" s="19" t="str">
        <f t="shared" ca="1" si="614"/>
        <v/>
      </c>
      <c r="FA69" s="19" t="str">
        <f t="shared" ca="1" si="615"/>
        <v/>
      </c>
      <c r="FB69" s="19" t="str">
        <f t="shared" ca="1" si="616"/>
        <v/>
      </c>
      <c r="FC69" s="19" t="str">
        <f t="shared" ca="1" si="617"/>
        <v/>
      </c>
      <c r="FD69" s="19" t="str">
        <f t="shared" ca="1" si="618"/>
        <v/>
      </c>
      <c r="FE69" s="19" t="str">
        <f t="shared" ca="1" si="619"/>
        <v/>
      </c>
      <c r="FF69" s="19" t="str">
        <f t="shared" ca="1" si="620"/>
        <v/>
      </c>
      <c r="FG69" s="19" t="str">
        <f t="shared" ca="1" si="621"/>
        <v/>
      </c>
      <c r="FH69" s="19" t="str">
        <f t="shared" ca="1" si="622"/>
        <v/>
      </c>
      <c r="FI69" s="19" t="str">
        <f t="shared" ca="1" si="623"/>
        <v/>
      </c>
      <c r="FJ69" s="19" t="str">
        <f t="shared" ca="1" si="624"/>
        <v/>
      </c>
      <c r="FK69" s="19" t="str">
        <f t="shared" ca="1" si="625"/>
        <v/>
      </c>
      <c r="FL69" s="19" t="str">
        <f t="shared" ca="1" si="626"/>
        <v/>
      </c>
      <c r="FM69" s="19" t="str">
        <f t="shared" ca="1" si="627"/>
        <v/>
      </c>
      <c r="FN69" s="19" t="str">
        <f t="shared" ca="1" si="628"/>
        <v/>
      </c>
      <c r="FO69" s="19" t="str">
        <f t="shared" ca="1" si="629"/>
        <v/>
      </c>
      <c r="FP69" s="19" t="str">
        <f t="shared" ca="1" si="630"/>
        <v/>
      </c>
      <c r="FQ69" s="19" t="str">
        <f t="shared" ca="1" si="631"/>
        <v/>
      </c>
      <c r="FR69" s="19" t="str">
        <f t="shared" ca="1" si="632"/>
        <v/>
      </c>
      <c r="FS69" s="19" t="str">
        <f t="shared" ca="1" si="633"/>
        <v/>
      </c>
      <c r="FT69" s="19" t="str">
        <f t="shared" ca="1" si="634"/>
        <v/>
      </c>
      <c r="FU69" s="19" t="str">
        <f t="shared" ca="1" si="635"/>
        <v/>
      </c>
      <c r="FV69" s="19" t="str">
        <f t="shared" ca="1" si="636"/>
        <v/>
      </c>
      <c r="FW69" s="19" t="str">
        <f t="shared" ca="1" si="637"/>
        <v/>
      </c>
      <c r="FX69" s="19" t="str">
        <f t="shared" ca="1" si="638"/>
        <v/>
      </c>
      <c r="FY69" s="19" t="str">
        <f t="shared" ca="1" si="639"/>
        <v/>
      </c>
      <c r="FZ69" s="19" t="str">
        <f t="shared" ca="1" si="640"/>
        <v/>
      </c>
      <c r="GA69" s="19" t="str">
        <f t="shared" ca="1" si="641"/>
        <v/>
      </c>
      <c r="GB69" s="19" t="str">
        <f t="shared" ca="1" si="642"/>
        <v/>
      </c>
      <c r="GC69" s="19" t="str">
        <f t="shared" ca="1" si="643"/>
        <v/>
      </c>
      <c r="GD69" s="19" t="str">
        <f t="shared" ca="1" si="644"/>
        <v/>
      </c>
      <c r="GE69" s="19" t="str">
        <f t="shared" ca="1" si="645"/>
        <v/>
      </c>
      <c r="GF69" s="19" t="str">
        <f t="shared" ca="1" si="646"/>
        <v/>
      </c>
      <c r="GG69" s="19" t="str">
        <f t="shared" ca="1" si="647"/>
        <v/>
      </c>
      <c r="GH69" s="19" t="str">
        <f t="shared" ca="1" si="648"/>
        <v/>
      </c>
      <c r="GI69" s="19" t="str">
        <f t="shared" ca="1" si="649"/>
        <v/>
      </c>
      <c r="GJ69" s="19" t="str">
        <f t="shared" ca="1" si="650"/>
        <v/>
      </c>
      <c r="GK69" s="19" t="str">
        <f t="shared" ca="1" si="651"/>
        <v/>
      </c>
      <c r="GL69" s="19" t="str">
        <f t="shared" ca="1" si="652"/>
        <v/>
      </c>
      <c r="GM69" s="19" t="str">
        <f t="shared" ca="1" si="653"/>
        <v/>
      </c>
      <c r="GN69" s="19" t="str">
        <f t="shared" ca="1" si="654"/>
        <v/>
      </c>
      <c r="GO69" s="19" t="str">
        <f t="shared" ca="1" si="655"/>
        <v/>
      </c>
      <c r="GP69" s="19" t="str">
        <f t="shared" ca="1" si="656"/>
        <v/>
      </c>
      <c r="GQ69" s="19" t="str">
        <f t="shared" ca="1" si="657"/>
        <v/>
      </c>
      <c r="GR69" s="19" t="str">
        <f t="shared" ca="1" si="658"/>
        <v/>
      </c>
      <c r="GS69" s="19" t="str">
        <f t="shared" ca="1" si="659"/>
        <v/>
      </c>
      <c r="GT69" s="19" t="str">
        <f t="shared" ca="1" si="660"/>
        <v/>
      </c>
      <c r="GU69" s="19" t="str">
        <f t="shared" ca="1" si="661"/>
        <v/>
      </c>
      <c r="GV69" s="19" t="str">
        <f t="shared" ca="1" si="662"/>
        <v/>
      </c>
      <c r="GW69" s="19" t="str">
        <f t="shared" ca="1" si="663"/>
        <v/>
      </c>
      <c r="GX69" s="19" t="str">
        <f t="shared" ca="1" si="664"/>
        <v/>
      </c>
      <c r="GY69" s="19" t="str">
        <f t="shared" ca="1" si="665"/>
        <v/>
      </c>
      <c r="GZ69" s="19" t="str">
        <f t="shared" ca="1" si="666"/>
        <v/>
      </c>
      <c r="HA69" s="19" t="str">
        <f t="shared" ca="1" si="667"/>
        <v/>
      </c>
      <c r="HB69" s="19" t="str">
        <f t="shared" ca="1" si="668"/>
        <v/>
      </c>
      <c r="HC69" s="19" t="str">
        <f t="shared" ca="1" si="669"/>
        <v/>
      </c>
      <c r="HD69" s="19" t="str">
        <f t="shared" ca="1" si="670"/>
        <v/>
      </c>
      <c r="HE69" s="19" t="str">
        <f t="shared" ca="1" si="671"/>
        <v/>
      </c>
      <c r="HF69" s="19" t="str">
        <f t="shared" ca="1" si="672"/>
        <v/>
      </c>
      <c r="HG69" s="19" t="str">
        <f t="shared" ca="1" si="673"/>
        <v/>
      </c>
      <c r="HH69" s="19" t="str">
        <f t="shared" ca="1" si="674"/>
        <v/>
      </c>
      <c r="HI69" s="19" t="str">
        <f t="shared" ca="1" si="675"/>
        <v/>
      </c>
      <c r="HJ69" s="19" t="str">
        <f t="shared" ca="1" si="676"/>
        <v/>
      </c>
      <c r="HK69" s="19" t="str">
        <f t="shared" ca="1" si="677"/>
        <v/>
      </c>
      <c r="HL69" s="19" t="str">
        <f t="shared" ca="1" si="678"/>
        <v/>
      </c>
      <c r="HM69" s="19" t="str">
        <f t="shared" ca="1" si="679"/>
        <v/>
      </c>
      <c r="HN69" s="19" t="str">
        <f t="shared" ca="1" si="680"/>
        <v/>
      </c>
      <c r="HO69" s="19" t="str">
        <f t="shared" ca="1" si="681"/>
        <v/>
      </c>
      <c r="HP69" s="19" t="str">
        <f t="shared" ca="1" si="682"/>
        <v/>
      </c>
      <c r="HQ69" s="19" t="str">
        <f t="shared" ca="1" si="683"/>
        <v/>
      </c>
      <c r="HR69" s="19" t="str">
        <f t="shared" ca="1" si="684"/>
        <v/>
      </c>
      <c r="HS69" s="19" t="str">
        <f t="shared" ca="1" si="685"/>
        <v/>
      </c>
      <c r="HT69" s="19" t="str">
        <f t="shared" ca="1" si="686"/>
        <v/>
      </c>
      <c r="HU69" s="19" t="str">
        <f t="shared" ca="1" si="687"/>
        <v/>
      </c>
      <c r="HV69" s="19" t="str">
        <f t="shared" ca="1" si="688"/>
        <v/>
      </c>
      <c r="HW69" s="19" t="str">
        <f t="shared" ca="1" si="689"/>
        <v/>
      </c>
      <c r="HX69" s="19" t="str">
        <f t="shared" ca="1" si="690"/>
        <v/>
      </c>
      <c r="HY69" s="19" t="str">
        <f t="shared" ca="1" si="691"/>
        <v/>
      </c>
      <c r="HZ69" s="19" t="str">
        <f t="shared" ca="1" si="692"/>
        <v/>
      </c>
      <c r="IA69" s="19" t="str">
        <f t="shared" ca="1" si="693"/>
        <v/>
      </c>
      <c r="IB69" s="19" t="str">
        <f t="shared" ca="1" si="694"/>
        <v/>
      </c>
      <c r="IC69" s="19" t="str">
        <f t="shared" ca="1" si="695"/>
        <v/>
      </c>
      <c r="ID69" s="19" t="str">
        <f t="shared" ca="1" si="696"/>
        <v/>
      </c>
      <c r="IE69" s="19" t="str">
        <f t="shared" ca="1" si="697"/>
        <v/>
      </c>
      <c r="IF69" s="19" t="str">
        <f t="shared" ca="1" si="698"/>
        <v/>
      </c>
      <c r="IG69" s="19" t="str">
        <f t="shared" ca="1" si="699"/>
        <v/>
      </c>
      <c r="IH69" s="19" t="str">
        <f t="shared" ca="1" si="700"/>
        <v/>
      </c>
      <c r="II69" s="19" t="str">
        <f t="shared" ca="1" si="701"/>
        <v/>
      </c>
      <c r="IJ69" s="19" t="str">
        <f t="shared" ca="1" si="702"/>
        <v/>
      </c>
      <c r="IK69" s="19" t="str">
        <f t="shared" ca="1" si="703"/>
        <v/>
      </c>
      <c r="IL69" s="19" t="str">
        <f t="shared" ca="1" si="704"/>
        <v/>
      </c>
      <c r="IM69" s="19" t="str">
        <f t="shared" ca="1" si="705"/>
        <v/>
      </c>
      <c r="IN69" s="19" t="str">
        <f t="shared" ca="1" si="706"/>
        <v/>
      </c>
      <c r="IO69" s="19" t="str">
        <f t="shared" ca="1" si="707"/>
        <v/>
      </c>
      <c r="IP69" s="19" t="str">
        <f t="shared" ca="1" si="708"/>
        <v/>
      </c>
      <c r="IQ69" s="19" t="str">
        <f t="shared" ca="1" si="709"/>
        <v/>
      </c>
      <c r="IR69" s="19" t="str">
        <f t="shared" ca="1" si="710"/>
        <v/>
      </c>
      <c r="IS69" s="19" t="str">
        <f t="shared" ca="1" si="711"/>
        <v/>
      </c>
      <c r="IT69" s="19" t="str">
        <f t="shared" ca="1" si="712"/>
        <v/>
      </c>
      <c r="IU69" s="19" t="str">
        <f t="shared" ca="1" si="713"/>
        <v/>
      </c>
      <c r="IV69" s="19" t="str">
        <f t="shared" ca="1" si="714"/>
        <v/>
      </c>
      <c r="IW69" s="19" t="str">
        <f t="shared" ca="1" si="715"/>
        <v/>
      </c>
      <c r="IX69" s="19" t="str">
        <f t="shared" ca="1" si="716"/>
        <v/>
      </c>
      <c r="IY69" s="19" t="str">
        <f t="shared" ca="1" si="717"/>
        <v/>
      </c>
      <c r="IZ69" s="19" t="str">
        <f t="shared" ca="1" si="718"/>
        <v/>
      </c>
      <c r="JA69" s="19" t="str">
        <f t="shared" ca="1" si="719"/>
        <v/>
      </c>
      <c r="JB69" s="19" t="str">
        <f t="shared" ca="1" si="720"/>
        <v/>
      </c>
      <c r="JC69" s="19" t="str">
        <f t="shared" ca="1" si="721"/>
        <v/>
      </c>
      <c r="JD69" s="19" t="str">
        <f t="shared" ca="1" si="722"/>
        <v/>
      </c>
      <c r="JE69" s="19" t="str">
        <f t="shared" ca="1" si="723"/>
        <v/>
      </c>
      <c r="JF69" s="19" t="str">
        <f t="shared" ca="1" si="724"/>
        <v/>
      </c>
      <c r="JG69" s="19" t="str">
        <f t="shared" ca="1" si="725"/>
        <v/>
      </c>
      <c r="JH69" s="19" t="str">
        <f t="shared" ca="1" si="726"/>
        <v/>
      </c>
      <c r="JI69" s="19" t="str">
        <f t="shared" ca="1" si="727"/>
        <v/>
      </c>
      <c r="JJ69" s="19" t="str">
        <f t="shared" ca="1" si="728"/>
        <v/>
      </c>
      <c r="JK69" s="19" t="str">
        <f t="shared" ca="1" si="729"/>
        <v/>
      </c>
      <c r="JL69" s="19" t="str">
        <f t="shared" ca="1" si="730"/>
        <v/>
      </c>
      <c r="JM69" s="19" t="str">
        <f t="shared" ca="1" si="731"/>
        <v/>
      </c>
      <c r="JN69" s="19" t="str">
        <f t="shared" ca="1" si="732"/>
        <v/>
      </c>
      <c r="JO69" s="19" t="str">
        <f t="shared" ca="1" si="733"/>
        <v/>
      </c>
      <c r="JP69" s="19" t="str">
        <f t="shared" ca="1" si="734"/>
        <v/>
      </c>
      <c r="JQ69" s="19" t="str">
        <f t="shared" ca="1" si="735"/>
        <v/>
      </c>
      <c r="JR69" s="19" t="str">
        <f t="shared" ca="1" si="736"/>
        <v/>
      </c>
      <c r="JS69" s="19" t="str">
        <f t="shared" ca="1" si="737"/>
        <v/>
      </c>
      <c r="JT69" s="19" t="str">
        <f t="shared" ca="1" si="738"/>
        <v/>
      </c>
      <c r="JU69" s="19" t="str">
        <f t="shared" ca="1" si="739"/>
        <v/>
      </c>
      <c r="JV69" s="19" t="str">
        <f t="shared" ca="1" si="740"/>
        <v/>
      </c>
      <c r="JW69" s="19" t="str">
        <f t="shared" ca="1" si="741"/>
        <v/>
      </c>
      <c r="JX69" s="19" t="str">
        <f t="shared" ca="1" si="742"/>
        <v/>
      </c>
      <c r="JY69" s="19" t="str">
        <f t="shared" ca="1" si="743"/>
        <v/>
      </c>
      <c r="JZ69" s="19" t="str">
        <f t="shared" ca="1" si="744"/>
        <v/>
      </c>
      <c r="KA69" s="19" t="str">
        <f t="shared" ca="1" si="745"/>
        <v/>
      </c>
      <c r="KB69" s="19" t="str">
        <f t="shared" ca="1" si="746"/>
        <v/>
      </c>
      <c r="KC69" s="19" t="str">
        <f t="shared" ca="1" si="747"/>
        <v/>
      </c>
      <c r="KD69" s="19" t="str">
        <f t="shared" ca="1" si="748"/>
        <v/>
      </c>
      <c r="KE69" s="19" t="str">
        <f t="shared" ca="1" si="749"/>
        <v/>
      </c>
      <c r="KF69" s="19" t="str">
        <f t="shared" ca="1" si="750"/>
        <v/>
      </c>
      <c r="KG69" s="19" t="str">
        <f t="shared" ca="1" si="751"/>
        <v/>
      </c>
      <c r="KH69" s="19" t="str">
        <f t="shared" ca="1" si="752"/>
        <v/>
      </c>
      <c r="KI69" s="19" t="str">
        <f t="shared" ca="1" si="753"/>
        <v/>
      </c>
      <c r="KJ69" s="19" t="str">
        <f t="shared" ca="1" si="754"/>
        <v/>
      </c>
      <c r="KK69" s="19" t="str">
        <f t="shared" ca="1" si="755"/>
        <v/>
      </c>
      <c r="KL69" s="19" t="str">
        <f t="shared" ca="1" si="756"/>
        <v/>
      </c>
      <c r="KM69" s="19" t="str">
        <f t="shared" ca="1" si="757"/>
        <v/>
      </c>
      <c r="KN69" s="19" t="str">
        <f t="shared" ca="1" si="758"/>
        <v/>
      </c>
      <c r="KO69" s="19" t="str">
        <f t="shared" ca="1" si="759"/>
        <v/>
      </c>
      <c r="KP69" s="19" t="str">
        <f t="shared" ca="1" si="760"/>
        <v/>
      </c>
      <c r="KQ69" s="19" t="str">
        <f t="shared" ca="1" si="761"/>
        <v/>
      </c>
    </row>
    <row r="70" spans="3:303" x14ac:dyDescent="0.3">
      <c r="C70" s="19" t="str">
        <f t="shared" ca="1" si="603"/>
        <v/>
      </c>
      <c r="D70" s="19" t="str">
        <f t="shared" ca="1" si="604"/>
        <v/>
      </c>
      <c r="E70" s="19" t="str">
        <f t="shared" ca="1" si="605"/>
        <v/>
      </c>
      <c r="F70" s="19" t="str">
        <f t="shared" ca="1" si="606"/>
        <v/>
      </c>
      <c r="G70" s="19" t="str">
        <f t="shared" ca="1" si="607"/>
        <v/>
      </c>
      <c r="H70" s="19" t="str">
        <f t="shared" ca="1" si="608"/>
        <v/>
      </c>
      <c r="I70" s="19" t="str">
        <f t="shared" ca="1" si="609"/>
        <v/>
      </c>
      <c r="J70" s="19" t="str">
        <f t="shared" ca="1" si="610"/>
        <v/>
      </c>
      <c r="K70" s="19" t="str">
        <f t="shared" ca="1" si="611"/>
        <v/>
      </c>
      <c r="L70" s="19" t="str">
        <f ca="1">IF(OR(L69="",COUNTIF($EX$3:$KQ$3,#REF!)=COUNTIFS($EX$3:$KQ$3,#REF!,$EX69:$KQ69,#REF!)),"",OFFSET($A$4,0,L69))</f>
        <v/>
      </c>
      <c r="M70" s="19" t="str">
        <f ca="1">IF(OR(M69="",COUNTIF($EX$3:$KQ$3,#REF!)=COUNTIFS($EX$3:$KQ$3,#REF!,$EX69:$KQ69,#REF!)),"",OFFSET($A$4,0,M69))</f>
        <v/>
      </c>
      <c r="N70" s="19" t="str">
        <f ca="1">IF(OR(N69="",COUNTIF($EX$3:$KQ$3,#REF!)=COUNTIFS($EX$3:$KQ$3,#REF!,$EX69:$KQ69,#REF!)),"",OFFSET($A$4,0,N69))</f>
        <v/>
      </c>
      <c r="O70" s="19" t="str">
        <f ca="1">IF(OR(O69="",COUNTIF($EX$3:$KQ$3,#REF!)=COUNTIFS($EX$3:$KQ$3,#REF!,$EX69:$KQ69,#REF!)),"",OFFSET($A$4,0,O69))</f>
        <v/>
      </c>
      <c r="P70" s="19" t="str">
        <f ca="1">IF(OR(P69="",COUNTIF($EX$3:$KQ$3,#REF!)=COUNTIFS($EX$3:$KQ$3,#REF!,$EX69:$KQ69,#REF!)),"",OFFSET($A$4,0,P69))</f>
        <v/>
      </c>
      <c r="Q70" s="19" t="str">
        <f ca="1">IF(OR(Q69="",COUNTIF($EX$3:$KQ$3,#REF!)=COUNTIFS($EX$3:$KQ$3,#REF!,$EX69:$KQ69,#REF!)),"",OFFSET($A$4,0,Q69))</f>
        <v/>
      </c>
      <c r="R70" s="19" t="str">
        <f ca="1">IF(OR(R69="",COUNTIF($EX$3:$KQ$3,#REF!)=COUNTIFS($EX$3:$KQ$3,#REF!,$EX69:$KQ69,#REF!)),"",OFFSET($A$4,0,R69))</f>
        <v/>
      </c>
      <c r="S70" s="19" t="str">
        <f ca="1">IF(OR(S69="",COUNTIF($EX$3:$KQ$3,#REF!)=COUNTIFS($EX$3:$KQ$3,#REF!,$EX69:$KQ69,#REF!)),"",OFFSET($A$4,0,S69))</f>
        <v/>
      </c>
      <c r="T70" s="19" t="str">
        <f ca="1">IF(OR(T69="",COUNTIF($EX$3:$KQ$3,#REF!)=COUNTIFS($EX$3:$KQ$3,#REF!,$EX69:$KQ69,#REF!)),"",OFFSET($A$4,0,T69))</f>
        <v/>
      </c>
      <c r="U70" s="19" t="str">
        <f ca="1">IF(OR(U69="",COUNTIF($EX$3:$KQ$3,#REF!)=COUNTIFS($EX$3:$KQ$3,#REF!,$EX69:$KQ69,#REF!)),"",OFFSET($A$4,0,U69))</f>
        <v/>
      </c>
      <c r="V70" s="19" t="str">
        <f ca="1">IF(OR(V69="",COUNTIF($EX$3:$KQ$3,#REF!)=COUNTIFS($EX$3:$KQ$3,#REF!,$EX69:$KQ69,#REF!)),"",OFFSET($A$4,0,V69))</f>
        <v/>
      </c>
      <c r="W70" s="19" t="str">
        <f ca="1">IF(OR(W69="",COUNTIF($EX$3:$KQ$3,#REF!)=COUNTIFS($EX$3:$KQ$3,#REF!,$EX69:$KQ69,#REF!)),"",OFFSET($A$4,0,W69))</f>
        <v/>
      </c>
      <c r="X70" s="19" t="str">
        <f ca="1">IF(OR(X69="",COUNTIF($EX$3:$KQ$3,#REF!)=COUNTIFS($EX$3:$KQ$3,#REF!,$EX69:$KQ69,#REF!)),"",OFFSET($A$4,0,X69))</f>
        <v/>
      </c>
      <c r="Y70" s="19" t="str">
        <f ca="1">IF(OR(Y69="",COUNTIF($EX$3:$KQ$3,#REF!)=COUNTIFS($EX$3:$KQ$3,#REF!,$EX69:$KQ69,#REF!)),"",OFFSET($A$4,0,Y69))</f>
        <v/>
      </c>
      <c r="Z70" s="19" t="str">
        <f ca="1">IF(OR(Z69="",COUNTIF($EX$3:$KQ$3,#REF!)=COUNTIFS($EX$3:$KQ$3,#REF!,$EX69:$KQ69,#REF!)),"",OFFSET($A$4,0,Z69))</f>
        <v/>
      </c>
      <c r="AA70" s="19" t="str">
        <f ca="1">IF(OR(AA69="",COUNTIF($EX$3:$KQ$3,#REF!)=COUNTIFS($EX$3:$KQ$3,#REF!,$EX69:$KQ69,#REF!)),"",OFFSET($A$4,0,AA69))</f>
        <v/>
      </c>
      <c r="AB70" s="19" t="str">
        <f ca="1">IF(OR(AB69="",COUNTIF($EX$3:$KQ$3,#REF!)=COUNTIFS($EX$3:$KQ$3,#REF!,$EX69:$KQ69,#REF!)),"",OFFSET($A$4,0,AB69))</f>
        <v/>
      </c>
      <c r="AC70" s="19" t="str">
        <f ca="1">IF(OR(AC69="",COUNTIF($EX$3:$KQ$3,#REF!)=COUNTIFS($EX$3:$KQ$3,#REF!,$EX69:$KQ69,#REF!)),"",OFFSET($A$4,0,AC69))</f>
        <v/>
      </c>
      <c r="AD70" s="19" t="str">
        <f ca="1">IF(OR(AD69="",COUNTIF($EX$3:$KQ$3,#REF!)=COUNTIFS($EX$3:$KQ$3,#REF!,$EX69:$KQ69,#REF!)),"",OFFSET($A$4,0,AD69))</f>
        <v/>
      </c>
      <c r="AE70" s="19" t="str">
        <f ca="1">IF(OR(AE69="",COUNTIF($EX$3:$KQ$3,#REF!)=COUNTIFS($EX$3:$KQ$3,#REF!,$EX69:$KQ69,#REF!)),"",OFFSET($A$4,0,AE69))</f>
        <v/>
      </c>
      <c r="AF70" s="19" t="str">
        <f ca="1">IF(OR(AF69="",COUNTIF($EX$3:$KQ$3,#REF!)=COUNTIFS($EX$3:$KQ$3,#REF!,$EX69:$KQ69,#REF!)),"",OFFSET($A$4,0,AF69))</f>
        <v/>
      </c>
      <c r="AG70" s="19" t="str">
        <f ca="1">IF(OR(AG69="",COUNTIF($EX$3:$KQ$3,#REF!)=COUNTIFS($EX$3:$KQ$3,#REF!,$EX69:$KQ69,#REF!)),"",OFFSET($A$4,0,AG69))</f>
        <v/>
      </c>
      <c r="AH70" s="19" t="str">
        <f ca="1">IF(OR(AH69="",COUNTIF($EX$3:$KQ$3,#REF!)=COUNTIFS($EX$3:$KQ$3,#REF!,$EX69:$KQ69,#REF!)),"",OFFSET($A$4,0,AH69))</f>
        <v/>
      </c>
      <c r="AI70" s="19" t="str">
        <f ca="1">IF(OR(AI69="",COUNTIF($EX$3:$KQ$3,#REF!)=COUNTIFS($EX$3:$KQ$3,#REF!,$EX69:$KQ69,#REF!)),"",OFFSET($A$4,0,AI69))</f>
        <v/>
      </c>
      <c r="AJ70" s="19" t="str">
        <f ca="1">IF(OR(AJ69="",COUNTIF($EX$3:$KQ$3,#REF!)=COUNTIFS($EX$3:$KQ$3,#REF!,$EX69:$KQ69,#REF!)),"",OFFSET($A$4,0,AJ69))</f>
        <v/>
      </c>
      <c r="AK70" s="19" t="str">
        <f ca="1">IF(OR(AK69="",COUNTIF($EX$3:$KQ$3,#REF!)=COUNTIFS($EX$3:$KQ$3,#REF!,$EX69:$KQ69,#REF!)),"",OFFSET($A$4,0,AK69))</f>
        <v/>
      </c>
      <c r="AL70" s="19" t="str">
        <f ca="1">IF(OR(AL69="",COUNTIF($EX$3:$KQ$3,#REF!)=COUNTIFS($EX$3:$KQ$3,#REF!,$EX69:$KQ69,#REF!)),"",OFFSET($A$4,0,AL69))</f>
        <v/>
      </c>
      <c r="AM70" s="19" t="str">
        <f ca="1">IF(OR(AM69="",COUNTIF($EX$3:$KQ$3,#REF!)=COUNTIFS($EX$3:$KQ$3,#REF!,$EX69:$KQ69,#REF!)),"",OFFSET($A$4,0,AM69))</f>
        <v/>
      </c>
      <c r="AN70" s="19" t="str">
        <f ca="1">IF(OR(AN69="",COUNTIF($EX$3:$KQ$3,#REF!)=COUNTIFS($EX$3:$KQ$3,#REF!,$EX69:$KQ69,#REF!)),"",OFFSET($A$4,0,AN69))</f>
        <v/>
      </c>
      <c r="AO70" s="19" t="str">
        <f ca="1">IF(OR(AO69="",COUNTIF($EX$3:$KQ$3,#REF!)=COUNTIFS($EX$3:$KQ$3,#REF!,$EX69:$KQ69,#REF!)),"",OFFSET($A$4,0,AO69))</f>
        <v/>
      </c>
      <c r="AP70" s="19" t="str">
        <f ca="1">IF(OR(AP69="",COUNTIF($EX$3:$KQ$3,#REF!)=COUNTIFS($EX$3:$KQ$3,#REF!,$EX69:$KQ69,#REF!)),"",OFFSET($A$4,0,AP69))</f>
        <v/>
      </c>
      <c r="AQ70" s="19" t="str">
        <f ca="1">IF(OR(AQ69="",COUNTIF($EX$3:$KQ$3,#REF!)=COUNTIFS($EX$3:$KQ$3,#REF!,$EX69:$KQ69,#REF!)),"",OFFSET($A$4,0,AQ69))</f>
        <v/>
      </c>
      <c r="AR70" s="19" t="str">
        <f ca="1">IF(OR(AR69="",COUNTIF($EX$3:$KQ$3,#REF!)=COUNTIFS($EX$3:$KQ$3,#REF!,$EX69:$KQ69,#REF!)),"",OFFSET($A$4,0,AR69))</f>
        <v/>
      </c>
      <c r="AS70" s="19" t="str">
        <f ca="1">IF(OR(AS69="",COUNTIF($EX$3:$KQ$3,#REF!)=COUNTIFS($EX$3:$KQ$3,#REF!,$EX69:$KQ69,#REF!)),"",OFFSET($A$4,0,AS69))</f>
        <v/>
      </c>
      <c r="AT70" s="19" t="str">
        <f ca="1">IF(OR(AT69="",COUNTIF($EX$3:$KQ$3,#REF!)=COUNTIFS($EX$3:$KQ$3,#REF!,$EX69:$KQ69,#REF!)),"",OFFSET($A$4,0,AT69))</f>
        <v/>
      </c>
      <c r="AU70" s="19" t="str">
        <f ca="1">IF(OR(AU69="",COUNTIF($EX$3:$KQ$3,#REF!)=COUNTIFS($EX$3:$KQ$3,#REF!,$EX69:$KQ69,#REF!)),"",OFFSET($A$4,0,AU69))</f>
        <v/>
      </c>
      <c r="AV70" s="19" t="str">
        <f ca="1">IF(OR(AV69="",COUNTIF($EX$3:$KQ$3,#REF!)=COUNTIFS($EX$3:$KQ$3,#REF!,$EX69:$KQ69,#REF!)),"",OFFSET($A$4,0,AV69))</f>
        <v/>
      </c>
      <c r="AW70" s="19" t="str">
        <f ca="1">IF(OR(AW69="",COUNTIF($EX$3:$KQ$3,#REF!)=COUNTIFS($EX$3:$KQ$3,#REF!,$EX69:$KQ69,#REF!)),"",OFFSET($A$4,0,AW69))</f>
        <v/>
      </c>
      <c r="AX70" s="19" t="str">
        <f ca="1">IF(OR(AX69="",COUNTIF($EX$3:$KQ$3,#REF!)=COUNTIFS($EX$3:$KQ$3,#REF!,$EX69:$KQ69,#REF!)),"",OFFSET($A$4,0,AX69))</f>
        <v/>
      </c>
      <c r="AY70" s="19" t="str">
        <f ca="1">IF(OR(AY69="",COUNTIF($EX$3:$KQ$3,#REF!)=COUNTIFS($EX$3:$KQ$3,#REF!,$EX69:$KQ69,#REF!)),"",OFFSET($A$4,0,AY69))</f>
        <v/>
      </c>
      <c r="AZ70" s="19" t="str">
        <f ca="1">IF(OR(AZ69="",COUNTIF($EX$3:$KQ$3,#REF!)=COUNTIFS($EX$3:$KQ$3,#REF!,$EX69:$KQ69,#REF!)),"",OFFSET($A$4,0,AZ69))</f>
        <v/>
      </c>
      <c r="BA70" s="19" t="str">
        <f ca="1">IF(OR(BA69="",COUNTIF($EX$3:$KQ$3,#REF!)=COUNTIFS($EX$3:$KQ$3,#REF!,$EX69:$KQ69,#REF!)),"",OFFSET($A$4,0,BA69))</f>
        <v/>
      </c>
      <c r="BB70" s="19" t="str">
        <f ca="1">IF(OR(BB69="",COUNTIF($EX$3:$KQ$3,#REF!)=COUNTIFS($EX$3:$KQ$3,#REF!,$EX69:$KQ69,#REF!)),"",OFFSET($A$4,0,BB69))</f>
        <v/>
      </c>
      <c r="BC70" s="19" t="str">
        <f ca="1">IF(OR(BC69="",COUNTIF($EX$3:$KQ$3,#REF!)=COUNTIFS($EX$3:$KQ$3,#REF!,$EX69:$KQ69,#REF!)),"",OFFSET($A$4,0,BC69))</f>
        <v/>
      </c>
      <c r="BD70" s="19" t="str">
        <f ca="1">IF(OR(BD69="",COUNTIF($EX$3:$KQ$3,#REF!)=COUNTIFS($EX$3:$KQ$3,#REF!,$EX69:$KQ69,#REF!)),"",OFFSET($A$4,0,BD69))</f>
        <v/>
      </c>
      <c r="BE70" s="19" t="str">
        <f ca="1">IF(OR(BE69="",COUNTIF($EX$3:$KQ$3,#REF!)=COUNTIFS($EX$3:$KQ$3,#REF!,$EX69:$KQ69,#REF!)),"",OFFSET($A$4,0,BE69))</f>
        <v/>
      </c>
      <c r="BF70" s="19" t="str">
        <f ca="1">IF(OR(BF69="",COUNTIF($EX$3:$KQ$3,#REF!)=COUNTIFS($EX$3:$KQ$3,#REF!,$EX69:$KQ69,#REF!)),"",OFFSET($A$4,0,BF69))</f>
        <v/>
      </c>
      <c r="BG70" s="19" t="str">
        <f ca="1">IF(OR(BG69="",COUNTIF($EX$3:$KQ$3,#REF!)=COUNTIFS($EX$3:$KQ$3,#REF!,$EX69:$KQ69,#REF!)),"",OFFSET($A$4,0,BG69))</f>
        <v/>
      </c>
      <c r="BH70" s="19" t="str">
        <f ca="1">IF(OR(BH69="",COUNTIF($EX$3:$KQ$3,#REF!)=COUNTIFS($EX$3:$KQ$3,#REF!,$EX69:$KQ69,#REF!)),"",OFFSET($A$4,0,BH69))</f>
        <v/>
      </c>
      <c r="BI70" s="19" t="str">
        <f ca="1">IF(OR(BI69="",COUNTIF($EX$3:$KQ$3,#REF!)=COUNTIFS($EX$3:$KQ$3,#REF!,$EX69:$KQ69,#REF!)),"",OFFSET($A$4,0,BI69))</f>
        <v/>
      </c>
      <c r="BJ70" s="19" t="str">
        <f ca="1">IF(OR(BJ69="",COUNTIF($EX$3:$KQ$3,#REF!)=COUNTIFS($EX$3:$KQ$3,#REF!,$EX69:$KQ69,#REF!)),"",OFFSET($A$4,0,BJ69))</f>
        <v/>
      </c>
      <c r="BK70" s="19" t="str">
        <f ca="1">IF(OR(BK69="",COUNTIF($EX$3:$KQ$3,#REF!)=COUNTIFS($EX$3:$KQ$3,#REF!,$EX69:$KQ69,#REF!)),"",OFFSET($A$4,0,BK69))</f>
        <v/>
      </c>
      <c r="BL70" s="19" t="str">
        <f ca="1">IF(OR(BL69="",COUNTIF($EX$3:$KQ$3,#REF!)=COUNTIFS($EX$3:$KQ$3,#REF!,$EX69:$KQ69,#REF!)),"",OFFSET($A$4,0,BL69))</f>
        <v/>
      </c>
      <c r="BM70" s="19" t="str">
        <f ca="1">IF(OR(BM69="",COUNTIF($EX$3:$KQ$3,#REF!)=COUNTIFS($EX$3:$KQ$3,#REF!,$EX69:$KQ69,#REF!)),"",OFFSET($A$4,0,BM69))</f>
        <v/>
      </c>
      <c r="BN70" s="19" t="str">
        <f ca="1">IF(OR(BN69="",COUNTIF($EX$3:$KQ$3,#REF!)=COUNTIFS($EX$3:$KQ$3,#REF!,$EX69:$KQ69,#REF!)),"",OFFSET($A$4,0,BN69))</f>
        <v/>
      </c>
      <c r="BO70" s="19" t="str">
        <f ca="1">IF(OR(BO69="",COUNTIF($EX$3:$KQ$3,#REF!)=COUNTIFS($EX$3:$KQ$3,#REF!,$EX69:$KQ69,#REF!)),"",OFFSET($A$4,0,BO69))</f>
        <v/>
      </c>
      <c r="BP70" s="19" t="str">
        <f ca="1">IF(OR(BP69="",COUNTIF($EX$3:$KQ$3,#REF!)=COUNTIFS($EX$3:$KQ$3,#REF!,$EX69:$KQ69,#REF!)),"",OFFSET($A$4,0,BP69))</f>
        <v/>
      </c>
      <c r="BQ70" s="19" t="str">
        <f ca="1">IF(OR(BQ69="",COUNTIF($EX$3:$KQ$3,#REF!)=COUNTIFS($EX$3:$KQ$3,#REF!,$EX69:$KQ69,#REF!)),"",OFFSET($A$4,0,BQ69))</f>
        <v/>
      </c>
      <c r="BR70" s="19" t="str">
        <f ca="1">IF(OR(BR69="",COUNTIF($EX$3:$KQ$3,#REF!)=COUNTIFS($EX$3:$KQ$3,#REF!,$EX69:$KQ69,#REF!)),"",OFFSET($A$4,0,BR69))</f>
        <v/>
      </c>
      <c r="BS70" s="19" t="str">
        <f ca="1">IF(OR(BS69="",COUNTIF($EX$3:$KQ$3,#REF!)=COUNTIFS($EX$3:$KQ$3,#REF!,$EX69:$KQ69,#REF!)),"",OFFSET($A$4,0,BS69))</f>
        <v/>
      </c>
      <c r="BT70" s="19" t="str">
        <f ca="1">IF(OR(BT69="",COUNTIF($EX$3:$KQ$3,#REF!)=COUNTIFS($EX$3:$KQ$3,#REF!,$EX69:$KQ69,#REF!)),"",OFFSET($A$4,0,BT69))</f>
        <v/>
      </c>
      <c r="BU70" s="19" t="str">
        <f ca="1">IF(OR(BU69="",COUNTIF($EX$3:$KQ$3,#REF!)=COUNTIFS($EX$3:$KQ$3,#REF!,$EX69:$KQ69,#REF!)),"",OFFSET($A$4,0,BU69))</f>
        <v/>
      </c>
      <c r="BV70" s="19" t="str">
        <f ca="1">IF(OR(BV69="",COUNTIF($EX$3:$KQ$3,#REF!)=COUNTIFS($EX$3:$KQ$3,#REF!,$EX69:$KQ69,#REF!)),"",OFFSET($A$4,0,BV69))</f>
        <v/>
      </c>
      <c r="BW70" s="19" t="str">
        <f ca="1">IF(OR(BW69="",COUNTIF($EX$3:$KQ$3,#REF!)=COUNTIFS($EX$3:$KQ$3,#REF!,$EX69:$KQ69,#REF!)),"",OFFSET($A$4,0,BW69))</f>
        <v/>
      </c>
      <c r="BX70" s="19" t="str">
        <f ca="1">IF(OR(BX69="",COUNTIF($EX$3:$KQ$3,#REF!)=COUNTIFS($EX$3:$KQ$3,#REF!,$EX69:$KQ69,#REF!)),"",OFFSET($A$4,0,BX69))</f>
        <v/>
      </c>
      <c r="BY70" s="19" t="str">
        <f ca="1">IF(OR(BY69="",COUNTIF($EX$3:$KQ$3,#REF!)=COUNTIFS($EX$3:$KQ$3,#REF!,$EX69:$KQ69,#REF!)),"",OFFSET($A$4,0,BY69))</f>
        <v/>
      </c>
      <c r="BZ70" s="19" t="str">
        <f ca="1">IF(OR(BZ69="",COUNTIF($EX$3:$KQ$3,#REF!)=COUNTIFS($EX$3:$KQ$3,#REF!,$EX69:$KQ69,#REF!)),"",OFFSET($A$4,0,BZ69))</f>
        <v/>
      </c>
      <c r="CA70" s="19" t="str">
        <f ca="1">IF(OR(CA69="",COUNTIF($EX$3:$KQ$3,#REF!)=COUNTIFS($EX$3:$KQ$3,#REF!,$EX69:$KQ69,#REF!)),"",OFFSET($A$4,0,CA69))</f>
        <v/>
      </c>
      <c r="CB70" s="19" t="str">
        <f ca="1">IF(OR(CB69="",COUNTIF($EX$3:$KQ$3,#REF!)=COUNTIFS($EX$3:$KQ$3,#REF!,$EX69:$KQ69,#REF!)),"",OFFSET($A$4,0,CB69))</f>
        <v/>
      </c>
      <c r="CC70" s="19" t="str">
        <f ca="1">IF(OR(CC69="",COUNTIF($EX$3:$KQ$3,#REF!)=COUNTIFS($EX$3:$KQ$3,#REF!,$EX69:$KQ69,#REF!)),"",OFFSET($A$4,0,CC69))</f>
        <v/>
      </c>
      <c r="CD70" s="19" t="str">
        <f ca="1">IF(OR(CD69="",COUNTIF($EX$3:$KQ$3,#REF!)=COUNTIFS($EX$3:$KQ$3,#REF!,$EX69:$KQ69,#REF!)),"",OFFSET($A$4,0,CD69))</f>
        <v/>
      </c>
      <c r="CE70" s="19" t="str">
        <f ca="1">IF(OR(CE69="",COUNTIF($EX$3:$KQ$3,#REF!)=COUNTIFS($EX$3:$KQ$3,#REF!,$EX69:$KQ69,#REF!)),"",OFFSET($A$4,0,CE69))</f>
        <v/>
      </c>
      <c r="CF70" s="19" t="str">
        <f ca="1">IF(OR(CF69="",COUNTIF($EX$3:$KQ$3,#REF!)=COUNTIFS($EX$3:$KQ$3,#REF!,$EX69:$KQ69,#REF!)),"",OFFSET($A$4,0,CF69))</f>
        <v/>
      </c>
      <c r="CG70" s="19" t="str">
        <f ca="1">IF(OR(CG69="",COUNTIF($EX$3:$KQ$3,#REF!)=COUNTIFS($EX$3:$KQ$3,#REF!,$EX69:$KQ69,#REF!)),"",OFFSET($A$4,0,CG69))</f>
        <v/>
      </c>
      <c r="CH70" s="19" t="str">
        <f ca="1">IF(OR(CH69="",COUNTIF($EX$3:$KQ$3,#REF!)=COUNTIFS($EX$3:$KQ$3,#REF!,$EX69:$KQ69,#REF!)),"",OFFSET($A$4,0,CH69))</f>
        <v/>
      </c>
      <c r="CI70" s="19" t="str">
        <f ca="1">IF(OR(CI69="",COUNTIF($EX$3:$KQ$3,#REF!)=COUNTIFS($EX$3:$KQ$3,#REF!,$EX69:$KQ69,#REF!)),"",OFFSET($A$4,0,CI69))</f>
        <v/>
      </c>
      <c r="CJ70" s="19" t="str">
        <f ca="1">IF(OR(CJ69="",COUNTIF($EX$3:$KQ$3,#REF!)=COUNTIFS($EX$3:$KQ$3,#REF!,$EX69:$KQ69,#REF!)),"",OFFSET($A$4,0,CJ69))</f>
        <v/>
      </c>
      <c r="CK70" s="19" t="str">
        <f ca="1">IF(OR(CK69="",COUNTIF($EX$3:$KQ$3,#REF!)=COUNTIFS($EX$3:$KQ$3,#REF!,$EX69:$KQ69,#REF!)),"",OFFSET($A$4,0,CK69))</f>
        <v/>
      </c>
      <c r="CL70" s="19" t="str">
        <f ca="1">IF(OR(CL69="",COUNTIF($EX$3:$KQ$3,#REF!)=COUNTIFS($EX$3:$KQ$3,#REF!,$EX69:$KQ69,#REF!)),"",OFFSET($A$4,0,CL69))</f>
        <v/>
      </c>
      <c r="CM70" s="19" t="str">
        <f ca="1">IF(OR(CM69="",COUNTIF($EX$3:$KQ$3,#REF!)=COUNTIFS($EX$3:$KQ$3,#REF!,$EX69:$KQ69,#REF!)),"",OFFSET($A$4,0,CM69))</f>
        <v/>
      </c>
      <c r="CN70" s="19" t="str">
        <f ca="1">IF(OR(CN69="",COUNTIF($EX$3:$KQ$3,#REF!)=COUNTIFS($EX$3:$KQ$3,#REF!,$EX69:$KQ69,#REF!)),"",OFFSET($A$4,0,CN69))</f>
        <v/>
      </c>
      <c r="CO70" s="19" t="str">
        <f ca="1">IF(OR(CO69="",COUNTIF($EX$3:$KQ$3,#REF!)=COUNTIFS($EX$3:$KQ$3,#REF!,$EX69:$KQ69,#REF!)),"",OFFSET($A$4,0,CO69))</f>
        <v/>
      </c>
      <c r="CP70" s="19" t="str">
        <f ca="1">IF(OR(CP69="",COUNTIF($EX$3:$KQ$3,#REF!)=COUNTIFS($EX$3:$KQ$3,#REF!,$EX69:$KQ69,#REF!)),"",OFFSET($A$4,0,CP69))</f>
        <v/>
      </c>
      <c r="CQ70" s="19" t="str">
        <f ca="1">IF(OR(CQ69="",COUNTIF($EX$3:$KQ$3,#REF!)=COUNTIFS($EX$3:$KQ$3,#REF!,$EX69:$KQ69,#REF!)),"",OFFSET($A$4,0,CQ69))</f>
        <v/>
      </c>
      <c r="CR70" s="19" t="str">
        <f ca="1">IF(OR(CR69="",COUNTIF($EX$3:$KQ$3,#REF!)=COUNTIFS($EX$3:$KQ$3,#REF!,$EX69:$KQ69,#REF!)),"",OFFSET($A$4,0,CR69))</f>
        <v/>
      </c>
      <c r="CS70" s="19" t="str">
        <f ca="1">IF(OR(CS69="",COUNTIF($EX$3:$KQ$3,#REF!)=COUNTIFS($EX$3:$KQ$3,#REF!,$EX69:$KQ69,#REF!)),"",OFFSET($A$4,0,CS69))</f>
        <v/>
      </c>
      <c r="CT70" s="19" t="str">
        <f ca="1">IF(OR(CT69="",COUNTIF($EX$3:$KQ$3,#REF!)=COUNTIFS($EX$3:$KQ$3,#REF!,$EX69:$KQ69,#REF!)),"",OFFSET($A$4,0,CT69))</f>
        <v/>
      </c>
      <c r="CU70" s="19" t="str">
        <f ca="1">IF(OR(CU69="",COUNTIF($EX$3:$KQ$3,#REF!)=COUNTIFS($EX$3:$KQ$3,#REF!,$EX69:$KQ69,#REF!)),"",OFFSET($A$4,0,CU69))</f>
        <v/>
      </c>
      <c r="CV70" s="19" t="str">
        <f ca="1">IF(OR(CV69="",COUNTIF($EX$3:$KQ$3,#REF!)=COUNTIFS($EX$3:$KQ$3,#REF!,$EX69:$KQ69,#REF!)),"",OFFSET($A$4,0,CV69))</f>
        <v/>
      </c>
      <c r="CW70" s="19" t="str">
        <f ca="1">IF(OR(CW69="",COUNTIF($EX$3:$KQ$3,#REF!)=COUNTIFS($EX$3:$KQ$3,#REF!,$EX69:$KQ69,#REF!)),"",OFFSET($A$4,0,CW69))</f>
        <v/>
      </c>
      <c r="CX70" s="19" t="str">
        <f ca="1">IF(OR(CX69="",COUNTIF($EX$3:$KQ$3,#REF!)=COUNTIFS($EX$3:$KQ$3,#REF!,$EX69:$KQ69,#REF!)),"",OFFSET($A$4,0,CX69))</f>
        <v/>
      </c>
      <c r="CY70" s="19" t="str">
        <f ca="1">IF(OR(CY69="",COUNTIF($EX$3:$KQ$3,#REF!)=COUNTIFS($EX$3:$KQ$3,#REF!,$EX69:$KQ69,#REF!)),"",OFFSET($A$4,0,CY69))</f>
        <v/>
      </c>
      <c r="CZ70" s="19" t="str">
        <f ca="1">IF(OR(CZ69="",COUNTIF($EX$3:$KQ$3,#REF!)=COUNTIFS($EX$3:$KQ$3,#REF!,$EX69:$KQ69,#REF!)),"",OFFSET($A$4,0,CZ69))</f>
        <v/>
      </c>
      <c r="DA70" s="19" t="str">
        <f ca="1">IF(OR(DA69="",COUNTIF($EX$3:$KQ$3,#REF!)=COUNTIFS($EX$3:$KQ$3,#REF!,$EX69:$KQ69,#REF!)),"",OFFSET($A$4,0,DA69))</f>
        <v/>
      </c>
      <c r="DB70" s="19" t="str">
        <f ca="1">IF(OR(DB69="",COUNTIF($EX$3:$KQ$3,#REF!)=COUNTIFS($EX$3:$KQ$3,#REF!,$EX69:$KQ69,#REF!)),"",OFFSET($A$4,0,DB69))</f>
        <v/>
      </c>
      <c r="DC70" s="19" t="str">
        <f ca="1">IF(OR(DC69="",COUNTIF($EX$3:$KQ$3,#REF!)=COUNTIFS($EX$3:$KQ$3,#REF!,$EX69:$KQ69,#REF!)),"",OFFSET($A$4,0,DC69))</f>
        <v/>
      </c>
      <c r="DD70" s="19" t="str">
        <f ca="1">IF(OR(DD69="",COUNTIF($EX$3:$KQ$3,#REF!)=COUNTIFS($EX$3:$KQ$3,#REF!,$EX69:$KQ69,#REF!)),"",OFFSET($A$4,0,DD69))</f>
        <v/>
      </c>
      <c r="DE70" s="19" t="str">
        <f ca="1">IF(OR(DE69="",COUNTIF($EX$3:$KQ$3,#REF!)=COUNTIFS($EX$3:$KQ$3,#REF!,$EX69:$KQ69,#REF!)),"",OFFSET($A$4,0,DE69))</f>
        <v/>
      </c>
      <c r="DF70" s="19" t="str">
        <f ca="1">IF(OR(DF69="",COUNTIF($EX$3:$KQ$3,#REF!)=COUNTIFS($EX$3:$KQ$3,#REF!,$EX69:$KQ69,#REF!)),"",OFFSET($A$4,0,DF69))</f>
        <v/>
      </c>
      <c r="DG70" s="19" t="str">
        <f ca="1">IF(OR(DG69="",COUNTIF($EX$3:$KQ$3,#REF!)=COUNTIFS($EX$3:$KQ$3,#REF!,$EX69:$KQ69,#REF!)),"",OFFSET($A$4,0,DG69))</f>
        <v/>
      </c>
      <c r="DH70" s="19" t="str">
        <f ca="1">IF(OR(DH69="",COUNTIF($EX$3:$KQ$3,#REF!)=COUNTIFS($EX$3:$KQ$3,#REF!,$EX69:$KQ69,#REF!)),"",OFFSET($A$4,0,DH69))</f>
        <v/>
      </c>
      <c r="DI70" s="19" t="str">
        <f ca="1">IF(OR(DI69="",COUNTIF($EX$3:$KQ$3,#REF!)=COUNTIFS($EX$3:$KQ$3,#REF!,$EX69:$KQ69,#REF!)),"",OFFSET($A$4,0,DI69))</f>
        <v/>
      </c>
      <c r="DJ70" s="19" t="str">
        <f ca="1">IF(OR(DJ69="",COUNTIF($EX$3:$KQ$3,#REF!)=COUNTIFS($EX$3:$KQ$3,#REF!,$EX69:$KQ69,#REF!)),"",OFFSET($A$4,0,DJ69))</f>
        <v/>
      </c>
      <c r="DK70" s="19" t="str">
        <f ca="1">IF(OR(DK69="",COUNTIF($EX$3:$KQ$3,#REF!)=COUNTIFS($EX$3:$KQ$3,#REF!,$EX69:$KQ69,#REF!)),"",OFFSET($A$4,0,DK69))</f>
        <v/>
      </c>
      <c r="DL70" s="19" t="str">
        <f ca="1">IF(OR(DL69="",COUNTIF($EX$3:$KQ$3,#REF!)=COUNTIFS($EX$3:$KQ$3,#REF!,$EX69:$KQ69,#REF!)),"",OFFSET($A$4,0,DL69))</f>
        <v/>
      </c>
      <c r="DM70" s="19" t="str">
        <f ca="1">IF(OR(DM69="",COUNTIF($EX$3:$KQ$3,#REF!)=COUNTIFS($EX$3:$KQ$3,#REF!,$EX69:$KQ69,#REF!)),"",OFFSET($A$4,0,DM69))</f>
        <v/>
      </c>
      <c r="DN70" s="19" t="str">
        <f ca="1">IF(OR(DN69="",COUNTIF($EX$3:$KQ$3,#REF!)=COUNTIFS($EX$3:$KQ$3,#REF!,$EX69:$KQ69,#REF!)),"",OFFSET($A$4,0,DN69))</f>
        <v/>
      </c>
      <c r="DO70" s="19" t="str">
        <f ca="1">IF(OR(DO69="",COUNTIF($EX$3:$KQ$3,#REF!)=COUNTIFS($EX$3:$KQ$3,#REF!,$EX69:$KQ69,#REF!)),"",OFFSET($A$4,0,DO69))</f>
        <v/>
      </c>
      <c r="DP70" s="19" t="str">
        <f ca="1">IF(OR(DP69="",COUNTIF($EX$3:$KQ$3,#REF!)=COUNTIFS($EX$3:$KQ$3,#REF!,$EX69:$KQ69,#REF!)),"",OFFSET($A$4,0,DP69))</f>
        <v/>
      </c>
      <c r="DQ70" s="19" t="str">
        <f ca="1">IF(OR(DQ69="",COUNTIF($EX$3:$KQ$3,#REF!)=COUNTIFS($EX$3:$KQ$3,#REF!,$EX69:$KQ69,#REF!)),"",OFFSET($A$4,0,DQ69))</f>
        <v/>
      </c>
      <c r="DR70" s="19" t="str">
        <f ca="1">IF(OR(DR69="",COUNTIF($EX$3:$KQ$3,#REF!)=COUNTIFS($EX$3:$KQ$3,#REF!,$EX69:$KQ69,#REF!)),"",OFFSET($A$4,0,DR69))</f>
        <v/>
      </c>
      <c r="DS70" s="19" t="str">
        <f ca="1">IF(OR(DS69="",COUNTIF($EX$3:$KQ$3,#REF!)=COUNTIFS($EX$3:$KQ$3,#REF!,$EX69:$KQ69,#REF!)),"",OFFSET($A$4,0,DS69))</f>
        <v/>
      </c>
      <c r="DT70" s="19" t="str">
        <f ca="1">IF(OR(DT69="",COUNTIF($EX$3:$KQ$3,#REF!)=COUNTIFS($EX$3:$KQ$3,#REF!,$EX69:$KQ69,#REF!)),"",OFFSET($A$4,0,DT69))</f>
        <v/>
      </c>
      <c r="DU70" s="19" t="str">
        <f ca="1">IF(OR(DU69="",COUNTIF($EX$3:$KQ$3,#REF!)=COUNTIFS($EX$3:$KQ$3,#REF!,$EX69:$KQ69,#REF!)),"",OFFSET($A$4,0,DU69))</f>
        <v/>
      </c>
      <c r="DV70" s="19" t="str">
        <f ca="1">IF(OR(DV69="",COUNTIF($EX$3:$KQ$3,#REF!)=COUNTIFS($EX$3:$KQ$3,#REF!,$EX69:$KQ69,#REF!)),"",OFFSET($A$4,0,DV69))</f>
        <v/>
      </c>
      <c r="DW70" s="19" t="str">
        <f ca="1">IF(OR(DW69="",COUNTIF($EX$3:$KQ$3,#REF!)=COUNTIFS($EX$3:$KQ$3,#REF!,$EX69:$KQ69,#REF!)),"",OFFSET($A$4,0,DW69))</f>
        <v/>
      </c>
      <c r="DX70" s="19" t="str">
        <f ca="1">IF(OR(DX69="",COUNTIF($EX$3:$KQ$3,#REF!)=COUNTIFS($EX$3:$KQ$3,#REF!,$EX69:$KQ69,#REF!)),"",OFFSET($A$4,0,DX69))</f>
        <v/>
      </c>
      <c r="DY70" s="19" t="str">
        <f ca="1">IF(OR(DY69="",COUNTIF($EX$3:$KQ$3,#REF!)=COUNTIFS($EX$3:$KQ$3,#REF!,$EX69:$KQ69,#REF!)),"",OFFSET($A$4,0,DY69))</f>
        <v/>
      </c>
      <c r="DZ70" s="19" t="str">
        <f ca="1">IF(OR(DZ69="",COUNTIF($EX$3:$KQ$3,#REF!)=COUNTIFS($EX$3:$KQ$3,#REF!,$EX69:$KQ69,#REF!)),"",OFFSET($A$4,0,DZ69))</f>
        <v/>
      </c>
      <c r="EA70" s="19" t="str">
        <f ca="1">IF(OR(EA69="",COUNTIF($EX$3:$KQ$3,#REF!)=COUNTIFS($EX$3:$KQ$3,#REF!,$EX69:$KQ69,#REF!)),"",OFFSET($A$4,0,EA69))</f>
        <v/>
      </c>
      <c r="EB70" s="19"/>
      <c r="EC70" s="19"/>
      <c r="ED70" s="19"/>
      <c r="EE70" s="19"/>
      <c r="EF70" s="19"/>
      <c r="EG70" s="19"/>
      <c r="EH70" s="19"/>
      <c r="EI70" s="19"/>
      <c r="EJ70" s="19"/>
      <c r="EK70" s="19"/>
      <c r="EL70" s="19"/>
      <c r="EM70" s="19"/>
      <c r="EN70" s="19"/>
      <c r="EO70" s="19"/>
      <c r="EP70" s="19"/>
      <c r="EQ70" s="19"/>
      <c r="ER70" s="19"/>
      <c r="ES70" s="19"/>
      <c r="ET70" s="19"/>
      <c r="EU70" s="19"/>
      <c r="EX70" s="19" t="str">
        <f t="shared" ca="1" si="612"/>
        <v/>
      </c>
      <c r="EY70" s="19" t="str">
        <f t="shared" ca="1" si="613"/>
        <v/>
      </c>
      <c r="EZ70" s="19" t="str">
        <f t="shared" ca="1" si="614"/>
        <v/>
      </c>
      <c r="FA70" s="19" t="str">
        <f t="shared" ca="1" si="615"/>
        <v/>
      </c>
      <c r="FB70" s="19" t="str">
        <f t="shared" ca="1" si="616"/>
        <v/>
      </c>
      <c r="FC70" s="19" t="str">
        <f t="shared" ca="1" si="617"/>
        <v/>
      </c>
      <c r="FD70" s="19" t="str">
        <f t="shared" ca="1" si="618"/>
        <v/>
      </c>
      <c r="FE70" s="19" t="str">
        <f t="shared" ca="1" si="619"/>
        <v/>
      </c>
      <c r="FF70" s="19" t="str">
        <f t="shared" ca="1" si="620"/>
        <v/>
      </c>
      <c r="FG70" s="19" t="str">
        <f t="shared" ca="1" si="621"/>
        <v/>
      </c>
      <c r="FH70" s="19" t="str">
        <f t="shared" ca="1" si="622"/>
        <v/>
      </c>
      <c r="FI70" s="19" t="str">
        <f t="shared" ca="1" si="623"/>
        <v/>
      </c>
      <c r="FJ70" s="19" t="str">
        <f t="shared" ca="1" si="624"/>
        <v/>
      </c>
      <c r="FK70" s="19" t="str">
        <f t="shared" ca="1" si="625"/>
        <v/>
      </c>
      <c r="FL70" s="19" t="str">
        <f t="shared" ca="1" si="626"/>
        <v/>
      </c>
      <c r="FM70" s="19" t="str">
        <f t="shared" ca="1" si="627"/>
        <v/>
      </c>
      <c r="FN70" s="19" t="str">
        <f t="shared" ca="1" si="628"/>
        <v/>
      </c>
      <c r="FO70" s="19" t="str">
        <f t="shared" ca="1" si="629"/>
        <v/>
      </c>
      <c r="FP70" s="19" t="str">
        <f t="shared" ca="1" si="630"/>
        <v/>
      </c>
      <c r="FQ70" s="19" t="str">
        <f t="shared" ca="1" si="631"/>
        <v/>
      </c>
      <c r="FR70" s="19" t="str">
        <f t="shared" ca="1" si="632"/>
        <v/>
      </c>
      <c r="FS70" s="19" t="str">
        <f t="shared" ca="1" si="633"/>
        <v/>
      </c>
      <c r="FT70" s="19" t="str">
        <f t="shared" ca="1" si="634"/>
        <v/>
      </c>
      <c r="FU70" s="19" t="str">
        <f t="shared" ca="1" si="635"/>
        <v/>
      </c>
      <c r="FV70" s="19" t="str">
        <f t="shared" ca="1" si="636"/>
        <v/>
      </c>
      <c r="FW70" s="19" t="str">
        <f t="shared" ca="1" si="637"/>
        <v/>
      </c>
      <c r="FX70" s="19" t="str">
        <f t="shared" ca="1" si="638"/>
        <v/>
      </c>
      <c r="FY70" s="19" t="str">
        <f t="shared" ca="1" si="639"/>
        <v/>
      </c>
      <c r="FZ70" s="19" t="str">
        <f t="shared" ca="1" si="640"/>
        <v/>
      </c>
      <c r="GA70" s="19" t="str">
        <f t="shared" ca="1" si="641"/>
        <v/>
      </c>
      <c r="GB70" s="19" t="str">
        <f t="shared" ca="1" si="642"/>
        <v/>
      </c>
      <c r="GC70" s="19" t="str">
        <f t="shared" ca="1" si="643"/>
        <v/>
      </c>
      <c r="GD70" s="19" t="str">
        <f t="shared" ca="1" si="644"/>
        <v/>
      </c>
      <c r="GE70" s="19" t="str">
        <f t="shared" ca="1" si="645"/>
        <v/>
      </c>
      <c r="GF70" s="19" t="str">
        <f t="shared" ca="1" si="646"/>
        <v/>
      </c>
      <c r="GG70" s="19" t="str">
        <f t="shared" ca="1" si="647"/>
        <v/>
      </c>
      <c r="GH70" s="19" t="str">
        <f t="shared" ca="1" si="648"/>
        <v/>
      </c>
      <c r="GI70" s="19" t="str">
        <f t="shared" ca="1" si="649"/>
        <v/>
      </c>
      <c r="GJ70" s="19" t="str">
        <f t="shared" ca="1" si="650"/>
        <v/>
      </c>
      <c r="GK70" s="19" t="str">
        <f t="shared" ca="1" si="651"/>
        <v/>
      </c>
      <c r="GL70" s="19" t="str">
        <f t="shared" ca="1" si="652"/>
        <v/>
      </c>
      <c r="GM70" s="19" t="str">
        <f t="shared" ca="1" si="653"/>
        <v/>
      </c>
      <c r="GN70" s="19" t="str">
        <f t="shared" ca="1" si="654"/>
        <v/>
      </c>
      <c r="GO70" s="19" t="str">
        <f t="shared" ca="1" si="655"/>
        <v/>
      </c>
      <c r="GP70" s="19" t="str">
        <f t="shared" ca="1" si="656"/>
        <v/>
      </c>
      <c r="GQ70" s="19" t="str">
        <f t="shared" ca="1" si="657"/>
        <v/>
      </c>
      <c r="GR70" s="19" t="str">
        <f t="shared" ca="1" si="658"/>
        <v/>
      </c>
      <c r="GS70" s="19" t="str">
        <f t="shared" ca="1" si="659"/>
        <v/>
      </c>
      <c r="GT70" s="19" t="str">
        <f t="shared" ca="1" si="660"/>
        <v/>
      </c>
      <c r="GU70" s="19" t="str">
        <f t="shared" ca="1" si="661"/>
        <v/>
      </c>
      <c r="GV70" s="19" t="str">
        <f t="shared" ca="1" si="662"/>
        <v/>
      </c>
      <c r="GW70" s="19" t="str">
        <f t="shared" ca="1" si="663"/>
        <v/>
      </c>
      <c r="GX70" s="19" t="str">
        <f t="shared" ca="1" si="664"/>
        <v/>
      </c>
      <c r="GY70" s="19" t="str">
        <f t="shared" ca="1" si="665"/>
        <v/>
      </c>
      <c r="GZ70" s="19" t="str">
        <f t="shared" ca="1" si="666"/>
        <v/>
      </c>
      <c r="HA70" s="19" t="str">
        <f t="shared" ca="1" si="667"/>
        <v/>
      </c>
      <c r="HB70" s="19" t="str">
        <f t="shared" ca="1" si="668"/>
        <v/>
      </c>
      <c r="HC70" s="19" t="str">
        <f t="shared" ca="1" si="669"/>
        <v/>
      </c>
      <c r="HD70" s="19" t="str">
        <f t="shared" ca="1" si="670"/>
        <v/>
      </c>
      <c r="HE70" s="19" t="str">
        <f t="shared" ca="1" si="671"/>
        <v/>
      </c>
      <c r="HF70" s="19" t="str">
        <f t="shared" ca="1" si="672"/>
        <v/>
      </c>
      <c r="HG70" s="19" t="str">
        <f t="shared" ca="1" si="673"/>
        <v/>
      </c>
      <c r="HH70" s="19" t="str">
        <f t="shared" ca="1" si="674"/>
        <v/>
      </c>
      <c r="HI70" s="19" t="str">
        <f t="shared" ca="1" si="675"/>
        <v/>
      </c>
      <c r="HJ70" s="19" t="str">
        <f t="shared" ca="1" si="676"/>
        <v/>
      </c>
      <c r="HK70" s="19" t="str">
        <f t="shared" ca="1" si="677"/>
        <v/>
      </c>
      <c r="HL70" s="19" t="str">
        <f t="shared" ca="1" si="678"/>
        <v/>
      </c>
      <c r="HM70" s="19" t="str">
        <f t="shared" ca="1" si="679"/>
        <v/>
      </c>
      <c r="HN70" s="19" t="str">
        <f t="shared" ca="1" si="680"/>
        <v/>
      </c>
      <c r="HO70" s="19" t="str">
        <f t="shared" ca="1" si="681"/>
        <v/>
      </c>
      <c r="HP70" s="19" t="str">
        <f t="shared" ca="1" si="682"/>
        <v/>
      </c>
      <c r="HQ70" s="19" t="str">
        <f t="shared" ca="1" si="683"/>
        <v/>
      </c>
      <c r="HR70" s="19" t="str">
        <f t="shared" ca="1" si="684"/>
        <v/>
      </c>
      <c r="HS70" s="19" t="str">
        <f t="shared" ca="1" si="685"/>
        <v/>
      </c>
      <c r="HT70" s="19" t="str">
        <f t="shared" ca="1" si="686"/>
        <v/>
      </c>
      <c r="HU70" s="19" t="str">
        <f t="shared" ca="1" si="687"/>
        <v/>
      </c>
      <c r="HV70" s="19" t="str">
        <f t="shared" ca="1" si="688"/>
        <v/>
      </c>
      <c r="HW70" s="19" t="str">
        <f t="shared" ca="1" si="689"/>
        <v/>
      </c>
      <c r="HX70" s="19" t="str">
        <f t="shared" ca="1" si="690"/>
        <v/>
      </c>
      <c r="HY70" s="19" t="str">
        <f t="shared" ca="1" si="691"/>
        <v/>
      </c>
      <c r="HZ70" s="19" t="str">
        <f t="shared" ca="1" si="692"/>
        <v/>
      </c>
      <c r="IA70" s="19" t="str">
        <f t="shared" ca="1" si="693"/>
        <v/>
      </c>
      <c r="IB70" s="19" t="str">
        <f t="shared" ca="1" si="694"/>
        <v/>
      </c>
      <c r="IC70" s="19" t="str">
        <f t="shared" ca="1" si="695"/>
        <v/>
      </c>
      <c r="ID70" s="19" t="str">
        <f t="shared" ca="1" si="696"/>
        <v/>
      </c>
      <c r="IE70" s="19" t="str">
        <f t="shared" ca="1" si="697"/>
        <v/>
      </c>
      <c r="IF70" s="19" t="str">
        <f t="shared" ca="1" si="698"/>
        <v/>
      </c>
      <c r="IG70" s="19" t="str">
        <f t="shared" ca="1" si="699"/>
        <v/>
      </c>
      <c r="IH70" s="19" t="str">
        <f t="shared" ca="1" si="700"/>
        <v/>
      </c>
      <c r="II70" s="19" t="str">
        <f t="shared" ca="1" si="701"/>
        <v/>
      </c>
      <c r="IJ70" s="19" t="str">
        <f t="shared" ca="1" si="702"/>
        <v/>
      </c>
      <c r="IK70" s="19" t="str">
        <f t="shared" ca="1" si="703"/>
        <v/>
      </c>
      <c r="IL70" s="19" t="str">
        <f t="shared" ca="1" si="704"/>
        <v/>
      </c>
      <c r="IM70" s="19" t="str">
        <f t="shared" ca="1" si="705"/>
        <v/>
      </c>
      <c r="IN70" s="19" t="str">
        <f t="shared" ca="1" si="706"/>
        <v/>
      </c>
      <c r="IO70" s="19" t="str">
        <f t="shared" ca="1" si="707"/>
        <v/>
      </c>
      <c r="IP70" s="19" t="str">
        <f t="shared" ca="1" si="708"/>
        <v/>
      </c>
      <c r="IQ70" s="19" t="str">
        <f t="shared" ca="1" si="709"/>
        <v/>
      </c>
      <c r="IR70" s="19" t="str">
        <f t="shared" ca="1" si="710"/>
        <v/>
      </c>
      <c r="IS70" s="19" t="str">
        <f t="shared" ca="1" si="711"/>
        <v/>
      </c>
      <c r="IT70" s="19" t="str">
        <f t="shared" ca="1" si="712"/>
        <v/>
      </c>
      <c r="IU70" s="19" t="str">
        <f t="shared" ca="1" si="713"/>
        <v/>
      </c>
      <c r="IV70" s="19" t="str">
        <f t="shared" ca="1" si="714"/>
        <v/>
      </c>
      <c r="IW70" s="19" t="str">
        <f t="shared" ca="1" si="715"/>
        <v/>
      </c>
      <c r="IX70" s="19" t="str">
        <f t="shared" ca="1" si="716"/>
        <v/>
      </c>
      <c r="IY70" s="19" t="str">
        <f t="shared" ca="1" si="717"/>
        <v/>
      </c>
      <c r="IZ70" s="19" t="str">
        <f t="shared" ca="1" si="718"/>
        <v/>
      </c>
      <c r="JA70" s="19" t="str">
        <f t="shared" ca="1" si="719"/>
        <v/>
      </c>
      <c r="JB70" s="19" t="str">
        <f t="shared" ca="1" si="720"/>
        <v/>
      </c>
      <c r="JC70" s="19" t="str">
        <f t="shared" ca="1" si="721"/>
        <v/>
      </c>
      <c r="JD70" s="19" t="str">
        <f t="shared" ca="1" si="722"/>
        <v/>
      </c>
      <c r="JE70" s="19" t="str">
        <f t="shared" ca="1" si="723"/>
        <v/>
      </c>
      <c r="JF70" s="19" t="str">
        <f t="shared" ca="1" si="724"/>
        <v/>
      </c>
      <c r="JG70" s="19" t="str">
        <f t="shared" ca="1" si="725"/>
        <v/>
      </c>
      <c r="JH70" s="19" t="str">
        <f t="shared" ca="1" si="726"/>
        <v/>
      </c>
      <c r="JI70" s="19" t="str">
        <f t="shared" ca="1" si="727"/>
        <v/>
      </c>
      <c r="JJ70" s="19" t="str">
        <f t="shared" ca="1" si="728"/>
        <v/>
      </c>
      <c r="JK70" s="19" t="str">
        <f t="shared" ca="1" si="729"/>
        <v/>
      </c>
      <c r="JL70" s="19" t="str">
        <f t="shared" ca="1" si="730"/>
        <v/>
      </c>
      <c r="JM70" s="19" t="str">
        <f t="shared" ca="1" si="731"/>
        <v/>
      </c>
      <c r="JN70" s="19" t="str">
        <f t="shared" ca="1" si="732"/>
        <v/>
      </c>
      <c r="JO70" s="19" t="str">
        <f t="shared" ca="1" si="733"/>
        <v/>
      </c>
      <c r="JP70" s="19" t="str">
        <f t="shared" ca="1" si="734"/>
        <v/>
      </c>
      <c r="JQ70" s="19" t="str">
        <f t="shared" ca="1" si="735"/>
        <v/>
      </c>
      <c r="JR70" s="19" t="str">
        <f t="shared" ca="1" si="736"/>
        <v/>
      </c>
      <c r="JS70" s="19" t="str">
        <f t="shared" ca="1" si="737"/>
        <v/>
      </c>
      <c r="JT70" s="19" t="str">
        <f t="shared" ca="1" si="738"/>
        <v/>
      </c>
      <c r="JU70" s="19" t="str">
        <f t="shared" ca="1" si="739"/>
        <v/>
      </c>
      <c r="JV70" s="19" t="str">
        <f t="shared" ca="1" si="740"/>
        <v/>
      </c>
      <c r="JW70" s="19" t="str">
        <f t="shared" ca="1" si="741"/>
        <v/>
      </c>
      <c r="JX70" s="19" t="str">
        <f t="shared" ca="1" si="742"/>
        <v/>
      </c>
      <c r="JY70" s="19" t="str">
        <f t="shared" ca="1" si="743"/>
        <v/>
      </c>
      <c r="JZ70" s="19" t="str">
        <f t="shared" ca="1" si="744"/>
        <v/>
      </c>
      <c r="KA70" s="19" t="str">
        <f t="shared" ca="1" si="745"/>
        <v/>
      </c>
      <c r="KB70" s="19" t="str">
        <f t="shared" ca="1" si="746"/>
        <v/>
      </c>
      <c r="KC70" s="19" t="str">
        <f t="shared" ca="1" si="747"/>
        <v/>
      </c>
      <c r="KD70" s="19" t="str">
        <f t="shared" ca="1" si="748"/>
        <v/>
      </c>
      <c r="KE70" s="19" t="str">
        <f t="shared" ca="1" si="749"/>
        <v/>
      </c>
      <c r="KF70" s="19" t="str">
        <f t="shared" ca="1" si="750"/>
        <v/>
      </c>
      <c r="KG70" s="19" t="str">
        <f t="shared" ca="1" si="751"/>
        <v/>
      </c>
      <c r="KH70" s="19" t="str">
        <f t="shared" ca="1" si="752"/>
        <v/>
      </c>
      <c r="KI70" s="19" t="str">
        <f t="shared" ca="1" si="753"/>
        <v/>
      </c>
      <c r="KJ70" s="19" t="str">
        <f t="shared" ca="1" si="754"/>
        <v/>
      </c>
      <c r="KK70" s="19" t="str">
        <f t="shared" ca="1" si="755"/>
        <v/>
      </c>
      <c r="KL70" s="19" t="str">
        <f t="shared" ca="1" si="756"/>
        <v/>
      </c>
      <c r="KM70" s="19" t="str">
        <f t="shared" ca="1" si="757"/>
        <v/>
      </c>
      <c r="KN70" s="19" t="str">
        <f t="shared" ca="1" si="758"/>
        <v/>
      </c>
      <c r="KO70" s="19" t="str">
        <f t="shared" ca="1" si="759"/>
        <v/>
      </c>
      <c r="KP70" s="19" t="str">
        <f t="shared" ca="1" si="760"/>
        <v/>
      </c>
      <c r="KQ70" s="19" t="str">
        <f t="shared" ca="1" si="761"/>
        <v/>
      </c>
    </row>
    <row r="71" spans="3:303" x14ac:dyDescent="0.3">
      <c r="C71" s="19" t="str">
        <f t="shared" ca="1" si="603"/>
        <v/>
      </c>
      <c r="D71" s="19" t="str">
        <f t="shared" ca="1" si="604"/>
        <v/>
      </c>
      <c r="E71" s="19" t="str">
        <f t="shared" ca="1" si="605"/>
        <v/>
      </c>
      <c r="F71" s="19" t="str">
        <f t="shared" ca="1" si="606"/>
        <v/>
      </c>
      <c r="G71" s="19" t="str">
        <f t="shared" ca="1" si="607"/>
        <v/>
      </c>
      <c r="H71" s="19" t="str">
        <f t="shared" ca="1" si="608"/>
        <v/>
      </c>
      <c r="I71" s="19" t="str">
        <f t="shared" ca="1" si="609"/>
        <v/>
      </c>
      <c r="J71" s="19" t="str">
        <f t="shared" ca="1" si="610"/>
        <v/>
      </c>
      <c r="K71" s="19" t="str">
        <f t="shared" ca="1" si="611"/>
        <v/>
      </c>
      <c r="L71" s="19" t="str">
        <f ca="1">IF(OR(L70="",COUNTIF($EX$3:$KQ$3,#REF!)=COUNTIFS($EX$3:$KQ$3,#REF!,$EX70:$KQ70,#REF!)),"",OFFSET($A$4,0,L70))</f>
        <v/>
      </c>
      <c r="M71" s="19" t="str">
        <f ca="1">IF(OR(M70="",COUNTIF($EX$3:$KQ$3,#REF!)=COUNTIFS($EX$3:$KQ$3,#REF!,$EX70:$KQ70,#REF!)),"",OFFSET($A$4,0,M70))</f>
        <v/>
      </c>
      <c r="N71" s="19" t="str">
        <f ca="1">IF(OR(N70="",COUNTIF($EX$3:$KQ$3,#REF!)=COUNTIFS($EX$3:$KQ$3,#REF!,$EX70:$KQ70,#REF!)),"",OFFSET($A$4,0,N70))</f>
        <v/>
      </c>
      <c r="O71" s="19" t="str">
        <f ca="1">IF(OR(O70="",COUNTIF($EX$3:$KQ$3,#REF!)=COUNTIFS($EX$3:$KQ$3,#REF!,$EX70:$KQ70,#REF!)),"",OFFSET($A$4,0,O70))</f>
        <v/>
      </c>
      <c r="P71" s="19" t="str">
        <f ca="1">IF(OR(P70="",COUNTIF($EX$3:$KQ$3,#REF!)=COUNTIFS($EX$3:$KQ$3,#REF!,$EX70:$KQ70,#REF!)),"",OFFSET($A$4,0,P70))</f>
        <v/>
      </c>
      <c r="Q71" s="19" t="str">
        <f ca="1">IF(OR(Q70="",COUNTIF($EX$3:$KQ$3,#REF!)=COUNTIFS($EX$3:$KQ$3,#REF!,$EX70:$KQ70,#REF!)),"",OFFSET($A$4,0,Q70))</f>
        <v/>
      </c>
      <c r="R71" s="19" t="str">
        <f ca="1">IF(OR(R70="",COUNTIF($EX$3:$KQ$3,#REF!)=COUNTIFS($EX$3:$KQ$3,#REF!,$EX70:$KQ70,#REF!)),"",OFFSET($A$4,0,R70))</f>
        <v/>
      </c>
      <c r="S71" s="19" t="str">
        <f ca="1">IF(OR(S70="",COUNTIF($EX$3:$KQ$3,#REF!)=COUNTIFS($EX$3:$KQ$3,#REF!,$EX70:$KQ70,#REF!)),"",OFFSET($A$4,0,S70))</f>
        <v/>
      </c>
      <c r="T71" s="19" t="str">
        <f ca="1">IF(OR(T70="",COUNTIF($EX$3:$KQ$3,#REF!)=COUNTIFS($EX$3:$KQ$3,#REF!,$EX70:$KQ70,#REF!)),"",OFFSET($A$4,0,T70))</f>
        <v/>
      </c>
      <c r="U71" s="19" t="str">
        <f ca="1">IF(OR(U70="",COUNTIF($EX$3:$KQ$3,#REF!)=COUNTIFS($EX$3:$KQ$3,#REF!,$EX70:$KQ70,#REF!)),"",OFFSET($A$4,0,U70))</f>
        <v/>
      </c>
      <c r="V71" s="19" t="str">
        <f ca="1">IF(OR(V70="",COUNTIF($EX$3:$KQ$3,#REF!)=COUNTIFS($EX$3:$KQ$3,#REF!,$EX70:$KQ70,#REF!)),"",OFFSET($A$4,0,V70))</f>
        <v/>
      </c>
      <c r="W71" s="19" t="str">
        <f ca="1">IF(OR(W70="",COUNTIF($EX$3:$KQ$3,#REF!)=COUNTIFS($EX$3:$KQ$3,#REF!,$EX70:$KQ70,#REF!)),"",OFFSET($A$4,0,W70))</f>
        <v/>
      </c>
      <c r="X71" s="19" t="str">
        <f ca="1">IF(OR(X70="",COUNTIF($EX$3:$KQ$3,#REF!)=COUNTIFS($EX$3:$KQ$3,#REF!,$EX70:$KQ70,#REF!)),"",OFFSET($A$4,0,X70))</f>
        <v/>
      </c>
      <c r="Y71" s="19" t="str">
        <f ca="1">IF(OR(Y70="",COUNTIF($EX$3:$KQ$3,#REF!)=COUNTIFS($EX$3:$KQ$3,#REF!,$EX70:$KQ70,#REF!)),"",OFFSET($A$4,0,Y70))</f>
        <v/>
      </c>
      <c r="Z71" s="19" t="str">
        <f ca="1">IF(OR(Z70="",COUNTIF($EX$3:$KQ$3,#REF!)=COUNTIFS($EX$3:$KQ$3,#REF!,$EX70:$KQ70,#REF!)),"",OFFSET($A$4,0,Z70))</f>
        <v/>
      </c>
      <c r="AA71" s="19" t="str">
        <f ca="1">IF(OR(AA70="",COUNTIF($EX$3:$KQ$3,#REF!)=COUNTIFS($EX$3:$KQ$3,#REF!,$EX70:$KQ70,#REF!)),"",OFFSET($A$4,0,AA70))</f>
        <v/>
      </c>
      <c r="AB71" s="19" t="str">
        <f ca="1">IF(OR(AB70="",COUNTIF($EX$3:$KQ$3,#REF!)=COUNTIFS($EX$3:$KQ$3,#REF!,$EX70:$KQ70,#REF!)),"",OFFSET($A$4,0,AB70))</f>
        <v/>
      </c>
      <c r="AC71" s="19" t="str">
        <f ca="1">IF(OR(AC70="",COUNTIF($EX$3:$KQ$3,#REF!)=COUNTIFS($EX$3:$KQ$3,#REF!,$EX70:$KQ70,#REF!)),"",OFFSET($A$4,0,AC70))</f>
        <v/>
      </c>
      <c r="AD71" s="19" t="str">
        <f ca="1">IF(OR(AD70="",COUNTIF($EX$3:$KQ$3,#REF!)=COUNTIFS($EX$3:$KQ$3,#REF!,$EX70:$KQ70,#REF!)),"",OFFSET($A$4,0,AD70))</f>
        <v/>
      </c>
      <c r="AE71" s="19" t="str">
        <f ca="1">IF(OR(AE70="",COUNTIF($EX$3:$KQ$3,#REF!)=COUNTIFS($EX$3:$KQ$3,#REF!,$EX70:$KQ70,#REF!)),"",OFFSET($A$4,0,AE70))</f>
        <v/>
      </c>
      <c r="AF71" s="19" t="str">
        <f ca="1">IF(OR(AF70="",COUNTIF($EX$3:$KQ$3,#REF!)=COUNTIFS($EX$3:$KQ$3,#REF!,$EX70:$KQ70,#REF!)),"",OFFSET($A$4,0,AF70))</f>
        <v/>
      </c>
      <c r="AG71" s="19" t="str">
        <f ca="1">IF(OR(AG70="",COUNTIF($EX$3:$KQ$3,#REF!)=COUNTIFS($EX$3:$KQ$3,#REF!,$EX70:$KQ70,#REF!)),"",OFFSET($A$4,0,AG70))</f>
        <v/>
      </c>
      <c r="AH71" s="19" t="str">
        <f ca="1">IF(OR(AH70="",COUNTIF($EX$3:$KQ$3,#REF!)=COUNTIFS($EX$3:$KQ$3,#REF!,$EX70:$KQ70,#REF!)),"",OFFSET($A$4,0,AH70))</f>
        <v/>
      </c>
      <c r="AI71" s="19" t="str">
        <f ca="1">IF(OR(AI70="",COUNTIF($EX$3:$KQ$3,#REF!)=COUNTIFS($EX$3:$KQ$3,#REF!,$EX70:$KQ70,#REF!)),"",OFFSET($A$4,0,AI70))</f>
        <v/>
      </c>
      <c r="AJ71" s="19" t="str">
        <f ca="1">IF(OR(AJ70="",COUNTIF($EX$3:$KQ$3,#REF!)=COUNTIFS($EX$3:$KQ$3,#REF!,$EX70:$KQ70,#REF!)),"",OFFSET($A$4,0,AJ70))</f>
        <v/>
      </c>
      <c r="AK71" s="19" t="str">
        <f ca="1">IF(OR(AK70="",COUNTIF($EX$3:$KQ$3,#REF!)=COUNTIFS($EX$3:$KQ$3,#REF!,$EX70:$KQ70,#REF!)),"",OFFSET($A$4,0,AK70))</f>
        <v/>
      </c>
      <c r="AL71" s="19" t="str">
        <f ca="1">IF(OR(AL70="",COUNTIF($EX$3:$KQ$3,#REF!)=COUNTIFS($EX$3:$KQ$3,#REF!,$EX70:$KQ70,#REF!)),"",OFFSET($A$4,0,AL70))</f>
        <v/>
      </c>
      <c r="AM71" s="19" t="str">
        <f ca="1">IF(OR(AM70="",COUNTIF($EX$3:$KQ$3,#REF!)=COUNTIFS($EX$3:$KQ$3,#REF!,$EX70:$KQ70,#REF!)),"",OFFSET($A$4,0,AM70))</f>
        <v/>
      </c>
      <c r="AN71" s="19" t="str">
        <f ca="1">IF(OR(AN70="",COUNTIF($EX$3:$KQ$3,#REF!)=COUNTIFS($EX$3:$KQ$3,#REF!,$EX70:$KQ70,#REF!)),"",OFFSET($A$4,0,AN70))</f>
        <v/>
      </c>
      <c r="AO71" s="19" t="str">
        <f ca="1">IF(OR(AO70="",COUNTIF($EX$3:$KQ$3,#REF!)=COUNTIFS($EX$3:$KQ$3,#REF!,$EX70:$KQ70,#REF!)),"",OFFSET($A$4,0,AO70))</f>
        <v/>
      </c>
      <c r="AP71" s="19" t="str">
        <f ca="1">IF(OR(AP70="",COUNTIF($EX$3:$KQ$3,#REF!)=COUNTIFS($EX$3:$KQ$3,#REF!,$EX70:$KQ70,#REF!)),"",OFFSET($A$4,0,AP70))</f>
        <v/>
      </c>
      <c r="AQ71" s="19" t="str">
        <f ca="1">IF(OR(AQ70="",COUNTIF($EX$3:$KQ$3,#REF!)=COUNTIFS($EX$3:$KQ$3,#REF!,$EX70:$KQ70,#REF!)),"",OFFSET($A$4,0,AQ70))</f>
        <v/>
      </c>
      <c r="AR71" s="19" t="str">
        <f ca="1">IF(OR(AR70="",COUNTIF($EX$3:$KQ$3,#REF!)=COUNTIFS($EX$3:$KQ$3,#REF!,$EX70:$KQ70,#REF!)),"",OFFSET($A$4,0,AR70))</f>
        <v/>
      </c>
      <c r="AS71" s="19" t="str">
        <f ca="1">IF(OR(AS70="",COUNTIF($EX$3:$KQ$3,#REF!)=COUNTIFS($EX$3:$KQ$3,#REF!,$EX70:$KQ70,#REF!)),"",OFFSET($A$4,0,AS70))</f>
        <v/>
      </c>
      <c r="AT71" s="19" t="str">
        <f ca="1">IF(OR(AT70="",COUNTIF($EX$3:$KQ$3,#REF!)=COUNTIFS($EX$3:$KQ$3,#REF!,$EX70:$KQ70,#REF!)),"",OFFSET($A$4,0,AT70))</f>
        <v/>
      </c>
      <c r="AU71" s="19" t="str">
        <f ca="1">IF(OR(AU70="",COUNTIF($EX$3:$KQ$3,#REF!)=COUNTIFS($EX$3:$KQ$3,#REF!,$EX70:$KQ70,#REF!)),"",OFFSET($A$4,0,AU70))</f>
        <v/>
      </c>
      <c r="AV71" s="19" t="str">
        <f ca="1">IF(OR(AV70="",COUNTIF($EX$3:$KQ$3,#REF!)=COUNTIFS($EX$3:$KQ$3,#REF!,$EX70:$KQ70,#REF!)),"",OFFSET($A$4,0,AV70))</f>
        <v/>
      </c>
      <c r="AW71" s="19" t="str">
        <f ca="1">IF(OR(AW70="",COUNTIF($EX$3:$KQ$3,#REF!)=COUNTIFS($EX$3:$KQ$3,#REF!,$EX70:$KQ70,#REF!)),"",OFFSET($A$4,0,AW70))</f>
        <v/>
      </c>
      <c r="AX71" s="19" t="str">
        <f ca="1">IF(OR(AX70="",COUNTIF($EX$3:$KQ$3,#REF!)=COUNTIFS($EX$3:$KQ$3,#REF!,$EX70:$KQ70,#REF!)),"",OFFSET($A$4,0,AX70))</f>
        <v/>
      </c>
      <c r="AY71" s="19" t="str">
        <f ca="1">IF(OR(AY70="",COUNTIF($EX$3:$KQ$3,#REF!)=COUNTIFS($EX$3:$KQ$3,#REF!,$EX70:$KQ70,#REF!)),"",OFFSET($A$4,0,AY70))</f>
        <v/>
      </c>
      <c r="AZ71" s="19" t="str">
        <f ca="1">IF(OR(AZ70="",COUNTIF($EX$3:$KQ$3,#REF!)=COUNTIFS($EX$3:$KQ$3,#REF!,$EX70:$KQ70,#REF!)),"",OFFSET($A$4,0,AZ70))</f>
        <v/>
      </c>
      <c r="BA71" s="19" t="str">
        <f ca="1">IF(OR(BA70="",COUNTIF($EX$3:$KQ$3,#REF!)=COUNTIFS($EX$3:$KQ$3,#REF!,$EX70:$KQ70,#REF!)),"",OFFSET($A$4,0,BA70))</f>
        <v/>
      </c>
      <c r="BB71" s="19" t="str">
        <f ca="1">IF(OR(BB70="",COUNTIF($EX$3:$KQ$3,#REF!)=COUNTIFS($EX$3:$KQ$3,#REF!,$EX70:$KQ70,#REF!)),"",OFFSET($A$4,0,BB70))</f>
        <v/>
      </c>
      <c r="BC71" s="19" t="str">
        <f ca="1">IF(OR(BC70="",COUNTIF($EX$3:$KQ$3,#REF!)=COUNTIFS($EX$3:$KQ$3,#REF!,$EX70:$KQ70,#REF!)),"",OFFSET($A$4,0,BC70))</f>
        <v/>
      </c>
      <c r="BD71" s="19" t="str">
        <f ca="1">IF(OR(BD70="",COUNTIF($EX$3:$KQ$3,#REF!)=COUNTIFS($EX$3:$KQ$3,#REF!,$EX70:$KQ70,#REF!)),"",OFFSET($A$4,0,BD70))</f>
        <v/>
      </c>
      <c r="BE71" s="19" t="str">
        <f ca="1">IF(OR(BE70="",COUNTIF($EX$3:$KQ$3,#REF!)=COUNTIFS($EX$3:$KQ$3,#REF!,$EX70:$KQ70,#REF!)),"",OFFSET($A$4,0,BE70))</f>
        <v/>
      </c>
      <c r="BF71" s="19" t="str">
        <f ca="1">IF(OR(BF70="",COUNTIF($EX$3:$KQ$3,#REF!)=COUNTIFS($EX$3:$KQ$3,#REF!,$EX70:$KQ70,#REF!)),"",OFFSET($A$4,0,BF70))</f>
        <v/>
      </c>
      <c r="BG71" s="19" t="str">
        <f ca="1">IF(OR(BG70="",COUNTIF($EX$3:$KQ$3,#REF!)=COUNTIFS($EX$3:$KQ$3,#REF!,$EX70:$KQ70,#REF!)),"",OFFSET($A$4,0,BG70))</f>
        <v/>
      </c>
      <c r="BH71" s="19" t="str">
        <f ca="1">IF(OR(BH70="",COUNTIF($EX$3:$KQ$3,#REF!)=COUNTIFS($EX$3:$KQ$3,#REF!,$EX70:$KQ70,#REF!)),"",OFFSET($A$4,0,BH70))</f>
        <v/>
      </c>
      <c r="BI71" s="19" t="str">
        <f ca="1">IF(OR(BI70="",COUNTIF($EX$3:$KQ$3,#REF!)=COUNTIFS($EX$3:$KQ$3,#REF!,$EX70:$KQ70,#REF!)),"",OFFSET($A$4,0,BI70))</f>
        <v/>
      </c>
      <c r="BJ71" s="19" t="str">
        <f ca="1">IF(OR(BJ70="",COUNTIF($EX$3:$KQ$3,#REF!)=COUNTIFS($EX$3:$KQ$3,#REF!,$EX70:$KQ70,#REF!)),"",OFFSET($A$4,0,BJ70))</f>
        <v/>
      </c>
      <c r="BK71" s="19" t="str">
        <f ca="1">IF(OR(BK70="",COUNTIF($EX$3:$KQ$3,#REF!)=COUNTIFS($EX$3:$KQ$3,#REF!,$EX70:$KQ70,#REF!)),"",OFFSET($A$4,0,BK70))</f>
        <v/>
      </c>
      <c r="BL71" s="19" t="str">
        <f ca="1">IF(OR(BL70="",COUNTIF($EX$3:$KQ$3,#REF!)=COUNTIFS($EX$3:$KQ$3,#REF!,$EX70:$KQ70,#REF!)),"",OFFSET($A$4,0,BL70))</f>
        <v/>
      </c>
      <c r="BM71" s="19" t="str">
        <f ca="1">IF(OR(BM70="",COUNTIF($EX$3:$KQ$3,#REF!)=COUNTIFS($EX$3:$KQ$3,#REF!,$EX70:$KQ70,#REF!)),"",OFFSET($A$4,0,BM70))</f>
        <v/>
      </c>
      <c r="BN71" s="19" t="str">
        <f ca="1">IF(OR(BN70="",COUNTIF($EX$3:$KQ$3,#REF!)=COUNTIFS($EX$3:$KQ$3,#REF!,$EX70:$KQ70,#REF!)),"",OFFSET($A$4,0,BN70))</f>
        <v/>
      </c>
      <c r="BO71" s="19" t="str">
        <f ca="1">IF(OR(BO70="",COUNTIF($EX$3:$KQ$3,#REF!)=COUNTIFS($EX$3:$KQ$3,#REF!,$EX70:$KQ70,#REF!)),"",OFFSET($A$4,0,BO70))</f>
        <v/>
      </c>
      <c r="BP71" s="19" t="str">
        <f ca="1">IF(OR(BP70="",COUNTIF($EX$3:$KQ$3,#REF!)=COUNTIFS($EX$3:$KQ$3,#REF!,$EX70:$KQ70,#REF!)),"",OFFSET($A$4,0,BP70))</f>
        <v/>
      </c>
      <c r="BQ71" s="19" t="str">
        <f ca="1">IF(OR(BQ70="",COUNTIF($EX$3:$KQ$3,#REF!)=COUNTIFS($EX$3:$KQ$3,#REF!,$EX70:$KQ70,#REF!)),"",OFFSET($A$4,0,BQ70))</f>
        <v/>
      </c>
      <c r="BR71" s="19" t="str">
        <f ca="1">IF(OR(BR70="",COUNTIF($EX$3:$KQ$3,#REF!)=COUNTIFS($EX$3:$KQ$3,#REF!,$EX70:$KQ70,#REF!)),"",OFFSET($A$4,0,BR70))</f>
        <v/>
      </c>
      <c r="BS71" s="19" t="str">
        <f ca="1">IF(OR(BS70="",COUNTIF($EX$3:$KQ$3,#REF!)=COUNTIFS($EX$3:$KQ$3,#REF!,$EX70:$KQ70,#REF!)),"",OFFSET($A$4,0,BS70))</f>
        <v/>
      </c>
      <c r="BT71" s="19" t="str">
        <f ca="1">IF(OR(BT70="",COUNTIF($EX$3:$KQ$3,#REF!)=COUNTIFS($EX$3:$KQ$3,#REF!,$EX70:$KQ70,#REF!)),"",OFFSET($A$4,0,BT70))</f>
        <v/>
      </c>
      <c r="BU71" s="19" t="str">
        <f ca="1">IF(OR(BU70="",COUNTIF($EX$3:$KQ$3,#REF!)=COUNTIFS($EX$3:$KQ$3,#REF!,$EX70:$KQ70,#REF!)),"",OFFSET($A$4,0,BU70))</f>
        <v/>
      </c>
      <c r="BV71" s="19" t="str">
        <f ca="1">IF(OR(BV70="",COUNTIF($EX$3:$KQ$3,#REF!)=COUNTIFS($EX$3:$KQ$3,#REF!,$EX70:$KQ70,#REF!)),"",OFFSET($A$4,0,BV70))</f>
        <v/>
      </c>
      <c r="BW71" s="19" t="str">
        <f ca="1">IF(OR(BW70="",COUNTIF($EX$3:$KQ$3,#REF!)=COUNTIFS($EX$3:$KQ$3,#REF!,$EX70:$KQ70,#REF!)),"",OFFSET($A$4,0,BW70))</f>
        <v/>
      </c>
      <c r="BX71" s="19" t="str">
        <f ca="1">IF(OR(BX70="",COUNTIF($EX$3:$KQ$3,#REF!)=COUNTIFS($EX$3:$KQ$3,#REF!,$EX70:$KQ70,#REF!)),"",OFFSET($A$4,0,BX70))</f>
        <v/>
      </c>
      <c r="BY71" s="19" t="str">
        <f ca="1">IF(OR(BY70="",COUNTIF($EX$3:$KQ$3,#REF!)=COUNTIFS($EX$3:$KQ$3,#REF!,$EX70:$KQ70,#REF!)),"",OFFSET($A$4,0,BY70))</f>
        <v/>
      </c>
      <c r="BZ71" s="19" t="str">
        <f ca="1">IF(OR(BZ70="",COUNTIF($EX$3:$KQ$3,#REF!)=COUNTIFS($EX$3:$KQ$3,#REF!,$EX70:$KQ70,#REF!)),"",OFFSET($A$4,0,BZ70))</f>
        <v/>
      </c>
      <c r="CA71" s="19" t="str">
        <f ca="1">IF(OR(CA70="",COUNTIF($EX$3:$KQ$3,#REF!)=COUNTIFS($EX$3:$KQ$3,#REF!,$EX70:$KQ70,#REF!)),"",OFFSET($A$4,0,CA70))</f>
        <v/>
      </c>
      <c r="CB71" s="19" t="str">
        <f ca="1">IF(OR(CB70="",COUNTIF($EX$3:$KQ$3,#REF!)=COUNTIFS($EX$3:$KQ$3,#REF!,$EX70:$KQ70,#REF!)),"",OFFSET($A$4,0,CB70))</f>
        <v/>
      </c>
      <c r="CC71" s="19" t="str">
        <f ca="1">IF(OR(CC70="",COUNTIF($EX$3:$KQ$3,#REF!)=COUNTIFS($EX$3:$KQ$3,#REF!,$EX70:$KQ70,#REF!)),"",OFFSET($A$4,0,CC70))</f>
        <v/>
      </c>
      <c r="CD71" s="19" t="str">
        <f ca="1">IF(OR(CD70="",COUNTIF($EX$3:$KQ$3,#REF!)=COUNTIFS($EX$3:$KQ$3,#REF!,$EX70:$KQ70,#REF!)),"",OFFSET($A$4,0,CD70))</f>
        <v/>
      </c>
      <c r="CE71" s="19" t="str">
        <f ca="1">IF(OR(CE70="",COUNTIF($EX$3:$KQ$3,#REF!)=COUNTIFS($EX$3:$KQ$3,#REF!,$EX70:$KQ70,#REF!)),"",OFFSET($A$4,0,CE70))</f>
        <v/>
      </c>
      <c r="CF71" s="19" t="str">
        <f ca="1">IF(OR(CF70="",COUNTIF($EX$3:$KQ$3,#REF!)=COUNTIFS($EX$3:$KQ$3,#REF!,$EX70:$KQ70,#REF!)),"",OFFSET($A$4,0,CF70))</f>
        <v/>
      </c>
      <c r="CG71" s="19" t="str">
        <f ca="1">IF(OR(CG70="",COUNTIF($EX$3:$KQ$3,#REF!)=COUNTIFS($EX$3:$KQ$3,#REF!,$EX70:$KQ70,#REF!)),"",OFFSET($A$4,0,CG70))</f>
        <v/>
      </c>
      <c r="CH71" s="19" t="str">
        <f ca="1">IF(OR(CH70="",COUNTIF($EX$3:$KQ$3,#REF!)=COUNTIFS($EX$3:$KQ$3,#REF!,$EX70:$KQ70,#REF!)),"",OFFSET($A$4,0,CH70))</f>
        <v/>
      </c>
      <c r="CI71" s="19" t="str">
        <f ca="1">IF(OR(CI70="",COUNTIF($EX$3:$KQ$3,#REF!)=COUNTIFS($EX$3:$KQ$3,#REF!,$EX70:$KQ70,#REF!)),"",OFFSET($A$4,0,CI70))</f>
        <v/>
      </c>
      <c r="CJ71" s="19" t="str">
        <f ca="1">IF(OR(CJ70="",COUNTIF($EX$3:$KQ$3,#REF!)=COUNTIFS($EX$3:$KQ$3,#REF!,$EX70:$KQ70,#REF!)),"",OFFSET($A$4,0,CJ70))</f>
        <v/>
      </c>
      <c r="CK71" s="19" t="str">
        <f ca="1">IF(OR(CK70="",COUNTIF($EX$3:$KQ$3,#REF!)=COUNTIFS($EX$3:$KQ$3,#REF!,$EX70:$KQ70,#REF!)),"",OFFSET($A$4,0,CK70))</f>
        <v/>
      </c>
      <c r="CL71" s="19" t="str">
        <f ca="1">IF(OR(CL70="",COUNTIF($EX$3:$KQ$3,#REF!)=COUNTIFS($EX$3:$KQ$3,#REF!,$EX70:$KQ70,#REF!)),"",OFFSET($A$4,0,CL70))</f>
        <v/>
      </c>
      <c r="CM71" s="19" t="str">
        <f ca="1">IF(OR(CM70="",COUNTIF($EX$3:$KQ$3,#REF!)=COUNTIFS($EX$3:$KQ$3,#REF!,$EX70:$KQ70,#REF!)),"",OFFSET($A$4,0,CM70))</f>
        <v/>
      </c>
      <c r="CN71" s="19" t="str">
        <f ca="1">IF(OR(CN70="",COUNTIF($EX$3:$KQ$3,#REF!)=COUNTIFS($EX$3:$KQ$3,#REF!,$EX70:$KQ70,#REF!)),"",OFFSET($A$4,0,CN70))</f>
        <v/>
      </c>
      <c r="CO71" s="19" t="str">
        <f ca="1">IF(OR(CO70="",COUNTIF($EX$3:$KQ$3,#REF!)=COUNTIFS($EX$3:$KQ$3,#REF!,$EX70:$KQ70,#REF!)),"",OFFSET($A$4,0,CO70))</f>
        <v/>
      </c>
      <c r="CP71" s="19" t="str">
        <f ca="1">IF(OR(CP70="",COUNTIF($EX$3:$KQ$3,#REF!)=COUNTIFS($EX$3:$KQ$3,#REF!,$EX70:$KQ70,#REF!)),"",OFFSET($A$4,0,CP70))</f>
        <v/>
      </c>
      <c r="CQ71" s="19" t="str">
        <f ca="1">IF(OR(CQ70="",COUNTIF($EX$3:$KQ$3,#REF!)=COUNTIFS($EX$3:$KQ$3,#REF!,$EX70:$KQ70,#REF!)),"",OFFSET($A$4,0,CQ70))</f>
        <v/>
      </c>
      <c r="CR71" s="19" t="str">
        <f ca="1">IF(OR(CR70="",COUNTIF($EX$3:$KQ$3,#REF!)=COUNTIFS($EX$3:$KQ$3,#REF!,$EX70:$KQ70,#REF!)),"",OFFSET($A$4,0,CR70))</f>
        <v/>
      </c>
      <c r="CS71" s="19" t="str">
        <f ca="1">IF(OR(CS70="",COUNTIF($EX$3:$KQ$3,#REF!)=COUNTIFS($EX$3:$KQ$3,#REF!,$EX70:$KQ70,#REF!)),"",OFFSET($A$4,0,CS70))</f>
        <v/>
      </c>
      <c r="CT71" s="19" t="str">
        <f ca="1">IF(OR(CT70="",COUNTIF($EX$3:$KQ$3,#REF!)=COUNTIFS($EX$3:$KQ$3,#REF!,$EX70:$KQ70,#REF!)),"",OFFSET($A$4,0,CT70))</f>
        <v/>
      </c>
      <c r="CU71" s="19" t="str">
        <f ca="1">IF(OR(CU70="",COUNTIF($EX$3:$KQ$3,#REF!)=COUNTIFS($EX$3:$KQ$3,#REF!,$EX70:$KQ70,#REF!)),"",OFFSET($A$4,0,CU70))</f>
        <v/>
      </c>
      <c r="CV71" s="19" t="str">
        <f ca="1">IF(OR(CV70="",COUNTIF($EX$3:$KQ$3,#REF!)=COUNTIFS($EX$3:$KQ$3,#REF!,$EX70:$KQ70,#REF!)),"",OFFSET($A$4,0,CV70))</f>
        <v/>
      </c>
      <c r="CW71" s="19" t="str">
        <f ca="1">IF(OR(CW70="",COUNTIF($EX$3:$KQ$3,#REF!)=COUNTIFS($EX$3:$KQ$3,#REF!,$EX70:$KQ70,#REF!)),"",OFFSET($A$4,0,CW70))</f>
        <v/>
      </c>
      <c r="CX71" s="19" t="str">
        <f ca="1">IF(OR(CX70="",COUNTIF($EX$3:$KQ$3,#REF!)=COUNTIFS($EX$3:$KQ$3,#REF!,$EX70:$KQ70,#REF!)),"",OFFSET($A$4,0,CX70))</f>
        <v/>
      </c>
      <c r="CY71" s="19" t="str">
        <f ca="1">IF(OR(CY70="",COUNTIF($EX$3:$KQ$3,#REF!)=COUNTIFS($EX$3:$KQ$3,#REF!,$EX70:$KQ70,#REF!)),"",OFFSET($A$4,0,CY70))</f>
        <v/>
      </c>
      <c r="CZ71" s="19" t="str">
        <f ca="1">IF(OR(CZ70="",COUNTIF($EX$3:$KQ$3,#REF!)=COUNTIFS($EX$3:$KQ$3,#REF!,$EX70:$KQ70,#REF!)),"",OFFSET($A$4,0,CZ70))</f>
        <v/>
      </c>
      <c r="DA71" s="19" t="str">
        <f ca="1">IF(OR(DA70="",COUNTIF($EX$3:$KQ$3,#REF!)=COUNTIFS($EX$3:$KQ$3,#REF!,$EX70:$KQ70,#REF!)),"",OFFSET($A$4,0,DA70))</f>
        <v/>
      </c>
      <c r="DB71" s="19" t="str">
        <f ca="1">IF(OR(DB70="",COUNTIF($EX$3:$KQ$3,#REF!)=COUNTIFS($EX$3:$KQ$3,#REF!,$EX70:$KQ70,#REF!)),"",OFFSET($A$4,0,DB70))</f>
        <v/>
      </c>
      <c r="DC71" s="19" t="str">
        <f ca="1">IF(OR(DC70="",COUNTIF($EX$3:$KQ$3,#REF!)=COUNTIFS($EX$3:$KQ$3,#REF!,$EX70:$KQ70,#REF!)),"",OFFSET($A$4,0,DC70))</f>
        <v/>
      </c>
      <c r="DD71" s="19" t="str">
        <f ca="1">IF(OR(DD70="",COUNTIF($EX$3:$KQ$3,#REF!)=COUNTIFS($EX$3:$KQ$3,#REF!,$EX70:$KQ70,#REF!)),"",OFFSET($A$4,0,DD70))</f>
        <v/>
      </c>
      <c r="DE71" s="19" t="str">
        <f ca="1">IF(OR(DE70="",COUNTIF($EX$3:$KQ$3,#REF!)=COUNTIFS($EX$3:$KQ$3,#REF!,$EX70:$KQ70,#REF!)),"",OFFSET($A$4,0,DE70))</f>
        <v/>
      </c>
      <c r="DF71" s="19" t="str">
        <f ca="1">IF(OR(DF70="",COUNTIF($EX$3:$KQ$3,#REF!)=COUNTIFS($EX$3:$KQ$3,#REF!,$EX70:$KQ70,#REF!)),"",OFFSET($A$4,0,DF70))</f>
        <v/>
      </c>
      <c r="DG71" s="19" t="str">
        <f ca="1">IF(OR(DG70="",COUNTIF($EX$3:$KQ$3,#REF!)=COUNTIFS($EX$3:$KQ$3,#REF!,$EX70:$KQ70,#REF!)),"",OFFSET($A$4,0,DG70))</f>
        <v/>
      </c>
      <c r="DH71" s="19" t="str">
        <f ca="1">IF(OR(DH70="",COUNTIF($EX$3:$KQ$3,#REF!)=COUNTIFS($EX$3:$KQ$3,#REF!,$EX70:$KQ70,#REF!)),"",OFFSET($A$4,0,DH70))</f>
        <v/>
      </c>
      <c r="DI71" s="19" t="str">
        <f ca="1">IF(OR(DI70="",COUNTIF($EX$3:$KQ$3,#REF!)=COUNTIFS($EX$3:$KQ$3,#REF!,$EX70:$KQ70,#REF!)),"",OFFSET($A$4,0,DI70))</f>
        <v/>
      </c>
      <c r="DJ71" s="19" t="str">
        <f ca="1">IF(OR(DJ70="",COUNTIF($EX$3:$KQ$3,#REF!)=COUNTIFS($EX$3:$KQ$3,#REF!,$EX70:$KQ70,#REF!)),"",OFFSET($A$4,0,DJ70))</f>
        <v/>
      </c>
      <c r="DK71" s="19" t="str">
        <f ca="1">IF(OR(DK70="",COUNTIF($EX$3:$KQ$3,#REF!)=COUNTIFS($EX$3:$KQ$3,#REF!,$EX70:$KQ70,#REF!)),"",OFFSET($A$4,0,DK70))</f>
        <v/>
      </c>
      <c r="DL71" s="19" t="str">
        <f ca="1">IF(OR(DL70="",COUNTIF($EX$3:$KQ$3,#REF!)=COUNTIFS($EX$3:$KQ$3,#REF!,$EX70:$KQ70,#REF!)),"",OFFSET($A$4,0,DL70))</f>
        <v/>
      </c>
      <c r="DM71" s="19" t="str">
        <f ca="1">IF(OR(DM70="",COUNTIF($EX$3:$KQ$3,#REF!)=COUNTIFS($EX$3:$KQ$3,#REF!,$EX70:$KQ70,#REF!)),"",OFFSET($A$4,0,DM70))</f>
        <v/>
      </c>
      <c r="DN71" s="19" t="str">
        <f ca="1">IF(OR(DN70="",COUNTIF($EX$3:$KQ$3,#REF!)=COUNTIFS($EX$3:$KQ$3,#REF!,$EX70:$KQ70,#REF!)),"",OFFSET($A$4,0,DN70))</f>
        <v/>
      </c>
      <c r="DO71" s="19" t="str">
        <f ca="1">IF(OR(DO70="",COUNTIF($EX$3:$KQ$3,#REF!)=COUNTIFS($EX$3:$KQ$3,#REF!,$EX70:$KQ70,#REF!)),"",OFFSET($A$4,0,DO70))</f>
        <v/>
      </c>
      <c r="DP71" s="19" t="str">
        <f ca="1">IF(OR(DP70="",COUNTIF($EX$3:$KQ$3,#REF!)=COUNTIFS($EX$3:$KQ$3,#REF!,$EX70:$KQ70,#REF!)),"",OFFSET($A$4,0,DP70))</f>
        <v/>
      </c>
      <c r="DQ71" s="19" t="str">
        <f ca="1">IF(OR(DQ70="",COUNTIF($EX$3:$KQ$3,#REF!)=COUNTIFS($EX$3:$KQ$3,#REF!,$EX70:$KQ70,#REF!)),"",OFFSET($A$4,0,DQ70))</f>
        <v/>
      </c>
      <c r="DR71" s="19" t="str">
        <f ca="1">IF(OR(DR70="",COUNTIF($EX$3:$KQ$3,#REF!)=COUNTIFS($EX$3:$KQ$3,#REF!,$EX70:$KQ70,#REF!)),"",OFFSET($A$4,0,DR70))</f>
        <v/>
      </c>
      <c r="DS71" s="19" t="str">
        <f ca="1">IF(OR(DS70="",COUNTIF($EX$3:$KQ$3,#REF!)=COUNTIFS($EX$3:$KQ$3,#REF!,$EX70:$KQ70,#REF!)),"",OFFSET($A$4,0,DS70))</f>
        <v/>
      </c>
      <c r="DT71" s="19" t="str">
        <f ca="1">IF(OR(DT70="",COUNTIF($EX$3:$KQ$3,#REF!)=COUNTIFS($EX$3:$KQ$3,#REF!,$EX70:$KQ70,#REF!)),"",OFFSET($A$4,0,DT70))</f>
        <v/>
      </c>
      <c r="DU71" s="19" t="str">
        <f ca="1">IF(OR(DU70="",COUNTIF($EX$3:$KQ$3,#REF!)=COUNTIFS($EX$3:$KQ$3,#REF!,$EX70:$KQ70,#REF!)),"",OFFSET($A$4,0,DU70))</f>
        <v/>
      </c>
      <c r="DV71" s="19" t="str">
        <f ca="1">IF(OR(DV70="",COUNTIF($EX$3:$KQ$3,#REF!)=COUNTIFS($EX$3:$KQ$3,#REF!,$EX70:$KQ70,#REF!)),"",OFFSET($A$4,0,DV70))</f>
        <v/>
      </c>
      <c r="DW71" s="19" t="str">
        <f ca="1">IF(OR(DW70="",COUNTIF($EX$3:$KQ$3,#REF!)=COUNTIFS($EX$3:$KQ$3,#REF!,$EX70:$KQ70,#REF!)),"",OFFSET($A$4,0,DW70))</f>
        <v/>
      </c>
      <c r="DX71" s="19" t="str">
        <f ca="1">IF(OR(DX70="",COUNTIF($EX$3:$KQ$3,#REF!)=COUNTIFS($EX$3:$KQ$3,#REF!,$EX70:$KQ70,#REF!)),"",OFFSET($A$4,0,DX70))</f>
        <v/>
      </c>
      <c r="DY71" s="19" t="str">
        <f ca="1">IF(OR(DY70="",COUNTIF($EX$3:$KQ$3,#REF!)=COUNTIFS($EX$3:$KQ$3,#REF!,$EX70:$KQ70,#REF!)),"",OFFSET($A$4,0,DY70))</f>
        <v/>
      </c>
      <c r="DZ71" s="19" t="str">
        <f ca="1">IF(OR(DZ70="",COUNTIF($EX$3:$KQ$3,#REF!)=COUNTIFS($EX$3:$KQ$3,#REF!,$EX70:$KQ70,#REF!)),"",OFFSET($A$4,0,DZ70))</f>
        <v/>
      </c>
      <c r="EA71" s="19" t="str">
        <f ca="1">IF(OR(EA70="",COUNTIF($EX$3:$KQ$3,#REF!)=COUNTIFS($EX$3:$KQ$3,#REF!,$EX70:$KQ70,#REF!)),"",OFFSET($A$4,0,EA70))</f>
        <v/>
      </c>
      <c r="EB71" s="19"/>
      <c r="EC71" s="19"/>
      <c r="ED71" s="19"/>
      <c r="EE71" s="19"/>
      <c r="EF71" s="19"/>
      <c r="EG71" s="19"/>
      <c r="EH71" s="19"/>
      <c r="EI71" s="19"/>
      <c r="EJ71" s="19"/>
      <c r="EK71" s="19"/>
      <c r="EL71" s="19"/>
      <c r="EM71" s="19"/>
      <c r="EN71" s="19"/>
      <c r="EO71" s="19"/>
      <c r="EP71" s="19"/>
      <c r="EQ71" s="19"/>
      <c r="ER71" s="19"/>
      <c r="ES71" s="19"/>
      <c r="ET71" s="19"/>
      <c r="EU71" s="19"/>
      <c r="EX71" s="19" t="str">
        <f t="shared" ca="1" si="612"/>
        <v/>
      </c>
      <c r="EY71" s="19" t="str">
        <f t="shared" ca="1" si="613"/>
        <v/>
      </c>
      <c r="EZ71" s="19" t="str">
        <f t="shared" ca="1" si="614"/>
        <v/>
      </c>
      <c r="FA71" s="19" t="str">
        <f t="shared" ca="1" si="615"/>
        <v/>
      </c>
      <c r="FB71" s="19" t="str">
        <f t="shared" ca="1" si="616"/>
        <v/>
      </c>
      <c r="FC71" s="19" t="str">
        <f t="shared" ca="1" si="617"/>
        <v/>
      </c>
      <c r="FD71" s="19" t="str">
        <f t="shared" ca="1" si="618"/>
        <v/>
      </c>
      <c r="FE71" s="19" t="str">
        <f t="shared" ca="1" si="619"/>
        <v/>
      </c>
      <c r="FF71" s="19" t="str">
        <f t="shared" ca="1" si="620"/>
        <v/>
      </c>
      <c r="FG71" s="19" t="str">
        <f t="shared" ca="1" si="621"/>
        <v/>
      </c>
      <c r="FH71" s="19" t="str">
        <f t="shared" ca="1" si="622"/>
        <v/>
      </c>
      <c r="FI71" s="19" t="str">
        <f t="shared" ca="1" si="623"/>
        <v/>
      </c>
      <c r="FJ71" s="19" t="str">
        <f t="shared" ca="1" si="624"/>
        <v/>
      </c>
      <c r="FK71" s="19" t="str">
        <f t="shared" ca="1" si="625"/>
        <v/>
      </c>
      <c r="FL71" s="19" t="str">
        <f t="shared" ca="1" si="626"/>
        <v/>
      </c>
      <c r="FM71" s="19" t="str">
        <f t="shared" ca="1" si="627"/>
        <v/>
      </c>
      <c r="FN71" s="19" t="str">
        <f t="shared" ca="1" si="628"/>
        <v/>
      </c>
      <c r="FO71" s="19" t="str">
        <f t="shared" ca="1" si="629"/>
        <v/>
      </c>
      <c r="FP71" s="19" t="str">
        <f t="shared" ca="1" si="630"/>
        <v/>
      </c>
      <c r="FQ71" s="19" t="str">
        <f t="shared" ca="1" si="631"/>
        <v/>
      </c>
      <c r="FR71" s="19" t="str">
        <f t="shared" ca="1" si="632"/>
        <v/>
      </c>
      <c r="FS71" s="19" t="str">
        <f t="shared" ca="1" si="633"/>
        <v/>
      </c>
      <c r="FT71" s="19" t="str">
        <f t="shared" ca="1" si="634"/>
        <v/>
      </c>
      <c r="FU71" s="19" t="str">
        <f t="shared" ca="1" si="635"/>
        <v/>
      </c>
      <c r="FV71" s="19" t="str">
        <f t="shared" ca="1" si="636"/>
        <v/>
      </c>
      <c r="FW71" s="19" t="str">
        <f t="shared" ca="1" si="637"/>
        <v/>
      </c>
      <c r="FX71" s="19" t="str">
        <f t="shared" ca="1" si="638"/>
        <v/>
      </c>
      <c r="FY71" s="19" t="str">
        <f t="shared" ca="1" si="639"/>
        <v/>
      </c>
      <c r="FZ71" s="19" t="str">
        <f t="shared" ca="1" si="640"/>
        <v/>
      </c>
      <c r="GA71" s="19" t="str">
        <f t="shared" ca="1" si="641"/>
        <v/>
      </c>
      <c r="GB71" s="19" t="str">
        <f t="shared" ca="1" si="642"/>
        <v/>
      </c>
      <c r="GC71" s="19" t="str">
        <f t="shared" ca="1" si="643"/>
        <v/>
      </c>
      <c r="GD71" s="19" t="str">
        <f t="shared" ca="1" si="644"/>
        <v/>
      </c>
      <c r="GE71" s="19" t="str">
        <f t="shared" ca="1" si="645"/>
        <v/>
      </c>
      <c r="GF71" s="19" t="str">
        <f t="shared" ca="1" si="646"/>
        <v/>
      </c>
      <c r="GG71" s="19" t="str">
        <f t="shared" ca="1" si="647"/>
        <v/>
      </c>
      <c r="GH71" s="19" t="str">
        <f t="shared" ca="1" si="648"/>
        <v/>
      </c>
      <c r="GI71" s="19" t="str">
        <f t="shared" ca="1" si="649"/>
        <v/>
      </c>
      <c r="GJ71" s="19" t="str">
        <f t="shared" ca="1" si="650"/>
        <v/>
      </c>
      <c r="GK71" s="19" t="str">
        <f t="shared" ca="1" si="651"/>
        <v/>
      </c>
      <c r="GL71" s="19" t="str">
        <f t="shared" ca="1" si="652"/>
        <v/>
      </c>
      <c r="GM71" s="19" t="str">
        <f t="shared" ca="1" si="653"/>
        <v/>
      </c>
      <c r="GN71" s="19" t="str">
        <f t="shared" ca="1" si="654"/>
        <v/>
      </c>
      <c r="GO71" s="19" t="str">
        <f t="shared" ca="1" si="655"/>
        <v/>
      </c>
      <c r="GP71" s="19" t="str">
        <f t="shared" ca="1" si="656"/>
        <v/>
      </c>
      <c r="GQ71" s="19" t="str">
        <f t="shared" ca="1" si="657"/>
        <v/>
      </c>
      <c r="GR71" s="19" t="str">
        <f t="shared" ca="1" si="658"/>
        <v/>
      </c>
      <c r="GS71" s="19" t="str">
        <f t="shared" ca="1" si="659"/>
        <v/>
      </c>
      <c r="GT71" s="19" t="str">
        <f t="shared" ca="1" si="660"/>
        <v/>
      </c>
      <c r="GU71" s="19" t="str">
        <f t="shared" ca="1" si="661"/>
        <v/>
      </c>
      <c r="GV71" s="19" t="str">
        <f t="shared" ca="1" si="662"/>
        <v/>
      </c>
      <c r="GW71" s="19" t="str">
        <f t="shared" ca="1" si="663"/>
        <v/>
      </c>
      <c r="GX71" s="19" t="str">
        <f t="shared" ca="1" si="664"/>
        <v/>
      </c>
      <c r="GY71" s="19" t="str">
        <f t="shared" ca="1" si="665"/>
        <v/>
      </c>
      <c r="GZ71" s="19" t="str">
        <f t="shared" ca="1" si="666"/>
        <v/>
      </c>
      <c r="HA71" s="19" t="str">
        <f t="shared" ca="1" si="667"/>
        <v/>
      </c>
      <c r="HB71" s="19" t="str">
        <f t="shared" ca="1" si="668"/>
        <v/>
      </c>
      <c r="HC71" s="19" t="str">
        <f t="shared" ca="1" si="669"/>
        <v/>
      </c>
      <c r="HD71" s="19" t="str">
        <f t="shared" ca="1" si="670"/>
        <v/>
      </c>
      <c r="HE71" s="19" t="str">
        <f t="shared" ca="1" si="671"/>
        <v/>
      </c>
      <c r="HF71" s="19" t="str">
        <f t="shared" ca="1" si="672"/>
        <v/>
      </c>
      <c r="HG71" s="19" t="str">
        <f t="shared" ca="1" si="673"/>
        <v/>
      </c>
      <c r="HH71" s="19" t="str">
        <f t="shared" ca="1" si="674"/>
        <v/>
      </c>
      <c r="HI71" s="19" t="str">
        <f t="shared" ca="1" si="675"/>
        <v/>
      </c>
      <c r="HJ71" s="19" t="str">
        <f t="shared" ca="1" si="676"/>
        <v/>
      </c>
      <c r="HK71" s="19" t="str">
        <f t="shared" ca="1" si="677"/>
        <v/>
      </c>
      <c r="HL71" s="19" t="str">
        <f t="shared" ca="1" si="678"/>
        <v/>
      </c>
      <c r="HM71" s="19" t="str">
        <f t="shared" ca="1" si="679"/>
        <v/>
      </c>
      <c r="HN71" s="19" t="str">
        <f t="shared" ca="1" si="680"/>
        <v/>
      </c>
      <c r="HO71" s="19" t="str">
        <f t="shared" ca="1" si="681"/>
        <v/>
      </c>
      <c r="HP71" s="19" t="str">
        <f t="shared" ca="1" si="682"/>
        <v/>
      </c>
      <c r="HQ71" s="19" t="str">
        <f t="shared" ca="1" si="683"/>
        <v/>
      </c>
      <c r="HR71" s="19" t="str">
        <f t="shared" ca="1" si="684"/>
        <v/>
      </c>
      <c r="HS71" s="19" t="str">
        <f t="shared" ca="1" si="685"/>
        <v/>
      </c>
      <c r="HT71" s="19" t="str">
        <f t="shared" ca="1" si="686"/>
        <v/>
      </c>
      <c r="HU71" s="19" t="str">
        <f t="shared" ca="1" si="687"/>
        <v/>
      </c>
      <c r="HV71" s="19" t="str">
        <f t="shared" ca="1" si="688"/>
        <v/>
      </c>
      <c r="HW71" s="19" t="str">
        <f t="shared" ca="1" si="689"/>
        <v/>
      </c>
      <c r="HX71" s="19" t="str">
        <f t="shared" ca="1" si="690"/>
        <v/>
      </c>
      <c r="HY71" s="19" t="str">
        <f t="shared" ca="1" si="691"/>
        <v/>
      </c>
      <c r="HZ71" s="19" t="str">
        <f t="shared" ca="1" si="692"/>
        <v/>
      </c>
      <c r="IA71" s="19" t="str">
        <f t="shared" ca="1" si="693"/>
        <v/>
      </c>
      <c r="IB71" s="19" t="str">
        <f t="shared" ca="1" si="694"/>
        <v/>
      </c>
      <c r="IC71" s="19" t="str">
        <f t="shared" ca="1" si="695"/>
        <v/>
      </c>
      <c r="ID71" s="19" t="str">
        <f t="shared" ca="1" si="696"/>
        <v/>
      </c>
      <c r="IE71" s="19" t="str">
        <f t="shared" ca="1" si="697"/>
        <v/>
      </c>
      <c r="IF71" s="19" t="str">
        <f t="shared" ca="1" si="698"/>
        <v/>
      </c>
      <c r="IG71" s="19" t="str">
        <f t="shared" ca="1" si="699"/>
        <v/>
      </c>
      <c r="IH71" s="19" t="str">
        <f t="shared" ca="1" si="700"/>
        <v/>
      </c>
      <c r="II71" s="19" t="str">
        <f t="shared" ca="1" si="701"/>
        <v/>
      </c>
      <c r="IJ71" s="19" t="str">
        <f t="shared" ca="1" si="702"/>
        <v/>
      </c>
      <c r="IK71" s="19" t="str">
        <f t="shared" ca="1" si="703"/>
        <v/>
      </c>
      <c r="IL71" s="19" t="str">
        <f t="shared" ca="1" si="704"/>
        <v/>
      </c>
      <c r="IM71" s="19" t="str">
        <f t="shared" ca="1" si="705"/>
        <v/>
      </c>
      <c r="IN71" s="19" t="str">
        <f t="shared" ca="1" si="706"/>
        <v/>
      </c>
      <c r="IO71" s="19" t="str">
        <f t="shared" ca="1" si="707"/>
        <v/>
      </c>
      <c r="IP71" s="19" t="str">
        <f t="shared" ca="1" si="708"/>
        <v/>
      </c>
      <c r="IQ71" s="19" t="str">
        <f t="shared" ca="1" si="709"/>
        <v/>
      </c>
      <c r="IR71" s="19" t="str">
        <f t="shared" ca="1" si="710"/>
        <v/>
      </c>
      <c r="IS71" s="19" t="str">
        <f t="shared" ca="1" si="711"/>
        <v/>
      </c>
      <c r="IT71" s="19" t="str">
        <f t="shared" ca="1" si="712"/>
        <v/>
      </c>
      <c r="IU71" s="19" t="str">
        <f t="shared" ca="1" si="713"/>
        <v/>
      </c>
      <c r="IV71" s="19" t="str">
        <f t="shared" ca="1" si="714"/>
        <v/>
      </c>
      <c r="IW71" s="19" t="str">
        <f t="shared" ca="1" si="715"/>
        <v/>
      </c>
      <c r="IX71" s="19" t="str">
        <f t="shared" ca="1" si="716"/>
        <v/>
      </c>
      <c r="IY71" s="19" t="str">
        <f t="shared" ca="1" si="717"/>
        <v/>
      </c>
      <c r="IZ71" s="19" t="str">
        <f t="shared" ca="1" si="718"/>
        <v/>
      </c>
      <c r="JA71" s="19" t="str">
        <f t="shared" ca="1" si="719"/>
        <v/>
      </c>
      <c r="JB71" s="19" t="str">
        <f t="shared" ca="1" si="720"/>
        <v/>
      </c>
      <c r="JC71" s="19" t="str">
        <f t="shared" ca="1" si="721"/>
        <v/>
      </c>
      <c r="JD71" s="19" t="str">
        <f t="shared" ca="1" si="722"/>
        <v/>
      </c>
      <c r="JE71" s="19" t="str">
        <f t="shared" ca="1" si="723"/>
        <v/>
      </c>
      <c r="JF71" s="19" t="str">
        <f t="shared" ca="1" si="724"/>
        <v/>
      </c>
      <c r="JG71" s="19" t="str">
        <f t="shared" ca="1" si="725"/>
        <v/>
      </c>
      <c r="JH71" s="19" t="str">
        <f t="shared" ca="1" si="726"/>
        <v/>
      </c>
      <c r="JI71" s="19" t="str">
        <f t="shared" ca="1" si="727"/>
        <v/>
      </c>
      <c r="JJ71" s="19" t="str">
        <f t="shared" ca="1" si="728"/>
        <v/>
      </c>
      <c r="JK71" s="19" t="str">
        <f t="shared" ca="1" si="729"/>
        <v/>
      </c>
      <c r="JL71" s="19" t="str">
        <f t="shared" ca="1" si="730"/>
        <v/>
      </c>
      <c r="JM71" s="19" t="str">
        <f t="shared" ca="1" si="731"/>
        <v/>
      </c>
      <c r="JN71" s="19" t="str">
        <f t="shared" ca="1" si="732"/>
        <v/>
      </c>
      <c r="JO71" s="19" t="str">
        <f t="shared" ca="1" si="733"/>
        <v/>
      </c>
      <c r="JP71" s="19" t="str">
        <f t="shared" ca="1" si="734"/>
        <v/>
      </c>
      <c r="JQ71" s="19" t="str">
        <f t="shared" ca="1" si="735"/>
        <v/>
      </c>
      <c r="JR71" s="19" t="str">
        <f t="shared" ca="1" si="736"/>
        <v/>
      </c>
      <c r="JS71" s="19" t="str">
        <f t="shared" ca="1" si="737"/>
        <v/>
      </c>
      <c r="JT71" s="19" t="str">
        <f t="shared" ca="1" si="738"/>
        <v/>
      </c>
      <c r="JU71" s="19" t="str">
        <f t="shared" ca="1" si="739"/>
        <v/>
      </c>
      <c r="JV71" s="19" t="str">
        <f t="shared" ca="1" si="740"/>
        <v/>
      </c>
      <c r="JW71" s="19" t="str">
        <f t="shared" ca="1" si="741"/>
        <v/>
      </c>
      <c r="JX71" s="19" t="str">
        <f t="shared" ca="1" si="742"/>
        <v/>
      </c>
      <c r="JY71" s="19" t="str">
        <f t="shared" ca="1" si="743"/>
        <v/>
      </c>
      <c r="JZ71" s="19" t="str">
        <f t="shared" ca="1" si="744"/>
        <v/>
      </c>
      <c r="KA71" s="19" t="str">
        <f t="shared" ca="1" si="745"/>
        <v/>
      </c>
      <c r="KB71" s="19" t="str">
        <f t="shared" ca="1" si="746"/>
        <v/>
      </c>
      <c r="KC71" s="19" t="str">
        <f t="shared" ca="1" si="747"/>
        <v/>
      </c>
      <c r="KD71" s="19" t="str">
        <f t="shared" ca="1" si="748"/>
        <v/>
      </c>
      <c r="KE71" s="19" t="str">
        <f t="shared" ca="1" si="749"/>
        <v/>
      </c>
      <c r="KF71" s="19" t="str">
        <f t="shared" ca="1" si="750"/>
        <v/>
      </c>
      <c r="KG71" s="19" t="str">
        <f t="shared" ca="1" si="751"/>
        <v/>
      </c>
      <c r="KH71" s="19" t="str">
        <f t="shared" ca="1" si="752"/>
        <v/>
      </c>
      <c r="KI71" s="19" t="str">
        <f t="shared" ca="1" si="753"/>
        <v/>
      </c>
      <c r="KJ71" s="19" t="str">
        <f t="shared" ca="1" si="754"/>
        <v/>
      </c>
      <c r="KK71" s="19" t="str">
        <f t="shared" ca="1" si="755"/>
        <v/>
      </c>
      <c r="KL71" s="19" t="str">
        <f t="shared" ca="1" si="756"/>
        <v/>
      </c>
      <c r="KM71" s="19" t="str">
        <f t="shared" ca="1" si="757"/>
        <v/>
      </c>
      <c r="KN71" s="19" t="str">
        <f t="shared" ca="1" si="758"/>
        <v/>
      </c>
      <c r="KO71" s="19" t="str">
        <f t="shared" ca="1" si="759"/>
        <v/>
      </c>
      <c r="KP71" s="19" t="str">
        <f t="shared" ca="1" si="760"/>
        <v/>
      </c>
      <c r="KQ71" s="19" t="str">
        <f t="shared" ca="1" si="761"/>
        <v/>
      </c>
    </row>
    <row r="72" spans="3:303" x14ac:dyDescent="0.3">
      <c r="C72" s="19" t="str">
        <f t="shared" ca="1" si="603"/>
        <v/>
      </c>
      <c r="D72" s="19" t="str">
        <f t="shared" ca="1" si="604"/>
        <v/>
      </c>
      <c r="E72" s="19" t="str">
        <f t="shared" ca="1" si="605"/>
        <v/>
      </c>
      <c r="F72" s="19" t="str">
        <f t="shared" ca="1" si="606"/>
        <v/>
      </c>
      <c r="G72" s="19" t="str">
        <f t="shared" ca="1" si="607"/>
        <v/>
      </c>
      <c r="H72" s="19" t="str">
        <f t="shared" ca="1" si="608"/>
        <v/>
      </c>
      <c r="I72" s="19" t="str">
        <f t="shared" ca="1" si="609"/>
        <v/>
      </c>
      <c r="J72" s="19" t="str">
        <f t="shared" ca="1" si="610"/>
        <v/>
      </c>
      <c r="K72" s="19" t="str">
        <f t="shared" ca="1" si="611"/>
        <v/>
      </c>
      <c r="L72" s="19" t="str">
        <f ca="1">IF(OR(L71="",COUNTIF($EX$3:$KQ$3,#REF!)=COUNTIFS($EX$3:$KQ$3,#REF!,$EX71:$KQ71,#REF!)),"",OFFSET($A$4,0,L71))</f>
        <v/>
      </c>
      <c r="M72" s="19" t="str">
        <f ca="1">IF(OR(M71="",COUNTIF($EX$3:$KQ$3,#REF!)=COUNTIFS($EX$3:$KQ$3,#REF!,$EX71:$KQ71,#REF!)),"",OFFSET($A$4,0,M71))</f>
        <v/>
      </c>
      <c r="N72" s="19" t="str">
        <f ca="1">IF(OR(N71="",COUNTIF($EX$3:$KQ$3,#REF!)=COUNTIFS($EX$3:$KQ$3,#REF!,$EX71:$KQ71,#REF!)),"",OFFSET($A$4,0,N71))</f>
        <v/>
      </c>
      <c r="O72" s="19" t="str">
        <f ca="1">IF(OR(O71="",COUNTIF($EX$3:$KQ$3,#REF!)=COUNTIFS($EX$3:$KQ$3,#REF!,$EX71:$KQ71,#REF!)),"",OFFSET($A$4,0,O71))</f>
        <v/>
      </c>
      <c r="P72" s="19" t="str">
        <f ca="1">IF(OR(P71="",COUNTIF($EX$3:$KQ$3,#REF!)=COUNTIFS($EX$3:$KQ$3,#REF!,$EX71:$KQ71,#REF!)),"",OFFSET($A$4,0,P71))</f>
        <v/>
      </c>
      <c r="Q72" s="19" t="str">
        <f ca="1">IF(OR(Q71="",COUNTIF($EX$3:$KQ$3,#REF!)=COUNTIFS($EX$3:$KQ$3,#REF!,$EX71:$KQ71,#REF!)),"",OFFSET($A$4,0,Q71))</f>
        <v/>
      </c>
      <c r="R72" s="19" t="str">
        <f ca="1">IF(OR(R71="",COUNTIF($EX$3:$KQ$3,#REF!)=COUNTIFS($EX$3:$KQ$3,#REF!,$EX71:$KQ71,#REF!)),"",OFFSET($A$4,0,R71))</f>
        <v/>
      </c>
      <c r="S72" s="19" t="str">
        <f ca="1">IF(OR(S71="",COUNTIF($EX$3:$KQ$3,#REF!)=COUNTIFS($EX$3:$KQ$3,#REF!,$EX71:$KQ71,#REF!)),"",OFFSET($A$4,0,S71))</f>
        <v/>
      </c>
      <c r="T72" s="19" t="str">
        <f ca="1">IF(OR(T71="",COUNTIF($EX$3:$KQ$3,#REF!)=COUNTIFS($EX$3:$KQ$3,#REF!,$EX71:$KQ71,#REF!)),"",OFFSET($A$4,0,T71))</f>
        <v/>
      </c>
      <c r="U72" s="19" t="str">
        <f ca="1">IF(OR(U71="",COUNTIF($EX$3:$KQ$3,#REF!)=COUNTIFS($EX$3:$KQ$3,#REF!,$EX71:$KQ71,#REF!)),"",OFFSET($A$4,0,U71))</f>
        <v/>
      </c>
      <c r="V72" s="19" t="str">
        <f ca="1">IF(OR(V71="",COUNTIF($EX$3:$KQ$3,#REF!)=COUNTIFS($EX$3:$KQ$3,#REF!,$EX71:$KQ71,#REF!)),"",OFFSET($A$4,0,V71))</f>
        <v/>
      </c>
      <c r="W72" s="19" t="str">
        <f ca="1">IF(OR(W71="",COUNTIF($EX$3:$KQ$3,#REF!)=COUNTIFS($EX$3:$KQ$3,#REF!,$EX71:$KQ71,#REF!)),"",OFFSET($A$4,0,W71))</f>
        <v/>
      </c>
      <c r="X72" s="19" t="str">
        <f ca="1">IF(OR(X71="",COUNTIF($EX$3:$KQ$3,#REF!)=COUNTIFS($EX$3:$KQ$3,#REF!,$EX71:$KQ71,#REF!)),"",OFFSET($A$4,0,X71))</f>
        <v/>
      </c>
      <c r="Y72" s="19" t="str">
        <f ca="1">IF(OR(Y71="",COUNTIF($EX$3:$KQ$3,#REF!)=COUNTIFS($EX$3:$KQ$3,#REF!,$EX71:$KQ71,#REF!)),"",OFFSET($A$4,0,Y71))</f>
        <v/>
      </c>
      <c r="Z72" s="19" t="str">
        <f ca="1">IF(OR(Z71="",COUNTIF($EX$3:$KQ$3,#REF!)=COUNTIFS($EX$3:$KQ$3,#REF!,$EX71:$KQ71,#REF!)),"",OFFSET($A$4,0,Z71))</f>
        <v/>
      </c>
      <c r="AA72" s="19" t="str">
        <f ca="1">IF(OR(AA71="",COUNTIF($EX$3:$KQ$3,#REF!)=COUNTIFS($EX$3:$KQ$3,#REF!,$EX71:$KQ71,#REF!)),"",OFFSET($A$4,0,AA71))</f>
        <v/>
      </c>
      <c r="AB72" s="19" t="str">
        <f ca="1">IF(OR(AB71="",COUNTIF($EX$3:$KQ$3,#REF!)=COUNTIFS($EX$3:$KQ$3,#REF!,$EX71:$KQ71,#REF!)),"",OFFSET($A$4,0,AB71))</f>
        <v/>
      </c>
      <c r="AC72" s="19" t="str">
        <f ca="1">IF(OR(AC71="",COUNTIF($EX$3:$KQ$3,#REF!)=COUNTIFS($EX$3:$KQ$3,#REF!,$EX71:$KQ71,#REF!)),"",OFFSET($A$4,0,AC71))</f>
        <v/>
      </c>
      <c r="AD72" s="19" t="str">
        <f ca="1">IF(OR(AD71="",COUNTIF($EX$3:$KQ$3,#REF!)=COUNTIFS($EX$3:$KQ$3,#REF!,$EX71:$KQ71,#REF!)),"",OFFSET($A$4,0,AD71))</f>
        <v/>
      </c>
      <c r="AE72" s="19" t="str">
        <f ca="1">IF(OR(AE71="",COUNTIF($EX$3:$KQ$3,#REF!)=COUNTIFS($EX$3:$KQ$3,#REF!,$EX71:$KQ71,#REF!)),"",OFFSET($A$4,0,AE71))</f>
        <v/>
      </c>
      <c r="AF72" s="19" t="str">
        <f ca="1">IF(OR(AF71="",COUNTIF($EX$3:$KQ$3,#REF!)=COUNTIFS($EX$3:$KQ$3,#REF!,$EX71:$KQ71,#REF!)),"",OFFSET($A$4,0,AF71))</f>
        <v/>
      </c>
      <c r="AG72" s="19" t="str">
        <f ca="1">IF(OR(AG71="",COUNTIF($EX$3:$KQ$3,#REF!)=COUNTIFS($EX$3:$KQ$3,#REF!,$EX71:$KQ71,#REF!)),"",OFFSET($A$4,0,AG71))</f>
        <v/>
      </c>
      <c r="AH72" s="19" t="str">
        <f ca="1">IF(OR(AH71="",COUNTIF($EX$3:$KQ$3,#REF!)=COUNTIFS($EX$3:$KQ$3,#REF!,$EX71:$KQ71,#REF!)),"",OFFSET($A$4,0,AH71))</f>
        <v/>
      </c>
      <c r="AI72" s="19" t="str">
        <f ca="1">IF(OR(AI71="",COUNTIF($EX$3:$KQ$3,#REF!)=COUNTIFS($EX$3:$KQ$3,#REF!,$EX71:$KQ71,#REF!)),"",OFFSET($A$4,0,AI71))</f>
        <v/>
      </c>
      <c r="AJ72" s="19" t="str">
        <f ca="1">IF(OR(AJ71="",COUNTIF($EX$3:$KQ$3,#REF!)=COUNTIFS($EX$3:$KQ$3,#REF!,$EX71:$KQ71,#REF!)),"",OFFSET($A$4,0,AJ71))</f>
        <v/>
      </c>
      <c r="AK72" s="19" t="str">
        <f ca="1">IF(OR(AK71="",COUNTIF($EX$3:$KQ$3,#REF!)=COUNTIFS($EX$3:$KQ$3,#REF!,$EX71:$KQ71,#REF!)),"",OFFSET($A$4,0,AK71))</f>
        <v/>
      </c>
      <c r="AL72" s="19" t="str">
        <f ca="1">IF(OR(AL71="",COUNTIF($EX$3:$KQ$3,#REF!)=COUNTIFS($EX$3:$KQ$3,#REF!,$EX71:$KQ71,#REF!)),"",OFFSET($A$4,0,AL71))</f>
        <v/>
      </c>
      <c r="AM72" s="19" t="str">
        <f ca="1">IF(OR(AM71="",COUNTIF($EX$3:$KQ$3,#REF!)=COUNTIFS($EX$3:$KQ$3,#REF!,$EX71:$KQ71,#REF!)),"",OFFSET($A$4,0,AM71))</f>
        <v/>
      </c>
      <c r="AN72" s="19" t="str">
        <f ca="1">IF(OR(AN71="",COUNTIF($EX$3:$KQ$3,#REF!)=COUNTIFS($EX$3:$KQ$3,#REF!,$EX71:$KQ71,#REF!)),"",OFFSET($A$4,0,AN71))</f>
        <v/>
      </c>
      <c r="AO72" s="19" t="str">
        <f ca="1">IF(OR(AO71="",COUNTIF($EX$3:$KQ$3,#REF!)=COUNTIFS($EX$3:$KQ$3,#REF!,$EX71:$KQ71,#REF!)),"",OFFSET($A$4,0,AO71))</f>
        <v/>
      </c>
      <c r="AP72" s="19" t="str">
        <f ca="1">IF(OR(AP71="",COUNTIF($EX$3:$KQ$3,#REF!)=COUNTIFS($EX$3:$KQ$3,#REF!,$EX71:$KQ71,#REF!)),"",OFFSET($A$4,0,AP71))</f>
        <v/>
      </c>
      <c r="AQ72" s="19" t="str">
        <f ca="1">IF(OR(AQ71="",COUNTIF($EX$3:$KQ$3,#REF!)=COUNTIFS($EX$3:$KQ$3,#REF!,$EX71:$KQ71,#REF!)),"",OFFSET($A$4,0,AQ71))</f>
        <v/>
      </c>
      <c r="AR72" s="19" t="str">
        <f ca="1">IF(OR(AR71="",COUNTIF($EX$3:$KQ$3,#REF!)=COUNTIFS($EX$3:$KQ$3,#REF!,$EX71:$KQ71,#REF!)),"",OFFSET($A$4,0,AR71))</f>
        <v/>
      </c>
      <c r="AS72" s="19" t="str">
        <f ca="1">IF(OR(AS71="",COUNTIF($EX$3:$KQ$3,#REF!)=COUNTIFS($EX$3:$KQ$3,#REF!,$EX71:$KQ71,#REF!)),"",OFFSET($A$4,0,AS71))</f>
        <v/>
      </c>
      <c r="AT72" s="19" t="str">
        <f ca="1">IF(OR(AT71="",COUNTIF($EX$3:$KQ$3,#REF!)=COUNTIFS($EX$3:$KQ$3,#REF!,$EX71:$KQ71,#REF!)),"",OFFSET($A$4,0,AT71))</f>
        <v/>
      </c>
      <c r="AU72" s="19" t="str">
        <f ca="1">IF(OR(AU71="",COUNTIF($EX$3:$KQ$3,#REF!)=COUNTIFS($EX$3:$KQ$3,#REF!,$EX71:$KQ71,#REF!)),"",OFFSET($A$4,0,AU71))</f>
        <v/>
      </c>
      <c r="AV72" s="19" t="str">
        <f ca="1">IF(OR(AV71="",COUNTIF($EX$3:$KQ$3,#REF!)=COUNTIFS($EX$3:$KQ$3,#REF!,$EX71:$KQ71,#REF!)),"",OFFSET($A$4,0,AV71))</f>
        <v/>
      </c>
      <c r="AW72" s="19" t="str">
        <f ca="1">IF(OR(AW71="",COUNTIF($EX$3:$KQ$3,#REF!)=COUNTIFS($EX$3:$KQ$3,#REF!,$EX71:$KQ71,#REF!)),"",OFFSET($A$4,0,AW71))</f>
        <v/>
      </c>
      <c r="AX72" s="19" t="str">
        <f ca="1">IF(OR(AX71="",COUNTIF($EX$3:$KQ$3,#REF!)=COUNTIFS($EX$3:$KQ$3,#REF!,$EX71:$KQ71,#REF!)),"",OFFSET($A$4,0,AX71))</f>
        <v/>
      </c>
      <c r="AY72" s="19" t="str">
        <f ca="1">IF(OR(AY71="",COUNTIF($EX$3:$KQ$3,#REF!)=COUNTIFS($EX$3:$KQ$3,#REF!,$EX71:$KQ71,#REF!)),"",OFFSET($A$4,0,AY71))</f>
        <v/>
      </c>
      <c r="AZ72" s="19" t="str">
        <f ca="1">IF(OR(AZ71="",COUNTIF($EX$3:$KQ$3,#REF!)=COUNTIFS($EX$3:$KQ$3,#REF!,$EX71:$KQ71,#REF!)),"",OFFSET($A$4,0,AZ71))</f>
        <v/>
      </c>
      <c r="BA72" s="19" t="str">
        <f ca="1">IF(OR(BA71="",COUNTIF($EX$3:$KQ$3,#REF!)=COUNTIFS($EX$3:$KQ$3,#REF!,$EX71:$KQ71,#REF!)),"",OFFSET($A$4,0,BA71))</f>
        <v/>
      </c>
      <c r="BB72" s="19" t="str">
        <f ca="1">IF(OR(BB71="",COUNTIF($EX$3:$KQ$3,#REF!)=COUNTIFS($EX$3:$KQ$3,#REF!,$EX71:$KQ71,#REF!)),"",OFFSET($A$4,0,BB71))</f>
        <v/>
      </c>
      <c r="BC72" s="19" t="str">
        <f ca="1">IF(OR(BC71="",COUNTIF($EX$3:$KQ$3,#REF!)=COUNTIFS($EX$3:$KQ$3,#REF!,$EX71:$KQ71,#REF!)),"",OFFSET($A$4,0,BC71))</f>
        <v/>
      </c>
      <c r="BD72" s="19" t="str">
        <f ca="1">IF(OR(BD71="",COUNTIF($EX$3:$KQ$3,#REF!)=COUNTIFS($EX$3:$KQ$3,#REF!,$EX71:$KQ71,#REF!)),"",OFFSET($A$4,0,BD71))</f>
        <v/>
      </c>
      <c r="BE72" s="19" t="str">
        <f ca="1">IF(OR(BE71="",COUNTIF($EX$3:$KQ$3,#REF!)=COUNTIFS($EX$3:$KQ$3,#REF!,$EX71:$KQ71,#REF!)),"",OFFSET($A$4,0,BE71))</f>
        <v/>
      </c>
      <c r="BF72" s="19" t="str">
        <f ca="1">IF(OR(BF71="",COUNTIF($EX$3:$KQ$3,#REF!)=COUNTIFS($EX$3:$KQ$3,#REF!,$EX71:$KQ71,#REF!)),"",OFFSET($A$4,0,BF71))</f>
        <v/>
      </c>
      <c r="BG72" s="19" t="str">
        <f ca="1">IF(OR(BG71="",COUNTIF($EX$3:$KQ$3,#REF!)=COUNTIFS($EX$3:$KQ$3,#REF!,$EX71:$KQ71,#REF!)),"",OFFSET($A$4,0,BG71))</f>
        <v/>
      </c>
      <c r="BH72" s="19" t="str">
        <f ca="1">IF(OR(BH71="",COUNTIF($EX$3:$KQ$3,#REF!)=COUNTIFS($EX$3:$KQ$3,#REF!,$EX71:$KQ71,#REF!)),"",OFFSET($A$4,0,BH71))</f>
        <v/>
      </c>
      <c r="BI72" s="19" t="str">
        <f ca="1">IF(OR(BI71="",COUNTIF($EX$3:$KQ$3,#REF!)=COUNTIFS($EX$3:$KQ$3,#REF!,$EX71:$KQ71,#REF!)),"",OFFSET($A$4,0,BI71))</f>
        <v/>
      </c>
      <c r="BJ72" s="19" t="str">
        <f ca="1">IF(OR(BJ71="",COUNTIF($EX$3:$KQ$3,#REF!)=COUNTIFS($EX$3:$KQ$3,#REF!,$EX71:$KQ71,#REF!)),"",OFFSET($A$4,0,BJ71))</f>
        <v/>
      </c>
      <c r="BK72" s="19" t="str">
        <f ca="1">IF(OR(BK71="",COUNTIF($EX$3:$KQ$3,#REF!)=COUNTIFS($EX$3:$KQ$3,#REF!,$EX71:$KQ71,#REF!)),"",OFFSET($A$4,0,BK71))</f>
        <v/>
      </c>
      <c r="BL72" s="19" t="str">
        <f ca="1">IF(OR(BL71="",COUNTIF($EX$3:$KQ$3,#REF!)=COUNTIFS($EX$3:$KQ$3,#REF!,$EX71:$KQ71,#REF!)),"",OFFSET($A$4,0,BL71))</f>
        <v/>
      </c>
      <c r="BM72" s="19" t="str">
        <f ca="1">IF(OR(BM71="",COUNTIF($EX$3:$KQ$3,#REF!)=COUNTIFS($EX$3:$KQ$3,#REF!,$EX71:$KQ71,#REF!)),"",OFFSET($A$4,0,BM71))</f>
        <v/>
      </c>
      <c r="BN72" s="19" t="str">
        <f ca="1">IF(OR(BN71="",COUNTIF($EX$3:$KQ$3,#REF!)=COUNTIFS($EX$3:$KQ$3,#REF!,$EX71:$KQ71,#REF!)),"",OFFSET($A$4,0,BN71))</f>
        <v/>
      </c>
      <c r="BO72" s="19" t="str">
        <f ca="1">IF(OR(BO71="",COUNTIF($EX$3:$KQ$3,#REF!)=COUNTIFS($EX$3:$KQ$3,#REF!,$EX71:$KQ71,#REF!)),"",OFFSET($A$4,0,BO71))</f>
        <v/>
      </c>
      <c r="BP72" s="19" t="str">
        <f ca="1">IF(OR(BP71="",COUNTIF($EX$3:$KQ$3,#REF!)=COUNTIFS($EX$3:$KQ$3,#REF!,$EX71:$KQ71,#REF!)),"",OFFSET($A$4,0,BP71))</f>
        <v/>
      </c>
      <c r="BQ72" s="19" t="str">
        <f ca="1">IF(OR(BQ71="",COUNTIF($EX$3:$KQ$3,#REF!)=COUNTIFS($EX$3:$KQ$3,#REF!,$EX71:$KQ71,#REF!)),"",OFFSET($A$4,0,BQ71))</f>
        <v/>
      </c>
      <c r="BR72" s="19" t="str">
        <f ca="1">IF(OR(BR71="",COUNTIF($EX$3:$KQ$3,#REF!)=COUNTIFS($EX$3:$KQ$3,#REF!,$EX71:$KQ71,#REF!)),"",OFFSET($A$4,0,BR71))</f>
        <v/>
      </c>
      <c r="BS72" s="19" t="str">
        <f ca="1">IF(OR(BS71="",COUNTIF($EX$3:$KQ$3,#REF!)=COUNTIFS($EX$3:$KQ$3,#REF!,$EX71:$KQ71,#REF!)),"",OFFSET($A$4,0,BS71))</f>
        <v/>
      </c>
      <c r="BT72" s="19" t="str">
        <f ca="1">IF(OR(BT71="",COUNTIF($EX$3:$KQ$3,#REF!)=COUNTIFS($EX$3:$KQ$3,#REF!,$EX71:$KQ71,#REF!)),"",OFFSET($A$4,0,BT71))</f>
        <v/>
      </c>
      <c r="BU72" s="19" t="str">
        <f ca="1">IF(OR(BU71="",COUNTIF($EX$3:$KQ$3,#REF!)=COUNTIFS($EX$3:$KQ$3,#REF!,$EX71:$KQ71,#REF!)),"",OFFSET($A$4,0,BU71))</f>
        <v/>
      </c>
      <c r="BV72" s="19" t="str">
        <f ca="1">IF(OR(BV71="",COUNTIF($EX$3:$KQ$3,#REF!)=COUNTIFS($EX$3:$KQ$3,#REF!,$EX71:$KQ71,#REF!)),"",OFFSET($A$4,0,BV71))</f>
        <v/>
      </c>
      <c r="BW72" s="19" t="str">
        <f ca="1">IF(OR(BW71="",COUNTIF($EX$3:$KQ$3,#REF!)=COUNTIFS($EX$3:$KQ$3,#REF!,$EX71:$KQ71,#REF!)),"",OFFSET($A$4,0,BW71))</f>
        <v/>
      </c>
      <c r="BX72" s="19" t="str">
        <f ca="1">IF(OR(BX71="",COUNTIF($EX$3:$KQ$3,#REF!)=COUNTIFS($EX$3:$KQ$3,#REF!,$EX71:$KQ71,#REF!)),"",OFFSET($A$4,0,BX71))</f>
        <v/>
      </c>
      <c r="BY72" s="19" t="str">
        <f ca="1">IF(OR(BY71="",COUNTIF($EX$3:$KQ$3,#REF!)=COUNTIFS($EX$3:$KQ$3,#REF!,$EX71:$KQ71,#REF!)),"",OFFSET($A$4,0,BY71))</f>
        <v/>
      </c>
      <c r="BZ72" s="19" t="str">
        <f ca="1">IF(OR(BZ71="",COUNTIF($EX$3:$KQ$3,#REF!)=COUNTIFS($EX$3:$KQ$3,#REF!,$EX71:$KQ71,#REF!)),"",OFFSET($A$4,0,BZ71))</f>
        <v/>
      </c>
      <c r="CA72" s="19" t="str">
        <f ca="1">IF(OR(CA71="",COUNTIF($EX$3:$KQ$3,#REF!)=COUNTIFS($EX$3:$KQ$3,#REF!,$EX71:$KQ71,#REF!)),"",OFFSET($A$4,0,CA71))</f>
        <v/>
      </c>
      <c r="CB72" s="19" t="str">
        <f ca="1">IF(OR(CB71="",COUNTIF($EX$3:$KQ$3,#REF!)=COUNTIFS($EX$3:$KQ$3,#REF!,$EX71:$KQ71,#REF!)),"",OFFSET($A$4,0,CB71))</f>
        <v/>
      </c>
      <c r="CC72" s="19" t="str">
        <f ca="1">IF(OR(CC71="",COUNTIF($EX$3:$KQ$3,#REF!)=COUNTIFS($EX$3:$KQ$3,#REF!,$EX71:$KQ71,#REF!)),"",OFFSET($A$4,0,CC71))</f>
        <v/>
      </c>
      <c r="CD72" s="19" t="str">
        <f ca="1">IF(OR(CD71="",COUNTIF($EX$3:$KQ$3,#REF!)=COUNTIFS($EX$3:$KQ$3,#REF!,$EX71:$KQ71,#REF!)),"",OFFSET($A$4,0,CD71))</f>
        <v/>
      </c>
      <c r="CE72" s="19" t="str">
        <f ca="1">IF(OR(CE71="",COUNTIF($EX$3:$KQ$3,#REF!)=COUNTIFS($EX$3:$KQ$3,#REF!,$EX71:$KQ71,#REF!)),"",OFFSET($A$4,0,CE71))</f>
        <v/>
      </c>
      <c r="CF72" s="19" t="str">
        <f ca="1">IF(OR(CF71="",COUNTIF($EX$3:$KQ$3,#REF!)=COUNTIFS($EX$3:$KQ$3,#REF!,$EX71:$KQ71,#REF!)),"",OFFSET($A$4,0,CF71))</f>
        <v/>
      </c>
      <c r="CG72" s="19" t="str">
        <f ca="1">IF(OR(CG71="",COUNTIF($EX$3:$KQ$3,#REF!)=COUNTIFS($EX$3:$KQ$3,#REF!,$EX71:$KQ71,#REF!)),"",OFFSET($A$4,0,CG71))</f>
        <v/>
      </c>
      <c r="CH72" s="19" t="str">
        <f ca="1">IF(OR(CH71="",COUNTIF($EX$3:$KQ$3,#REF!)=COUNTIFS($EX$3:$KQ$3,#REF!,$EX71:$KQ71,#REF!)),"",OFFSET($A$4,0,CH71))</f>
        <v/>
      </c>
      <c r="CI72" s="19" t="str">
        <f ca="1">IF(OR(CI71="",COUNTIF($EX$3:$KQ$3,#REF!)=COUNTIFS($EX$3:$KQ$3,#REF!,$EX71:$KQ71,#REF!)),"",OFFSET($A$4,0,CI71))</f>
        <v/>
      </c>
      <c r="CJ72" s="19" t="str">
        <f ca="1">IF(OR(CJ71="",COUNTIF($EX$3:$KQ$3,#REF!)=COUNTIFS($EX$3:$KQ$3,#REF!,$EX71:$KQ71,#REF!)),"",OFFSET($A$4,0,CJ71))</f>
        <v/>
      </c>
      <c r="CK72" s="19" t="str">
        <f ca="1">IF(OR(CK71="",COUNTIF($EX$3:$KQ$3,#REF!)=COUNTIFS($EX$3:$KQ$3,#REF!,$EX71:$KQ71,#REF!)),"",OFFSET($A$4,0,CK71))</f>
        <v/>
      </c>
      <c r="CL72" s="19" t="str">
        <f ca="1">IF(OR(CL71="",COUNTIF($EX$3:$KQ$3,#REF!)=COUNTIFS($EX$3:$KQ$3,#REF!,$EX71:$KQ71,#REF!)),"",OFFSET($A$4,0,CL71))</f>
        <v/>
      </c>
      <c r="CM72" s="19" t="str">
        <f ca="1">IF(OR(CM71="",COUNTIF($EX$3:$KQ$3,#REF!)=COUNTIFS($EX$3:$KQ$3,#REF!,$EX71:$KQ71,#REF!)),"",OFFSET($A$4,0,CM71))</f>
        <v/>
      </c>
      <c r="CN72" s="19" t="str">
        <f ca="1">IF(OR(CN71="",COUNTIF($EX$3:$KQ$3,#REF!)=COUNTIFS($EX$3:$KQ$3,#REF!,$EX71:$KQ71,#REF!)),"",OFFSET($A$4,0,CN71))</f>
        <v/>
      </c>
      <c r="CO72" s="19" t="str">
        <f ca="1">IF(OR(CO71="",COUNTIF($EX$3:$KQ$3,#REF!)=COUNTIFS($EX$3:$KQ$3,#REF!,$EX71:$KQ71,#REF!)),"",OFFSET($A$4,0,CO71))</f>
        <v/>
      </c>
      <c r="CP72" s="19" t="str">
        <f ca="1">IF(OR(CP71="",COUNTIF($EX$3:$KQ$3,#REF!)=COUNTIFS($EX$3:$KQ$3,#REF!,$EX71:$KQ71,#REF!)),"",OFFSET($A$4,0,CP71))</f>
        <v/>
      </c>
      <c r="CQ72" s="19" t="str">
        <f ca="1">IF(OR(CQ71="",COUNTIF($EX$3:$KQ$3,#REF!)=COUNTIFS($EX$3:$KQ$3,#REF!,$EX71:$KQ71,#REF!)),"",OFFSET($A$4,0,CQ71))</f>
        <v/>
      </c>
      <c r="CR72" s="19" t="str">
        <f ca="1">IF(OR(CR71="",COUNTIF($EX$3:$KQ$3,#REF!)=COUNTIFS($EX$3:$KQ$3,#REF!,$EX71:$KQ71,#REF!)),"",OFFSET($A$4,0,CR71))</f>
        <v/>
      </c>
      <c r="CS72" s="19" t="str">
        <f ca="1">IF(OR(CS71="",COUNTIF($EX$3:$KQ$3,#REF!)=COUNTIFS($EX$3:$KQ$3,#REF!,$EX71:$KQ71,#REF!)),"",OFFSET($A$4,0,CS71))</f>
        <v/>
      </c>
      <c r="CT72" s="19" t="str">
        <f ca="1">IF(OR(CT71="",COUNTIF($EX$3:$KQ$3,#REF!)=COUNTIFS($EX$3:$KQ$3,#REF!,$EX71:$KQ71,#REF!)),"",OFFSET($A$4,0,CT71))</f>
        <v/>
      </c>
      <c r="CU72" s="19" t="str">
        <f ca="1">IF(OR(CU71="",COUNTIF($EX$3:$KQ$3,#REF!)=COUNTIFS($EX$3:$KQ$3,#REF!,$EX71:$KQ71,#REF!)),"",OFFSET($A$4,0,CU71))</f>
        <v/>
      </c>
      <c r="CV72" s="19" t="str">
        <f ca="1">IF(OR(CV71="",COUNTIF($EX$3:$KQ$3,#REF!)=COUNTIFS($EX$3:$KQ$3,#REF!,$EX71:$KQ71,#REF!)),"",OFFSET($A$4,0,CV71))</f>
        <v/>
      </c>
      <c r="CW72" s="19" t="str">
        <f ca="1">IF(OR(CW71="",COUNTIF($EX$3:$KQ$3,#REF!)=COUNTIFS($EX$3:$KQ$3,#REF!,$EX71:$KQ71,#REF!)),"",OFFSET($A$4,0,CW71))</f>
        <v/>
      </c>
      <c r="CX72" s="19" t="str">
        <f ca="1">IF(OR(CX71="",COUNTIF($EX$3:$KQ$3,#REF!)=COUNTIFS($EX$3:$KQ$3,#REF!,$EX71:$KQ71,#REF!)),"",OFFSET($A$4,0,CX71))</f>
        <v/>
      </c>
      <c r="CY72" s="19" t="str">
        <f ca="1">IF(OR(CY71="",COUNTIF($EX$3:$KQ$3,#REF!)=COUNTIFS($EX$3:$KQ$3,#REF!,$EX71:$KQ71,#REF!)),"",OFFSET($A$4,0,CY71))</f>
        <v/>
      </c>
      <c r="CZ72" s="19" t="str">
        <f ca="1">IF(OR(CZ71="",COUNTIF($EX$3:$KQ$3,#REF!)=COUNTIFS($EX$3:$KQ$3,#REF!,$EX71:$KQ71,#REF!)),"",OFFSET($A$4,0,CZ71))</f>
        <v/>
      </c>
      <c r="DA72" s="19" t="str">
        <f ca="1">IF(OR(DA71="",COUNTIF($EX$3:$KQ$3,#REF!)=COUNTIFS($EX$3:$KQ$3,#REF!,$EX71:$KQ71,#REF!)),"",OFFSET($A$4,0,DA71))</f>
        <v/>
      </c>
      <c r="DB72" s="19" t="str">
        <f ca="1">IF(OR(DB71="",COUNTIF($EX$3:$KQ$3,#REF!)=COUNTIFS($EX$3:$KQ$3,#REF!,$EX71:$KQ71,#REF!)),"",OFFSET($A$4,0,DB71))</f>
        <v/>
      </c>
      <c r="DC72" s="19" t="str">
        <f ca="1">IF(OR(DC71="",COUNTIF($EX$3:$KQ$3,#REF!)=COUNTIFS($EX$3:$KQ$3,#REF!,$EX71:$KQ71,#REF!)),"",OFFSET($A$4,0,DC71))</f>
        <v/>
      </c>
      <c r="DD72" s="19" t="str">
        <f ca="1">IF(OR(DD71="",COUNTIF($EX$3:$KQ$3,#REF!)=COUNTIFS($EX$3:$KQ$3,#REF!,$EX71:$KQ71,#REF!)),"",OFFSET($A$4,0,DD71))</f>
        <v/>
      </c>
      <c r="DE72" s="19" t="str">
        <f ca="1">IF(OR(DE71="",COUNTIF($EX$3:$KQ$3,#REF!)=COUNTIFS($EX$3:$KQ$3,#REF!,$EX71:$KQ71,#REF!)),"",OFFSET($A$4,0,DE71))</f>
        <v/>
      </c>
      <c r="DF72" s="19" t="str">
        <f ca="1">IF(OR(DF71="",COUNTIF($EX$3:$KQ$3,#REF!)=COUNTIFS($EX$3:$KQ$3,#REF!,$EX71:$KQ71,#REF!)),"",OFFSET($A$4,0,DF71))</f>
        <v/>
      </c>
      <c r="DG72" s="19" t="str">
        <f ca="1">IF(OR(DG71="",COUNTIF($EX$3:$KQ$3,#REF!)=COUNTIFS($EX$3:$KQ$3,#REF!,$EX71:$KQ71,#REF!)),"",OFFSET($A$4,0,DG71))</f>
        <v/>
      </c>
      <c r="DH72" s="19" t="str">
        <f ca="1">IF(OR(DH71="",COUNTIF($EX$3:$KQ$3,#REF!)=COUNTIFS($EX$3:$KQ$3,#REF!,$EX71:$KQ71,#REF!)),"",OFFSET($A$4,0,DH71))</f>
        <v/>
      </c>
      <c r="DI72" s="19" t="str">
        <f ca="1">IF(OR(DI71="",COUNTIF($EX$3:$KQ$3,#REF!)=COUNTIFS($EX$3:$KQ$3,#REF!,$EX71:$KQ71,#REF!)),"",OFFSET($A$4,0,DI71))</f>
        <v/>
      </c>
      <c r="DJ72" s="19" t="str">
        <f ca="1">IF(OR(DJ71="",COUNTIF($EX$3:$KQ$3,#REF!)=COUNTIFS($EX$3:$KQ$3,#REF!,$EX71:$KQ71,#REF!)),"",OFFSET($A$4,0,DJ71))</f>
        <v/>
      </c>
      <c r="DK72" s="19" t="str">
        <f ca="1">IF(OR(DK71="",COUNTIF($EX$3:$KQ$3,#REF!)=COUNTIFS($EX$3:$KQ$3,#REF!,$EX71:$KQ71,#REF!)),"",OFFSET($A$4,0,DK71))</f>
        <v/>
      </c>
      <c r="DL72" s="19" t="str">
        <f ca="1">IF(OR(DL71="",COUNTIF($EX$3:$KQ$3,#REF!)=COUNTIFS($EX$3:$KQ$3,#REF!,$EX71:$KQ71,#REF!)),"",OFFSET($A$4,0,DL71))</f>
        <v/>
      </c>
      <c r="DM72" s="19" t="str">
        <f ca="1">IF(OR(DM71="",COUNTIF($EX$3:$KQ$3,#REF!)=COUNTIFS($EX$3:$KQ$3,#REF!,$EX71:$KQ71,#REF!)),"",OFFSET($A$4,0,DM71))</f>
        <v/>
      </c>
      <c r="DN72" s="19" t="str">
        <f ca="1">IF(OR(DN71="",COUNTIF($EX$3:$KQ$3,#REF!)=COUNTIFS($EX$3:$KQ$3,#REF!,$EX71:$KQ71,#REF!)),"",OFFSET($A$4,0,DN71))</f>
        <v/>
      </c>
      <c r="DO72" s="19" t="str">
        <f ca="1">IF(OR(DO71="",COUNTIF($EX$3:$KQ$3,#REF!)=COUNTIFS($EX$3:$KQ$3,#REF!,$EX71:$KQ71,#REF!)),"",OFFSET($A$4,0,DO71))</f>
        <v/>
      </c>
      <c r="DP72" s="19" t="str">
        <f ca="1">IF(OR(DP71="",COUNTIF($EX$3:$KQ$3,#REF!)=COUNTIFS($EX$3:$KQ$3,#REF!,$EX71:$KQ71,#REF!)),"",OFFSET($A$4,0,DP71))</f>
        <v/>
      </c>
      <c r="DQ72" s="19" t="str">
        <f ca="1">IF(OR(DQ71="",COUNTIF($EX$3:$KQ$3,#REF!)=COUNTIFS($EX$3:$KQ$3,#REF!,$EX71:$KQ71,#REF!)),"",OFFSET($A$4,0,DQ71))</f>
        <v/>
      </c>
      <c r="DR72" s="19" t="str">
        <f ca="1">IF(OR(DR71="",COUNTIF($EX$3:$KQ$3,#REF!)=COUNTIFS($EX$3:$KQ$3,#REF!,$EX71:$KQ71,#REF!)),"",OFFSET($A$4,0,DR71))</f>
        <v/>
      </c>
      <c r="DS72" s="19" t="str">
        <f ca="1">IF(OR(DS71="",COUNTIF($EX$3:$KQ$3,#REF!)=COUNTIFS($EX$3:$KQ$3,#REF!,$EX71:$KQ71,#REF!)),"",OFFSET($A$4,0,DS71))</f>
        <v/>
      </c>
      <c r="DT72" s="19" t="str">
        <f ca="1">IF(OR(DT71="",COUNTIF($EX$3:$KQ$3,#REF!)=COUNTIFS($EX$3:$KQ$3,#REF!,$EX71:$KQ71,#REF!)),"",OFFSET($A$4,0,DT71))</f>
        <v/>
      </c>
      <c r="DU72" s="19" t="str">
        <f ca="1">IF(OR(DU71="",COUNTIF($EX$3:$KQ$3,#REF!)=COUNTIFS($EX$3:$KQ$3,#REF!,$EX71:$KQ71,#REF!)),"",OFFSET($A$4,0,DU71))</f>
        <v/>
      </c>
      <c r="DV72" s="19" t="str">
        <f ca="1">IF(OR(DV71="",COUNTIF($EX$3:$KQ$3,#REF!)=COUNTIFS($EX$3:$KQ$3,#REF!,$EX71:$KQ71,#REF!)),"",OFFSET($A$4,0,DV71))</f>
        <v/>
      </c>
      <c r="DW72" s="19" t="str">
        <f ca="1">IF(OR(DW71="",COUNTIF($EX$3:$KQ$3,#REF!)=COUNTIFS($EX$3:$KQ$3,#REF!,$EX71:$KQ71,#REF!)),"",OFFSET($A$4,0,DW71))</f>
        <v/>
      </c>
      <c r="DX72" s="19" t="str">
        <f ca="1">IF(OR(DX71="",COUNTIF($EX$3:$KQ$3,#REF!)=COUNTIFS($EX$3:$KQ$3,#REF!,$EX71:$KQ71,#REF!)),"",OFFSET($A$4,0,DX71))</f>
        <v/>
      </c>
      <c r="DY72" s="19" t="str">
        <f ca="1">IF(OR(DY71="",COUNTIF($EX$3:$KQ$3,#REF!)=COUNTIFS($EX$3:$KQ$3,#REF!,$EX71:$KQ71,#REF!)),"",OFFSET($A$4,0,DY71))</f>
        <v/>
      </c>
      <c r="DZ72" s="19" t="str">
        <f ca="1">IF(OR(DZ71="",COUNTIF($EX$3:$KQ$3,#REF!)=COUNTIFS($EX$3:$KQ$3,#REF!,$EX71:$KQ71,#REF!)),"",OFFSET($A$4,0,DZ71))</f>
        <v/>
      </c>
      <c r="EA72" s="19" t="str">
        <f ca="1">IF(OR(EA71="",COUNTIF($EX$3:$KQ$3,#REF!)=COUNTIFS($EX$3:$KQ$3,#REF!,$EX71:$KQ71,#REF!)),"",OFFSET($A$4,0,EA71))</f>
        <v/>
      </c>
      <c r="EB72" s="19"/>
      <c r="EC72" s="19"/>
      <c r="ED72" s="19"/>
      <c r="EE72" s="19"/>
      <c r="EF72" s="19"/>
      <c r="EG72" s="19"/>
      <c r="EH72" s="19"/>
      <c r="EI72" s="19"/>
      <c r="EJ72" s="19"/>
      <c r="EK72" s="19"/>
      <c r="EL72" s="19"/>
      <c r="EM72" s="19"/>
      <c r="EN72" s="19"/>
      <c r="EO72" s="19"/>
      <c r="EP72" s="19"/>
      <c r="EQ72" s="19"/>
      <c r="ER72" s="19"/>
      <c r="ES72" s="19"/>
      <c r="ET72" s="19"/>
      <c r="EU72" s="19"/>
      <c r="EX72" s="19" t="str">
        <f t="shared" ca="1" si="612"/>
        <v/>
      </c>
      <c r="EY72" s="19" t="str">
        <f t="shared" ca="1" si="613"/>
        <v/>
      </c>
      <c r="EZ72" s="19" t="str">
        <f t="shared" ca="1" si="614"/>
        <v/>
      </c>
      <c r="FA72" s="19" t="str">
        <f t="shared" ca="1" si="615"/>
        <v/>
      </c>
      <c r="FB72" s="19" t="str">
        <f t="shared" ca="1" si="616"/>
        <v/>
      </c>
      <c r="FC72" s="19" t="str">
        <f t="shared" ca="1" si="617"/>
        <v/>
      </c>
      <c r="FD72" s="19" t="str">
        <f t="shared" ca="1" si="618"/>
        <v/>
      </c>
      <c r="FE72" s="19" t="str">
        <f t="shared" ca="1" si="619"/>
        <v/>
      </c>
      <c r="FF72" s="19" t="str">
        <f t="shared" ca="1" si="620"/>
        <v/>
      </c>
      <c r="FG72" s="19" t="str">
        <f t="shared" ca="1" si="621"/>
        <v/>
      </c>
      <c r="FH72" s="19" t="str">
        <f t="shared" ca="1" si="622"/>
        <v/>
      </c>
      <c r="FI72" s="19" t="str">
        <f t="shared" ca="1" si="623"/>
        <v/>
      </c>
      <c r="FJ72" s="19" t="str">
        <f t="shared" ca="1" si="624"/>
        <v/>
      </c>
      <c r="FK72" s="19" t="str">
        <f t="shared" ca="1" si="625"/>
        <v/>
      </c>
      <c r="FL72" s="19" t="str">
        <f t="shared" ca="1" si="626"/>
        <v/>
      </c>
      <c r="FM72" s="19" t="str">
        <f t="shared" ca="1" si="627"/>
        <v/>
      </c>
      <c r="FN72" s="19" t="str">
        <f t="shared" ca="1" si="628"/>
        <v/>
      </c>
      <c r="FO72" s="19" t="str">
        <f t="shared" ca="1" si="629"/>
        <v/>
      </c>
      <c r="FP72" s="19" t="str">
        <f t="shared" ca="1" si="630"/>
        <v/>
      </c>
      <c r="FQ72" s="19" t="str">
        <f t="shared" ca="1" si="631"/>
        <v/>
      </c>
      <c r="FR72" s="19" t="str">
        <f t="shared" ca="1" si="632"/>
        <v/>
      </c>
      <c r="FS72" s="19" t="str">
        <f t="shared" ca="1" si="633"/>
        <v/>
      </c>
      <c r="FT72" s="19" t="str">
        <f t="shared" ca="1" si="634"/>
        <v/>
      </c>
      <c r="FU72" s="19" t="str">
        <f t="shared" ca="1" si="635"/>
        <v/>
      </c>
      <c r="FV72" s="19" t="str">
        <f t="shared" ca="1" si="636"/>
        <v/>
      </c>
      <c r="FW72" s="19" t="str">
        <f t="shared" ca="1" si="637"/>
        <v/>
      </c>
      <c r="FX72" s="19" t="str">
        <f t="shared" ca="1" si="638"/>
        <v/>
      </c>
      <c r="FY72" s="19" t="str">
        <f t="shared" ca="1" si="639"/>
        <v/>
      </c>
      <c r="FZ72" s="19" t="str">
        <f t="shared" ca="1" si="640"/>
        <v/>
      </c>
      <c r="GA72" s="19" t="str">
        <f t="shared" ca="1" si="641"/>
        <v/>
      </c>
      <c r="GB72" s="19" t="str">
        <f t="shared" ca="1" si="642"/>
        <v/>
      </c>
      <c r="GC72" s="19" t="str">
        <f t="shared" ca="1" si="643"/>
        <v/>
      </c>
      <c r="GD72" s="19" t="str">
        <f t="shared" ca="1" si="644"/>
        <v/>
      </c>
      <c r="GE72" s="19" t="str">
        <f t="shared" ca="1" si="645"/>
        <v/>
      </c>
      <c r="GF72" s="19" t="str">
        <f t="shared" ca="1" si="646"/>
        <v/>
      </c>
      <c r="GG72" s="19" t="str">
        <f t="shared" ca="1" si="647"/>
        <v/>
      </c>
      <c r="GH72" s="19" t="str">
        <f t="shared" ca="1" si="648"/>
        <v/>
      </c>
      <c r="GI72" s="19" t="str">
        <f t="shared" ca="1" si="649"/>
        <v/>
      </c>
      <c r="GJ72" s="19" t="str">
        <f t="shared" ca="1" si="650"/>
        <v/>
      </c>
      <c r="GK72" s="19" t="str">
        <f t="shared" ca="1" si="651"/>
        <v/>
      </c>
      <c r="GL72" s="19" t="str">
        <f t="shared" ca="1" si="652"/>
        <v/>
      </c>
      <c r="GM72" s="19" t="str">
        <f t="shared" ca="1" si="653"/>
        <v/>
      </c>
      <c r="GN72" s="19" t="str">
        <f t="shared" ca="1" si="654"/>
        <v/>
      </c>
      <c r="GO72" s="19" t="str">
        <f t="shared" ca="1" si="655"/>
        <v/>
      </c>
      <c r="GP72" s="19" t="str">
        <f t="shared" ca="1" si="656"/>
        <v/>
      </c>
      <c r="GQ72" s="19" t="str">
        <f t="shared" ca="1" si="657"/>
        <v/>
      </c>
      <c r="GR72" s="19" t="str">
        <f t="shared" ca="1" si="658"/>
        <v/>
      </c>
      <c r="GS72" s="19" t="str">
        <f t="shared" ca="1" si="659"/>
        <v/>
      </c>
      <c r="GT72" s="19" t="str">
        <f t="shared" ca="1" si="660"/>
        <v/>
      </c>
      <c r="GU72" s="19" t="str">
        <f t="shared" ca="1" si="661"/>
        <v/>
      </c>
      <c r="GV72" s="19" t="str">
        <f t="shared" ca="1" si="662"/>
        <v/>
      </c>
      <c r="GW72" s="19" t="str">
        <f t="shared" ca="1" si="663"/>
        <v/>
      </c>
      <c r="GX72" s="19" t="str">
        <f t="shared" ca="1" si="664"/>
        <v/>
      </c>
      <c r="GY72" s="19" t="str">
        <f t="shared" ca="1" si="665"/>
        <v/>
      </c>
      <c r="GZ72" s="19" t="str">
        <f t="shared" ca="1" si="666"/>
        <v/>
      </c>
      <c r="HA72" s="19" t="str">
        <f t="shared" ca="1" si="667"/>
        <v/>
      </c>
      <c r="HB72" s="19" t="str">
        <f t="shared" ca="1" si="668"/>
        <v/>
      </c>
      <c r="HC72" s="19" t="str">
        <f t="shared" ca="1" si="669"/>
        <v/>
      </c>
      <c r="HD72" s="19" t="str">
        <f t="shared" ca="1" si="670"/>
        <v/>
      </c>
      <c r="HE72" s="19" t="str">
        <f t="shared" ca="1" si="671"/>
        <v/>
      </c>
      <c r="HF72" s="19" t="str">
        <f t="shared" ca="1" si="672"/>
        <v/>
      </c>
      <c r="HG72" s="19" t="str">
        <f t="shared" ca="1" si="673"/>
        <v/>
      </c>
      <c r="HH72" s="19" t="str">
        <f t="shared" ca="1" si="674"/>
        <v/>
      </c>
      <c r="HI72" s="19" t="str">
        <f t="shared" ca="1" si="675"/>
        <v/>
      </c>
      <c r="HJ72" s="19" t="str">
        <f t="shared" ca="1" si="676"/>
        <v/>
      </c>
      <c r="HK72" s="19" t="str">
        <f t="shared" ca="1" si="677"/>
        <v/>
      </c>
      <c r="HL72" s="19" t="str">
        <f t="shared" ca="1" si="678"/>
        <v/>
      </c>
      <c r="HM72" s="19" t="str">
        <f t="shared" ca="1" si="679"/>
        <v/>
      </c>
      <c r="HN72" s="19" t="str">
        <f t="shared" ca="1" si="680"/>
        <v/>
      </c>
      <c r="HO72" s="19" t="str">
        <f t="shared" ca="1" si="681"/>
        <v/>
      </c>
      <c r="HP72" s="19" t="str">
        <f t="shared" ca="1" si="682"/>
        <v/>
      </c>
      <c r="HQ72" s="19" t="str">
        <f t="shared" ca="1" si="683"/>
        <v/>
      </c>
      <c r="HR72" s="19" t="str">
        <f t="shared" ca="1" si="684"/>
        <v/>
      </c>
      <c r="HS72" s="19" t="str">
        <f t="shared" ca="1" si="685"/>
        <v/>
      </c>
      <c r="HT72" s="19" t="str">
        <f t="shared" ca="1" si="686"/>
        <v/>
      </c>
      <c r="HU72" s="19" t="str">
        <f t="shared" ca="1" si="687"/>
        <v/>
      </c>
      <c r="HV72" s="19" t="str">
        <f t="shared" ca="1" si="688"/>
        <v/>
      </c>
      <c r="HW72" s="19" t="str">
        <f t="shared" ca="1" si="689"/>
        <v/>
      </c>
      <c r="HX72" s="19" t="str">
        <f t="shared" ca="1" si="690"/>
        <v/>
      </c>
      <c r="HY72" s="19" t="str">
        <f t="shared" ca="1" si="691"/>
        <v/>
      </c>
      <c r="HZ72" s="19" t="str">
        <f t="shared" ca="1" si="692"/>
        <v/>
      </c>
      <c r="IA72" s="19" t="str">
        <f t="shared" ca="1" si="693"/>
        <v/>
      </c>
      <c r="IB72" s="19" t="str">
        <f t="shared" ca="1" si="694"/>
        <v/>
      </c>
      <c r="IC72" s="19" t="str">
        <f t="shared" ca="1" si="695"/>
        <v/>
      </c>
      <c r="ID72" s="19" t="str">
        <f t="shared" ca="1" si="696"/>
        <v/>
      </c>
      <c r="IE72" s="19" t="str">
        <f t="shared" ca="1" si="697"/>
        <v/>
      </c>
      <c r="IF72" s="19" t="str">
        <f t="shared" ca="1" si="698"/>
        <v/>
      </c>
      <c r="IG72" s="19" t="str">
        <f t="shared" ca="1" si="699"/>
        <v/>
      </c>
      <c r="IH72" s="19" t="str">
        <f t="shared" ca="1" si="700"/>
        <v/>
      </c>
      <c r="II72" s="19" t="str">
        <f t="shared" ca="1" si="701"/>
        <v/>
      </c>
      <c r="IJ72" s="19" t="str">
        <f t="shared" ca="1" si="702"/>
        <v/>
      </c>
      <c r="IK72" s="19" t="str">
        <f t="shared" ca="1" si="703"/>
        <v/>
      </c>
      <c r="IL72" s="19" t="str">
        <f t="shared" ca="1" si="704"/>
        <v/>
      </c>
      <c r="IM72" s="19" t="str">
        <f t="shared" ca="1" si="705"/>
        <v/>
      </c>
      <c r="IN72" s="19" t="str">
        <f t="shared" ca="1" si="706"/>
        <v/>
      </c>
      <c r="IO72" s="19" t="str">
        <f t="shared" ca="1" si="707"/>
        <v/>
      </c>
      <c r="IP72" s="19" t="str">
        <f t="shared" ca="1" si="708"/>
        <v/>
      </c>
      <c r="IQ72" s="19" t="str">
        <f t="shared" ca="1" si="709"/>
        <v/>
      </c>
      <c r="IR72" s="19" t="str">
        <f t="shared" ca="1" si="710"/>
        <v/>
      </c>
      <c r="IS72" s="19" t="str">
        <f t="shared" ca="1" si="711"/>
        <v/>
      </c>
      <c r="IT72" s="19" t="str">
        <f t="shared" ca="1" si="712"/>
        <v/>
      </c>
      <c r="IU72" s="19" t="str">
        <f t="shared" ca="1" si="713"/>
        <v/>
      </c>
      <c r="IV72" s="19" t="str">
        <f t="shared" ca="1" si="714"/>
        <v/>
      </c>
      <c r="IW72" s="19" t="str">
        <f t="shared" ca="1" si="715"/>
        <v/>
      </c>
      <c r="IX72" s="19" t="str">
        <f t="shared" ca="1" si="716"/>
        <v/>
      </c>
      <c r="IY72" s="19" t="str">
        <f t="shared" ca="1" si="717"/>
        <v/>
      </c>
      <c r="IZ72" s="19" t="str">
        <f t="shared" ca="1" si="718"/>
        <v/>
      </c>
      <c r="JA72" s="19" t="str">
        <f t="shared" ca="1" si="719"/>
        <v/>
      </c>
      <c r="JB72" s="19" t="str">
        <f t="shared" ca="1" si="720"/>
        <v/>
      </c>
      <c r="JC72" s="19" t="str">
        <f t="shared" ca="1" si="721"/>
        <v/>
      </c>
      <c r="JD72" s="19" t="str">
        <f t="shared" ca="1" si="722"/>
        <v/>
      </c>
      <c r="JE72" s="19" t="str">
        <f t="shared" ca="1" si="723"/>
        <v/>
      </c>
      <c r="JF72" s="19" t="str">
        <f t="shared" ca="1" si="724"/>
        <v/>
      </c>
      <c r="JG72" s="19" t="str">
        <f t="shared" ca="1" si="725"/>
        <v/>
      </c>
      <c r="JH72" s="19" t="str">
        <f t="shared" ca="1" si="726"/>
        <v/>
      </c>
      <c r="JI72" s="19" t="str">
        <f t="shared" ca="1" si="727"/>
        <v/>
      </c>
      <c r="JJ72" s="19" t="str">
        <f t="shared" ca="1" si="728"/>
        <v/>
      </c>
      <c r="JK72" s="19" t="str">
        <f t="shared" ca="1" si="729"/>
        <v/>
      </c>
      <c r="JL72" s="19" t="str">
        <f t="shared" ca="1" si="730"/>
        <v/>
      </c>
      <c r="JM72" s="19" t="str">
        <f t="shared" ca="1" si="731"/>
        <v/>
      </c>
      <c r="JN72" s="19" t="str">
        <f t="shared" ca="1" si="732"/>
        <v/>
      </c>
      <c r="JO72" s="19" t="str">
        <f t="shared" ca="1" si="733"/>
        <v/>
      </c>
      <c r="JP72" s="19" t="str">
        <f t="shared" ca="1" si="734"/>
        <v/>
      </c>
      <c r="JQ72" s="19" t="str">
        <f t="shared" ca="1" si="735"/>
        <v/>
      </c>
      <c r="JR72" s="19" t="str">
        <f t="shared" ca="1" si="736"/>
        <v/>
      </c>
      <c r="JS72" s="19" t="str">
        <f t="shared" ca="1" si="737"/>
        <v/>
      </c>
      <c r="JT72" s="19" t="str">
        <f t="shared" ca="1" si="738"/>
        <v/>
      </c>
      <c r="JU72" s="19" t="str">
        <f t="shared" ca="1" si="739"/>
        <v/>
      </c>
      <c r="JV72" s="19" t="str">
        <f t="shared" ca="1" si="740"/>
        <v/>
      </c>
      <c r="JW72" s="19" t="str">
        <f t="shared" ca="1" si="741"/>
        <v/>
      </c>
      <c r="JX72" s="19" t="str">
        <f t="shared" ca="1" si="742"/>
        <v/>
      </c>
      <c r="JY72" s="19" t="str">
        <f t="shared" ca="1" si="743"/>
        <v/>
      </c>
      <c r="JZ72" s="19" t="str">
        <f t="shared" ca="1" si="744"/>
        <v/>
      </c>
      <c r="KA72" s="19" t="str">
        <f t="shared" ca="1" si="745"/>
        <v/>
      </c>
      <c r="KB72" s="19" t="str">
        <f t="shared" ca="1" si="746"/>
        <v/>
      </c>
      <c r="KC72" s="19" t="str">
        <f t="shared" ca="1" si="747"/>
        <v/>
      </c>
      <c r="KD72" s="19" t="str">
        <f t="shared" ca="1" si="748"/>
        <v/>
      </c>
      <c r="KE72" s="19" t="str">
        <f t="shared" ca="1" si="749"/>
        <v/>
      </c>
      <c r="KF72" s="19" t="str">
        <f t="shared" ca="1" si="750"/>
        <v/>
      </c>
      <c r="KG72" s="19" t="str">
        <f t="shared" ca="1" si="751"/>
        <v/>
      </c>
      <c r="KH72" s="19" t="str">
        <f t="shared" ca="1" si="752"/>
        <v/>
      </c>
      <c r="KI72" s="19" t="str">
        <f t="shared" ca="1" si="753"/>
        <v/>
      </c>
      <c r="KJ72" s="19" t="str">
        <f t="shared" ca="1" si="754"/>
        <v/>
      </c>
      <c r="KK72" s="19" t="str">
        <f t="shared" ca="1" si="755"/>
        <v/>
      </c>
      <c r="KL72" s="19" t="str">
        <f t="shared" ca="1" si="756"/>
        <v/>
      </c>
      <c r="KM72" s="19" t="str">
        <f t="shared" ca="1" si="757"/>
        <v/>
      </c>
      <c r="KN72" s="19" t="str">
        <f t="shared" ca="1" si="758"/>
        <v/>
      </c>
      <c r="KO72" s="19" t="str">
        <f t="shared" ca="1" si="759"/>
        <v/>
      </c>
      <c r="KP72" s="19" t="str">
        <f t="shared" ca="1" si="760"/>
        <v/>
      </c>
      <c r="KQ72" s="19" t="str">
        <f t="shared" ca="1" si="761"/>
        <v/>
      </c>
    </row>
    <row r="73" spans="3:303" x14ac:dyDescent="0.3">
      <c r="C73" s="19" t="str">
        <f t="shared" ca="1" si="603"/>
        <v/>
      </c>
      <c r="D73" s="19" t="str">
        <f t="shared" ca="1" si="604"/>
        <v/>
      </c>
      <c r="E73" s="19" t="str">
        <f t="shared" ca="1" si="605"/>
        <v/>
      </c>
      <c r="F73" s="19" t="str">
        <f t="shared" ca="1" si="606"/>
        <v/>
      </c>
      <c r="G73" s="19" t="str">
        <f t="shared" ca="1" si="607"/>
        <v/>
      </c>
      <c r="H73" s="19" t="str">
        <f t="shared" ca="1" si="608"/>
        <v/>
      </c>
      <c r="I73" s="19" t="str">
        <f t="shared" ca="1" si="609"/>
        <v/>
      </c>
      <c r="J73" s="19" t="str">
        <f t="shared" ca="1" si="610"/>
        <v/>
      </c>
      <c r="K73" s="19" t="str">
        <f t="shared" ca="1" si="611"/>
        <v/>
      </c>
      <c r="L73" s="19" t="str">
        <f ca="1">IF(OR(L72="",COUNTIF($EX$3:$KQ$3,#REF!)=COUNTIFS($EX$3:$KQ$3,#REF!,$EX72:$KQ72,#REF!)),"",OFFSET($A$4,0,L72))</f>
        <v/>
      </c>
      <c r="M73" s="19" t="str">
        <f ca="1">IF(OR(M72="",COUNTIF($EX$3:$KQ$3,#REF!)=COUNTIFS($EX$3:$KQ$3,#REF!,$EX72:$KQ72,#REF!)),"",OFFSET($A$4,0,M72))</f>
        <v/>
      </c>
      <c r="N73" s="19" t="str">
        <f ca="1">IF(OR(N72="",COUNTIF($EX$3:$KQ$3,#REF!)=COUNTIFS($EX$3:$KQ$3,#REF!,$EX72:$KQ72,#REF!)),"",OFFSET($A$4,0,N72))</f>
        <v/>
      </c>
      <c r="O73" s="19" t="str">
        <f ca="1">IF(OR(O72="",COUNTIF($EX$3:$KQ$3,#REF!)=COUNTIFS($EX$3:$KQ$3,#REF!,$EX72:$KQ72,#REF!)),"",OFFSET($A$4,0,O72))</f>
        <v/>
      </c>
      <c r="P73" s="19" t="str">
        <f ca="1">IF(OR(P72="",COUNTIF($EX$3:$KQ$3,#REF!)=COUNTIFS($EX$3:$KQ$3,#REF!,$EX72:$KQ72,#REF!)),"",OFFSET($A$4,0,P72))</f>
        <v/>
      </c>
      <c r="Q73" s="19" t="str">
        <f ca="1">IF(OR(Q72="",COUNTIF($EX$3:$KQ$3,#REF!)=COUNTIFS($EX$3:$KQ$3,#REF!,$EX72:$KQ72,#REF!)),"",OFFSET($A$4,0,Q72))</f>
        <v/>
      </c>
      <c r="R73" s="19" t="str">
        <f ca="1">IF(OR(R72="",COUNTIF($EX$3:$KQ$3,#REF!)=COUNTIFS($EX$3:$KQ$3,#REF!,$EX72:$KQ72,#REF!)),"",OFFSET($A$4,0,R72))</f>
        <v/>
      </c>
      <c r="S73" s="19" t="str">
        <f ca="1">IF(OR(S72="",COUNTIF($EX$3:$KQ$3,#REF!)=COUNTIFS($EX$3:$KQ$3,#REF!,$EX72:$KQ72,#REF!)),"",OFFSET($A$4,0,S72))</f>
        <v/>
      </c>
      <c r="T73" s="19" t="str">
        <f ca="1">IF(OR(T72="",COUNTIF($EX$3:$KQ$3,#REF!)=COUNTIFS($EX$3:$KQ$3,#REF!,$EX72:$KQ72,#REF!)),"",OFFSET($A$4,0,T72))</f>
        <v/>
      </c>
      <c r="U73" s="19" t="str">
        <f ca="1">IF(OR(U72="",COUNTIF($EX$3:$KQ$3,#REF!)=COUNTIFS($EX$3:$KQ$3,#REF!,$EX72:$KQ72,#REF!)),"",OFFSET($A$4,0,U72))</f>
        <v/>
      </c>
      <c r="V73" s="19" t="str">
        <f ca="1">IF(OR(V72="",COUNTIF($EX$3:$KQ$3,#REF!)=COUNTIFS($EX$3:$KQ$3,#REF!,$EX72:$KQ72,#REF!)),"",OFFSET($A$4,0,V72))</f>
        <v/>
      </c>
      <c r="W73" s="19" t="str">
        <f ca="1">IF(OR(W72="",COUNTIF($EX$3:$KQ$3,#REF!)=COUNTIFS($EX$3:$KQ$3,#REF!,$EX72:$KQ72,#REF!)),"",OFFSET($A$4,0,W72))</f>
        <v/>
      </c>
      <c r="X73" s="19" t="str">
        <f ca="1">IF(OR(X72="",COUNTIF($EX$3:$KQ$3,#REF!)=COUNTIFS($EX$3:$KQ$3,#REF!,$EX72:$KQ72,#REF!)),"",OFFSET($A$4,0,X72))</f>
        <v/>
      </c>
      <c r="Y73" s="19" t="str">
        <f ca="1">IF(OR(Y72="",COUNTIF($EX$3:$KQ$3,#REF!)=COUNTIFS($EX$3:$KQ$3,#REF!,$EX72:$KQ72,#REF!)),"",OFFSET($A$4,0,Y72))</f>
        <v/>
      </c>
      <c r="Z73" s="19" t="str">
        <f ca="1">IF(OR(Z72="",COUNTIF($EX$3:$KQ$3,#REF!)=COUNTIFS($EX$3:$KQ$3,#REF!,$EX72:$KQ72,#REF!)),"",OFFSET($A$4,0,Z72))</f>
        <v/>
      </c>
      <c r="AA73" s="19" t="str">
        <f ca="1">IF(OR(AA72="",COUNTIF($EX$3:$KQ$3,#REF!)=COUNTIFS($EX$3:$KQ$3,#REF!,$EX72:$KQ72,#REF!)),"",OFFSET($A$4,0,AA72))</f>
        <v/>
      </c>
      <c r="AB73" s="19" t="str">
        <f ca="1">IF(OR(AB72="",COUNTIF($EX$3:$KQ$3,#REF!)=COUNTIFS($EX$3:$KQ$3,#REF!,$EX72:$KQ72,#REF!)),"",OFFSET($A$4,0,AB72))</f>
        <v/>
      </c>
      <c r="AC73" s="19" t="str">
        <f ca="1">IF(OR(AC72="",COUNTIF($EX$3:$KQ$3,#REF!)=COUNTIFS($EX$3:$KQ$3,#REF!,$EX72:$KQ72,#REF!)),"",OFFSET($A$4,0,AC72))</f>
        <v/>
      </c>
      <c r="AD73" s="19" t="str">
        <f ca="1">IF(OR(AD72="",COUNTIF($EX$3:$KQ$3,#REF!)=COUNTIFS($EX$3:$KQ$3,#REF!,$EX72:$KQ72,#REF!)),"",OFFSET($A$4,0,AD72))</f>
        <v/>
      </c>
      <c r="AE73" s="19" t="str">
        <f ca="1">IF(OR(AE72="",COUNTIF($EX$3:$KQ$3,#REF!)=COUNTIFS($EX$3:$KQ$3,#REF!,$EX72:$KQ72,#REF!)),"",OFFSET($A$4,0,AE72))</f>
        <v/>
      </c>
      <c r="AF73" s="19" t="str">
        <f ca="1">IF(OR(AF72="",COUNTIF($EX$3:$KQ$3,#REF!)=COUNTIFS($EX$3:$KQ$3,#REF!,$EX72:$KQ72,#REF!)),"",OFFSET($A$4,0,AF72))</f>
        <v/>
      </c>
      <c r="AG73" s="19" t="str">
        <f ca="1">IF(OR(AG72="",COUNTIF($EX$3:$KQ$3,#REF!)=COUNTIFS($EX$3:$KQ$3,#REF!,$EX72:$KQ72,#REF!)),"",OFFSET($A$4,0,AG72))</f>
        <v/>
      </c>
      <c r="AH73" s="19" t="str">
        <f ca="1">IF(OR(AH72="",COUNTIF($EX$3:$KQ$3,#REF!)=COUNTIFS($EX$3:$KQ$3,#REF!,$EX72:$KQ72,#REF!)),"",OFFSET($A$4,0,AH72))</f>
        <v/>
      </c>
      <c r="AI73" s="19" t="str">
        <f ca="1">IF(OR(AI72="",COUNTIF($EX$3:$KQ$3,#REF!)=COUNTIFS($EX$3:$KQ$3,#REF!,$EX72:$KQ72,#REF!)),"",OFFSET($A$4,0,AI72))</f>
        <v/>
      </c>
      <c r="AJ73" s="19" t="str">
        <f ca="1">IF(OR(AJ72="",COUNTIF($EX$3:$KQ$3,#REF!)=COUNTIFS($EX$3:$KQ$3,#REF!,$EX72:$KQ72,#REF!)),"",OFFSET($A$4,0,AJ72))</f>
        <v/>
      </c>
      <c r="AK73" s="19" t="str">
        <f ca="1">IF(OR(AK72="",COUNTIF($EX$3:$KQ$3,#REF!)=COUNTIFS($EX$3:$KQ$3,#REF!,$EX72:$KQ72,#REF!)),"",OFFSET($A$4,0,AK72))</f>
        <v/>
      </c>
      <c r="AL73" s="19" t="str">
        <f ca="1">IF(OR(AL72="",COUNTIF($EX$3:$KQ$3,#REF!)=COUNTIFS($EX$3:$KQ$3,#REF!,$EX72:$KQ72,#REF!)),"",OFFSET($A$4,0,AL72))</f>
        <v/>
      </c>
      <c r="AM73" s="19" t="str">
        <f ca="1">IF(OR(AM72="",COUNTIF($EX$3:$KQ$3,#REF!)=COUNTIFS($EX$3:$KQ$3,#REF!,$EX72:$KQ72,#REF!)),"",OFFSET($A$4,0,AM72))</f>
        <v/>
      </c>
      <c r="AN73" s="19" t="str">
        <f ca="1">IF(OR(AN72="",COUNTIF($EX$3:$KQ$3,#REF!)=COUNTIFS($EX$3:$KQ$3,#REF!,$EX72:$KQ72,#REF!)),"",OFFSET($A$4,0,AN72))</f>
        <v/>
      </c>
      <c r="AO73" s="19" t="str">
        <f ca="1">IF(OR(AO72="",COUNTIF($EX$3:$KQ$3,#REF!)=COUNTIFS($EX$3:$KQ$3,#REF!,$EX72:$KQ72,#REF!)),"",OFFSET($A$4,0,AO72))</f>
        <v/>
      </c>
      <c r="AP73" s="19" t="str">
        <f ca="1">IF(OR(AP72="",COUNTIF($EX$3:$KQ$3,#REF!)=COUNTIFS($EX$3:$KQ$3,#REF!,$EX72:$KQ72,#REF!)),"",OFFSET($A$4,0,AP72))</f>
        <v/>
      </c>
      <c r="AQ73" s="19" t="str">
        <f ca="1">IF(OR(AQ72="",COUNTIF($EX$3:$KQ$3,#REF!)=COUNTIFS($EX$3:$KQ$3,#REF!,$EX72:$KQ72,#REF!)),"",OFFSET($A$4,0,AQ72))</f>
        <v/>
      </c>
      <c r="AR73" s="19" t="str">
        <f ca="1">IF(OR(AR72="",COUNTIF($EX$3:$KQ$3,#REF!)=COUNTIFS($EX$3:$KQ$3,#REF!,$EX72:$KQ72,#REF!)),"",OFFSET($A$4,0,AR72))</f>
        <v/>
      </c>
      <c r="AS73" s="19" t="str">
        <f ca="1">IF(OR(AS72="",COUNTIF($EX$3:$KQ$3,#REF!)=COUNTIFS($EX$3:$KQ$3,#REF!,$EX72:$KQ72,#REF!)),"",OFFSET($A$4,0,AS72))</f>
        <v/>
      </c>
      <c r="AT73" s="19" t="str">
        <f ca="1">IF(OR(AT72="",COUNTIF($EX$3:$KQ$3,#REF!)=COUNTIFS($EX$3:$KQ$3,#REF!,$EX72:$KQ72,#REF!)),"",OFFSET($A$4,0,AT72))</f>
        <v/>
      </c>
      <c r="AU73" s="19" t="str">
        <f ca="1">IF(OR(AU72="",COUNTIF($EX$3:$KQ$3,#REF!)=COUNTIFS($EX$3:$KQ$3,#REF!,$EX72:$KQ72,#REF!)),"",OFFSET($A$4,0,AU72))</f>
        <v/>
      </c>
      <c r="AV73" s="19" t="str">
        <f ca="1">IF(OR(AV72="",COUNTIF($EX$3:$KQ$3,#REF!)=COUNTIFS($EX$3:$KQ$3,#REF!,$EX72:$KQ72,#REF!)),"",OFFSET($A$4,0,AV72))</f>
        <v/>
      </c>
      <c r="AW73" s="19" t="str">
        <f ca="1">IF(OR(AW72="",COUNTIF($EX$3:$KQ$3,#REF!)=COUNTIFS($EX$3:$KQ$3,#REF!,$EX72:$KQ72,#REF!)),"",OFFSET($A$4,0,AW72))</f>
        <v/>
      </c>
      <c r="AX73" s="19" t="str">
        <f ca="1">IF(OR(AX72="",COUNTIF($EX$3:$KQ$3,#REF!)=COUNTIFS($EX$3:$KQ$3,#REF!,$EX72:$KQ72,#REF!)),"",OFFSET($A$4,0,AX72))</f>
        <v/>
      </c>
      <c r="AY73" s="19" t="str">
        <f ca="1">IF(OR(AY72="",COUNTIF($EX$3:$KQ$3,#REF!)=COUNTIFS($EX$3:$KQ$3,#REF!,$EX72:$KQ72,#REF!)),"",OFFSET($A$4,0,AY72))</f>
        <v/>
      </c>
      <c r="AZ73" s="19" t="str">
        <f ca="1">IF(OR(AZ72="",COUNTIF($EX$3:$KQ$3,#REF!)=COUNTIFS($EX$3:$KQ$3,#REF!,$EX72:$KQ72,#REF!)),"",OFFSET($A$4,0,AZ72))</f>
        <v/>
      </c>
      <c r="BA73" s="19" t="str">
        <f ca="1">IF(OR(BA72="",COUNTIF($EX$3:$KQ$3,#REF!)=COUNTIFS($EX$3:$KQ$3,#REF!,$EX72:$KQ72,#REF!)),"",OFFSET($A$4,0,BA72))</f>
        <v/>
      </c>
      <c r="BB73" s="19" t="str">
        <f ca="1">IF(OR(BB72="",COUNTIF($EX$3:$KQ$3,#REF!)=COUNTIFS($EX$3:$KQ$3,#REF!,$EX72:$KQ72,#REF!)),"",OFFSET($A$4,0,BB72))</f>
        <v/>
      </c>
      <c r="BC73" s="19" t="str">
        <f ca="1">IF(OR(BC72="",COUNTIF($EX$3:$KQ$3,#REF!)=COUNTIFS($EX$3:$KQ$3,#REF!,$EX72:$KQ72,#REF!)),"",OFFSET($A$4,0,BC72))</f>
        <v/>
      </c>
      <c r="BD73" s="19" t="str">
        <f ca="1">IF(OR(BD72="",COUNTIF($EX$3:$KQ$3,#REF!)=COUNTIFS($EX$3:$KQ$3,#REF!,$EX72:$KQ72,#REF!)),"",OFFSET($A$4,0,BD72))</f>
        <v/>
      </c>
      <c r="BE73" s="19" t="str">
        <f ca="1">IF(OR(BE72="",COUNTIF($EX$3:$KQ$3,#REF!)=COUNTIFS($EX$3:$KQ$3,#REF!,$EX72:$KQ72,#REF!)),"",OFFSET($A$4,0,BE72))</f>
        <v/>
      </c>
      <c r="BF73" s="19" t="str">
        <f ca="1">IF(OR(BF72="",COUNTIF($EX$3:$KQ$3,#REF!)=COUNTIFS($EX$3:$KQ$3,#REF!,$EX72:$KQ72,#REF!)),"",OFFSET($A$4,0,BF72))</f>
        <v/>
      </c>
      <c r="BG73" s="19" t="str">
        <f ca="1">IF(OR(BG72="",COUNTIF($EX$3:$KQ$3,#REF!)=COUNTIFS($EX$3:$KQ$3,#REF!,$EX72:$KQ72,#REF!)),"",OFFSET($A$4,0,BG72))</f>
        <v/>
      </c>
      <c r="BH73" s="19" t="str">
        <f ca="1">IF(OR(BH72="",COUNTIF($EX$3:$KQ$3,#REF!)=COUNTIFS($EX$3:$KQ$3,#REF!,$EX72:$KQ72,#REF!)),"",OFFSET($A$4,0,BH72))</f>
        <v/>
      </c>
      <c r="BI73" s="19" t="str">
        <f ca="1">IF(OR(BI72="",COUNTIF($EX$3:$KQ$3,#REF!)=COUNTIFS($EX$3:$KQ$3,#REF!,$EX72:$KQ72,#REF!)),"",OFFSET($A$4,0,BI72))</f>
        <v/>
      </c>
      <c r="BJ73" s="19" t="str">
        <f ca="1">IF(OR(BJ72="",COUNTIF($EX$3:$KQ$3,#REF!)=COUNTIFS($EX$3:$KQ$3,#REF!,$EX72:$KQ72,#REF!)),"",OFFSET($A$4,0,BJ72))</f>
        <v/>
      </c>
      <c r="BK73" s="19" t="str">
        <f ca="1">IF(OR(BK72="",COUNTIF($EX$3:$KQ$3,#REF!)=COUNTIFS($EX$3:$KQ$3,#REF!,$EX72:$KQ72,#REF!)),"",OFFSET($A$4,0,BK72))</f>
        <v/>
      </c>
      <c r="BL73" s="19" t="str">
        <f ca="1">IF(OR(BL72="",COUNTIF($EX$3:$KQ$3,#REF!)=COUNTIFS($EX$3:$KQ$3,#REF!,$EX72:$KQ72,#REF!)),"",OFFSET($A$4,0,BL72))</f>
        <v/>
      </c>
      <c r="BM73" s="19" t="str">
        <f ca="1">IF(OR(BM72="",COUNTIF($EX$3:$KQ$3,#REF!)=COUNTIFS($EX$3:$KQ$3,#REF!,$EX72:$KQ72,#REF!)),"",OFFSET($A$4,0,BM72))</f>
        <v/>
      </c>
      <c r="BN73" s="19" t="str">
        <f ca="1">IF(OR(BN72="",COUNTIF($EX$3:$KQ$3,#REF!)=COUNTIFS($EX$3:$KQ$3,#REF!,$EX72:$KQ72,#REF!)),"",OFFSET($A$4,0,BN72))</f>
        <v/>
      </c>
      <c r="BO73" s="19" t="str">
        <f ca="1">IF(OR(BO72="",COUNTIF($EX$3:$KQ$3,#REF!)=COUNTIFS($EX$3:$KQ$3,#REF!,$EX72:$KQ72,#REF!)),"",OFFSET($A$4,0,BO72))</f>
        <v/>
      </c>
      <c r="BP73" s="19" t="str">
        <f ca="1">IF(OR(BP72="",COUNTIF($EX$3:$KQ$3,#REF!)=COUNTIFS($EX$3:$KQ$3,#REF!,$EX72:$KQ72,#REF!)),"",OFFSET($A$4,0,BP72))</f>
        <v/>
      </c>
      <c r="BQ73" s="19" t="str">
        <f ca="1">IF(OR(BQ72="",COUNTIF($EX$3:$KQ$3,#REF!)=COUNTIFS($EX$3:$KQ$3,#REF!,$EX72:$KQ72,#REF!)),"",OFFSET($A$4,0,BQ72))</f>
        <v/>
      </c>
      <c r="BR73" s="19" t="str">
        <f ca="1">IF(OR(BR72="",COUNTIF($EX$3:$KQ$3,#REF!)=COUNTIFS($EX$3:$KQ$3,#REF!,$EX72:$KQ72,#REF!)),"",OFFSET($A$4,0,BR72))</f>
        <v/>
      </c>
      <c r="BS73" s="19" t="str">
        <f ca="1">IF(OR(BS72="",COUNTIF($EX$3:$KQ$3,#REF!)=COUNTIFS($EX$3:$KQ$3,#REF!,$EX72:$KQ72,#REF!)),"",OFFSET($A$4,0,BS72))</f>
        <v/>
      </c>
      <c r="BT73" s="19" t="str">
        <f ca="1">IF(OR(BT72="",COUNTIF($EX$3:$KQ$3,#REF!)=COUNTIFS($EX$3:$KQ$3,#REF!,$EX72:$KQ72,#REF!)),"",OFFSET($A$4,0,BT72))</f>
        <v/>
      </c>
      <c r="BU73" s="19" t="str">
        <f ca="1">IF(OR(BU72="",COUNTIF($EX$3:$KQ$3,#REF!)=COUNTIFS($EX$3:$KQ$3,#REF!,$EX72:$KQ72,#REF!)),"",OFFSET($A$4,0,BU72))</f>
        <v/>
      </c>
      <c r="BV73" s="19" t="str">
        <f ca="1">IF(OR(BV72="",COUNTIF($EX$3:$KQ$3,#REF!)=COUNTIFS($EX$3:$KQ$3,#REF!,$EX72:$KQ72,#REF!)),"",OFFSET($A$4,0,BV72))</f>
        <v/>
      </c>
      <c r="BW73" s="19" t="str">
        <f ca="1">IF(OR(BW72="",COUNTIF($EX$3:$KQ$3,#REF!)=COUNTIFS($EX$3:$KQ$3,#REF!,$EX72:$KQ72,#REF!)),"",OFFSET($A$4,0,BW72))</f>
        <v/>
      </c>
      <c r="BX73" s="19" t="str">
        <f ca="1">IF(OR(BX72="",COUNTIF($EX$3:$KQ$3,#REF!)=COUNTIFS($EX$3:$KQ$3,#REF!,$EX72:$KQ72,#REF!)),"",OFFSET($A$4,0,BX72))</f>
        <v/>
      </c>
      <c r="BY73" s="19" t="str">
        <f ca="1">IF(OR(BY72="",COUNTIF($EX$3:$KQ$3,#REF!)=COUNTIFS($EX$3:$KQ$3,#REF!,$EX72:$KQ72,#REF!)),"",OFFSET($A$4,0,BY72))</f>
        <v/>
      </c>
      <c r="BZ73" s="19" t="str">
        <f ca="1">IF(OR(BZ72="",COUNTIF($EX$3:$KQ$3,#REF!)=COUNTIFS($EX$3:$KQ$3,#REF!,$EX72:$KQ72,#REF!)),"",OFFSET($A$4,0,BZ72))</f>
        <v/>
      </c>
      <c r="CA73" s="19" t="str">
        <f ca="1">IF(OR(CA72="",COUNTIF($EX$3:$KQ$3,#REF!)=COUNTIFS($EX$3:$KQ$3,#REF!,$EX72:$KQ72,#REF!)),"",OFFSET($A$4,0,CA72))</f>
        <v/>
      </c>
      <c r="CB73" s="19" t="str">
        <f ca="1">IF(OR(CB72="",COUNTIF($EX$3:$KQ$3,#REF!)=COUNTIFS($EX$3:$KQ$3,#REF!,$EX72:$KQ72,#REF!)),"",OFFSET($A$4,0,CB72))</f>
        <v/>
      </c>
      <c r="CC73" s="19" t="str">
        <f ca="1">IF(OR(CC72="",COUNTIF($EX$3:$KQ$3,#REF!)=COUNTIFS($EX$3:$KQ$3,#REF!,$EX72:$KQ72,#REF!)),"",OFFSET($A$4,0,CC72))</f>
        <v/>
      </c>
      <c r="CD73" s="19" t="str">
        <f ca="1">IF(OR(CD72="",COUNTIF($EX$3:$KQ$3,#REF!)=COUNTIFS($EX$3:$KQ$3,#REF!,$EX72:$KQ72,#REF!)),"",OFFSET($A$4,0,CD72))</f>
        <v/>
      </c>
      <c r="CE73" s="19" t="str">
        <f ca="1">IF(OR(CE72="",COUNTIF($EX$3:$KQ$3,#REF!)=COUNTIFS($EX$3:$KQ$3,#REF!,$EX72:$KQ72,#REF!)),"",OFFSET($A$4,0,CE72))</f>
        <v/>
      </c>
      <c r="CF73" s="19" t="str">
        <f ca="1">IF(OR(CF72="",COUNTIF($EX$3:$KQ$3,#REF!)=COUNTIFS($EX$3:$KQ$3,#REF!,$EX72:$KQ72,#REF!)),"",OFFSET($A$4,0,CF72))</f>
        <v/>
      </c>
      <c r="CG73" s="19" t="str">
        <f ca="1">IF(OR(CG72="",COUNTIF($EX$3:$KQ$3,#REF!)=COUNTIFS($EX$3:$KQ$3,#REF!,$EX72:$KQ72,#REF!)),"",OFFSET($A$4,0,CG72))</f>
        <v/>
      </c>
      <c r="CH73" s="19" t="str">
        <f ca="1">IF(OR(CH72="",COUNTIF($EX$3:$KQ$3,#REF!)=COUNTIFS($EX$3:$KQ$3,#REF!,$EX72:$KQ72,#REF!)),"",OFFSET($A$4,0,CH72))</f>
        <v/>
      </c>
      <c r="CI73" s="19" t="str">
        <f ca="1">IF(OR(CI72="",COUNTIF($EX$3:$KQ$3,#REF!)=COUNTIFS($EX$3:$KQ$3,#REF!,$EX72:$KQ72,#REF!)),"",OFFSET($A$4,0,CI72))</f>
        <v/>
      </c>
      <c r="CJ73" s="19" t="str">
        <f ca="1">IF(OR(CJ72="",COUNTIF($EX$3:$KQ$3,#REF!)=COUNTIFS($EX$3:$KQ$3,#REF!,$EX72:$KQ72,#REF!)),"",OFFSET($A$4,0,CJ72))</f>
        <v/>
      </c>
      <c r="CK73" s="19" t="str">
        <f ca="1">IF(OR(CK72="",COUNTIF($EX$3:$KQ$3,#REF!)=COUNTIFS($EX$3:$KQ$3,#REF!,$EX72:$KQ72,#REF!)),"",OFFSET($A$4,0,CK72))</f>
        <v/>
      </c>
      <c r="CL73" s="19" t="str">
        <f ca="1">IF(OR(CL72="",COUNTIF($EX$3:$KQ$3,#REF!)=COUNTIFS($EX$3:$KQ$3,#REF!,$EX72:$KQ72,#REF!)),"",OFFSET($A$4,0,CL72))</f>
        <v/>
      </c>
      <c r="CM73" s="19" t="str">
        <f ca="1">IF(OR(CM72="",COUNTIF($EX$3:$KQ$3,#REF!)=COUNTIFS($EX$3:$KQ$3,#REF!,$EX72:$KQ72,#REF!)),"",OFFSET($A$4,0,CM72))</f>
        <v/>
      </c>
      <c r="CN73" s="19" t="str">
        <f ca="1">IF(OR(CN72="",COUNTIF($EX$3:$KQ$3,#REF!)=COUNTIFS($EX$3:$KQ$3,#REF!,$EX72:$KQ72,#REF!)),"",OFFSET($A$4,0,CN72))</f>
        <v/>
      </c>
      <c r="CO73" s="19" t="str">
        <f ca="1">IF(OR(CO72="",COUNTIF($EX$3:$KQ$3,#REF!)=COUNTIFS($EX$3:$KQ$3,#REF!,$EX72:$KQ72,#REF!)),"",OFFSET($A$4,0,CO72))</f>
        <v/>
      </c>
      <c r="CP73" s="19" t="str">
        <f ca="1">IF(OR(CP72="",COUNTIF($EX$3:$KQ$3,#REF!)=COUNTIFS($EX$3:$KQ$3,#REF!,$EX72:$KQ72,#REF!)),"",OFFSET($A$4,0,CP72))</f>
        <v/>
      </c>
      <c r="CQ73" s="19" t="str">
        <f ca="1">IF(OR(CQ72="",COUNTIF($EX$3:$KQ$3,#REF!)=COUNTIFS($EX$3:$KQ$3,#REF!,$EX72:$KQ72,#REF!)),"",OFFSET($A$4,0,CQ72))</f>
        <v/>
      </c>
      <c r="CR73" s="19" t="str">
        <f ca="1">IF(OR(CR72="",COUNTIF($EX$3:$KQ$3,#REF!)=COUNTIFS($EX$3:$KQ$3,#REF!,$EX72:$KQ72,#REF!)),"",OFFSET($A$4,0,CR72))</f>
        <v/>
      </c>
      <c r="CS73" s="19" t="str">
        <f ca="1">IF(OR(CS72="",COUNTIF($EX$3:$KQ$3,#REF!)=COUNTIFS($EX$3:$KQ$3,#REF!,$EX72:$KQ72,#REF!)),"",OFFSET($A$4,0,CS72))</f>
        <v/>
      </c>
      <c r="CT73" s="19" t="str">
        <f ca="1">IF(OR(CT72="",COUNTIF($EX$3:$KQ$3,#REF!)=COUNTIFS($EX$3:$KQ$3,#REF!,$EX72:$KQ72,#REF!)),"",OFFSET($A$4,0,CT72))</f>
        <v/>
      </c>
      <c r="CU73" s="19" t="str">
        <f ca="1">IF(OR(CU72="",COUNTIF($EX$3:$KQ$3,#REF!)=COUNTIFS($EX$3:$KQ$3,#REF!,$EX72:$KQ72,#REF!)),"",OFFSET($A$4,0,CU72))</f>
        <v/>
      </c>
      <c r="CV73" s="19" t="str">
        <f ca="1">IF(OR(CV72="",COUNTIF($EX$3:$KQ$3,#REF!)=COUNTIFS($EX$3:$KQ$3,#REF!,$EX72:$KQ72,#REF!)),"",OFFSET($A$4,0,CV72))</f>
        <v/>
      </c>
      <c r="CW73" s="19" t="str">
        <f ca="1">IF(OR(CW72="",COUNTIF($EX$3:$KQ$3,#REF!)=COUNTIFS($EX$3:$KQ$3,#REF!,$EX72:$KQ72,#REF!)),"",OFFSET($A$4,0,CW72))</f>
        <v/>
      </c>
      <c r="CX73" s="19" t="str">
        <f ca="1">IF(OR(CX72="",COUNTIF($EX$3:$KQ$3,#REF!)=COUNTIFS($EX$3:$KQ$3,#REF!,$EX72:$KQ72,#REF!)),"",OFFSET($A$4,0,CX72))</f>
        <v/>
      </c>
      <c r="CY73" s="19" t="str">
        <f ca="1">IF(OR(CY72="",COUNTIF($EX$3:$KQ$3,#REF!)=COUNTIFS($EX$3:$KQ$3,#REF!,$EX72:$KQ72,#REF!)),"",OFFSET($A$4,0,CY72))</f>
        <v/>
      </c>
      <c r="CZ73" s="19" t="str">
        <f ca="1">IF(OR(CZ72="",COUNTIF($EX$3:$KQ$3,#REF!)=COUNTIFS($EX$3:$KQ$3,#REF!,$EX72:$KQ72,#REF!)),"",OFFSET($A$4,0,CZ72))</f>
        <v/>
      </c>
      <c r="DA73" s="19" t="str">
        <f ca="1">IF(OR(DA72="",COUNTIF($EX$3:$KQ$3,#REF!)=COUNTIFS($EX$3:$KQ$3,#REF!,$EX72:$KQ72,#REF!)),"",OFFSET($A$4,0,DA72))</f>
        <v/>
      </c>
      <c r="DB73" s="19" t="str">
        <f ca="1">IF(OR(DB72="",COUNTIF($EX$3:$KQ$3,#REF!)=COUNTIFS($EX$3:$KQ$3,#REF!,$EX72:$KQ72,#REF!)),"",OFFSET($A$4,0,DB72))</f>
        <v/>
      </c>
      <c r="DC73" s="19" t="str">
        <f ca="1">IF(OR(DC72="",COUNTIF($EX$3:$KQ$3,#REF!)=COUNTIFS($EX$3:$KQ$3,#REF!,$EX72:$KQ72,#REF!)),"",OFFSET($A$4,0,DC72))</f>
        <v/>
      </c>
      <c r="DD73" s="19" t="str">
        <f ca="1">IF(OR(DD72="",COUNTIF($EX$3:$KQ$3,#REF!)=COUNTIFS($EX$3:$KQ$3,#REF!,$EX72:$KQ72,#REF!)),"",OFFSET($A$4,0,DD72))</f>
        <v/>
      </c>
      <c r="DE73" s="19" t="str">
        <f ca="1">IF(OR(DE72="",COUNTIF($EX$3:$KQ$3,#REF!)=COUNTIFS($EX$3:$KQ$3,#REF!,$EX72:$KQ72,#REF!)),"",OFFSET($A$4,0,DE72))</f>
        <v/>
      </c>
      <c r="DF73" s="19" t="str">
        <f ca="1">IF(OR(DF72="",COUNTIF($EX$3:$KQ$3,#REF!)=COUNTIFS($EX$3:$KQ$3,#REF!,$EX72:$KQ72,#REF!)),"",OFFSET($A$4,0,DF72))</f>
        <v/>
      </c>
      <c r="DG73" s="19" t="str">
        <f ca="1">IF(OR(DG72="",COUNTIF($EX$3:$KQ$3,#REF!)=COUNTIFS($EX$3:$KQ$3,#REF!,$EX72:$KQ72,#REF!)),"",OFFSET($A$4,0,DG72))</f>
        <v/>
      </c>
      <c r="DH73" s="19" t="str">
        <f ca="1">IF(OR(DH72="",COUNTIF($EX$3:$KQ$3,#REF!)=COUNTIFS($EX$3:$KQ$3,#REF!,$EX72:$KQ72,#REF!)),"",OFFSET($A$4,0,DH72))</f>
        <v/>
      </c>
      <c r="DI73" s="19" t="str">
        <f ca="1">IF(OR(DI72="",COUNTIF($EX$3:$KQ$3,#REF!)=COUNTIFS($EX$3:$KQ$3,#REF!,$EX72:$KQ72,#REF!)),"",OFFSET($A$4,0,DI72))</f>
        <v/>
      </c>
      <c r="DJ73" s="19" t="str">
        <f ca="1">IF(OR(DJ72="",COUNTIF($EX$3:$KQ$3,#REF!)=COUNTIFS($EX$3:$KQ$3,#REF!,$EX72:$KQ72,#REF!)),"",OFFSET($A$4,0,DJ72))</f>
        <v/>
      </c>
      <c r="DK73" s="19" t="str">
        <f ca="1">IF(OR(DK72="",COUNTIF($EX$3:$KQ$3,#REF!)=COUNTIFS($EX$3:$KQ$3,#REF!,$EX72:$KQ72,#REF!)),"",OFFSET($A$4,0,DK72))</f>
        <v/>
      </c>
      <c r="DL73" s="19" t="str">
        <f ca="1">IF(OR(DL72="",COUNTIF($EX$3:$KQ$3,#REF!)=COUNTIFS($EX$3:$KQ$3,#REF!,$EX72:$KQ72,#REF!)),"",OFFSET($A$4,0,DL72))</f>
        <v/>
      </c>
      <c r="DM73" s="19" t="str">
        <f ca="1">IF(OR(DM72="",COUNTIF($EX$3:$KQ$3,#REF!)=COUNTIFS($EX$3:$KQ$3,#REF!,$EX72:$KQ72,#REF!)),"",OFFSET($A$4,0,DM72))</f>
        <v/>
      </c>
      <c r="DN73" s="19" t="str">
        <f ca="1">IF(OR(DN72="",COUNTIF($EX$3:$KQ$3,#REF!)=COUNTIFS($EX$3:$KQ$3,#REF!,$EX72:$KQ72,#REF!)),"",OFFSET($A$4,0,DN72))</f>
        <v/>
      </c>
      <c r="DO73" s="19" t="str">
        <f ca="1">IF(OR(DO72="",COUNTIF($EX$3:$KQ$3,#REF!)=COUNTIFS($EX$3:$KQ$3,#REF!,$EX72:$KQ72,#REF!)),"",OFFSET($A$4,0,DO72))</f>
        <v/>
      </c>
      <c r="DP73" s="19" t="str">
        <f ca="1">IF(OR(DP72="",COUNTIF($EX$3:$KQ$3,#REF!)=COUNTIFS($EX$3:$KQ$3,#REF!,$EX72:$KQ72,#REF!)),"",OFFSET($A$4,0,DP72))</f>
        <v/>
      </c>
      <c r="DQ73" s="19" t="str">
        <f ca="1">IF(OR(DQ72="",COUNTIF($EX$3:$KQ$3,#REF!)=COUNTIFS($EX$3:$KQ$3,#REF!,$EX72:$KQ72,#REF!)),"",OFFSET($A$4,0,DQ72))</f>
        <v/>
      </c>
      <c r="DR73" s="19" t="str">
        <f ca="1">IF(OR(DR72="",COUNTIF($EX$3:$KQ$3,#REF!)=COUNTIFS($EX$3:$KQ$3,#REF!,$EX72:$KQ72,#REF!)),"",OFFSET($A$4,0,DR72))</f>
        <v/>
      </c>
      <c r="DS73" s="19" t="str">
        <f ca="1">IF(OR(DS72="",COUNTIF($EX$3:$KQ$3,#REF!)=COUNTIFS($EX$3:$KQ$3,#REF!,$EX72:$KQ72,#REF!)),"",OFFSET($A$4,0,DS72))</f>
        <v/>
      </c>
      <c r="DT73" s="19" t="str">
        <f ca="1">IF(OR(DT72="",COUNTIF($EX$3:$KQ$3,#REF!)=COUNTIFS($EX$3:$KQ$3,#REF!,$EX72:$KQ72,#REF!)),"",OFFSET($A$4,0,DT72))</f>
        <v/>
      </c>
      <c r="DU73" s="19" t="str">
        <f ca="1">IF(OR(DU72="",COUNTIF($EX$3:$KQ$3,#REF!)=COUNTIFS($EX$3:$KQ$3,#REF!,$EX72:$KQ72,#REF!)),"",OFFSET($A$4,0,DU72))</f>
        <v/>
      </c>
      <c r="DV73" s="19" t="str">
        <f ca="1">IF(OR(DV72="",COUNTIF($EX$3:$KQ$3,#REF!)=COUNTIFS($EX$3:$KQ$3,#REF!,$EX72:$KQ72,#REF!)),"",OFFSET($A$4,0,DV72))</f>
        <v/>
      </c>
      <c r="DW73" s="19" t="str">
        <f ca="1">IF(OR(DW72="",COUNTIF($EX$3:$KQ$3,#REF!)=COUNTIFS($EX$3:$KQ$3,#REF!,$EX72:$KQ72,#REF!)),"",OFFSET($A$4,0,DW72))</f>
        <v/>
      </c>
      <c r="DX73" s="19" t="str">
        <f ca="1">IF(OR(DX72="",COUNTIF($EX$3:$KQ$3,#REF!)=COUNTIFS($EX$3:$KQ$3,#REF!,$EX72:$KQ72,#REF!)),"",OFFSET($A$4,0,DX72))</f>
        <v/>
      </c>
      <c r="DY73" s="19" t="str">
        <f ca="1">IF(OR(DY72="",COUNTIF($EX$3:$KQ$3,#REF!)=COUNTIFS($EX$3:$KQ$3,#REF!,$EX72:$KQ72,#REF!)),"",OFFSET($A$4,0,DY72))</f>
        <v/>
      </c>
      <c r="DZ73" s="19" t="str">
        <f ca="1">IF(OR(DZ72="",COUNTIF($EX$3:$KQ$3,#REF!)=COUNTIFS($EX$3:$KQ$3,#REF!,$EX72:$KQ72,#REF!)),"",OFFSET($A$4,0,DZ72))</f>
        <v/>
      </c>
      <c r="EA73" s="19" t="str">
        <f ca="1">IF(OR(EA72="",COUNTIF($EX$3:$KQ$3,#REF!)=COUNTIFS($EX$3:$KQ$3,#REF!,$EX72:$KQ72,#REF!)),"",OFFSET($A$4,0,EA72))</f>
        <v/>
      </c>
      <c r="EB73" s="19"/>
      <c r="EC73" s="19"/>
      <c r="ED73" s="19"/>
      <c r="EE73" s="19"/>
      <c r="EF73" s="19"/>
      <c r="EG73" s="19"/>
      <c r="EH73" s="19"/>
      <c r="EI73" s="19"/>
      <c r="EJ73" s="19"/>
      <c r="EK73" s="19"/>
      <c r="EL73" s="19"/>
      <c r="EM73" s="19"/>
      <c r="EN73" s="19"/>
      <c r="EO73" s="19"/>
      <c r="EP73" s="19"/>
      <c r="EQ73" s="19"/>
      <c r="ER73" s="19"/>
      <c r="ES73" s="19"/>
      <c r="ET73" s="19"/>
      <c r="EU73" s="19"/>
      <c r="EX73" s="19" t="str">
        <f t="shared" ca="1" si="612"/>
        <v/>
      </c>
      <c r="EY73" s="19" t="str">
        <f t="shared" ca="1" si="613"/>
        <v/>
      </c>
      <c r="EZ73" s="19" t="str">
        <f t="shared" ca="1" si="614"/>
        <v/>
      </c>
      <c r="FA73" s="19" t="str">
        <f t="shared" ca="1" si="615"/>
        <v/>
      </c>
      <c r="FB73" s="19" t="str">
        <f t="shared" ca="1" si="616"/>
        <v/>
      </c>
      <c r="FC73" s="19" t="str">
        <f t="shared" ca="1" si="617"/>
        <v/>
      </c>
      <c r="FD73" s="19" t="str">
        <f t="shared" ca="1" si="618"/>
        <v/>
      </c>
      <c r="FE73" s="19" t="str">
        <f t="shared" ca="1" si="619"/>
        <v/>
      </c>
      <c r="FF73" s="19" t="str">
        <f t="shared" ca="1" si="620"/>
        <v/>
      </c>
      <c r="FG73" s="19" t="str">
        <f t="shared" ca="1" si="621"/>
        <v/>
      </c>
      <c r="FH73" s="19" t="str">
        <f t="shared" ca="1" si="622"/>
        <v/>
      </c>
      <c r="FI73" s="19" t="str">
        <f t="shared" ca="1" si="623"/>
        <v/>
      </c>
      <c r="FJ73" s="19" t="str">
        <f t="shared" ca="1" si="624"/>
        <v/>
      </c>
      <c r="FK73" s="19" t="str">
        <f t="shared" ca="1" si="625"/>
        <v/>
      </c>
      <c r="FL73" s="19" t="str">
        <f t="shared" ca="1" si="626"/>
        <v/>
      </c>
      <c r="FM73" s="19" t="str">
        <f t="shared" ca="1" si="627"/>
        <v/>
      </c>
      <c r="FN73" s="19" t="str">
        <f t="shared" ca="1" si="628"/>
        <v/>
      </c>
      <c r="FO73" s="19" t="str">
        <f t="shared" ca="1" si="629"/>
        <v/>
      </c>
      <c r="FP73" s="19" t="str">
        <f t="shared" ca="1" si="630"/>
        <v/>
      </c>
      <c r="FQ73" s="19" t="str">
        <f t="shared" ca="1" si="631"/>
        <v/>
      </c>
      <c r="FR73" s="19" t="str">
        <f t="shared" ca="1" si="632"/>
        <v/>
      </c>
      <c r="FS73" s="19" t="str">
        <f t="shared" ca="1" si="633"/>
        <v/>
      </c>
      <c r="FT73" s="19" t="str">
        <f t="shared" ca="1" si="634"/>
        <v/>
      </c>
      <c r="FU73" s="19" t="str">
        <f t="shared" ca="1" si="635"/>
        <v/>
      </c>
      <c r="FV73" s="19" t="str">
        <f t="shared" ca="1" si="636"/>
        <v/>
      </c>
      <c r="FW73" s="19" t="str">
        <f t="shared" ca="1" si="637"/>
        <v/>
      </c>
      <c r="FX73" s="19" t="str">
        <f t="shared" ca="1" si="638"/>
        <v/>
      </c>
      <c r="FY73" s="19" t="str">
        <f t="shared" ca="1" si="639"/>
        <v/>
      </c>
      <c r="FZ73" s="19" t="str">
        <f t="shared" ca="1" si="640"/>
        <v/>
      </c>
      <c r="GA73" s="19" t="str">
        <f t="shared" ca="1" si="641"/>
        <v/>
      </c>
      <c r="GB73" s="19" t="str">
        <f t="shared" ca="1" si="642"/>
        <v/>
      </c>
      <c r="GC73" s="19" t="str">
        <f t="shared" ca="1" si="643"/>
        <v/>
      </c>
      <c r="GD73" s="19" t="str">
        <f t="shared" ca="1" si="644"/>
        <v/>
      </c>
      <c r="GE73" s="19" t="str">
        <f t="shared" ca="1" si="645"/>
        <v/>
      </c>
      <c r="GF73" s="19" t="str">
        <f t="shared" ca="1" si="646"/>
        <v/>
      </c>
      <c r="GG73" s="19" t="str">
        <f t="shared" ca="1" si="647"/>
        <v/>
      </c>
      <c r="GH73" s="19" t="str">
        <f t="shared" ca="1" si="648"/>
        <v/>
      </c>
      <c r="GI73" s="19" t="str">
        <f t="shared" ca="1" si="649"/>
        <v/>
      </c>
      <c r="GJ73" s="19" t="str">
        <f t="shared" ca="1" si="650"/>
        <v/>
      </c>
      <c r="GK73" s="19" t="str">
        <f t="shared" ca="1" si="651"/>
        <v/>
      </c>
      <c r="GL73" s="19" t="str">
        <f t="shared" ca="1" si="652"/>
        <v/>
      </c>
      <c r="GM73" s="19" t="str">
        <f t="shared" ca="1" si="653"/>
        <v/>
      </c>
      <c r="GN73" s="19" t="str">
        <f t="shared" ca="1" si="654"/>
        <v/>
      </c>
      <c r="GO73" s="19" t="str">
        <f t="shared" ca="1" si="655"/>
        <v/>
      </c>
      <c r="GP73" s="19" t="str">
        <f t="shared" ca="1" si="656"/>
        <v/>
      </c>
      <c r="GQ73" s="19" t="str">
        <f t="shared" ca="1" si="657"/>
        <v/>
      </c>
      <c r="GR73" s="19" t="str">
        <f t="shared" ca="1" si="658"/>
        <v/>
      </c>
      <c r="GS73" s="19" t="str">
        <f t="shared" ca="1" si="659"/>
        <v/>
      </c>
      <c r="GT73" s="19" t="str">
        <f t="shared" ca="1" si="660"/>
        <v/>
      </c>
      <c r="GU73" s="19" t="str">
        <f t="shared" ca="1" si="661"/>
        <v/>
      </c>
      <c r="GV73" s="19" t="str">
        <f t="shared" ca="1" si="662"/>
        <v/>
      </c>
      <c r="GW73" s="19" t="str">
        <f t="shared" ca="1" si="663"/>
        <v/>
      </c>
      <c r="GX73" s="19" t="str">
        <f t="shared" ca="1" si="664"/>
        <v/>
      </c>
      <c r="GY73" s="19" t="str">
        <f t="shared" ca="1" si="665"/>
        <v/>
      </c>
      <c r="GZ73" s="19" t="str">
        <f t="shared" ca="1" si="666"/>
        <v/>
      </c>
      <c r="HA73" s="19" t="str">
        <f t="shared" ca="1" si="667"/>
        <v/>
      </c>
      <c r="HB73" s="19" t="str">
        <f t="shared" ca="1" si="668"/>
        <v/>
      </c>
      <c r="HC73" s="19" t="str">
        <f t="shared" ca="1" si="669"/>
        <v/>
      </c>
      <c r="HD73" s="19" t="str">
        <f t="shared" ca="1" si="670"/>
        <v/>
      </c>
      <c r="HE73" s="19" t="str">
        <f t="shared" ca="1" si="671"/>
        <v/>
      </c>
      <c r="HF73" s="19" t="str">
        <f t="shared" ca="1" si="672"/>
        <v/>
      </c>
      <c r="HG73" s="19" t="str">
        <f t="shared" ca="1" si="673"/>
        <v/>
      </c>
      <c r="HH73" s="19" t="str">
        <f t="shared" ca="1" si="674"/>
        <v/>
      </c>
      <c r="HI73" s="19" t="str">
        <f t="shared" ca="1" si="675"/>
        <v/>
      </c>
      <c r="HJ73" s="19" t="str">
        <f t="shared" ca="1" si="676"/>
        <v/>
      </c>
      <c r="HK73" s="19" t="str">
        <f t="shared" ca="1" si="677"/>
        <v/>
      </c>
      <c r="HL73" s="19" t="str">
        <f t="shared" ca="1" si="678"/>
        <v/>
      </c>
      <c r="HM73" s="19" t="str">
        <f t="shared" ca="1" si="679"/>
        <v/>
      </c>
      <c r="HN73" s="19" t="str">
        <f t="shared" ca="1" si="680"/>
        <v/>
      </c>
      <c r="HO73" s="19" t="str">
        <f t="shared" ca="1" si="681"/>
        <v/>
      </c>
      <c r="HP73" s="19" t="str">
        <f t="shared" ca="1" si="682"/>
        <v/>
      </c>
      <c r="HQ73" s="19" t="str">
        <f t="shared" ca="1" si="683"/>
        <v/>
      </c>
      <c r="HR73" s="19" t="str">
        <f t="shared" ca="1" si="684"/>
        <v/>
      </c>
      <c r="HS73" s="19" t="str">
        <f t="shared" ca="1" si="685"/>
        <v/>
      </c>
      <c r="HT73" s="19" t="str">
        <f t="shared" ca="1" si="686"/>
        <v/>
      </c>
      <c r="HU73" s="19" t="str">
        <f t="shared" ca="1" si="687"/>
        <v/>
      </c>
      <c r="HV73" s="19" t="str">
        <f t="shared" ca="1" si="688"/>
        <v/>
      </c>
      <c r="HW73" s="19" t="str">
        <f t="shared" ca="1" si="689"/>
        <v/>
      </c>
      <c r="HX73" s="19" t="str">
        <f t="shared" ca="1" si="690"/>
        <v/>
      </c>
      <c r="HY73" s="19" t="str">
        <f t="shared" ca="1" si="691"/>
        <v/>
      </c>
      <c r="HZ73" s="19" t="str">
        <f t="shared" ca="1" si="692"/>
        <v/>
      </c>
      <c r="IA73" s="19" t="str">
        <f t="shared" ca="1" si="693"/>
        <v/>
      </c>
      <c r="IB73" s="19" t="str">
        <f t="shared" ca="1" si="694"/>
        <v/>
      </c>
      <c r="IC73" s="19" t="str">
        <f t="shared" ca="1" si="695"/>
        <v/>
      </c>
      <c r="ID73" s="19" t="str">
        <f t="shared" ca="1" si="696"/>
        <v/>
      </c>
      <c r="IE73" s="19" t="str">
        <f t="shared" ca="1" si="697"/>
        <v/>
      </c>
      <c r="IF73" s="19" t="str">
        <f t="shared" ca="1" si="698"/>
        <v/>
      </c>
      <c r="IG73" s="19" t="str">
        <f t="shared" ca="1" si="699"/>
        <v/>
      </c>
      <c r="IH73" s="19" t="str">
        <f t="shared" ca="1" si="700"/>
        <v/>
      </c>
      <c r="II73" s="19" t="str">
        <f t="shared" ca="1" si="701"/>
        <v/>
      </c>
      <c r="IJ73" s="19" t="str">
        <f t="shared" ca="1" si="702"/>
        <v/>
      </c>
      <c r="IK73" s="19" t="str">
        <f t="shared" ca="1" si="703"/>
        <v/>
      </c>
      <c r="IL73" s="19" t="str">
        <f t="shared" ca="1" si="704"/>
        <v/>
      </c>
      <c r="IM73" s="19" t="str">
        <f t="shared" ca="1" si="705"/>
        <v/>
      </c>
      <c r="IN73" s="19" t="str">
        <f t="shared" ca="1" si="706"/>
        <v/>
      </c>
      <c r="IO73" s="19" t="str">
        <f t="shared" ca="1" si="707"/>
        <v/>
      </c>
      <c r="IP73" s="19" t="str">
        <f t="shared" ca="1" si="708"/>
        <v/>
      </c>
      <c r="IQ73" s="19" t="str">
        <f t="shared" ca="1" si="709"/>
        <v/>
      </c>
      <c r="IR73" s="19" t="str">
        <f t="shared" ca="1" si="710"/>
        <v/>
      </c>
      <c r="IS73" s="19" t="str">
        <f t="shared" ca="1" si="711"/>
        <v/>
      </c>
      <c r="IT73" s="19" t="str">
        <f t="shared" ca="1" si="712"/>
        <v/>
      </c>
      <c r="IU73" s="19" t="str">
        <f t="shared" ca="1" si="713"/>
        <v/>
      </c>
      <c r="IV73" s="19" t="str">
        <f t="shared" ca="1" si="714"/>
        <v/>
      </c>
      <c r="IW73" s="19" t="str">
        <f t="shared" ca="1" si="715"/>
        <v/>
      </c>
      <c r="IX73" s="19" t="str">
        <f t="shared" ca="1" si="716"/>
        <v/>
      </c>
      <c r="IY73" s="19" t="str">
        <f t="shared" ca="1" si="717"/>
        <v/>
      </c>
      <c r="IZ73" s="19" t="str">
        <f t="shared" ca="1" si="718"/>
        <v/>
      </c>
      <c r="JA73" s="19" t="str">
        <f t="shared" ca="1" si="719"/>
        <v/>
      </c>
      <c r="JB73" s="19" t="str">
        <f t="shared" ca="1" si="720"/>
        <v/>
      </c>
      <c r="JC73" s="19" t="str">
        <f t="shared" ca="1" si="721"/>
        <v/>
      </c>
      <c r="JD73" s="19" t="str">
        <f t="shared" ca="1" si="722"/>
        <v/>
      </c>
      <c r="JE73" s="19" t="str">
        <f t="shared" ca="1" si="723"/>
        <v/>
      </c>
      <c r="JF73" s="19" t="str">
        <f t="shared" ca="1" si="724"/>
        <v/>
      </c>
      <c r="JG73" s="19" t="str">
        <f t="shared" ca="1" si="725"/>
        <v/>
      </c>
      <c r="JH73" s="19" t="str">
        <f t="shared" ca="1" si="726"/>
        <v/>
      </c>
      <c r="JI73" s="19" t="str">
        <f t="shared" ca="1" si="727"/>
        <v/>
      </c>
      <c r="JJ73" s="19" t="str">
        <f t="shared" ca="1" si="728"/>
        <v/>
      </c>
      <c r="JK73" s="19" t="str">
        <f t="shared" ca="1" si="729"/>
        <v/>
      </c>
      <c r="JL73" s="19" t="str">
        <f t="shared" ca="1" si="730"/>
        <v/>
      </c>
      <c r="JM73" s="19" t="str">
        <f t="shared" ca="1" si="731"/>
        <v/>
      </c>
      <c r="JN73" s="19" t="str">
        <f t="shared" ca="1" si="732"/>
        <v/>
      </c>
      <c r="JO73" s="19" t="str">
        <f t="shared" ca="1" si="733"/>
        <v/>
      </c>
      <c r="JP73" s="19" t="str">
        <f t="shared" ca="1" si="734"/>
        <v/>
      </c>
      <c r="JQ73" s="19" t="str">
        <f t="shared" ca="1" si="735"/>
        <v/>
      </c>
      <c r="JR73" s="19" t="str">
        <f t="shared" ca="1" si="736"/>
        <v/>
      </c>
      <c r="JS73" s="19" t="str">
        <f t="shared" ca="1" si="737"/>
        <v/>
      </c>
      <c r="JT73" s="19" t="str">
        <f t="shared" ca="1" si="738"/>
        <v/>
      </c>
      <c r="JU73" s="19" t="str">
        <f t="shared" ca="1" si="739"/>
        <v/>
      </c>
      <c r="JV73" s="19" t="str">
        <f t="shared" ca="1" si="740"/>
        <v/>
      </c>
      <c r="JW73" s="19" t="str">
        <f t="shared" ca="1" si="741"/>
        <v/>
      </c>
      <c r="JX73" s="19" t="str">
        <f t="shared" ca="1" si="742"/>
        <v/>
      </c>
      <c r="JY73" s="19" t="str">
        <f t="shared" ca="1" si="743"/>
        <v/>
      </c>
      <c r="JZ73" s="19" t="str">
        <f t="shared" ca="1" si="744"/>
        <v/>
      </c>
      <c r="KA73" s="19" t="str">
        <f t="shared" ca="1" si="745"/>
        <v/>
      </c>
      <c r="KB73" s="19" t="str">
        <f t="shared" ca="1" si="746"/>
        <v/>
      </c>
      <c r="KC73" s="19" t="str">
        <f t="shared" ca="1" si="747"/>
        <v/>
      </c>
      <c r="KD73" s="19" t="str">
        <f t="shared" ca="1" si="748"/>
        <v/>
      </c>
      <c r="KE73" s="19" t="str">
        <f t="shared" ca="1" si="749"/>
        <v/>
      </c>
      <c r="KF73" s="19" t="str">
        <f t="shared" ca="1" si="750"/>
        <v/>
      </c>
      <c r="KG73" s="19" t="str">
        <f t="shared" ca="1" si="751"/>
        <v/>
      </c>
      <c r="KH73" s="19" t="str">
        <f t="shared" ca="1" si="752"/>
        <v/>
      </c>
      <c r="KI73" s="19" t="str">
        <f t="shared" ca="1" si="753"/>
        <v/>
      </c>
      <c r="KJ73" s="19" t="str">
        <f t="shared" ca="1" si="754"/>
        <v/>
      </c>
      <c r="KK73" s="19" t="str">
        <f t="shared" ca="1" si="755"/>
        <v/>
      </c>
      <c r="KL73" s="19" t="str">
        <f t="shared" ca="1" si="756"/>
        <v/>
      </c>
      <c r="KM73" s="19" t="str">
        <f t="shared" ca="1" si="757"/>
        <v/>
      </c>
      <c r="KN73" s="19" t="str">
        <f t="shared" ca="1" si="758"/>
        <v/>
      </c>
      <c r="KO73" s="19" t="str">
        <f t="shared" ca="1" si="759"/>
        <v/>
      </c>
      <c r="KP73" s="19" t="str">
        <f t="shared" ca="1" si="760"/>
        <v/>
      </c>
      <c r="KQ73" s="19" t="str">
        <f t="shared" ca="1" si="761"/>
        <v/>
      </c>
    </row>
    <row r="74" spans="3:303" x14ac:dyDescent="0.3">
      <c r="C74" s="19" t="str">
        <f t="shared" ca="1" si="603"/>
        <v/>
      </c>
      <c r="D74" s="19" t="str">
        <f t="shared" ca="1" si="604"/>
        <v/>
      </c>
      <c r="E74" s="19" t="str">
        <f t="shared" ca="1" si="605"/>
        <v/>
      </c>
      <c r="F74" s="19" t="str">
        <f t="shared" ca="1" si="606"/>
        <v/>
      </c>
      <c r="G74" s="19" t="str">
        <f t="shared" ca="1" si="607"/>
        <v/>
      </c>
      <c r="H74" s="19" t="str">
        <f t="shared" ca="1" si="608"/>
        <v/>
      </c>
      <c r="I74" s="19" t="str">
        <f t="shared" ca="1" si="609"/>
        <v/>
      </c>
      <c r="J74" s="19" t="str">
        <f t="shared" ca="1" si="610"/>
        <v/>
      </c>
      <c r="K74" s="19" t="str">
        <f t="shared" ca="1" si="611"/>
        <v/>
      </c>
      <c r="L74" s="19" t="str">
        <f ca="1">IF(OR(L73="",COUNTIF($EX$3:$KQ$3,#REF!)=COUNTIFS($EX$3:$KQ$3,#REF!,$EX73:$KQ73,#REF!)),"",OFFSET($A$4,0,L73))</f>
        <v/>
      </c>
      <c r="M74" s="19" t="str">
        <f ca="1">IF(OR(M73="",COUNTIF($EX$3:$KQ$3,#REF!)=COUNTIFS($EX$3:$KQ$3,#REF!,$EX73:$KQ73,#REF!)),"",OFFSET($A$4,0,M73))</f>
        <v/>
      </c>
      <c r="N74" s="19" t="str">
        <f ca="1">IF(OR(N73="",COUNTIF($EX$3:$KQ$3,#REF!)=COUNTIFS($EX$3:$KQ$3,#REF!,$EX73:$KQ73,#REF!)),"",OFFSET($A$4,0,N73))</f>
        <v/>
      </c>
      <c r="O74" s="19" t="str">
        <f ca="1">IF(OR(O73="",COUNTIF($EX$3:$KQ$3,#REF!)=COUNTIFS($EX$3:$KQ$3,#REF!,$EX73:$KQ73,#REF!)),"",OFFSET($A$4,0,O73))</f>
        <v/>
      </c>
      <c r="P74" s="19" t="str">
        <f ca="1">IF(OR(P73="",COUNTIF($EX$3:$KQ$3,#REF!)=COUNTIFS($EX$3:$KQ$3,#REF!,$EX73:$KQ73,#REF!)),"",OFFSET($A$4,0,P73))</f>
        <v/>
      </c>
      <c r="Q74" s="19" t="str">
        <f ca="1">IF(OR(Q73="",COUNTIF($EX$3:$KQ$3,#REF!)=COUNTIFS($EX$3:$KQ$3,#REF!,$EX73:$KQ73,#REF!)),"",OFFSET($A$4,0,Q73))</f>
        <v/>
      </c>
      <c r="R74" s="19" t="str">
        <f ca="1">IF(OR(R73="",COUNTIF($EX$3:$KQ$3,#REF!)=COUNTIFS($EX$3:$KQ$3,#REF!,$EX73:$KQ73,#REF!)),"",OFFSET($A$4,0,R73))</f>
        <v/>
      </c>
      <c r="S74" s="19" t="str">
        <f ca="1">IF(OR(S73="",COUNTIF($EX$3:$KQ$3,#REF!)=COUNTIFS($EX$3:$KQ$3,#REF!,$EX73:$KQ73,#REF!)),"",OFFSET($A$4,0,S73))</f>
        <v/>
      </c>
      <c r="T74" s="19" t="str">
        <f ca="1">IF(OR(T73="",COUNTIF($EX$3:$KQ$3,#REF!)=COUNTIFS($EX$3:$KQ$3,#REF!,$EX73:$KQ73,#REF!)),"",OFFSET($A$4,0,T73))</f>
        <v/>
      </c>
      <c r="U74" s="19" t="str">
        <f ca="1">IF(OR(U73="",COUNTIF($EX$3:$KQ$3,#REF!)=COUNTIFS($EX$3:$KQ$3,#REF!,$EX73:$KQ73,#REF!)),"",OFFSET($A$4,0,U73))</f>
        <v/>
      </c>
      <c r="V74" s="19" t="str">
        <f ca="1">IF(OR(V73="",COUNTIF($EX$3:$KQ$3,#REF!)=COUNTIFS($EX$3:$KQ$3,#REF!,$EX73:$KQ73,#REF!)),"",OFFSET($A$4,0,V73))</f>
        <v/>
      </c>
      <c r="W74" s="19" t="str">
        <f ca="1">IF(OR(W73="",COUNTIF($EX$3:$KQ$3,#REF!)=COUNTIFS($EX$3:$KQ$3,#REF!,$EX73:$KQ73,#REF!)),"",OFFSET($A$4,0,W73))</f>
        <v/>
      </c>
      <c r="X74" s="19" t="str">
        <f ca="1">IF(OR(X73="",COUNTIF($EX$3:$KQ$3,#REF!)=COUNTIFS($EX$3:$KQ$3,#REF!,$EX73:$KQ73,#REF!)),"",OFFSET($A$4,0,X73))</f>
        <v/>
      </c>
      <c r="Y74" s="19" t="str">
        <f ca="1">IF(OR(Y73="",COUNTIF($EX$3:$KQ$3,#REF!)=COUNTIFS($EX$3:$KQ$3,#REF!,$EX73:$KQ73,#REF!)),"",OFFSET($A$4,0,Y73))</f>
        <v/>
      </c>
      <c r="Z74" s="19" t="str">
        <f ca="1">IF(OR(Z73="",COUNTIF($EX$3:$KQ$3,#REF!)=COUNTIFS($EX$3:$KQ$3,#REF!,$EX73:$KQ73,#REF!)),"",OFFSET($A$4,0,Z73))</f>
        <v/>
      </c>
      <c r="AA74" s="19" t="str">
        <f ca="1">IF(OR(AA73="",COUNTIF($EX$3:$KQ$3,#REF!)=COUNTIFS($EX$3:$KQ$3,#REF!,$EX73:$KQ73,#REF!)),"",OFFSET($A$4,0,AA73))</f>
        <v/>
      </c>
      <c r="AB74" s="19" t="str">
        <f ca="1">IF(OR(AB73="",COUNTIF($EX$3:$KQ$3,#REF!)=COUNTIFS($EX$3:$KQ$3,#REF!,$EX73:$KQ73,#REF!)),"",OFFSET($A$4,0,AB73))</f>
        <v/>
      </c>
      <c r="AC74" s="19" t="str">
        <f ca="1">IF(OR(AC73="",COUNTIF($EX$3:$KQ$3,#REF!)=COUNTIFS($EX$3:$KQ$3,#REF!,$EX73:$KQ73,#REF!)),"",OFFSET($A$4,0,AC73))</f>
        <v/>
      </c>
      <c r="AD74" s="19" t="str">
        <f ca="1">IF(OR(AD73="",COUNTIF($EX$3:$KQ$3,#REF!)=COUNTIFS($EX$3:$KQ$3,#REF!,$EX73:$KQ73,#REF!)),"",OFFSET($A$4,0,AD73))</f>
        <v/>
      </c>
      <c r="AE74" s="19" t="str">
        <f ca="1">IF(OR(AE73="",COUNTIF($EX$3:$KQ$3,#REF!)=COUNTIFS($EX$3:$KQ$3,#REF!,$EX73:$KQ73,#REF!)),"",OFFSET($A$4,0,AE73))</f>
        <v/>
      </c>
      <c r="AF74" s="19" t="str">
        <f ca="1">IF(OR(AF73="",COUNTIF($EX$3:$KQ$3,#REF!)=COUNTIFS($EX$3:$KQ$3,#REF!,$EX73:$KQ73,#REF!)),"",OFFSET($A$4,0,AF73))</f>
        <v/>
      </c>
      <c r="AG74" s="19" t="str">
        <f ca="1">IF(OR(AG73="",COUNTIF($EX$3:$KQ$3,#REF!)=COUNTIFS($EX$3:$KQ$3,#REF!,$EX73:$KQ73,#REF!)),"",OFFSET($A$4,0,AG73))</f>
        <v/>
      </c>
      <c r="AH74" s="19" t="str">
        <f ca="1">IF(OR(AH73="",COUNTIF($EX$3:$KQ$3,#REF!)=COUNTIFS($EX$3:$KQ$3,#REF!,$EX73:$KQ73,#REF!)),"",OFFSET($A$4,0,AH73))</f>
        <v/>
      </c>
      <c r="AI74" s="19" t="str">
        <f ca="1">IF(OR(AI73="",COUNTIF($EX$3:$KQ$3,#REF!)=COUNTIFS($EX$3:$KQ$3,#REF!,$EX73:$KQ73,#REF!)),"",OFFSET($A$4,0,AI73))</f>
        <v/>
      </c>
      <c r="AJ74" s="19" t="str">
        <f ca="1">IF(OR(AJ73="",COUNTIF($EX$3:$KQ$3,#REF!)=COUNTIFS($EX$3:$KQ$3,#REF!,$EX73:$KQ73,#REF!)),"",OFFSET($A$4,0,AJ73))</f>
        <v/>
      </c>
      <c r="AK74" s="19" t="str">
        <f ca="1">IF(OR(AK73="",COUNTIF($EX$3:$KQ$3,#REF!)=COUNTIFS($EX$3:$KQ$3,#REF!,$EX73:$KQ73,#REF!)),"",OFFSET($A$4,0,AK73))</f>
        <v/>
      </c>
      <c r="AL74" s="19" t="str">
        <f ca="1">IF(OR(AL73="",COUNTIF($EX$3:$KQ$3,#REF!)=COUNTIFS($EX$3:$KQ$3,#REF!,$EX73:$KQ73,#REF!)),"",OFFSET($A$4,0,AL73))</f>
        <v/>
      </c>
      <c r="AM74" s="19" t="str">
        <f ca="1">IF(OR(AM73="",COUNTIF($EX$3:$KQ$3,#REF!)=COUNTIFS($EX$3:$KQ$3,#REF!,$EX73:$KQ73,#REF!)),"",OFFSET($A$4,0,AM73))</f>
        <v/>
      </c>
      <c r="AN74" s="19" t="str">
        <f ca="1">IF(OR(AN73="",COUNTIF($EX$3:$KQ$3,#REF!)=COUNTIFS($EX$3:$KQ$3,#REF!,$EX73:$KQ73,#REF!)),"",OFFSET($A$4,0,AN73))</f>
        <v/>
      </c>
      <c r="AO74" s="19" t="str">
        <f ca="1">IF(OR(AO73="",COUNTIF($EX$3:$KQ$3,#REF!)=COUNTIFS($EX$3:$KQ$3,#REF!,$EX73:$KQ73,#REF!)),"",OFFSET($A$4,0,AO73))</f>
        <v/>
      </c>
      <c r="AP74" s="19" t="str">
        <f ca="1">IF(OR(AP73="",COUNTIF($EX$3:$KQ$3,#REF!)=COUNTIFS($EX$3:$KQ$3,#REF!,$EX73:$KQ73,#REF!)),"",OFFSET($A$4,0,AP73))</f>
        <v/>
      </c>
      <c r="AQ74" s="19" t="str">
        <f ca="1">IF(OR(AQ73="",COUNTIF($EX$3:$KQ$3,#REF!)=COUNTIFS($EX$3:$KQ$3,#REF!,$EX73:$KQ73,#REF!)),"",OFFSET($A$4,0,AQ73))</f>
        <v/>
      </c>
      <c r="AR74" s="19" t="str">
        <f ca="1">IF(OR(AR73="",COUNTIF($EX$3:$KQ$3,#REF!)=COUNTIFS($EX$3:$KQ$3,#REF!,$EX73:$KQ73,#REF!)),"",OFFSET($A$4,0,AR73))</f>
        <v/>
      </c>
      <c r="AS74" s="19" t="str">
        <f ca="1">IF(OR(AS73="",COUNTIF($EX$3:$KQ$3,#REF!)=COUNTIFS($EX$3:$KQ$3,#REF!,$EX73:$KQ73,#REF!)),"",OFFSET($A$4,0,AS73))</f>
        <v/>
      </c>
      <c r="AT74" s="19" t="str">
        <f ca="1">IF(OR(AT73="",COUNTIF($EX$3:$KQ$3,#REF!)=COUNTIFS($EX$3:$KQ$3,#REF!,$EX73:$KQ73,#REF!)),"",OFFSET($A$4,0,AT73))</f>
        <v/>
      </c>
      <c r="AU74" s="19" t="str">
        <f ca="1">IF(OR(AU73="",COUNTIF($EX$3:$KQ$3,#REF!)=COUNTIFS($EX$3:$KQ$3,#REF!,$EX73:$KQ73,#REF!)),"",OFFSET($A$4,0,AU73))</f>
        <v/>
      </c>
      <c r="AV74" s="19" t="str">
        <f ca="1">IF(OR(AV73="",COUNTIF($EX$3:$KQ$3,#REF!)=COUNTIFS($EX$3:$KQ$3,#REF!,$EX73:$KQ73,#REF!)),"",OFFSET($A$4,0,AV73))</f>
        <v/>
      </c>
      <c r="AW74" s="19" t="str">
        <f ca="1">IF(OR(AW73="",COUNTIF($EX$3:$KQ$3,#REF!)=COUNTIFS($EX$3:$KQ$3,#REF!,$EX73:$KQ73,#REF!)),"",OFFSET($A$4,0,AW73))</f>
        <v/>
      </c>
      <c r="AX74" s="19" t="str">
        <f ca="1">IF(OR(AX73="",COUNTIF($EX$3:$KQ$3,#REF!)=COUNTIFS($EX$3:$KQ$3,#REF!,$EX73:$KQ73,#REF!)),"",OFFSET($A$4,0,AX73))</f>
        <v/>
      </c>
      <c r="AY74" s="19" t="str">
        <f ca="1">IF(OR(AY73="",COUNTIF($EX$3:$KQ$3,#REF!)=COUNTIFS($EX$3:$KQ$3,#REF!,$EX73:$KQ73,#REF!)),"",OFFSET($A$4,0,AY73))</f>
        <v/>
      </c>
      <c r="AZ74" s="19" t="str">
        <f ca="1">IF(OR(AZ73="",COUNTIF($EX$3:$KQ$3,#REF!)=COUNTIFS($EX$3:$KQ$3,#REF!,$EX73:$KQ73,#REF!)),"",OFFSET($A$4,0,AZ73))</f>
        <v/>
      </c>
      <c r="BA74" s="19" t="str">
        <f ca="1">IF(OR(BA73="",COUNTIF($EX$3:$KQ$3,#REF!)=COUNTIFS($EX$3:$KQ$3,#REF!,$EX73:$KQ73,#REF!)),"",OFFSET($A$4,0,BA73))</f>
        <v/>
      </c>
      <c r="BB74" s="19" t="str">
        <f ca="1">IF(OR(BB73="",COUNTIF($EX$3:$KQ$3,#REF!)=COUNTIFS($EX$3:$KQ$3,#REF!,$EX73:$KQ73,#REF!)),"",OFFSET($A$4,0,BB73))</f>
        <v/>
      </c>
      <c r="BC74" s="19" t="str">
        <f ca="1">IF(OR(BC73="",COUNTIF($EX$3:$KQ$3,#REF!)=COUNTIFS($EX$3:$KQ$3,#REF!,$EX73:$KQ73,#REF!)),"",OFFSET($A$4,0,BC73))</f>
        <v/>
      </c>
      <c r="BD74" s="19" t="str">
        <f ca="1">IF(OR(BD73="",COUNTIF($EX$3:$KQ$3,#REF!)=COUNTIFS($EX$3:$KQ$3,#REF!,$EX73:$KQ73,#REF!)),"",OFFSET($A$4,0,BD73))</f>
        <v/>
      </c>
      <c r="BE74" s="19" t="str">
        <f ca="1">IF(OR(BE73="",COUNTIF($EX$3:$KQ$3,#REF!)=COUNTIFS($EX$3:$KQ$3,#REF!,$EX73:$KQ73,#REF!)),"",OFFSET($A$4,0,BE73))</f>
        <v/>
      </c>
      <c r="BF74" s="19" t="str">
        <f ca="1">IF(OR(BF73="",COUNTIF($EX$3:$KQ$3,#REF!)=COUNTIFS($EX$3:$KQ$3,#REF!,$EX73:$KQ73,#REF!)),"",OFFSET($A$4,0,BF73))</f>
        <v/>
      </c>
      <c r="BG74" s="19" t="str">
        <f ca="1">IF(OR(BG73="",COUNTIF($EX$3:$KQ$3,#REF!)=COUNTIFS($EX$3:$KQ$3,#REF!,$EX73:$KQ73,#REF!)),"",OFFSET($A$4,0,BG73))</f>
        <v/>
      </c>
      <c r="BH74" s="19" t="str">
        <f ca="1">IF(OR(BH73="",COUNTIF($EX$3:$KQ$3,#REF!)=COUNTIFS($EX$3:$KQ$3,#REF!,$EX73:$KQ73,#REF!)),"",OFFSET($A$4,0,BH73))</f>
        <v/>
      </c>
      <c r="BI74" s="19" t="str">
        <f ca="1">IF(OR(BI73="",COUNTIF($EX$3:$KQ$3,#REF!)=COUNTIFS($EX$3:$KQ$3,#REF!,$EX73:$KQ73,#REF!)),"",OFFSET($A$4,0,BI73))</f>
        <v/>
      </c>
      <c r="BJ74" s="19" t="str">
        <f ca="1">IF(OR(BJ73="",COUNTIF($EX$3:$KQ$3,#REF!)=COUNTIFS($EX$3:$KQ$3,#REF!,$EX73:$KQ73,#REF!)),"",OFFSET($A$4,0,BJ73))</f>
        <v/>
      </c>
      <c r="BK74" s="19" t="str">
        <f ca="1">IF(OR(BK73="",COUNTIF($EX$3:$KQ$3,#REF!)=COUNTIFS($EX$3:$KQ$3,#REF!,$EX73:$KQ73,#REF!)),"",OFFSET($A$4,0,BK73))</f>
        <v/>
      </c>
      <c r="BL74" s="19" t="str">
        <f ca="1">IF(OR(BL73="",COUNTIF($EX$3:$KQ$3,#REF!)=COUNTIFS($EX$3:$KQ$3,#REF!,$EX73:$KQ73,#REF!)),"",OFFSET($A$4,0,BL73))</f>
        <v/>
      </c>
      <c r="BM74" s="19" t="str">
        <f ca="1">IF(OR(BM73="",COUNTIF($EX$3:$KQ$3,#REF!)=COUNTIFS($EX$3:$KQ$3,#REF!,$EX73:$KQ73,#REF!)),"",OFFSET($A$4,0,BM73))</f>
        <v/>
      </c>
      <c r="BN74" s="19" t="str">
        <f ca="1">IF(OR(BN73="",COUNTIF($EX$3:$KQ$3,#REF!)=COUNTIFS($EX$3:$KQ$3,#REF!,$EX73:$KQ73,#REF!)),"",OFFSET($A$4,0,BN73))</f>
        <v/>
      </c>
      <c r="BO74" s="19" t="str">
        <f ca="1">IF(OR(BO73="",COUNTIF($EX$3:$KQ$3,#REF!)=COUNTIFS($EX$3:$KQ$3,#REF!,$EX73:$KQ73,#REF!)),"",OFFSET($A$4,0,BO73))</f>
        <v/>
      </c>
      <c r="BP74" s="19" t="str">
        <f ca="1">IF(OR(BP73="",COUNTIF($EX$3:$KQ$3,#REF!)=COUNTIFS($EX$3:$KQ$3,#REF!,$EX73:$KQ73,#REF!)),"",OFFSET($A$4,0,BP73))</f>
        <v/>
      </c>
      <c r="BQ74" s="19" t="str">
        <f ca="1">IF(OR(BQ73="",COUNTIF($EX$3:$KQ$3,#REF!)=COUNTIFS($EX$3:$KQ$3,#REF!,$EX73:$KQ73,#REF!)),"",OFFSET($A$4,0,BQ73))</f>
        <v/>
      </c>
      <c r="BR74" s="19" t="str">
        <f ca="1">IF(OR(BR73="",COUNTIF($EX$3:$KQ$3,#REF!)=COUNTIFS($EX$3:$KQ$3,#REF!,$EX73:$KQ73,#REF!)),"",OFFSET($A$4,0,BR73))</f>
        <v/>
      </c>
      <c r="BS74" s="19" t="str">
        <f ca="1">IF(OR(BS73="",COUNTIF($EX$3:$KQ$3,#REF!)=COUNTIFS($EX$3:$KQ$3,#REF!,$EX73:$KQ73,#REF!)),"",OFFSET($A$4,0,BS73))</f>
        <v/>
      </c>
      <c r="BT74" s="19" t="str">
        <f ca="1">IF(OR(BT73="",COUNTIF($EX$3:$KQ$3,#REF!)=COUNTIFS($EX$3:$KQ$3,#REF!,$EX73:$KQ73,#REF!)),"",OFFSET($A$4,0,BT73))</f>
        <v/>
      </c>
      <c r="BU74" s="19" t="str">
        <f ca="1">IF(OR(BU73="",COUNTIF($EX$3:$KQ$3,#REF!)=COUNTIFS($EX$3:$KQ$3,#REF!,$EX73:$KQ73,#REF!)),"",OFFSET($A$4,0,BU73))</f>
        <v/>
      </c>
      <c r="BV74" s="19" t="str">
        <f ca="1">IF(OR(BV73="",COUNTIF($EX$3:$KQ$3,#REF!)=COUNTIFS($EX$3:$KQ$3,#REF!,$EX73:$KQ73,#REF!)),"",OFFSET($A$4,0,BV73))</f>
        <v/>
      </c>
      <c r="BW74" s="19" t="str">
        <f ca="1">IF(OR(BW73="",COUNTIF($EX$3:$KQ$3,#REF!)=COUNTIFS($EX$3:$KQ$3,#REF!,$EX73:$KQ73,#REF!)),"",OFFSET($A$4,0,BW73))</f>
        <v/>
      </c>
      <c r="BX74" s="19" t="str">
        <f ca="1">IF(OR(BX73="",COUNTIF($EX$3:$KQ$3,#REF!)=COUNTIFS($EX$3:$KQ$3,#REF!,$EX73:$KQ73,#REF!)),"",OFFSET($A$4,0,BX73))</f>
        <v/>
      </c>
      <c r="BY74" s="19" t="str">
        <f ca="1">IF(OR(BY73="",COUNTIF($EX$3:$KQ$3,#REF!)=COUNTIFS($EX$3:$KQ$3,#REF!,$EX73:$KQ73,#REF!)),"",OFFSET($A$4,0,BY73))</f>
        <v/>
      </c>
      <c r="BZ74" s="19" t="str">
        <f ca="1">IF(OR(BZ73="",COUNTIF($EX$3:$KQ$3,#REF!)=COUNTIFS($EX$3:$KQ$3,#REF!,$EX73:$KQ73,#REF!)),"",OFFSET($A$4,0,BZ73))</f>
        <v/>
      </c>
      <c r="CA74" s="19" t="str">
        <f ca="1">IF(OR(CA73="",COUNTIF($EX$3:$KQ$3,#REF!)=COUNTIFS($EX$3:$KQ$3,#REF!,$EX73:$KQ73,#REF!)),"",OFFSET($A$4,0,CA73))</f>
        <v/>
      </c>
      <c r="CB74" s="19" t="str">
        <f ca="1">IF(OR(CB73="",COUNTIF($EX$3:$KQ$3,#REF!)=COUNTIFS($EX$3:$KQ$3,#REF!,$EX73:$KQ73,#REF!)),"",OFFSET($A$4,0,CB73))</f>
        <v/>
      </c>
      <c r="CC74" s="19" t="str">
        <f ca="1">IF(OR(CC73="",COUNTIF($EX$3:$KQ$3,#REF!)=COUNTIFS($EX$3:$KQ$3,#REF!,$EX73:$KQ73,#REF!)),"",OFFSET($A$4,0,CC73))</f>
        <v/>
      </c>
      <c r="CD74" s="19" t="str">
        <f ca="1">IF(OR(CD73="",COUNTIF($EX$3:$KQ$3,#REF!)=COUNTIFS($EX$3:$KQ$3,#REF!,$EX73:$KQ73,#REF!)),"",OFFSET($A$4,0,CD73))</f>
        <v/>
      </c>
      <c r="CE74" s="19" t="str">
        <f ca="1">IF(OR(CE73="",COUNTIF($EX$3:$KQ$3,#REF!)=COUNTIFS($EX$3:$KQ$3,#REF!,$EX73:$KQ73,#REF!)),"",OFFSET($A$4,0,CE73))</f>
        <v/>
      </c>
      <c r="CF74" s="19" t="str">
        <f ca="1">IF(OR(CF73="",COUNTIF($EX$3:$KQ$3,#REF!)=COUNTIFS($EX$3:$KQ$3,#REF!,$EX73:$KQ73,#REF!)),"",OFFSET($A$4,0,CF73))</f>
        <v/>
      </c>
      <c r="CG74" s="19" t="str">
        <f ca="1">IF(OR(CG73="",COUNTIF($EX$3:$KQ$3,#REF!)=COUNTIFS($EX$3:$KQ$3,#REF!,$EX73:$KQ73,#REF!)),"",OFFSET($A$4,0,CG73))</f>
        <v/>
      </c>
      <c r="CH74" s="19" t="str">
        <f ca="1">IF(OR(CH73="",COUNTIF($EX$3:$KQ$3,#REF!)=COUNTIFS($EX$3:$KQ$3,#REF!,$EX73:$KQ73,#REF!)),"",OFFSET($A$4,0,CH73))</f>
        <v/>
      </c>
      <c r="CI74" s="19" t="str">
        <f ca="1">IF(OR(CI73="",COUNTIF($EX$3:$KQ$3,#REF!)=COUNTIFS($EX$3:$KQ$3,#REF!,$EX73:$KQ73,#REF!)),"",OFFSET($A$4,0,CI73))</f>
        <v/>
      </c>
      <c r="CJ74" s="19" t="str">
        <f ca="1">IF(OR(CJ73="",COUNTIF($EX$3:$KQ$3,#REF!)=COUNTIFS($EX$3:$KQ$3,#REF!,$EX73:$KQ73,#REF!)),"",OFFSET($A$4,0,CJ73))</f>
        <v/>
      </c>
      <c r="CK74" s="19" t="str">
        <f ca="1">IF(OR(CK73="",COUNTIF($EX$3:$KQ$3,#REF!)=COUNTIFS($EX$3:$KQ$3,#REF!,$EX73:$KQ73,#REF!)),"",OFFSET($A$4,0,CK73))</f>
        <v/>
      </c>
      <c r="CL74" s="19" t="str">
        <f ca="1">IF(OR(CL73="",COUNTIF($EX$3:$KQ$3,#REF!)=COUNTIFS($EX$3:$KQ$3,#REF!,$EX73:$KQ73,#REF!)),"",OFFSET($A$4,0,CL73))</f>
        <v/>
      </c>
      <c r="CM74" s="19" t="str">
        <f ca="1">IF(OR(CM73="",COUNTIF($EX$3:$KQ$3,#REF!)=COUNTIFS($EX$3:$KQ$3,#REF!,$EX73:$KQ73,#REF!)),"",OFFSET($A$4,0,CM73))</f>
        <v/>
      </c>
      <c r="CN74" s="19" t="str">
        <f ca="1">IF(OR(CN73="",COUNTIF($EX$3:$KQ$3,#REF!)=COUNTIFS($EX$3:$KQ$3,#REF!,$EX73:$KQ73,#REF!)),"",OFFSET($A$4,0,CN73))</f>
        <v/>
      </c>
      <c r="CO74" s="19" t="str">
        <f ca="1">IF(OR(CO73="",COUNTIF($EX$3:$KQ$3,#REF!)=COUNTIFS($EX$3:$KQ$3,#REF!,$EX73:$KQ73,#REF!)),"",OFFSET($A$4,0,CO73))</f>
        <v/>
      </c>
      <c r="CP74" s="19" t="str">
        <f ca="1">IF(OR(CP73="",COUNTIF($EX$3:$KQ$3,#REF!)=COUNTIFS($EX$3:$KQ$3,#REF!,$EX73:$KQ73,#REF!)),"",OFFSET($A$4,0,CP73))</f>
        <v/>
      </c>
      <c r="CQ74" s="19" t="str">
        <f ca="1">IF(OR(CQ73="",COUNTIF($EX$3:$KQ$3,#REF!)=COUNTIFS($EX$3:$KQ$3,#REF!,$EX73:$KQ73,#REF!)),"",OFFSET($A$4,0,CQ73))</f>
        <v/>
      </c>
      <c r="CR74" s="19" t="str">
        <f ca="1">IF(OR(CR73="",COUNTIF($EX$3:$KQ$3,#REF!)=COUNTIFS($EX$3:$KQ$3,#REF!,$EX73:$KQ73,#REF!)),"",OFFSET($A$4,0,CR73))</f>
        <v/>
      </c>
      <c r="CS74" s="19" t="str">
        <f ca="1">IF(OR(CS73="",COUNTIF($EX$3:$KQ$3,#REF!)=COUNTIFS($EX$3:$KQ$3,#REF!,$EX73:$KQ73,#REF!)),"",OFFSET($A$4,0,CS73))</f>
        <v/>
      </c>
      <c r="CT74" s="19" t="str">
        <f ca="1">IF(OR(CT73="",COUNTIF($EX$3:$KQ$3,#REF!)=COUNTIFS($EX$3:$KQ$3,#REF!,$EX73:$KQ73,#REF!)),"",OFFSET($A$4,0,CT73))</f>
        <v/>
      </c>
      <c r="CU74" s="19" t="str">
        <f ca="1">IF(OR(CU73="",COUNTIF($EX$3:$KQ$3,#REF!)=COUNTIFS($EX$3:$KQ$3,#REF!,$EX73:$KQ73,#REF!)),"",OFFSET($A$4,0,CU73))</f>
        <v/>
      </c>
      <c r="CV74" s="19" t="str">
        <f ca="1">IF(OR(CV73="",COUNTIF($EX$3:$KQ$3,#REF!)=COUNTIFS($EX$3:$KQ$3,#REF!,$EX73:$KQ73,#REF!)),"",OFFSET($A$4,0,CV73))</f>
        <v/>
      </c>
      <c r="CW74" s="19" t="str">
        <f ca="1">IF(OR(CW73="",COUNTIF($EX$3:$KQ$3,#REF!)=COUNTIFS($EX$3:$KQ$3,#REF!,$EX73:$KQ73,#REF!)),"",OFFSET($A$4,0,CW73))</f>
        <v/>
      </c>
      <c r="CX74" s="19" t="str">
        <f ca="1">IF(OR(CX73="",COUNTIF($EX$3:$KQ$3,#REF!)=COUNTIFS($EX$3:$KQ$3,#REF!,$EX73:$KQ73,#REF!)),"",OFFSET($A$4,0,CX73))</f>
        <v/>
      </c>
      <c r="CY74" s="19" t="str">
        <f ca="1">IF(OR(CY73="",COUNTIF($EX$3:$KQ$3,#REF!)=COUNTIFS($EX$3:$KQ$3,#REF!,$EX73:$KQ73,#REF!)),"",OFFSET($A$4,0,CY73))</f>
        <v/>
      </c>
      <c r="CZ74" s="19" t="str">
        <f ca="1">IF(OR(CZ73="",COUNTIF($EX$3:$KQ$3,#REF!)=COUNTIFS($EX$3:$KQ$3,#REF!,$EX73:$KQ73,#REF!)),"",OFFSET($A$4,0,CZ73))</f>
        <v/>
      </c>
      <c r="DA74" s="19" t="str">
        <f ca="1">IF(OR(DA73="",COUNTIF($EX$3:$KQ$3,#REF!)=COUNTIFS($EX$3:$KQ$3,#REF!,$EX73:$KQ73,#REF!)),"",OFFSET($A$4,0,DA73))</f>
        <v/>
      </c>
      <c r="DB74" s="19" t="str">
        <f ca="1">IF(OR(DB73="",COUNTIF($EX$3:$KQ$3,#REF!)=COUNTIFS($EX$3:$KQ$3,#REF!,$EX73:$KQ73,#REF!)),"",OFFSET($A$4,0,DB73))</f>
        <v/>
      </c>
      <c r="DC74" s="19" t="str">
        <f ca="1">IF(OR(DC73="",COUNTIF($EX$3:$KQ$3,#REF!)=COUNTIFS($EX$3:$KQ$3,#REF!,$EX73:$KQ73,#REF!)),"",OFFSET($A$4,0,DC73))</f>
        <v/>
      </c>
      <c r="DD74" s="19" t="str">
        <f ca="1">IF(OR(DD73="",COUNTIF($EX$3:$KQ$3,#REF!)=COUNTIFS($EX$3:$KQ$3,#REF!,$EX73:$KQ73,#REF!)),"",OFFSET($A$4,0,DD73))</f>
        <v/>
      </c>
      <c r="DE74" s="19" t="str">
        <f ca="1">IF(OR(DE73="",COUNTIF($EX$3:$KQ$3,#REF!)=COUNTIFS($EX$3:$KQ$3,#REF!,$EX73:$KQ73,#REF!)),"",OFFSET($A$4,0,DE73))</f>
        <v/>
      </c>
      <c r="DF74" s="19" t="str">
        <f ca="1">IF(OR(DF73="",COUNTIF($EX$3:$KQ$3,#REF!)=COUNTIFS($EX$3:$KQ$3,#REF!,$EX73:$KQ73,#REF!)),"",OFFSET($A$4,0,DF73))</f>
        <v/>
      </c>
      <c r="DG74" s="19" t="str">
        <f ca="1">IF(OR(DG73="",COUNTIF($EX$3:$KQ$3,#REF!)=COUNTIFS($EX$3:$KQ$3,#REF!,$EX73:$KQ73,#REF!)),"",OFFSET($A$4,0,DG73))</f>
        <v/>
      </c>
      <c r="DH74" s="19" t="str">
        <f ca="1">IF(OR(DH73="",COUNTIF($EX$3:$KQ$3,#REF!)=COUNTIFS($EX$3:$KQ$3,#REF!,$EX73:$KQ73,#REF!)),"",OFFSET($A$4,0,DH73))</f>
        <v/>
      </c>
      <c r="DI74" s="19" t="str">
        <f ca="1">IF(OR(DI73="",COUNTIF($EX$3:$KQ$3,#REF!)=COUNTIFS($EX$3:$KQ$3,#REF!,$EX73:$KQ73,#REF!)),"",OFFSET($A$4,0,DI73))</f>
        <v/>
      </c>
      <c r="DJ74" s="19" t="str">
        <f ca="1">IF(OR(DJ73="",COUNTIF($EX$3:$KQ$3,#REF!)=COUNTIFS($EX$3:$KQ$3,#REF!,$EX73:$KQ73,#REF!)),"",OFFSET($A$4,0,DJ73))</f>
        <v/>
      </c>
      <c r="DK74" s="19" t="str">
        <f ca="1">IF(OR(DK73="",COUNTIF($EX$3:$KQ$3,#REF!)=COUNTIFS($EX$3:$KQ$3,#REF!,$EX73:$KQ73,#REF!)),"",OFFSET($A$4,0,DK73))</f>
        <v/>
      </c>
      <c r="DL74" s="19" t="str">
        <f ca="1">IF(OR(DL73="",COUNTIF($EX$3:$KQ$3,#REF!)=COUNTIFS($EX$3:$KQ$3,#REF!,$EX73:$KQ73,#REF!)),"",OFFSET($A$4,0,DL73))</f>
        <v/>
      </c>
      <c r="DM74" s="19" t="str">
        <f ca="1">IF(OR(DM73="",COUNTIF($EX$3:$KQ$3,#REF!)=COUNTIFS($EX$3:$KQ$3,#REF!,$EX73:$KQ73,#REF!)),"",OFFSET($A$4,0,DM73))</f>
        <v/>
      </c>
      <c r="DN74" s="19" t="str">
        <f ca="1">IF(OR(DN73="",COUNTIF($EX$3:$KQ$3,#REF!)=COUNTIFS($EX$3:$KQ$3,#REF!,$EX73:$KQ73,#REF!)),"",OFFSET($A$4,0,DN73))</f>
        <v/>
      </c>
      <c r="DO74" s="19" t="str">
        <f ca="1">IF(OR(DO73="",COUNTIF($EX$3:$KQ$3,#REF!)=COUNTIFS($EX$3:$KQ$3,#REF!,$EX73:$KQ73,#REF!)),"",OFFSET($A$4,0,DO73))</f>
        <v/>
      </c>
      <c r="DP74" s="19" t="str">
        <f ca="1">IF(OR(DP73="",COUNTIF($EX$3:$KQ$3,#REF!)=COUNTIFS($EX$3:$KQ$3,#REF!,$EX73:$KQ73,#REF!)),"",OFFSET($A$4,0,DP73))</f>
        <v/>
      </c>
      <c r="DQ74" s="19" t="str">
        <f ca="1">IF(OR(DQ73="",COUNTIF($EX$3:$KQ$3,#REF!)=COUNTIFS($EX$3:$KQ$3,#REF!,$EX73:$KQ73,#REF!)),"",OFFSET($A$4,0,DQ73))</f>
        <v/>
      </c>
      <c r="DR74" s="19" t="str">
        <f ca="1">IF(OR(DR73="",COUNTIF($EX$3:$KQ$3,#REF!)=COUNTIFS($EX$3:$KQ$3,#REF!,$EX73:$KQ73,#REF!)),"",OFFSET($A$4,0,DR73))</f>
        <v/>
      </c>
      <c r="DS74" s="19" t="str">
        <f ca="1">IF(OR(DS73="",COUNTIF($EX$3:$KQ$3,#REF!)=COUNTIFS($EX$3:$KQ$3,#REF!,$EX73:$KQ73,#REF!)),"",OFFSET($A$4,0,DS73))</f>
        <v/>
      </c>
      <c r="DT74" s="19" t="str">
        <f ca="1">IF(OR(DT73="",COUNTIF($EX$3:$KQ$3,#REF!)=COUNTIFS($EX$3:$KQ$3,#REF!,$EX73:$KQ73,#REF!)),"",OFFSET($A$4,0,DT73))</f>
        <v/>
      </c>
      <c r="DU74" s="19" t="str">
        <f ca="1">IF(OR(DU73="",COUNTIF($EX$3:$KQ$3,#REF!)=COUNTIFS($EX$3:$KQ$3,#REF!,$EX73:$KQ73,#REF!)),"",OFFSET($A$4,0,DU73))</f>
        <v/>
      </c>
      <c r="DV74" s="19" t="str">
        <f ca="1">IF(OR(DV73="",COUNTIF($EX$3:$KQ$3,#REF!)=COUNTIFS($EX$3:$KQ$3,#REF!,$EX73:$KQ73,#REF!)),"",OFFSET($A$4,0,DV73))</f>
        <v/>
      </c>
      <c r="DW74" s="19" t="str">
        <f ca="1">IF(OR(DW73="",COUNTIF($EX$3:$KQ$3,#REF!)=COUNTIFS($EX$3:$KQ$3,#REF!,$EX73:$KQ73,#REF!)),"",OFFSET($A$4,0,DW73))</f>
        <v/>
      </c>
      <c r="DX74" s="19" t="str">
        <f ca="1">IF(OR(DX73="",COUNTIF($EX$3:$KQ$3,#REF!)=COUNTIFS($EX$3:$KQ$3,#REF!,$EX73:$KQ73,#REF!)),"",OFFSET($A$4,0,DX73))</f>
        <v/>
      </c>
      <c r="DY74" s="19" t="str">
        <f ca="1">IF(OR(DY73="",COUNTIF($EX$3:$KQ$3,#REF!)=COUNTIFS($EX$3:$KQ$3,#REF!,$EX73:$KQ73,#REF!)),"",OFFSET($A$4,0,DY73))</f>
        <v/>
      </c>
      <c r="DZ74" s="19" t="str">
        <f ca="1">IF(OR(DZ73="",COUNTIF($EX$3:$KQ$3,#REF!)=COUNTIFS($EX$3:$KQ$3,#REF!,$EX73:$KQ73,#REF!)),"",OFFSET($A$4,0,DZ73))</f>
        <v/>
      </c>
      <c r="EA74" s="19" t="str">
        <f ca="1">IF(OR(EA73="",COUNTIF($EX$3:$KQ$3,#REF!)=COUNTIFS($EX$3:$KQ$3,#REF!,$EX73:$KQ73,#REF!)),"",OFFSET($A$4,0,EA73))</f>
        <v/>
      </c>
      <c r="EB74" s="19"/>
      <c r="EC74" s="19"/>
      <c r="ED74" s="19"/>
      <c r="EE74" s="19"/>
      <c r="EF74" s="19"/>
      <c r="EG74" s="19"/>
      <c r="EH74" s="19"/>
      <c r="EI74" s="19"/>
      <c r="EJ74" s="19"/>
      <c r="EK74" s="19"/>
      <c r="EL74" s="19"/>
      <c r="EM74" s="19"/>
      <c r="EN74" s="19"/>
      <c r="EO74" s="19"/>
      <c r="EP74" s="19"/>
      <c r="EQ74" s="19"/>
      <c r="ER74" s="19"/>
      <c r="ES74" s="19"/>
      <c r="ET74" s="19"/>
      <c r="EU74" s="19"/>
      <c r="EX74" s="19" t="str">
        <f t="shared" ca="1" si="612"/>
        <v/>
      </c>
      <c r="EY74" s="19" t="str">
        <f t="shared" ca="1" si="613"/>
        <v/>
      </c>
      <c r="EZ74" s="19" t="str">
        <f t="shared" ca="1" si="614"/>
        <v/>
      </c>
      <c r="FA74" s="19" t="str">
        <f t="shared" ca="1" si="615"/>
        <v/>
      </c>
      <c r="FB74" s="19" t="str">
        <f t="shared" ca="1" si="616"/>
        <v/>
      </c>
      <c r="FC74" s="19" t="str">
        <f t="shared" ca="1" si="617"/>
        <v/>
      </c>
      <c r="FD74" s="19" t="str">
        <f t="shared" ca="1" si="618"/>
        <v/>
      </c>
      <c r="FE74" s="19" t="str">
        <f t="shared" ca="1" si="619"/>
        <v/>
      </c>
      <c r="FF74" s="19" t="str">
        <f t="shared" ca="1" si="620"/>
        <v/>
      </c>
      <c r="FG74" s="19" t="str">
        <f t="shared" ca="1" si="621"/>
        <v/>
      </c>
      <c r="FH74" s="19" t="str">
        <f t="shared" ca="1" si="622"/>
        <v/>
      </c>
      <c r="FI74" s="19" t="str">
        <f t="shared" ca="1" si="623"/>
        <v/>
      </c>
      <c r="FJ74" s="19" t="str">
        <f t="shared" ca="1" si="624"/>
        <v/>
      </c>
      <c r="FK74" s="19" t="str">
        <f t="shared" ca="1" si="625"/>
        <v/>
      </c>
      <c r="FL74" s="19" t="str">
        <f t="shared" ca="1" si="626"/>
        <v/>
      </c>
      <c r="FM74" s="19" t="str">
        <f t="shared" ca="1" si="627"/>
        <v/>
      </c>
      <c r="FN74" s="19" t="str">
        <f t="shared" ca="1" si="628"/>
        <v/>
      </c>
      <c r="FO74" s="19" t="str">
        <f t="shared" ca="1" si="629"/>
        <v/>
      </c>
      <c r="FP74" s="19" t="str">
        <f t="shared" ca="1" si="630"/>
        <v/>
      </c>
      <c r="FQ74" s="19" t="str">
        <f t="shared" ca="1" si="631"/>
        <v/>
      </c>
      <c r="FR74" s="19" t="str">
        <f t="shared" ca="1" si="632"/>
        <v/>
      </c>
      <c r="FS74" s="19" t="str">
        <f t="shared" ca="1" si="633"/>
        <v/>
      </c>
      <c r="FT74" s="19" t="str">
        <f t="shared" ca="1" si="634"/>
        <v/>
      </c>
      <c r="FU74" s="19" t="str">
        <f t="shared" ca="1" si="635"/>
        <v/>
      </c>
      <c r="FV74" s="19" t="str">
        <f t="shared" ca="1" si="636"/>
        <v/>
      </c>
      <c r="FW74" s="19" t="str">
        <f t="shared" ca="1" si="637"/>
        <v/>
      </c>
      <c r="FX74" s="19" t="str">
        <f t="shared" ca="1" si="638"/>
        <v/>
      </c>
      <c r="FY74" s="19" t="str">
        <f t="shared" ca="1" si="639"/>
        <v/>
      </c>
      <c r="FZ74" s="19" t="str">
        <f t="shared" ca="1" si="640"/>
        <v/>
      </c>
      <c r="GA74" s="19" t="str">
        <f t="shared" ca="1" si="641"/>
        <v/>
      </c>
      <c r="GB74" s="19" t="str">
        <f t="shared" ca="1" si="642"/>
        <v/>
      </c>
      <c r="GC74" s="19" t="str">
        <f t="shared" ca="1" si="643"/>
        <v/>
      </c>
      <c r="GD74" s="19" t="str">
        <f t="shared" ca="1" si="644"/>
        <v/>
      </c>
      <c r="GE74" s="19" t="str">
        <f t="shared" ca="1" si="645"/>
        <v/>
      </c>
      <c r="GF74" s="19" t="str">
        <f t="shared" ca="1" si="646"/>
        <v/>
      </c>
      <c r="GG74" s="19" t="str">
        <f t="shared" ca="1" si="647"/>
        <v/>
      </c>
      <c r="GH74" s="19" t="str">
        <f t="shared" ca="1" si="648"/>
        <v/>
      </c>
      <c r="GI74" s="19" t="str">
        <f t="shared" ca="1" si="649"/>
        <v/>
      </c>
      <c r="GJ74" s="19" t="str">
        <f t="shared" ca="1" si="650"/>
        <v/>
      </c>
      <c r="GK74" s="19" t="str">
        <f t="shared" ca="1" si="651"/>
        <v/>
      </c>
      <c r="GL74" s="19" t="str">
        <f t="shared" ca="1" si="652"/>
        <v/>
      </c>
      <c r="GM74" s="19" t="str">
        <f t="shared" ca="1" si="653"/>
        <v/>
      </c>
      <c r="GN74" s="19" t="str">
        <f t="shared" ca="1" si="654"/>
        <v/>
      </c>
      <c r="GO74" s="19" t="str">
        <f t="shared" ca="1" si="655"/>
        <v/>
      </c>
      <c r="GP74" s="19" t="str">
        <f t="shared" ca="1" si="656"/>
        <v/>
      </c>
      <c r="GQ74" s="19" t="str">
        <f t="shared" ca="1" si="657"/>
        <v/>
      </c>
      <c r="GR74" s="19" t="str">
        <f t="shared" ca="1" si="658"/>
        <v/>
      </c>
      <c r="GS74" s="19" t="str">
        <f t="shared" ca="1" si="659"/>
        <v/>
      </c>
      <c r="GT74" s="19" t="str">
        <f t="shared" ca="1" si="660"/>
        <v/>
      </c>
      <c r="GU74" s="19" t="str">
        <f t="shared" ca="1" si="661"/>
        <v/>
      </c>
      <c r="GV74" s="19" t="str">
        <f t="shared" ca="1" si="662"/>
        <v/>
      </c>
      <c r="GW74" s="19" t="str">
        <f t="shared" ca="1" si="663"/>
        <v/>
      </c>
      <c r="GX74" s="19" t="str">
        <f t="shared" ca="1" si="664"/>
        <v/>
      </c>
      <c r="GY74" s="19" t="str">
        <f t="shared" ca="1" si="665"/>
        <v/>
      </c>
      <c r="GZ74" s="19" t="str">
        <f t="shared" ca="1" si="666"/>
        <v/>
      </c>
      <c r="HA74" s="19" t="str">
        <f t="shared" ca="1" si="667"/>
        <v/>
      </c>
      <c r="HB74" s="19" t="str">
        <f t="shared" ca="1" si="668"/>
        <v/>
      </c>
      <c r="HC74" s="19" t="str">
        <f t="shared" ca="1" si="669"/>
        <v/>
      </c>
      <c r="HD74" s="19" t="str">
        <f t="shared" ca="1" si="670"/>
        <v/>
      </c>
      <c r="HE74" s="19" t="str">
        <f t="shared" ca="1" si="671"/>
        <v/>
      </c>
      <c r="HF74" s="19" t="str">
        <f t="shared" ca="1" si="672"/>
        <v/>
      </c>
      <c r="HG74" s="19" t="str">
        <f t="shared" ca="1" si="673"/>
        <v/>
      </c>
      <c r="HH74" s="19" t="str">
        <f t="shared" ca="1" si="674"/>
        <v/>
      </c>
      <c r="HI74" s="19" t="str">
        <f t="shared" ca="1" si="675"/>
        <v/>
      </c>
      <c r="HJ74" s="19" t="str">
        <f t="shared" ca="1" si="676"/>
        <v/>
      </c>
      <c r="HK74" s="19" t="str">
        <f t="shared" ca="1" si="677"/>
        <v/>
      </c>
      <c r="HL74" s="19" t="str">
        <f t="shared" ca="1" si="678"/>
        <v/>
      </c>
      <c r="HM74" s="19" t="str">
        <f t="shared" ca="1" si="679"/>
        <v/>
      </c>
      <c r="HN74" s="19" t="str">
        <f t="shared" ca="1" si="680"/>
        <v/>
      </c>
      <c r="HO74" s="19" t="str">
        <f t="shared" ca="1" si="681"/>
        <v/>
      </c>
      <c r="HP74" s="19" t="str">
        <f t="shared" ca="1" si="682"/>
        <v/>
      </c>
      <c r="HQ74" s="19" t="str">
        <f t="shared" ca="1" si="683"/>
        <v/>
      </c>
      <c r="HR74" s="19" t="str">
        <f t="shared" ca="1" si="684"/>
        <v/>
      </c>
      <c r="HS74" s="19" t="str">
        <f t="shared" ca="1" si="685"/>
        <v/>
      </c>
      <c r="HT74" s="19" t="str">
        <f t="shared" ca="1" si="686"/>
        <v/>
      </c>
      <c r="HU74" s="19" t="str">
        <f t="shared" ca="1" si="687"/>
        <v/>
      </c>
      <c r="HV74" s="19" t="str">
        <f t="shared" ca="1" si="688"/>
        <v/>
      </c>
      <c r="HW74" s="19" t="str">
        <f t="shared" ca="1" si="689"/>
        <v/>
      </c>
      <c r="HX74" s="19" t="str">
        <f t="shared" ca="1" si="690"/>
        <v/>
      </c>
      <c r="HY74" s="19" t="str">
        <f t="shared" ca="1" si="691"/>
        <v/>
      </c>
      <c r="HZ74" s="19" t="str">
        <f t="shared" ca="1" si="692"/>
        <v/>
      </c>
      <c r="IA74" s="19" t="str">
        <f t="shared" ca="1" si="693"/>
        <v/>
      </c>
      <c r="IB74" s="19" t="str">
        <f t="shared" ca="1" si="694"/>
        <v/>
      </c>
      <c r="IC74" s="19" t="str">
        <f t="shared" ca="1" si="695"/>
        <v/>
      </c>
      <c r="ID74" s="19" t="str">
        <f t="shared" ca="1" si="696"/>
        <v/>
      </c>
      <c r="IE74" s="19" t="str">
        <f t="shared" ca="1" si="697"/>
        <v/>
      </c>
      <c r="IF74" s="19" t="str">
        <f t="shared" ca="1" si="698"/>
        <v/>
      </c>
      <c r="IG74" s="19" t="str">
        <f t="shared" ca="1" si="699"/>
        <v/>
      </c>
      <c r="IH74" s="19" t="str">
        <f t="shared" ca="1" si="700"/>
        <v/>
      </c>
      <c r="II74" s="19" t="str">
        <f t="shared" ca="1" si="701"/>
        <v/>
      </c>
      <c r="IJ74" s="19" t="str">
        <f t="shared" ca="1" si="702"/>
        <v/>
      </c>
      <c r="IK74" s="19" t="str">
        <f t="shared" ca="1" si="703"/>
        <v/>
      </c>
      <c r="IL74" s="19" t="str">
        <f t="shared" ca="1" si="704"/>
        <v/>
      </c>
      <c r="IM74" s="19" t="str">
        <f t="shared" ca="1" si="705"/>
        <v/>
      </c>
      <c r="IN74" s="19" t="str">
        <f t="shared" ca="1" si="706"/>
        <v/>
      </c>
      <c r="IO74" s="19" t="str">
        <f t="shared" ca="1" si="707"/>
        <v/>
      </c>
      <c r="IP74" s="19" t="str">
        <f t="shared" ca="1" si="708"/>
        <v/>
      </c>
      <c r="IQ74" s="19" t="str">
        <f t="shared" ca="1" si="709"/>
        <v/>
      </c>
      <c r="IR74" s="19" t="str">
        <f t="shared" ca="1" si="710"/>
        <v/>
      </c>
      <c r="IS74" s="19" t="str">
        <f t="shared" ca="1" si="711"/>
        <v/>
      </c>
      <c r="IT74" s="19" t="str">
        <f t="shared" ca="1" si="712"/>
        <v/>
      </c>
      <c r="IU74" s="19" t="str">
        <f t="shared" ca="1" si="713"/>
        <v/>
      </c>
      <c r="IV74" s="19" t="str">
        <f t="shared" ca="1" si="714"/>
        <v/>
      </c>
      <c r="IW74" s="19" t="str">
        <f t="shared" ca="1" si="715"/>
        <v/>
      </c>
      <c r="IX74" s="19" t="str">
        <f t="shared" ca="1" si="716"/>
        <v/>
      </c>
      <c r="IY74" s="19" t="str">
        <f t="shared" ca="1" si="717"/>
        <v/>
      </c>
      <c r="IZ74" s="19" t="str">
        <f t="shared" ca="1" si="718"/>
        <v/>
      </c>
      <c r="JA74" s="19" t="str">
        <f t="shared" ca="1" si="719"/>
        <v/>
      </c>
      <c r="JB74" s="19" t="str">
        <f t="shared" ca="1" si="720"/>
        <v/>
      </c>
      <c r="JC74" s="19" t="str">
        <f t="shared" ca="1" si="721"/>
        <v/>
      </c>
      <c r="JD74" s="19" t="str">
        <f t="shared" ca="1" si="722"/>
        <v/>
      </c>
      <c r="JE74" s="19" t="str">
        <f t="shared" ca="1" si="723"/>
        <v/>
      </c>
      <c r="JF74" s="19" t="str">
        <f t="shared" ca="1" si="724"/>
        <v/>
      </c>
      <c r="JG74" s="19" t="str">
        <f t="shared" ca="1" si="725"/>
        <v/>
      </c>
      <c r="JH74" s="19" t="str">
        <f t="shared" ca="1" si="726"/>
        <v/>
      </c>
      <c r="JI74" s="19" t="str">
        <f t="shared" ca="1" si="727"/>
        <v/>
      </c>
      <c r="JJ74" s="19" t="str">
        <f t="shared" ca="1" si="728"/>
        <v/>
      </c>
      <c r="JK74" s="19" t="str">
        <f t="shared" ca="1" si="729"/>
        <v/>
      </c>
      <c r="JL74" s="19" t="str">
        <f t="shared" ca="1" si="730"/>
        <v/>
      </c>
      <c r="JM74" s="19" t="str">
        <f t="shared" ca="1" si="731"/>
        <v/>
      </c>
      <c r="JN74" s="19" t="str">
        <f t="shared" ca="1" si="732"/>
        <v/>
      </c>
      <c r="JO74" s="19" t="str">
        <f t="shared" ca="1" si="733"/>
        <v/>
      </c>
      <c r="JP74" s="19" t="str">
        <f t="shared" ca="1" si="734"/>
        <v/>
      </c>
      <c r="JQ74" s="19" t="str">
        <f t="shared" ca="1" si="735"/>
        <v/>
      </c>
      <c r="JR74" s="19" t="str">
        <f t="shared" ca="1" si="736"/>
        <v/>
      </c>
      <c r="JS74" s="19" t="str">
        <f t="shared" ca="1" si="737"/>
        <v/>
      </c>
      <c r="JT74" s="19" t="str">
        <f t="shared" ca="1" si="738"/>
        <v/>
      </c>
      <c r="JU74" s="19" t="str">
        <f t="shared" ca="1" si="739"/>
        <v/>
      </c>
      <c r="JV74" s="19" t="str">
        <f t="shared" ca="1" si="740"/>
        <v/>
      </c>
      <c r="JW74" s="19" t="str">
        <f t="shared" ca="1" si="741"/>
        <v/>
      </c>
      <c r="JX74" s="19" t="str">
        <f t="shared" ca="1" si="742"/>
        <v/>
      </c>
      <c r="JY74" s="19" t="str">
        <f t="shared" ca="1" si="743"/>
        <v/>
      </c>
      <c r="JZ74" s="19" t="str">
        <f t="shared" ca="1" si="744"/>
        <v/>
      </c>
      <c r="KA74" s="19" t="str">
        <f t="shared" ca="1" si="745"/>
        <v/>
      </c>
      <c r="KB74" s="19" t="str">
        <f t="shared" ca="1" si="746"/>
        <v/>
      </c>
      <c r="KC74" s="19" t="str">
        <f t="shared" ca="1" si="747"/>
        <v/>
      </c>
      <c r="KD74" s="19" t="str">
        <f t="shared" ca="1" si="748"/>
        <v/>
      </c>
      <c r="KE74" s="19" t="str">
        <f t="shared" ca="1" si="749"/>
        <v/>
      </c>
      <c r="KF74" s="19" t="str">
        <f t="shared" ca="1" si="750"/>
        <v/>
      </c>
      <c r="KG74" s="19" t="str">
        <f t="shared" ca="1" si="751"/>
        <v/>
      </c>
      <c r="KH74" s="19" t="str">
        <f t="shared" ca="1" si="752"/>
        <v/>
      </c>
      <c r="KI74" s="19" t="str">
        <f t="shared" ca="1" si="753"/>
        <v/>
      </c>
      <c r="KJ74" s="19" t="str">
        <f t="shared" ca="1" si="754"/>
        <v/>
      </c>
      <c r="KK74" s="19" t="str">
        <f t="shared" ca="1" si="755"/>
        <v/>
      </c>
      <c r="KL74" s="19" t="str">
        <f t="shared" ca="1" si="756"/>
        <v/>
      </c>
      <c r="KM74" s="19" t="str">
        <f t="shared" ca="1" si="757"/>
        <v/>
      </c>
      <c r="KN74" s="19" t="str">
        <f t="shared" ca="1" si="758"/>
        <v/>
      </c>
      <c r="KO74" s="19" t="str">
        <f t="shared" ca="1" si="759"/>
        <v/>
      </c>
      <c r="KP74" s="19" t="str">
        <f t="shared" ca="1" si="760"/>
        <v/>
      </c>
      <c r="KQ74" s="19" t="str">
        <f t="shared" ca="1" si="761"/>
        <v/>
      </c>
    </row>
    <row r="75" spans="3:303" x14ac:dyDescent="0.3">
      <c r="C75" s="19" t="str">
        <f t="shared" ca="1" si="603"/>
        <v/>
      </c>
      <c r="D75" s="19" t="str">
        <f t="shared" ca="1" si="604"/>
        <v/>
      </c>
      <c r="E75" s="19" t="str">
        <f t="shared" ca="1" si="605"/>
        <v/>
      </c>
      <c r="F75" s="19" t="str">
        <f t="shared" ca="1" si="606"/>
        <v/>
      </c>
      <c r="G75" s="19" t="str">
        <f t="shared" ca="1" si="607"/>
        <v/>
      </c>
      <c r="H75" s="19" t="str">
        <f t="shared" ca="1" si="608"/>
        <v/>
      </c>
      <c r="I75" s="19" t="str">
        <f t="shared" ca="1" si="609"/>
        <v/>
      </c>
      <c r="J75" s="19" t="str">
        <f t="shared" ca="1" si="610"/>
        <v/>
      </c>
      <c r="K75" s="19" t="str">
        <f t="shared" ca="1" si="611"/>
        <v/>
      </c>
      <c r="L75" s="19" t="str">
        <f ca="1">IF(OR(L74="",COUNTIF($EX$3:$KQ$3,#REF!)=COUNTIFS($EX$3:$KQ$3,#REF!,$EX74:$KQ74,#REF!)),"",OFFSET($A$4,0,L74))</f>
        <v/>
      </c>
      <c r="M75" s="19" t="str">
        <f ca="1">IF(OR(M74="",COUNTIF($EX$3:$KQ$3,#REF!)=COUNTIFS($EX$3:$KQ$3,#REF!,$EX74:$KQ74,#REF!)),"",OFFSET($A$4,0,M74))</f>
        <v/>
      </c>
      <c r="N75" s="19" t="str">
        <f ca="1">IF(OR(N74="",COUNTIF($EX$3:$KQ$3,#REF!)=COUNTIFS($EX$3:$KQ$3,#REF!,$EX74:$KQ74,#REF!)),"",OFFSET($A$4,0,N74))</f>
        <v/>
      </c>
      <c r="O75" s="19" t="str">
        <f ca="1">IF(OR(O74="",COUNTIF($EX$3:$KQ$3,#REF!)=COUNTIFS($EX$3:$KQ$3,#REF!,$EX74:$KQ74,#REF!)),"",OFFSET($A$4,0,O74))</f>
        <v/>
      </c>
      <c r="P75" s="19" t="str">
        <f ca="1">IF(OR(P74="",COUNTIF($EX$3:$KQ$3,#REF!)=COUNTIFS($EX$3:$KQ$3,#REF!,$EX74:$KQ74,#REF!)),"",OFFSET($A$4,0,P74))</f>
        <v/>
      </c>
      <c r="Q75" s="19" t="str">
        <f ca="1">IF(OR(Q74="",COUNTIF($EX$3:$KQ$3,#REF!)=COUNTIFS($EX$3:$KQ$3,#REF!,$EX74:$KQ74,#REF!)),"",OFFSET($A$4,0,Q74))</f>
        <v/>
      </c>
      <c r="R75" s="19" t="str">
        <f ca="1">IF(OR(R74="",COUNTIF($EX$3:$KQ$3,#REF!)=COUNTIFS($EX$3:$KQ$3,#REF!,$EX74:$KQ74,#REF!)),"",OFFSET($A$4,0,R74))</f>
        <v/>
      </c>
      <c r="S75" s="19" t="str">
        <f ca="1">IF(OR(S74="",COUNTIF($EX$3:$KQ$3,#REF!)=COUNTIFS($EX$3:$KQ$3,#REF!,$EX74:$KQ74,#REF!)),"",OFFSET($A$4,0,S74))</f>
        <v/>
      </c>
      <c r="T75" s="19" t="str">
        <f ca="1">IF(OR(T74="",COUNTIF($EX$3:$KQ$3,#REF!)=COUNTIFS($EX$3:$KQ$3,#REF!,$EX74:$KQ74,#REF!)),"",OFFSET($A$4,0,T74))</f>
        <v/>
      </c>
      <c r="U75" s="19" t="str">
        <f ca="1">IF(OR(U74="",COUNTIF($EX$3:$KQ$3,#REF!)=COUNTIFS($EX$3:$KQ$3,#REF!,$EX74:$KQ74,#REF!)),"",OFFSET($A$4,0,U74))</f>
        <v/>
      </c>
      <c r="V75" s="19" t="str">
        <f ca="1">IF(OR(V74="",COUNTIF($EX$3:$KQ$3,#REF!)=COUNTIFS($EX$3:$KQ$3,#REF!,$EX74:$KQ74,#REF!)),"",OFFSET($A$4,0,V74))</f>
        <v/>
      </c>
      <c r="W75" s="19" t="str">
        <f ca="1">IF(OR(W74="",COUNTIF($EX$3:$KQ$3,#REF!)=COUNTIFS($EX$3:$KQ$3,#REF!,$EX74:$KQ74,#REF!)),"",OFFSET($A$4,0,W74))</f>
        <v/>
      </c>
      <c r="X75" s="19" t="str">
        <f ca="1">IF(OR(X74="",COUNTIF($EX$3:$KQ$3,#REF!)=COUNTIFS($EX$3:$KQ$3,#REF!,$EX74:$KQ74,#REF!)),"",OFFSET($A$4,0,X74))</f>
        <v/>
      </c>
      <c r="Y75" s="19" t="str">
        <f ca="1">IF(OR(Y74="",COUNTIF($EX$3:$KQ$3,#REF!)=COUNTIFS($EX$3:$KQ$3,#REF!,$EX74:$KQ74,#REF!)),"",OFFSET($A$4,0,Y74))</f>
        <v/>
      </c>
      <c r="Z75" s="19" t="str">
        <f ca="1">IF(OR(Z74="",COUNTIF($EX$3:$KQ$3,#REF!)=COUNTIFS($EX$3:$KQ$3,#REF!,$EX74:$KQ74,#REF!)),"",OFFSET($A$4,0,Z74))</f>
        <v/>
      </c>
      <c r="AA75" s="19" t="str">
        <f ca="1">IF(OR(AA74="",COUNTIF($EX$3:$KQ$3,#REF!)=COUNTIFS($EX$3:$KQ$3,#REF!,$EX74:$KQ74,#REF!)),"",OFFSET($A$4,0,AA74))</f>
        <v/>
      </c>
      <c r="AB75" s="19" t="str">
        <f ca="1">IF(OR(AB74="",COUNTIF($EX$3:$KQ$3,#REF!)=COUNTIFS($EX$3:$KQ$3,#REF!,$EX74:$KQ74,#REF!)),"",OFFSET($A$4,0,AB74))</f>
        <v/>
      </c>
      <c r="AC75" s="19" t="str">
        <f ca="1">IF(OR(AC74="",COUNTIF($EX$3:$KQ$3,#REF!)=COUNTIFS($EX$3:$KQ$3,#REF!,$EX74:$KQ74,#REF!)),"",OFFSET($A$4,0,AC74))</f>
        <v/>
      </c>
      <c r="AD75" s="19" t="str">
        <f ca="1">IF(OR(AD74="",COUNTIF($EX$3:$KQ$3,#REF!)=COUNTIFS($EX$3:$KQ$3,#REF!,$EX74:$KQ74,#REF!)),"",OFFSET($A$4,0,AD74))</f>
        <v/>
      </c>
      <c r="AE75" s="19" t="str">
        <f ca="1">IF(OR(AE74="",COUNTIF($EX$3:$KQ$3,#REF!)=COUNTIFS($EX$3:$KQ$3,#REF!,$EX74:$KQ74,#REF!)),"",OFFSET($A$4,0,AE74))</f>
        <v/>
      </c>
      <c r="AF75" s="19" t="str">
        <f ca="1">IF(OR(AF74="",COUNTIF($EX$3:$KQ$3,#REF!)=COUNTIFS($EX$3:$KQ$3,#REF!,$EX74:$KQ74,#REF!)),"",OFFSET($A$4,0,AF74))</f>
        <v/>
      </c>
      <c r="AG75" s="19" t="str">
        <f ca="1">IF(OR(AG74="",COUNTIF($EX$3:$KQ$3,#REF!)=COUNTIFS($EX$3:$KQ$3,#REF!,$EX74:$KQ74,#REF!)),"",OFFSET($A$4,0,AG74))</f>
        <v/>
      </c>
      <c r="AH75" s="19" t="str">
        <f ca="1">IF(OR(AH74="",COUNTIF($EX$3:$KQ$3,#REF!)=COUNTIFS($EX$3:$KQ$3,#REF!,$EX74:$KQ74,#REF!)),"",OFFSET($A$4,0,AH74))</f>
        <v/>
      </c>
      <c r="AI75" s="19" t="str">
        <f ca="1">IF(OR(AI74="",COUNTIF($EX$3:$KQ$3,#REF!)=COUNTIFS($EX$3:$KQ$3,#REF!,$EX74:$KQ74,#REF!)),"",OFFSET($A$4,0,AI74))</f>
        <v/>
      </c>
      <c r="AJ75" s="19" t="str">
        <f ca="1">IF(OR(AJ74="",COUNTIF($EX$3:$KQ$3,#REF!)=COUNTIFS($EX$3:$KQ$3,#REF!,$EX74:$KQ74,#REF!)),"",OFFSET($A$4,0,AJ74))</f>
        <v/>
      </c>
      <c r="AK75" s="19" t="str">
        <f ca="1">IF(OR(AK74="",COUNTIF($EX$3:$KQ$3,#REF!)=COUNTIFS($EX$3:$KQ$3,#REF!,$EX74:$KQ74,#REF!)),"",OFFSET($A$4,0,AK74))</f>
        <v/>
      </c>
      <c r="AL75" s="19" t="str">
        <f ca="1">IF(OR(AL74="",COUNTIF($EX$3:$KQ$3,#REF!)=COUNTIFS($EX$3:$KQ$3,#REF!,$EX74:$KQ74,#REF!)),"",OFFSET($A$4,0,AL74))</f>
        <v/>
      </c>
      <c r="AM75" s="19" t="str">
        <f ca="1">IF(OR(AM74="",COUNTIF($EX$3:$KQ$3,#REF!)=COUNTIFS($EX$3:$KQ$3,#REF!,$EX74:$KQ74,#REF!)),"",OFFSET($A$4,0,AM74))</f>
        <v/>
      </c>
      <c r="AN75" s="19" t="str">
        <f ca="1">IF(OR(AN74="",COUNTIF($EX$3:$KQ$3,#REF!)=COUNTIFS($EX$3:$KQ$3,#REF!,$EX74:$KQ74,#REF!)),"",OFFSET($A$4,0,AN74))</f>
        <v/>
      </c>
      <c r="AO75" s="19" t="str">
        <f ca="1">IF(OR(AO74="",COUNTIF($EX$3:$KQ$3,#REF!)=COUNTIFS($EX$3:$KQ$3,#REF!,$EX74:$KQ74,#REF!)),"",OFFSET($A$4,0,AO74))</f>
        <v/>
      </c>
      <c r="AP75" s="19" t="str">
        <f ca="1">IF(OR(AP74="",COUNTIF($EX$3:$KQ$3,#REF!)=COUNTIFS($EX$3:$KQ$3,#REF!,$EX74:$KQ74,#REF!)),"",OFFSET($A$4,0,AP74))</f>
        <v/>
      </c>
      <c r="AQ75" s="19" t="str">
        <f ca="1">IF(OR(AQ74="",COUNTIF($EX$3:$KQ$3,#REF!)=COUNTIFS($EX$3:$KQ$3,#REF!,$EX74:$KQ74,#REF!)),"",OFFSET($A$4,0,AQ74))</f>
        <v/>
      </c>
      <c r="AR75" s="19" t="str">
        <f ca="1">IF(OR(AR74="",COUNTIF($EX$3:$KQ$3,#REF!)=COUNTIFS($EX$3:$KQ$3,#REF!,$EX74:$KQ74,#REF!)),"",OFFSET($A$4,0,AR74))</f>
        <v/>
      </c>
      <c r="AS75" s="19" t="str">
        <f ca="1">IF(OR(AS74="",COUNTIF($EX$3:$KQ$3,#REF!)=COUNTIFS($EX$3:$KQ$3,#REF!,$EX74:$KQ74,#REF!)),"",OFFSET($A$4,0,AS74))</f>
        <v/>
      </c>
      <c r="AT75" s="19" t="str">
        <f ca="1">IF(OR(AT74="",COUNTIF($EX$3:$KQ$3,#REF!)=COUNTIFS($EX$3:$KQ$3,#REF!,$EX74:$KQ74,#REF!)),"",OFFSET($A$4,0,AT74))</f>
        <v/>
      </c>
      <c r="AU75" s="19" t="str">
        <f ca="1">IF(OR(AU74="",COUNTIF($EX$3:$KQ$3,#REF!)=COUNTIFS($EX$3:$KQ$3,#REF!,$EX74:$KQ74,#REF!)),"",OFFSET($A$4,0,AU74))</f>
        <v/>
      </c>
      <c r="AV75" s="19" t="str">
        <f ca="1">IF(OR(AV74="",COUNTIF($EX$3:$KQ$3,#REF!)=COUNTIFS($EX$3:$KQ$3,#REF!,$EX74:$KQ74,#REF!)),"",OFFSET($A$4,0,AV74))</f>
        <v/>
      </c>
      <c r="AW75" s="19" t="str">
        <f ca="1">IF(OR(AW74="",COUNTIF($EX$3:$KQ$3,#REF!)=COUNTIFS($EX$3:$KQ$3,#REF!,$EX74:$KQ74,#REF!)),"",OFFSET($A$4,0,AW74))</f>
        <v/>
      </c>
      <c r="AX75" s="19" t="str">
        <f ca="1">IF(OR(AX74="",COUNTIF($EX$3:$KQ$3,#REF!)=COUNTIFS($EX$3:$KQ$3,#REF!,$EX74:$KQ74,#REF!)),"",OFFSET($A$4,0,AX74))</f>
        <v/>
      </c>
      <c r="AY75" s="19" t="str">
        <f ca="1">IF(OR(AY74="",COUNTIF($EX$3:$KQ$3,#REF!)=COUNTIFS($EX$3:$KQ$3,#REF!,$EX74:$KQ74,#REF!)),"",OFFSET($A$4,0,AY74))</f>
        <v/>
      </c>
      <c r="AZ75" s="19" t="str">
        <f ca="1">IF(OR(AZ74="",COUNTIF($EX$3:$KQ$3,#REF!)=COUNTIFS($EX$3:$KQ$3,#REF!,$EX74:$KQ74,#REF!)),"",OFFSET($A$4,0,AZ74))</f>
        <v/>
      </c>
      <c r="BA75" s="19" t="str">
        <f ca="1">IF(OR(BA74="",COUNTIF($EX$3:$KQ$3,#REF!)=COUNTIFS($EX$3:$KQ$3,#REF!,$EX74:$KQ74,#REF!)),"",OFFSET($A$4,0,BA74))</f>
        <v/>
      </c>
      <c r="BB75" s="19" t="str">
        <f ca="1">IF(OR(BB74="",COUNTIF($EX$3:$KQ$3,#REF!)=COUNTIFS($EX$3:$KQ$3,#REF!,$EX74:$KQ74,#REF!)),"",OFFSET($A$4,0,BB74))</f>
        <v/>
      </c>
      <c r="BC75" s="19" t="str">
        <f ca="1">IF(OR(BC74="",COUNTIF($EX$3:$KQ$3,#REF!)=COUNTIFS($EX$3:$KQ$3,#REF!,$EX74:$KQ74,#REF!)),"",OFFSET($A$4,0,BC74))</f>
        <v/>
      </c>
      <c r="BD75" s="19" t="str">
        <f ca="1">IF(OR(BD74="",COUNTIF($EX$3:$KQ$3,#REF!)=COUNTIFS($EX$3:$KQ$3,#REF!,$EX74:$KQ74,#REF!)),"",OFFSET($A$4,0,BD74))</f>
        <v/>
      </c>
      <c r="BE75" s="19" t="str">
        <f ca="1">IF(OR(BE74="",COUNTIF($EX$3:$KQ$3,#REF!)=COUNTIFS($EX$3:$KQ$3,#REF!,$EX74:$KQ74,#REF!)),"",OFFSET($A$4,0,BE74))</f>
        <v/>
      </c>
      <c r="BF75" s="19" t="str">
        <f ca="1">IF(OR(BF74="",COUNTIF($EX$3:$KQ$3,#REF!)=COUNTIFS($EX$3:$KQ$3,#REF!,$EX74:$KQ74,#REF!)),"",OFFSET($A$4,0,BF74))</f>
        <v/>
      </c>
      <c r="BG75" s="19" t="str">
        <f ca="1">IF(OR(BG74="",COUNTIF($EX$3:$KQ$3,#REF!)=COUNTIFS($EX$3:$KQ$3,#REF!,$EX74:$KQ74,#REF!)),"",OFFSET($A$4,0,BG74))</f>
        <v/>
      </c>
      <c r="BH75" s="19" t="str">
        <f ca="1">IF(OR(BH74="",COUNTIF($EX$3:$KQ$3,#REF!)=COUNTIFS($EX$3:$KQ$3,#REF!,$EX74:$KQ74,#REF!)),"",OFFSET($A$4,0,BH74))</f>
        <v/>
      </c>
      <c r="BI75" s="19" t="str">
        <f ca="1">IF(OR(BI74="",COUNTIF($EX$3:$KQ$3,#REF!)=COUNTIFS($EX$3:$KQ$3,#REF!,$EX74:$KQ74,#REF!)),"",OFFSET($A$4,0,BI74))</f>
        <v/>
      </c>
      <c r="BJ75" s="19" t="str">
        <f ca="1">IF(OR(BJ74="",COUNTIF($EX$3:$KQ$3,#REF!)=COUNTIFS($EX$3:$KQ$3,#REF!,$EX74:$KQ74,#REF!)),"",OFFSET($A$4,0,BJ74))</f>
        <v/>
      </c>
      <c r="BK75" s="19" t="str">
        <f ca="1">IF(OR(BK74="",COUNTIF($EX$3:$KQ$3,#REF!)=COUNTIFS($EX$3:$KQ$3,#REF!,$EX74:$KQ74,#REF!)),"",OFFSET($A$4,0,BK74))</f>
        <v/>
      </c>
      <c r="BL75" s="19" t="str">
        <f ca="1">IF(OR(BL74="",COUNTIF($EX$3:$KQ$3,#REF!)=COUNTIFS($EX$3:$KQ$3,#REF!,$EX74:$KQ74,#REF!)),"",OFFSET($A$4,0,BL74))</f>
        <v/>
      </c>
      <c r="BM75" s="19" t="str">
        <f ca="1">IF(OR(BM74="",COUNTIF($EX$3:$KQ$3,#REF!)=COUNTIFS($EX$3:$KQ$3,#REF!,$EX74:$KQ74,#REF!)),"",OFFSET($A$4,0,BM74))</f>
        <v/>
      </c>
      <c r="BN75" s="19" t="str">
        <f ca="1">IF(OR(BN74="",COUNTIF($EX$3:$KQ$3,#REF!)=COUNTIFS($EX$3:$KQ$3,#REF!,$EX74:$KQ74,#REF!)),"",OFFSET($A$4,0,BN74))</f>
        <v/>
      </c>
      <c r="BO75" s="19" t="str">
        <f ca="1">IF(OR(BO74="",COUNTIF($EX$3:$KQ$3,#REF!)=COUNTIFS($EX$3:$KQ$3,#REF!,$EX74:$KQ74,#REF!)),"",OFFSET($A$4,0,BO74))</f>
        <v/>
      </c>
      <c r="BP75" s="19" t="str">
        <f ca="1">IF(OR(BP74="",COUNTIF($EX$3:$KQ$3,#REF!)=COUNTIFS($EX$3:$KQ$3,#REF!,$EX74:$KQ74,#REF!)),"",OFFSET($A$4,0,BP74))</f>
        <v/>
      </c>
      <c r="BQ75" s="19" t="str">
        <f ca="1">IF(OR(BQ74="",COUNTIF($EX$3:$KQ$3,#REF!)=COUNTIFS($EX$3:$KQ$3,#REF!,$EX74:$KQ74,#REF!)),"",OFFSET($A$4,0,BQ74))</f>
        <v/>
      </c>
      <c r="BR75" s="19" t="str">
        <f ca="1">IF(OR(BR74="",COUNTIF($EX$3:$KQ$3,#REF!)=COUNTIFS($EX$3:$KQ$3,#REF!,$EX74:$KQ74,#REF!)),"",OFFSET($A$4,0,BR74))</f>
        <v/>
      </c>
      <c r="BS75" s="19" t="str">
        <f ca="1">IF(OR(BS74="",COUNTIF($EX$3:$KQ$3,#REF!)=COUNTIFS($EX$3:$KQ$3,#REF!,$EX74:$KQ74,#REF!)),"",OFFSET($A$4,0,BS74))</f>
        <v/>
      </c>
      <c r="BT75" s="19" t="str">
        <f ca="1">IF(OR(BT74="",COUNTIF($EX$3:$KQ$3,#REF!)=COUNTIFS($EX$3:$KQ$3,#REF!,$EX74:$KQ74,#REF!)),"",OFFSET($A$4,0,BT74))</f>
        <v/>
      </c>
      <c r="BU75" s="19" t="str">
        <f ca="1">IF(OR(BU74="",COUNTIF($EX$3:$KQ$3,#REF!)=COUNTIFS($EX$3:$KQ$3,#REF!,$EX74:$KQ74,#REF!)),"",OFFSET($A$4,0,BU74))</f>
        <v/>
      </c>
      <c r="BV75" s="19" t="str">
        <f ca="1">IF(OR(BV74="",COUNTIF($EX$3:$KQ$3,#REF!)=COUNTIFS($EX$3:$KQ$3,#REF!,$EX74:$KQ74,#REF!)),"",OFFSET($A$4,0,BV74))</f>
        <v/>
      </c>
      <c r="BW75" s="19" t="str">
        <f ca="1">IF(OR(BW74="",COUNTIF($EX$3:$KQ$3,#REF!)=COUNTIFS($EX$3:$KQ$3,#REF!,$EX74:$KQ74,#REF!)),"",OFFSET($A$4,0,BW74))</f>
        <v/>
      </c>
      <c r="BX75" s="19" t="str">
        <f ca="1">IF(OR(BX74="",COUNTIF($EX$3:$KQ$3,#REF!)=COUNTIFS($EX$3:$KQ$3,#REF!,$EX74:$KQ74,#REF!)),"",OFFSET($A$4,0,BX74))</f>
        <v/>
      </c>
      <c r="BY75" s="19" t="str">
        <f ca="1">IF(OR(BY74="",COUNTIF($EX$3:$KQ$3,#REF!)=COUNTIFS($EX$3:$KQ$3,#REF!,$EX74:$KQ74,#REF!)),"",OFFSET($A$4,0,BY74))</f>
        <v/>
      </c>
      <c r="BZ75" s="19" t="str">
        <f ca="1">IF(OR(BZ74="",COUNTIF($EX$3:$KQ$3,#REF!)=COUNTIFS($EX$3:$KQ$3,#REF!,$EX74:$KQ74,#REF!)),"",OFFSET($A$4,0,BZ74))</f>
        <v/>
      </c>
      <c r="CA75" s="19" t="str">
        <f ca="1">IF(OR(CA74="",COUNTIF($EX$3:$KQ$3,#REF!)=COUNTIFS($EX$3:$KQ$3,#REF!,$EX74:$KQ74,#REF!)),"",OFFSET($A$4,0,CA74))</f>
        <v/>
      </c>
      <c r="CB75" s="19" t="str">
        <f ca="1">IF(OR(CB74="",COUNTIF($EX$3:$KQ$3,#REF!)=COUNTIFS($EX$3:$KQ$3,#REF!,$EX74:$KQ74,#REF!)),"",OFFSET($A$4,0,CB74))</f>
        <v/>
      </c>
      <c r="CC75" s="19" t="str">
        <f ca="1">IF(OR(CC74="",COUNTIF($EX$3:$KQ$3,#REF!)=COUNTIFS($EX$3:$KQ$3,#REF!,$EX74:$KQ74,#REF!)),"",OFFSET($A$4,0,CC74))</f>
        <v/>
      </c>
      <c r="CD75" s="19" t="str">
        <f ca="1">IF(OR(CD74="",COUNTIF($EX$3:$KQ$3,#REF!)=COUNTIFS($EX$3:$KQ$3,#REF!,$EX74:$KQ74,#REF!)),"",OFFSET($A$4,0,CD74))</f>
        <v/>
      </c>
      <c r="CE75" s="19" t="str">
        <f ca="1">IF(OR(CE74="",COUNTIF($EX$3:$KQ$3,#REF!)=COUNTIFS($EX$3:$KQ$3,#REF!,$EX74:$KQ74,#REF!)),"",OFFSET($A$4,0,CE74))</f>
        <v/>
      </c>
      <c r="CF75" s="19" t="str">
        <f ca="1">IF(OR(CF74="",COUNTIF($EX$3:$KQ$3,#REF!)=COUNTIFS($EX$3:$KQ$3,#REF!,$EX74:$KQ74,#REF!)),"",OFFSET($A$4,0,CF74))</f>
        <v/>
      </c>
      <c r="CG75" s="19" t="str">
        <f ca="1">IF(OR(CG74="",COUNTIF($EX$3:$KQ$3,#REF!)=COUNTIFS($EX$3:$KQ$3,#REF!,$EX74:$KQ74,#REF!)),"",OFFSET($A$4,0,CG74))</f>
        <v/>
      </c>
      <c r="CH75" s="19" t="str">
        <f ca="1">IF(OR(CH74="",COUNTIF($EX$3:$KQ$3,#REF!)=COUNTIFS($EX$3:$KQ$3,#REF!,$EX74:$KQ74,#REF!)),"",OFFSET($A$4,0,CH74))</f>
        <v/>
      </c>
      <c r="CI75" s="19" t="str">
        <f ca="1">IF(OR(CI74="",COUNTIF($EX$3:$KQ$3,#REF!)=COUNTIFS($EX$3:$KQ$3,#REF!,$EX74:$KQ74,#REF!)),"",OFFSET($A$4,0,CI74))</f>
        <v/>
      </c>
      <c r="CJ75" s="19" t="str">
        <f ca="1">IF(OR(CJ74="",COUNTIF($EX$3:$KQ$3,#REF!)=COUNTIFS($EX$3:$KQ$3,#REF!,$EX74:$KQ74,#REF!)),"",OFFSET($A$4,0,CJ74))</f>
        <v/>
      </c>
      <c r="CK75" s="19" t="str">
        <f ca="1">IF(OR(CK74="",COUNTIF($EX$3:$KQ$3,#REF!)=COUNTIFS($EX$3:$KQ$3,#REF!,$EX74:$KQ74,#REF!)),"",OFFSET($A$4,0,CK74))</f>
        <v/>
      </c>
      <c r="CL75" s="19" t="str">
        <f ca="1">IF(OR(CL74="",COUNTIF($EX$3:$KQ$3,#REF!)=COUNTIFS($EX$3:$KQ$3,#REF!,$EX74:$KQ74,#REF!)),"",OFFSET($A$4,0,CL74))</f>
        <v/>
      </c>
      <c r="CM75" s="19" t="str">
        <f ca="1">IF(OR(CM74="",COUNTIF($EX$3:$KQ$3,#REF!)=COUNTIFS($EX$3:$KQ$3,#REF!,$EX74:$KQ74,#REF!)),"",OFFSET($A$4,0,CM74))</f>
        <v/>
      </c>
      <c r="CN75" s="19" t="str">
        <f ca="1">IF(OR(CN74="",COUNTIF($EX$3:$KQ$3,#REF!)=COUNTIFS($EX$3:$KQ$3,#REF!,$EX74:$KQ74,#REF!)),"",OFFSET($A$4,0,CN74))</f>
        <v/>
      </c>
      <c r="CO75" s="19" t="str">
        <f ca="1">IF(OR(CO74="",COUNTIF($EX$3:$KQ$3,#REF!)=COUNTIFS($EX$3:$KQ$3,#REF!,$EX74:$KQ74,#REF!)),"",OFFSET($A$4,0,CO74))</f>
        <v/>
      </c>
      <c r="CP75" s="19" t="str">
        <f ca="1">IF(OR(CP74="",COUNTIF($EX$3:$KQ$3,#REF!)=COUNTIFS($EX$3:$KQ$3,#REF!,$EX74:$KQ74,#REF!)),"",OFFSET($A$4,0,CP74))</f>
        <v/>
      </c>
      <c r="CQ75" s="19" t="str">
        <f ca="1">IF(OR(CQ74="",COUNTIF($EX$3:$KQ$3,#REF!)=COUNTIFS($EX$3:$KQ$3,#REF!,$EX74:$KQ74,#REF!)),"",OFFSET($A$4,0,CQ74))</f>
        <v/>
      </c>
      <c r="CR75" s="19" t="str">
        <f ca="1">IF(OR(CR74="",COUNTIF($EX$3:$KQ$3,#REF!)=COUNTIFS($EX$3:$KQ$3,#REF!,$EX74:$KQ74,#REF!)),"",OFFSET($A$4,0,CR74))</f>
        <v/>
      </c>
      <c r="CS75" s="19" t="str">
        <f ca="1">IF(OR(CS74="",COUNTIF($EX$3:$KQ$3,#REF!)=COUNTIFS($EX$3:$KQ$3,#REF!,$EX74:$KQ74,#REF!)),"",OFFSET($A$4,0,CS74))</f>
        <v/>
      </c>
      <c r="CT75" s="19" t="str">
        <f ca="1">IF(OR(CT74="",COUNTIF($EX$3:$KQ$3,#REF!)=COUNTIFS($EX$3:$KQ$3,#REF!,$EX74:$KQ74,#REF!)),"",OFFSET($A$4,0,CT74))</f>
        <v/>
      </c>
      <c r="CU75" s="19" t="str">
        <f ca="1">IF(OR(CU74="",COUNTIF($EX$3:$KQ$3,#REF!)=COUNTIFS($EX$3:$KQ$3,#REF!,$EX74:$KQ74,#REF!)),"",OFFSET($A$4,0,CU74))</f>
        <v/>
      </c>
      <c r="CV75" s="19" t="str">
        <f ca="1">IF(OR(CV74="",COUNTIF($EX$3:$KQ$3,#REF!)=COUNTIFS($EX$3:$KQ$3,#REF!,$EX74:$KQ74,#REF!)),"",OFFSET($A$4,0,CV74))</f>
        <v/>
      </c>
      <c r="CW75" s="19" t="str">
        <f ca="1">IF(OR(CW74="",COUNTIF($EX$3:$KQ$3,#REF!)=COUNTIFS($EX$3:$KQ$3,#REF!,$EX74:$KQ74,#REF!)),"",OFFSET($A$4,0,CW74))</f>
        <v/>
      </c>
      <c r="CX75" s="19" t="str">
        <f ca="1">IF(OR(CX74="",COUNTIF($EX$3:$KQ$3,#REF!)=COUNTIFS($EX$3:$KQ$3,#REF!,$EX74:$KQ74,#REF!)),"",OFFSET($A$4,0,CX74))</f>
        <v/>
      </c>
      <c r="CY75" s="19" t="str">
        <f ca="1">IF(OR(CY74="",COUNTIF($EX$3:$KQ$3,#REF!)=COUNTIFS($EX$3:$KQ$3,#REF!,$EX74:$KQ74,#REF!)),"",OFFSET($A$4,0,CY74))</f>
        <v/>
      </c>
      <c r="CZ75" s="19" t="str">
        <f ca="1">IF(OR(CZ74="",COUNTIF($EX$3:$KQ$3,#REF!)=COUNTIFS($EX$3:$KQ$3,#REF!,$EX74:$KQ74,#REF!)),"",OFFSET($A$4,0,CZ74))</f>
        <v/>
      </c>
      <c r="DA75" s="19" t="str">
        <f ca="1">IF(OR(DA74="",COUNTIF($EX$3:$KQ$3,#REF!)=COUNTIFS($EX$3:$KQ$3,#REF!,$EX74:$KQ74,#REF!)),"",OFFSET($A$4,0,DA74))</f>
        <v/>
      </c>
      <c r="DB75" s="19" t="str">
        <f ca="1">IF(OR(DB74="",COUNTIF($EX$3:$KQ$3,#REF!)=COUNTIFS($EX$3:$KQ$3,#REF!,$EX74:$KQ74,#REF!)),"",OFFSET($A$4,0,DB74))</f>
        <v/>
      </c>
      <c r="DC75" s="19" t="str">
        <f ca="1">IF(OR(DC74="",COUNTIF($EX$3:$KQ$3,#REF!)=COUNTIFS($EX$3:$KQ$3,#REF!,$EX74:$KQ74,#REF!)),"",OFFSET($A$4,0,DC74))</f>
        <v/>
      </c>
      <c r="DD75" s="19" t="str">
        <f ca="1">IF(OR(DD74="",COUNTIF($EX$3:$KQ$3,#REF!)=COUNTIFS($EX$3:$KQ$3,#REF!,$EX74:$KQ74,#REF!)),"",OFFSET($A$4,0,DD74))</f>
        <v/>
      </c>
      <c r="DE75" s="19" t="str">
        <f ca="1">IF(OR(DE74="",COUNTIF($EX$3:$KQ$3,#REF!)=COUNTIFS($EX$3:$KQ$3,#REF!,$EX74:$KQ74,#REF!)),"",OFFSET($A$4,0,DE74))</f>
        <v/>
      </c>
      <c r="DF75" s="19" t="str">
        <f ca="1">IF(OR(DF74="",COUNTIF($EX$3:$KQ$3,#REF!)=COUNTIFS($EX$3:$KQ$3,#REF!,$EX74:$KQ74,#REF!)),"",OFFSET($A$4,0,DF74))</f>
        <v/>
      </c>
      <c r="DG75" s="19" t="str">
        <f ca="1">IF(OR(DG74="",COUNTIF($EX$3:$KQ$3,#REF!)=COUNTIFS($EX$3:$KQ$3,#REF!,$EX74:$KQ74,#REF!)),"",OFFSET($A$4,0,DG74))</f>
        <v/>
      </c>
      <c r="DH75" s="19" t="str">
        <f ca="1">IF(OR(DH74="",COUNTIF($EX$3:$KQ$3,#REF!)=COUNTIFS($EX$3:$KQ$3,#REF!,$EX74:$KQ74,#REF!)),"",OFFSET($A$4,0,DH74))</f>
        <v/>
      </c>
      <c r="DI75" s="19" t="str">
        <f ca="1">IF(OR(DI74="",COUNTIF($EX$3:$KQ$3,#REF!)=COUNTIFS($EX$3:$KQ$3,#REF!,$EX74:$KQ74,#REF!)),"",OFFSET($A$4,0,DI74))</f>
        <v/>
      </c>
      <c r="DJ75" s="19" t="str">
        <f ca="1">IF(OR(DJ74="",COUNTIF($EX$3:$KQ$3,#REF!)=COUNTIFS($EX$3:$KQ$3,#REF!,$EX74:$KQ74,#REF!)),"",OFFSET($A$4,0,DJ74))</f>
        <v/>
      </c>
      <c r="DK75" s="19" t="str">
        <f ca="1">IF(OR(DK74="",COUNTIF($EX$3:$KQ$3,#REF!)=COUNTIFS($EX$3:$KQ$3,#REF!,$EX74:$KQ74,#REF!)),"",OFFSET($A$4,0,DK74))</f>
        <v/>
      </c>
      <c r="DL75" s="19" t="str">
        <f ca="1">IF(OR(DL74="",COUNTIF($EX$3:$KQ$3,#REF!)=COUNTIFS($EX$3:$KQ$3,#REF!,$EX74:$KQ74,#REF!)),"",OFFSET($A$4,0,DL74))</f>
        <v/>
      </c>
      <c r="DM75" s="19" t="str">
        <f ca="1">IF(OR(DM74="",COUNTIF($EX$3:$KQ$3,#REF!)=COUNTIFS($EX$3:$KQ$3,#REF!,$EX74:$KQ74,#REF!)),"",OFFSET($A$4,0,DM74))</f>
        <v/>
      </c>
      <c r="DN75" s="19" t="str">
        <f ca="1">IF(OR(DN74="",COUNTIF($EX$3:$KQ$3,#REF!)=COUNTIFS($EX$3:$KQ$3,#REF!,$EX74:$KQ74,#REF!)),"",OFFSET($A$4,0,DN74))</f>
        <v/>
      </c>
      <c r="DO75" s="19" t="str">
        <f ca="1">IF(OR(DO74="",COUNTIF($EX$3:$KQ$3,#REF!)=COUNTIFS($EX$3:$KQ$3,#REF!,$EX74:$KQ74,#REF!)),"",OFFSET($A$4,0,DO74))</f>
        <v/>
      </c>
      <c r="DP75" s="19" t="str">
        <f ca="1">IF(OR(DP74="",COUNTIF($EX$3:$KQ$3,#REF!)=COUNTIFS($EX$3:$KQ$3,#REF!,$EX74:$KQ74,#REF!)),"",OFFSET($A$4,0,DP74))</f>
        <v/>
      </c>
      <c r="DQ75" s="19" t="str">
        <f ca="1">IF(OR(DQ74="",COUNTIF($EX$3:$KQ$3,#REF!)=COUNTIFS($EX$3:$KQ$3,#REF!,$EX74:$KQ74,#REF!)),"",OFFSET($A$4,0,DQ74))</f>
        <v/>
      </c>
      <c r="DR75" s="19" t="str">
        <f ca="1">IF(OR(DR74="",COUNTIF($EX$3:$KQ$3,#REF!)=COUNTIFS($EX$3:$KQ$3,#REF!,$EX74:$KQ74,#REF!)),"",OFFSET($A$4,0,DR74))</f>
        <v/>
      </c>
      <c r="DS75" s="19" t="str">
        <f ca="1">IF(OR(DS74="",COUNTIF($EX$3:$KQ$3,#REF!)=COUNTIFS($EX$3:$KQ$3,#REF!,$EX74:$KQ74,#REF!)),"",OFFSET($A$4,0,DS74))</f>
        <v/>
      </c>
      <c r="DT75" s="19" t="str">
        <f ca="1">IF(OR(DT74="",COUNTIF($EX$3:$KQ$3,#REF!)=COUNTIFS($EX$3:$KQ$3,#REF!,$EX74:$KQ74,#REF!)),"",OFFSET($A$4,0,DT74))</f>
        <v/>
      </c>
      <c r="DU75" s="19" t="str">
        <f ca="1">IF(OR(DU74="",COUNTIF($EX$3:$KQ$3,#REF!)=COUNTIFS($EX$3:$KQ$3,#REF!,$EX74:$KQ74,#REF!)),"",OFFSET($A$4,0,DU74))</f>
        <v/>
      </c>
      <c r="DV75" s="19" t="str">
        <f ca="1">IF(OR(DV74="",COUNTIF($EX$3:$KQ$3,#REF!)=COUNTIFS($EX$3:$KQ$3,#REF!,$EX74:$KQ74,#REF!)),"",OFFSET($A$4,0,DV74))</f>
        <v/>
      </c>
      <c r="DW75" s="19" t="str">
        <f ca="1">IF(OR(DW74="",COUNTIF($EX$3:$KQ$3,#REF!)=COUNTIFS($EX$3:$KQ$3,#REF!,$EX74:$KQ74,#REF!)),"",OFFSET($A$4,0,DW74))</f>
        <v/>
      </c>
      <c r="DX75" s="19" t="str">
        <f ca="1">IF(OR(DX74="",COUNTIF($EX$3:$KQ$3,#REF!)=COUNTIFS($EX$3:$KQ$3,#REF!,$EX74:$KQ74,#REF!)),"",OFFSET($A$4,0,DX74))</f>
        <v/>
      </c>
      <c r="DY75" s="19" t="str">
        <f ca="1">IF(OR(DY74="",COUNTIF($EX$3:$KQ$3,#REF!)=COUNTIFS($EX$3:$KQ$3,#REF!,$EX74:$KQ74,#REF!)),"",OFFSET($A$4,0,DY74))</f>
        <v/>
      </c>
      <c r="DZ75" s="19" t="str">
        <f ca="1">IF(OR(DZ74="",COUNTIF($EX$3:$KQ$3,#REF!)=COUNTIFS($EX$3:$KQ$3,#REF!,$EX74:$KQ74,#REF!)),"",OFFSET($A$4,0,DZ74))</f>
        <v/>
      </c>
      <c r="EA75" s="19" t="str">
        <f ca="1">IF(OR(EA74="",COUNTIF($EX$3:$KQ$3,#REF!)=COUNTIFS($EX$3:$KQ$3,#REF!,$EX74:$KQ74,#REF!)),"",OFFSET($A$4,0,EA74))</f>
        <v/>
      </c>
      <c r="EB75" s="19"/>
      <c r="EC75" s="19"/>
      <c r="ED75" s="19"/>
      <c r="EE75" s="19"/>
      <c r="EF75" s="19"/>
      <c r="EG75" s="19"/>
      <c r="EH75" s="19"/>
      <c r="EI75" s="19"/>
      <c r="EJ75" s="19"/>
      <c r="EK75" s="19"/>
      <c r="EL75" s="19"/>
      <c r="EM75" s="19"/>
      <c r="EN75" s="19"/>
      <c r="EO75" s="19"/>
      <c r="EP75" s="19"/>
      <c r="EQ75" s="19"/>
      <c r="ER75" s="19"/>
      <c r="ES75" s="19"/>
      <c r="ET75" s="19"/>
      <c r="EU75" s="19"/>
      <c r="EX75" s="19" t="str">
        <f t="shared" ca="1" si="612"/>
        <v/>
      </c>
      <c r="EY75" s="19" t="str">
        <f t="shared" ca="1" si="613"/>
        <v/>
      </c>
      <c r="EZ75" s="19" t="str">
        <f t="shared" ca="1" si="614"/>
        <v/>
      </c>
      <c r="FA75" s="19" t="str">
        <f t="shared" ca="1" si="615"/>
        <v/>
      </c>
      <c r="FB75" s="19" t="str">
        <f t="shared" ca="1" si="616"/>
        <v/>
      </c>
      <c r="FC75" s="19" t="str">
        <f t="shared" ca="1" si="617"/>
        <v/>
      </c>
      <c r="FD75" s="19" t="str">
        <f t="shared" ca="1" si="618"/>
        <v/>
      </c>
      <c r="FE75" s="19" t="str">
        <f t="shared" ca="1" si="619"/>
        <v/>
      </c>
      <c r="FF75" s="19" t="str">
        <f t="shared" ca="1" si="620"/>
        <v/>
      </c>
      <c r="FG75" s="19" t="str">
        <f t="shared" ca="1" si="621"/>
        <v/>
      </c>
      <c r="FH75" s="19" t="str">
        <f t="shared" ca="1" si="622"/>
        <v/>
      </c>
      <c r="FI75" s="19" t="str">
        <f t="shared" ca="1" si="623"/>
        <v/>
      </c>
      <c r="FJ75" s="19" t="str">
        <f t="shared" ca="1" si="624"/>
        <v/>
      </c>
      <c r="FK75" s="19" t="str">
        <f t="shared" ca="1" si="625"/>
        <v/>
      </c>
      <c r="FL75" s="19" t="str">
        <f t="shared" ca="1" si="626"/>
        <v/>
      </c>
      <c r="FM75" s="19" t="str">
        <f t="shared" ca="1" si="627"/>
        <v/>
      </c>
      <c r="FN75" s="19" t="str">
        <f t="shared" ca="1" si="628"/>
        <v/>
      </c>
      <c r="FO75" s="19" t="str">
        <f t="shared" ca="1" si="629"/>
        <v/>
      </c>
      <c r="FP75" s="19" t="str">
        <f t="shared" ca="1" si="630"/>
        <v/>
      </c>
      <c r="FQ75" s="19" t="str">
        <f t="shared" ca="1" si="631"/>
        <v/>
      </c>
      <c r="FR75" s="19" t="str">
        <f t="shared" ca="1" si="632"/>
        <v/>
      </c>
      <c r="FS75" s="19" t="str">
        <f t="shared" ca="1" si="633"/>
        <v/>
      </c>
      <c r="FT75" s="19" t="str">
        <f t="shared" ca="1" si="634"/>
        <v/>
      </c>
      <c r="FU75" s="19" t="str">
        <f t="shared" ca="1" si="635"/>
        <v/>
      </c>
      <c r="FV75" s="19" t="str">
        <f t="shared" ca="1" si="636"/>
        <v/>
      </c>
      <c r="FW75" s="19" t="str">
        <f t="shared" ca="1" si="637"/>
        <v/>
      </c>
      <c r="FX75" s="19" t="str">
        <f t="shared" ca="1" si="638"/>
        <v/>
      </c>
      <c r="FY75" s="19" t="str">
        <f t="shared" ca="1" si="639"/>
        <v/>
      </c>
      <c r="FZ75" s="19" t="str">
        <f t="shared" ca="1" si="640"/>
        <v/>
      </c>
      <c r="GA75" s="19" t="str">
        <f t="shared" ca="1" si="641"/>
        <v/>
      </c>
      <c r="GB75" s="19" t="str">
        <f t="shared" ca="1" si="642"/>
        <v/>
      </c>
      <c r="GC75" s="19" t="str">
        <f t="shared" ca="1" si="643"/>
        <v/>
      </c>
      <c r="GD75" s="19" t="str">
        <f t="shared" ca="1" si="644"/>
        <v/>
      </c>
      <c r="GE75" s="19" t="str">
        <f t="shared" ca="1" si="645"/>
        <v/>
      </c>
      <c r="GF75" s="19" t="str">
        <f t="shared" ca="1" si="646"/>
        <v/>
      </c>
      <c r="GG75" s="19" t="str">
        <f t="shared" ca="1" si="647"/>
        <v/>
      </c>
      <c r="GH75" s="19" t="str">
        <f t="shared" ca="1" si="648"/>
        <v/>
      </c>
      <c r="GI75" s="19" t="str">
        <f t="shared" ca="1" si="649"/>
        <v/>
      </c>
      <c r="GJ75" s="19" t="str">
        <f t="shared" ca="1" si="650"/>
        <v/>
      </c>
      <c r="GK75" s="19" t="str">
        <f t="shared" ca="1" si="651"/>
        <v/>
      </c>
      <c r="GL75" s="19" t="str">
        <f t="shared" ca="1" si="652"/>
        <v/>
      </c>
      <c r="GM75" s="19" t="str">
        <f t="shared" ca="1" si="653"/>
        <v/>
      </c>
      <c r="GN75" s="19" t="str">
        <f t="shared" ca="1" si="654"/>
        <v/>
      </c>
      <c r="GO75" s="19" t="str">
        <f t="shared" ca="1" si="655"/>
        <v/>
      </c>
      <c r="GP75" s="19" t="str">
        <f t="shared" ca="1" si="656"/>
        <v/>
      </c>
      <c r="GQ75" s="19" t="str">
        <f t="shared" ca="1" si="657"/>
        <v/>
      </c>
      <c r="GR75" s="19" t="str">
        <f t="shared" ca="1" si="658"/>
        <v/>
      </c>
      <c r="GS75" s="19" t="str">
        <f t="shared" ca="1" si="659"/>
        <v/>
      </c>
      <c r="GT75" s="19" t="str">
        <f t="shared" ca="1" si="660"/>
        <v/>
      </c>
      <c r="GU75" s="19" t="str">
        <f t="shared" ca="1" si="661"/>
        <v/>
      </c>
      <c r="GV75" s="19" t="str">
        <f t="shared" ca="1" si="662"/>
        <v/>
      </c>
      <c r="GW75" s="19" t="str">
        <f t="shared" ca="1" si="663"/>
        <v/>
      </c>
      <c r="GX75" s="19" t="str">
        <f t="shared" ca="1" si="664"/>
        <v/>
      </c>
      <c r="GY75" s="19" t="str">
        <f t="shared" ca="1" si="665"/>
        <v/>
      </c>
      <c r="GZ75" s="19" t="str">
        <f t="shared" ca="1" si="666"/>
        <v/>
      </c>
      <c r="HA75" s="19" t="str">
        <f t="shared" ca="1" si="667"/>
        <v/>
      </c>
      <c r="HB75" s="19" t="str">
        <f t="shared" ca="1" si="668"/>
        <v/>
      </c>
      <c r="HC75" s="19" t="str">
        <f t="shared" ca="1" si="669"/>
        <v/>
      </c>
      <c r="HD75" s="19" t="str">
        <f t="shared" ca="1" si="670"/>
        <v/>
      </c>
      <c r="HE75" s="19" t="str">
        <f t="shared" ca="1" si="671"/>
        <v/>
      </c>
      <c r="HF75" s="19" t="str">
        <f t="shared" ca="1" si="672"/>
        <v/>
      </c>
      <c r="HG75" s="19" t="str">
        <f t="shared" ca="1" si="673"/>
        <v/>
      </c>
      <c r="HH75" s="19" t="str">
        <f t="shared" ca="1" si="674"/>
        <v/>
      </c>
      <c r="HI75" s="19" t="str">
        <f t="shared" ca="1" si="675"/>
        <v/>
      </c>
      <c r="HJ75" s="19" t="str">
        <f t="shared" ca="1" si="676"/>
        <v/>
      </c>
      <c r="HK75" s="19" t="str">
        <f t="shared" ca="1" si="677"/>
        <v/>
      </c>
      <c r="HL75" s="19" t="str">
        <f t="shared" ca="1" si="678"/>
        <v/>
      </c>
      <c r="HM75" s="19" t="str">
        <f t="shared" ca="1" si="679"/>
        <v/>
      </c>
      <c r="HN75" s="19" t="str">
        <f t="shared" ca="1" si="680"/>
        <v/>
      </c>
      <c r="HO75" s="19" t="str">
        <f t="shared" ca="1" si="681"/>
        <v/>
      </c>
      <c r="HP75" s="19" t="str">
        <f t="shared" ca="1" si="682"/>
        <v/>
      </c>
      <c r="HQ75" s="19" t="str">
        <f t="shared" ca="1" si="683"/>
        <v/>
      </c>
      <c r="HR75" s="19" t="str">
        <f t="shared" ca="1" si="684"/>
        <v/>
      </c>
      <c r="HS75" s="19" t="str">
        <f t="shared" ca="1" si="685"/>
        <v/>
      </c>
      <c r="HT75" s="19" t="str">
        <f t="shared" ca="1" si="686"/>
        <v/>
      </c>
      <c r="HU75" s="19" t="str">
        <f t="shared" ca="1" si="687"/>
        <v/>
      </c>
      <c r="HV75" s="19" t="str">
        <f t="shared" ca="1" si="688"/>
        <v/>
      </c>
      <c r="HW75" s="19" t="str">
        <f t="shared" ca="1" si="689"/>
        <v/>
      </c>
      <c r="HX75" s="19" t="str">
        <f t="shared" ca="1" si="690"/>
        <v/>
      </c>
      <c r="HY75" s="19" t="str">
        <f t="shared" ca="1" si="691"/>
        <v/>
      </c>
      <c r="HZ75" s="19" t="str">
        <f t="shared" ca="1" si="692"/>
        <v/>
      </c>
      <c r="IA75" s="19" t="str">
        <f t="shared" ca="1" si="693"/>
        <v/>
      </c>
      <c r="IB75" s="19" t="str">
        <f t="shared" ca="1" si="694"/>
        <v/>
      </c>
      <c r="IC75" s="19" t="str">
        <f t="shared" ca="1" si="695"/>
        <v/>
      </c>
      <c r="ID75" s="19" t="str">
        <f t="shared" ca="1" si="696"/>
        <v/>
      </c>
      <c r="IE75" s="19" t="str">
        <f t="shared" ca="1" si="697"/>
        <v/>
      </c>
      <c r="IF75" s="19" t="str">
        <f t="shared" ca="1" si="698"/>
        <v/>
      </c>
      <c r="IG75" s="19" t="str">
        <f t="shared" ca="1" si="699"/>
        <v/>
      </c>
      <c r="IH75" s="19" t="str">
        <f t="shared" ca="1" si="700"/>
        <v/>
      </c>
      <c r="II75" s="19" t="str">
        <f t="shared" ca="1" si="701"/>
        <v/>
      </c>
      <c r="IJ75" s="19" t="str">
        <f t="shared" ca="1" si="702"/>
        <v/>
      </c>
      <c r="IK75" s="19" t="str">
        <f t="shared" ca="1" si="703"/>
        <v/>
      </c>
      <c r="IL75" s="19" t="str">
        <f t="shared" ca="1" si="704"/>
        <v/>
      </c>
      <c r="IM75" s="19" t="str">
        <f t="shared" ca="1" si="705"/>
        <v/>
      </c>
      <c r="IN75" s="19" t="str">
        <f t="shared" ca="1" si="706"/>
        <v/>
      </c>
      <c r="IO75" s="19" t="str">
        <f t="shared" ca="1" si="707"/>
        <v/>
      </c>
      <c r="IP75" s="19" t="str">
        <f t="shared" ca="1" si="708"/>
        <v/>
      </c>
      <c r="IQ75" s="19" t="str">
        <f t="shared" ca="1" si="709"/>
        <v/>
      </c>
      <c r="IR75" s="19" t="str">
        <f t="shared" ca="1" si="710"/>
        <v/>
      </c>
      <c r="IS75" s="19" t="str">
        <f t="shared" ca="1" si="711"/>
        <v/>
      </c>
      <c r="IT75" s="19" t="str">
        <f t="shared" ca="1" si="712"/>
        <v/>
      </c>
      <c r="IU75" s="19" t="str">
        <f t="shared" ca="1" si="713"/>
        <v/>
      </c>
      <c r="IV75" s="19" t="str">
        <f t="shared" ca="1" si="714"/>
        <v/>
      </c>
      <c r="IW75" s="19" t="str">
        <f t="shared" ca="1" si="715"/>
        <v/>
      </c>
      <c r="IX75" s="19" t="str">
        <f t="shared" ca="1" si="716"/>
        <v/>
      </c>
      <c r="IY75" s="19" t="str">
        <f t="shared" ca="1" si="717"/>
        <v/>
      </c>
      <c r="IZ75" s="19" t="str">
        <f t="shared" ca="1" si="718"/>
        <v/>
      </c>
      <c r="JA75" s="19" t="str">
        <f t="shared" ca="1" si="719"/>
        <v/>
      </c>
      <c r="JB75" s="19" t="str">
        <f t="shared" ca="1" si="720"/>
        <v/>
      </c>
      <c r="JC75" s="19" t="str">
        <f t="shared" ca="1" si="721"/>
        <v/>
      </c>
      <c r="JD75" s="19" t="str">
        <f t="shared" ca="1" si="722"/>
        <v/>
      </c>
      <c r="JE75" s="19" t="str">
        <f t="shared" ca="1" si="723"/>
        <v/>
      </c>
      <c r="JF75" s="19" t="str">
        <f t="shared" ca="1" si="724"/>
        <v/>
      </c>
      <c r="JG75" s="19" t="str">
        <f t="shared" ca="1" si="725"/>
        <v/>
      </c>
      <c r="JH75" s="19" t="str">
        <f t="shared" ca="1" si="726"/>
        <v/>
      </c>
      <c r="JI75" s="19" t="str">
        <f t="shared" ca="1" si="727"/>
        <v/>
      </c>
      <c r="JJ75" s="19" t="str">
        <f t="shared" ca="1" si="728"/>
        <v/>
      </c>
      <c r="JK75" s="19" t="str">
        <f t="shared" ca="1" si="729"/>
        <v/>
      </c>
      <c r="JL75" s="19" t="str">
        <f t="shared" ca="1" si="730"/>
        <v/>
      </c>
      <c r="JM75" s="19" t="str">
        <f t="shared" ca="1" si="731"/>
        <v/>
      </c>
      <c r="JN75" s="19" t="str">
        <f t="shared" ca="1" si="732"/>
        <v/>
      </c>
      <c r="JO75" s="19" t="str">
        <f t="shared" ca="1" si="733"/>
        <v/>
      </c>
      <c r="JP75" s="19" t="str">
        <f t="shared" ca="1" si="734"/>
        <v/>
      </c>
      <c r="JQ75" s="19" t="str">
        <f t="shared" ca="1" si="735"/>
        <v/>
      </c>
      <c r="JR75" s="19" t="str">
        <f t="shared" ca="1" si="736"/>
        <v/>
      </c>
      <c r="JS75" s="19" t="str">
        <f t="shared" ca="1" si="737"/>
        <v/>
      </c>
      <c r="JT75" s="19" t="str">
        <f t="shared" ca="1" si="738"/>
        <v/>
      </c>
      <c r="JU75" s="19" t="str">
        <f t="shared" ca="1" si="739"/>
        <v/>
      </c>
      <c r="JV75" s="19" t="str">
        <f t="shared" ca="1" si="740"/>
        <v/>
      </c>
      <c r="JW75" s="19" t="str">
        <f t="shared" ca="1" si="741"/>
        <v/>
      </c>
      <c r="JX75" s="19" t="str">
        <f t="shared" ca="1" si="742"/>
        <v/>
      </c>
      <c r="JY75" s="19" t="str">
        <f t="shared" ca="1" si="743"/>
        <v/>
      </c>
      <c r="JZ75" s="19" t="str">
        <f t="shared" ca="1" si="744"/>
        <v/>
      </c>
      <c r="KA75" s="19" t="str">
        <f t="shared" ca="1" si="745"/>
        <v/>
      </c>
      <c r="KB75" s="19" t="str">
        <f t="shared" ca="1" si="746"/>
        <v/>
      </c>
      <c r="KC75" s="19" t="str">
        <f t="shared" ca="1" si="747"/>
        <v/>
      </c>
      <c r="KD75" s="19" t="str">
        <f t="shared" ca="1" si="748"/>
        <v/>
      </c>
      <c r="KE75" s="19" t="str">
        <f t="shared" ca="1" si="749"/>
        <v/>
      </c>
      <c r="KF75" s="19" t="str">
        <f t="shared" ca="1" si="750"/>
        <v/>
      </c>
      <c r="KG75" s="19" t="str">
        <f t="shared" ca="1" si="751"/>
        <v/>
      </c>
      <c r="KH75" s="19" t="str">
        <f t="shared" ca="1" si="752"/>
        <v/>
      </c>
      <c r="KI75" s="19" t="str">
        <f t="shared" ca="1" si="753"/>
        <v/>
      </c>
      <c r="KJ75" s="19" t="str">
        <f t="shared" ca="1" si="754"/>
        <v/>
      </c>
      <c r="KK75" s="19" t="str">
        <f t="shared" ca="1" si="755"/>
        <v/>
      </c>
      <c r="KL75" s="19" t="str">
        <f t="shared" ca="1" si="756"/>
        <v/>
      </c>
      <c r="KM75" s="19" t="str">
        <f t="shared" ca="1" si="757"/>
        <v/>
      </c>
      <c r="KN75" s="19" t="str">
        <f t="shared" ca="1" si="758"/>
        <v/>
      </c>
      <c r="KO75" s="19" t="str">
        <f t="shared" ca="1" si="759"/>
        <v/>
      </c>
      <c r="KP75" s="19" t="str">
        <f t="shared" ca="1" si="760"/>
        <v/>
      </c>
      <c r="KQ75" s="19" t="str">
        <f t="shared" ca="1" si="761"/>
        <v/>
      </c>
    </row>
    <row r="76" spans="3:303" x14ac:dyDescent="0.3">
      <c r="C76" s="19" t="str">
        <f t="shared" ca="1" si="603"/>
        <v/>
      </c>
      <c r="D76" s="19" t="str">
        <f t="shared" ca="1" si="604"/>
        <v/>
      </c>
      <c r="E76" s="19" t="str">
        <f t="shared" ca="1" si="605"/>
        <v/>
      </c>
      <c r="F76" s="19" t="str">
        <f t="shared" ca="1" si="606"/>
        <v/>
      </c>
      <c r="G76" s="19" t="str">
        <f t="shared" ca="1" si="607"/>
        <v/>
      </c>
      <c r="H76" s="19" t="str">
        <f t="shared" ca="1" si="608"/>
        <v/>
      </c>
      <c r="I76" s="19" t="str">
        <f t="shared" ca="1" si="609"/>
        <v/>
      </c>
      <c r="J76" s="19" t="str">
        <f t="shared" ca="1" si="610"/>
        <v/>
      </c>
      <c r="K76" s="19" t="str">
        <f t="shared" ca="1" si="611"/>
        <v/>
      </c>
      <c r="L76" s="19" t="str">
        <f ca="1">IF(OR(L75="",COUNTIF($EX$3:$KQ$3,#REF!)=COUNTIFS($EX$3:$KQ$3,#REF!,$EX75:$KQ75,#REF!)),"",OFFSET($A$4,0,L75))</f>
        <v/>
      </c>
      <c r="M76" s="19" t="str">
        <f ca="1">IF(OR(M75="",COUNTIF($EX$3:$KQ$3,#REF!)=COUNTIFS($EX$3:$KQ$3,#REF!,$EX75:$KQ75,#REF!)),"",OFFSET($A$4,0,M75))</f>
        <v/>
      </c>
      <c r="N76" s="19" t="str">
        <f ca="1">IF(OR(N75="",COUNTIF($EX$3:$KQ$3,#REF!)=COUNTIFS($EX$3:$KQ$3,#REF!,$EX75:$KQ75,#REF!)),"",OFFSET($A$4,0,N75))</f>
        <v/>
      </c>
      <c r="O76" s="19" t="str">
        <f ca="1">IF(OR(O75="",COUNTIF($EX$3:$KQ$3,#REF!)=COUNTIFS($EX$3:$KQ$3,#REF!,$EX75:$KQ75,#REF!)),"",OFFSET($A$4,0,O75))</f>
        <v/>
      </c>
      <c r="P76" s="19" t="str">
        <f ca="1">IF(OR(P75="",COUNTIF($EX$3:$KQ$3,#REF!)=COUNTIFS($EX$3:$KQ$3,#REF!,$EX75:$KQ75,#REF!)),"",OFFSET($A$4,0,P75))</f>
        <v/>
      </c>
      <c r="Q76" s="19" t="str">
        <f ca="1">IF(OR(Q75="",COUNTIF($EX$3:$KQ$3,#REF!)=COUNTIFS($EX$3:$KQ$3,#REF!,$EX75:$KQ75,#REF!)),"",OFFSET($A$4,0,Q75))</f>
        <v/>
      </c>
      <c r="R76" s="19" t="str">
        <f ca="1">IF(OR(R75="",COUNTIF($EX$3:$KQ$3,#REF!)=COUNTIFS($EX$3:$KQ$3,#REF!,$EX75:$KQ75,#REF!)),"",OFFSET($A$4,0,R75))</f>
        <v/>
      </c>
      <c r="S76" s="19" t="str">
        <f ca="1">IF(OR(S75="",COUNTIF($EX$3:$KQ$3,#REF!)=COUNTIFS($EX$3:$KQ$3,#REF!,$EX75:$KQ75,#REF!)),"",OFFSET($A$4,0,S75))</f>
        <v/>
      </c>
      <c r="T76" s="19" t="str">
        <f ca="1">IF(OR(T75="",COUNTIF($EX$3:$KQ$3,#REF!)=COUNTIFS($EX$3:$KQ$3,#REF!,$EX75:$KQ75,#REF!)),"",OFFSET($A$4,0,T75))</f>
        <v/>
      </c>
      <c r="U76" s="19" t="str">
        <f ca="1">IF(OR(U75="",COUNTIF($EX$3:$KQ$3,#REF!)=COUNTIFS($EX$3:$KQ$3,#REF!,$EX75:$KQ75,#REF!)),"",OFFSET($A$4,0,U75))</f>
        <v/>
      </c>
      <c r="V76" s="19" t="str">
        <f ca="1">IF(OR(V75="",COUNTIF($EX$3:$KQ$3,#REF!)=COUNTIFS($EX$3:$KQ$3,#REF!,$EX75:$KQ75,#REF!)),"",OFFSET($A$4,0,V75))</f>
        <v/>
      </c>
      <c r="W76" s="19" t="str">
        <f ca="1">IF(OR(W75="",COUNTIF($EX$3:$KQ$3,#REF!)=COUNTIFS($EX$3:$KQ$3,#REF!,$EX75:$KQ75,#REF!)),"",OFFSET($A$4,0,W75))</f>
        <v/>
      </c>
      <c r="X76" s="19" t="str">
        <f ca="1">IF(OR(X75="",COUNTIF($EX$3:$KQ$3,#REF!)=COUNTIFS($EX$3:$KQ$3,#REF!,$EX75:$KQ75,#REF!)),"",OFFSET($A$4,0,X75))</f>
        <v/>
      </c>
      <c r="Y76" s="19" t="str">
        <f ca="1">IF(OR(Y75="",COUNTIF($EX$3:$KQ$3,#REF!)=COUNTIFS($EX$3:$KQ$3,#REF!,$EX75:$KQ75,#REF!)),"",OFFSET($A$4,0,Y75))</f>
        <v/>
      </c>
      <c r="Z76" s="19" t="str">
        <f ca="1">IF(OR(Z75="",COUNTIF($EX$3:$KQ$3,#REF!)=COUNTIFS($EX$3:$KQ$3,#REF!,$EX75:$KQ75,#REF!)),"",OFFSET($A$4,0,Z75))</f>
        <v/>
      </c>
      <c r="AA76" s="19" t="str">
        <f ca="1">IF(OR(AA75="",COUNTIF($EX$3:$KQ$3,#REF!)=COUNTIFS($EX$3:$KQ$3,#REF!,$EX75:$KQ75,#REF!)),"",OFFSET($A$4,0,AA75))</f>
        <v/>
      </c>
      <c r="AB76" s="19" t="str">
        <f ca="1">IF(OR(AB75="",COUNTIF($EX$3:$KQ$3,#REF!)=COUNTIFS($EX$3:$KQ$3,#REF!,$EX75:$KQ75,#REF!)),"",OFFSET($A$4,0,AB75))</f>
        <v/>
      </c>
      <c r="AC76" s="19" t="str">
        <f ca="1">IF(OR(AC75="",COUNTIF($EX$3:$KQ$3,#REF!)=COUNTIFS($EX$3:$KQ$3,#REF!,$EX75:$KQ75,#REF!)),"",OFFSET($A$4,0,AC75))</f>
        <v/>
      </c>
      <c r="AD76" s="19" t="str">
        <f ca="1">IF(OR(AD75="",COUNTIF($EX$3:$KQ$3,#REF!)=COUNTIFS($EX$3:$KQ$3,#REF!,$EX75:$KQ75,#REF!)),"",OFFSET($A$4,0,AD75))</f>
        <v/>
      </c>
      <c r="AE76" s="19" t="str">
        <f ca="1">IF(OR(AE75="",COUNTIF($EX$3:$KQ$3,#REF!)=COUNTIFS($EX$3:$KQ$3,#REF!,$EX75:$KQ75,#REF!)),"",OFFSET($A$4,0,AE75))</f>
        <v/>
      </c>
      <c r="AF76" s="19" t="str">
        <f ca="1">IF(OR(AF75="",COUNTIF($EX$3:$KQ$3,#REF!)=COUNTIFS($EX$3:$KQ$3,#REF!,$EX75:$KQ75,#REF!)),"",OFFSET($A$4,0,AF75))</f>
        <v/>
      </c>
      <c r="AG76" s="19" t="str">
        <f ca="1">IF(OR(AG75="",COUNTIF($EX$3:$KQ$3,#REF!)=COUNTIFS($EX$3:$KQ$3,#REF!,$EX75:$KQ75,#REF!)),"",OFFSET($A$4,0,AG75))</f>
        <v/>
      </c>
      <c r="AH76" s="19" t="str">
        <f ca="1">IF(OR(AH75="",COUNTIF($EX$3:$KQ$3,#REF!)=COUNTIFS($EX$3:$KQ$3,#REF!,$EX75:$KQ75,#REF!)),"",OFFSET($A$4,0,AH75))</f>
        <v/>
      </c>
      <c r="AI76" s="19" t="str">
        <f ca="1">IF(OR(AI75="",COUNTIF($EX$3:$KQ$3,#REF!)=COUNTIFS($EX$3:$KQ$3,#REF!,$EX75:$KQ75,#REF!)),"",OFFSET($A$4,0,AI75))</f>
        <v/>
      </c>
      <c r="AJ76" s="19" t="str">
        <f ca="1">IF(OR(AJ75="",COUNTIF($EX$3:$KQ$3,#REF!)=COUNTIFS($EX$3:$KQ$3,#REF!,$EX75:$KQ75,#REF!)),"",OFFSET($A$4,0,AJ75))</f>
        <v/>
      </c>
      <c r="AK76" s="19" t="str">
        <f ca="1">IF(OR(AK75="",COUNTIF($EX$3:$KQ$3,#REF!)=COUNTIFS($EX$3:$KQ$3,#REF!,$EX75:$KQ75,#REF!)),"",OFFSET($A$4,0,AK75))</f>
        <v/>
      </c>
      <c r="AL76" s="19" t="str">
        <f ca="1">IF(OR(AL75="",COUNTIF($EX$3:$KQ$3,#REF!)=COUNTIFS($EX$3:$KQ$3,#REF!,$EX75:$KQ75,#REF!)),"",OFFSET($A$4,0,AL75))</f>
        <v/>
      </c>
      <c r="AM76" s="19" t="str">
        <f ca="1">IF(OR(AM75="",COUNTIF($EX$3:$KQ$3,#REF!)=COUNTIFS($EX$3:$KQ$3,#REF!,$EX75:$KQ75,#REF!)),"",OFFSET($A$4,0,AM75))</f>
        <v/>
      </c>
      <c r="AN76" s="19" t="str">
        <f ca="1">IF(OR(AN75="",COUNTIF($EX$3:$KQ$3,#REF!)=COUNTIFS($EX$3:$KQ$3,#REF!,$EX75:$KQ75,#REF!)),"",OFFSET($A$4,0,AN75))</f>
        <v/>
      </c>
      <c r="AO76" s="19" t="str">
        <f ca="1">IF(OR(AO75="",COUNTIF($EX$3:$KQ$3,#REF!)=COUNTIFS($EX$3:$KQ$3,#REF!,$EX75:$KQ75,#REF!)),"",OFFSET($A$4,0,AO75))</f>
        <v/>
      </c>
      <c r="AP76" s="19" t="str">
        <f ca="1">IF(OR(AP75="",COUNTIF($EX$3:$KQ$3,#REF!)=COUNTIFS($EX$3:$KQ$3,#REF!,$EX75:$KQ75,#REF!)),"",OFFSET($A$4,0,AP75))</f>
        <v/>
      </c>
      <c r="AQ76" s="19" t="str">
        <f ca="1">IF(OR(AQ75="",COUNTIF($EX$3:$KQ$3,#REF!)=COUNTIFS($EX$3:$KQ$3,#REF!,$EX75:$KQ75,#REF!)),"",OFFSET($A$4,0,AQ75))</f>
        <v/>
      </c>
      <c r="AR76" s="19" t="str">
        <f ca="1">IF(OR(AR75="",COUNTIF($EX$3:$KQ$3,#REF!)=COUNTIFS($EX$3:$KQ$3,#REF!,$EX75:$KQ75,#REF!)),"",OFFSET($A$4,0,AR75))</f>
        <v/>
      </c>
      <c r="AS76" s="19" t="str">
        <f ca="1">IF(OR(AS75="",COUNTIF($EX$3:$KQ$3,#REF!)=COUNTIFS($EX$3:$KQ$3,#REF!,$EX75:$KQ75,#REF!)),"",OFFSET($A$4,0,AS75))</f>
        <v/>
      </c>
      <c r="AT76" s="19" t="str">
        <f ca="1">IF(OR(AT75="",COUNTIF($EX$3:$KQ$3,#REF!)=COUNTIFS($EX$3:$KQ$3,#REF!,$EX75:$KQ75,#REF!)),"",OFFSET($A$4,0,AT75))</f>
        <v/>
      </c>
      <c r="AU76" s="19" t="str">
        <f ca="1">IF(OR(AU75="",COUNTIF($EX$3:$KQ$3,#REF!)=COUNTIFS($EX$3:$KQ$3,#REF!,$EX75:$KQ75,#REF!)),"",OFFSET($A$4,0,AU75))</f>
        <v/>
      </c>
      <c r="AV76" s="19" t="str">
        <f ca="1">IF(OR(AV75="",COUNTIF($EX$3:$KQ$3,#REF!)=COUNTIFS($EX$3:$KQ$3,#REF!,$EX75:$KQ75,#REF!)),"",OFFSET($A$4,0,AV75))</f>
        <v/>
      </c>
      <c r="AW76" s="19" t="str">
        <f ca="1">IF(OR(AW75="",COUNTIF($EX$3:$KQ$3,#REF!)=COUNTIFS($EX$3:$KQ$3,#REF!,$EX75:$KQ75,#REF!)),"",OFFSET($A$4,0,AW75))</f>
        <v/>
      </c>
      <c r="AX76" s="19" t="str">
        <f ca="1">IF(OR(AX75="",COUNTIF($EX$3:$KQ$3,#REF!)=COUNTIFS($EX$3:$KQ$3,#REF!,$EX75:$KQ75,#REF!)),"",OFFSET($A$4,0,AX75))</f>
        <v/>
      </c>
      <c r="AY76" s="19" t="str">
        <f ca="1">IF(OR(AY75="",COUNTIF($EX$3:$KQ$3,#REF!)=COUNTIFS($EX$3:$KQ$3,#REF!,$EX75:$KQ75,#REF!)),"",OFFSET($A$4,0,AY75))</f>
        <v/>
      </c>
      <c r="AZ76" s="19" t="str">
        <f ca="1">IF(OR(AZ75="",COUNTIF($EX$3:$KQ$3,#REF!)=COUNTIFS($EX$3:$KQ$3,#REF!,$EX75:$KQ75,#REF!)),"",OFFSET($A$4,0,AZ75))</f>
        <v/>
      </c>
      <c r="BA76" s="19" t="str">
        <f ca="1">IF(OR(BA75="",COUNTIF($EX$3:$KQ$3,#REF!)=COUNTIFS($EX$3:$KQ$3,#REF!,$EX75:$KQ75,#REF!)),"",OFFSET($A$4,0,BA75))</f>
        <v/>
      </c>
      <c r="BB76" s="19" t="str">
        <f ca="1">IF(OR(BB75="",COUNTIF($EX$3:$KQ$3,#REF!)=COUNTIFS($EX$3:$KQ$3,#REF!,$EX75:$KQ75,#REF!)),"",OFFSET($A$4,0,BB75))</f>
        <v/>
      </c>
      <c r="BC76" s="19" t="str">
        <f ca="1">IF(OR(BC75="",COUNTIF($EX$3:$KQ$3,#REF!)=COUNTIFS($EX$3:$KQ$3,#REF!,$EX75:$KQ75,#REF!)),"",OFFSET($A$4,0,BC75))</f>
        <v/>
      </c>
      <c r="BD76" s="19" t="str">
        <f ca="1">IF(OR(BD75="",COUNTIF($EX$3:$KQ$3,#REF!)=COUNTIFS($EX$3:$KQ$3,#REF!,$EX75:$KQ75,#REF!)),"",OFFSET($A$4,0,BD75))</f>
        <v/>
      </c>
      <c r="BE76" s="19" t="str">
        <f ca="1">IF(OR(BE75="",COUNTIF($EX$3:$KQ$3,#REF!)=COUNTIFS($EX$3:$KQ$3,#REF!,$EX75:$KQ75,#REF!)),"",OFFSET($A$4,0,BE75))</f>
        <v/>
      </c>
      <c r="BF76" s="19" t="str">
        <f ca="1">IF(OR(BF75="",COUNTIF($EX$3:$KQ$3,#REF!)=COUNTIFS($EX$3:$KQ$3,#REF!,$EX75:$KQ75,#REF!)),"",OFFSET($A$4,0,BF75))</f>
        <v/>
      </c>
      <c r="BG76" s="19" t="str">
        <f ca="1">IF(OR(BG75="",COUNTIF($EX$3:$KQ$3,#REF!)=COUNTIFS($EX$3:$KQ$3,#REF!,$EX75:$KQ75,#REF!)),"",OFFSET($A$4,0,BG75))</f>
        <v/>
      </c>
      <c r="BH76" s="19" t="str">
        <f ca="1">IF(OR(BH75="",COUNTIF($EX$3:$KQ$3,#REF!)=COUNTIFS($EX$3:$KQ$3,#REF!,$EX75:$KQ75,#REF!)),"",OFFSET($A$4,0,BH75))</f>
        <v/>
      </c>
      <c r="BI76" s="19" t="str">
        <f ca="1">IF(OR(BI75="",COUNTIF($EX$3:$KQ$3,#REF!)=COUNTIFS($EX$3:$KQ$3,#REF!,$EX75:$KQ75,#REF!)),"",OFFSET($A$4,0,BI75))</f>
        <v/>
      </c>
      <c r="BJ76" s="19" t="str">
        <f ca="1">IF(OR(BJ75="",COUNTIF($EX$3:$KQ$3,#REF!)=COUNTIFS($EX$3:$KQ$3,#REF!,$EX75:$KQ75,#REF!)),"",OFFSET($A$4,0,BJ75))</f>
        <v/>
      </c>
      <c r="BK76" s="19" t="str">
        <f ca="1">IF(OR(BK75="",COUNTIF($EX$3:$KQ$3,#REF!)=COUNTIFS($EX$3:$KQ$3,#REF!,$EX75:$KQ75,#REF!)),"",OFFSET($A$4,0,BK75))</f>
        <v/>
      </c>
      <c r="BL76" s="19" t="str">
        <f ca="1">IF(OR(BL75="",COUNTIF($EX$3:$KQ$3,#REF!)=COUNTIFS($EX$3:$KQ$3,#REF!,$EX75:$KQ75,#REF!)),"",OFFSET($A$4,0,BL75))</f>
        <v/>
      </c>
      <c r="BM76" s="19" t="str">
        <f ca="1">IF(OR(BM75="",COUNTIF($EX$3:$KQ$3,#REF!)=COUNTIFS($EX$3:$KQ$3,#REF!,$EX75:$KQ75,#REF!)),"",OFFSET($A$4,0,BM75))</f>
        <v/>
      </c>
      <c r="BN76" s="19" t="str">
        <f ca="1">IF(OR(BN75="",COUNTIF($EX$3:$KQ$3,#REF!)=COUNTIFS($EX$3:$KQ$3,#REF!,$EX75:$KQ75,#REF!)),"",OFFSET($A$4,0,BN75))</f>
        <v/>
      </c>
      <c r="BO76" s="19" t="str">
        <f ca="1">IF(OR(BO75="",COUNTIF($EX$3:$KQ$3,#REF!)=COUNTIFS($EX$3:$KQ$3,#REF!,$EX75:$KQ75,#REF!)),"",OFFSET($A$4,0,BO75))</f>
        <v/>
      </c>
      <c r="BP76" s="19" t="str">
        <f ca="1">IF(OR(BP75="",COUNTIF($EX$3:$KQ$3,#REF!)=COUNTIFS($EX$3:$KQ$3,#REF!,$EX75:$KQ75,#REF!)),"",OFFSET($A$4,0,BP75))</f>
        <v/>
      </c>
      <c r="BQ76" s="19" t="str">
        <f ca="1">IF(OR(BQ75="",COUNTIF($EX$3:$KQ$3,#REF!)=COUNTIFS($EX$3:$KQ$3,#REF!,$EX75:$KQ75,#REF!)),"",OFFSET($A$4,0,BQ75))</f>
        <v/>
      </c>
      <c r="BR76" s="19" t="str">
        <f ca="1">IF(OR(BR75="",COUNTIF($EX$3:$KQ$3,#REF!)=COUNTIFS($EX$3:$KQ$3,#REF!,$EX75:$KQ75,#REF!)),"",OFFSET($A$4,0,BR75))</f>
        <v/>
      </c>
      <c r="BS76" s="19" t="str">
        <f ca="1">IF(OR(BS75="",COUNTIF($EX$3:$KQ$3,#REF!)=COUNTIFS($EX$3:$KQ$3,#REF!,$EX75:$KQ75,#REF!)),"",OFFSET($A$4,0,BS75))</f>
        <v/>
      </c>
      <c r="BT76" s="19" t="str">
        <f ca="1">IF(OR(BT75="",COUNTIF($EX$3:$KQ$3,#REF!)=COUNTIFS($EX$3:$KQ$3,#REF!,$EX75:$KQ75,#REF!)),"",OFFSET($A$4,0,BT75))</f>
        <v/>
      </c>
      <c r="BU76" s="19" t="str">
        <f ca="1">IF(OR(BU75="",COUNTIF($EX$3:$KQ$3,#REF!)=COUNTIFS($EX$3:$KQ$3,#REF!,$EX75:$KQ75,#REF!)),"",OFFSET($A$4,0,BU75))</f>
        <v/>
      </c>
      <c r="BV76" s="19" t="str">
        <f ca="1">IF(OR(BV75="",COUNTIF($EX$3:$KQ$3,#REF!)=COUNTIFS($EX$3:$KQ$3,#REF!,$EX75:$KQ75,#REF!)),"",OFFSET($A$4,0,BV75))</f>
        <v/>
      </c>
      <c r="BW76" s="19" t="str">
        <f ca="1">IF(OR(BW75="",COUNTIF($EX$3:$KQ$3,#REF!)=COUNTIFS($EX$3:$KQ$3,#REF!,$EX75:$KQ75,#REF!)),"",OFFSET($A$4,0,BW75))</f>
        <v/>
      </c>
      <c r="BX76" s="19" t="str">
        <f ca="1">IF(OR(BX75="",COUNTIF($EX$3:$KQ$3,#REF!)=COUNTIFS($EX$3:$KQ$3,#REF!,$EX75:$KQ75,#REF!)),"",OFFSET($A$4,0,BX75))</f>
        <v/>
      </c>
      <c r="BY76" s="19" t="str">
        <f ca="1">IF(OR(BY75="",COUNTIF($EX$3:$KQ$3,#REF!)=COUNTIFS($EX$3:$KQ$3,#REF!,$EX75:$KQ75,#REF!)),"",OFFSET($A$4,0,BY75))</f>
        <v/>
      </c>
      <c r="BZ76" s="19" t="str">
        <f ca="1">IF(OR(BZ75="",COUNTIF($EX$3:$KQ$3,#REF!)=COUNTIFS($EX$3:$KQ$3,#REF!,$EX75:$KQ75,#REF!)),"",OFFSET($A$4,0,BZ75))</f>
        <v/>
      </c>
      <c r="CA76" s="19" t="str">
        <f ca="1">IF(OR(CA75="",COUNTIF($EX$3:$KQ$3,#REF!)=COUNTIFS($EX$3:$KQ$3,#REF!,$EX75:$KQ75,#REF!)),"",OFFSET($A$4,0,CA75))</f>
        <v/>
      </c>
      <c r="CB76" s="19" t="str">
        <f ca="1">IF(OR(CB75="",COUNTIF($EX$3:$KQ$3,#REF!)=COUNTIFS($EX$3:$KQ$3,#REF!,$EX75:$KQ75,#REF!)),"",OFFSET($A$4,0,CB75))</f>
        <v/>
      </c>
      <c r="CC76" s="19" t="str">
        <f ca="1">IF(OR(CC75="",COUNTIF($EX$3:$KQ$3,#REF!)=COUNTIFS($EX$3:$KQ$3,#REF!,$EX75:$KQ75,#REF!)),"",OFFSET($A$4,0,CC75))</f>
        <v/>
      </c>
      <c r="CD76" s="19" t="str">
        <f ca="1">IF(OR(CD75="",COUNTIF($EX$3:$KQ$3,#REF!)=COUNTIFS($EX$3:$KQ$3,#REF!,$EX75:$KQ75,#REF!)),"",OFFSET($A$4,0,CD75))</f>
        <v/>
      </c>
      <c r="CE76" s="19" t="str">
        <f ca="1">IF(OR(CE75="",COUNTIF($EX$3:$KQ$3,#REF!)=COUNTIFS($EX$3:$KQ$3,#REF!,$EX75:$KQ75,#REF!)),"",OFFSET($A$4,0,CE75))</f>
        <v/>
      </c>
      <c r="CF76" s="19" t="str">
        <f ca="1">IF(OR(CF75="",COUNTIF($EX$3:$KQ$3,#REF!)=COUNTIFS($EX$3:$KQ$3,#REF!,$EX75:$KQ75,#REF!)),"",OFFSET($A$4,0,CF75))</f>
        <v/>
      </c>
      <c r="CG76" s="19" t="str">
        <f ca="1">IF(OR(CG75="",COUNTIF($EX$3:$KQ$3,#REF!)=COUNTIFS($EX$3:$KQ$3,#REF!,$EX75:$KQ75,#REF!)),"",OFFSET($A$4,0,CG75))</f>
        <v/>
      </c>
      <c r="CH76" s="19" t="str">
        <f ca="1">IF(OR(CH75="",COUNTIF($EX$3:$KQ$3,#REF!)=COUNTIFS($EX$3:$KQ$3,#REF!,$EX75:$KQ75,#REF!)),"",OFFSET($A$4,0,CH75))</f>
        <v/>
      </c>
      <c r="CI76" s="19" t="str">
        <f ca="1">IF(OR(CI75="",COUNTIF($EX$3:$KQ$3,#REF!)=COUNTIFS($EX$3:$KQ$3,#REF!,$EX75:$KQ75,#REF!)),"",OFFSET($A$4,0,CI75))</f>
        <v/>
      </c>
      <c r="CJ76" s="19" t="str">
        <f ca="1">IF(OR(CJ75="",COUNTIF($EX$3:$KQ$3,#REF!)=COUNTIFS($EX$3:$KQ$3,#REF!,$EX75:$KQ75,#REF!)),"",OFFSET($A$4,0,CJ75))</f>
        <v/>
      </c>
      <c r="CK76" s="19" t="str">
        <f ca="1">IF(OR(CK75="",COUNTIF($EX$3:$KQ$3,#REF!)=COUNTIFS($EX$3:$KQ$3,#REF!,$EX75:$KQ75,#REF!)),"",OFFSET($A$4,0,CK75))</f>
        <v/>
      </c>
      <c r="CL76" s="19" t="str">
        <f ca="1">IF(OR(CL75="",COUNTIF($EX$3:$KQ$3,#REF!)=COUNTIFS($EX$3:$KQ$3,#REF!,$EX75:$KQ75,#REF!)),"",OFFSET($A$4,0,CL75))</f>
        <v/>
      </c>
      <c r="CM76" s="19" t="str">
        <f ca="1">IF(OR(CM75="",COUNTIF($EX$3:$KQ$3,#REF!)=COUNTIFS($EX$3:$KQ$3,#REF!,$EX75:$KQ75,#REF!)),"",OFFSET($A$4,0,CM75))</f>
        <v/>
      </c>
      <c r="CN76" s="19" t="str">
        <f ca="1">IF(OR(CN75="",COUNTIF($EX$3:$KQ$3,#REF!)=COUNTIFS($EX$3:$KQ$3,#REF!,$EX75:$KQ75,#REF!)),"",OFFSET($A$4,0,CN75))</f>
        <v/>
      </c>
      <c r="CO76" s="19" t="str">
        <f ca="1">IF(OR(CO75="",COUNTIF($EX$3:$KQ$3,#REF!)=COUNTIFS($EX$3:$KQ$3,#REF!,$EX75:$KQ75,#REF!)),"",OFFSET($A$4,0,CO75))</f>
        <v/>
      </c>
      <c r="CP76" s="19" t="str">
        <f ca="1">IF(OR(CP75="",COUNTIF($EX$3:$KQ$3,#REF!)=COUNTIFS($EX$3:$KQ$3,#REF!,$EX75:$KQ75,#REF!)),"",OFFSET($A$4,0,CP75))</f>
        <v/>
      </c>
      <c r="CQ76" s="19" t="str">
        <f ca="1">IF(OR(CQ75="",COUNTIF($EX$3:$KQ$3,#REF!)=COUNTIFS($EX$3:$KQ$3,#REF!,$EX75:$KQ75,#REF!)),"",OFFSET($A$4,0,CQ75))</f>
        <v/>
      </c>
      <c r="CR76" s="19" t="str">
        <f ca="1">IF(OR(CR75="",COUNTIF($EX$3:$KQ$3,#REF!)=COUNTIFS($EX$3:$KQ$3,#REF!,$EX75:$KQ75,#REF!)),"",OFFSET($A$4,0,CR75))</f>
        <v/>
      </c>
      <c r="CS76" s="19" t="str">
        <f ca="1">IF(OR(CS75="",COUNTIF($EX$3:$KQ$3,#REF!)=COUNTIFS($EX$3:$KQ$3,#REF!,$EX75:$KQ75,#REF!)),"",OFFSET($A$4,0,CS75))</f>
        <v/>
      </c>
      <c r="CT76" s="19" t="str">
        <f ca="1">IF(OR(CT75="",COUNTIF($EX$3:$KQ$3,#REF!)=COUNTIFS($EX$3:$KQ$3,#REF!,$EX75:$KQ75,#REF!)),"",OFFSET($A$4,0,CT75))</f>
        <v/>
      </c>
      <c r="CU76" s="19" t="str">
        <f ca="1">IF(OR(CU75="",COUNTIF($EX$3:$KQ$3,#REF!)=COUNTIFS($EX$3:$KQ$3,#REF!,$EX75:$KQ75,#REF!)),"",OFFSET($A$4,0,CU75))</f>
        <v/>
      </c>
      <c r="CV76" s="19" t="str">
        <f ca="1">IF(OR(CV75="",COUNTIF($EX$3:$KQ$3,#REF!)=COUNTIFS($EX$3:$KQ$3,#REF!,$EX75:$KQ75,#REF!)),"",OFFSET($A$4,0,CV75))</f>
        <v/>
      </c>
      <c r="CW76" s="19" t="str">
        <f ca="1">IF(OR(CW75="",COUNTIF($EX$3:$KQ$3,#REF!)=COUNTIFS($EX$3:$KQ$3,#REF!,$EX75:$KQ75,#REF!)),"",OFFSET($A$4,0,CW75))</f>
        <v/>
      </c>
      <c r="CX76" s="19" t="str">
        <f ca="1">IF(OR(CX75="",COUNTIF($EX$3:$KQ$3,#REF!)=COUNTIFS($EX$3:$KQ$3,#REF!,$EX75:$KQ75,#REF!)),"",OFFSET($A$4,0,CX75))</f>
        <v/>
      </c>
      <c r="CY76" s="19" t="str">
        <f ca="1">IF(OR(CY75="",COUNTIF($EX$3:$KQ$3,#REF!)=COUNTIFS($EX$3:$KQ$3,#REF!,$EX75:$KQ75,#REF!)),"",OFFSET($A$4,0,CY75))</f>
        <v/>
      </c>
      <c r="CZ76" s="19" t="str">
        <f ca="1">IF(OR(CZ75="",COUNTIF($EX$3:$KQ$3,#REF!)=COUNTIFS($EX$3:$KQ$3,#REF!,$EX75:$KQ75,#REF!)),"",OFFSET($A$4,0,CZ75))</f>
        <v/>
      </c>
      <c r="DA76" s="19" t="str">
        <f ca="1">IF(OR(DA75="",COUNTIF($EX$3:$KQ$3,#REF!)=COUNTIFS($EX$3:$KQ$3,#REF!,$EX75:$KQ75,#REF!)),"",OFFSET($A$4,0,DA75))</f>
        <v/>
      </c>
      <c r="DB76" s="19" t="str">
        <f ca="1">IF(OR(DB75="",COUNTIF($EX$3:$KQ$3,#REF!)=COUNTIFS($EX$3:$KQ$3,#REF!,$EX75:$KQ75,#REF!)),"",OFFSET($A$4,0,DB75))</f>
        <v/>
      </c>
      <c r="DC76" s="19" t="str">
        <f ca="1">IF(OR(DC75="",COUNTIF($EX$3:$KQ$3,#REF!)=COUNTIFS($EX$3:$KQ$3,#REF!,$EX75:$KQ75,#REF!)),"",OFFSET($A$4,0,DC75))</f>
        <v/>
      </c>
      <c r="DD76" s="19" t="str">
        <f ca="1">IF(OR(DD75="",COUNTIF($EX$3:$KQ$3,#REF!)=COUNTIFS($EX$3:$KQ$3,#REF!,$EX75:$KQ75,#REF!)),"",OFFSET($A$4,0,DD75))</f>
        <v/>
      </c>
      <c r="DE76" s="19" t="str">
        <f ca="1">IF(OR(DE75="",COUNTIF($EX$3:$KQ$3,#REF!)=COUNTIFS($EX$3:$KQ$3,#REF!,$EX75:$KQ75,#REF!)),"",OFFSET($A$4,0,DE75))</f>
        <v/>
      </c>
      <c r="DF76" s="19" t="str">
        <f ca="1">IF(OR(DF75="",COUNTIF($EX$3:$KQ$3,#REF!)=COUNTIFS($EX$3:$KQ$3,#REF!,$EX75:$KQ75,#REF!)),"",OFFSET($A$4,0,DF75))</f>
        <v/>
      </c>
      <c r="DG76" s="19" t="str">
        <f ca="1">IF(OR(DG75="",COUNTIF($EX$3:$KQ$3,#REF!)=COUNTIFS($EX$3:$KQ$3,#REF!,$EX75:$KQ75,#REF!)),"",OFFSET($A$4,0,DG75))</f>
        <v/>
      </c>
      <c r="DH76" s="19" t="str">
        <f ca="1">IF(OR(DH75="",COUNTIF($EX$3:$KQ$3,#REF!)=COUNTIFS($EX$3:$KQ$3,#REF!,$EX75:$KQ75,#REF!)),"",OFFSET($A$4,0,DH75))</f>
        <v/>
      </c>
      <c r="DI76" s="19" t="str">
        <f ca="1">IF(OR(DI75="",COUNTIF($EX$3:$KQ$3,#REF!)=COUNTIFS($EX$3:$KQ$3,#REF!,$EX75:$KQ75,#REF!)),"",OFFSET($A$4,0,DI75))</f>
        <v/>
      </c>
      <c r="DJ76" s="19" t="str">
        <f ca="1">IF(OR(DJ75="",COUNTIF($EX$3:$KQ$3,#REF!)=COUNTIFS($EX$3:$KQ$3,#REF!,$EX75:$KQ75,#REF!)),"",OFFSET($A$4,0,DJ75))</f>
        <v/>
      </c>
      <c r="DK76" s="19" t="str">
        <f ca="1">IF(OR(DK75="",COUNTIF($EX$3:$KQ$3,#REF!)=COUNTIFS($EX$3:$KQ$3,#REF!,$EX75:$KQ75,#REF!)),"",OFFSET($A$4,0,DK75))</f>
        <v/>
      </c>
      <c r="DL76" s="19" t="str">
        <f ca="1">IF(OR(DL75="",COUNTIF($EX$3:$KQ$3,#REF!)=COUNTIFS($EX$3:$KQ$3,#REF!,$EX75:$KQ75,#REF!)),"",OFFSET($A$4,0,DL75))</f>
        <v/>
      </c>
      <c r="DM76" s="19" t="str">
        <f ca="1">IF(OR(DM75="",COUNTIF($EX$3:$KQ$3,#REF!)=COUNTIFS($EX$3:$KQ$3,#REF!,$EX75:$KQ75,#REF!)),"",OFFSET($A$4,0,DM75))</f>
        <v/>
      </c>
      <c r="DN76" s="19" t="str">
        <f ca="1">IF(OR(DN75="",COUNTIF($EX$3:$KQ$3,#REF!)=COUNTIFS($EX$3:$KQ$3,#REF!,$EX75:$KQ75,#REF!)),"",OFFSET($A$4,0,DN75))</f>
        <v/>
      </c>
      <c r="DO76" s="19" t="str">
        <f ca="1">IF(OR(DO75="",COUNTIF($EX$3:$KQ$3,#REF!)=COUNTIFS($EX$3:$KQ$3,#REF!,$EX75:$KQ75,#REF!)),"",OFFSET($A$4,0,DO75))</f>
        <v/>
      </c>
      <c r="DP76" s="19" t="str">
        <f ca="1">IF(OR(DP75="",COUNTIF($EX$3:$KQ$3,#REF!)=COUNTIFS($EX$3:$KQ$3,#REF!,$EX75:$KQ75,#REF!)),"",OFFSET($A$4,0,DP75))</f>
        <v/>
      </c>
      <c r="DQ76" s="19" t="str">
        <f ca="1">IF(OR(DQ75="",COUNTIF($EX$3:$KQ$3,#REF!)=COUNTIFS($EX$3:$KQ$3,#REF!,$EX75:$KQ75,#REF!)),"",OFFSET($A$4,0,DQ75))</f>
        <v/>
      </c>
      <c r="DR76" s="19" t="str">
        <f ca="1">IF(OR(DR75="",COUNTIF($EX$3:$KQ$3,#REF!)=COUNTIFS($EX$3:$KQ$3,#REF!,$EX75:$KQ75,#REF!)),"",OFFSET($A$4,0,DR75))</f>
        <v/>
      </c>
      <c r="DS76" s="19" t="str">
        <f ca="1">IF(OR(DS75="",COUNTIF($EX$3:$KQ$3,#REF!)=COUNTIFS($EX$3:$KQ$3,#REF!,$EX75:$KQ75,#REF!)),"",OFFSET($A$4,0,DS75))</f>
        <v/>
      </c>
      <c r="DT76" s="19" t="str">
        <f ca="1">IF(OR(DT75="",COUNTIF($EX$3:$KQ$3,#REF!)=COUNTIFS($EX$3:$KQ$3,#REF!,$EX75:$KQ75,#REF!)),"",OFFSET($A$4,0,DT75))</f>
        <v/>
      </c>
      <c r="DU76" s="19" t="str">
        <f ca="1">IF(OR(DU75="",COUNTIF($EX$3:$KQ$3,#REF!)=COUNTIFS($EX$3:$KQ$3,#REF!,$EX75:$KQ75,#REF!)),"",OFFSET($A$4,0,DU75))</f>
        <v/>
      </c>
      <c r="DV76" s="19" t="str">
        <f ca="1">IF(OR(DV75="",COUNTIF($EX$3:$KQ$3,#REF!)=COUNTIFS($EX$3:$KQ$3,#REF!,$EX75:$KQ75,#REF!)),"",OFFSET($A$4,0,DV75))</f>
        <v/>
      </c>
      <c r="DW76" s="19" t="str">
        <f ca="1">IF(OR(DW75="",COUNTIF($EX$3:$KQ$3,#REF!)=COUNTIFS($EX$3:$KQ$3,#REF!,$EX75:$KQ75,#REF!)),"",OFFSET($A$4,0,DW75))</f>
        <v/>
      </c>
      <c r="DX76" s="19" t="str">
        <f ca="1">IF(OR(DX75="",COUNTIF($EX$3:$KQ$3,#REF!)=COUNTIFS($EX$3:$KQ$3,#REF!,$EX75:$KQ75,#REF!)),"",OFFSET($A$4,0,DX75))</f>
        <v/>
      </c>
      <c r="DY76" s="19" t="str">
        <f ca="1">IF(OR(DY75="",COUNTIF($EX$3:$KQ$3,#REF!)=COUNTIFS($EX$3:$KQ$3,#REF!,$EX75:$KQ75,#REF!)),"",OFFSET($A$4,0,DY75))</f>
        <v/>
      </c>
      <c r="DZ76" s="19" t="str">
        <f ca="1">IF(OR(DZ75="",COUNTIF($EX$3:$KQ$3,#REF!)=COUNTIFS($EX$3:$KQ$3,#REF!,$EX75:$KQ75,#REF!)),"",OFFSET($A$4,0,DZ75))</f>
        <v/>
      </c>
      <c r="EA76" s="19" t="str">
        <f ca="1">IF(OR(EA75="",COUNTIF($EX$3:$KQ$3,#REF!)=COUNTIFS($EX$3:$KQ$3,#REF!,$EX75:$KQ75,#REF!)),"",OFFSET($A$4,0,EA75))</f>
        <v/>
      </c>
      <c r="EB76" s="19"/>
      <c r="EC76" s="19"/>
      <c r="ED76" s="19"/>
      <c r="EE76" s="19"/>
      <c r="EF76" s="19"/>
      <c r="EG76" s="19"/>
      <c r="EH76" s="19"/>
      <c r="EI76" s="19"/>
      <c r="EJ76" s="19"/>
      <c r="EK76" s="19"/>
      <c r="EL76" s="19"/>
      <c r="EM76" s="19"/>
      <c r="EN76" s="19"/>
      <c r="EO76" s="19"/>
      <c r="EP76" s="19"/>
      <c r="EQ76" s="19"/>
      <c r="ER76" s="19"/>
      <c r="ES76" s="19"/>
      <c r="ET76" s="19"/>
      <c r="EU76" s="19"/>
      <c r="EX76" s="19" t="str">
        <f t="shared" ca="1" si="612"/>
        <v/>
      </c>
      <c r="EY76" s="19" t="str">
        <f t="shared" ca="1" si="613"/>
        <v/>
      </c>
      <c r="EZ76" s="19" t="str">
        <f t="shared" ca="1" si="614"/>
        <v/>
      </c>
      <c r="FA76" s="19" t="str">
        <f t="shared" ca="1" si="615"/>
        <v/>
      </c>
      <c r="FB76" s="19" t="str">
        <f t="shared" ca="1" si="616"/>
        <v/>
      </c>
      <c r="FC76" s="19" t="str">
        <f t="shared" ca="1" si="617"/>
        <v/>
      </c>
      <c r="FD76" s="19" t="str">
        <f t="shared" ca="1" si="618"/>
        <v/>
      </c>
      <c r="FE76" s="19" t="str">
        <f t="shared" ca="1" si="619"/>
        <v/>
      </c>
      <c r="FF76" s="19" t="str">
        <f t="shared" ca="1" si="620"/>
        <v/>
      </c>
      <c r="FG76" s="19" t="str">
        <f t="shared" ca="1" si="621"/>
        <v/>
      </c>
      <c r="FH76" s="19" t="str">
        <f t="shared" ca="1" si="622"/>
        <v/>
      </c>
      <c r="FI76" s="19" t="str">
        <f t="shared" ca="1" si="623"/>
        <v/>
      </c>
      <c r="FJ76" s="19" t="str">
        <f t="shared" ca="1" si="624"/>
        <v/>
      </c>
      <c r="FK76" s="19" t="str">
        <f t="shared" ca="1" si="625"/>
        <v/>
      </c>
      <c r="FL76" s="19" t="str">
        <f t="shared" ca="1" si="626"/>
        <v/>
      </c>
      <c r="FM76" s="19" t="str">
        <f t="shared" ca="1" si="627"/>
        <v/>
      </c>
      <c r="FN76" s="19" t="str">
        <f t="shared" ca="1" si="628"/>
        <v/>
      </c>
      <c r="FO76" s="19" t="str">
        <f t="shared" ca="1" si="629"/>
        <v/>
      </c>
      <c r="FP76" s="19" t="str">
        <f t="shared" ca="1" si="630"/>
        <v/>
      </c>
      <c r="FQ76" s="19" t="str">
        <f t="shared" ca="1" si="631"/>
        <v/>
      </c>
      <c r="FR76" s="19" t="str">
        <f t="shared" ca="1" si="632"/>
        <v/>
      </c>
      <c r="FS76" s="19" t="str">
        <f t="shared" ca="1" si="633"/>
        <v/>
      </c>
      <c r="FT76" s="19" t="str">
        <f t="shared" ca="1" si="634"/>
        <v/>
      </c>
      <c r="FU76" s="19" t="str">
        <f t="shared" ca="1" si="635"/>
        <v/>
      </c>
      <c r="FV76" s="19" t="str">
        <f t="shared" ca="1" si="636"/>
        <v/>
      </c>
      <c r="FW76" s="19" t="str">
        <f t="shared" ca="1" si="637"/>
        <v/>
      </c>
      <c r="FX76" s="19" t="str">
        <f t="shared" ca="1" si="638"/>
        <v/>
      </c>
      <c r="FY76" s="19" t="str">
        <f t="shared" ca="1" si="639"/>
        <v/>
      </c>
      <c r="FZ76" s="19" t="str">
        <f t="shared" ca="1" si="640"/>
        <v/>
      </c>
      <c r="GA76" s="19" t="str">
        <f t="shared" ca="1" si="641"/>
        <v/>
      </c>
      <c r="GB76" s="19" t="str">
        <f t="shared" ca="1" si="642"/>
        <v/>
      </c>
      <c r="GC76" s="19" t="str">
        <f t="shared" ca="1" si="643"/>
        <v/>
      </c>
      <c r="GD76" s="19" t="str">
        <f t="shared" ca="1" si="644"/>
        <v/>
      </c>
      <c r="GE76" s="19" t="str">
        <f t="shared" ca="1" si="645"/>
        <v/>
      </c>
      <c r="GF76" s="19" t="str">
        <f t="shared" ca="1" si="646"/>
        <v/>
      </c>
      <c r="GG76" s="19" t="str">
        <f t="shared" ca="1" si="647"/>
        <v/>
      </c>
      <c r="GH76" s="19" t="str">
        <f t="shared" ca="1" si="648"/>
        <v/>
      </c>
      <c r="GI76" s="19" t="str">
        <f t="shared" ca="1" si="649"/>
        <v/>
      </c>
      <c r="GJ76" s="19" t="str">
        <f t="shared" ca="1" si="650"/>
        <v/>
      </c>
      <c r="GK76" s="19" t="str">
        <f t="shared" ca="1" si="651"/>
        <v/>
      </c>
      <c r="GL76" s="19" t="str">
        <f t="shared" ca="1" si="652"/>
        <v/>
      </c>
      <c r="GM76" s="19" t="str">
        <f t="shared" ca="1" si="653"/>
        <v/>
      </c>
      <c r="GN76" s="19" t="str">
        <f t="shared" ca="1" si="654"/>
        <v/>
      </c>
      <c r="GO76" s="19" t="str">
        <f t="shared" ca="1" si="655"/>
        <v/>
      </c>
      <c r="GP76" s="19" t="str">
        <f t="shared" ca="1" si="656"/>
        <v/>
      </c>
      <c r="GQ76" s="19" t="str">
        <f t="shared" ca="1" si="657"/>
        <v/>
      </c>
      <c r="GR76" s="19" t="str">
        <f t="shared" ca="1" si="658"/>
        <v/>
      </c>
      <c r="GS76" s="19" t="str">
        <f t="shared" ca="1" si="659"/>
        <v/>
      </c>
      <c r="GT76" s="19" t="str">
        <f t="shared" ca="1" si="660"/>
        <v/>
      </c>
      <c r="GU76" s="19" t="str">
        <f t="shared" ca="1" si="661"/>
        <v/>
      </c>
      <c r="GV76" s="19" t="str">
        <f t="shared" ca="1" si="662"/>
        <v/>
      </c>
      <c r="GW76" s="19" t="str">
        <f t="shared" ca="1" si="663"/>
        <v/>
      </c>
      <c r="GX76" s="19" t="str">
        <f t="shared" ca="1" si="664"/>
        <v/>
      </c>
      <c r="GY76" s="19" t="str">
        <f t="shared" ca="1" si="665"/>
        <v/>
      </c>
      <c r="GZ76" s="19" t="str">
        <f t="shared" ca="1" si="666"/>
        <v/>
      </c>
      <c r="HA76" s="19" t="str">
        <f t="shared" ca="1" si="667"/>
        <v/>
      </c>
      <c r="HB76" s="19" t="str">
        <f t="shared" ca="1" si="668"/>
        <v/>
      </c>
      <c r="HC76" s="19" t="str">
        <f t="shared" ca="1" si="669"/>
        <v/>
      </c>
      <c r="HD76" s="19" t="str">
        <f t="shared" ca="1" si="670"/>
        <v/>
      </c>
      <c r="HE76" s="19" t="str">
        <f t="shared" ca="1" si="671"/>
        <v/>
      </c>
      <c r="HF76" s="19" t="str">
        <f t="shared" ca="1" si="672"/>
        <v/>
      </c>
      <c r="HG76" s="19" t="str">
        <f t="shared" ca="1" si="673"/>
        <v/>
      </c>
      <c r="HH76" s="19" t="str">
        <f t="shared" ca="1" si="674"/>
        <v/>
      </c>
      <c r="HI76" s="19" t="str">
        <f t="shared" ca="1" si="675"/>
        <v/>
      </c>
      <c r="HJ76" s="19" t="str">
        <f t="shared" ca="1" si="676"/>
        <v/>
      </c>
      <c r="HK76" s="19" t="str">
        <f t="shared" ca="1" si="677"/>
        <v/>
      </c>
      <c r="HL76" s="19" t="str">
        <f t="shared" ca="1" si="678"/>
        <v/>
      </c>
      <c r="HM76" s="19" t="str">
        <f t="shared" ca="1" si="679"/>
        <v/>
      </c>
      <c r="HN76" s="19" t="str">
        <f t="shared" ca="1" si="680"/>
        <v/>
      </c>
      <c r="HO76" s="19" t="str">
        <f t="shared" ca="1" si="681"/>
        <v/>
      </c>
      <c r="HP76" s="19" t="str">
        <f t="shared" ca="1" si="682"/>
        <v/>
      </c>
      <c r="HQ76" s="19" t="str">
        <f t="shared" ca="1" si="683"/>
        <v/>
      </c>
      <c r="HR76" s="19" t="str">
        <f t="shared" ca="1" si="684"/>
        <v/>
      </c>
      <c r="HS76" s="19" t="str">
        <f t="shared" ca="1" si="685"/>
        <v/>
      </c>
      <c r="HT76" s="19" t="str">
        <f t="shared" ca="1" si="686"/>
        <v/>
      </c>
      <c r="HU76" s="19" t="str">
        <f t="shared" ca="1" si="687"/>
        <v/>
      </c>
      <c r="HV76" s="19" t="str">
        <f t="shared" ca="1" si="688"/>
        <v/>
      </c>
      <c r="HW76" s="19" t="str">
        <f t="shared" ca="1" si="689"/>
        <v/>
      </c>
      <c r="HX76" s="19" t="str">
        <f t="shared" ca="1" si="690"/>
        <v/>
      </c>
      <c r="HY76" s="19" t="str">
        <f t="shared" ca="1" si="691"/>
        <v/>
      </c>
      <c r="HZ76" s="19" t="str">
        <f t="shared" ca="1" si="692"/>
        <v/>
      </c>
      <c r="IA76" s="19" t="str">
        <f t="shared" ca="1" si="693"/>
        <v/>
      </c>
      <c r="IB76" s="19" t="str">
        <f t="shared" ca="1" si="694"/>
        <v/>
      </c>
      <c r="IC76" s="19" t="str">
        <f t="shared" ca="1" si="695"/>
        <v/>
      </c>
      <c r="ID76" s="19" t="str">
        <f t="shared" ca="1" si="696"/>
        <v/>
      </c>
      <c r="IE76" s="19" t="str">
        <f t="shared" ca="1" si="697"/>
        <v/>
      </c>
      <c r="IF76" s="19" t="str">
        <f t="shared" ca="1" si="698"/>
        <v/>
      </c>
      <c r="IG76" s="19" t="str">
        <f t="shared" ca="1" si="699"/>
        <v/>
      </c>
      <c r="IH76" s="19" t="str">
        <f t="shared" ca="1" si="700"/>
        <v/>
      </c>
      <c r="II76" s="19" t="str">
        <f t="shared" ca="1" si="701"/>
        <v/>
      </c>
      <c r="IJ76" s="19" t="str">
        <f t="shared" ca="1" si="702"/>
        <v/>
      </c>
      <c r="IK76" s="19" t="str">
        <f t="shared" ca="1" si="703"/>
        <v/>
      </c>
      <c r="IL76" s="19" t="str">
        <f t="shared" ca="1" si="704"/>
        <v/>
      </c>
      <c r="IM76" s="19" t="str">
        <f t="shared" ca="1" si="705"/>
        <v/>
      </c>
      <c r="IN76" s="19" t="str">
        <f t="shared" ca="1" si="706"/>
        <v/>
      </c>
      <c r="IO76" s="19" t="str">
        <f t="shared" ca="1" si="707"/>
        <v/>
      </c>
      <c r="IP76" s="19" t="str">
        <f t="shared" ca="1" si="708"/>
        <v/>
      </c>
      <c r="IQ76" s="19" t="str">
        <f t="shared" ca="1" si="709"/>
        <v/>
      </c>
      <c r="IR76" s="19" t="str">
        <f t="shared" ca="1" si="710"/>
        <v/>
      </c>
      <c r="IS76" s="19" t="str">
        <f t="shared" ca="1" si="711"/>
        <v/>
      </c>
      <c r="IT76" s="19" t="str">
        <f t="shared" ca="1" si="712"/>
        <v/>
      </c>
      <c r="IU76" s="19" t="str">
        <f t="shared" ca="1" si="713"/>
        <v/>
      </c>
      <c r="IV76" s="19" t="str">
        <f t="shared" ca="1" si="714"/>
        <v/>
      </c>
      <c r="IW76" s="19" t="str">
        <f t="shared" ca="1" si="715"/>
        <v/>
      </c>
      <c r="IX76" s="19" t="str">
        <f t="shared" ca="1" si="716"/>
        <v/>
      </c>
      <c r="IY76" s="19" t="str">
        <f t="shared" ca="1" si="717"/>
        <v/>
      </c>
      <c r="IZ76" s="19" t="str">
        <f t="shared" ca="1" si="718"/>
        <v/>
      </c>
      <c r="JA76" s="19" t="str">
        <f t="shared" ca="1" si="719"/>
        <v/>
      </c>
      <c r="JB76" s="19" t="str">
        <f t="shared" ca="1" si="720"/>
        <v/>
      </c>
      <c r="JC76" s="19" t="str">
        <f t="shared" ca="1" si="721"/>
        <v/>
      </c>
      <c r="JD76" s="19" t="str">
        <f t="shared" ca="1" si="722"/>
        <v/>
      </c>
      <c r="JE76" s="19" t="str">
        <f t="shared" ca="1" si="723"/>
        <v/>
      </c>
      <c r="JF76" s="19" t="str">
        <f t="shared" ca="1" si="724"/>
        <v/>
      </c>
      <c r="JG76" s="19" t="str">
        <f t="shared" ca="1" si="725"/>
        <v/>
      </c>
      <c r="JH76" s="19" t="str">
        <f t="shared" ca="1" si="726"/>
        <v/>
      </c>
      <c r="JI76" s="19" t="str">
        <f t="shared" ca="1" si="727"/>
        <v/>
      </c>
      <c r="JJ76" s="19" t="str">
        <f t="shared" ca="1" si="728"/>
        <v/>
      </c>
      <c r="JK76" s="19" t="str">
        <f t="shared" ca="1" si="729"/>
        <v/>
      </c>
      <c r="JL76" s="19" t="str">
        <f t="shared" ca="1" si="730"/>
        <v/>
      </c>
      <c r="JM76" s="19" t="str">
        <f t="shared" ca="1" si="731"/>
        <v/>
      </c>
      <c r="JN76" s="19" t="str">
        <f t="shared" ca="1" si="732"/>
        <v/>
      </c>
      <c r="JO76" s="19" t="str">
        <f t="shared" ca="1" si="733"/>
        <v/>
      </c>
      <c r="JP76" s="19" t="str">
        <f t="shared" ca="1" si="734"/>
        <v/>
      </c>
      <c r="JQ76" s="19" t="str">
        <f t="shared" ca="1" si="735"/>
        <v/>
      </c>
      <c r="JR76" s="19" t="str">
        <f t="shared" ca="1" si="736"/>
        <v/>
      </c>
      <c r="JS76" s="19" t="str">
        <f t="shared" ca="1" si="737"/>
        <v/>
      </c>
      <c r="JT76" s="19" t="str">
        <f t="shared" ca="1" si="738"/>
        <v/>
      </c>
      <c r="JU76" s="19" t="str">
        <f t="shared" ca="1" si="739"/>
        <v/>
      </c>
      <c r="JV76" s="19" t="str">
        <f t="shared" ca="1" si="740"/>
        <v/>
      </c>
      <c r="JW76" s="19" t="str">
        <f t="shared" ca="1" si="741"/>
        <v/>
      </c>
      <c r="JX76" s="19" t="str">
        <f t="shared" ca="1" si="742"/>
        <v/>
      </c>
      <c r="JY76" s="19" t="str">
        <f t="shared" ca="1" si="743"/>
        <v/>
      </c>
      <c r="JZ76" s="19" t="str">
        <f t="shared" ca="1" si="744"/>
        <v/>
      </c>
      <c r="KA76" s="19" t="str">
        <f t="shared" ca="1" si="745"/>
        <v/>
      </c>
      <c r="KB76" s="19" t="str">
        <f t="shared" ca="1" si="746"/>
        <v/>
      </c>
      <c r="KC76" s="19" t="str">
        <f t="shared" ca="1" si="747"/>
        <v/>
      </c>
      <c r="KD76" s="19" t="str">
        <f t="shared" ca="1" si="748"/>
        <v/>
      </c>
      <c r="KE76" s="19" t="str">
        <f t="shared" ca="1" si="749"/>
        <v/>
      </c>
      <c r="KF76" s="19" t="str">
        <f t="shared" ca="1" si="750"/>
        <v/>
      </c>
      <c r="KG76" s="19" t="str">
        <f t="shared" ca="1" si="751"/>
        <v/>
      </c>
      <c r="KH76" s="19" t="str">
        <f t="shared" ca="1" si="752"/>
        <v/>
      </c>
      <c r="KI76" s="19" t="str">
        <f t="shared" ca="1" si="753"/>
        <v/>
      </c>
      <c r="KJ76" s="19" t="str">
        <f t="shared" ca="1" si="754"/>
        <v/>
      </c>
      <c r="KK76" s="19" t="str">
        <f t="shared" ca="1" si="755"/>
        <v/>
      </c>
      <c r="KL76" s="19" t="str">
        <f t="shared" ca="1" si="756"/>
        <v/>
      </c>
      <c r="KM76" s="19" t="str">
        <f t="shared" ca="1" si="757"/>
        <v/>
      </c>
      <c r="KN76" s="19" t="str">
        <f t="shared" ca="1" si="758"/>
        <v/>
      </c>
      <c r="KO76" s="19" t="str">
        <f t="shared" ca="1" si="759"/>
        <v/>
      </c>
      <c r="KP76" s="19" t="str">
        <f t="shared" ca="1" si="760"/>
        <v/>
      </c>
      <c r="KQ76" s="19" t="str">
        <f t="shared" ca="1" si="761"/>
        <v/>
      </c>
    </row>
    <row r="77" spans="3:303" x14ac:dyDescent="0.3">
      <c r="C77" s="19" t="str">
        <f t="shared" ca="1" si="603"/>
        <v/>
      </c>
      <c r="D77" s="19" t="str">
        <f t="shared" ca="1" si="604"/>
        <v/>
      </c>
      <c r="E77" s="19" t="str">
        <f t="shared" ca="1" si="605"/>
        <v/>
      </c>
      <c r="F77" s="19" t="str">
        <f t="shared" ca="1" si="606"/>
        <v/>
      </c>
      <c r="G77" s="19" t="str">
        <f t="shared" ca="1" si="607"/>
        <v/>
      </c>
      <c r="H77" s="19" t="str">
        <f t="shared" ca="1" si="608"/>
        <v/>
      </c>
      <c r="I77" s="19" t="str">
        <f t="shared" ca="1" si="609"/>
        <v/>
      </c>
      <c r="J77" s="19" t="str">
        <f t="shared" ca="1" si="610"/>
        <v/>
      </c>
      <c r="K77" s="19" t="str">
        <f t="shared" ca="1" si="611"/>
        <v/>
      </c>
      <c r="L77" s="19" t="str">
        <f ca="1">IF(OR(L76="",COUNTIF($EX$3:$KQ$3,#REF!)=COUNTIFS($EX$3:$KQ$3,#REF!,$EX76:$KQ76,#REF!)),"",OFFSET($A$4,0,L76))</f>
        <v/>
      </c>
      <c r="M77" s="19" t="str">
        <f ca="1">IF(OR(M76="",COUNTIF($EX$3:$KQ$3,#REF!)=COUNTIFS($EX$3:$KQ$3,#REF!,$EX76:$KQ76,#REF!)),"",OFFSET($A$4,0,M76))</f>
        <v/>
      </c>
      <c r="N77" s="19" t="str">
        <f ca="1">IF(OR(N76="",COUNTIF($EX$3:$KQ$3,#REF!)=COUNTIFS($EX$3:$KQ$3,#REF!,$EX76:$KQ76,#REF!)),"",OFFSET($A$4,0,N76))</f>
        <v/>
      </c>
      <c r="O77" s="19" t="str">
        <f ca="1">IF(OR(O76="",COUNTIF($EX$3:$KQ$3,#REF!)=COUNTIFS($EX$3:$KQ$3,#REF!,$EX76:$KQ76,#REF!)),"",OFFSET($A$4,0,O76))</f>
        <v/>
      </c>
      <c r="P77" s="19" t="str">
        <f ca="1">IF(OR(P76="",COUNTIF($EX$3:$KQ$3,#REF!)=COUNTIFS($EX$3:$KQ$3,#REF!,$EX76:$KQ76,#REF!)),"",OFFSET($A$4,0,P76))</f>
        <v/>
      </c>
      <c r="Q77" s="19" t="str">
        <f ca="1">IF(OR(Q76="",COUNTIF($EX$3:$KQ$3,#REF!)=COUNTIFS($EX$3:$KQ$3,#REF!,$EX76:$KQ76,#REF!)),"",OFFSET($A$4,0,Q76))</f>
        <v/>
      </c>
      <c r="R77" s="19" t="str">
        <f ca="1">IF(OR(R76="",COUNTIF($EX$3:$KQ$3,#REF!)=COUNTIFS($EX$3:$KQ$3,#REF!,$EX76:$KQ76,#REF!)),"",OFFSET($A$4,0,R76))</f>
        <v/>
      </c>
      <c r="S77" s="19" t="str">
        <f ca="1">IF(OR(S76="",COUNTIF($EX$3:$KQ$3,#REF!)=COUNTIFS($EX$3:$KQ$3,#REF!,$EX76:$KQ76,#REF!)),"",OFFSET($A$4,0,S76))</f>
        <v/>
      </c>
      <c r="T77" s="19" t="str">
        <f ca="1">IF(OR(T76="",COUNTIF($EX$3:$KQ$3,#REF!)=COUNTIFS($EX$3:$KQ$3,#REF!,$EX76:$KQ76,#REF!)),"",OFFSET($A$4,0,T76))</f>
        <v/>
      </c>
      <c r="U77" s="19" t="str">
        <f ca="1">IF(OR(U76="",COUNTIF($EX$3:$KQ$3,#REF!)=COUNTIFS($EX$3:$KQ$3,#REF!,$EX76:$KQ76,#REF!)),"",OFFSET($A$4,0,U76))</f>
        <v/>
      </c>
      <c r="V77" s="19" t="str">
        <f ca="1">IF(OR(V76="",COUNTIF($EX$3:$KQ$3,#REF!)=COUNTIFS($EX$3:$KQ$3,#REF!,$EX76:$KQ76,#REF!)),"",OFFSET($A$4,0,V76))</f>
        <v/>
      </c>
      <c r="W77" s="19" t="str">
        <f ca="1">IF(OR(W76="",COUNTIF($EX$3:$KQ$3,#REF!)=COUNTIFS($EX$3:$KQ$3,#REF!,$EX76:$KQ76,#REF!)),"",OFFSET($A$4,0,W76))</f>
        <v/>
      </c>
      <c r="X77" s="19" t="str">
        <f ca="1">IF(OR(X76="",COUNTIF($EX$3:$KQ$3,#REF!)=COUNTIFS($EX$3:$KQ$3,#REF!,$EX76:$KQ76,#REF!)),"",OFFSET($A$4,0,X76))</f>
        <v/>
      </c>
      <c r="Y77" s="19" t="str">
        <f ca="1">IF(OR(Y76="",COUNTIF($EX$3:$KQ$3,#REF!)=COUNTIFS($EX$3:$KQ$3,#REF!,$EX76:$KQ76,#REF!)),"",OFFSET($A$4,0,Y76))</f>
        <v/>
      </c>
      <c r="Z77" s="19" t="str">
        <f ca="1">IF(OR(Z76="",COUNTIF($EX$3:$KQ$3,#REF!)=COUNTIFS($EX$3:$KQ$3,#REF!,$EX76:$KQ76,#REF!)),"",OFFSET($A$4,0,Z76))</f>
        <v/>
      </c>
      <c r="AA77" s="19" t="str">
        <f ca="1">IF(OR(AA76="",COUNTIF($EX$3:$KQ$3,#REF!)=COUNTIFS($EX$3:$KQ$3,#REF!,$EX76:$KQ76,#REF!)),"",OFFSET($A$4,0,AA76))</f>
        <v/>
      </c>
      <c r="AB77" s="19" t="str">
        <f ca="1">IF(OR(AB76="",COUNTIF($EX$3:$KQ$3,#REF!)=COUNTIFS($EX$3:$KQ$3,#REF!,$EX76:$KQ76,#REF!)),"",OFFSET($A$4,0,AB76))</f>
        <v/>
      </c>
      <c r="AC77" s="19" t="str">
        <f ca="1">IF(OR(AC76="",COUNTIF($EX$3:$KQ$3,#REF!)=COUNTIFS($EX$3:$KQ$3,#REF!,$EX76:$KQ76,#REF!)),"",OFFSET($A$4,0,AC76))</f>
        <v/>
      </c>
      <c r="AD77" s="19" t="str">
        <f ca="1">IF(OR(AD76="",COUNTIF($EX$3:$KQ$3,#REF!)=COUNTIFS($EX$3:$KQ$3,#REF!,$EX76:$KQ76,#REF!)),"",OFFSET($A$4,0,AD76))</f>
        <v/>
      </c>
      <c r="AE77" s="19" t="str">
        <f ca="1">IF(OR(AE76="",COUNTIF($EX$3:$KQ$3,#REF!)=COUNTIFS($EX$3:$KQ$3,#REF!,$EX76:$KQ76,#REF!)),"",OFFSET($A$4,0,AE76))</f>
        <v/>
      </c>
      <c r="AF77" s="19" t="str">
        <f ca="1">IF(OR(AF76="",COUNTIF($EX$3:$KQ$3,#REF!)=COUNTIFS($EX$3:$KQ$3,#REF!,$EX76:$KQ76,#REF!)),"",OFFSET($A$4,0,AF76))</f>
        <v/>
      </c>
      <c r="AG77" s="19" t="str">
        <f ca="1">IF(OR(AG76="",COUNTIF($EX$3:$KQ$3,#REF!)=COUNTIFS($EX$3:$KQ$3,#REF!,$EX76:$KQ76,#REF!)),"",OFFSET($A$4,0,AG76))</f>
        <v/>
      </c>
      <c r="AH77" s="19" t="str">
        <f ca="1">IF(OR(AH76="",COUNTIF($EX$3:$KQ$3,#REF!)=COUNTIFS($EX$3:$KQ$3,#REF!,$EX76:$KQ76,#REF!)),"",OFFSET($A$4,0,AH76))</f>
        <v/>
      </c>
      <c r="AI77" s="19" t="str">
        <f ca="1">IF(OR(AI76="",COUNTIF($EX$3:$KQ$3,#REF!)=COUNTIFS($EX$3:$KQ$3,#REF!,$EX76:$KQ76,#REF!)),"",OFFSET($A$4,0,AI76))</f>
        <v/>
      </c>
      <c r="AJ77" s="19" t="str">
        <f ca="1">IF(OR(AJ76="",COUNTIF($EX$3:$KQ$3,#REF!)=COUNTIFS($EX$3:$KQ$3,#REF!,$EX76:$KQ76,#REF!)),"",OFFSET($A$4,0,AJ76))</f>
        <v/>
      </c>
      <c r="AK77" s="19" t="str">
        <f ca="1">IF(OR(AK76="",COUNTIF($EX$3:$KQ$3,#REF!)=COUNTIFS($EX$3:$KQ$3,#REF!,$EX76:$KQ76,#REF!)),"",OFFSET($A$4,0,AK76))</f>
        <v/>
      </c>
      <c r="AL77" s="19" t="str">
        <f ca="1">IF(OR(AL76="",COUNTIF($EX$3:$KQ$3,#REF!)=COUNTIFS($EX$3:$KQ$3,#REF!,$EX76:$KQ76,#REF!)),"",OFFSET($A$4,0,AL76))</f>
        <v/>
      </c>
      <c r="AM77" s="19" t="str">
        <f ca="1">IF(OR(AM76="",COUNTIF($EX$3:$KQ$3,#REF!)=COUNTIFS($EX$3:$KQ$3,#REF!,$EX76:$KQ76,#REF!)),"",OFFSET($A$4,0,AM76))</f>
        <v/>
      </c>
      <c r="AN77" s="19" t="str">
        <f ca="1">IF(OR(AN76="",COUNTIF($EX$3:$KQ$3,#REF!)=COUNTIFS($EX$3:$KQ$3,#REF!,$EX76:$KQ76,#REF!)),"",OFFSET($A$4,0,AN76))</f>
        <v/>
      </c>
      <c r="AO77" s="19" t="str">
        <f ca="1">IF(OR(AO76="",COUNTIF($EX$3:$KQ$3,#REF!)=COUNTIFS($EX$3:$KQ$3,#REF!,$EX76:$KQ76,#REF!)),"",OFFSET($A$4,0,AO76))</f>
        <v/>
      </c>
      <c r="AP77" s="19" t="str">
        <f ca="1">IF(OR(AP76="",COUNTIF($EX$3:$KQ$3,#REF!)=COUNTIFS($EX$3:$KQ$3,#REF!,$EX76:$KQ76,#REF!)),"",OFFSET($A$4,0,AP76))</f>
        <v/>
      </c>
      <c r="AQ77" s="19" t="str">
        <f ca="1">IF(OR(AQ76="",COUNTIF($EX$3:$KQ$3,#REF!)=COUNTIFS($EX$3:$KQ$3,#REF!,$EX76:$KQ76,#REF!)),"",OFFSET($A$4,0,AQ76))</f>
        <v/>
      </c>
      <c r="AR77" s="19" t="str">
        <f ca="1">IF(OR(AR76="",COUNTIF($EX$3:$KQ$3,#REF!)=COUNTIFS($EX$3:$KQ$3,#REF!,$EX76:$KQ76,#REF!)),"",OFFSET($A$4,0,AR76))</f>
        <v/>
      </c>
      <c r="AS77" s="19" t="str">
        <f ca="1">IF(OR(AS76="",COUNTIF($EX$3:$KQ$3,#REF!)=COUNTIFS($EX$3:$KQ$3,#REF!,$EX76:$KQ76,#REF!)),"",OFFSET($A$4,0,AS76))</f>
        <v/>
      </c>
      <c r="AT77" s="19" t="str">
        <f ca="1">IF(OR(AT76="",COUNTIF($EX$3:$KQ$3,#REF!)=COUNTIFS($EX$3:$KQ$3,#REF!,$EX76:$KQ76,#REF!)),"",OFFSET($A$4,0,AT76))</f>
        <v/>
      </c>
      <c r="AU77" s="19" t="str">
        <f ca="1">IF(OR(AU76="",COUNTIF($EX$3:$KQ$3,#REF!)=COUNTIFS($EX$3:$KQ$3,#REF!,$EX76:$KQ76,#REF!)),"",OFFSET($A$4,0,AU76))</f>
        <v/>
      </c>
      <c r="AV77" s="19" t="str">
        <f ca="1">IF(OR(AV76="",COUNTIF($EX$3:$KQ$3,#REF!)=COUNTIFS($EX$3:$KQ$3,#REF!,$EX76:$KQ76,#REF!)),"",OFFSET($A$4,0,AV76))</f>
        <v/>
      </c>
      <c r="AW77" s="19" t="str">
        <f ca="1">IF(OR(AW76="",COUNTIF($EX$3:$KQ$3,#REF!)=COUNTIFS($EX$3:$KQ$3,#REF!,$EX76:$KQ76,#REF!)),"",OFFSET($A$4,0,AW76))</f>
        <v/>
      </c>
      <c r="AX77" s="19" t="str">
        <f ca="1">IF(OR(AX76="",COUNTIF($EX$3:$KQ$3,#REF!)=COUNTIFS($EX$3:$KQ$3,#REF!,$EX76:$KQ76,#REF!)),"",OFFSET($A$4,0,AX76))</f>
        <v/>
      </c>
      <c r="AY77" s="19" t="str">
        <f ca="1">IF(OR(AY76="",COUNTIF($EX$3:$KQ$3,#REF!)=COUNTIFS($EX$3:$KQ$3,#REF!,$EX76:$KQ76,#REF!)),"",OFFSET($A$4,0,AY76))</f>
        <v/>
      </c>
      <c r="AZ77" s="19" t="str">
        <f ca="1">IF(OR(AZ76="",COUNTIF($EX$3:$KQ$3,#REF!)=COUNTIFS($EX$3:$KQ$3,#REF!,$EX76:$KQ76,#REF!)),"",OFFSET($A$4,0,AZ76))</f>
        <v/>
      </c>
      <c r="BA77" s="19" t="str">
        <f ca="1">IF(OR(BA76="",COUNTIF($EX$3:$KQ$3,#REF!)=COUNTIFS($EX$3:$KQ$3,#REF!,$EX76:$KQ76,#REF!)),"",OFFSET($A$4,0,BA76))</f>
        <v/>
      </c>
      <c r="BB77" s="19" t="str">
        <f ca="1">IF(OR(BB76="",COUNTIF($EX$3:$KQ$3,#REF!)=COUNTIFS($EX$3:$KQ$3,#REF!,$EX76:$KQ76,#REF!)),"",OFFSET($A$4,0,BB76))</f>
        <v/>
      </c>
      <c r="BC77" s="19" t="str">
        <f ca="1">IF(OR(BC76="",COUNTIF($EX$3:$KQ$3,#REF!)=COUNTIFS($EX$3:$KQ$3,#REF!,$EX76:$KQ76,#REF!)),"",OFFSET($A$4,0,BC76))</f>
        <v/>
      </c>
      <c r="BD77" s="19" t="str">
        <f ca="1">IF(OR(BD76="",COUNTIF($EX$3:$KQ$3,#REF!)=COUNTIFS($EX$3:$KQ$3,#REF!,$EX76:$KQ76,#REF!)),"",OFFSET($A$4,0,BD76))</f>
        <v/>
      </c>
      <c r="BE77" s="19" t="str">
        <f ca="1">IF(OR(BE76="",COUNTIF($EX$3:$KQ$3,#REF!)=COUNTIFS($EX$3:$KQ$3,#REF!,$EX76:$KQ76,#REF!)),"",OFFSET($A$4,0,BE76))</f>
        <v/>
      </c>
      <c r="BF77" s="19" t="str">
        <f ca="1">IF(OR(BF76="",COUNTIF($EX$3:$KQ$3,#REF!)=COUNTIFS($EX$3:$KQ$3,#REF!,$EX76:$KQ76,#REF!)),"",OFFSET($A$4,0,BF76))</f>
        <v/>
      </c>
      <c r="BG77" s="19" t="str">
        <f ca="1">IF(OR(BG76="",COUNTIF($EX$3:$KQ$3,#REF!)=COUNTIFS($EX$3:$KQ$3,#REF!,$EX76:$KQ76,#REF!)),"",OFFSET($A$4,0,BG76))</f>
        <v/>
      </c>
      <c r="BH77" s="19" t="str">
        <f ca="1">IF(OR(BH76="",COUNTIF($EX$3:$KQ$3,#REF!)=COUNTIFS($EX$3:$KQ$3,#REF!,$EX76:$KQ76,#REF!)),"",OFFSET($A$4,0,BH76))</f>
        <v/>
      </c>
      <c r="BI77" s="19" t="str">
        <f ca="1">IF(OR(BI76="",COUNTIF($EX$3:$KQ$3,#REF!)=COUNTIFS($EX$3:$KQ$3,#REF!,$EX76:$KQ76,#REF!)),"",OFFSET($A$4,0,BI76))</f>
        <v/>
      </c>
      <c r="BJ77" s="19" t="str">
        <f ca="1">IF(OR(BJ76="",COUNTIF($EX$3:$KQ$3,#REF!)=COUNTIFS($EX$3:$KQ$3,#REF!,$EX76:$KQ76,#REF!)),"",OFFSET($A$4,0,BJ76))</f>
        <v/>
      </c>
      <c r="BK77" s="19" t="str">
        <f ca="1">IF(OR(BK76="",COUNTIF($EX$3:$KQ$3,#REF!)=COUNTIFS($EX$3:$KQ$3,#REF!,$EX76:$KQ76,#REF!)),"",OFFSET($A$4,0,BK76))</f>
        <v/>
      </c>
      <c r="BL77" s="19" t="str">
        <f ca="1">IF(OR(BL76="",COUNTIF($EX$3:$KQ$3,#REF!)=COUNTIFS($EX$3:$KQ$3,#REF!,$EX76:$KQ76,#REF!)),"",OFFSET($A$4,0,BL76))</f>
        <v/>
      </c>
      <c r="BM77" s="19" t="str">
        <f ca="1">IF(OR(BM76="",COUNTIF($EX$3:$KQ$3,#REF!)=COUNTIFS($EX$3:$KQ$3,#REF!,$EX76:$KQ76,#REF!)),"",OFFSET($A$4,0,BM76))</f>
        <v/>
      </c>
      <c r="BN77" s="19" t="str">
        <f ca="1">IF(OR(BN76="",COUNTIF($EX$3:$KQ$3,#REF!)=COUNTIFS($EX$3:$KQ$3,#REF!,$EX76:$KQ76,#REF!)),"",OFFSET($A$4,0,BN76))</f>
        <v/>
      </c>
      <c r="BO77" s="19" t="str">
        <f ca="1">IF(OR(BO76="",COUNTIF($EX$3:$KQ$3,#REF!)=COUNTIFS($EX$3:$KQ$3,#REF!,$EX76:$KQ76,#REF!)),"",OFFSET($A$4,0,BO76))</f>
        <v/>
      </c>
      <c r="BP77" s="19" t="str">
        <f ca="1">IF(OR(BP76="",COUNTIF($EX$3:$KQ$3,#REF!)=COUNTIFS($EX$3:$KQ$3,#REF!,$EX76:$KQ76,#REF!)),"",OFFSET($A$4,0,BP76))</f>
        <v/>
      </c>
      <c r="BQ77" s="19" t="str">
        <f ca="1">IF(OR(BQ76="",COUNTIF($EX$3:$KQ$3,#REF!)=COUNTIFS($EX$3:$KQ$3,#REF!,$EX76:$KQ76,#REF!)),"",OFFSET($A$4,0,BQ76))</f>
        <v/>
      </c>
      <c r="BR77" s="19" t="str">
        <f ca="1">IF(OR(BR76="",COUNTIF($EX$3:$KQ$3,#REF!)=COUNTIFS($EX$3:$KQ$3,#REF!,$EX76:$KQ76,#REF!)),"",OFFSET($A$4,0,BR76))</f>
        <v/>
      </c>
      <c r="BS77" s="19" t="str">
        <f ca="1">IF(OR(BS76="",COUNTIF($EX$3:$KQ$3,#REF!)=COUNTIFS($EX$3:$KQ$3,#REF!,$EX76:$KQ76,#REF!)),"",OFFSET($A$4,0,BS76))</f>
        <v/>
      </c>
      <c r="BT77" s="19" t="str">
        <f ca="1">IF(OR(BT76="",COUNTIF($EX$3:$KQ$3,#REF!)=COUNTIFS($EX$3:$KQ$3,#REF!,$EX76:$KQ76,#REF!)),"",OFFSET($A$4,0,BT76))</f>
        <v/>
      </c>
      <c r="BU77" s="19" t="str">
        <f ca="1">IF(OR(BU76="",COUNTIF($EX$3:$KQ$3,#REF!)=COUNTIFS($EX$3:$KQ$3,#REF!,$EX76:$KQ76,#REF!)),"",OFFSET($A$4,0,BU76))</f>
        <v/>
      </c>
      <c r="BV77" s="19" t="str">
        <f ca="1">IF(OR(BV76="",COUNTIF($EX$3:$KQ$3,#REF!)=COUNTIFS($EX$3:$KQ$3,#REF!,$EX76:$KQ76,#REF!)),"",OFFSET($A$4,0,BV76))</f>
        <v/>
      </c>
      <c r="BW77" s="19" t="str">
        <f ca="1">IF(OR(BW76="",COUNTIF($EX$3:$KQ$3,#REF!)=COUNTIFS($EX$3:$KQ$3,#REF!,$EX76:$KQ76,#REF!)),"",OFFSET($A$4,0,BW76))</f>
        <v/>
      </c>
      <c r="BX77" s="19" t="str">
        <f ca="1">IF(OR(BX76="",COUNTIF($EX$3:$KQ$3,#REF!)=COUNTIFS($EX$3:$KQ$3,#REF!,$EX76:$KQ76,#REF!)),"",OFFSET($A$4,0,BX76))</f>
        <v/>
      </c>
      <c r="BY77" s="19" t="str">
        <f ca="1">IF(OR(BY76="",COUNTIF($EX$3:$KQ$3,#REF!)=COUNTIFS($EX$3:$KQ$3,#REF!,$EX76:$KQ76,#REF!)),"",OFFSET($A$4,0,BY76))</f>
        <v/>
      </c>
      <c r="BZ77" s="19" t="str">
        <f ca="1">IF(OR(BZ76="",COUNTIF($EX$3:$KQ$3,#REF!)=COUNTIFS($EX$3:$KQ$3,#REF!,$EX76:$KQ76,#REF!)),"",OFFSET($A$4,0,BZ76))</f>
        <v/>
      </c>
      <c r="CA77" s="19" t="str">
        <f ca="1">IF(OR(CA76="",COUNTIF($EX$3:$KQ$3,#REF!)=COUNTIFS($EX$3:$KQ$3,#REF!,$EX76:$KQ76,#REF!)),"",OFFSET($A$4,0,CA76))</f>
        <v/>
      </c>
      <c r="CB77" s="19" t="str">
        <f ca="1">IF(OR(CB76="",COUNTIF($EX$3:$KQ$3,#REF!)=COUNTIFS($EX$3:$KQ$3,#REF!,$EX76:$KQ76,#REF!)),"",OFFSET($A$4,0,CB76))</f>
        <v/>
      </c>
      <c r="CC77" s="19" t="str">
        <f ca="1">IF(OR(CC76="",COUNTIF($EX$3:$KQ$3,#REF!)=COUNTIFS($EX$3:$KQ$3,#REF!,$EX76:$KQ76,#REF!)),"",OFFSET($A$4,0,CC76))</f>
        <v/>
      </c>
      <c r="CD77" s="19" t="str">
        <f ca="1">IF(OR(CD76="",COUNTIF($EX$3:$KQ$3,#REF!)=COUNTIFS($EX$3:$KQ$3,#REF!,$EX76:$KQ76,#REF!)),"",OFFSET($A$4,0,CD76))</f>
        <v/>
      </c>
      <c r="CE77" s="19" t="str">
        <f ca="1">IF(OR(CE76="",COUNTIF($EX$3:$KQ$3,#REF!)=COUNTIFS($EX$3:$KQ$3,#REF!,$EX76:$KQ76,#REF!)),"",OFFSET($A$4,0,CE76))</f>
        <v/>
      </c>
      <c r="CF77" s="19" t="str">
        <f ca="1">IF(OR(CF76="",COUNTIF($EX$3:$KQ$3,#REF!)=COUNTIFS($EX$3:$KQ$3,#REF!,$EX76:$KQ76,#REF!)),"",OFFSET($A$4,0,CF76))</f>
        <v/>
      </c>
      <c r="CG77" s="19" t="str">
        <f ca="1">IF(OR(CG76="",COUNTIF($EX$3:$KQ$3,#REF!)=COUNTIFS($EX$3:$KQ$3,#REF!,$EX76:$KQ76,#REF!)),"",OFFSET($A$4,0,CG76))</f>
        <v/>
      </c>
      <c r="CH77" s="19" t="str">
        <f ca="1">IF(OR(CH76="",COUNTIF($EX$3:$KQ$3,#REF!)=COUNTIFS($EX$3:$KQ$3,#REF!,$EX76:$KQ76,#REF!)),"",OFFSET($A$4,0,CH76))</f>
        <v/>
      </c>
      <c r="CI77" s="19" t="str">
        <f ca="1">IF(OR(CI76="",COUNTIF($EX$3:$KQ$3,#REF!)=COUNTIFS($EX$3:$KQ$3,#REF!,$EX76:$KQ76,#REF!)),"",OFFSET($A$4,0,CI76))</f>
        <v/>
      </c>
      <c r="CJ77" s="19" t="str">
        <f ca="1">IF(OR(CJ76="",COUNTIF($EX$3:$KQ$3,#REF!)=COUNTIFS($EX$3:$KQ$3,#REF!,$EX76:$KQ76,#REF!)),"",OFFSET($A$4,0,CJ76))</f>
        <v/>
      </c>
      <c r="CK77" s="19" t="str">
        <f ca="1">IF(OR(CK76="",COUNTIF($EX$3:$KQ$3,#REF!)=COUNTIFS($EX$3:$KQ$3,#REF!,$EX76:$KQ76,#REF!)),"",OFFSET($A$4,0,CK76))</f>
        <v/>
      </c>
      <c r="CL77" s="19" t="str">
        <f ca="1">IF(OR(CL76="",COUNTIF($EX$3:$KQ$3,#REF!)=COUNTIFS($EX$3:$KQ$3,#REF!,$EX76:$KQ76,#REF!)),"",OFFSET($A$4,0,CL76))</f>
        <v/>
      </c>
      <c r="CM77" s="19" t="str">
        <f ca="1">IF(OR(CM76="",COUNTIF($EX$3:$KQ$3,#REF!)=COUNTIFS($EX$3:$KQ$3,#REF!,$EX76:$KQ76,#REF!)),"",OFFSET($A$4,0,CM76))</f>
        <v/>
      </c>
      <c r="CN77" s="19" t="str">
        <f ca="1">IF(OR(CN76="",COUNTIF($EX$3:$KQ$3,#REF!)=COUNTIFS($EX$3:$KQ$3,#REF!,$EX76:$KQ76,#REF!)),"",OFFSET($A$4,0,CN76))</f>
        <v/>
      </c>
      <c r="CO77" s="19" t="str">
        <f ca="1">IF(OR(CO76="",COUNTIF($EX$3:$KQ$3,#REF!)=COUNTIFS($EX$3:$KQ$3,#REF!,$EX76:$KQ76,#REF!)),"",OFFSET($A$4,0,CO76))</f>
        <v/>
      </c>
      <c r="CP77" s="19" t="str">
        <f ca="1">IF(OR(CP76="",COUNTIF($EX$3:$KQ$3,#REF!)=COUNTIFS($EX$3:$KQ$3,#REF!,$EX76:$KQ76,#REF!)),"",OFFSET($A$4,0,CP76))</f>
        <v/>
      </c>
      <c r="CQ77" s="19" t="str">
        <f ca="1">IF(OR(CQ76="",COUNTIF($EX$3:$KQ$3,#REF!)=COUNTIFS($EX$3:$KQ$3,#REF!,$EX76:$KQ76,#REF!)),"",OFFSET($A$4,0,CQ76))</f>
        <v/>
      </c>
      <c r="CR77" s="19" t="str">
        <f ca="1">IF(OR(CR76="",COUNTIF($EX$3:$KQ$3,#REF!)=COUNTIFS($EX$3:$KQ$3,#REF!,$EX76:$KQ76,#REF!)),"",OFFSET($A$4,0,CR76))</f>
        <v/>
      </c>
      <c r="CS77" s="19" t="str">
        <f ca="1">IF(OR(CS76="",COUNTIF($EX$3:$KQ$3,#REF!)=COUNTIFS($EX$3:$KQ$3,#REF!,$EX76:$KQ76,#REF!)),"",OFFSET($A$4,0,CS76))</f>
        <v/>
      </c>
      <c r="CT77" s="19" t="str">
        <f ca="1">IF(OR(CT76="",COUNTIF($EX$3:$KQ$3,#REF!)=COUNTIFS($EX$3:$KQ$3,#REF!,$EX76:$KQ76,#REF!)),"",OFFSET($A$4,0,CT76))</f>
        <v/>
      </c>
      <c r="CU77" s="19" t="str">
        <f ca="1">IF(OR(CU76="",COUNTIF($EX$3:$KQ$3,#REF!)=COUNTIFS($EX$3:$KQ$3,#REF!,$EX76:$KQ76,#REF!)),"",OFFSET($A$4,0,CU76))</f>
        <v/>
      </c>
      <c r="CV77" s="19" t="str">
        <f ca="1">IF(OR(CV76="",COUNTIF($EX$3:$KQ$3,#REF!)=COUNTIFS($EX$3:$KQ$3,#REF!,$EX76:$KQ76,#REF!)),"",OFFSET($A$4,0,CV76))</f>
        <v/>
      </c>
      <c r="CW77" s="19" t="str">
        <f ca="1">IF(OR(CW76="",COUNTIF($EX$3:$KQ$3,#REF!)=COUNTIFS($EX$3:$KQ$3,#REF!,$EX76:$KQ76,#REF!)),"",OFFSET($A$4,0,CW76))</f>
        <v/>
      </c>
      <c r="CX77" s="19" t="str">
        <f ca="1">IF(OR(CX76="",COUNTIF($EX$3:$KQ$3,#REF!)=COUNTIFS($EX$3:$KQ$3,#REF!,$EX76:$KQ76,#REF!)),"",OFFSET($A$4,0,CX76))</f>
        <v/>
      </c>
      <c r="CY77" s="19" t="str">
        <f ca="1">IF(OR(CY76="",COUNTIF($EX$3:$KQ$3,#REF!)=COUNTIFS($EX$3:$KQ$3,#REF!,$EX76:$KQ76,#REF!)),"",OFFSET($A$4,0,CY76))</f>
        <v/>
      </c>
      <c r="CZ77" s="19" t="str">
        <f ca="1">IF(OR(CZ76="",COUNTIF($EX$3:$KQ$3,#REF!)=COUNTIFS($EX$3:$KQ$3,#REF!,$EX76:$KQ76,#REF!)),"",OFFSET($A$4,0,CZ76))</f>
        <v/>
      </c>
      <c r="DA77" s="19" t="str">
        <f ca="1">IF(OR(DA76="",COUNTIF($EX$3:$KQ$3,#REF!)=COUNTIFS($EX$3:$KQ$3,#REF!,$EX76:$KQ76,#REF!)),"",OFFSET($A$4,0,DA76))</f>
        <v/>
      </c>
      <c r="DB77" s="19" t="str">
        <f ca="1">IF(OR(DB76="",COUNTIF($EX$3:$KQ$3,#REF!)=COUNTIFS($EX$3:$KQ$3,#REF!,$EX76:$KQ76,#REF!)),"",OFFSET($A$4,0,DB76))</f>
        <v/>
      </c>
      <c r="DC77" s="19" t="str">
        <f ca="1">IF(OR(DC76="",COUNTIF($EX$3:$KQ$3,#REF!)=COUNTIFS($EX$3:$KQ$3,#REF!,$EX76:$KQ76,#REF!)),"",OFFSET($A$4,0,DC76))</f>
        <v/>
      </c>
      <c r="DD77" s="19" t="str">
        <f ca="1">IF(OR(DD76="",COUNTIF($EX$3:$KQ$3,#REF!)=COUNTIFS($EX$3:$KQ$3,#REF!,$EX76:$KQ76,#REF!)),"",OFFSET($A$4,0,DD76))</f>
        <v/>
      </c>
      <c r="DE77" s="19" t="str">
        <f ca="1">IF(OR(DE76="",COUNTIF($EX$3:$KQ$3,#REF!)=COUNTIFS($EX$3:$KQ$3,#REF!,$EX76:$KQ76,#REF!)),"",OFFSET($A$4,0,DE76))</f>
        <v/>
      </c>
      <c r="DF77" s="19" t="str">
        <f ca="1">IF(OR(DF76="",COUNTIF($EX$3:$KQ$3,#REF!)=COUNTIFS($EX$3:$KQ$3,#REF!,$EX76:$KQ76,#REF!)),"",OFFSET($A$4,0,DF76))</f>
        <v/>
      </c>
      <c r="DG77" s="19" t="str">
        <f ca="1">IF(OR(DG76="",COUNTIF($EX$3:$KQ$3,#REF!)=COUNTIFS($EX$3:$KQ$3,#REF!,$EX76:$KQ76,#REF!)),"",OFFSET($A$4,0,DG76))</f>
        <v/>
      </c>
      <c r="DH77" s="19" t="str">
        <f ca="1">IF(OR(DH76="",COUNTIF($EX$3:$KQ$3,#REF!)=COUNTIFS($EX$3:$KQ$3,#REF!,$EX76:$KQ76,#REF!)),"",OFFSET($A$4,0,DH76))</f>
        <v/>
      </c>
      <c r="DI77" s="19" t="str">
        <f ca="1">IF(OR(DI76="",COUNTIF($EX$3:$KQ$3,#REF!)=COUNTIFS($EX$3:$KQ$3,#REF!,$EX76:$KQ76,#REF!)),"",OFFSET($A$4,0,DI76))</f>
        <v/>
      </c>
      <c r="DJ77" s="19" t="str">
        <f ca="1">IF(OR(DJ76="",COUNTIF($EX$3:$KQ$3,#REF!)=COUNTIFS($EX$3:$KQ$3,#REF!,$EX76:$KQ76,#REF!)),"",OFFSET($A$4,0,DJ76))</f>
        <v/>
      </c>
      <c r="DK77" s="19" t="str">
        <f ca="1">IF(OR(DK76="",COUNTIF($EX$3:$KQ$3,#REF!)=COUNTIFS($EX$3:$KQ$3,#REF!,$EX76:$KQ76,#REF!)),"",OFFSET($A$4,0,DK76))</f>
        <v/>
      </c>
      <c r="DL77" s="19" t="str">
        <f ca="1">IF(OR(DL76="",COUNTIF($EX$3:$KQ$3,#REF!)=COUNTIFS($EX$3:$KQ$3,#REF!,$EX76:$KQ76,#REF!)),"",OFFSET($A$4,0,DL76))</f>
        <v/>
      </c>
      <c r="DM77" s="19" t="str">
        <f ca="1">IF(OR(DM76="",COUNTIF($EX$3:$KQ$3,#REF!)=COUNTIFS($EX$3:$KQ$3,#REF!,$EX76:$KQ76,#REF!)),"",OFFSET($A$4,0,DM76))</f>
        <v/>
      </c>
      <c r="DN77" s="19" t="str">
        <f ca="1">IF(OR(DN76="",COUNTIF($EX$3:$KQ$3,#REF!)=COUNTIFS($EX$3:$KQ$3,#REF!,$EX76:$KQ76,#REF!)),"",OFFSET($A$4,0,DN76))</f>
        <v/>
      </c>
      <c r="DO77" s="19" t="str">
        <f ca="1">IF(OR(DO76="",COUNTIF($EX$3:$KQ$3,#REF!)=COUNTIFS($EX$3:$KQ$3,#REF!,$EX76:$KQ76,#REF!)),"",OFFSET($A$4,0,DO76))</f>
        <v/>
      </c>
      <c r="DP77" s="19" t="str">
        <f ca="1">IF(OR(DP76="",COUNTIF($EX$3:$KQ$3,#REF!)=COUNTIFS($EX$3:$KQ$3,#REF!,$EX76:$KQ76,#REF!)),"",OFFSET($A$4,0,DP76))</f>
        <v/>
      </c>
      <c r="DQ77" s="19" t="str">
        <f ca="1">IF(OR(DQ76="",COUNTIF($EX$3:$KQ$3,#REF!)=COUNTIFS($EX$3:$KQ$3,#REF!,$EX76:$KQ76,#REF!)),"",OFFSET($A$4,0,DQ76))</f>
        <v/>
      </c>
      <c r="DR77" s="19" t="str">
        <f ca="1">IF(OR(DR76="",COUNTIF($EX$3:$KQ$3,#REF!)=COUNTIFS($EX$3:$KQ$3,#REF!,$EX76:$KQ76,#REF!)),"",OFFSET($A$4,0,DR76))</f>
        <v/>
      </c>
      <c r="DS77" s="19" t="str">
        <f ca="1">IF(OR(DS76="",COUNTIF($EX$3:$KQ$3,#REF!)=COUNTIFS($EX$3:$KQ$3,#REF!,$EX76:$KQ76,#REF!)),"",OFFSET($A$4,0,DS76))</f>
        <v/>
      </c>
      <c r="DT77" s="19" t="str">
        <f ca="1">IF(OR(DT76="",COUNTIF($EX$3:$KQ$3,#REF!)=COUNTIFS($EX$3:$KQ$3,#REF!,$EX76:$KQ76,#REF!)),"",OFFSET($A$4,0,DT76))</f>
        <v/>
      </c>
      <c r="DU77" s="19" t="str">
        <f ca="1">IF(OR(DU76="",COUNTIF($EX$3:$KQ$3,#REF!)=COUNTIFS($EX$3:$KQ$3,#REF!,$EX76:$KQ76,#REF!)),"",OFFSET($A$4,0,DU76))</f>
        <v/>
      </c>
      <c r="DV77" s="19" t="str">
        <f ca="1">IF(OR(DV76="",COUNTIF($EX$3:$KQ$3,#REF!)=COUNTIFS($EX$3:$KQ$3,#REF!,$EX76:$KQ76,#REF!)),"",OFFSET($A$4,0,DV76))</f>
        <v/>
      </c>
      <c r="DW77" s="19" t="str">
        <f ca="1">IF(OR(DW76="",COUNTIF($EX$3:$KQ$3,#REF!)=COUNTIFS($EX$3:$KQ$3,#REF!,$EX76:$KQ76,#REF!)),"",OFFSET($A$4,0,DW76))</f>
        <v/>
      </c>
      <c r="DX77" s="19" t="str">
        <f ca="1">IF(OR(DX76="",COUNTIF($EX$3:$KQ$3,#REF!)=COUNTIFS($EX$3:$KQ$3,#REF!,$EX76:$KQ76,#REF!)),"",OFFSET($A$4,0,DX76))</f>
        <v/>
      </c>
      <c r="DY77" s="19" t="str">
        <f ca="1">IF(OR(DY76="",COUNTIF($EX$3:$KQ$3,#REF!)=COUNTIFS($EX$3:$KQ$3,#REF!,$EX76:$KQ76,#REF!)),"",OFFSET($A$4,0,DY76))</f>
        <v/>
      </c>
      <c r="DZ77" s="19" t="str">
        <f ca="1">IF(OR(DZ76="",COUNTIF($EX$3:$KQ$3,#REF!)=COUNTIFS($EX$3:$KQ$3,#REF!,$EX76:$KQ76,#REF!)),"",OFFSET($A$4,0,DZ76))</f>
        <v/>
      </c>
      <c r="EA77" s="19" t="str">
        <f ca="1">IF(OR(EA76="",COUNTIF($EX$3:$KQ$3,#REF!)=COUNTIFS($EX$3:$KQ$3,#REF!,$EX76:$KQ76,#REF!)),"",OFFSET($A$4,0,EA76))</f>
        <v/>
      </c>
      <c r="EB77" s="19"/>
      <c r="EC77" s="19"/>
      <c r="ED77" s="19"/>
      <c r="EE77" s="19"/>
      <c r="EF77" s="19"/>
      <c r="EG77" s="19"/>
      <c r="EH77" s="19"/>
      <c r="EI77" s="19"/>
      <c r="EJ77" s="19"/>
      <c r="EK77" s="19"/>
      <c r="EL77" s="19"/>
      <c r="EM77" s="19"/>
      <c r="EN77" s="19"/>
      <c r="EO77" s="19"/>
      <c r="EP77" s="19"/>
      <c r="EQ77" s="19"/>
      <c r="ER77" s="19"/>
      <c r="ES77" s="19"/>
      <c r="ET77" s="19"/>
      <c r="EU77" s="19"/>
      <c r="EX77" s="19" t="str">
        <f t="shared" ca="1" si="612"/>
        <v/>
      </c>
      <c r="EY77" s="19" t="str">
        <f t="shared" ca="1" si="613"/>
        <v/>
      </c>
      <c r="EZ77" s="19" t="str">
        <f t="shared" ca="1" si="614"/>
        <v/>
      </c>
      <c r="FA77" s="19" t="str">
        <f t="shared" ca="1" si="615"/>
        <v/>
      </c>
      <c r="FB77" s="19" t="str">
        <f t="shared" ca="1" si="616"/>
        <v/>
      </c>
      <c r="FC77" s="19" t="str">
        <f t="shared" ca="1" si="617"/>
        <v/>
      </c>
      <c r="FD77" s="19" t="str">
        <f t="shared" ca="1" si="618"/>
        <v/>
      </c>
      <c r="FE77" s="19" t="str">
        <f t="shared" ca="1" si="619"/>
        <v/>
      </c>
      <c r="FF77" s="19" t="str">
        <f t="shared" ca="1" si="620"/>
        <v/>
      </c>
      <c r="FG77" s="19" t="str">
        <f t="shared" ca="1" si="621"/>
        <v/>
      </c>
      <c r="FH77" s="19" t="str">
        <f t="shared" ca="1" si="622"/>
        <v/>
      </c>
      <c r="FI77" s="19" t="str">
        <f t="shared" ca="1" si="623"/>
        <v/>
      </c>
      <c r="FJ77" s="19" t="str">
        <f t="shared" ca="1" si="624"/>
        <v/>
      </c>
      <c r="FK77" s="19" t="str">
        <f t="shared" ca="1" si="625"/>
        <v/>
      </c>
      <c r="FL77" s="19" t="str">
        <f t="shared" ca="1" si="626"/>
        <v/>
      </c>
      <c r="FM77" s="19" t="str">
        <f t="shared" ca="1" si="627"/>
        <v/>
      </c>
      <c r="FN77" s="19" t="str">
        <f t="shared" ca="1" si="628"/>
        <v/>
      </c>
      <c r="FO77" s="19" t="str">
        <f t="shared" ca="1" si="629"/>
        <v/>
      </c>
      <c r="FP77" s="19" t="str">
        <f t="shared" ca="1" si="630"/>
        <v/>
      </c>
      <c r="FQ77" s="19" t="str">
        <f t="shared" ca="1" si="631"/>
        <v/>
      </c>
      <c r="FR77" s="19" t="str">
        <f t="shared" ca="1" si="632"/>
        <v/>
      </c>
      <c r="FS77" s="19" t="str">
        <f t="shared" ca="1" si="633"/>
        <v/>
      </c>
      <c r="FT77" s="19" t="str">
        <f t="shared" ca="1" si="634"/>
        <v/>
      </c>
      <c r="FU77" s="19" t="str">
        <f t="shared" ca="1" si="635"/>
        <v/>
      </c>
      <c r="FV77" s="19" t="str">
        <f t="shared" ca="1" si="636"/>
        <v/>
      </c>
      <c r="FW77" s="19" t="str">
        <f t="shared" ca="1" si="637"/>
        <v/>
      </c>
      <c r="FX77" s="19" t="str">
        <f t="shared" ca="1" si="638"/>
        <v/>
      </c>
      <c r="FY77" s="19" t="str">
        <f t="shared" ca="1" si="639"/>
        <v/>
      </c>
      <c r="FZ77" s="19" t="str">
        <f t="shared" ca="1" si="640"/>
        <v/>
      </c>
      <c r="GA77" s="19" t="str">
        <f t="shared" ca="1" si="641"/>
        <v/>
      </c>
      <c r="GB77" s="19" t="str">
        <f t="shared" ca="1" si="642"/>
        <v/>
      </c>
      <c r="GC77" s="19" t="str">
        <f t="shared" ca="1" si="643"/>
        <v/>
      </c>
      <c r="GD77" s="19" t="str">
        <f t="shared" ca="1" si="644"/>
        <v/>
      </c>
      <c r="GE77" s="19" t="str">
        <f t="shared" ca="1" si="645"/>
        <v/>
      </c>
      <c r="GF77" s="19" t="str">
        <f t="shared" ca="1" si="646"/>
        <v/>
      </c>
      <c r="GG77" s="19" t="str">
        <f t="shared" ca="1" si="647"/>
        <v/>
      </c>
      <c r="GH77" s="19" t="str">
        <f t="shared" ca="1" si="648"/>
        <v/>
      </c>
      <c r="GI77" s="19" t="str">
        <f t="shared" ca="1" si="649"/>
        <v/>
      </c>
      <c r="GJ77" s="19" t="str">
        <f t="shared" ca="1" si="650"/>
        <v/>
      </c>
      <c r="GK77" s="19" t="str">
        <f t="shared" ca="1" si="651"/>
        <v/>
      </c>
      <c r="GL77" s="19" t="str">
        <f t="shared" ca="1" si="652"/>
        <v/>
      </c>
      <c r="GM77" s="19" t="str">
        <f t="shared" ca="1" si="653"/>
        <v/>
      </c>
      <c r="GN77" s="19" t="str">
        <f t="shared" ca="1" si="654"/>
        <v/>
      </c>
      <c r="GO77" s="19" t="str">
        <f t="shared" ca="1" si="655"/>
        <v/>
      </c>
      <c r="GP77" s="19" t="str">
        <f t="shared" ca="1" si="656"/>
        <v/>
      </c>
      <c r="GQ77" s="19" t="str">
        <f t="shared" ca="1" si="657"/>
        <v/>
      </c>
      <c r="GR77" s="19" t="str">
        <f t="shared" ca="1" si="658"/>
        <v/>
      </c>
      <c r="GS77" s="19" t="str">
        <f t="shared" ca="1" si="659"/>
        <v/>
      </c>
      <c r="GT77" s="19" t="str">
        <f t="shared" ca="1" si="660"/>
        <v/>
      </c>
      <c r="GU77" s="19" t="str">
        <f t="shared" ca="1" si="661"/>
        <v/>
      </c>
      <c r="GV77" s="19" t="str">
        <f t="shared" ca="1" si="662"/>
        <v/>
      </c>
      <c r="GW77" s="19" t="str">
        <f t="shared" ca="1" si="663"/>
        <v/>
      </c>
      <c r="GX77" s="19" t="str">
        <f t="shared" ca="1" si="664"/>
        <v/>
      </c>
      <c r="GY77" s="19" t="str">
        <f t="shared" ca="1" si="665"/>
        <v/>
      </c>
      <c r="GZ77" s="19" t="str">
        <f t="shared" ca="1" si="666"/>
        <v/>
      </c>
      <c r="HA77" s="19" t="str">
        <f t="shared" ca="1" si="667"/>
        <v/>
      </c>
      <c r="HB77" s="19" t="str">
        <f t="shared" ca="1" si="668"/>
        <v/>
      </c>
      <c r="HC77" s="19" t="str">
        <f t="shared" ca="1" si="669"/>
        <v/>
      </c>
      <c r="HD77" s="19" t="str">
        <f t="shared" ca="1" si="670"/>
        <v/>
      </c>
      <c r="HE77" s="19" t="str">
        <f t="shared" ca="1" si="671"/>
        <v/>
      </c>
      <c r="HF77" s="19" t="str">
        <f t="shared" ca="1" si="672"/>
        <v/>
      </c>
      <c r="HG77" s="19" t="str">
        <f t="shared" ca="1" si="673"/>
        <v/>
      </c>
      <c r="HH77" s="19" t="str">
        <f t="shared" ca="1" si="674"/>
        <v/>
      </c>
      <c r="HI77" s="19" t="str">
        <f t="shared" ca="1" si="675"/>
        <v/>
      </c>
      <c r="HJ77" s="19" t="str">
        <f t="shared" ca="1" si="676"/>
        <v/>
      </c>
      <c r="HK77" s="19" t="str">
        <f t="shared" ca="1" si="677"/>
        <v/>
      </c>
      <c r="HL77" s="19" t="str">
        <f t="shared" ca="1" si="678"/>
        <v/>
      </c>
      <c r="HM77" s="19" t="str">
        <f t="shared" ca="1" si="679"/>
        <v/>
      </c>
      <c r="HN77" s="19" t="str">
        <f t="shared" ca="1" si="680"/>
        <v/>
      </c>
      <c r="HO77" s="19" t="str">
        <f t="shared" ca="1" si="681"/>
        <v/>
      </c>
      <c r="HP77" s="19" t="str">
        <f t="shared" ca="1" si="682"/>
        <v/>
      </c>
      <c r="HQ77" s="19" t="str">
        <f t="shared" ca="1" si="683"/>
        <v/>
      </c>
      <c r="HR77" s="19" t="str">
        <f t="shared" ca="1" si="684"/>
        <v/>
      </c>
      <c r="HS77" s="19" t="str">
        <f t="shared" ca="1" si="685"/>
        <v/>
      </c>
      <c r="HT77" s="19" t="str">
        <f t="shared" ca="1" si="686"/>
        <v/>
      </c>
      <c r="HU77" s="19" t="str">
        <f t="shared" ca="1" si="687"/>
        <v/>
      </c>
      <c r="HV77" s="19" t="str">
        <f t="shared" ca="1" si="688"/>
        <v/>
      </c>
      <c r="HW77" s="19" t="str">
        <f t="shared" ca="1" si="689"/>
        <v/>
      </c>
      <c r="HX77" s="19" t="str">
        <f t="shared" ca="1" si="690"/>
        <v/>
      </c>
      <c r="HY77" s="19" t="str">
        <f t="shared" ca="1" si="691"/>
        <v/>
      </c>
      <c r="HZ77" s="19" t="str">
        <f t="shared" ca="1" si="692"/>
        <v/>
      </c>
      <c r="IA77" s="19" t="str">
        <f t="shared" ca="1" si="693"/>
        <v/>
      </c>
      <c r="IB77" s="19" t="str">
        <f t="shared" ca="1" si="694"/>
        <v/>
      </c>
      <c r="IC77" s="19" t="str">
        <f t="shared" ca="1" si="695"/>
        <v/>
      </c>
      <c r="ID77" s="19" t="str">
        <f t="shared" ca="1" si="696"/>
        <v/>
      </c>
      <c r="IE77" s="19" t="str">
        <f t="shared" ca="1" si="697"/>
        <v/>
      </c>
      <c r="IF77" s="19" t="str">
        <f t="shared" ca="1" si="698"/>
        <v/>
      </c>
      <c r="IG77" s="19" t="str">
        <f t="shared" ca="1" si="699"/>
        <v/>
      </c>
      <c r="IH77" s="19" t="str">
        <f t="shared" ca="1" si="700"/>
        <v/>
      </c>
      <c r="II77" s="19" t="str">
        <f t="shared" ca="1" si="701"/>
        <v/>
      </c>
      <c r="IJ77" s="19" t="str">
        <f t="shared" ca="1" si="702"/>
        <v/>
      </c>
      <c r="IK77" s="19" t="str">
        <f t="shared" ca="1" si="703"/>
        <v/>
      </c>
      <c r="IL77" s="19" t="str">
        <f t="shared" ca="1" si="704"/>
        <v/>
      </c>
      <c r="IM77" s="19" t="str">
        <f t="shared" ca="1" si="705"/>
        <v/>
      </c>
      <c r="IN77" s="19" t="str">
        <f t="shared" ca="1" si="706"/>
        <v/>
      </c>
      <c r="IO77" s="19" t="str">
        <f t="shared" ca="1" si="707"/>
        <v/>
      </c>
      <c r="IP77" s="19" t="str">
        <f t="shared" ca="1" si="708"/>
        <v/>
      </c>
      <c r="IQ77" s="19" t="str">
        <f t="shared" ca="1" si="709"/>
        <v/>
      </c>
      <c r="IR77" s="19" t="str">
        <f t="shared" ca="1" si="710"/>
        <v/>
      </c>
      <c r="IS77" s="19" t="str">
        <f t="shared" ca="1" si="711"/>
        <v/>
      </c>
      <c r="IT77" s="19" t="str">
        <f t="shared" ca="1" si="712"/>
        <v/>
      </c>
      <c r="IU77" s="19" t="str">
        <f t="shared" ca="1" si="713"/>
        <v/>
      </c>
      <c r="IV77" s="19" t="str">
        <f t="shared" ca="1" si="714"/>
        <v/>
      </c>
      <c r="IW77" s="19" t="str">
        <f t="shared" ca="1" si="715"/>
        <v/>
      </c>
      <c r="IX77" s="19" t="str">
        <f t="shared" ca="1" si="716"/>
        <v/>
      </c>
      <c r="IY77" s="19" t="str">
        <f t="shared" ca="1" si="717"/>
        <v/>
      </c>
      <c r="IZ77" s="19" t="str">
        <f t="shared" ca="1" si="718"/>
        <v/>
      </c>
      <c r="JA77" s="19" t="str">
        <f t="shared" ca="1" si="719"/>
        <v/>
      </c>
      <c r="JB77" s="19" t="str">
        <f t="shared" ca="1" si="720"/>
        <v/>
      </c>
      <c r="JC77" s="19" t="str">
        <f t="shared" ca="1" si="721"/>
        <v/>
      </c>
      <c r="JD77" s="19" t="str">
        <f t="shared" ca="1" si="722"/>
        <v/>
      </c>
      <c r="JE77" s="19" t="str">
        <f t="shared" ca="1" si="723"/>
        <v/>
      </c>
      <c r="JF77" s="19" t="str">
        <f t="shared" ca="1" si="724"/>
        <v/>
      </c>
      <c r="JG77" s="19" t="str">
        <f t="shared" ca="1" si="725"/>
        <v/>
      </c>
      <c r="JH77" s="19" t="str">
        <f t="shared" ca="1" si="726"/>
        <v/>
      </c>
      <c r="JI77" s="19" t="str">
        <f t="shared" ca="1" si="727"/>
        <v/>
      </c>
      <c r="JJ77" s="19" t="str">
        <f t="shared" ca="1" si="728"/>
        <v/>
      </c>
      <c r="JK77" s="19" t="str">
        <f t="shared" ca="1" si="729"/>
        <v/>
      </c>
      <c r="JL77" s="19" t="str">
        <f t="shared" ca="1" si="730"/>
        <v/>
      </c>
      <c r="JM77" s="19" t="str">
        <f t="shared" ca="1" si="731"/>
        <v/>
      </c>
      <c r="JN77" s="19" t="str">
        <f t="shared" ca="1" si="732"/>
        <v/>
      </c>
      <c r="JO77" s="19" t="str">
        <f t="shared" ca="1" si="733"/>
        <v/>
      </c>
      <c r="JP77" s="19" t="str">
        <f t="shared" ca="1" si="734"/>
        <v/>
      </c>
      <c r="JQ77" s="19" t="str">
        <f t="shared" ca="1" si="735"/>
        <v/>
      </c>
      <c r="JR77" s="19" t="str">
        <f t="shared" ca="1" si="736"/>
        <v/>
      </c>
      <c r="JS77" s="19" t="str">
        <f t="shared" ca="1" si="737"/>
        <v/>
      </c>
      <c r="JT77" s="19" t="str">
        <f t="shared" ca="1" si="738"/>
        <v/>
      </c>
      <c r="JU77" s="19" t="str">
        <f t="shared" ca="1" si="739"/>
        <v/>
      </c>
      <c r="JV77" s="19" t="str">
        <f t="shared" ca="1" si="740"/>
        <v/>
      </c>
      <c r="JW77" s="19" t="str">
        <f t="shared" ca="1" si="741"/>
        <v/>
      </c>
      <c r="JX77" s="19" t="str">
        <f t="shared" ca="1" si="742"/>
        <v/>
      </c>
      <c r="JY77" s="19" t="str">
        <f t="shared" ca="1" si="743"/>
        <v/>
      </c>
      <c r="JZ77" s="19" t="str">
        <f t="shared" ca="1" si="744"/>
        <v/>
      </c>
      <c r="KA77" s="19" t="str">
        <f t="shared" ca="1" si="745"/>
        <v/>
      </c>
      <c r="KB77" s="19" t="str">
        <f t="shared" ca="1" si="746"/>
        <v/>
      </c>
      <c r="KC77" s="19" t="str">
        <f t="shared" ca="1" si="747"/>
        <v/>
      </c>
      <c r="KD77" s="19" t="str">
        <f t="shared" ca="1" si="748"/>
        <v/>
      </c>
      <c r="KE77" s="19" t="str">
        <f t="shared" ca="1" si="749"/>
        <v/>
      </c>
      <c r="KF77" s="19" t="str">
        <f t="shared" ca="1" si="750"/>
        <v/>
      </c>
      <c r="KG77" s="19" t="str">
        <f t="shared" ca="1" si="751"/>
        <v/>
      </c>
      <c r="KH77" s="19" t="str">
        <f t="shared" ca="1" si="752"/>
        <v/>
      </c>
      <c r="KI77" s="19" t="str">
        <f t="shared" ca="1" si="753"/>
        <v/>
      </c>
      <c r="KJ77" s="19" t="str">
        <f t="shared" ca="1" si="754"/>
        <v/>
      </c>
      <c r="KK77" s="19" t="str">
        <f t="shared" ca="1" si="755"/>
        <v/>
      </c>
      <c r="KL77" s="19" t="str">
        <f t="shared" ca="1" si="756"/>
        <v/>
      </c>
      <c r="KM77" s="19" t="str">
        <f t="shared" ca="1" si="757"/>
        <v/>
      </c>
      <c r="KN77" s="19" t="str">
        <f t="shared" ca="1" si="758"/>
        <v/>
      </c>
      <c r="KO77" s="19" t="str">
        <f t="shared" ca="1" si="759"/>
        <v/>
      </c>
      <c r="KP77" s="19" t="str">
        <f t="shared" ca="1" si="760"/>
        <v/>
      </c>
      <c r="KQ77" s="19" t="str">
        <f t="shared" ca="1" si="761"/>
        <v/>
      </c>
    </row>
    <row r="78" spans="3:303" x14ac:dyDescent="0.3">
      <c r="C78" s="19" t="str">
        <f t="shared" ca="1" si="603"/>
        <v/>
      </c>
      <c r="D78" s="19" t="str">
        <f t="shared" ca="1" si="604"/>
        <v/>
      </c>
      <c r="E78" s="19" t="str">
        <f t="shared" ca="1" si="605"/>
        <v/>
      </c>
      <c r="F78" s="19" t="str">
        <f t="shared" ca="1" si="606"/>
        <v/>
      </c>
      <c r="G78" s="19" t="str">
        <f t="shared" ca="1" si="607"/>
        <v/>
      </c>
      <c r="H78" s="19" t="str">
        <f t="shared" ca="1" si="608"/>
        <v/>
      </c>
      <c r="I78" s="19" t="str">
        <f t="shared" ca="1" si="609"/>
        <v/>
      </c>
      <c r="J78" s="19" t="str">
        <f t="shared" ca="1" si="610"/>
        <v/>
      </c>
      <c r="K78" s="19" t="str">
        <f t="shared" ca="1" si="611"/>
        <v/>
      </c>
      <c r="L78" s="19" t="str">
        <f ca="1">IF(OR(L77="",COUNTIF($EX$3:$KQ$3,#REF!)=COUNTIFS($EX$3:$KQ$3,#REF!,$EX77:$KQ77,#REF!)),"",OFFSET($A$4,0,L77))</f>
        <v/>
      </c>
      <c r="M78" s="19" t="str">
        <f ca="1">IF(OR(M77="",COUNTIF($EX$3:$KQ$3,#REF!)=COUNTIFS($EX$3:$KQ$3,#REF!,$EX77:$KQ77,#REF!)),"",OFFSET($A$4,0,M77))</f>
        <v/>
      </c>
      <c r="N78" s="19" t="str">
        <f ca="1">IF(OR(N77="",COUNTIF($EX$3:$KQ$3,#REF!)=COUNTIFS($EX$3:$KQ$3,#REF!,$EX77:$KQ77,#REF!)),"",OFFSET($A$4,0,N77))</f>
        <v/>
      </c>
      <c r="O78" s="19" t="str">
        <f ca="1">IF(OR(O77="",COUNTIF($EX$3:$KQ$3,#REF!)=COUNTIFS($EX$3:$KQ$3,#REF!,$EX77:$KQ77,#REF!)),"",OFFSET($A$4,0,O77))</f>
        <v/>
      </c>
      <c r="P78" s="19" t="str">
        <f ca="1">IF(OR(P77="",COUNTIF($EX$3:$KQ$3,#REF!)=COUNTIFS($EX$3:$KQ$3,#REF!,$EX77:$KQ77,#REF!)),"",OFFSET($A$4,0,P77))</f>
        <v/>
      </c>
      <c r="Q78" s="19" t="str">
        <f ca="1">IF(OR(Q77="",COUNTIF($EX$3:$KQ$3,#REF!)=COUNTIFS($EX$3:$KQ$3,#REF!,$EX77:$KQ77,#REF!)),"",OFFSET($A$4,0,Q77))</f>
        <v/>
      </c>
      <c r="R78" s="19" t="str">
        <f ca="1">IF(OR(R77="",COUNTIF($EX$3:$KQ$3,#REF!)=COUNTIFS($EX$3:$KQ$3,#REF!,$EX77:$KQ77,#REF!)),"",OFFSET($A$4,0,R77))</f>
        <v/>
      </c>
      <c r="S78" s="19" t="str">
        <f ca="1">IF(OR(S77="",COUNTIF($EX$3:$KQ$3,#REF!)=COUNTIFS($EX$3:$KQ$3,#REF!,$EX77:$KQ77,#REF!)),"",OFFSET($A$4,0,S77))</f>
        <v/>
      </c>
      <c r="T78" s="19" t="str">
        <f ca="1">IF(OR(T77="",COUNTIF($EX$3:$KQ$3,#REF!)=COUNTIFS($EX$3:$KQ$3,#REF!,$EX77:$KQ77,#REF!)),"",OFFSET($A$4,0,T77))</f>
        <v/>
      </c>
      <c r="U78" s="19" t="str">
        <f ca="1">IF(OR(U77="",COUNTIF($EX$3:$KQ$3,#REF!)=COUNTIFS($EX$3:$KQ$3,#REF!,$EX77:$KQ77,#REF!)),"",OFFSET($A$4,0,U77))</f>
        <v/>
      </c>
      <c r="V78" s="19" t="str">
        <f ca="1">IF(OR(V77="",COUNTIF($EX$3:$KQ$3,#REF!)=COUNTIFS($EX$3:$KQ$3,#REF!,$EX77:$KQ77,#REF!)),"",OFFSET($A$4,0,V77))</f>
        <v/>
      </c>
      <c r="W78" s="19" t="str">
        <f ca="1">IF(OR(W77="",COUNTIF($EX$3:$KQ$3,#REF!)=COUNTIFS($EX$3:$KQ$3,#REF!,$EX77:$KQ77,#REF!)),"",OFFSET($A$4,0,W77))</f>
        <v/>
      </c>
      <c r="X78" s="19" t="str">
        <f ca="1">IF(OR(X77="",COUNTIF($EX$3:$KQ$3,#REF!)=COUNTIFS($EX$3:$KQ$3,#REF!,$EX77:$KQ77,#REF!)),"",OFFSET($A$4,0,X77))</f>
        <v/>
      </c>
      <c r="Y78" s="19" t="str">
        <f ca="1">IF(OR(Y77="",COUNTIF($EX$3:$KQ$3,#REF!)=COUNTIFS($EX$3:$KQ$3,#REF!,$EX77:$KQ77,#REF!)),"",OFFSET($A$4,0,Y77))</f>
        <v/>
      </c>
      <c r="Z78" s="19" t="str">
        <f ca="1">IF(OR(Z77="",COUNTIF($EX$3:$KQ$3,#REF!)=COUNTIFS($EX$3:$KQ$3,#REF!,$EX77:$KQ77,#REF!)),"",OFFSET($A$4,0,Z77))</f>
        <v/>
      </c>
      <c r="AA78" s="19" t="str">
        <f ca="1">IF(OR(AA77="",COUNTIF($EX$3:$KQ$3,#REF!)=COUNTIFS($EX$3:$KQ$3,#REF!,$EX77:$KQ77,#REF!)),"",OFFSET($A$4,0,AA77))</f>
        <v/>
      </c>
      <c r="AB78" s="19" t="str">
        <f ca="1">IF(OR(AB77="",COUNTIF($EX$3:$KQ$3,#REF!)=COUNTIFS($EX$3:$KQ$3,#REF!,$EX77:$KQ77,#REF!)),"",OFFSET($A$4,0,AB77))</f>
        <v/>
      </c>
      <c r="AC78" s="19" t="str">
        <f ca="1">IF(OR(AC77="",COUNTIF($EX$3:$KQ$3,#REF!)=COUNTIFS($EX$3:$KQ$3,#REF!,$EX77:$KQ77,#REF!)),"",OFFSET($A$4,0,AC77))</f>
        <v/>
      </c>
      <c r="AD78" s="19" t="str">
        <f ca="1">IF(OR(AD77="",COUNTIF($EX$3:$KQ$3,#REF!)=COUNTIFS($EX$3:$KQ$3,#REF!,$EX77:$KQ77,#REF!)),"",OFFSET($A$4,0,AD77))</f>
        <v/>
      </c>
      <c r="AE78" s="19" t="str">
        <f ca="1">IF(OR(AE77="",COUNTIF($EX$3:$KQ$3,#REF!)=COUNTIFS($EX$3:$KQ$3,#REF!,$EX77:$KQ77,#REF!)),"",OFFSET($A$4,0,AE77))</f>
        <v/>
      </c>
      <c r="AF78" s="19" t="str">
        <f ca="1">IF(OR(AF77="",COUNTIF($EX$3:$KQ$3,#REF!)=COUNTIFS($EX$3:$KQ$3,#REF!,$EX77:$KQ77,#REF!)),"",OFFSET($A$4,0,AF77))</f>
        <v/>
      </c>
      <c r="AG78" s="19" t="str">
        <f ca="1">IF(OR(AG77="",COUNTIF($EX$3:$KQ$3,#REF!)=COUNTIFS($EX$3:$KQ$3,#REF!,$EX77:$KQ77,#REF!)),"",OFFSET($A$4,0,AG77))</f>
        <v/>
      </c>
      <c r="AH78" s="19" t="str">
        <f ca="1">IF(OR(AH77="",COUNTIF($EX$3:$KQ$3,#REF!)=COUNTIFS($EX$3:$KQ$3,#REF!,$EX77:$KQ77,#REF!)),"",OFFSET($A$4,0,AH77))</f>
        <v/>
      </c>
      <c r="AI78" s="19" t="str">
        <f ca="1">IF(OR(AI77="",COUNTIF($EX$3:$KQ$3,#REF!)=COUNTIFS($EX$3:$KQ$3,#REF!,$EX77:$KQ77,#REF!)),"",OFFSET($A$4,0,AI77))</f>
        <v/>
      </c>
      <c r="AJ78" s="19" t="str">
        <f ca="1">IF(OR(AJ77="",COUNTIF($EX$3:$KQ$3,#REF!)=COUNTIFS($EX$3:$KQ$3,#REF!,$EX77:$KQ77,#REF!)),"",OFFSET($A$4,0,AJ77))</f>
        <v/>
      </c>
      <c r="AK78" s="19" t="str">
        <f ca="1">IF(OR(AK77="",COUNTIF($EX$3:$KQ$3,#REF!)=COUNTIFS($EX$3:$KQ$3,#REF!,$EX77:$KQ77,#REF!)),"",OFFSET($A$4,0,AK77))</f>
        <v/>
      </c>
      <c r="AL78" s="19" t="str">
        <f ca="1">IF(OR(AL77="",COUNTIF($EX$3:$KQ$3,#REF!)=COUNTIFS($EX$3:$KQ$3,#REF!,$EX77:$KQ77,#REF!)),"",OFFSET($A$4,0,AL77))</f>
        <v/>
      </c>
      <c r="AM78" s="19" t="str">
        <f ca="1">IF(OR(AM77="",COUNTIF($EX$3:$KQ$3,#REF!)=COUNTIFS($EX$3:$KQ$3,#REF!,$EX77:$KQ77,#REF!)),"",OFFSET($A$4,0,AM77))</f>
        <v/>
      </c>
      <c r="AN78" s="19" t="str">
        <f ca="1">IF(OR(AN77="",COUNTIF($EX$3:$KQ$3,#REF!)=COUNTIFS($EX$3:$KQ$3,#REF!,$EX77:$KQ77,#REF!)),"",OFFSET($A$4,0,AN77))</f>
        <v/>
      </c>
      <c r="AO78" s="19" t="str">
        <f ca="1">IF(OR(AO77="",COUNTIF($EX$3:$KQ$3,#REF!)=COUNTIFS($EX$3:$KQ$3,#REF!,$EX77:$KQ77,#REF!)),"",OFFSET($A$4,0,AO77))</f>
        <v/>
      </c>
      <c r="AP78" s="19" t="str">
        <f ca="1">IF(OR(AP77="",COUNTIF($EX$3:$KQ$3,#REF!)=COUNTIFS($EX$3:$KQ$3,#REF!,$EX77:$KQ77,#REF!)),"",OFFSET($A$4,0,AP77))</f>
        <v/>
      </c>
      <c r="AQ78" s="19" t="str">
        <f ca="1">IF(OR(AQ77="",COUNTIF($EX$3:$KQ$3,#REF!)=COUNTIFS($EX$3:$KQ$3,#REF!,$EX77:$KQ77,#REF!)),"",OFFSET($A$4,0,AQ77))</f>
        <v/>
      </c>
      <c r="AR78" s="19" t="str">
        <f ca="1">IF(OR(AR77="",COUNTIF($EX$3:$KQ$3,#REF!)=COUNTIFS($EX$3:$KQ$3,#REF!,$EX77:$KQ77,#REF!)),"",OFFSET($A$4,0,AR77))</f>
        <v/>
      </c>
      <c r="AS78" s="19" t="str">
        <f ca="1">IF(OR(AS77="",COUNTIF($EX$3:$KQ$3,#REF!)=COUNTIFS($EX$3:$KQ$3,#REF!,$EX77:$KQ77,#REF!)),"",OFFSET($A$4,0,AS77))</f>
        <v/>
      </c>
      <c r="AT78" s="19" t="str">
        <f ca="1">IF(OR(AT77="",COUNTIF($EX$3:$KQ$3,#REF!)=COUNTIFS($EX$3:$KQ$3,#REF!,$EX77:$KQ77,#REF!)),"",OFFSET($A$4,0,AT77))</f>
        <v/>
      </c>
      <c r="AU78" s="19" t="str">
        <f ca="1">IF(OR(AU77="",COUNTIF($EX$3:$KQ$3,#REF!)=COUNTIFS($EX$3:$KQ$3,#REF!,$EX77:$KQ77,#REF!)),"",OFFSET($A$4,0,AU77))</f>
        <v/>
      </c>
      <c r="AV78" s="19" t="str">
        <f ca="1">IF(OR(AV77="",COUNTIF($EX$3:$KQ$3,#REF!)=COUNTIFS($EX$3:$KQ$3,#REF!,$EX77:$KQ77,#REF!)),"",OFFSET($A$4,0,AV77))</f>
        <v/>
      </c>
      <c r="AW78" s="19" t="str">
        <f ca="1">IF(OR(AW77="",COUNTIF($EX$3:$KQ$3,#REF!)=COUNTIFS($EX$3:$KQ$3,#REF!,$EX77:$KQ77,#REF!)),"",OFFSET($A$4,0,AW77))</f>
        <v/>
      </c>
      <c r="AX78" s="19" t="str">
        <f ca="1">IF(OR(AX77="",COUNTIF($EX$3:$KQ$3,#REF!)=COUNTIFS($EX$3:$KQ$3,#REF!,$EX77:$KQ77,#REF!)),"",OFFSET($A$4,0,AX77))</f>
        <v/>
      </c>
      <c r="AY78" s="19" t="str">
        <f ca="1">IF(OR(AY77="",COUNTIF($EX$3:$KQ$3,#REF!)=COUNTIFS($EX$3:$KQ$3,#REF!,$EX77:$KQ77,#REF!)),"",OFFSET($A$4,0,AY77))</f>
        <v/>
      </c>
      <c r="AZ78" s="19" t="str">
        <f ca="1">IF(OR(AZ77="",COUNTIF($EX$3:$KQ$3,#REF!)=COUNTIFS($EX$3:$KQ$3,#REF!,$EX77:$KQ77,#REF!)),"",OFFSET($A$4,0,AZ77))</f>
        <v/>
      </c>
      <c r="BA78" s="19" t="str">
        <f ca="1">IF(OR(BA77="",COUNTIF($EX$3:$KQ$3,#REF!)=COUNTIFS($EX$3:$KQ$3,#REF!,$EX77:$KQ77,#REF!)),"",OFFSET($A$4,0,BA77))</f>
        <v/>
      </c>
      <c r="BB78" s="19" t="str">
        <f ca="1">IF(OR(BB77="",COUNTIF($EX$3:$KQ$3,#REF!)=COUNTIFS($EX$3:$KQ$3,#REF!,$EX77:$KQ77,#REF!)),"",OFFSET($A$4,0,BB77))</f>
        <v/>
      </c>
      <c r="BC78" s="19" t="str">
        <f ca="1">IF(OR(BC77="",COUNTIF($EX$3:$KQ$3,#REF!)=COUNTIFS($EX$3:$KQ$3,#REF!,$EX77:$KQ77,#REF!)),"",OFFSET($A$4,0,BC77))</f>
        <v/>
      </c>
      <c r="BD78" s="19" t="str">
        <f ca="1">IF(OR(BD77="",COUNTIF($EX$3:$KQ$3,#REF!)=COUNTIFS($EX$3:$KQ$3,#REF!,$EX77:$KQ77,#REF!)),"",OFFSET($A$4,0,BD77))</f>
        <v/>
      </c>
      <c r="BE78" s="19" t="str">
        <f ca="1">IF(OR(BE77="",COUNTIF($EX$3:$KQ$3,#REF!)=COUNTIFS($EX$3:$KQ$3,#REF!,$EX77:$KQ77,#REF!)),"",OFFSET($A$4,0,BE77))</f>
        <v/>
      </c>
      <c r="BF78" s="19" t="str">
        <f ca="1">IF(OR(BF77="",COUNTIF($EX$3:$KQ$3,#REF!)=COUNTIFS($EX$3:$KQ$3,#REF!,$EX77:$KQ77,#REF!)),"",OFFSET($A$4,0,BF77))</f>
        <v/>
      </c>
      <c r="BG78" s="19" t="str">
        <f ca="1">IF(OR(BG77="",COUNTIF($EX$3:$KQ$3,#REF!)=COUNTIFS($EX$3:$KQ$3,#REF!,$EX77:$KQ77,#REF!)),"",OFFSET($A$4,0,BG77))</f>
        <v/>
      </c>
      <c r="BH78" s="19" t="str">
        <f ca="1">IF(OR(BH77="",COUNTIF($EX$3:$KQ$3,#REF!)=COUNTIFS($EX$3:$KQ$3,#REF!,$EX77:$KQ77,#REF!)),"",OFFSET($A$4,0,BH77))</f>
        <v/>
      </c>
      <c r="BI78" s="19" t="str">
        <f ca="1">IF(OR(BI77="",COUNTIF($EX$3:$KQ$3,#REF!)=COUNTIFS($EX$3:$KQ$3,#REF!,$EX77:$KQ77,#REF!)),"",OFFSET($A$4,0,BI77))</f>
        <v/>
      </c>
      <c r="BJ78" s="19" t="str">
        <f ca="1">IF(OR(BJ77="",COUNTIF($EX$3:$KQ$3,#REF!)=COUNTIFS($EX$3:$KQ$3,#REF!,$EX77:$KQ77,#REF!)),"",OFFSET($A$4,0,BJ77))</f>
        <v/>
      </c>
      <c r="BK78" s="19" t="str">
        <f ca="1">IF(OR(BK77="",COUNTIF($EX$3:$KQ$3,#REF!)=COUNTIFS($EX$3:$KQ$3,#REF!,$EX77:$KQ77,#REF!)),"",OFFSET($A$4,0,BK77))</f>
        <v/>
      </c>
      <c r="BL78" s="19" t="str">
        <f ca="1">IF(OR(BL77="",COUNTIF($EX$3:$KQ$3,#REF!)=COUNTIFS($EX$3:$KQ$3,#REF!,$EX77:$KQ77,#REF!)),"",OFFSET($A$4,0,BL77))</f>
        <v/>
      </c>
      <c r="BM78" s="19" t="str">
        <f ca="1">IF(OR(BM77="",COUNTIF($EX$3:$KQ$3,#REF!)=COUNTIFS($EX$3:$KQ$3,#REF!,$EX77:$KQ77,#REF!)),"",OFFSET($A$4,0,BM77))</f>
        <v/>
      </c>
      <c r="BN78" s="19" t="str">
        <f ca="1">IF(OR(BN77="",COUNTIF($EX$3:$KQ$3,#REF!)=COUNTIFS($EX$3:$KQ$3,#REF!,$EX77:$KQ77,#REF!)),"",OFFSET($A$4,0,BN77))</f>
        <v/>
      </c>
      <c r="BO78" s="19" t="str">
        <f ca="1">IF(OR(BO77="",COUNTIF($EX$3:$KQ$3,#REF!)=COUNTIFS($EX$3:$KQ$3,#REF!,$EX77:$KQ77,#REF!)),"",OFFSET($A$4,0,BO77))</f>
        <v/>
      </c>
      <c r="BP78" s="19" t="str">
        <f ca="1">IF(OR(BP77="",COUNTIF($EX$3:$KQ$3,#REF!)=COUNTIFS($EX$3:$KQ$3,#REF!,$EX77:$KQ77,#REF!)),"",OFFSET($A$4,0,BP77))</f>
        <v/>
      </c>
      <c r="BQ78" s="19" t="str">
        <f ca="1">IF(OR(BQ77="",COUNTIF($EX$3:$KQ$3,#REF!)=COUNTIFS($EX$3:$KQ$3,#REF!,$EX77:$KQ77,#REF!)),"",OFFSET($A$4,0,BQ77))</f>
        <v/>
      </c>
      <c r="BR78" s="19" t="str">
        <f ca="1">IF(OR(BR77="",COUNTIF($EX$3:$KQ$3,#REF!)=COUNTIFS($EX$3:$KQ$3,#REF!,$EX77:$KQ77,#REF!)),"",OFFSET($A$4,0,BR77))</f>
        <v/>
      </c>
      <c r="BS78" s="19" t="str">
        <f ca="1">IF(OR(BS77="",COUNTIF($EX$3:$KQ$3,#REF!)=COUNTIFS($EX$3:$KQ$3,#REF!,$EX77:$KQ77,#REF!)),"",OFFSET($A$4,0,BS77))</f>
        <v/>
      </c>
      <c r="BT78" s="19" t="str">
        <f ca="1">IF(OR(BT77="",COUNTIF($EX$3:$KQ$3,#REF!)=COUNTIFS($EX$3:$KQ$3,#REF!,$EX77:$KQ77,#REF!)),"",OFFSET($A$4,0,BT77))</f>
        <v/>
      </c>
      <c r="BU78" s="19" t="str">
        <f ca="1">IF(OR(BU77="",COUNTIF($EX$3:$KQ$3,#REF!)=COUNTIFS($EX$3:$KQ$3,#REF!,$EX77:$KQ77,#REF!)),"",OFFSET($A$4,0,BU77))</f>
        <v/>
      </c>
      <c r="BV78" s="19" t="str">
        <f ca="1">IF(OR(BV77="",COUNTIF($EX$3:$KQ$3,#REF!)=COUNTIFS($EX$3:$KQ$3,#REF!,$EX77:$KQ77,#REF!)),"",OFFSET($A$4,0,BV77))</f>
        <v/>
      </c>
      <c r="BW78" s="19" t="str">
        <f ca="1">IF(OR(BW77="",COUNTIF($EX$3:$KQ$3,#REF!)=COUNTIFS($EX$3:$KQ$3,#REF!,$EX77:$KQ77,#REF!)),"",OFFSET($A$4,0,BW77))</f>
        <v/>
      </c>
      <c r="BX78" s="19" t="str">
        <f ca="1">IF(OR(BX77="",COUNTIF($EX$3:$KQ$3,#REF!)=COUNTIFS($EX$3:$KQ$3,#REF!,$EX77:$KQ77,#REF!)),"",OFFSET($A$4,0,BX77))</f>
        <v/>
      </c>
      <c r="BY78" s="19" t="str">
        <f ca="1">IF(OR(BY77="",COUNTIF($EX$3:$KQ$3,#REF!)=COUNTIFS($EX$3:$KQ$3,#REF!,$EX77:$KQ77,#REF!)),"",OFFSET($A$4,0,BY77))</f>
        <v/>
      </c>
      <c r="BZ78" s="19" t="str">
        <f ca="1">IF(OR(BZ77="",COUNTIF($EX$3:$KQ$3,#REF!)=COUNTIFS($EX$3:$KQ$3,#REF!,$EX77:$KQ77,#REF!)),"",OFFSET($A$4,0,BZ77))</f>
        <v/>
      </c>
      <c r="CA78" s="19" t="str">
        <f ca="1">IF(OR(CA77="",COUNTIF($EX$3:$KQ$3,#REF!)=COUNTIFS($EX$3:$KQ$3,#REF!,$EX77:$KQ77,#REF!)),"",OFFSET($A$4,0,CA77))</f>
        <v/>
      </c>
      <c r="CB78" s="19" t="str">
        <f ca="1">IF(OR(CB77="",COUNTIF($EX$3:$KQ$3,#REF!)=COUNTIFS($EX$3:$KQ$3,#REF!,$EX77:$KQ77,#REF!)),"",OFFSET($A$4,0,CB77))</f>
        <v/>
      </c>
      <c r="CC78" s="19" t="str">
        <f ca="1">IF(OR(CC77="",COUNTIF($EX$3:$KQ$3,#REF!)=COUNTIFS($EX$3:$KQ$3,#REF!,$EX77:$KQ77,#REF!)),"",OFFSET($A$4,0,CC77))</f>
        <v/>
      </c>
      <c r="CD78" s="19" t="str">
        <f ca="1">IF(OR(CD77="",COUNTIF($EX$3:$KQ$3,#REF!)=COUNTIFS($EX$3:$KQ$3,#REF!,$EX77:$KQ77,#REF!)),"",OFFSET($A$4,0,CD77))</f>
        <v/>
      </c>
      <c r="CE78" s="19" t="str">
        <f ca="1">IF(OR(CE77="",COUNTIF($EX$3:$KQ$3,#REF!)=COUNTIFS($EX$3:$KQ$3,#REF!,$EX77:$KQ77,#REF!)),"",OFFSET($A$4,0,CE77))</f>
        <v/>
      </c>
      <c r="CF78" s="19" t="str">
        <f ca="1">IF(OR(CF77="",COUNTIF($EX$3:$KQ$3,#REF!)=COUNTIFS($EX$3:$KQ$3,#REF!,$EX77:$KQ77,#REF!)),"",OFFSET($A$4,0,CF77))</f>
        <v/>
      </c>
      <c r="CG78" s="19" t="str">
        <f ca="1">IF(OR(CG77="",COUNTIF($EX$3:$KQ$3,#REF!)=COUNTIFS($EX$3:$KQ$3,#REF!,$EX77:$KQ77,#REF!)),"",OFFSET($A$4,0,CG77))</f>
        <v/>
      </c>
      <c r="CH78" s="19" t="str">
        <f ca="1">IF(OR(CH77="",COUNTIF($EX$3:$KQ$3,#REF!)=COUNTIFS($EX$3:$KQ$3,#REF!,$EX77:$KQ77,#REF!)),"",OFFSET($A$4,0,CH77))</f>
        <v/>
      </c>
      <c r="CI78" s="19" t="str">
        <f ca="1">IF(OR(CI77="",COUNTIF($EX$3:$KQ$3,#REF!)=COUNTIFS($EX$3:$KQ$3,#REF!,$EX77:$KQ77,#REF!)),"",OFFSET($A$4,0,CI77))</f>
        <v/>
      </c>
      <c r="CJ78" s="19" t="str">
        <f ca="1">IF(OR(CJ77="",COUNTIF($EX$3:$KQ$3,#REF!)=COUNTIFS($EX$3:$KQ$3,#REF!,$EX77:$KQ77,#REF!)),"",OFFSET($A$4,0,CJ77))</f>
        <v/>
      </c>
      <c r="CK78" s="19" t="str">
        <f ca="1">IF(OR(CK77="",COUNTIF($EX$3:$KQ$3,#REF!)=COUNTIFS($EX$3:$KQ$3,#REF!,$EX77:$KQ77,#REF!)),"",OFFSET($A$4,0,CK77))</f>
        <v/>
      </c>
      <c r="CL78" s="19" t="str">
        <f ca="1">IF(OR(CL77="",COUNTIF($EX$3:$KQ$3,#REF!)=COUNTIFS($EX$3:$KQ$3,#REF!,$EX77:$KQ77,#REF!)),"",OFFSET($A$4,0,CL77))</f>
        <v/>
      </c>
      <c r="CM78" s="19" t="str">
        <f ca="1">IF(OR(CM77="",COUNTIF($EX$3:$KQ$3,#REF!)=COUNTIFS($EX$3:$KQ$3,#REF!,$EX77:$KQ77,#REF!)),"",OFFSET($A$4,0,CM77))</f>
        <v/>
      </c>
      <c r="CN78" s="19" t="str">
        <f ca="1">IF(OR(CN77="",COUNTIF($EX$3:$KQ$3,#REF!)=COUNTIFS($EX$3:$KQ$3,#REF!,$EX77:$KQ77,#REF!)),"",OFFSET($A$4,0,CN77))</f>
        <v/>
      </c>
      <c r="CO78" s="19" t="str">
        <f ca="1">IF(OR(CO77="",COUNTIF($EX$3:$KQ$3,#REF!)=COUNTIFS($EX$3:$KQ$3,#REF!,$EX77:$KQ77,#REF!)),"",OFFSET($A$4,0,CO77))</f>
        <v/>
      </c>
      <c r="CP78" s="19" t="str">
        <f ca="1">IF(OR(CP77="",COUNTIF($EX$3:$KQ$3,#REF!)=COUNTIFS($EX$3:$KQ$3,#REF!,$EX77:$KQ77,#REF!)),"",OFFSET($A$4,0,CP77))</f>
        <v/>
      </c>
      <c r="CQ78" s="19" t="str">
        <f ca="1">IF(OR(CQ77="",COUNTIF($EX$3:$KQ$3,#REF!)=COUNTIFS($EX$3:$KQ$3,#REF!,$EX77:$KQ77,#REF!)),"",OFFSET($A$4,0,CQ77))</f>
        <v/>
      </c>
      <c r="CR78" s="19" t="str">
        <f ca="1">IF(OR(CR77="",COUNTIF($EX$3:$KQ$3,#REF!)=COUNTIFS($EX$3:$KQ$3,#REF!,$EX77:$KQ77,#REF!)),"",OFFSET($A$4,0,CR77))</f>
        <v/>
      </c>
      <c r="CS78" s="19" t="str">
        <f ca="1">IF(OR(CS77="",COUNTIF($EX$3:$KQ$3,#REF!)=COUNTIFS($EX$3:$KQ$3,#REF!,$EX77:$KQ77,#REF!)),"",OFFSET($A$4,0,CS77))</f>
        <v/>
      </c>
      <c r="CT78" s="19" t="str">
        <f ca="1">IF(OR(CT77="",COUNTIF($EX$3:$KQ$3,#REF!)=COUNTIFS($EX$3:$KQ$3,#REF!,$EX77:$KQ77,#REF!)),"",OFFSET($A$4,0,CT77))</f>
        <v/>
      </c>
      <c r="CU78" s="19" t="str">
        <f ca="1">IF(OR(CU77="",COUNTIF($EX$3:$KQ$3,#REF!)=COUNTIFS($EX$3:$KQ$3,#REF!,$EX77:$KQ77,#REF!)),"",OFFSET($A$4,0,CU77))</f>
        <v/>
      </c>
      <c r="CV78" s="19" t="str">
        <f ca="1">IF(OR(CV77="",COUNTIF($EX$3:$KQ$3,#REF!)=COUNTIFS($EX$3:$KQ$3,#REF!,$EX77:$KQ77,#REF!)),"",OFFSET($A$4,0,CV77))</f>
        <v/>
      </c>
      <c r="CW78" s="19" t="str">
        <f ca="1">IF(OR(CW77="",COUNTIF($EX$3:$KQ$3,#REF!)=COUNTIFS($EX$3:$KQ$3,#REF!,$EX77:$KQ77,#REF!)),"",OFFSET($A$4,0,CW77))</f>
        <v/>
      </c>
      <c r="CX78" s="19" t="str">
        <f ca="1">IF(OR(CX77="",COUNTIF($EX$3:$KQ$3,#REF!)=COUNTIFS($EX$3:$KQ$3,#REF!,$EX77:$KQ77,#REF!)),"",OFFSET($A$4,0,CX77))</f>
        <v/>
      </c>
      <c r="CY78" s="19" t="str">
        <f ca="1">IF(OR(CY77="",COUNTIF($EX$3:$KQ$3,#REF!)=COUNTIFS($EX$3:$KQ$3,#REF!,$EX77:$KQ77,#REF!)),"",OFFSET($A$4,0,CY77))</f>
        <v/>
      </c>
      <c r="CZ78" s="19" t="str">
        <f ca="1">IF(OR(CZ77="",COUNTIF($EX$3:$KQ$3,#REF!)=COUNTIFS($EX$3:$KQ$3,#REF!,$EX77:$KQ77,#REF!)),"",OFFSET($A$4,0,CZ77))</f>
        <v/>
      </c>
      <c r="DA78" s="19" t="str">
        <f ca="1">IF(OR(DA77="",COUNTIF($EX$3:$KQ$3,#REF!)=COUNTIFS($EX$3:$KQ$3,#REF!,$EX77:$KQ77,#REF!)),"",OFFSET($A$4,0,DA77))</f>
        <v/>
      </c>
      <c r="DB78" s="19" t="str">
        <f ca="1">IF(OR(DB77="",COUNTIF($EX$3:$KQ$3,#REF!)=COUNTIFS($EX$3:$KQ$3,#REF!,$EX77:$KQ77,#REF!)),"",OFFSET($A$4,0,DB77))</f>
        <v/>
      </c>
      <c r="DC78" s="19" t="str">
        <f ca="1">IF(OR(DC77="",COUNTIF($EX$3:$KQ$3,#REF!)=COUNTIFS($EX$3:$KQ$3,#REF!,$EX77:$KQ77,#REF!)),"",OFFSET($A$4,0,DC77))</f>
        <v/>
      </c>
      <c r="DD78" s="19" t="str">
        <f ca="1">IF(OR(DD77="",COUNTIF($EX$3:$KQ$3,#REF!)=COUNTIFS($EX$3:$KQ$3,#REF!,$EX77:$KQ77,#REF!)),"",OFFSET($A$4,0,DD77))</f>
        <v/>
      </c>
      <c r="DE78" s="19" t="str">
        <f ca="1">IF(OR(DE77="",COUNTIF($EX$3:$KQ$3,#REF!)=COUNTIFS($EX$3:$KQ$3,#REF!,$EX77:$KQ77,#REF!)),"",OFFSET($A$4,0,DE77))</f>
        <v/>
      </c>
      <c r="DF78" s="19" t="str">
        <f ca="1">IF(OR(DF77="",COUNTIF($EX$3:$KQ$3,#REF!)=COUNTIFS($EX$3:$KQ$3,#REF!,$EX77:$KQ77,#REF!)),"",OFFSET($A$4,0,DF77))</f>
        <v/>
      </c>
      <c r="DG78" s="19" t="str">
        <f ca="1">IF(OR(DG77="",COUNTIF($EX$3:$KQ$3,#REF!)=COUNTIFS($EX$3:$KQ$3,#REF!,$EX77:$KQ77,#REF!)),"",OFFSET($A$4,0,DG77))</f>
        <v/>
      </c>
      <c r="DH78" s="19" t="str">
        <f ca="1">IF(OR(DH77="",COUNTIF($EX$3:$KQ$3,#REF!)=COUNTIFS($EX$3:$KQ$3,#REF!,$EX77:$KQ77,#REF!)),"",OFFSET($A$4,0,DH77))</f>
        <v/>
      </c>
      <c r="DI78" s="19" t="str">
        <f ca="1">IF(OR(DI77="",COUNTIF($EX$3:$KQ$3,#REF!)=COUNTIFS($EX$3:$KQ$3,#REF!,$EX77:$KQ77,#REF!)),"",OFFSET($A$4,0,DI77))</f>
        <v/>
      </c>
      <c r="DJ78" s="19" t="str">
        <f ca="1">IF(OR(DJ77="",COUNTIF($EX$3:$KQ$3,#REF!)=COUNTIFS($EX$3:$KQ$3,#REF!,$EX77:$KQ77,#REF!)),"",OFFSET($A$4,0,DJ77))</f>
        <v/>
      </c>
      <c r="DK78" s="19" t="str">
        <f ca="1">IF(OR(DK77="",COUNTIF($EX$3:$KQ$3,#REF!)=COUNTIFS($EX$3:$KQ$3,#REF!,$EX77:$KQ77,#REF!)),"",OFFSET($A$4,0,DK77))</f>
        <v/>
      </c>
      <c r="DL78" s="19" t="str">
        <f ca="1">IF(OR(DL77="",COUNTIF($EX$3:$KQ$3,#REF!)=COUNTIFS($EX$3:$KQ$3,#REF!,$EX77:$KQ77,#REF!)),"",OFFSET($A$4,0,DL77))</f>
        <v/>
      </c>
      <c r="DM78" s="19" t="str">
        <f ca="1">IF(OR(DM77="",COUNTIF($EX$3:$KQ$3,#REF!)=COUNTIFS($EX$3:$KQ$3,#REF!,$EX77:$KQ77,#REF!)),"",OFFSET($A$4,0,DM77))</f>
        <v/>
      </c>
      <c r="DN78" s="19" t="str">
        <f ca="1">IF(OR(DN77="",COUNTIF($EX$3:$KQ$3,#REF!)=COUNTIFS($EX$3:$KQ$3,#REF!,$EX77:$KQ77,#REF!)),"",OFFSET($A$4,0,DN77))</f>
        <v/>
      </c>
      <c r="DO78" s="19" t="str">
        <f ca="1">IF(OR(DO77="",COUNTIF($EX$3:$KQ$3,#REF!)=COUNTIFS($EX$3:$KQ$3,#REF!,$EX77:$KQ77,#REF!)),"",OFFSET($A$4,0,DO77))</f>
        <v/>
      </c>
      <c r="DP78" s="19" t="str">
        <f ca="1">IF(OR(DP77="",COUNTIF($EX$3:$KQ$3,#REF!)=COUNTIFS($EX$3:$KQ$3,#REF!,$EX77:$KQ77,#REF!)),"",OFFSET($A$4,0,DP77))</f>
        <v/>
      </c>
      <c r="DQ78" s="19" t="str">
        <f ca="1">IF(OR(DQ77="",COUNTIF($EX$3:$KQ$3,#REF!)=COUNTIFS($EX$3:$KQ$3,#REF!,$EX77:$KQ77,#REF!)),"",OFFSET($A$4,0,DQ77))</f>
        <v/>
      </c>
      <c r="DR78" s="19" t="str">
        <f ca="1">IF(OR(DR77="",COUNTIF($EX$3:$KQ$3,#REF!)=COUNTIFS($EX$3:$KQ$3,#REF!,$EX77:$KQ77,#REF!)),"",OFFSET($A$4,0,DR77))</f>
        <v/>
      </c>
      <c r="DS78" s="19" t="str">
        <f ca="1">IF(OR(DS77="",COUNTIF($EX$3:$KQ$3,#REF!)=COUNTIFS($EX$3:$KQ$3,#REF!,$EX77:$KQ77,#REF!)),"",OFFSET($A$4,0,DS77))</f>
        <v/>
      </c>
      <c r="DT78" s="19" t="str">
        <f ca="1">IF(OR(DT77="",COUNTIF($EX$3:$KQ$3,#REF!)=COUNTIFS($EX$3:$KQ$3,#REF!,$EX77:$KQ77,#REF!)),"",OFFSET($A$4,0,DT77))</f>
        <v/>
      </c>
      <c r="DU78" s="19" t="str">
        <f ca="1">IF(OR(DU77="",COUNTIF($EX$3:$KQ$3,#REF!)=COUNTIFS($EX$3:$KQ$3,#REF!,$EX77:$KQ77,#REF!)),"",OFFSET($A$4,0,DU77))</f>
        <v/>
      </c>
      <c r="DV78" s="19" t="str">
        <f ca="1">IF(OR(DV77="",COUNTIF($EX$3:$KQ$3,#REF!)=COUNTIFS($EX$3:$KQ$3,#REF!,$EX77:$KQ77,#REF!)),"",OFFSET($A$4,0,DV77))</f>
        <v/>
      </c>
      <c r="DW78" s="19" t="str">
        <f ca="1">IF(OR(DW77="",COUNTIF($EX$3:$KQ$3,#REF!)=COUNTIFS($EX$3:$KQ$3,#REF!,$EX77:$KQ77,#REF!)),"",OFFSET($A$4,0,DW77))</f>
        <v/>
      </c>
      <c r="DX78" s="19" t="str">
        <f ca="1">IF(OR(DX77="",COUNTIF($EX$3:$KQ$3,#REF!)=COUNTIFS($EX$3:$KQ$3,#REF!,$EX77:$KQ77,#REF!)),"",OFFSET($A$4,0,DX77))</f>
        <v/>
      </c>
      <c r="DY78" s="19" t="str">
        <f ca="1">IF(OR(DY77="",COUNTIF($EX$3:$KQ$3,#REF!)=COUNTIFS($EX$3:$KQ$3,#REF!,$EX77:$KQ77,#REF!)),"",OFFSET($A$4,0,DY77))</f>
        <v/>
      </c>
      <c r="DZ78" s="19" t="str">
        <f ca="1">IF(OR(DZ77="",COUNTIF($EX$3:$KQ$3,#REF!)=COUNTIFS($EX$3:$KQ$3,#REF!,$EX77:$KQ77,#REF!)),"",OFFSET($A$4,0,DZ77))</f>
        <v/>
      </c>
      <c r="EA78" s="19" t="str">
        <f ca="1">IF(OR(EA77="",COUNTIF($EX$3:$KQ$3,#REF!)=COUNTIFS($EX$3:$KQ$3,#REF!,$EX77:$KQ77,#REF!)),"",OFFSET($A$4,0,EA77))</f>
        <v/>
      </c>
      <c r="EB78" s="19"/>
      <c r="EC78" s="19"/>
      <c r="ED78" s="19"/>
      <c r="EE78" s="19"/>
      <c r="EF78" s="19"/>
      <c r="EG78" s="19"/>
      <c r="EH78" s="19"/>
      <c r="EI78" s="19"/>
      <c r="EJ78" s="19"/>
      <c r="EK78" s="19"/>
      <c r="EL78" s="19"/>
      <c r="EM78" s="19"/>
      <c r="EN78" s="19"/>
      <c r="EO78" s="19"/>
      <c r="EP78" s="19"/>
      <c r="EQ78" s="19"/>
      <c r="ER78" s="19"/>
      <c r="ES78" s="19"/>
      <c r="ET78" s="19"/>
      <c r="EU78" s="19"/>
      <c r="EX78" s="19" t="str">
        <f t="shared" ca="1" si="612"/>
        <v/>
      </c>
      <c r="EY78" s="19" t="str">
        <f t="shared" ca="1" si="613"/>
        <v/>
      </c>
      <c r="EZ78" s="19" t="str">
        <f t="shared" ca="1" si="614"/>
        <v/>
      </c>
      <c r="FA78" s="19" t="str">
        <f t="shared" ca="1" si="615"/>
        <v/>
      </c>
      <c r="FB78" s="19" t="str">
        <f t="shared" ca="1" si="616"/>
        <v/>
      </c>
      <c r="FC78" s="19" t="str">
        <f t="shared" ca="1" si="617"/>
        <v/>
      </c>
      <c r="FD78" s="19" t="str">
        <f t="shared" ca="1" si="618"/>
        <v/>
      </c>
      <c r="FE78" s="19" t="str">
        <f t="shared" ca="1" si="619"/>
        <v/>
      </c>
      <c r="FF78" s="19" t="str">
        <f t="shared" ca="1" si="620"/>
        <v/>
      </c>
      <c r="FG78" s="19" t="str">
        <f t="shared" ca="1" si="621"/>
        <v/>
      </c>
      <c r="FH78" s="19" t="str">
        <f t="shared" ca="1" si="622"/>
        <v/>
      </c>
      <c r="FI78" s="19" t="str">
        <f t="shared" ca="1" si="623"/>
        <v/>
      </c>
      <c r="FJ78" s="19" t="str">
        <f t="shared" ca="1" si="624"/>
        <v/>
      </c>
      <c r="FK78" s="19" t="str">
        <f t="shared" ca="1" si="625"/>
        <v/>
      </c>
      <c r="FL78" s="19" t="str">
        <f t="shared" ca="1" si="626"/>
        <v/>
      </c>
      <c r="FM78" s="19" t="str">
        <f t="shared" ca="1" si="627"/>
        <v/>
      </c>
      <c r="FN78" s="19" t="str">
        <f t="shared" ca="1" si="628"/>
        <v/>
      </c>
      <c r="FO78" s="19" t="str">
        <f t="shared" ca="1" si="629"/>
        <v/>
      </c>
      <c r="FP78" s="19" t="str">
        <f t="shared" ca="1" si="630"/>
        <v/>
      </c>
      <c r="FQ78" s="19" t="str">
        <f t="shared" ca="1" si="631"/>
        <v/>
      </c>
      <c r="FR78" s="19" t="str">
        <f t="shared" ca="1" si="632"/>
        <v/>
      </c>
      <c r="FS78" s="19" t="str">
        <f t="shared" ca="1" si="633"/>
        <v/>
      </c>
      <c r="FT78" s="19" t="str">
        <f t="shared" ca="1" si="634"/>
        <v/>
      </c>
      <c r="FU78" s="19" t="str">
        <f t="shared" ca="1" si="635"/>
        <v/>
      </c>
      <c r="FV78" s="19" t="str">
        <f t="shared" ca="1" si="636"/>
        <v/>
      </c>
      <c r="FW78" s="19" t="str">
        <f t="shared" ca="1" si="637"/>
        <v/>
      </c>
      <c r="FX78" s="19" t="str">
        <f t="shared" ca="1" si="638"/>
        <v/>
      </c>
      <c r="FY78" s="19" t="str">
        <f t="shared" ca="1" si="639"/>
        <v/>
      </c>
      <c r="FZ78" s="19" t="str">
        <f t="shared" ca="1" si="640"/>
        <v/>
      </c>
      <c r="GA78" s="19" t="str">
        <f t="shared" ca="1" si="641"/>
        <v/>
      </c>
      <c r="GB78" s="19" t="str">
        <f t="shared" ca="1" si="642"/>
        <v/>
      </c>
      <c r="GC78" s="19" t="str">
        <f t="shared" ca="1" si="643"/>
        <v/>
      </c>
      <c r="GD78" s="19" t="str">
        <f t="shared" ca="1" si="644"/>
        <v/>
      </c>
      <c r="GE78" s="19" t="str">
        <f t="shared" ca="1" si="645"/>
        <v/>
      </c>
      <c r="GF78" s="19" t="str">
        <f t="shared" ca="1" si="646"/>
        <v/>
      </c>
      <c r="GG78" s="19" t="str">
        <f t="shared" ca="1" si="647"/>
        <v/>
      </c>
      <c r="GH78" s="19" t="str">
        <f t="shared" ca="1" si="648"/>
        <v/>
      </c>
      <c r="GI78" s="19" t="str">
        <f t="shared" ca="1" si="649"/>
        <v/>
      </c>
      <c r="GJ78" s="19" t="str">
        <f t="shared" ca="1" si="650"/>
        <v/>
      </c>
      <c r="GK78" s="19" t="str">
        <f t="shared" ca="1" si="651"/>
        <v/>
      </c>
      <c r="GL78" s="19" t="str">
        <f t="shared" ca="1" si="652"/>
        <v/>
      </c>
      <c r="GM78" s="19" t="str">
        <f t="shared" ca="1" si="653"/>
        <v/>
      </c>
      <c r="GN78" s="19" t="str">
        <f t="shared" ca="1" si="654"/>
        <v/>
      </c>
      <c r="GO78" s="19" t="str">
        <f t="shared" ca="1" si="655"/>
        <v/>
      </c>
      <c r="GP78" s="19" t="str">
        <f t="shared" ca="1" si="656"/>
        <v/>
      </c>
      <c r="GQ78" s="19" t="str">
        <f t="shared" ca="1" si="657"/>
        <v/>
      </c>
      <c r="GR78" s="19" t="str">
        <f t="shared" ca="1" si="658"/>
        <v/>
      </c>
      <c r="GS78" s="19" t="str">
        <f t="shared" ca="1" si="659"/>
        <v/>
      </c>
      <c r="GT78" s="19" t="str">
        <f t="shared" ca="1" si="660"/>
        <v/>
      </c>
      <c r="GU78" s="19" t="str">
        <f t="shared" ca="1" si="661"/>
        <v/>
      </c>
      <c r="GV78" s="19" t="str">
        <f t="shared" ca="1" si="662"/>
        <v/>
      </c>
      <c r="GW78" s="19" t="str">
        <f t="shared" ca="1" si="663"/>
        <v/>
      </c>
      <c r="GX78" s="19" t="str">
        <f t="shared" ca="1" si="664"/>
        <v/>
      </c>
      <c r="GY78" s="19" t="str">
        <f t="shared" ca="1" si="665"/>
        <v/>
      </c>
      <c r="GZ78" s="19" t="str">
        <f t="shared" ca="1" si="666"/>
        <v/>
      </c>
      <c r="HA78" s="19" t="str">
        <f t="shared" ca="1" si="667"/>
        <v/>
      </c>
      <c r="HB78" s="19" t="str">
        <f t="shared" ca="1" si="668"/>
        <v/>
      </c>
      <c r="HC78" s="19" t="str">
        <f t="shared" ca="1" si="669"/>
        <v/>
      </c>
      <c r="HD78" s="19" t="str">
        <f t="shared" ca="1" si="670"/>
        <v/>
      </c>
      <c r="HE78" s="19" t="str">
        <f t="shared" ca="1" si="671"/>
        <v/>
      </c>
      <c r="HF78" s="19" t="str">
        <f t="shared" ca="1" si="672"/>
        <v/>
      </c>
      <c r="HG78" s="19" t="str">
        <f t="shared" ca="1" si="673"/>
        <v/>
      </c>
      <c r="HH78" s="19" t="str">
        <f t="shared" ca="1" si="674"/>
        <v/>
      </c>
      <c r="HI78" s="19" t="str">
        <f t="shared" ca="1" si="675"/>
        <v/>
      </c>
      <c r="HJ78" s="19" t="str">
        <f t="shared" ca="1" si="676"/>
        <v/>
      </c>
      <c r="HK78" s="19" t="str">
        <f t="shared" ca="1" si="677"/>
        <v/>
      </c>
      <c r="HL78" s="19" t="str">
        <f t="shared" ca="1" si="678"/>
        <v/>
      </c>
      <c r="HM78" s="19" t="str">
        <f t="shared" ca="1" si="679"/>
        <v/>
      </c>
      <c r="HN78" s="19" t="str">
        <f t="shared" ca="1" si="680"/>
        <v/>
      </c>
      <c r="HO78" s="19" t="str">
        <f t="shared" ca="1" si="681"/>
        <v/>
      </c>
      <c r="HP78" s="19" t="str">
        <f t="shared" ca="1" si="682"/>
        <v/>
      </c>
      <c r="HQ78" s="19" t="str">
        <f t="shared" ca="1" si="683"/>
        <v/>
      </c>
      <c r="HR78" s="19" t="str">
        <f t="shared" ca="1" si="684"/>
        <v/>
      </c>
      <c r="HS78" s="19" t="str">
        <f t="shared" ca="1" si="685"/>
        <v/>
      </c>
      <c r="HT78" s="19" t="str">
        <f t="shared" ca="1" si="686"/>
        <v/>
      </c>
      <c r="HU78" s="19" t="str">
        <f t="shared" ca="1" si="687"/>
        <v/>
      </c>
      <c r="HV78" s="19" t="str">
        <f t="shared" ca="1" si="688"/>
        <v/>
      </c>
      <c r="HW78" s="19" t="str">
        <f t="shared" ca="1" si="689"/>
        <v/>
      </c>
      <c r="HX78" s="19" t="str">
        <f t="shared" ca="1" si="690"/>
        <v/>
      </c>
      <c r="HY78" s="19" t="str">
        <f t="shared" ca="1" si="691"/>
        <v/>
      </c>
      <c r="HZ78" s="19" t="str">
        <f t="shared" ca="1" si="692"/>
        <v/>
      </c>
      <c r="IA78" s="19" t="str">
        <f t="shared" ca="1" si="693"/>
        <v/>
      </c>
      <c r="IB78" s="19" t="str">
        <f t="shared" ca="1" si="694"/>
        <v/>
      </c>
      <c r="IC78" s="19" t="str">
        <f t="shared" ca="1" si="695"/>
        <v/>
      </c>
      <c r="ID78" s="19" t="str">
        <f t="shared" ca="1" si="696"/>
        <v/>
      </c>
      <c r="IE78" s="19" t="str">
        <f t="shared" ca="1" si="697"/>
        <v/>
      </c>
      <c r="IF78" s="19" t="str">
        <f t="shared" ca="1" si="698"/>
        <v/>
      </c>
      <c r="IG78" s="19" t="str">
        <f t="shared" ca="1" si="699"/>
        <v/>
      </c>
      <c r="IH78" s="19" t="str">
        <f t="shared" ca="1" si="700"/>
        <v/>
      </c>
      <c r="II78" s="19" t="str">
        <f t="shared" ca="1" si="701"/>
        <v/>
      </c>
      <c r="IJ78" s="19" t="str">
        <f t="shared" ca="1" si="702"/>
        <v/>
      </c>
      <c r="IK78" s="19" t="str">
        <f t="shared" ca="1" si="703"/>
        <v/>
      </c>
      <c r="IL78" s="19" t="str">
        <f t="shared" ca="1" si="704"/>
        <v/>
      </c>
      <c r="IM78" s="19" t="str">
        <f t="shared" ca="1" si="705"/>
        <v/>
      </c>
      <c r="IN78" s="19" t="str">
        <f t="shared" ca="1" si="706"/>
        <v/>
      </c>
      <c r="IO78" s="19" t="str">
        <f t="shared" ca="1" si="707"/>
        <v/>
      </c>
      <c r="IP78" s="19" t="str">
        <f t="shared" ca="1" si="708"/>
        <v/>
      </c>
      <c r="IQ78" s="19" t="str">
        <f t="shared" ca="1" si="709"/>
        <v/>
      </c>
      <c r="IR78" s="19" t="str">
        <f t="shared" ca="1" si="710"/>
        <v/>
      </c>
      <c r="IS78" s="19" t="str">
        <f t="shared" ca="1" si="711"/>
        <v/>
      </c>
      <c r="IT78" s="19" t="str">
        <f t="shared" ca="1" si="712"/>
        <v/>
      </c>
      <c r="IU78" s="19" t="str">
        <f t="shared" ca="1" si="713"/>
        <v/>
      </c>
      <c r="IV78" s="19" t="str">
        <f t="shared" ca="1" si="714"/>
        <v/>
      </c>
      <c r="IW78" s="19" t="str">
        <f t="shared" ca="1" si="715"/>
        <v/>
      </c>
      <c r="IX78" s="19" t="str">
        <f t="shared" ca="1" si="716"/>
        <v/>
      </c>
      <c r="IY78" s="19" t="str">
        <f t="shared" ca="1" si="717"/>
        <v/>
      </c>
      <c r="IZ78" s="19" t="str">
        <f t="shared" ca="1" si="718"/>
        <v/>
      </c>
      <c r="JA78" s="19" t="str">
        <f t="shared" ca="1" si="719"/>
        <v/>
      </c>
      <c r="JB78" s="19" t="str">
        <f t="shared" ca="1" si="720"/>
        <v/>
      </c>
      <c r="JC78" s="19" t="str">
        <f t="shared" ca="1" si="721"/>
        <v/>
      </c>
      <c r="JD78" s="19" t="str">
        <f t="shared" ca="1" si="722"/>
        <v/>
      </c>
      <c r="JE78" s="19" t="str">
        <f t="shared" ca="1" si="723"/>
        <v/>
      </c>
      <c r="JF78" s="19" t="str">
        <f t="shared" ca="1" si="724"/>
        <v/>
      </c>
      <c r="JG78" s="19" t="str">
        <f t="shared" ca="1" si="725"/>
        <v/>
      </c>
      <c r="JH78" s="19" t="str">
        <f t="shared" ca="1" si="726"/>
        <v/>
      </c>
      <c r="JI78" s="19" t="str">
        <f t="shared" ca="1" si="727"/>
        <v/>
      </c>
      <c r="JJ78" s="19" t="str">
        <f t="shared" ca="1" si="728"/>
        <v/>
      </c>
      <c r="JK78" s="19" t="str">
        <f t="shared" ca="1" si="729"/>
        <v/>
      </c>
      <c r="JL78" s="19" t="str">
        <f t="shared" ca="1" si="730"/>
        <v/>
      </c>
      <c r="JM78" s="19" t="str">
        <f t="shared" ca="1" si="731"/>
        <v/>
      </c>
      <c r="JN78" s="19" t="str">
        <f t="shared" ca="1" si="732"/>
        <v/>
      </c>
      <c r="JO78" s="19" t="str">
        <f t="shared" ca="1" si="733"/>
        <v/>
      </c>
      <c r="JP78" s="19" t="str">
        <f t="shared" ca="1" si="734"/>
        <v/>
      </c>
      <c r="JQ78" s="19" t="str">
        <f t="shared" ca="1" si="735"/>
        <v/>
      </c>
      <c r="JR78" s="19" t="str">
        <f t="shared" ca="1" si="736"/>
        <v/>
      </c>
      <c r="JS78" s="19" t="str">
        <f t="shared" ca="1" si="737"/>
        <v/>
      </c>
      <c r="JT78" s="19" t="str">
        <f t="shared" ca="1" si="738"/>
        <v/>
      </c>
      <c r="JU78" s="19" t="str">
        <f t="shared" ca="1" si="739"/>
        <v/>
      </c>
      <c r="JV78" s="19" t="str">
        <f t="shared" ca="1" si="740"/>
        <v/>
      </c>
      <c r="JW78" s="19" t="str">
        <f t="shared" ca="1" si="741"/>
        <v/>
      </c>
      <c r="JX78" s="19" t="str">
        <f t="shared" ca="1" si="742"/>
        <v/>
      </c>
      <c r="JY78" s="19" t="str">
        <f t="shared" ca="1" si="743"/>
        <v/>
      </c>
      <c r="JZ78" s="19" t="str">
        <f t="shared" ca="1" si="744"/>
        <v/>
      </c>
      <c r="KA78" s="19" t="str">
        <f t="shared" ca="1" si="745"/>
        <v/>
      </c>
      <c r="KB78" s="19" t="str">
        <f t="shared" ca="1" si="746"/>
        <v/>
      </c>
      <c r="KC78" s="19" t="str">
        <f t="shared" ca="1" si="747"/>
        <v/>
      </c>
      <c r="KD78" s="19" t="str">
        <f t="shared" ca="1" si="748"/>
        <v/>
      </c>
      <c r="KE78" s="19" t="str">
        <f t="shared" ca="1" si="749"/>
        <v/>
      </c>
      <c r="KF78" s="19" t="str">
        <f t="shared" ca="1" si="750"/>
        <v/>
      </c>
      <c r="KG78" s="19" t="str">
        <f t="shared" ca="1" si="751"/>
        <v/>
      </c>
      <c r="KH78" s="19" t="str">
        <f t="shared" ca="1" si="752"/>
        <v/>
      </c>
      <c r="KI78" s="19" t="str">
        <f t="shared" ca="1" si="753"/>
        <v/>
      </c>
      <c r="KJ78" s="19" t="str">
        <f t="shared" ca="1" si="754"/>
        <v/>
      </c>
      <c r="KK78" s="19" t="str">
        <f t="shared" ca="1" si="755"/>
        <v/>
      </c>
      <c r="KL78" s="19" t="str">
        <f t="shared" ca="1" si="756"/>
        <v/>
      </c>
      <c r="KM78" s="19" t="str">
        <f t="shared" ca="1" si="757"/>
        <v/>
      </c>
      <c r="KN78" s="19" t="str">
        <f t="shared" ca="1" si="758"/>
        <v/>
      </c>
      <c r="KO78" s="19" t="str">
        <f t="shared" ca="1" si="759"/>
        <v/>
      </c>
      <c r="KP78" s="19" t="str">
        <f t="shared" ca="1" si="760"/>
        <v/>
      </c>
      <c r="KQ78" s="19" t="str">
        <f t="shared" ca="1" si="761"/>
        <v/>
      </c>
    </row>
    <row r="79" spans="3:303" x14ac:dyDescent="0.3">
      <c r="C79" s="19" t="str">
        <f t="shared" ca="1" si="603"/>
        <v/>
      </c>
      <c r="D79" s="19" t="str">
        <f t="shared" ca="1" si="604"/>
        <v/>
      </c>
      <c r="E79" s="19" t="str">
        <f t="shared" ca="1" si="605"/>
        <v/>
      </c>
      <c r="F79" s="19" t="str">
        <f t="shared" ca="1" si="606"/>
        <v/>
      </c>
      <c r="G79" s="19" t="str">
        <f t="shared" ca="1" si="607"/>
        <v/>
      </c>
      <c r="H79" s="19" t="str">
        <f t="shared" ca="1" si="608"/>
        <v/>
      </c>
      <c r="I79" s="19" t="str">
        <f t="shared" ca="1" si="609"/>
        <v/>
      </c>
      <c r="J79" s="19" t="str">
        <f t="shared" ca="1" si="610"/>
        <v/>
      </c>
      <c r="K79" s="19" t="str">
        <f t="shared" ca="1" si="611"/>
        <v/>
      </c>
      <c r="L79" s="19" t="str">
        <f ca="1">IF(OR(L78="",COUNTIF($EX$3:$KQ$3,#REF!)=COUNTIFS($EX$3:$KQ$3,#REF!,$EX78:$KQ78,#REF!)),"",OFFSET($A$4,0,L78))</f>
        <v/>
      </c>
      <c r="M79" s="19" t="str">
        <f ca="1">IF(OR(M78="",COUNTIF($EX$3:$KQ$3,#REF!)=COUNTIFS($EX$3:$KQ$3,#REF!,$EX78:$KQ78,#REF!)),"",OFFSET($A$4,0,M78))</f>
        <v/>
      </c>
      <c r="N79" s="19" t="str">
        <f ca="1">IF(OR(N78="",COUNTIF($EX$3:$KQ$3,#REF!)=COUNTIFS($EX$3:$KQ$3,#REF!,$EX78:$KQ78,#REF!)),"",OFFSET($A$4,0,N78))</f>
        <v/>
      </c>
      <c r="O79" s="19" t="str">
        <f ca="1">IF(OR(O78="",COUNTIF($EX$3:$KQ$3,#REF!)=COUNTIFS($EX$3:$KQ$3,#REF!,$EX78:$KQ78,#REF!)),"",OFFSET($A$4,0,O78))</f>
        <v/>
      </c>
      <c r="P79" s="19" t="str">
        <f ca="1">IF(OR(P78="",COUNTIF($EX$3:$KQ$3,#REF!)=COUNTIFS($EX$3:$KQ$3,#REF!,$EX78:$KQ78,#REF!)),"",OFFSET($A$4,0,P78))</f>
        <v/>
      </c>
      <c r="Q79" s="19" t="str">
        <f ca="1">IF(OR(Q78="",COUNTIF($EX$3:$KQ$3,#REF!)=COUNTIFS($EX$3:$KQ$3,#REF!,$EX78:$KQ78,#REF!)),"",OFFSET($A$4,0,Q78))</f>
        <v/>
      </c>
      <c r="R79" s="19" t="str">
        <f ca="1">IF(OR(R78="",COUNTIF($EX$3:$KQ$3,#REF!)=COUNTIFS($EX$3:$KQ$3,#REF!,$EX78:$KQ78,#REF!)),"",OFFSET($A$4,0,R78))</f>
        <v/>
      </c>
      <c r="S79" s="19" t="str">
        <f ca="1">IF(OR(S78="",COUNTIF($EX$3:$KQ$3,#REF!)=COUNTIFS($EX$3:$KQ$3,#REF!,$EX78:$KQ78,#REF!)),"",OFFSET($A$4,0,S78))</f>
        <v/>
      </c>
      <c r="T79" s="19" t="str">
        <f ca="1">IF(OR(T78="",COUNTIF($EX$3:$KQ$3,#REF!)=COUNTIFS($EX$3:$KQ$3,#REF!,$EX78:$KQ78,#REF!)),"",OFFSET($A$4,0,T78))</f>
        <v/>
      </c>
      <c r="U79" s="19" t="str">
        <f ca="1">IF(OR(U78="",COUNTIF($EX$3:$KQ$3,#REF!)=COUNTIFS($EX$3:$KQ$3,#REF!,$EX78:$KQ78,#REF!)),"",OFFSET($A$4,0,U78))</f>
        <v/>
      </c>
      <c r="V79" s="19" t="str">
        <f ca="1">IF(OR(V78="",COUNTIF($EX$3:$KQ$3,#REF!)=COUNTIFS($EX$3:$KQ$3,#REF!,$EX78:$KQ78,#REF!)),"",OFFSET($A$4,0,V78))</f>
        <v/>
      </c>
      <c r="W79" s="19" t="str">
        <f ca="1">IF(OR(W78="",COUNTIF($EX$3:$KQ$3,#REF!)=COUNTIFS($EX$3:$KQ$3,#REF!,$EX78:$KQ78,#REF!)),"",OFFSET($A$4,0,W78))</f>
        <v/>
      </c>
      <c r="X79" s="19" t="str">
        <f ca="1">IF(OR(X78="",COUNTIF($EX$3:$KQ$3,#REF!)=COUNTIFS($EX$3:$KQ$3,#REF!,$EX78:$KQ78,#REF!)),"",OFFSET($A$4,0,X78))</f>
        <v/>
      </c>
      <c r="Y79" s="19" t="str">
        <f ca="1">IF(OR(Y78="",COUNTIF($EX$3:$KQ$3,#REF!)=COUNTIFS($EX$3:$KQ$3,#REF!,$EX78:$KQ78,#REF!)),"",OFFSET($A$4,0,Y78))</f>
        <v/>
      </c>
      <c r="Z79" s="19" t="str">
        <f ca="1">IF(OR(Z78="",COUNTIF($EX$3:$KQ$3,#REF!)=COUNTIFS($EX$3:$KQ$3,#REF!,$EX78:$KQ78,#REF!)),"",OFFSET($A$4,0,Z78))</f>
        <v/>
      </c>
      <c r="AA79" s="19" t="str">
        <f ca="1">IF(OR(AA78="",COUNTIF($EX$3:$KQ$3,#REF!)=COUNTIFS($EX$3:$KQ$3,#REF!,$EX78:$KQ78,#REF!)),"",OFFSET($A$4,0,AA78))</f>
        <v/>
      </c>
      <c r="AB79" s="19" t="str">
        <f ca="1">IF(OR(AB78="",COUNTIF($EX$3:$KQ$3,#REF!)=COUNTIFS($EX$3:$KQ$3,#REF!,$EX78:$KQ78,#REF!)),"",OFFSET($A$4,0,AB78))</f>
        <v/>
      </c>
      <c r="AC79" s="19" t="str">
        <f ca="1">IF(OR(AC78="",COUNTIF($EX$3:$KQ$3,#REF!)=COUNTIFS($EX$3:$KQ$3,#REF!,$EX78:$KQ78,#REF!)),"",OFFSET($A$4,0,AC78))</f>
        <v/>
      </c>
      <c r="AD79" s="19" t="str">
        <f ca="1">IF(OR(AD78="",COUNTIF($EX$3:$KQ$3,#REF!)=COUNTIFS($EX$3:$KQ$3,#REF!,$EX78:$KQ78,#REF!)),"",OFFSET($A$4,0,AD78))</f>
        <v/>
      </c>
      <c r="AE79" s="19" t="str">
        <f ca="1">IF(OR(AE78="",COUNTIF($EX$3:$KQ$3,#REF!)=COUNTIFS($EX$3:$KQ$3,#REF!,$EX78:$KQ78,#REF!)),"",OFFSET($A$4,0,AE78))</f>
        <v/>
      </c>
      <c r="AF79" s="19" t="str">
        <f ca="1">IF(OR(AF78="",COUNTIF($EX$3:$KQ$3,#REF!)=COUNTIFS($EX$3:$KQ$3,#REF!,$EX78:$KQ78,#REF!)),"",OFFSET($A$4,0,AF78))</f>
        <v/>
      </c>
      <c r="AG79" s="19" t="str">
        <f ca="1">IF(OR(AG78="",COUNTIF($EX$3:$KQ$3,#REF!)=COUNTIFS($EX$3:$KQ$3,#REF!,$EX78:$KQ78,#REF!)),"",OFFSET($A$4,0,AG78))</f>
        <v/>
      </c>
      <c r="AH79" s="19" t="str">
        <f ca="1">IF(OR(AH78="",COUNTIF($EX$3:$KQ$3,#REF!)=COUNTIFS($EX$3:$KQ$3,#REF!,$EX78:$KQ78,#REF!)),"",OFFSET($A$4,0,AH78))</f>
        <v/>
      </c>
      <c r="AI79" s="19" t="str">
        <f ca="1">IF(OR(AI78="",COUNTIF($EX$3:$KQ$3,#REF!)=COUNTIFS($EX$3:$KQ$3,#REF!,$EX78:$KQ78,#REF!)),"",OFFSET($A$4,0,AI78))</f>
        <v/>
      </c>
      <c r="AJ79" s="19" t="str">
        <f ca="1">IF(OR(AJ78="",COUNTIF($EX$3:$KQ$3,#REF!)=COUNTIFS($EX$3:$KQ$3,#REF!,$EX78:$KQ78,#REF!)),"",OFFSET($A$4,0,AJ78))</f>
        <v/>
      </c>
      <c r="AK79" s="19" t="str">
        <f ca="1">IF(OR(AK78="",COUNTIF($EX$3:$KQ$3,#REF!)=COUNTIFS($EX$3:$KQ$3,#REF!,$EX78:$KQ78,#REF!)),"",OFFSET($A$4,0,AK78))</f>
        <v/>
      </c>
      <c r="AL79" s="19" t="str">
        <f ca="1">IF(OR(AL78="",COUNTIF($EX$3:$KQ$3,#REF!)=COUNTIFS($EX$3:$KQ$3,#REF!,$EX78:$KQ78,#REF!)),"",OFFSET($A$4,0,AL78))</f>
        <v/>
      </c>
      <c r="AM79" s="19" t="str">
        <f ca="1">IF(OR(AM78="",COUNTIF($EX$3:$KQ$3,#REF!)=COUNTIFS($EX$3:$KQ$3,#REF!,$EX78:$KQ78,#REF!)),"",OFFSET($A$4,0,AM78))</f>
        <v/>
      </c>
      <c r="AN79" s="19" t="str">
        <f ca="1">IF(OR(AN78="",COUNTIF($EX$3:$KQ$3,#REF!)=COUNTIFS($EX$3:$KQ$3,#REF!,$EX78:$KQ78,#REF!)),"",OFFSET($A$4,0,AN78))</f>
        <v/>
      </c>
      <c r="AO79" s="19" t="str">
        <f ca="1">IF(OR(AO78="",COUNTIF($EX$3:$KQ$3,#REF!)=COUNTIFS($EX$3:$KQ$3,#REF!,$EX78:$KQ78,#REF!)),"",OFFSET($A$4,0,AO78))</f>
        <v/>
      </c>
      <c r="AP79" s="19" t="str">
        <f ca="1">IF(OR(AP78="",COUNTIF($EX$3:$KQ$3,#REF!)=COUNTIFS($EX$3:$KQ$3,#REF!,$EX78:$KQ78,#REF!)),"",OFFSET($A$4,0,AP78))</f>
        <v/>
      </c>
      <c r="AQ79" s="19" t="str">
        <f ca="1">IF(OR(AQ78="",COUNTIF($EX$3:$KQ$3,#REF!)=COUNTIFS($EX$3:$KQ$3,#REF!,$EX78:$KQ78,#REF!)),"",OFFSET($A$4,0,AQ78))</f>
        <v/>
      </c>
      <c r="AR79" s="19" t="str">
        <f ca="1">IF(OR(AR78="",COUNTIF($EX$3:$KQ$3,#REF!)=COUNTIFS($EX$3:$KQ$3,#REF!,$EX78:$KQ78,#REF!)),"",OFFSET($A$4,0,AR78))</f>
        <v/>
      </c>
      <c r="AS79" s="19" t="str">
        <f ca="1">IF(OR(AS78="",COUNTIF($EX$3:$KQ$3,#REF!)=COUNTIFS($EX$3:$KQ$3,#REF!,$EX78:$KQ78,#REF!)),"",OFFSET($A$4,0,AS78))</f>
        <v/>
      </c>
      <c r="AT79" s="19" t="str">
        <f ca="1">IF(OR(AT78="",COUNTIF($EX$3:$KQ$3,#REF!)=COUNTIFS($EX$3:$KQ$3,#REF!,$EX78:$KQ78,#REF!)),"",OFFSET($A$4,0,AT78))</f>
        <v/>
      </c>
      <c r="AU79" s="19" t="str">
        <f ca="1">IF(OR(AU78="",COUNTIF($EX$3:$KQ$3,#REF!)=COUNTIFS($EX$3:$KQ$3,#REF!,$EX78:$KQ78,#REF!)),"",OFFSET($A$4,0,AU78))</f>
        <v/>
      </c>
      <c r="AV79" s="19" t="str">
        <f ca="1">IF(OR(AV78="",COUNTIF($EX$3:$KQ$3,#REF!)=COUNTIFS($EX$3:$KQ$3,#REF!,$EX78:$KQ78,#REF!)),"",OFFSET($A$4,0,AV78))</f>
        <v/>
      </c>
      <c r="AW79" s="19" t="str">
        <f ca="1">IF(OR(AW78="",COUNTIF($EX$3:$KQ$3,#REF!)=COUNTIFS($EX$3:$KQ$3,#REF!,$EX78:$KQ78,#REF!)),"",OFFSET($A$4,0,AW78))</f>
        <v/>
      </c>
      <c r="AX79" s="19" t="str">
        <f ca="1">IF(OR(AX78="",COUNTIF($EX$3:$KQ$3,#REF!)=COUNTIFS($EX$3:$KQ$3,#REF!,$EX78:$KQ78,#REF!)),"",OFFSET($A$4,0,AX78))</f>
        <v/>
      </c>
      <c r="AY79" s="19" t="str">
        <f ca="1">IF(OR(AY78="",COUNTIF($EX$3:$KQ$3,#REF!)=COUNTIFS($EX$3:$KQ$3,#REF!,$EX78:$KQ78,#REF!)),"",OFFSET($A$4,0,AY78))</f>
        <v/>
      </c>
      <c r="AZ79" s="19" t="str">
        <f ca="1">IF(OR(AZ78="",COUNTIF($EX$3:$KQ$3,#REF!)=COUNTIFS($EX$3:$KQ$3,#REF!,$EX78:$KQ78,#REF!)),"",OFFSET($A$4,0,AZ78))</f>
        <v/>
      </c>
      <c r="BA79" s="19" t="str">
        <f ca="1">IF(OR(BA78="",COUNTIF($EX$3:$KQ$3,#REF!)=COUNTIFS($EX$3:$KQ$3,#REF!,$EX78:$KQ78,#REF!)),"",OFFSET($A$4,0,BA78))</f>
        <v/>
      </c>
      <c r="BB79" s="19" t="str">
        <f ca="1">IF(OR(BB78="",COUNTIF($EX$3:$KQ$3,#REF!)=COUNTIFS($EX$3:$KQ$3,#REF!,$EX78:$KQ78,#REF!)),"",OFFSET($A$4,0,BB78))</f>
        <v/>
      </c>
      <c r="BC79" s="19" t="str">
        <f ca="1">IF(OR(BC78="",COUNTIF($EX$3:$KQ$3,#REF!)=COUNTIFS($EX$3:$KQ$3,#REF!,$EX78:$KQ78,#REF!)),"",OFFSET($A$4,0,BC78))</f>
        <v/>
      </c>
      <c r="BD79" s="19" t="str">
        <f ca="1">IF(OR(BD78="",COUNTIF($EX$3:$KQ$3,#REF!)=COUNTIFS($EX$3:$KQ$3,#REF!,$EX78:$KQ78,#REF!)),"",OFFSET($A$4,0,BD78))</f>
        <v/>
      </c>
      <c r="BE79" s="19" t="str">
        <f ca="1">IF(OR(BE78="",COUNTIF($EX$3:$KQ$3,#REF!)=COUNTIFS($EX$3:$KQ$3,#REF!,$EX78:$KQ78,#REF!)),"",OFFSET($A$4,0,BE78))</f>
        <v/>
      </c>
      <c r="BF79" s="19" t="str">
        <f ca="1">IF(OR(BF78="",COUNTIF($EX$3:$KQ$3,#REF!)=COUNTIFS($EX$3:$KQ$3,#REF!,$EX78:$KQ78,#REF!)),"",OFFSET($A$4,0,BF78))</f>
        <v/>
      </c>
      <c r="BG79" s="19" t="str">
        <f ca="1">IF(OR(BG78="",COUNTIF($EX$3:$KQ$3,#REF!)=COUNTIFS($EX$3:$KQ$3,#REF!,$EX78:$KQ78,#REF!)),"",OFFSET($A$4,0,BG78))</f>
        <v/>
      </c>
      <c r="BH79" s="19" t="str">
        <f ca="1">IF(OR(BH78="",COUNTIF($EX$3:$KQ$3,#REF!)=COUNTIFS($EX$3:$KQ$3,#REF!,$EX78:$KQ78,#REF!)),"",OFFSET($A$4,0,BH78))</f>
        <v/>
      </c>
      <c r="BI79" s="19" t="str">
        <f ca="1">IF(OR(BI78="",COUNTIF($EX$3:$KQ$3,#REF!)=COUNTIFS($EX$3:$KQ$3,#REF!,$EX78:$KQ78,#REF!)),"",OFFSET($A$4,0,BI78))</f>
        <v/>
      </c>
      <c r="BJ79" s="19" t="str">
        <f ca="1">IF(OR(BJ78="",COUNTIF($EX$3:$KQ$3,#REF!)=COUNTIFS($EX$3:$KQ$3,#REF!,$EX78:$KQ78,#REF!)),"",OFFSET($A$4,0,BJ78))</f>
        <v/>
      </c>
      <c r="BK79" s="19" t="str">
        <f ca="1">IF(OR(BK78="",COUNTIF($EX$3:$KQ$3,#REF!)=COUNTIFS($EX$3:$KQ$3,#REF!,$EX78:$KQ78,#REF!)),"",OFFSET($A$4,0,BK78))</f>
        <v/>
      </c>
      <c r="BL79" s="19" t="str">
        <f ca="1">IF(OR(BL78="",COUNTIF($EX$3:$KQ$3,#REF!)=COUNTIFS($EX$3:$KQ$3,#REF!,$EX78:$KQ78,#REF!)),"",OFFSET($A$4,0,BL78))</f>
        <v/>
      </c>
      <c r="BM79" s="19" t="str">
        <f ca="1">IF(OR(BM78="",COUNTIF($EX$3:$KQ$3,#REF!)=COUNTIFS($EX$3:$KQ$3,#REF!,$EX78:$KQ78,#REF!)),"",OFFSET($A$4,0,BM78))</f>
        <v/>
      </c>
      <c r="BN79" s="19" t="str">
        <f ca="1">IF(OR(BN78="",COUNTIF($EX$3:$KQ$3,#REF!)=COUNTIFS($EX$3:$KQ$3,#REF!,$EX78:$KQ78,#REF!)),"",OFFSET($A$4,0,BN78))</f>
        <v/>
      </c>
      <c r="BO79" s="19" t="str">
        <f ca="1">IF(OR(BO78="",COUNTIF($EX$3:$KQ$3,#REF!)=COUNTIFS($EX$3:$KQ$3,#REF!,$EX78:$KQ78,#REF!)),"",OFFSET($A$4,0,BO78))</f>
        <v/>
      </c>
      <c r="BP79" s="19" t="str">
        <f ca="1">IF(OR(BP78="",COUNTIF($EX$3:$KQ$3,#REF!)=COUNTIFS($EX$3:$KQ$3,#REF!,$EX78:$KQ78,#REF!)),"",OFFSET($A$4,0,BP78))</f>
        <v/>
      </c>
      <c r="BQ79" s="19" t="str">
        <f ca="1">IF(OR(BQ78="",COUNTIF($EX$3:$KQ$3,#REF!)=COUNTIFS($EX$3:$KQ$3,#REF!,$EX78:$KQ78,#REF!)),"",OFFSET($A$4,0,BQ78))</f>
        <v/>
      </c>
      <c r="BR79" s="19" t="str">
        <f ca="1">IF(OR(BR78="",COUNTIF($EX$3:$KQ$3,#REF!)=COUNTIFS($EX$3:$KQ$3,#REF!,$EX78:$KQ78,#REF!)),"",OFFSET($A$4,0,BR78))</f>
        <v/>
      </c>
      <c r="BS79" s="19" t="str">
        <f ca="1">IF(OR(BS78="",COUNTIF($EX$3:$KQ$3,#REF!)=COUNTIFS($EX$3:$KQ$3,#REF!,$EX78:$KQ78,#REF!)),"",OFFSET($A$4,0,BS78))</f>
        <v/>
      </c>
      <c r="BT79" s="19" t="str">
        <f ca="1">IF(OR(BT78="",COUNTIF($EX$3:$KQ$3,#REF!)=COUNTIFS($EX$3:$KQ$3,#REF!,$EX78:$KQ78,#REF!)),"",OFFSET($A$4,0,BT78))</f>
        <v/>
      </c>
      <c r="BU79" s="19" t="str">
        <f ca="1">IF(OR(BU78="",COUNTIF($EX$3:$KQ$3,#REF!)=COUNTIFS($EX$3:$KQ$3,#REF!,$EX78:$KQ78,#REF!)),"",OFFSET($A$4,0,BU78))</f>
        <v/>
      </c>
      <c r="BV79" s="19" t="str">
        <f ca="1">IF(OR(BV78="",COUNTIF($EX$3:$KQ$3,#REF!)=COUNTIFS($EX$3:$KQ$3,#REF!,$EX78:$KQ78,#REF!)),"",OFFSET($A$4,0,BV78))</f>
        <v/>
      </c>
      <c r="BW79" s="19" t="str">
        <f ca="1">IF(OR(BW78="",COUNTIF($EX$3:$KQ$3,#REF!)=COUNTIFS($EX$3:$KQ$3,#REF!,$EX78:$KQ78,#REF!)),"",OFFSET($A$4,0,BW78))</f>
        <v/>
      </c>
      <c r="BX79" s="19" t="str">
        <f ca="1">IF(OR(BX78="",COUNTIF($EX$3:$KQ$3,#REF!)=COUNTIFS($EX$3:$KQ$3,#REF!,$EX78:$KQ78,#REF!)),"",OFFSET($A$4,0,BX78))</f>
        <v/>
      </c>
      <c r="BY79" s="19" t="str">
        <f ca="1">IF(OR(BY78="",COUNTIF($EX$3:$KQ$3,#REF!)=COUNTIFS($EX$3:$KQ$3,#REF!,$EX78:$KQ78,#REF!)),"",OFFSET($A$4,0,BY78))</f>
        <v/>
      </c>
      <c r="BZ79" s="19" t="str">
        <f ca="1">IF(OR(BZ78="",COUNTIF($EX$3:$KQ$3,#REF!)=COUNTIFS($EX$3:$KQ$3,#REF!,$EX78:$KQ78,#REF!)),"",OFFSET($A$4,0,BZ78))</f>
        <v/>
      </c>
      <c r="CA79" s="19" t="str">
        <f ca="1">IF(OR(CA78="",COUNTIF($EX$3:$KQ$3,#REF!)=COUNTIFS($EX$3:$KQ$3,#REF!,$EX78:$KQ78,#REF!)),"",OFFSET($A$4,0,CA78))</f>
        <v/>
      </c>
      <c r="CB79" s="19" t="str">
        <f ca="1">IF(OR(CB78="",COUNTIF($EX$3:$KQ$3,#REF!)=COUNTIFS($EX$3:$KQ$3,#REF!,$EX78:$KQ78,#REF!)),"",OFFSET($A$4,0,CB78))</f>
        <v/>
      </c>
      <c r="CC79" s="19" t="str">
        <f ca="1">IF(OR(CC78="",COUNTIF($EX$3:$KQ$3,#REF!)=COUNTIFS($EX$3:$KQ$3,#REF!,$EX78:$KQ78,#REF!)),"",OFFSET($A$4,0,CC78))</f>
        <v/>
      </c>
      <c r="CD79" s="19" t="str">
        <f ca="1">IF(OR(CD78="",COUNTIF($EX$3:$KQ$3,#REF!)=COUNTIFS($EX$3:$KQ$3,#REF!,$EX78:$KQ78,#REF!)),"",OFFSET($A$4,0,CD78))</f>
        <v/>
      </c>
      <c r="CE79" s="19" t="str">
        <f ca="1">IF(OR(CE78="",COUNTIF($EX$3:$KQ$3,#REF!)=COUNTIFS($EX$3:$KQ$3,#REF!,$EX78:$KQ78,#REF!)),"",OFFSET($A$4,0,CE78))</f>
        <v/>
      </c>
      <c r="CF79" s="19" t="str">
        <f ca="1">IF(OR(CF78="",COUNTIF($EX$3:$KQ$3,#REF!)=COUNTIFS($EX$3:$KQ$3,#REF!,$EX78:$KQ78,#REF!)),"",OFFSET($A$4,0,CF78))</f>
        <v/>
      </c>
      <c r="CG79" s="19" t="str">
        <f ca="1">IF(OR(CG78="",COUNTIF($EX$3:$KQ$3,#REF!)=COUNTIFS($EX$3:$KQ$3,#REF!,$EX78:$KQ78,#REF!)),"",OFFSET($A$4,0,CG78))</f>
        <v/>
      </c>
      <c r="CH79" s="19" t="str">
        <f ca="1">IF(OR(CH78="",COUNTIF($EX$3:$KQ$3,#REF!)=COUNTIFS($EX$3:$KQ$3,#REF!,$EX78:$KQ78,#REF!)),"",OFFSET($A$4,0,CH78))</f>
        <v/>
      </c>
      <c r="CI79" s="19" t="str">
        <f ca="1">IF(OR(CI78="",COUNTIF($EX$3:$KQ$3,#REF!)=COUNTIFS($EX$3:$KQ$3,#REF!,$EX78:$KQ78,#REF!)),"",OFFSET($A$4,0,CI78))</f>
        <v/>
      </c>
      <c r="CJ79" s="19" t="str">
        <f ca="1">IF(OR(CJ78="",COUNTIF($EX$3:$KQ$3,#REF!)=COUNTIFS($EX$3:$KQ$3,#REF!,$EX78:$KQ78,#REF!)),"",OFFSET($A$4,0,CJ78))</f>
        <v/>
      </c>
      <c r="CK79" s="19" t="str">
        <f ca="1">IF(OR(CK78="",COUNTIF($EX$3:$KQ$3,#REF!)=COUNTIFS($EX$3:$KQ$3,#REF!,$EX78:$KQ78,#REF!)),"",OFFSET($A$4,0,CK78))</f>
        <v/>
      </c>
      <c r="CL79" s="19" t="str">
        <f ca="1">IF(OR(CL78="",COUNTIF($EX$3:$KQ$3,#REF!)=COUNTIFS($EX$3:$KQ$3,#REF!,$EX78:$KQ78,#REF!)),"",OFFSET($A$4,0,CL78))</f>
        <v/>
      </c>
      <c r="CM79" s="19" t="str">
        <f ca="1">IF(OR(CM78="",COUNTIF($EX$3:$KQ$3,#REF!)=COUNTIFS($EX$3:$KQ$3,#REF!,$EX78:$KQ78,#REF!)),"",OFFSET($A$4,0,CM78))</f>
        <v/>
      </c>
      <c r="CN79" s="19" t="str">
        <f ca="1">IF(OR(CN78="",COUNTIF($EX$3:$KQ$3,#REF!)=COUNTIFS($EX$3:$KQ$3,#REF!,$EX78:$KQ78,#REF!)),"",OFFSET($A$4,0,CN78))</f>
        <v/>
      </c>
      <c r="CO79" s="19" t="str">
        <f ca="1">IF(OR(CO78="",COUNTIF($EX$3:$KQ$3,#REF!)=COUNTIFS($EX$3:$KQ$3,#REF!,$EX78:$KQ78,#REF!)),"",OFFSET($A$4,0,CO78))</f>
        <v/>
      </c>
      <c r="CP79" s="19" t="str">
        <f ca="1">IF(OR(CP78="",COUNTIF($EX$3:$KQ$3,#REF!)=COUNTIFS($EX$3:$KQ$3,#REF!,$EX78:$KQ78,#REF!)),"",OFFSET($A$4,0,CP78))</f>
        <v/>
      </c>
      <c r="CQ79" s="19" t="str">
        <f ca="1">IF(OR(CQ78="",COUNTIF($EX$3:$KQ$3,#REF!)=COUNTIFS($EX$3:$KQ$3,#REF!,$EX78:$KQ78,#REF!)),"",OFFSET($A$4,0,CQ78))</f>
        <v/>
      </c>
      <c r="CR79" s="19" t="str">
        <f ca="1">IF(OR(CR78="",COUNTIF($EX$3:$KQ$3,#REF!)=COUNTIFS($EX$3:$KQ$3,#REF!,$EX78:$KQ78,#REF!)),"",OFFSET($A$4,0,CR78))</f>
        <v/>
      </c>
      <c r="CS79" s="19" t="str">
        <f ca="1">IF(OR(CS78="",COUNTIF($EX$3:$KQ$3,#REF!)=COUNTIFS($EX$3:$KQ$3,#REF!,$EX78:$KQ78,#REF!)),"",OFFSET($A$4,0,CS78))</f>
        <v/>
      </c>
      <c r="CT79" s="19" t="str">
        <f ca="1">IF(OR(CT78="",COUNTIF($EX$3:$KQ$3,#REF!)=COUNTIFS($EX$3:$KQ$3,#REF!,$EX78:$KQ78,#REF!)),"",OFFSET($A$4,0,CT78))</f>
        <v/>
      </c>
      <c r="CU79" s="19" t="str">
        <f ca="1">IF(OR(CU78="",COUNTIF($EX$3:$KQ$3,#REF!)=COUNTIFS($EX$3:$KQ$3,#REF!,$EX78:$KQ78,#REF!)),"",OFFSET($A$4,0,CU78))</f>
        <v/>
      </c>
      <c r="CV79" s="19" t="str">
        <f ca="1">IF(OR(CV78="",COUNTIF($EX$3:$KQ$3,#REF!)=COUNTIFS($EX$3:$KQ$3,#REF!,$EX78:$KQ78,#REF!)),"",OFFSET($A$4,0,CV78))</f>
        <v/>
      </c>
      <c r="CW79" s="19" t="str">
        <f ca="1">IF(OR(CW78="",COUNTIF($EX$3:$KQ$3,#REF!)=COUNTIFS($EX$3:$KQ$3,#REF!,$EX78:$KQ78,#REF!)),"",OFFSET($A$4,0,CW78))</f>
        <v/>
      </c>
      <c r="CX79" s="19" t="str">
        <f ca="1">IF(OR(CX78="",COUNTIF($EX$3:$KQ$3,#REF!)=COUNTIFS($EX$3:$KQ$3,#REF!,$EX78:$KQ78,#REF!)),"",OFFSET($A$4,0,CX78))</f>
        <v/>
      </c>
      <c r="CY79" s="19" t="str">
        <f ca="1">IF(OR(CY78="",COUNTIF($EX$3:$KQ$3,#REF!)=COUNTIFS($EX$3:$KQ$3,#REF!,$EX78:$KQ78,#REF!)),"",OFFSET($A$4,0,CY78))</f>
        <v/>
      </c>
      <c r="CZ79" s="19" t="str">
        <f ca="1">IF(OR(CZ78="",COUNTIF($EX$3:$KQ$3,#REF!)=COUNTIFS($EX$3:$KQ$3,#REF!,$EX78:$KQ78,#REF!)),"",OFFSET($A$4,0,CZ78))</f>
        <v/>
      </c>
      <c r="DA79" s="19" t="str">
        <f ca="1">IF(OR(DA78="",COUNTIF($EX$3:$KQ$3,#REF!)=COUNTIFS($EX$3:$KQ$3,#REF!,$EX78:$KQ78,#REF!)),"",OFFSET($A$4,0,DA78))</f>
        <v/>
      </c>
      <c r="DB79" s="19" t="str">
        <f ca="1">IF(OR(DB78="",COUNTIF($EX$3:$KQ$3,#REF!)=COUNTIFS($EX$3:$KQ$3,#REF!,$EX78:$KQ78,#REF!)),"",OFFSET($A$4,0,DB78))</f>
        <v/>
      </c>
      <c r="DC79" s="19" t="str">
        <f ca="1">IF(OR(DC78="",COUNTIF($EX$3:$KQ$3,#REF!)=COUNTIFS($EX$3:$KQ$3,#REF!,$EX78:$KQ78,#REF!)),"",OFFSET($A$4,0,DC78))</f>
        <v/>
      </c>
      <c r="DD79" s="19" t="str">
        <f ca="1">IF(OR(DD78="",COUNTIF($EX$3:$KQ$3,#REF!)=COUNTIFS($EX$3:$KQ$3,#REF!,$EX78:$KQ78,#REF!)),"",OFFSET($A$4,0,DD78))</f>
        <v/>
      </c>
      <c r="DE79" s="19" t="str">
        <f ca="1">IF(OR(DE78="",COUNTIF($EX$3:$KQ$3,#REF!)=COUNTIFS($EX$3:$KQ$3,#REF!,$EX78:$KQ78,#REF!)),"",OFFSET($A$4,0,DE78))</f>
        <v/>
      </c>
      <c r="DF79" s="19" t="str">
        <f ca="1">IF(OR(DF78="",COUNTIF($EX$3:$KQ$3,#REF!)=COUNTIFS($EX$3:$KQ$3,#REF!,$EX78:$KQ78,#REF!)),"",OFFSET($A$4,0,DF78))</f>
        <v/>
      </c>
      <c r="DG79" s="19" t="str">
        <f ca="1">IF(OR(DG78="",COUNTIF($EX$3:$KQ$3,#REF!)=COUNTIFS($EX$3:$KQ$3,#REF!,$EX78:$KQ78,#REF!)),"",OFFSET($A$4,0,DG78))</f>
        <v/>
      </c>
      <c r="DH79" s="19" t="str">
        <f ca="1">IF(OR(DH78="",COUNTIF($EX$3:$KQ$3,#REF!)=COUNTIFS($EX$3:$KQ$3,#REF!,$EX78:$KQ78,#REF!)),"",OFFSET($A$4,0,DH78))</f>
        <v/>
      </c>
      <c r="DI79" s="19" t="str">
        <f ca="1">IF(OR(DI78="",COUNTIF($EX$3:$KQ$3,#REF!)=COUNTIFS($EX$3:$KQ$3,#REF!,$EX78:$KQ78,#REF!)),"",OFFSET($A$4,0,DI78))</f>
        <v/>
      </c>
      <c r="DJ79" s="19" t="str">
        <f ca="1">IF(OR(DJ78="",COUNTIF($EX$3:$KQ$3,#REF!)=COUNTIFS($EX$3:$KQ$3,#REF!,$EX78:$KQ78,#REF!)),"",OFFSET($A$4,0,DJ78))</f>
        <v/>
      </c>
      <c r="DK79" s="19" t="str">
        <f ca="1">IF(OR(DK78="",COUNTIF($EX$3:$KQ$3,#REF!)=COUNTIFS($EX$3:$KQ$3,#REF!,$EX78:$KQ78,#REF!)),"",OFFSET($A$4,0,DK78))</f>
        <v/>
      </c>
      <c r="DL79" s="19" t="str">
        <f ca="1">IF(OR(DL78="",COUNTIF($EX$3:$KQ$3,#REF!)=COUNTIFS($EX$3:$KQ$3,#REF!,$EX78:$KQ78,#REF!)),"",OFFSET($A$4,0,DL78))</f>
        <v/>
      </c>
      <c r="DM79" s="19" t="str">
        <f ca="1">IF(OR(DM78="",COUNTIF($EX$3:$KQ$3,#REF!)=COUNTIFS($EX$3:$KQ$3,#REF!,$EX78:$KQ78,#REF!)),"",OFFSET($A$4,0,DM78))</f>
        <v/>
      </c>
      <c r="DN79" s="19" t="str">
        <f ca="1">IF(OR(DN78="",COUNTIF($EX$3:$KQ$3,#REF!)=COUNTIFS($EX$3:$KQ$3,#REF!,$EX78:$KQ78,#REF!)),"",OFFSET($A$4,0,DN78))</f>
        <v/>
      </c>
      <c r="DO79" s="19" t="str">
        <f ca="1">IF(OR(DO78="",COUNTIF($EX$3:$KQ$3,#REF!)=COUNTIFS($EX$3:$KQ$3,#REF!,$EX78:$KQ78,#REF!)),"",OFFSET($A$4,0,DO78))</f>
        <v/>
      </c>
      <c r="DP79" s="19" t="str">
        <f ca="1">IF(OR(DP78="",COUNTIF($EX$3:$KQ$3,#REF!)=COUNTIFS($EX$3:$KQ$3,#REF!,$EX78:$KQ78,#REF!)),"",OFFSET($A$4,0,DP78))</f>
        <v/>
      </c>
      <c r="DQ79" s="19" t="str">
        <f ca="1">IF(OR(DQ78="",COUNTIF($EX$3:$KQ$3,#REF!)=COUNTIFS($EX$3:$KQ$3,#REF!,$EX78:$KQ78,#REF!)),"",OFFSET($A$4,0,DQ78))</f>
        <v/>
      </c>
      <c r="DR79" s="19" t="str">
        <f ca="1">IF(OR(DR78="",COUNTIF($EX$3:$KQ$3,#REF!)=COUNTIFS($EX$3:$KQ$3,#REF!,$EX78:$KQ78,#REF!)),"",OFFSET($A$4,0,DR78))</f>
        <v/>
      </c>
      <c r="DS79" s="19" t="str">
        <f ca="1">IF(OR(DS78="",COUNTIF($EX$3:$KQ$3,#REF!)=COUNTIFS($EX$3:$KQ$3,#REF!,$EX78:$KQ78,#REF!)),"",OFFSET($A$4,0,DS78))</f>
        <v/>
      </c>
      <c r="DT79" s="19" t="str">
        <f ca="1">IF(OR(DT78="",COUNTIF($EX$3:$KQ$3,#REF!)=COUNTIFS($EX$3:$KQ$3,#REF!,$EX78:$KQ78,#REF!)),"",OFFSET($A$4,0,DT78))</f>
        <v/>
      </c>
      <c r="DU79" s="19" t="str">
        <f ca="1">IF(OR(DU78="",COUNTIF($EX$3:$KQ$3,#REF!)=COUNTIFS($EX$3:$KQ$3,#REF!,$EX78:$KQ78,#REF!)),"",OFFSET($A$4,0,DU78))</f>
        <v/>
      </c>
      <c r="DV79" s="19" t="str">
        <f ca="1">IF(OR(DV78="",COUNTIF($EX$3:$KQ$3,#REF!)=COUNTIFS($EX$3:$KQ$3,#REF!,$EX78:$KQ78,#REF!)),"",OFFSET($A$4,0,DV78))</f>
        <v/>
      </c>
      <c r="DW79" s="19" t="str">
        <f ca="1">IF(OR(DW78="",COUNTIF($EX$3:$KQ$3,#REF!)=COUNTIFS($EX$3:$KQ$3,#REF!,$EX78:$KQ78,#REF!)),"",OFFSET($A$4,0,DW78))</f>
        <v/>
      </c>
      <c r="DX79" s="19" t="str">
        <f ca="1">IF(OR(DX78="",COUNTIF($EX$3:$KQ$3,#REF!)=COUNTIFS($EX$3:$KQ$3,#REF!,$EX78:$KQ78,#REF!)),"",OFFSET($A$4,0,DX78))</f>
        <v/>
      </c>
      <c r="DY79" s="19" t="str">
        <f ca="1">IF(OR(DY78="",COUNTIF($EX$3:$KQ$3,#REF!)=COUNTIFS($EX$3:$KQ$3,#REF!,$EX78:$KQ78,#REF!)),"",OFFSET($A$4,0,DY78))</f>
        <v/>
      </c>
      <c r="DZ79" s="19" t="str">
        <f ca="1">IF(OR(DZ78="",COUNTIF($EX$3:$KQ$3,#REF!)=COUNTIFS($EX$3:$KQ$3,#REF!,$EX78:$KQ78,#REF!)),"",OFFSET($A$4,0,DZ78))</f>
        <v/>
      </c>
      <c r="EA79" s="19" t="str">
        <f ca="1">IF(OR(EA78="",COUNTIF($EX$3:$KQ$3,#REF!)=COUNTIFS($EX$3:$KQ$3,#REF!,$EX78:$KQ78,#REF!)),"",OFFSET($A$4,0,EA78))</f>
        <v/>
      </c>
      <c r="EB79" s="19"/>
      <c r="EC79" s="19"/>
      <c r="ED79" s="19"/>
      <c r="EE79" s="19"/>
      <c r="EF79" s="19"/>
      <c r="EG79" s="19"/>
      <c r="EH79" s="19"/>
      <c r="EI79" s="19"/>
      <c r="EJ79" s="19"/>
      <c r="EK79" s="19"/>
      <c r="EL79" s="19"/>
      <c r="EM79" s="19"/>
      <c r="EN79" s="19"/>
      <c r="EO79" s="19"/>
      <c r="EP79" s="19"/>
      <c r="EQ79" s="19"/>
      <c r="ER79" s="19"/>
      <c r="ES79" s="19"/>
      <c r="ET79" s="19"/>
      <c r="EU79" s="19"/>
      <c r="EX79" s="19" t="str">
        <f t="shared" ca="1" si="612"/>
        <v/>
      </c>
      <c r="EY79" s="19" t="str">
        <f t="shared" ca="1" si="613"/>
        <v/>
      </c>
      <c r="EZ79" s="19" t="str">
        <f t="shared" ca="1" si="614"/>
        <v/>
      </c>
      <c r="FA79" s="19" t="str">
        <f t="shared" ca="1" si="615"/>
        <v/>
      </c>
      <c r="FB79" s="19" t="str">
        <f t="shared" ca="1" si="616"/>
        <v/>
      </c>
      <c r="FC79" s="19" t="str">
        <f t="shared" ca="1" si="617"/>
        <v/>
      </c>
      <c r="FD79" s="19" t="str">
        <f t="shared" ca="1" si="618"/>
        <v/>
      </c>
      <c r="FE79" s="19" t="str">
        <f t="shared" ca="1" si="619"/>
        <v/>
      </c>
      <c r="FF79" s="19" t="str">
        <f t="shared" ca="1" si="620"/>
        <v/>
      </c>
      <c r="FG79" s="19" t="str">
        <f t="shared" ca="1" si="621"/>
        <v/>
      </c>
      <c r="FH79" s="19" t="str">
        <f t="shared" ca="1" si="622"/>
        <v/>
      </c>
      <c r="FI79" s="19" t="str">
        <f t="shared" ca="1" si="623"/>
        <v/>
      </c>
      <c r="FJ79" s="19" t="str">
        <f t="shared" ca="1" si="624"/>
        <v/>
      </c>
      <c r="FK79" s="19" t="str">
        <f t="shared" ca="1" si="625"/>
        <v/>
      </c>
      <c r="FL79" s="19" t="str">
        <f t="shared" ca="1" si="626"/>
        <v/>
      </c>
      <c r="FM79" s="19" t="str">
        <f t="shared" ca="1" si="627"/>
        <v/>
      </c>
      <c r="FN79" s="19" t="str">
        <f t="shared" ca="1" si="628"/>
        <v/>
      </c>
      <c r="FO79" s="19" t="str">
        <f t="shared" ca="1" si="629"/>
        <v/>
      </c>
      <c r="FP79" s="19" t="str">
        <f t="shared" ca="1" si="630"/>
        <v/>
      </c>
      <c r="FQ79" s="19" t="str">
        <f t="shared" ca="1" si="631"/>
        <v/>
      </c>
      <c r="FR79" s="19" t="str">
        <f t="shared" ca="1" si="632"/>
        <v/>
      </c>
      <c r="FS79" s="19" t="str">
        <f t="shared" ca="1" si="633"/>
        <v/>
      </c>
      <c r="FT79" s="19" t="str">
        <f t="shared" ca="1" si="634"/>
        <v/>
      </c>
      <c r="FU79" s="19" t="str">
        <f t="shared" ca="1" si="635"/>
        <v/>
      </c>
      <c r="FV79" s="19" t="str">
        <f t="shared" ca="1" si="636"/>
        <v/>
      </c>
      <c r="FW79" s="19" t="str">
        <f t="shared" ca="1" si="637"/>
        <v/>
      </c>
      <c r="FX79" s="19" t="str">
        <f t="shared" ca="1" si="638"/>
        <v/>
      </c>
      <c r="FY79" s="19" t="str">
        <f t="shared" ca="1" si="639"/>
        <v/>
      </c>
      <c r="FZ79" s="19" t="str">
        <f t="shared" ca="1" si="640"/>
        <v/>
      </c>
      <c r="GA79" s="19" t="str">
        <f t="shared" ca="1" si="641"/>
        <v/>
      </c>
      <c r="GB79" s="19" t="str">
        <f t="shared" ca="1" si="642"/>
        <v/>
      </c>
      <c r="GC79" s="19" t="str">
        <f t="shared" ca="1" si="643"/>
        <v/>
      </c>
      <c r="GD79" s="19" t="str">
        <f t="shared" ca="1" si="644"/>
        <v/>
      </c>
      <c r="GE79" s="19" t="str">
        <f t="shared" ca="1" si="645"/>
        <v/>
      </c>
      <c r="GF79" s="19" t="str">
        <f t="shared" ca="1" si="646"/>
        <v/>
      </c>
      <c r="GG79" s="19" t="str">
        <f t="shared" ca="1" si="647"/>
        <v/>
      </c>
      <c r="GH79" s="19" t="str">
        <f t="shared" ca="1" si="648"/>
        <v/>
      </c>
      <c r="GI79" s="19" t="str">
        <f t="shared" ca="1" si="649"/>
        <v/>
      </c>
      <c r="GJ79" s="19" t="str">
        <f t="shared" ca="1" si="650"/>
        <v/>
      </c>
      <c r="GK79" s="19" t="str">
        <f t="shared" ca="1" si="651"/>
        <v/>
      </c>
      <c r="GL79" s="19" t="str">
        <f t="shared" ca="1" si="652"/>
        <v/>
      </c>
      <c r="GM79" s="19" t="str">
        <f t="shared" ca="1" si="653"/>
        <v/>
      </c>
      <c r="GN79" s="19" t="str">
        <f t="shared" ca="1" si="654"/>
        <v/>
      </c>
      <c r="GO79" s="19" t="str">
        <f t="shared" ca="1" si="655"/>
        <v/>
      </c>
      <c r="GP79" s="19" t="str">
        <f t="shared" ca="1" si="656"/>
        <v/>
      </c>
      <c r="GQ79" s="19" t="str">
        <f t="shared" ca="1" si="657"/>
        <v/>
      </c>
      <c r="GR79" s="19" t="str">
        <f t="shared" ca="1" si="658"/>
        <v/>
      </c>
      <c r="GS79" s="19" t="str">
        <f t="shared" ca="1" si="659"/>
        <v/>
      </c>
      <c r="GT79" s="19" t="str">
        <f t="shared" ca="1" si="660"/>
        <v/>
      </c>
      <c r="GU79" s="19" t="str">
        <f t="shared" ca="1" si="661"/>
        <v/>
      </c>
      <c r="GV79" s="19" t="str">
        <f t="shared" ca="1" si="662"/>
        <v/>
      </c>
      <c r="GW79" s="19" t="str">
        <f t="shared" ca="1" si="663"/>
        <v/>
      </c>
      <c r="GX79" s="19" t="str">
        <f t="shared" ca="1" si="664"/>
        <v/>
      </c>
      <c r="GY79" s="19" t="str">
        <f t="shared" ca="1" si="665"/>
        <v/>
      </c>
      <c r="GZ79" s="19" t="str">
        <f t="shared" ca="1" si="666"/>
        <v/>
      </c>
      <c r="HA79" s="19" t="str">
        <f t="shared" ca="1" si="667"/>
        <v/>
      </c>
      <c r="HB79" s="19" t="str">
        <f t="shared" ca="1" si="668"/>
        <v/>
      </c>
      <c r="HC79" s="19" t="str">
        <f t="shared" ca="1" si="669"/>
        <v/>
      </c>
      <c r="HD79" s="19" t="str">
        <f t="shared" ca="1" si="670"/>
        <v/>
      </c>
      <c r="HE79" s="19" t="str">
        <f t="shared" ca="1" si="671"/>
        <v/>
      </c>
      <c r="HF79" s="19" t="str">
        <f t="shared" ca="1" si="672"/>
        <v/>
      </c>
      <c r="HG79" s="19" t="str">
        <f t="shared" ca="1" si="673"/>
        <v/>
      </c>
      <c r="HH79" s="19" t="str">
        <f t="shared" ca="1" si="674"/>
        <v/>
      </c>
      <c r="HI79" s="19" t="str">
        <f t="shared" ca="1" si="675"/>
        <v/>
      </c>
      <c r="HJ79" s="19" t="str">
        <f t="shared" ca="1" si="676"/>
        <v/>
      </c>
      <c r="HK79" s="19" t="str">
        <f t="shared" ca="1" si="677"/>
        <v/>
      </c>
      <c r="HL79" s="19" t="str">
        <f t="shared" ca="1" si="678"/>
        <v/>
      </c>
      <c r="HM79" s="19" t="str">
        <f t="shared" ca="1" si="679"/>
        <v/>
      </c>
      <c r="HN79" s="19" t="str">
        <f t="shared" ca="1" si="680"/>
        <v/>
      </c>
      <c r="HO79" s="19" t="str">
        <f t="shared" ca="1" si="681"/>
        <v/>
      </c>
      <c r="HP79" s="19" t="str">
        <f t="shared" ca="1" si="682"/>
        <v/>
      </c>
      <c r="HQ79" s="19" t="str">
        <f t="shared" ca="1" si="683"/>
        <v/>
      </c>
      <c r="HR79" s="19" t="str">
        <f t="shared" ca="1" si="684"/>
        <v/>
      </c>
      <c r="HS79" s="19" t="str">
        <f t="shared" ca="1" si="685"/>
        <v/>
      </c>
      <c r="HT79" s="19" t="str">
        <f t="shared" ca="1" si="686"/>
        <v/>
      </c>
      <c r="HU79" s="19" t="str">
        <f t="shared" ca="1" si="687"/>
        <v/>
      </c>
      <c r="HV79" s="19" t="str">
        <f t="shared" ca="1" si="688"/>
        <v/>
      </c>
      <c r="HW79" s="19" t="str">
        <f t="shared" ca="1" si="689"/>
        <v/>
      </c>
      <c r="HX79" s="19" t="str">
        <f t="shared" ca="1" si="690"/>
        <v/>
      </c>
      <c r="HY79" s="19" t="str">
        <f t="shared" ca="1" si="691"/>
        <v/>
      </c>
      <c r="HZ79" s="19" t="str">
        <f t="shared" ca="1" si="692"/>
        <v/>
      </c>
      <c r="IA79" s="19" t="str">
        <f t="shared" ca="1" si="693"/>
        <v/>
      </c>
      <c r="IB79" s="19" t="str">
        <f t="shared" ca="1" si="694"/>
        <v/>
      </c>
      <c r="IC79" s="19" t="str">
        <f t="shared" ca="1" si="695"/>
        <v/>
      </c>
      <c r="ID79" s="19" t="str">
        <f t="shared" ca="1" si="696"/>
        <v/>
      </c>
      <c r="IE79" s="19" t="str">
        <f t="shared" ca="1" si="697"/>
        <v/>
      </c>
      <c r="IF79" s="19" t="str">
        <f t="shared" ca="1" si="698"/>
        <v/>
      </c>
      <c r="IG79" s="19" t="str">
        <f t="shared" ca="1" si="699"/>
        <v/>
      </c>
      <c r="IH79" s="19" t="str">
        <f t="shared" ca="1" si="700"/>
        <v/>
      </c>
      <c r="II79" s="19" t="str">
        <f t="shared" ca="1" si="701"/>
        <v/>
      </c>
      <c r="IJ79" s="19" t="str">
        <f t="shared" ca="1" si="702"/>
        <v/>
      </c>
      <c r="IK79" s="19" t="str">
        <f t="shared" ca="1" si="703"/>
        <v/>
      </c>
      <c r="IL79" s="19" t="str">
        <f t="shared" ca="1" si="704"/>
        <v/>
      </c>
      <c r="IM79" s="19" t="str">
        <f t="shared" ca="1" si="705"/>
        <v/>
      </c>
      <c r="IN79" s="19" t="str">
        <f t="shared" ca="1" si="706"/>
        <v/>
      </c>
      <c r="IO79" s="19" t="str">
        <f t="shared" ca="1" si="707"/>
        <v/>
      </c>
      <c r="IP79" s="19" t="str">
        <f t="shared" ca="1" si="708"/>
        <v/>
      </c>
      <c r="IQ79" s="19" t="str">
        <f t="shared" ca="1" si="709"/>
        <v/>
      </c>
      <c r="IR79" s="19" t="str">
        <f t="shared" ca="1" si="710"/>
        <v/>
      </c>
      <c r="IS79" s="19" t="str">
        <f t="shared" ca="1" si="711"/>
        <v/>
      </c>
      <c r="IT79" s="19" t="str">
        <f t="shared" ca="1" si="712"/>
        <v/>
      </c>
      <c r="IU79" s="19" t="str">
        <f t="shared" ca="1" si="713"/>
        <v/>
      </c>
      <c r="IV79" s="19" t="str">
        <f t="shared" ca="1" si="714"/>
        <v/>
      </c>
      <c r="IW79" s="19" t="str">
        <f t="shared" ca="1" si="715"/>
        <v/>
      </c>
      <c r="IX79" s="19" t="str">
        <f t="shared" ca="1" si="716"/>
        <v/>
      </c>
      <c r="IY79" s="19" t="str">
        <f t="shared" ca="1" si="717"/>
        <v/>
      </c>
      <c r="IZ79" s="19" t="str">
        <f t="shared" ca="1" si="718"/>
        <v/>
      </c>
      <c r="JA79" s="19" t="str">
        <f t="shared" ca="1" si="719"/>
        <v/>
      </c>
      <c r="JB79" s="19" t="str">
        <f t="shared" ca="1" si="720"/>
        <v/>
      </c>
      <c r="JC79" s="19" t="str">
        <f t="shared" ca="1" si="721"/>
        <v/>
      </c>
      <c r="JD79" s="19" t="str">
        <f t="shared" ca="1" si="722"/>
        <v/>
      </c>
      <c r="JE79" s="19" t="str">
        <f t="shared" ca="1" si="723"/>
        <v/>
      </c>
      <c r="JF79" s="19" t="str">
        <f t="shared" ca="1" si="724"/>
        <v/>
      </c>
      <c r="JG79" s="19" t="str">
        <f t="shared" ca="1" si="725"/>
        <v/>
      </c>
      <c r="JH79" s="19" t="str">
        <f t="shared" ca="1" si="726"/>
        <v/>
      </c>
      <c r="JI79" s="19" t="str">
        <f t="shared" ca="1" si="727"/>
        <v/>
      </c>
      <c r="JJ79" s="19" t="str">
        <f t="shared" ca="1" si="728"/>
        <v/>
      </c>
      <c r="JK79" s="19" t="str">
        <f t="shared" ca="1" si="729"/>
        <v/>
      </c>
      <c r="JL79" s="19" t="str">
        <f t="shared" ca="1" si="730"/>
        <v/>
      </c>
      <c r="JM79" s="19" t="str">
        <f t="shared" ca="1" si="731"/>
        <v/>
      </c>
      <c r="JN79" s="19" t="str">
        <f t="shared" ca="1" si="732"/>
        <v/>
      </c>
      <c r="JO79" s="19" t="str">
        <f t="shared" ca="1" si="733"/>
        <v/>
      </c>
      <c r="JP79" s="19" t="str">
        <f t="shared" ca="1" si="734"/>
        <v/>
      </c>
      <c r="JQ79" s="19" t="str">
        <f t="shared" ca="1" si="735"/>
        <v/>
      </c>
      <c r="JR79" s="19" t="str">
        <f t="shared" ca="1" si="736"/>
        <v/>
      </c>
      <c r="JS79" s="19" t="str">
        <f t="shared" ca="1" si="737"/>
        <v/>
      </c>
      <c r="JT79" s="19" t="str">
        <f t="shared" ca="1" si="738"/>
        <v/>
      </c>
      <c r="JU79" s="19" t="str">
        <f t="shared" ca="1" si="739"/>
        <v/>
      </c>
      <c r="JV79" s="19" t="str">
        <f t="shared" ca="1" si="740"/>
        <v/>
      </c>
      <c r="JW79" s="19" t="str">
        <f t="shared" ca="1" si="741"/>
        <v/>
      </c>
      <c r="JX79" s="19" t="str">
        <f t="shared" ca="1" si="742"/>
        <v/>
      </c>
      <c r="JY79" s="19" t="str">
        <f t="shared" ca="1" si="743"/>
        <v/>
      </c>
      <c r="JZ79" s="19" t="str">
        <f t="shared" ca="1" si="744"/>
        <v/>
      </c>
      <c r="KA79" s="19" t="str">
        <f t="shared" ca="1" si="745"/>
        <v/>
      </c>
      <c r="KB79" s="19" t="str">
        <f t="shared" ca="1" si="746"/>
        <v/>
      </c>
      <c r="KC79" s="19" t="str">
        <f t="shared" ca="1" si="747"/>
        <v/>
      </c>
      <c r="KD79" s="19" t="str">
        <f t="shared" ca="1" si="748"/>
        <v/>
      </c>
      <c r="KE79" s="19" t="str">
        <f t="shared" ca="1" si="749"/>
        <v/>
      </c>
      <c r="KF79" s="19" t="str">
        <f t="shared" ca="1" si="750"/>
        <v/>
      </c>
      <c r="KG79" s="19" t="str">
        <f t="shared" ca="1" si="751"/>
        <v/>
      </c>
      <c r="KH79" s="19" t="str">
        <f t="shared" ca="1" si="752"/>
        <v/>
      </c>
      <c r="KI79" s="19" t="str">
        <f t="shared" ca="1" si="753"/>
        <v/>
      </c>
      <c r="KJ79" s="19" t="str">
        <f t="shared" ca="1" si="754"/>
        <v/>
      </c>
      <c r="KK79" s="19" t="str">
        <f t="shared" ca="1" si="755"/>
        <v/>
      </c>
      <c r="KL79" s="19" t="str">
        <f t="shared" ca="1" si="756"/>
        <v/>
      </c>
      <c r="KM79" s="19" t="str">
        <f t="shared" ca="1" si="757"/>
        <v/>
      </c>
      <c r="KN79" s="19" t="str">
        <f t="shared" ca="1" si="758"/>
        <v/>
      </c>
      <c r="KO79" s="19" t="str">
        <f t="shared" ca="1" si="759"/>
        <v/>
      </c>
      <c r="KP79" s="19" t="str">
        <f t="shared" ca="1" si="760"/>
        <v/>
      </c>
      <c r="KQ79" s="19" t="str">
        <f t="shared" ca="1" si="761"/>
        <v/>
      </c>
    </row>
    <row r="80" spans="3:303" x14ac:dyDescent="0.3">
      <c r="C80" s="19" t="str">
        <f t="shared" ca="1" si="603"/>
        <v/>
      </c>
      <c r="D80" s="19" t="str">
        <f t="shared" ca="1" si="604"/>
        <v/>
      </c>
      <c r="E80" s="19" t="str">
        <f t="shared" ca="1" si="605"/>
        <v/>
      </c>
      <c r="F80" s="19" t="str">
        <f t="shared" ca="1" si="606"/>
        <v/>
      </c>
      <c r="G80" s="19" t="str">
        <f t="shared" ca="1" si="607"/>
        <v/>
      </c>
      <c r="H80" s="19" t="str">
        <f t="shared" ca="1" si="608"/>
        <v/>
      </c>
      <c r="I80" s="19" t="str">
        <f t="shared" ca="1" si="609"/>
        <v/>
      </c>
      <c r="J80" s="19" t="str">
        <f t="shared" ca="1" si="610"/>
        <v/>
      </c>
      <c r="K80" s="19" t="str">
        <f t="shared" ca="1" si="611"/>
        <v/>
      </c>
      <c r="L80" s="19" t="str">
        <f ca="1">IF(OR(L79="",COUNTIF($EX$3:$KQ$3,#REF!)=COUNTIFS($EX$3:$KQ$3,#REF!,$EX79:$KQ79,#REF!)),"",OFFSET($A$4,0,L79))</f>
        <v/>
      </c>
      <c r="M80" s="19" t="str">
        <f ca="1">IF(OR(M79="",COUNTIF($EX$3:$KQ$3,#REF!)=COUNTIFS($EX$3:$KQ$3,#REF!,$EX79:$KQ79,#REF!)),"",OFFSET($A$4,0,M79))</f>
        <v/>
      </c>
      <c r="N80" s="19" t="str">
        <f ca="1">IF(OR(N79="",COUNTIF($EX$3:$KQ$3,#REF!)=COUNTIFS($EX$3:$KQ$3,#REF!,$EX79:$KQ79,#REF!)),"",OFFSET($A$4,0,N79))</f>
        <v/>
      </c>
      <c r="O80" s="19" t="str">
        <f ca="1">IF(OR(O79="",COUNTIF($EX$3:$KQ$3,#REF!)=COUNTIFS($EX$3:$KQ$3,#REF!,$EX79:$KQ79,#REF!)),"",OFFSET($A$4,0,O79))</f>
        <v/>
      </c>
      <c r="P80" s="19" t="str">
        <f ca="1">IF(OR(P79="",COUNTIF($EX$3:$KQ$3,#REF!)=COUNTIFS($EX$3:$KQ$3,#REF!,$EX79:$KQ79,#REF!)),"",OFFSET($A$4,0,P79))</f>
        <v/>
      </c>
      <c r="Q80" s="19" t="str">
        <f ca="1">IF(OR(Q79="",COUNTIF($EX$3:$KQ$3,#REF!)=COUNTIFS($EX$3:$KQ$3,#REF!,$EX79:$KQ79,#REF!)),"",OFFSET($A$4,0,Q79))</f>
        <v/>
      </c>
      <c r="R80" s="19" t="str">
        <f ca="1">IF(OR(R79="",COUNTIF($EX$3:$KQ$3,#REF!)=COUNTIFS($EX$3:$KQ$3,#REF!,$EX79:$KQ79,#REF!)),"",OFFSET($A$4,0,R79))</f>
        <v/>
      </c>
      <c r="S80" s="19" t="str">
        <f ca="1">IF(OR(S79="",COUNTIF($EX$3:$KQ$3,#REF!)=COUNTIFS($EX$3:$KQ$3,#REF!,$EX79:$KQ79,#REF!)),"",OFFSET($A$4,0,S79))</f>
        <v/>
      </c>
      <c r="T80" s="19" t="str">
        <f ca="1">IF(OR(T79="",COUNTIF($EX$3:$KQ$3,#REF!)=COUNTIFS($EX$3:$KQ$3,#REF!,$EX79:$KQ79,#REF!)),"",OFFSET($A$4,0,T79))</f>
        <v/>
      </c>
      <c r="U80" s="19" t="str">
        <f ca="1">IF(OR(U79="",COUNTIF($EX$3:$KQ$3,#REF!)=COUNTIFS($EX$3:$KQ$3,#REF!,$EX79:$KQ79,#REF!)),"",OFFSET($A$4,0,U79))</f>
        <v/>
      </c>
      <c r="V80" s="19" t="str">
        <f ca="1">IF(OR(V79="",COUNTIF($EX$3:$KQ$3,#REF!)=COUNTIFS($EX$3:$KQ$3,#REF!,$EX79:$KQ79,#REF!)),"",OFFSET($A$4,0,V79))</f>
        <v/>
      </c>
      <c r="W80" s="19" t="str">
        <f ca="1">IF(OR(W79="",COUNTIF($EX$3:$KQ$3,#REF!)=COUNTIFS($EX$3:$KQ$3,#REF!,$EX79:$KQ79,#REF!)),"",OFFSET($A$4,0,W79))</f>
        <v/>
      </c>
      <c r="X80" s="19" t="str">
        <f ca="1">IF(OR(X79="",COUNTIF($EX$3:$KQ$3,#REF!)=COUNTIFS($EX$3:$KQ$3,#REF!,$EX79:$KQ79,#REF!)),"",OFFSET($A$4,0,X79))</f>
        <v/>
      </c>
      <c r="Y80" s="19" t="str">
        <f ca="1">IF(OR(Y79="",COUNTIF($EX$3:$KQ$3,#REF!)=COUNTIFS($EX$3:$KQ$3,#REF!,$EX79:$KQ79,#REF!)),"",OFFSET($A$4,0,Y79))</f>
        <v/>
      </c>
      <c r="Z80" s="19" t="str">
        <f ca="1">IF(OR(Z79="",COUNTIF($EX$3:$KQ$3,#REF!)=COUNTIFS($EX$3:$KQ$3,#REF!,$EX79:$KQ79,#REF!)),"",OFFSET($A$4,0,Z79))</f>
        <v/>
      </c>
      <c r="AA80" s="19" t="str">
        <f ca="1">IF(OR(AA79="",COUNTIF($EX$3:$KQ$3,#REF!)=COUNTIFS($EX$3:$KQ$3,#REF!,$EX79:$KQ79,#REF!)),"",OFFSET($A$4,0,AA79))</f>
        <v/>
      </c>
      <c r="AB80" s="19" t="str">
        <f ca="1">IF(OR(AB79="",COUNTIF($EX$3:$KQ$3,#REF!)=COUNTIFS($EX$3:$KQ$3,#REF!,$EX79:$KQ79,#REF!)),"",OFFSET($A$4,0,AB79))</f>
        <v/>
      </c>
      <c r="AC80" s="19" t="str">
        <f ca="1">IF(OR(AC79="",COUNTIF($EX$3:$KQ$3,#REF!)=COUNTIFS($EX$3:$KQ$3,#REF!,$EX79:$KQ79,#REF!)),"",OFFSET($A$4,0,AC79))</f>
        <v/>
      </c>
      <c r="AD80" s="19" t="str">
        <f ca="1">IF(OR(AD79="",COUNTIF($EX$3:$KQ$3,#REF!)=COUNTIFS($EX$3:$KQ$3,#REF!,$EX79:$KQ79,#REF!)),"",OFFSET($A$4,0,AD79))</f>
        <v/>
      </c>
      <c r="AE80" s="19" t="str">
        <f ca="1">IF(OR(AE79="",COUNTIF($EX$3:$KQ$3,#REF!)=COUNTIFS($EX$3:$KQ$3,#REF!,$EX79:$KQ79,#REF!)),"",OFFSET($A$4,0,AE79))</f>
        <v/>
      </c>
      <c r="AF80" s="19" t="str">
        <f ca="1">IF(OR(AF79="",COUNTIF($EX$3:$KQ$3,#REF!)=COUNTIFS($EX$3:$KQ$3,#REF!,$EX79:$KQ79,#REF!)),"",OFFSET($A$4,0,AF79))</f>
        <v/>
      </c>
      <c r="AG80" s="19" t="str">
        <f ca="1">IF(OR(AG79="",COUNTIF($EX$3:$KQ$3,#REF!)=COUNTIFS($EX$3:$KQ$3,#REF!,$EX79:$KQ79,#REF!)),"",OFFSET($A$4,0,AG79))</f>
        <v/>
      </c>
      <c r="AH80" s="19" t="str">
        <f ca="1">IF(OR(AH79="",COUNTIF($EX$3:$KQ$3,#REF!)=COUNTIFS($EX$3:$KQ$3,#REF!,$EX79:$KQ79,#REF!)),"",OFFSET($A$4,0,AH79))</f>
        <v/>
      </c>
      <c r="AI80" s="19" t="str">
        <f ca="1">IF(OR(AI79="",COUNTIF($EX$3:$KQ$3,#REF!)=COUNTIFS($EX$3:$KQ$3,#REF!,$EX79:$KQ79,#REF!)),"",OFFSET($A$4,0,AI79))</f>
        <v/>
      </c>
      <c r="AJ80" s="19" t="str">
        <f ca="1">IF(OR(AJ79="",COUNTIF($EX$3:$KQ$3,#REF!)=COUNTIFS($EX$3:$KQ$3,#REF!,$EX79:$KQ79,#REF!)),"",OFFSET($A$4,0,AJ79))</f>
        <v/>
      </c>
      <c r="AK80" s="19" t="str">
        <f ca="1">IF(OR(AK79="",COUNTIF($EX$3:$KQ$3,#REF!)=COUNTIFS($EX$3:$KQ$3,#REF!,$EX79:$KQ79,#REF!)),"",OFFSET($A$4,0,AK79))</f>
        <v/>
      </c>
      <c r="AL80" s="19" t="str">
        <f ca="1">IF(OR(AL79="",COUNTIF($EX$3:$KQ$3,#REF!)=COUNTIFS($EX$3:$KQ$3,#REF!,$EX79:$KQ79,#REF!)),"",OFFSET($A$4,0,AL79))</f>
        <v/>
      </c>
      <c r="AM80" s="19" t="str">
        <f ca="1">IF(OR(AM79="",COUNTIF($EX$3:$KQ$3,#REF!)=COUNTIFS($EX$3:$KQ$3,#REF!,$EX79:$KQ79,#REF!)),"",OFFSET($A$4,0,AM79))</f>
        <v/>
      </c>
      <c r="AN80" s="19" t="str">
        <f ca="1">IF(OR(AN79="",COUNTIF($EX$3:$KQ$3,#REF!)=COUNTIFS($EX$3:$KQ$3,#REF!,$EX79:$KQ79,#REF!)),"",OFFSET($A$4,0,AN79))</f>
        <v/>
      </c>
      <c r="AO80" s="19" t="str">
        <f ca="1">IF(OR(AO79="",COUNTIF($EX$3:$KQ$3,#REF!)=COUNTIFS($EX$3:$KQ$3,#REF!,$EX79:$KQ79,#REF!)),"",OFFSET($A$4,0,AO79))</f>
        <v/>
      </c>
      <c r="AP80" s="19" t="str">
        <f ca="1">IF(OR(AP79="",COUNTIF($EX$3:$KQ$3,#REF!)=COUNTIFS($EX$3:$KQ$3,#REF!,$EX79:$KQ79,#REF!)),"",OFFSET($A$4,0,AP79))</f>
        <v/>
      </c>
      <c r="AQ80" s="19" t="str">
        <f ca="1">IF(OR(AQ79="",COUNTIF($EX$3:$KQ$3,#REF!)=COUNTIFS($EX$3:$KQ$3,#REF!,$EX79:$KQ79,#REF!)),"",OFFSET($A$4,0,AQ79))</f>
        <v/>
      </c>
      <c r="AR80" s="19" t="str">
        <f ca="1">IF(OR(AR79="",COUNTIF($EX$3:$KQ$3,#REF!)=COUNTIFS($EX$3:$KQ$3,#REF!,$EX79:$KQ79,#REF!)),"",OFFSET($A$4,0,AR79))</f>
        <v/>
      </c>
      <c r="AS80" s="19" t="str">
        <f ca="1">IF(OR(AS79="",COUNTIF($EX$3:$KQ$3,#REF!)=COUNTIFS($EX$3:$KQ$3,#REF!,$EX79:$KQ79,#REF!)),"",OFFSET($A$4,0,AS79))</f>
        <v/>
      </c>
      <c r="AT80" s="19" t="str">
        <f ca="1">IF(OR(AT79="",COUNTIF($EX$3:$KQ$3,#REF!)=COUNTIFS($EX$3:$KQ$3,#REF!,$EX79:$KQ79,#REF!)),"",OFFSET($A$4,0,AT79))</f>
        <v/>
      </c>
      <c r="AU80" s="19" t="str">
        <f ca="1">IF(OR(AU79="",COUNTIF($EX$3:$KQ$3,#REF!)=COUNTIFS($EX$3:$KQ$3,#REF!,$EX79:$KQ79,#REF!)),"",OFFSET($A$4,0,AU79))</f>
        <v/>
      </c>
      <c r="AV80" s="19" t="str">
        <f ca="1">IF(OR(AV79="",COUNTIF($EX$3:$KQ$3,#REF!)=COUNTIFS($EX$3:$KQ$3,#REF!,$EX79:$KQ79,#REF!)),"",OFFSET($A$4,0,AV79))</f>
        <v/>
      </c>
      <c r="AW80" s="19" t="str">
        <f ca="1">IF(OR(AW79="",COUNTIF($EX$3:$KQ$3,#REF!)=COUNTIFS($EX$3:$KQ$3,#REF!,$EX79:$KQ79,#REF!)),"",OFFSET($A$4,0,AW79))</f>
        <v/>
      </c>
      <c r="AX80" s="19" t="str">
        <f ca="1">IF(OR(AX79="",COUNTIF($EX$3:$KQ$3,#REF!)=COUNTIFS($EX$3:$KQ$3,#REF!,$EX79:$KQ79,#REF!)),"",OFFSET($A$4,0,AX79))</f>
        <v/>
      </c>
      <c r="AY80" s="19" t="str">
        <f ca="1">IF(OR(AY79="",COUNTIF($EX$3:$KQ$3,#REF!)=COUNTIFS($EX$3:$KQ$3,#REF!,$EX79:$KQ79,#REF!)),"",OFFSET($A$4,0,AY79))</f>
        <v/>
      </c>
      <c r="AZ80" s="19" t="str">
        <f ca="1">IF(OR(AZ79="",COUNTIF($EX$3:$KQ$3,#REF!)=COUNTIFS($EX$3:$KQ$3,#REF!,$EX79:$KQ79,#REF!)),"",OFFSET($A$4,0,AZ79))</f>
        <v/>
      </c>
      <c r="BA80" s="19" t="str">
        <f ca="1">IF(OR(BA79="",COUNTIF($EX$3:$KQ$3,#REF!)=COUNTIFS($EX$3:$KQ$3,#REF!,$EX79:$KQ79,#REF!)),"",OFFSET($A$4,0,BA79))</f>
        <v/>
      </c>
      <c r="BB80" s="19" t="str">
        <f ca="1">IF(OR(BB79="",COUNTIF($EX$3:$KQ$3,#REF!)=COUNTIFS($EX$3:$KQ$3,#REF!,$EX79:$KQ79,#REF!)),"",OFFSET($A$4,0,BB79))</f>
        <v/>
      </c>
      <c r="BC80" s="19" t="str">
        <f ca="1">IF(OR(BC79="",COUNTIF($EX$3:$KQ$3,#REF!)=COUNTIFS($EX$3:$KQ$3,#REF!,$EX79:$KQ79,#REF!)),"",OFFSET($A$4,0,BC79))</f>
        <v/>
      </c>
      <c r="BD80" s="19" t="str">
        <f ca="1">IF(OR(BD79="",COUNTIF($EX$3:$KQ$3,#REF!)=COUNTIFS($EX$3:$KQ$3,#REF!,$EX79:$KQ79,#REF!)),"",OFFSET($A$4,0,BD79))</f>
        <v/>
      </c>
      <c r="BE80" s="19" t="str">
        <f ca="1">IF(OR(BE79="",COUNTIF($EX$3:$KQ$3,#REF!)=COUNTIFS($EX$3:$KQ$3,#REF!,$EX79:$KQ79,#REF!)),"",OFFSET($A$4,0,BE79))</f>
        <v/>
      </c>
      <c r="BF80" s="19" t="str">
        <f ca="1">IF(OR(BF79="",COUNTIF($EX$3:$KQ$3,#REF!)=COUNTIFS($EX$3:$KQ$3,#REF!,$EX79:$KQ79,#REF!)),"",OFFSET($A$4,0,BF79))</f>
        <v/>
      </c>
      <c r="BG80" s="19" t="str">
        <f ca="1">IF(OR(BG79="",COUNTIF($EX$3:$KQ$3,#REF!)=COUNTIFS($EX$3:$KQ$3,#REF!,$EX79:$KQ79,#REF!)),"",OFFSET($A$4,0,BG79))</f>
        <v/>
      </c>
      <c r="BH80" s="19" t="str">
        <f ca="1">IF(OR(BH79="",COUNTIF($EX$3:$KQ$3,#REF!)=COUNTIFS($EX$3:$KQ$3,#REF!,$EX79:$KQ79,#REF!)),"",OFFSET($A$4,0,BH79))</f>
        <v/>
      </c>
      <c r="BI80" s="19" t="str">
        <f ca="1">IF(OR(BI79="",COUNTIF($EX$3:$KQ$3,#REF!)=COUNTIFS($EX$3:$KQ$3,#REF!,$EX79:$KQ79,#REF!)),"",OFFSET($A$4,0,BI79))</f>
        <v/>
      </c>
      <c r="BJ80" s="19" t="str">
        <f ca="1">IF(OR(BJ79="",COUNTIF($EX$3:$KQ$3,#REF!)=COUNTIFS($EX$3:$KQ$3,#REF!,$EX79:$KQ79,#REF!)),"",OFFSET($A$4,0,BJ79))</f>
        <v/>
      </c>
      <c r="BK80" s="19" t="str">
        <f ca="1">IF(OR(BK79="",COUNTIF($EX$3:$KQ$3,#REF!)=COUNTIFS($EX$3:$KQ$3,#REF!,$EX79:$KQ79,#REF!)),"",OFFSET($A$4,0,BK79))</f>
        <v/>
      </c>
      <c r="BL80" s="19" t="str">
        <f ca="1">IF(OR(BL79="",COUNTIF($EX$3:$KQ$3,#REF!)=COUNTIFS($EX$3:$KQ$3,#REF!,$EX79:$KQ79,#REF!)),"",OFFSET($A$4,0,BL79))</f>
        <v/>
      </c>
      <c r="BM80" s="19" t="str">
        <f ca="1">IF(OR(BM79="",COUNTIF($EX$3:$KQ$3,#REF!)=COUNTIFS($EX$3:$KQ$3,#REF!,$EX79:$KQ79,#REF!)),"",OFFSET($A$4,0,BM79))</f>
        <v/>
      </c>
      <c r="BN80" s="19" t="str">
        <f ca="1">IF(OR(BN79="",COUNTIF($EX$3:$KQ$3,#REF!)=COUNTIFS($EX$3:$KQ$3,#REF!,$EX79:$KQ79,#REF!)),"",OFFSET($A$4,0,BN79))</f>
        <v/>
      </c>
      <c r="BO80" s="19" t="str">
        <f ca="1">IF(OR(BO79="",COUNTIF($EX$3:$KQ$3,#REF!)=COUNTIFS($EX$3:$KQ$3,#REF!,$EX79:$KQ79,#REF!)),"",OFFSET($A$4,0,BO79))</f>
        <v/>
      </c>
      <c r="BP80" s="19" t="str">
        <f ca="1">IF(OR(BP79="",COUNTIF($EX$3:$KQ$3,#REF!)=COUNTIFS($EX$3:$KQ$3,#REF!,$EX79:$KQ79,#REF!)),"",OFFSET($A$4,0,BP79))</f>
        <v/>
      </c>
      <c r="BQ80" s="19" t="str">
        <f ca="1">IF(OR(BQ79="",COUNTIF($EX$3:$KQ$3,#REF!)=COUNTIFS($EX$3:$KQ$3,#REF!,$EX79:$KQ79,#REF!)),"",OFFSET($A$4,0,BQ79))</f>
        <v/>
      </c>
      <c r="BR80" s="19" t="str">
        <f ca="1">IF(OR(BR79="",COUNTIF($EX$3:$KQ$3,#REF!)=COUNTIFS($EX$3:$KQ$3,#REF!,$EX79:$KQ79,#REF!)),"",OFFSET($A$4,0,BR79))</f>
        <v/>
      </c>
      <c r="BS80" s="19" t="str">
        <f ca="1">IF(OR(BS79="",COUNTIF($EX$3:$KQ$3,#REF!)=COUNTIFS($EX$3:$KQ$3,#REF!,$EX79:$KQ79,#REF!)),"",OFFSET($A$4,0,BS79))</f>
        <v/>
      </c>
      <c r="BT80" s="19" t="str">
        <f ca="1">IF(OR(BT79="",COUNTIF($EX$3:$KQ$3,#REF!)=COUNTIFS($EX$3:$KQ$3,#REF!,$EX79:$KQ79,#REF!)),"",OFFSET($A$4,0,BT79))</f>
        <v/>
      </c>
      <c r="BU80" s="19" t="str">
        <f ca="1">IF(OR(BU79="",COUNTIF($EX$3:$KQ$3,#REF!)=COUNTIFS($EX$3:$KQ$3,#REF!,$EX79:$KQ79,#REF!)),"",OFFSET($A$4,0,BU79))</f>
        <v/>
      </c>
      <c r="BV80" s="19" t="str">
        <f ca="1">IF(OR(BV79="",COUNTIF($EX$3:$KQ$3,#REF!)=COUNTIFS($EX$3:$KQ$3,#REF!,$EX79:$KQ79,#REF!)),"",OFFSET($A$4,0,BV79))</f>
        <v/>
      </c>
      <c r="BW80" s="19" t="str">
        <f ca="1">IF(OR(BW79="",COUNTIF($EX$3:$KQ$3,#REF!)=COUNTIFS($EX$3:$KQ$3,#REF!,$EX79:$KQ79,#REF!)),"",OFFSET($A$4,0,BW79))</f>
        <v/>
      </c>
      <c r="BX80" s="19" t="str">
        <f ca="1">IF(OR(BX79="",COUNTIF($EX$3:$KQ$3,#REF!)=COUNTIFS($EX$3:$KQ$3,#REF!,$EX79:$KQ79,#REF!)),"",OFFSET($A$4,0,BX79))</f>
        <v/>
      </c>
      <c r="BY80" s="19" t="str">
        <f ca="1">IF(OR(BY79="",COUNTIF($EX$3:$KQ$3,#REF!)=COUNTIFS($EX$3:$KQ$3,#REF!,$EX79:$KQ79,#REF!)),"",OFFSET($A$4,0,BY79))</f>
        <v/>
      </c>
      <c r="BZ80" s="19" t="str">
        <f ca="1">IF(OR(BZ79="",COUNTIF($EX$3:$KQ$3,#REF!)=COUNTIFS($EX$3:$KQ$3,#REF!,$EX79:$KQ79,#REF!)),"",OFFSET($A$4,0,BZ79))</f>
        <v/>
      </c>
      <c r="CA80" s="19" t="str">
        <f ca="1">IF(OR(CA79="",COUNTIF($EX$3:$KQ$3,#REF!)=COUNTIFS($EX$3:$KQ$3,#REF!,$EX79:$KQ79,#REF!)),"",OFFSET($A$4,0,CA79))</f>
        <v/>
      </c>
      <c r="CB80" s="19" t="str">
        <f ca="1">IF(OR(CB79="",COUNTIF($EX$3:$KQ$3,#REF!)=COUNTIFS($EX$3:$KQ$3,#REF!,$EX79:$KQ79,#REF!)),"",OFFSET($A$4,0,CB79))</f>
        <v/>
      </c>
      <c r="CC80" s="19" t="str">
        <f ca="1">IF(OR(CC79="",COUNTIF($EX$3:$KQ$3,#REF!)=COUNTIFS($EX$3:$KQ$3,#REF!,$EX79:$KQ79,#REF!)),"",OFFSET($A$4,0,CC79))</f>
        <v/>
      </c>
      <c r="CD80" s="19" t="str">
        <f ca="1">IF(OR(CD79="",COUNTIF($EX$3:$KQ$3,#REF!)=COUNTIFS($EX$3:$KQ$3,#REF!,$EX79:$KQ79,#REF!)),"",OFFSET($A$4,0,CD79))</f>
        <v/>
      </c>
      <c r="CE80" s="19" t="str">
        <f ca="1">IF(OR(CE79="",COUNTIF($EX$3:$KQ$3,#REF!)=COUNTIFS($EX$3:$KQ$3,#REF!,$EX79:$KQ79,#REF!)),"",OFFSET($A$4,0,CE79))</f>
        <v/>
      </c>
      <c r="CF80" s="19" t="str">
        <f ca="1">IF(OR(CF79="",COUNTIF($EX$3:$KQ$3,#REF!)=COUNTIFS($EX$3:$KQ$3,#REF!,$EX79:$KQ79,#REF!)),"",OFFSET($A$4,0,CF79))</f>
        <v/>
      </c>
      <c r="CG80" s="19" t="str">
        <f ca="1">IF(OR(CG79="",COUNTIF($EX$3:$KQ$3,#REF!)=COUNTIFS($EX$3:$KQ$3,#REF!,$EX79:$KQ79,#REF!)),"",OFFSET($A$4,0,CG79))</f>
        <v/>
      </c>
      <c r="CH80" s="19" t="str">
        <f ca="1">IF(OR(CH79="",COUNTIF($EX$3:$KQ$3,#REF!)=COUNTIFS($EX$3:$KQ$3,#REF!,$EX79:$KQ79,#REF!)),"",OFFSET($A$4,0,CH79))</f>
        <v/>
      </c>
      <c r="CI80" s="19" t="str">
        <f ca="1">IF(OR(CI79="",COUNTIF($EX$3:$KQ$3,#REF!)=COUNTIFS($EX$3:$KQ$3,#REF!,$EX79:$KQ79,#REF!)),"",OFFSET($A$4,0,CI79))</f>
        <v/>
      </c>
      <c r="CJ80" s="19" t="str">
        <f ca="1">IF(OR(CJ79="",COUNTIF($EX$3:$KQ$3,#REF!)=COUNTIFS($EX$3:$KQ$3,#REF!,$EX79:$KQ79,#REF!)),"",OFFSET($A$4,0,CJ79))</f>
        <v/>
      </c>
      <c r="CK80" s="19" t="str">
        <f ca="1">IF(OR(CK79="",COUNTIF($EX$3:$KQ$3,#REF!)=COUNTIFS($EX$3:$KQ$3,#REF!,$EX79:$KQ79,#REF!)),"",OFFSET($A$4,0,CK79))</f>
        <v/>
      </c>
      <c r="CL80" s="19" t="str">
        <f ca="1">IF(OR(CL79="",COUNTIF($EX$3:$KQ$3,#REF!)=COUNTIFS($EX$3:$KQ$3,#REF!,$EX79:$KQ79,#REF!)),"",OFFSET($A$4,0,CL79))</f>
        <v/>
      </c>
      <c r="CM80" s="19" t="str">
        <f ca="1">IF(OR(CM79="",COUNTIF($EX$3:$KQ$3,#REF!)=COUNTIFS($EX$3:$KQ$3,#REF!,$EX79:$KQ79,#REF!)),"",OFFSET($A$4,0,CM79))</f>
        <v/>
      </c>
      <c r="CN80" s="19" t="str">
        <f ca="1">IF(OR(CN79="",COUNTIF($EX$3:$KQ$3,#REF!)=COUNTIFS($EX$3:$KQ$3,#REF!,$EX79:$KQ79,#REF!)),"",OFFSET($A$4,0,CN79))</f>
        <v/>
      </c>
      <c r="CO80" s="19" t="str">
        <f ca="1">IF(OR(CO79="",COUNTIF($EX$3:$KQ$3,#REF!)=COUNTIFS($EX$3:$KQ$3,#REF!,$EX79:$KQ79,#REF!)),"",OFFSET($A$4,0,CO79))</f>
        <v/>
      </c>
      <c r="CP80" s="19" t="str">
        <f ca="1">IF(OR(CP79="",COUNTIF($EX$3:$KQ$3,#REF!)=COUNTIFS($EX$3:$KQ$3,#REF!,$EX79:$KQ79,#REF!)),"",OFFSET($A$4,0,CP79))</f>
        <v/>
      </c>
      <c r="CQ80" s="19" t="str">
        <f ca="1">IF(OR(CQ79="",COUNTIF($EX$3:$KQ$3,#REF!)=COUNTIFS($EX$3:$KQ$3,#REF!,$EX79:$KQ79,#REF!)),"",OFFSET($A$4,0,CQ79))</f>
        <v/>
      </c>
      <c r="CR80" s="19" t="str">
        <f ca="1">IF(OR(CR79="",COUNTIF($EX$3:$KQ$3,#REF!)=COUNTIFS($EX$3:$KQ$3,#REF!,$EX79:$KQ79,#REF!)),"",OFFSET($A$4,0,CR79))</f>
        <v/>
      </c>
      <c r="CS80" s="19" t="str">
        <f ca="1">IF(OR(CS79="",COUNTIF($EX$3:$KQ$3,#REF!)=COUNTIFS($EX$3:$KQ$3,#REF!,$EX79:$KQ79,#REF!)),"",OFFSET($A$4,0,CS79))</f>
        <v/>
      </c>
      <c r="CT80" s="19" t="str">
        <f ca="1">IF(OR(CT79="",COUNTIF($EX$3:$KQ$3,#REF!)=COUNTIFS($EX$3:$KQ$3,#REF!,$EX79:$KQ79,#REF!)),"",OFFSET($A$4,0,CT79))</f>
        <v/>
      </c>
      <c r="CU80" s="19" t="str">
        <f ca="1">IF(OR(CU79="",COUNTIF($EX$3:$KQ$3,#REF!)=COUNTIFS($EX$3:$KQ$3,#REF!,$EX79:$KQ79,#REF!)),"",OFFSET($A$4,0,CU79))</f>
        <v/>
      </c>
      <c r="CV80" s="19" t="str">
        <f ca="1">IF(OR(CV79="",COUNTIF($EX$3:$KQ$3,#REF!)=COUNTIFS($EX$3:$KQ$3,#REF!,$EX79:$KQ79,#REF!)),"",OFFSET($A$4,0,CV79))</f>
        <v/>
      </c>
      <c r="CW80" s="19" t="str">
        <f ca="1">IF(OR(CW79="",COUNTIF($EX$3:$KQ$3,#REF!)=COUNTIFS($EX$3:$KQ$3,#REF!,$EX79:$KQ79,#REF!)),"",OFFSET($A$4,0,CW79))</f>
        <v/>
      </c>
      <c r="CX80" s="19" t="str">
        <f ca="1">IF(OR(CX79="",COUNTIF($EX$3:$KQ$3,#REF!)=COUNTIFS($EX$3:$KQ$3,#REF!,$EX79:$KQ79,#REF!)),"",OFFSET($A$4,0,CX79))</f>
        <v/>
      </c>
      <c r="CY80" s="19" t="str">
        <f ca="1">IF(OR(CY79="",COUNTIF($EX$3:$KQ$3,#REF!)=COUNTIFS($EX$3:$KQ$3,#REF!,$EX79:$KQ79,#REF!)),"",OFFSET($A$4,0,CY79))</f>
        <v/>
      </c>
      <c r="CZ80" s="19" t="str">
        <f ca="1">IF(OR(CZ79="",COUNTIF($EX$3:$KQ$3,#REF!)=COUNTIFS($EX$3:$KQ$3,#REF!,$EX79:$KQ79,#REF!)),"",OFFSET($A$4,0,CZ79))</f>
        <v/>
      </c>
      <c r="DA80" s="19" t="str">
        <f ca="1">IF(OR(DA79="",COUNTIF($EX$3:$KQ$3,#REF!)=COUNTIFS($EX$3:$KQ$3,#REF!,$EX79:$KQ79,#REF!)),"",OFFSET($A$4,0,DA79))</f>
        <v/>
      </c>
      <c r="DB80" s="19" t="str">
        <f ca="1">IF(OR(DB79="",COUNTIF($EX$3:$KQ$3,#REF!)=COUNTIFS($EX$3:$KQ$3,#REF!,$EX79:$KQ79,#REF!)),"",OFFSET($A$4,0,DB79))</f>
        <v/>
      </c>
      <c r="DC80" s="19" t="str">
        <f ca="1">IF(OR(DC79="",COUNTIF($EX$3:$KQ$3,#REF!)=COUNTIFS($EX$3:$KQ$3,#REF!,$EX79:$KQ79,#REF!)),"",OFFSET($A$4,0,DC79))</f>
        <v/>
      </c>
      <c r="DD80" s="19" t="str">
        <f ca="1">IF(OR(DD79="",COUNTIF($EX$3:$KQ$3,#REF!)=COUNTIFS($EX$3:$KQ$3,#REF!,$EX79:$KQ79,#REF!)),"",OFFSET($A$4,0,DD79))</f>
        <v/>
      </c>
      <c r="DE80" s="19" t="str">
        <f ca="1">IF(OR(DE79="",COUNTIF($EX$3:$KQ$3,#REF!)=COUNTIFS($EX$3:$KQ$3,#REF!,$EX79:$KQ79,#REF!)),"",OFFSET($A$4,0,DE79))</f>
        <v/>
      </c>
      <c r="DF80" s="19" t="str">
        <f ca="1">IF(OR(DF79="",COUNTIF($EX$3:$KQ$3,#REF!)=COUNTIFS($EX$3:$KQ$3,#REF!,$EX79:$KQ79,#REF!)),"",OFFSET($A$4,0,DF79))</f>
        <v/>
      </c>
      <c r="DG80" s="19" t="str">
        <f ca="1">IF(OR(DG79="",COUNTIF($EX$3:$KQ$3,#REF!)=COUNTIFS($EX$3:$KQ$3,#REF!,$EX79:$KQ79,#REF!)),"",OFFSET($A$4,0,DG79))</f>
        <v/>
      </c>
      <c r="DH80" s="19" t="str">
        <f ca="1">IF(OR(DH79="",COUNTIF($EX$3:$KQ$3,#REF!)=COUNTIFS($EX$3:$KQ$3,#REF!,$EX79:$KQ79,#REF!)),"",OFFSET($A$4,0,DH79))</f>
        <v/>
      </c>
      <c r="DI80" s="19" t="str">
        <f ca="1">IF(OR(DI79="",COUNTIF($EX$3:$KQ$3,#REF!)=COUNTIFS($EX$3:$KQ$3,#REF!,$EX79:$KQ79,#REF!)),"",OFFSET($A$4,0,DI79))</f>
        <v/>
      </c>
      <c r="DJ80" s="19" t="str">
        <f ca="1">IF(OR(DJ79="",COUNTIF($EX$3:$KQ$3,#REF!)=COUNTIFS($EX$3:$KQ$3,#REF!,$EX79:$KQ79,#REF!)),"",OFFSET($A$4,0,DJ79))</f>
        <v/>
      </c>
      <c r="DK80" s="19" t="str">
        <f ca="1">IF(OR(DK79="",COUNTIF($EX$3:$KQ$3,#REF!)=COUNTIFS($EX$3:$KQ$3,#REF!,$EX79:$KQ79,#REF!)),"",OFFSET($A$4,0,DK79))</f>
        <v/>
      </c>
      <c r="DL80" s="19" t="str">
        <f ca="1">IF(OR(DL79="",COUNTIF($EX$3:$KQ$3,#REF!)=COUNTIFS($EX$3:$KQ$3,#REF!,$EX79:$KQ79,#REF!)),"",OFFSET($A$4,0,DL79))</f>
        <v/>
      </c>
      <c r="DM80" s="19" t="str">
        <f ca="1">IF(OR(DM79="",COUNTIF($EX$3:$KQ$3,#REF!)=COUNTIFS($EX$3:$KQ$3,#REF!,$EX79:$KQ79,#REF!)),"",OFFSET($A$4,0,DM79))</f>
        <v/>
      </c>
      <c r="DN80" s="19" t="str">
        <f ca="1">IF(OR(DN79="",COUNTIF($EX$3:$KQ$3,#REF!)=COUNTIFS($EX$3:$KQ$3,#REF!,$EX79:$KQ79,#REF!)),"",OFFSET($A$4,0,DN79))</f>
        <v/>
      </c>
      <c r="DO80" s="19" t="str">
        <f ca="1">IF(OR(DO79="",COUNTIF($EX$3:$KQ$3,#REF!)=COUNTIFS($EX$3:$KQ$3,#REF!,$EX79:$KQ79,#REF!)),"",OFFSET($A$4,0,DO79))</f>
        <v/>
      </c>
      <c r="DP80" s="19" t="str">
        <f ca="1">IF(OR(DP79="",COUNTIF($EX$3:$KQ$3,#REF!)=COUNTIFS($EX$3:$KQ$3,#REF!,$EX79:$KQ79,#REF!)),"",OFFSET($A$4,0,DP79))</f>
        <v/>
      </c>
      <c r="DQ80" s="19" t="str">
        <f ca="1">IF(OR(DQ79="",COUNTIF($EX$3:$KQ$3,#REF!)=COUNTIFS($EX$3:$KQ$3,#REF!,$EX79:$KQ79,#REF!)),"",OFFSET($A$4,0,DQ79))</f>
        <v/>
      </c>
      <c r="DR80" s="19" t="str">
        <f ca="1">IF(OR(DR79="",COUNTIF($EX$3:$KQ$3,#REF!)=COUNTIFS($EX$3:$KQ$3,#REF!,$EX79:$KQ79,#REF!)),"",OFFSET($A$4,0,DR79))</f>
        <v/>
      </c>
      <c r="DS80" s="19" t="str">
        <f ca="1">IF(OR(DS79="",COUNTIF($EX$3:$KQ$3,#REF!)=COUNTIFS($EX$3:$KQ$3,#REF!,$EX79:$KQ79,#REF!)),"",OFFSET($A$4,0,DS79))</f>
        <v/>
      </c>
      <c r="DT80" s="19" t="str">
        <f ca="1">IF(OR(DT79="",COUNTIF($EX$3:$KQ$3,#REF!)=COUNTIFS($EX$3:$KQ$3,#REF!,$EX79:$KQ79,#REF!)),"",OFFSET($A$4,0,DT79))</f>
        <v/>
      </c>
      <c r="DU80" s="19" t="str">
        <f ca="1">IF(OR(DU79="",COUNTIF($EX$3:$KQ$3,#REF!)=COUNTIFS($EX$3:$KQ$3,#REF!,$EX79:$KQ79,#REF!)),"",OFFSET($A$4,0,DU79))</f>
        <v/>
      </c>
      <c r="DV80" s="19" t="str">
        <f ca="1">IF(OR(DV79="",COUNTIF($EX$3:$KQ$3,#REF!)=COUNTIFS($EX$3:$KQ$3,#REF!,$EX79:$KQ79,#REF!)),"",OFFSET($A$4,0,DV79))</f>
        <v/>
      </c>
      <c r="DW80" s="19" t="str">
        <f ca="1">IF(OR(DW79="",COUNTIF($EX$3:$KQ$3,#REF!)=COUNTIFS($EX$3:$KQ$3,#REF!,$EX79:$KQ79,#REF!)),"",OFFSET($A$4,0,DW79))</f>
        <v/>
      </c>
      <c r="DX80" s="19" t="str">
        <f ca="1">IF(OR(DX79="",COUNTIF($EX$3:$KQ$3,#REF!)=COUNTIFS($EX$3:$KQ$3,#REF!,$EX79:$KQ79,#REF!)),"",OFFSET($A$4,0,DX79))</f>
        <v/>
      </c>
      <c r="DY80" s="19" t="str">
        <f ca="1">IF(OR(DY79="",COUNTIF($EX$3:$KQ$3,#REF!)=COUNTIFS($EX$3:$KQ$3,#REF!,$EX79:$KQ79,#REF!)),"",OFFSET($A$4,0,DY79))</f>
        <v/>
      </c>
      <c r="DZ80" s="19" t="str">
        <f ca="1">IF(OR(DZ79="",COUNTIF($EX$3:$KQ$3,#REF!)=COUNTIFS($EX$3:$KQ$3,#REF!,$EX79:$KQ79,#REF!)),"",OFFSET($A$4,0,DZ79))</f>
        <v/>
      </c>
      <c r="EA80" s="19" t="str">
        <f ca="1">IF(OR(EA79="",COUNTIF($EX$3:$KQ$3,#REF!)=COUNTIFS($EX$3:$KQ$3,#REF!,$EX79:$KQ79,#REF!)),"",OFFSET($A$4,0,EA79))</f>
        <v/>
      </c>
      <c r="EB80" s="19"/>
      <c r="EC80" s="19"/>
      <c r="ED80" s="19"/>
      <c r="EE80" s="19"/>
      <c r="EF80" s="19"/>
      <c r="EG80" s="19"/>
      <c r="EH80" s="19"/>
      <c r="EI80" s="19"/>
      <c r="EJ80" s="19"/>
      <c r="EK80" s="19"/>
      <c r="EL80" s="19"/>
      <c r="EM80" s="19"/>
      <c r="EN80" s="19"/>
      <c r="EO80" s="19"/>
      <c r="EP80" s="19"/>
      <c r="EQ80" s="19"/>
      <c r="ER80" s="19"/>
      <c r="ES80" s="19"/>
      <c r="ET80" s="19"/>
      <c r="EU80" s="19"/>
      <c r="EX80" s="19" t="str">
        <f t="shared" ca="1" si="612"/>
        <v/>
      </c>
      <c r="EY80" s="19" t="str">
        <f t="shared" ca="1" si="613"/>
        <v/>
      </c>
      <c r="EZ80" s="19" t="str">
        <f t="shared" ca="1" si="614"/>
        <v/>
      </c>
      <c r="FA80" s="19" t="str">
        <f t="shared" ca="1" si="615"/>
        <v/>
      </c>
      <c r="FB80" s="19" t="str">
        <f t="shared" ca="1" si="616"/>
        <v/>
      </c>
      <c r="FC80" s="19" t="str">
        <f t="shared" ca="1" si="617"/>
        <v/>
      </c>
      <c r="FD80" s="19" t="str">
        <f t="shared" ca="1" si="618"/>
        <v/>
      </c>
      <c r="FE80" s="19" t="str">
        <f t="shared" ca="1" si="619"/>
        <v/>
      </c>
      <c r="FF80" s="19" t="str">
        <f t="shared" ca="1" si="620"/>
        <v/>
      </c>
      <c r="FG80" s="19" t="str">
        <f t="shared" ca="1" si="621"/>
        <v/>
      </c>
      <c r="FH80" s="19" t="str">
        <f t="shared" ca="1" si="622"/>
        <v/>
      </c>
      <c r="FI80" s="19" t="str">
        <f t="shared" ca="1" si="623"/>
        <v/>
      </c>
      <c r="FJ80" s="19" t="str">
        <f t="shared" ca="1" si="624"/>
        <v/>
      </c>
      <c r="FK80" s="19" t="str">
        <f t="shared" ca="1" si="625"/>
        <v/>
      </c>
      <c r="FL80" s="19" t="str">
        <f t="shared" ca="1" si="626"/>
        <v/>
      </c>
      <c r="FM80" s="19" t="str">
        <f t="shared" ca="1" si="627"/>
        <v/>
      </c>
      <c r="FN80" s="19" t="str">
        <f t="shared" ca="1" si="628"/>
        <v/>
      </c>
      <c r="FO80" s="19" t="str">
        <f t="shared" ca="1" si="629"/>
        <v/>
      </c>
      <c r="FP80" s="19" t="str">
        <f t="shared" ca="1" si="630"/>
        <v/>
      </c>
      <c r="FQ80" s="19" t="str">
        <f t="shared" ca="1" si="631"/>
        <v/>
      </c>
      <c r="FR80" s="19" t="str">
        <f t="shared" ca="1" si="632"/>
        <v/>
      </c>
      <c r="FS80" s="19" t="str">
        <f t="shared" ca="1" si="633"/>
        <v/>
      </c>
      <c r="FT80" s="19" t="str">
        <f t="shared" ca="1" si="634"/>
        <v/>
      </c>
      <c r="FU80" s="19" t="str">
        <f t="shared" ca="1" si="635"/>
        <v/>
      </c>
      <c r="FV80" s="19" t="str">
        <f t="shared" ca="1" si="636"/>
        <v/>
      </c>
      <c r="FW80" s="19" t="str">
        <f t="shared" ca="1" si="637"/>
        <v/>
      </c>
      <c r="FX80" s="19" t="str">
        <f t="shared" ca="1" si="638"/>
        <v/>
      </c>
      <c r="FY80" s="19" t="str">
        <f t="shared" ca="1" si="639"/>
        <v/>
      </c>
      <c r="FZ80" s="19" t="str">
        <f t="shared" ca="1" si="640"/>
        <v/>
      </c>
      <c r="GA80" s="19" t="str">
        <f t="shared" ca="1" si="641"/>
        <v/>
      </c>
      <c r="GB80" s="19" t="str">
        <f t="shared" ca="1" si="642"/>
        <v/>
      </c>
      <c r="GC80" s="19" t="str">
        <f t="shared" ca="1" si="643"/>
        <v/>
      </c>
      <c r="GD80" s="19" t="str">
        <f t="shared" ca="1" si="644"/>
        <v/>
      </c>
      <c r="GE80" s="19" t="str">
        <f t="shared" ca="1" si="645"/>
        <v/>
      </c>
      <c r="GF80" s="19" t="str">
        <f t="shared" ca="1" si="646"/>
        <v/>
      </c>
      <c r="GG80" s="19" t="str">
        <f t="shared" ca="1" si="647"/>
        <v/>
      </c>
      <c r="GH80" s="19" t="str">
        <f t="shared" ca="1" si="648"/>
        <v/>
      </c>
      <c r="GI80" s="19" t="str">
        <f t="shared" ca="1" si="649"/>
        <v/>
      </c>
      <c r="GJ80" s="19" t="str">
        <f t="shared" ca="1" si="650"/>
        <v/>
      </c>
      <c r="GK80" s="19" t="str">
        <f t="shared" ca="1" si="651"/>
        <v/>
      </c>
      <c r="GL80" s="19" t="str">
        <f t="shared" ca="1" si="652"/>
        <v/>
      </c>
      <c r="GM80" s="19" t="str">
        <f t="shared" ca="1" si="653"/>
        <v/>
      </c>
      <c r="GN80" s="19" t="str">
        <f t="shared" ca="1" si="654"/>
        <v/>
      </c>
      <c r="GO80" s="19" t="str">
        <f t="shared" ca="1" si="655"/>
        <v/>
      </c>
      <c r="GP80" s="19" t="str">
        <f t="shared" ca="1" si="656"/>
        <v/>
      </c>
      <c r="GQ80" s="19" t="str">
        <f t="shared" ca="1" si="657"/>
        <v/>
      </c>
      <c r="GR80" s="19" t="str">
        <f t="shared" ca="1" si="658"/>
        <v/>
      </c>
      <c r="GS80" s="19" t="str">
        <f t="shared" ca="1" si="659"/>
        <v/>
      </c>
      <c r="GT80" s="19" t="str">
        <f t="shared" ca="1" si="660"/>
        <v/>
      </c>
      <c r="GU80" s="19" t="str">
        <f t="shared" ca="1" si="661"/>
        <v/>
      </c>
      <c r="GV80" s="19" t="str">
        <f t="shared" ca="1" si="662"/>
        <v/>
      </c>
      <c r="GW80" s="19" t="str">
        <f t="shared" ca="1" si="663"/>
        <v/>
      </c>
      <c r="GX80" s="19" t="str">
        <f t="shared" ca="1" si="664"/>
        <v/>
      </c>
      <c r="GY80" s="19" t="str">
        <f t="shared" ca="1" si="665"/>
        <v/>
      </c>
      <c r="GZ80" s="19" t="str">
        <f t="shared" ca="1" si="666"/>
        <v/>
      </c>
      <c r="HA80" s="19" t="str">
        <f t="shared" ca="1" si="667"/>
        <v/>
      </c>
      <c r="HB80" s="19" t="str">
        <f t="shared" ca="1" si="668"/>
        <v/>
      </c>
      <c r="HC80" s="19" t="str">
        <f t="shared" ca="1" si="669"/>
        <v/>
      </c>
      <c r="HD80" s="19" t="str">
        <f t="shared" ca="1" si="670"/>
        <v/>
      </c>
      <c r="HE80" s="19" t="str">
        <f t="shared" ca="1" si="671"/>
        <v/>
      </c>
      <c r="HF80" s="19" t="str">
        <f t="shared" ca="1" si="672"/>
        <v/>
      </c>
      <c r="HG80" s="19" t="str">
        <f t="shared" ca="1" si="673"/>
        <v/>
      </c>
      <c r="HH80" s="19" t="str">
        <f t="shared" ca="1" si="674"/>
        <v/>
      </c>
      <c r="HI80" s="19" t="str">
        <f t="shared" ca="1" si="675"/>
        <v/>
      </c>
      <c r="HJ80" s="19" t="str">
        <f t="shared" ca="1" si="676"/>
        <v/>
      </c>
      <c r="HK80" s="19" t="str">
        <f t="shared" ca="1" si="677"/>
        <v/>
      </c>
      <c r="HL80" s="19" t="str">
        <f t="shared" ca="1" si="678"/>
        <v/>
      </c>
      <c r="HM80" s="19" t="str">
        <f t="shared" ca="1" si="679"/>
        <v/>
      </c>
      <c r="HN80" s="19" t="str">
        <f t="shared" ca="1" si="680"/>
        <v/>
      </c>
      <c r="HO80" s="19" t="str">
        <f t="shared" ca="1" si="681"/>
        <v/>
      </c>
      <c r="HP80" s="19" t="str">
        <f t="shared" ca="1" si="682"/>
        <v/>
      </c>
      <c r="HQ80" s="19" t="str">
        <f t="shared" ca="1" si="683"/>
        <v/>
      </c>
      <c r="HR80" s="19" t="str">
        <f t="shared" ca="1" si="684"/>
        <v/>
      </c>
      <c r="HS80" s="19" t="str">
        <f t="shared" ca="1" si="685"/>
        <v/>
      </c>
      <c r="HT80" s="19" t="str">
        <f t="shared" ca="1" si="686"/>
        <v/>
      </c>
      <c r="HU80" s="19" t="str">
        <f t="shared" ca="1" si="687"/>
        <v/>
      </c>
      <c r="HV80" s="19" t="str">
        <f t="shared" ca="1" si="688"/>
        <v/>
      </c>
      <c r="HW80" s="19" t="str">
        <f t="shared" ca="1" si="689"/>
        <v/>
      </c>
      <c r="HX80" s="19" t="str">
        <f t="shared" ca="1" si="690"/>
        <v/>
      </c>
      <c r="HY80" s="19" t="str">
        <f t="shared" ca="1" si="691"/>
        <v/>
      </c>
      <c r="HZ80" s="19" t="str">
        <f t="shared" ca="1" si="692"/>
        <v/>
      </c>
      <c r="IA80" s="19" t="str">
        <f t="shared" ca="1" si="693"/>
        <v/>
      </c>
      <c r="IB80" s="19" t="str">
        <f t="shared" ca="1" si="694"/>
        <v/>
      </c>
      <c r="IC80" s="19" t="str">
        <f t="shared" ca="1" si="695"/>
        <v/>
      </c>
      <c r="ID80" s="19" t="str">
        <f t="shared" ca="1" si="696"/>
        <v/>
      </c>
      <c r="IE80" s="19" t="str">
        <f t="shared" ca="1" si="697"/>
        <v/>
      </c>
      <c r="IF80" s="19" t="str">
        <f t="shared" ca="1" si="698"/>
        <v/>
      </c>
      <c r="IG80" s="19" t="str">
        <f t="shared" ca="1" si="699"/>
        <v/>
      </c>
      <c r="IH80" s="19" t="str">
        <f t="shared" ca="1" si="700"/>
        <v/>
      </c>
      <c r="II80" s="19" t="str">
        <f t="shared" ca="1" si="701"/>
        <v/>
      </c>
      <c r="IJ80" s="19" t="str">
        <f t="shared" ca="1" si="702"/>
        <v/>
      </c>
      <c r="IK80" s="19" t="str">
        <f t="shared" ca="1" si="703"/>
        <v/>
      </c>
      <c r="IL80" s="19" t="str">
        <f t="shared" ca="1" si="704"/>
        <v/>
      </c>
      <c r="IM80" s="19" t="str">
        <f t="shared" ca="1" si="705"/>
        <v/>
      </c>
      <c r="IN80" s="19" t="str">
        <f t="shared" ca="1" si="706"/>
        <v/>
      </c>
      <c r="IO80" s="19" t="str">
        <f t="shared" ca="1" si="707"/>
        <v/>
      </c>
      <c r="IP80" s="19" t="str">
        <f t="shared" ca="1" si="708"/>
        <v/>
      </c>
      <c r="IQ80" s="19" t="str">
        <f t="shared" ca="1" si="709"/>
        <v/>
      </c>
      <c r="IR80" s="19" t="str">
        <f t="shared" ca="1" si="710"/>
        <v/>
      </c>
      <c r="IS80" s="19" t="str">
        <f t="shared" ca="1" si="711"/>
        <v/>
      </c>
      <c r="IT80" s="19" t="str">
        <f t="shared" ca="1" si="712"/>
        <v/>
      </c>
      <c r="IU80" s="19" t="str">
        <f t="shared" ca="1" si="713"/>
        <v/>
      </c>
      <c r="IV80" s="19" t="str">
        <f t="shared" ca="1" si="714"/>
        <v/>
      </c>
      <c r="IW80" s="19" t="str">
        <f t="shared" ca="1" si="715"/>
        <v/>
      </c>
      <c r="IX80" s="19" t="str">
        <f t="shared" ca="1" si="716"/>
        <v/>
      </c>
      <c r="IY80" s="19" t="str">
        <f t="shared" ca="1" si="717"/>
        <v/>
      </c>
      <c r="IZ80" s="19" t="str">
        <f t="shared" ca="1" si="718"/>
        <v/>
      </c>
      <c r="JA80" s="19" t="str">
        <f t="shared" ca="1" si="719"/>
        <v/>
      </c>
      <c r="JB80" s="19" t="str">
        <f t="shared" ca="1" si="720"/>
        <v/>
      </c>
      <c r="JC80" s="19" t="str">
        <f t="shared" ca="1" si="721"/>
        <v/>
      </c>
      <c r="JD80" s="19" t="str">
        <f t="shared" ca="1" si="722"/>
        <v/>
      </c>
      <c r="JE80" s="19" t="str">
        <f t="shared" ca="1" si="723"/>
        <v/>
      </c>
      <c r="JF80" s="19" t="str">
        <f t="shared" ca="1" si="724"/>
        <v/>
      </c>
      <c r="JG80" s="19" t="str">
        <f t="shared" ca="1" si="725"/>
        <v/>
      </c>
      <c r="JH80" s="19" t="str">
        <f t="shared" ca="1" si="726"/>
        <v/>
      </c>
      <c r="JI80" s="19" t="str">
        <f t="shared" ca="1" si="727"/>
        <v/>
      </c>
      <c r="JJ80" s="19" t="str">
        <f t="shared" ca="1" si="728"/>
        <v/>
      </c>
      <c r="JK80" s="19" t="str">
        <f t="shared" ca="1" si="729"/>
        <v/>
      </c>
      <c r="JL80" s="19" t="str">
        <f t="shared" ca="1" si="730"/>
        <v/>
      </c>
      <c r="JM80" s="19" t="str">
        <f t="shared" ca="1" si="731"/>
        <v/>
      </c>
      <c r="JN80" s="19" t="str">
        <f t="shared" ca="1" si="732"/>
        <v/>
      </c>
      <c r="JO80" s="19" t="str">
        <f t="shared" ca="1" si="733"/>
        <v/>
      </c>
      <c r="JP80" s="19" t="str">
        <f t="shared" ca="1" si="734"/>
        <v/>
      </c>
      <c r="JQ80" s="19" t="str">
        <f t="shared" ca="1" si="735"/>
        <v/>
      </c>
      <c r="JR80" s="19" t="str">
        <f t="shared" ca="1" si="736"/>
        <v/>
      </c>
      <c r="JS80" s="19" t="str">
        <f t="shared" ca="1" si="737"/>
        <v/>
      </c>
      <c r="JT80" s="19" t="str">
        <f t="shared" ca="1" si="738"/>
        <v/>
      </c>
      <c r="JU80" s="19" t="str">
        <f t="shared" ca="1" si="739"/>
        <v/>
      </c>
      <c r="JV80" s="19" t="str">
        <f t="shared" ca="1" si="740"/>
        <v/>
      </c>
      <c r="JW80" s="19" t="str">
        <f t="shared" ca="1" si="741"/>
        <v/>
      </c>
      <c r="JX80" s="19" t="str">
        <f t="shared" ca="1" si="742"/>
        <v/>
      </c>
      <c r="JY80" s="19" t="str">
        <f t="shared" ca="1" si="743"/>
        <v/>
      </c>
      <c r="JZ80" s="19" t="str">
        <f t="shared" ca="1" si="744"/>
        <v/>
      </c>
      <c r="KA80" s="19" t="str">
        <f t="shared" ca="1" si="745"/>
        <v/>
      </c>
      <c r="KB80" s="19" t="str">
        <f t="shared" ca="1" si="746"/>
        <v/>
      </c>
      <c r="KC80" s="19" t="str">
        <f t="shared" ca="1" si="747"/>
        <v/>
      </c>
      <c r="KD80" s="19" t="str">
        <f t="shared" ca="1" si="748"/>
        <v/>
      </c>
      <c r="KE80" s="19" t="str">
        <f t="shared" ca="1" si="749"/>
        <v/>
      </c>
      <c r="KF80" s="19" t="str">
        <f t="shared" ca="1" si="750"/>
        <v/>
      </c>
      <c r="KG80" s="19" t="str">
        <f t="shared" ca="1" si="751"/>
        <v/>
      </c>
      <c r="KH80" s="19" t="str">
        <f t="shared" ca="1" si="752"/>
        <v/>
      </c>
      <c r="KI80" s="19" t="str">
        <f t="shared" ca="1" si="753"/>
        <v/>
      </c>
      <c r="KJ80" s="19" t="str">
        <f t="shared" ca="1" si="754"/>
        <v/>
      </c>
      <c r="KK80" s="19" t="str">
        <f t="shared" ca="1" si="755"/>
        <v/>
      </c>
      <c r="KL80" s="19" t="str">
        <f t="shared" ca="1" si="756"/>
        <v/>
      </c>
      <c r="KM80" s="19" t="str">
        <f t="shared" ca="1" si="757"/>
        <v/>
      </c>
      <c r="KN80" s="19" t="str">
        <f t="shared" ca="1" si="758"/>
        <v/>
      </c>
      <c r="KO80" s="19" t="str">
        <f t="shared" ca="1" si="759"/>
        <v/>
      </c>
      <c r="KP80" s="19" t="str">
        <f t="shared" ca="1" si="760"/>
        <v/>
      </c>
      <c r="KQ80" s="19" t="str">
        <f t="shared" ca="1" si="761"/>
        <v/>
      </c>
    </row>
    <row r="81" spans="3:303" x14ac:dyDescent="0.3">
      <c r="C81" s="19" t="str">
        <f t="shared" ca="1" si="603"/>
        <v/>
      </c>
      <c r="D81" s="19" t="str">
        <f t="shared" ca="1" si="604"/>
        <v/>
      </c>
      <c r="E81" s="19" t="str">
        <f t="shared" ca="1" si="605"/>
        <v/>
      </c>
      <c r="F81" s="19" t="str">
        <f t="shared" ca="1" si="606"/>
        <v/>
      </c>
      <c r="G81" s="19" t="str">
        <f t="shared" ca="1" si="607"/>
        <v/>
      </c>
      <c r="H81" s="19" t="str">
        <f t="shared" ca="1" si="608"/>
        <v/>
      </c>
      <c r="I81" s="19" t="str">
        <f t="shared" ca="1" si="609"/>
        <v/>
      </c>
      <c r="J81" s="19" t="str">
        <f t="shared" ca="1" si="610"/>
        <v/>
      </c>
      <c r="K81" s="19" t="str">
        <f t="shared" ca="1" si="611"/>
        <v/>
      </c>
      <c r="L81" s="19" t="str">
        <f ca="1">IF(OR(L80="",COUNTIF($EX$3:$KQ$3,#REF!)=COUNTIFS($EX$3:$KQ$3,#REF!,$EX80:$KQ80,#REF!)),"",OFFSET($A$4,0,L80))</f>
        <v/>
      </c>
      <c r="M81" s="19" t="str">
        <f ca="1">IF(OR(M80="",COUNTIF($EX$3:$KQ$3,#REF!)=COUNTIFS($EX$3:$KQ$3,#REF!,$EX80:$KQ80,#REF!)),"",OFFSET($A$4,0,M80))</f>
        <v/>
      </c>
      <c r="N81" s="19" t="str">
        <f ca="1">IF(OR(N80="",COUNTIF($EX$3:$KQ$3,#REF!)=COUNTIFS($EX$3:$KQ$3,#REF!,$EX80:$KQ80,#REF!)),"",OFFSET($A$4,0,N80))</f>
        <v/>
      </c>
      <c r="O81" s="19" t="str">
        <f ca="1">IF(OR(O80="",COUNTIF($EX$3:$KQ$3,#REF!)=COUNTIFS($EX$3:$KQ$3,#REF!,$EX80:$KQ80,#REF!)),"",OFFSET($A$4,0,O80))</f>
        <v/>
      </c>
      <c r="P81" s="19" t="str">
        <f ca="1">IF(OR(P80="",COUNTIF($EX$3:$KQ$3,#REF!)=COUNTIFS($EX$3:$KQ$3,#REF!,$EX80:$KQ80,#REF!)),"",OFFSET($A$4,0,P80))</f>
        <v/>
      </c>
      <c r="Q81" s="19" t="str">
        <f ca="1">IF(OR(Q80="",COUNTIF($EX$3:$KQ$3,#REF!)=COUNTIFS($EX$3:$KQ$3,#REF!,$EX80:$KQ80,#REF!)),"",OFFSET($A$4,0,Q80))</f>
        <v/>
      </c>
      <c r="R81" s="19" t="str">
        <f ca="1">IF(OR(R80="",COUNTIF($EX$3:$KQ$3,#REF!)=COUNTIFS($EX$3:$KQ$3,#REF!,$EX80:$KQ80,#REF!)),"",OFFSET($A$4,0,R80))</f>
        <v/>
      </c>
      <c r="S81" s="19" t="str">
        <f ca="1">IF(OR(S80="",COUNTIF($EX$3:$KQ$3,#REF!)=COUNTIFS($EX$3:$KQ$3,#REF!,$EX80:$KQ80,#REF!)),"",OFFSET($A$4,0,S80))</f>
        <v/>
      </c>
      <c r="T81" s="19" t="str">
        <f ca="1">IF(OR(T80="",COUNTIF($EX$3:$KQ$3,#REF!)=COUNTIFS($EX$3:$KQ$3,#REF!,$EX80:$KQ80,#REF!)),"",OFFSET($A$4,0,T80))</f>
        <v/>
      </c>
      <c r="U81" s="19" t="str">
        <f ca="1">IF(OR(U80="",COUNTIF($EX$3:$KQ$3,#REF!)=COUNTIFS($EX$3:$KQ$3,#REF!,$EX80:$KQ80,#REF!)),"",OFFSET($A$4,0,U80))</f>
        <v/>
      </c>
      <c r="V81" s="19" t="str">
        <f ca="1">IF(OR(V80="",COUNTIF($EX$3:$KQ$3,#REF!)=COUNTIFS($EX$3:$KQ$3,#REF!,$EX80:$KQ80,#REF!)),"",OFFSET($A$4,0,V80))</f>
        <v/>
      </c>
      <c r="W81" s="19" t="str">
        <f ca="1">IF(OR(W80="",COUNTIF($EX$3:$KQ$3,#REF!)=COUNTIFS($EX$3:$KQ$3,#REF!,$EX80:$KQ80,#REF!)),"",OFFSET($A$4,0,W80))</f>
        <v/>
      </c>
      <c r="X81" s="19" t="str">
        <f ca="1">IF(OR(X80="",COUNTIF($EX$3:$KQ$3,#REF!)=COUNTIFS($EX$3:$KQ$3,#REF!,$EX80:$KQ80,#REF!)),"",OFFSET($A$4,0,X80))</f>
        <v/>
      </c>
      <c r="Y81" s="19" t="str">
        <f ca="1">IF(OR(Y80="",COUNTIF($EX$3:$KQ$3,#REF!)=COUNTIFS($EX$3:$KQ$3,#REF!,$EX80:$KQ80,#REF!)),"",OFFSET($A$4,0,Y80))</f>
        <v/>
      </c>
      <c r="Z81" s="19" t="str">
        <f ca="1">IF(OR(Z80="",COUNTIF($EX$3:$KQ$3,#REF!)=COUNTIFS($EX$3:$KQ$3,#REF!,$EX80:$KQ80,#REF!)),"",OFFSET($A$4,0,Z80))</f>
        <v/>
      </c>
      <c r="AA81" s="19" t="str">
        <f ca="1">IF(OR(AA80="",COUNTIF($EX$3:$KQ$3,#REF!)=COUNTIFS($EX$3:$KQ$3,#REF!,$EX80:$KQ80,#REF!)),"",OFFSET($A$4,0,AA80))</f>
        <v/>
      </c>
      <c r="AB81" s="19" t="str">
        <f ca="1">IF(OR(AB80="",COUNTIF($EX$3:$KQ$3,#REF!)=COUNTIFS($EX$3:$KQ$3,#REF!,$EX80:$KQ80,#REF!)),"",OFFSET($A$4,0,AB80))</f>
        <v/>
      </c>
      <c r="AC81" s="19" t="str">
        <f ca="1">IF(OR(AC80="",COUNTIF($EX$3:$KQ$3,#REF!)=COUNTIFS($EX$3:$KQ$3,#REF!,$EX80:$KQ80,#REF!)),"",OFFSET($A$4,0,AC80))</f>
        <v/>
      </c>
      <c r="AD81" s="19" t="str">
        <f ca="1">IF(OR(AD80="",COUNTIF($EX$3:$KQ$3,#REF!)=COUNTIFS($EX$3:$KQ$3,#REF!,$EX80:$KQ80,#REF!)),"",OFFSET($A$4,0,AD80))</f>
        <v/>
      </c>
      <c r="AE81" s="19" t="str">
        <f ca="1">IF(OR(AE80="",COUNTIF($EX$3:$KQ$3,#REF!)=COUNTIFS($EX$3:$KQ$3,#REF!,$EX80:$KQ80,#REF!)),"",OFFSET($A$4,0,AE80))</f>
        <v/>
      </c>
      <c r="AF81" s="19" t="str">
        <f ca="1">IF(OR(AF80="",COUNTIF($EX$3:$KQ$3,#REF!)=COUNTIFS($EX$3:$KQ$3,#REF!,$EX80:$KQ80,#REF!)),"",OFFSET($A$4,0,AF80))</f>
        <v/>
      </c>
      <c r="AG81" s="19" t="str">
        <f ca="1">IF(OR(AG80="",COUNTIF($EX$3:$KQ$3,#REF!)=COUNTIFS($EX$3:$KQ$3,#REF!,$EX80:$KQ80,#REF!)),"",OFFSET($A$4,0,AG80))</f>
        <v/>
      </c>
      <c r="AH81" s="19" t="str">
        <f ca="1">IF(OR(AH80="",COUNTIF($EX$3:$KQ$3,#REF!)=COUNTIFS($EX$3:$KQ$3,#REF!,$EX80:$KQ80,#REF!)),"",OFFSET($A$4,0,AH80))</f>
        <v/>
      </c>
      <c r="AI81" s="19" t="str">
        <f ca="1">IF(OR(AI80="",COUNTIF($EX$3:$KQ$3,#REF!)=COUNTIFS($EX$3:$KQ$3,#REF!,$EX80:$KQ80,#REF!)),"",OFFSET($A$4,0,AI80))</f>
        <v/>
      </c>
      <c r="AJ81" s="19" t="str">
        <f ca="1">IF(OR(AJ80="",COUNTIF($EX$3:$KQ$3,#REF!)=COUNTIFS($EX$3:$KQ$3,#REF!,$EX80:$KQ80,#REF!)),"",OFFSET($A$4,0,AJ80))</f>
        <v/>
      </c>
      <c r="AK81" s="19" t="str">
        <f ca="1">IF(OR(AK80="",COUNTIF($EX$3:$KQ$3,#REF!)=COUNTIFS($EX$3:$KQ$3,#REF!,$EX80:$KQ80,#REF!)),"",OFFSET($A$4,0,AK80))</f>
        <v/>
      </c>
      <c r="AL81" s="19" t="str">
        <f ca="1">IF(OR(AL80="",COUNTIF($EX$3:$KQ$3,#REF!)=COUNTIFS($EX$3:$KQ$3,#REF!,$EX80:$KQ80,#REF!)),"",OFFSET($A$4,0,AL80))</f>
        <v/>
      </c>
      <c r="AM81" s="19" t="str">
        <f ca="1">IF(OR(AM80="",COUNTIF($EX$3:$KQ$3,#REF!)=COUNTIFS($EX$3:$KQ$3,#REF!,$EX80:$KQ80,#REF!)),"",OFFSET($A$4,0,AM80))</f>
        <v/>
      </c>
      <c r="AN81" s="19" t="str">
        <f ca="1">IF(OR(AN80="",COUNTIF($EX$3:$KQ$3,#REF!)=COUNTIFS($EX$3:$KQ$3,#REF!,$EX80:$KQ80,#REF!)),"",OFFSET($A$4,0,AN80))</f>
        <v/>
      </c>
      <c r="AO81" s="19" t="str">
        <f ca="1">IF(OR(AO80="",COUNTIF($EX$3:$KQ$3,#REF!)=COUNTIFS($EX$3:$KQ$3,#REF!,$EX80:$KQ80,#REF!)),"",OFFSET($A$4,0,AO80))</f>
        <v/>
      </c>
      <c r="AP81" s="19" t="str">
        <f ca="1">IF(OR(AP80="",COUNTIF($EX$3:$KQ$3,#REF!)=COUNTIFS($EX$3:$KQ$3,#REF!,$EX80:$KQ80,#REF!)),"",OFFSET($A$4,0,AP80))</f>
        <v/>
      </c>
      <c r="AQ81" s="19" t="str">
        <f ca="1">IF(OR(AQ80="",COUNTIF($EX$3:$KQ$3,#REF!)=COUNTIFS($EX$3:$KQ$3,#REF!,$EX80:$KQ80,#REF!)),"",OFFSET($A$4,0,AQ80))</f>
        <v/>
      </c>
      <c r="AR81" s="19" t="str">
        <f ca="1">IF(OR(AR80="",COUNTIF($EX$3:$KQ$3,#REF!)=COUNTIFS($EX$3:$KQ$3,#REF!,$EX80:$KQ80,#REF!)),"",OFFSET($A$4,0,AR80))</f>
        <v/>
      </c>
      <c r="AS81" s="19" t="str">
        <f ca="1">IF(OR(AS80="",COUNTIF($EX$3:$KQ$3,#REF!)=COUNTIFS($EX$3:$KQ$3,#REF!,$EX80:$KQ80,#REF!)),"",OFFSET($A$4,0,AS80))</f>
        <v/>
      </c>
      <c r="AT81" s="19" t="str">
        <f ca="1">IF(OR(AT80="",COUNTIF($EX$3:$KQ$3,#REF!)=COUNTIFS($EX$3:$KQ$3,#REF!,$EX80:$KQ80,#REF!)),"",OFFSET($A$4,0,AT80))</f>
        <v/>
      </c>
      <c r="AU81" s="19" t="str">
        <f ca="1">IF(OR(AU80="",COUNTIF($EX$3:$KQ$3,#REF!)=COUNTIFS($EX$3:$KQ$3,#REF!,$EX80:$KQ80,#REF!)),"",OFFSET($A$4,0,AU80))</f>
        <v/>
      </c>
      <c r="AV81" s="19" t="str">
        <f ca="1">IF(OR(AV80="",COUNTIF($EX$3:$KQ$3,#REF!)=COUNTIFS($EX$3:$KQ$3,#REF!,$EX80:$KQ80,#REF!)),"",OFFSET($A$4,0,AV80))</f>
        <v/>
      </c>
      <c r="AW81" s="19" t="str">
        <f ca="1">IF(OR(AW80="",COUNTIF($EX$3:$KQ$3,#REF!)=COUNTIFS($EX$3:$KQ$3,#REF!,$EX80:$KQ80,#REF!)),"",OFFSET($A$4,0,AW80))</f>
        <v/>
      </c>
      <c r="AX81" s="19" t="str">
        <f ca="1">IF(OR(AX80="",COUNTIF($EX$3:$KQ$3,#REF!)=COUNTIFS($EX$3:$KQ$3,#REF!,$EX80:$KQ80,#REF!)),"",OFFSET($A$4,0,AX80))</f>
        <v/>
      </c>
      <c r="AY81" s="19" t="str">
        <f ca="1">IF(OR(AY80="",COUNTIF($EX$3:$KQ$3,#REF!)=COUNTIFS($EX$3:$KQ$3,#REF!,$EX80:$KQ80,#REF!)),"",OFFSET($A$4,0,AY80))</f>
        <v/>
      </c>
      <c r="AZ81" s="19" t="str">
        <f ca="1">IF(OR(AZ80="",COUNTIF($EX$3:$KQ$3,#REF!)=COUNTIFS($EX$3:$KQ$3,#REF!,$EX80:$KQ80,#REF!)),"",OFFSET($A$4,0,AZ80))</f>
        <v/>
      </c>
      <c r="BA81" s="19" t="str">
        <f ca="1">IF(OR(BA80="",COUNTIF($EX$3:$KQ$3,#REF!)=COUNTIFS($EX$3:$KQ$3,#REF!,$EX80:$KQ80,#REF!)),"",OFFSET($A$4,0,BA80))</f>
        <v/>
      </c>
      <c r="BB81" s="19" t="str">
        <f ca="1">IF(OR(BB80="",COUNTIF($EX$3:$KQ$3,#REF!)=COUNTIFS($EX$3:$KQ$3,#REF!,$EX80:$KQ80,#REF!)),"",OFFSET($A$4,0,BB80))</f>
        <v/>
      </c>
      <c r="BC81" s="19" t="str">
        <f ca="1">IF(OR(BC80="",COUNTIF($EX$3:$KQ$3,#REF!)=COUNTIFS($EX$3:$KQ$3,#REF!,$EX80:$KQ80,#REF!)),"",OFFSET($A$4,0,BC80))</f>
        <v/>
      </c>
      <c r="BD81" s="19" t="str">
        <f ca="1">IF(OR(BD80="",COUNTIF($EX$3:$KQ$3,#REF!)=COUNTIFS($EX$3:$KQ$3,#REF!,$EX80:$KQ80,#REF!)),"",OFFSET($A$4,0,BD80))</f>
        <v/>
      </c>
      <c r="BE81" s="19" t="str">
        <f ca="1">IF(OR(BE80="",COUNTIF($EX$3:$KQ$3,#REF!)=COUNTIFS($EX$3:$KQ$3,#REF!,$EX80:$KQ80,#REF!)),"",OFFSET($A$4,0,BE80))</f>
        <v/>
      </c>
      <c r="BF81" s="19" t="str">
        <f ca="1">IF(OR(BF80="",COUNTIF($EX$3:$KQ$3,#REF!)=COUNTIFS($EX$3:$KQ$3,#REF!,$EX80:$KQ80,#REF!)),"",OFFSET($A$4,0,BF80))</f>
        <v/>
      </c>
      <c r="BG81" s="19" t="str">
        <f ca="1">IF(OR(BG80="",COUNTIF($EX$3:$KQ$3,#REF!)=COUNTIFS($EX$3:$KQ$3,#REF!,$EX80:$KQ80,#REF!)),"",OFFSET($A$4,0,BG80))</f>
        <v/>
      </c>
      <c r="BH81" s="19" t="str">
        <f ca="1">IF(OR(BH80="",COUNTIF($EX$3:$KQ$3,#REF!)=COUNTIFS($EX$3:$KQ$3,#REF!,$EX80:$KQ80,#REF!)),"",OFFSET($A$4,0,BH80))</f>
        <v/>
      </c>
      <c r="BI81" s="19" t="str">
        <f ca="1">IF(OR(BI80="",COUNTIF($EX$3:$KQ$3,#REF!)=COUNTIFS($EX$3:$KQ$3,#REF!,$EX80:$KQ80,#REF!)),"",OFFSET($A$4,0,BI80))</f>
        <v/>
      </c>
      <c r="BJ81" s="19" t="str">
        <f ca="1">IF(OR(BJ80="",COUNTIF($EX$3:$KQ$3,#REF!)=COUNTIFS($EX$3:$KQ$3,#REF!,$EX80:$KQ80,#REF!)),"",OFFSET($A$4,0,BJ80))</f>
        <v/>
      </c>
      <c r="BK81" s="19" t="str">
        <f ca="1">IF(OR(BK80="",COUNTIF($EX$3:$KQ$3,#REF!)=COUNTIFS($EX$3:$KQ$3,#REF!,$EX80:$KQ80,#REF!)),"",OFFSET($A$4,0,BK80))</f>
        <v/>
      </c>
      <c r="BL81" s="19" t="str">
        <f ca="1">IF(OR(BL80="",COUNTIF($EX$3:$KQ$3,#REF!)=COUNTIFS($EX$3:$KQ$3,#REF!,$EX80:$KQ80,#REF!)),"",OFFSET($A$4,0,BL80))</f>
        <v/>
      </c>
      <c r="BM81" s="19" t="str">
        <f ca="1">IF(OR(BM80="",COUNTIF($EX$3:$KQ$3,#REF!)=COUNTIFS($EX$3:$KQ$3,#REF!,$EX80:$KQ80,#REF!)),"",OFFSET($A$4,0,BM80))</f>
        <v/>
      </c>
      <c r="BN81" s="19" t="str">
        <f ca="1">IF(OR(BN80="",COUNTIF($EX$3:$KQ$3,#REF!)=COUNTIFS($EX$3:$KQ$3,#REF!,$EX80:$KQ80,#REF!)),"",OFFSET($A$4,0,BN80))</f>
        <v/>
      </c>
      <c r="BO81" s="19" t="str">
        <f ca="1">IF(OR(BO80="",COUNTIF($EX$3:$KQ$3,#REF!)=COUNTIFS($EX$3:$KQ$3,#REF!,$EX80:$KQ80,#REF!)),"",OFFSET($A$4,0,BO80))</f>
        <v/>
      </c>
      <c r="BP81" s="19" t="str">
        <f ca="1">IF(OR(BP80="",COUNTIF($EX$3:$KQ$3,#REF!)=COUNTIFS($EX$3:$KQ$3,#REF!,$EX80:$KQ80,#REF!)),"",OFFSET($A$4,0,BP80))</f>
        <v/>
      </c>
      <c r="BQ81" s="19" t="str">
        <f ca="1">IF(OR(BQ80="",COUNTIF($EX$3:$KQ$3,#REF!)=COUNTIFS($EX$3:$KQ$3,#REF!,$EX80:$KQ80,#REF!)),"",OFFSET($A$4,0,BQ80))</f>
        <v/>
      </c>
      <c r="BR81" s="19" t="str">
        <f ca="1">IF(OR(BR80="",COUNTIF($EX$3:$KQ$3,#REF!)=COUNTIFS($EX$3:$KQ$3,#REF!,$EX80:$KQ80,#REF!)),"",OFFSET($A$4,0,BR80))</f>
        <v/>
      </c>
      <c r="BS81" s="19" t="str">
        <f ca="1">IF(OR(BS80="",COUNTIF($EX$3:$KQ$3,#REF!)=COUNTIFS($EX$3:$KQ$3,#REF!,$EX80:$KQ80,#REF!)),"",OFFSET($A$4,0,BS80))</f>
        <v/>
      </c>
      <c r="BT81" s="19" t="str">
        <f ca="1">IF(OR(BT80="",COUNTIF($EX$3:$KQ$3,#REF!)=COUNTIFS($EX$3:$KQ$3,#REF!,$EX80:$KQ80,#REF!)),"",OFFSET($A$4,0,BT80))</f>
        <v/>
      </c>
      <c r="BU81" s="19" t="str">
        <f ca="1">IF(OR(BU80="",COUNTIF($EX$3:$KQ$3,#REF!)=COUNTIFS($EX$3:$KQ$3,#REF!,$EX80:$KQ80,#REF!)),"",OFFSET($A$4,0,BU80))</f>
        <v/>
      </c>
      <c r="BV81" s="19" t="str">
        <f ca="1">IF(OR(BV80="",COUNTIF($EX$3:$KQ$3,#REF!)=COUNTIFS($EX$3:$KQ$3,#REF!,$EX80:$KQ80,#REF!)),"",OFFSET($A$4,0,BV80))</f>
        <v/>
      </c>
      <c r="BW81" s="19" t="str">
        <f ca="1">IF(OR(BW80="",COUNTIF($EX$3:$KQ$3,#REF!)=COUNTIFS($EX$3:$KQ$3,#REF!,$EX80:$KQ80,#REF!)),"",OFFSET($A$4,0,BW80))</f>
        <v/>
      </c>
      <c r="BX81" s="19" t="str">
        <f ca="1">IF(OR(BX80="",COUNTIF($EX$3:$KQ$3,#REF!)=COUNTIFS($EX$3:$KQ$3,#REF!,$EX80:$KQ80,#REF!)),"",OFFSET($A$4,0,BX80))</f>
        <v/>
      </c>
      <c r="BY81" s="19" t="str">
        <f ca="1">IF(OR(BY80="",COUNTIF($EX$3:$KQ$3,#REF!)=COUNTIFS($EX$3:$KQ$3,#REF!,$EX80:$KQ80,#REF!)),"",OFFSET($A$4,0,BY80))</f>
        <v/>
      </c>
      <c r="BZ81" s="19" t="str">
        <f ca="1">IF(OR(BZ80="",COUNTIF($EX$3:$KQ$3,#REF!)=COUNTIFS($EX$3:$KQ$3,#REF!,$EX80:$KQ80,#REF!)),"",OFFSET($A$4,0,BZ80))</f>
        <v/>
      </c>
      <c r="CA81" s="19" t="str">
        <f ca="1">IF(OR(CA80="",COUNTIF($EX$3:$KQ$3,#REF!)=COUNTIFS($EX$3:$KQ$3,#REF!,$EX80:$KQ80,#REF!)),"",OFFSET($A$4,0,CA80))</f>
        <v/>
      </c>
      <c r="CB81" s="19" t="str">
        <f ca="1">IF(OR(CB80="",COUNTIF($EX$3:$KQ$3,#REF!)=COUNTIFS($EX$3:$KQ$3,#REF!,$EX80:$KQ80,#REF!)),"",OFFSET($A$4,0,CB80))</f>
        <v/>
      </c>
      <c r="CC81" s="19" t="str">
        <f ca="1">IF(OR(CC80="",COUNTIF($EX$3:$KQ$3,#REF!)=COUNTIFS($EX$3:$KQ$3,#REF!,$EX80:$KQ80,#REF!)),"",OFFSET($A$4,0,CC80))</f>
        <v/>
      </c>
      <c r="CD81" s="19" t="str">
        <f ca="1">IF(OR(CD80="",COUNTIF($EX$3:$KQ$3,#REF!)=COUNTIFS($EX$3:$KQ$3,#REF!,$EX80:$KQ80,#REF!)),"",OFFSET($A$4,0,CD80))</f>
        <v/>
      </c>
      <c r="CE81" s="19" t="str">
        <f ca="1">IF(OR(CE80="",COUNTIF($EX$3:$KQ$3,#REF!)=COUNTIFS($EX$3:$KQ$3,#REF!,$EX80:$KQ80,#REF!)),"",OFFSET($A$4,0,CE80))</f>
        <v/>
      </c>
      <c r="CF81" s="19" t="str">
        <f ca="1">IF(OR(CF80="",COUNTIF($EX$3:$KQ$3,#REF!)=COUNTIFS($EX$3:$KQ$3,#REF!,$EX80:$KQ80,#REF!)),"",OFFSET($A$4,0,CF80))</f>
        <v/>
      </c>
      <c r="CG81" s="19" t="str">
        <f ca="1">IF(OR(CG80="",COUNTIF($EX$3:$KQ$3,#REF!)=COUNTIFS($EX$3:$KQ$3,#REF!,$EX80:$KQ80,#REF!)),"",OFFSET($A$4,0,CG80))</f>
        <v/>
      </c>
      <c r="CH81" s="19" t="str">
        <f ca="1">IF(OR(CH80="",COUNTIF($EX$3:$KQ$3,#REF!)=COUNTIFS($EX$3:$KQ$3,#REF!,$EX80:$KQ80,#REF!)),"",OFFSET($A$4,0,CH80))</f>
        <v/>
      </c>
      <c r="CI81" s="19" t="str">
        <f ca="1">IF(OR(CI80="",COUNTIF($EX$3:$KQ$3,#REF!)=COUNTIFS($EX$3:$KQ$3,#REF!,$EX80:$KQ80,#REF!)),"",OFFSET($A$4,0,CI80))</f>
        <v/>
      </c>
      <c r="CJ81" s="19" t="str">
        <f ca="1">IF(OR(CJ80="",COUNTIF($EX$3:$KQ$3,#REF!)=COUNTIFS($EX$3:$KQ$3,#REF!,$EX80:$KQ80,#REF!)),"",OFFSET($A$4,0,CJ80))</f>
        <v/>
      </c>
      <c r="CK81" s="19" t="str">
        <f ca="1">IF(OR(CK80="",COUNTIF($EX$3:$KQ$3,#REF!)=COUNTIFS($EX$3:$KQ$3,#REF!,$EX80:$KQ80,#REF!)),"",OFFSET($A$4,0,CK80))</f>
        <v/>
      </c>
      <c r="CL81" s="19" t="str">
        <f ca="1">IF(OR(CL80="",COUNTIF($EX$3:$KQ$3,#REF!)=COUNTIFS($EX$3:$KQ$3,#REF!,$EX80:$KQ80,#REF!)),"",OFFSET($A$4,0,CL80))</f>
        <v/>
      </c>
      <c r="CM81" s="19" t="str">
        <f ca="1">IF(OR(CM80="",COUNTIF($EX$3:$KQ$3,#REF!)=COUNTIFS($EX$3:$KQ$3,#REF!,$EX80:$KQ80,#REF!)),"",OFFSET($A$4,0,CM80))</f>
        <v/>
      </c>
      <c r="CN81" s="19" t="str">
        <f ca="1">IF(OR(CN80="",COUNTIF($EX$3:$KQ$3,#REF!)=COUNTIFS($EX$3:$KQ$3,#REF!,$EX80:$KQ80,#REF!)),"",OFFSET($A$4,0,CN80))</f>
        <v/>
      </c>
      <c r="CO81" s="19" t="str">
        <f ca="1">IF(OR(CO80="",COUNTIF($EX$3:$KQ$3,#REF!)=COUNTIFS($EX$3:$KQ$3,#REF!,$EX80:$KQ80,#REF!)),"",OFFSET($A$4,0,CO80))</f>
        <v/>
      </c>
      <c r="CP81" s="19" t="str">
        <f ca="1">IF(OR(CP80="",COUNTIF($EX$3:$KQ$3,#REF!)=COUNTIFS($EX$3:$KQ$3,#REF!,$EX80:$KQ80,#REF!)),"",OFFSET($A$4,0,CP80))</f>
        <v/>
      </c>
      <c r="CQ81" s="19" t="str">
        <f ca="1">IF(OR(CQ80="",COUNTIF($EX$3:$KQ$3,#REF!)=COUNTIFS($EX$3:$KQ$3,#REF!,$EX80:$KQ80,#REF!)),"",OFFSET($A$4,0,CQ80))</f>
        <v/>
      </c>
      <c r="CR81" s="19" t="str">
        <f ca="1">IF(OR(CR80="",COUNTIF($EX$3:$KQ$3,#REF!)=COUNTIFS($EX$3:$KQ$3,#REF!,$EX80:$KQ80,#REF!)),"",OFFSET($A$4,0,CR80))</f>
        <v/>
      </c>
      <c r="CS81" s="19" t="str">
        <f ca="1">IF(OR(CS80="",COUNTIF($EX$3:$KQ$3,#REF!)=COUNTIFS($EX$3:$KQ$3,#REF!,$EX80:$KQ80,#REF!)),"",OFFSET($A$4,0,CS80))</f>
        <v/>
      </c>
      <c r="CT81" s="19" t="str">
        <f ca="1">IF(OR(CT80="",COUNTIF($EX$3:$KQ$3,#REF!)=COUNTIFS($EX$3:$KQ$3,#REF!,$EX80:$KQ80,#REF!)),"",OFFSET($A$4,0,CT80))</f>
        <v/>
      </c>
      <c r="CU81" s="19" t="str">
        <f ca="1">IF(OR(CU80="",COUNTIF($EX$3:$KQ$3,#REF!)=COUNTIFS($EX$3:$KQ$3,#REF!,$EX80:$KQ80,#REF!)),"",OFFSET($A$4,0,CU80))</f>
        <v/>
      </c>
      <c r="CV81" s="19" t="str">
        <f ca="1">IF(OR(CV80="",COUNTIF($EX$3:$KQ$3,#REF!)=COUNTIFS($EX$3:$KQ$3,#REF!,$EX80:$KQ80,#REF!)),"",OFFSET($A$4,0,CV80))</f>
        <v/>
      </c>
      <c r="CW81" s="19" t="str">
        <f ca="1">IF(OR(CW80="",COUNTIF($EX$3:$KQ$3,#REF!)=COUNTIFS($EX$3:$KQ$3,#REF!,$EX80:$KQ80,#REF!)),"",OFFSET($A$4,0,CW80))</f>
        <v/>
      </c>
      <c r="CX81" s="19" t="str">
        <f ca="1">IF(OR(CX80="",COUNTIF($EX$3:$KQ$3,#REF!)=COUNTIFS($EX$3:$KQ$3,#REF!,$EX80:$KQ80,#REF!)),"",OFFSET($A$4,0,CX80))</f>
        <v/>
      </c>
      <c r="CY81" s="19" t="str">
        <f ca="1">IF(OR(CY80="",COUNTIF($EX$3:$KQ$3,#REF!)=COUNTIFS($EX$3:$KQ$3,#REF!,$EX80:$KQ80,#REF!)),"",OFFSET($A$4,0,CY80))</f>
        <v/>
      </c>
      <c r="CZ81" s="19" t="str">
        <f ca="1">IF(OR(CZ80="",COUNTIF($EX$3:$KQ$3,#REF!)=COUNTIFS($EX$3:$KQ$3,#REF!,$EX80:$KQ80,#REF!)),"",OFFSET($A$4,0,CZ80))</f>
        <v/>
      </c>
      <c r="DA81" s="19" t="str">
        <f ca="1">IF(OR(DA80="",COUNTIF($EX$3:$KQ$3,#REF!)=COUNTIFS($EX$3:$KQ$3,#REF!,$EX80:$KQ80,#REF!)),"",OFFSET($A$4,0,DA80))</f>
        <v/>
      </c>
      <c r="DB81" s="19" t="str">
        <f ca="1">IF(OR(DB80="",COUNTIF($EX$3:$KQ$3,#REF!)=COUNTIFS($EX$3:$KQ$3,#REF!,$EX80:$KQ80,#REF!)),"",OFFSET($A$4,0,DB80))</f>
        <v/>
      </c>
      <c r="DC81" s="19" t="str">
        <f ca="1">IF(OR(DC80="",COUNTIF($EX$3:$KQ$3,#REF!)=COUNTIFS($EX$3:$KQ$3,#REF!,$EX80:$KQ80,#REF!)),"",OFFSET($A$4,0,DC80))</f>
        <v/>
      </c>
      <c r="DD81" s="19" t="str">
        <f ca="1">IF(OR(DD80="",COUNTIF($EX$3:$KQ$3,#REF!)=COUNTIFS($EX$3:$KQ$3,#REF!,$EX80:$KQ80,#REF!)),"",OFFSET($A$4,0,DD80))</f>
        <v/>
      </c>
      <c r="DE81" s="19" t="str">
        <f ca="1">IF(OR(DE80="",COUNTIF($EX$3:$KQ$3,#REF!)=COUNTIFS($EX$3:$KQ$3,#REF!,$EX80:$KQ80,#REF!)),"",OFFSET($A$4,0,DE80))</f>
        <v/>
      </c>
      <c r="DF81" s="19" t="str">
        <f ca="1">IF(OR(DF80="",COUNTIF($EX$3:$KQ$3,#REF!)=COUNTIFS($EX$3:$KQ$3,#REF!,$EX80:$KQ80,#REF!)),"",OFFSET($A$4,0,DF80))</f>
        <v/>
      </c>
      <c r="DG81" s="19" t="str">
        <f ca="1">IF(OR(DG80="",COUNTIF($EX$3:$KQ$3,#REF!)=COUNTIFS($EX$3:$KQ$3,#REF!,$EX80:$KQ80,#REF!)),"",OFFSET($A$4,0,DG80))</f>
        <v/>
      </c>
      <c r="DH81" s="19" t="str">
        <f ca="1">IF(OR(DH80="",COUNTIF($EX$3:$KQ$3,#REF!)=COUNTIFS($EX$3:$KQ$3,#REF!,$EX80:$KQ80,#REF!)),"",OFFSET($A$4,0,DH80))</f>
        <v/>
      </c>
      <c r="DI81" s="19" t="str">
        <f ca="1">IF(OR(DI80="",COUNTIF($EX$3:$KQ$3,#REF!)=COUNTIFS($EX$3:$KQ$3,#REF!,$EX80:$KQ80,#REF!)),"",OFFSET($A$4,0,DI80))</f>
        <v/>
      </c>
      <c r="DJ81" s="19" t="str">
        <f ca="1">IF(OR(DJ80="",COUNTIF($EX$3:$KQ$3,#REF!)=COUNTIFS($EX$3:$KQ$3,#REF!,$EX80:$KQ80,#REF!)),"",OFFSET($A$4,0,DJ80))</f>
        <v/>
      </c>
      <c r="DK81" s="19" t="str">
        <f ca="1">IF(OR(DK80="",COUNTIF($EX$3:$KQ$3,#REF!)=COUNTIFS($EX$3:$KQ$3,#REF!,$EX80:$KQ80,#REF!)),"",OFFSET($A$4,0,DK80))</f>
        <v/>
      </c>
      <c r="DL81" s="19" t="str">
        <f ca="1">IF(OR(DL80="",COUNTIF($EX$3:$KQ$3,#REF!)=COUNTIFS($EX$3:$KQ$3,#REF!,$EX80:$KQ80,#REF!)),"",OFFSET($A$4,0,DL80))</f>
        <v/>
      </c>
      <c r="DM81" s="19" t="str">
        <f ca="1">IF(OR(DM80="",COUNTIF($EX$3:$KQ$3,#REF!)=COUNTIFS($EX$3:$KQ$3,#REF!,$EX80:$KQ80,#REF!)),"",OFFSET($A$4,0,DM80))</f>
        <v/>
      </c>
      <c r="DN81" s="19" t="str">
        <f ca="1">IF(OR(DN80="",COUNTIF($EX$3:$KQ$3,#REF!)=COUNTIFS($EX$3:$KQ$3,#REF!,$EX80:$KQ80,#REF!)),"",OFFSET($A$4,0,DN80))</f>
        <v/>
      </c>
      <c r="DO81" s="19" t="str">
        <f ca="1">IF(OR(DO80="",COUNTIF($EX$3:$KQ$3,#REF!)=COUNTIFS($EX$3:$KQ$3,#REF!,$EX80:$KQ80,#REF!)),"",OFFSET($A$4,0,DO80))</f>
        <v/>
      </c>
      <c r="DP81" s="19" t="str">
        <f ca="1">IF(OR(DP80="",COUNTIF($EX$3:$KQ$3,#REF!)=COUNTIFS($EX$3:$KQ$3,#REF!,$EX80:$KQ80,#REF!)),"",OFFSET($A$4,0,DP80))</f>
        <v/>
      </c>
      <c r="DQ81" s="19" t="str">
        <f ca="1">IF(OR(DQ80="",COUNTIF($EX$3:$KQ$3,#REF!)=COUNTIFS($EX$3:$KQ$3,#REF!,$EX80:$KQ80,#REF!)),"",OFFSET($A$4,0,DQ80))</f>
        <v/>
      </c>
      <c r="DR81" s="19" t="str">
        <f ca="1">IF(OR(DR80="",COUNTIF($EX$3:$KQ$3,#REF!)=COUNTIFS($EX$3:$KQ$3,#REF!,$EX80:$KQ80,#REF!)),"",OFFSET($A$4,0,DR80))</f>
        <v/>
      </c>
      <c r="DS81" s="19" t="str">
        <f ca="1">IF(OR(DS80="",COUNTIF($EX$3:$KQ$3,#REF!)=COUNTIFS($EX$3:$KQ$3,#REF!,$EX80:$KQ80,#REF!)),"",OFFSET($A$4,0,DS80))</f>
        <v/>
      </c>
      <c r="DT81" s="19" t="str">
        <f ca="1">IF(OR(DT80="",COUNTIF($EX$3:$KQ$3,#REF!)=COUNTIFS($EX$3:$KQ$3,#REF!,$EX80:$KQ80,#REF!)),"",OFFSET($A$4,0,DT80))</f>
        <v/>
      </c>
      <c r="DU81" s="19" t="str">
        <f ca="1">IF(OR(DU80="",COUNTIF($EX$3:$KQ$3,#REF!)=COUNTIFS($EX$3:$KQ$3,#REF!,$EX80:$KQ80,#REF!)),"",OFFSET($A$4,0,DU80))</f>
        <v/>
      </c>
      <c r="DV81" s="19" t="str">
        <f ca="1">IF(OR(DV80="",COUNTIF($EX$3:$KQ$3,#REF!)=COUNTIFS($EX$3:$KQ$3,#REF!,$EX80:$KQ80,#REF!)),"",OFFSET($A$4,0,DV80))</f>
        <v/>
      </c>
      <c r="DW81" s="19" t="str">
        <f ca="1">IF(OR(DW80="",COUNTIF($EX$3:$KQ$3,#REF!)=COUNTIFS($EX$3:$KQ$3,#REF!,$EX80:$KQ80,#REF!)),"",OFFSET($A$4,0,DW80))</f>
        <v/>
      </c>
      <c r="DX81" s="19" t="str">
        <f ca="1">IF(OR(DX80="",COUNTIF($EX$3:$KQ$3,#REF!)=COUNTIFS($EX$3:$KQ$3,#REF!,$EX80:$KQ80,#REF!)),"",OFFSET($A$4,0,DX80))</f>
        <v/>
      </c>
      <c r="DY81" s="19" t="str">
        <f ca="1">IF(OR(DY80="",COUNTIF($EX$3:$KQ$3,#REF!)=COUNTIFS($EX$3:$KQ$3,#REF!,$EX80:$KQ80,#REF!)),"",OFFSET($A$4,0,DY80))</f>
        <v/>
      </c>
      <c r="DZ81" s="19" t="str">
        <f ca="1">IF(OR(DZ80="",COUNTIF($EX$3:$KQ$3,#REF!)=COUNTIFS($EX$3:$KQ$3,#REF!,$EX80:$KQ80,#REF!)),"",OFFSET($A$4,0,DZ80))</f>
        <v/>
      </c>
      <c r="EA81" s="19" t="str">
        <f ca="1">IF(OR(EA80="",COUNTIF($EX$3:$KQ$3,#REF!)=COUNTIFS($EX$3:$KQ$3,#REF!,$EX80:$KQ80,#REF!)),"",OFFSET($A$4,0,EA80))</f>
        <v/>
      </c>
      <c r="EB81" s="19"/>
      <c r="EC81" s="19"/>
      <c r="ED81" s="19"/>
      <c r="EE81" s="19"/>
      <c r="EF81" s="19"/>
      <c r="EG81" s="19"/>
      <c r="EH81" s="19"/>
      <c r="EI81" s="19"/>
      <c r="EJ81" s="19"/>
      <c r="EK81" s="19"/>
      <c r="EL81" s="19"/>
      <c r="EM81" s="19"/>
      <c r="EN81" s="19"/>
      <c r="EO81" s="19"/>
      <c r="EP81" s="19"/>
      <c r="EQ81" s="19"/>
      <c r="ER81" s="19"/>
      <c r="ES81" s="19"/>
      <c r="ET81" s="19"/>
      <c r="EU81" s="19"/>
      <c r="EX81" s="19" t="str">
        <f t="shared" ca="1" si="612"/>
        <v/>
      </c>
      <c r="EY81" s="19" t="str">
        <f t="shared" ca="1" si="613"/>
        <v/>
      </c>
      <c r="EZ81" s="19" t="str">
        <f t="shared" ca="1" si="614"/>
        <v/>
      </c>
      <c r="FA81" s="19" t="str">
        <f t="shared" ca="1" si="615"/>
        <v/>
      </c>
      <c r="FB81" s="19" t="str">
        <f t="shared" ca="1" si="616"/>
        <v/>
      </c>
      <c r="FC81" s="19" t="str">
        <f t="shared" ca="1" si="617"/>
        <v/>
      </c>
      <c r="FD81" s="19" t="str">
        <f t="shared" ca="1" si="618"/>
        <v/>
      </c>
      <c r="FE81" s="19" t="str">
        <f t="shared" ca="1" si="619"/>
        <v/>
      </c>
      <c r="FF81" s="19" t="str">
        <f t="shared" ca="1" si="620"/>
        <v/>
      </c>
      <c r="FG81" s="19" t="str">
        <f t="shared" ca="1" si="621"/>
        <v/>
      </c>
      <c r="FH81" s="19" t="str">
        <f t="shared" ca="1" si="622"/>
        <v/>
      </c>
      <c r="FI81" s="19" t="str">
        <f t="shared" ca="1" si="623"/>
        <v/>
      </c>
      <c r="FJ81" s="19" t="str">
        <f t="shared" ca="1" si="624"/>
        <v/>
      </c>
      <c r="FK81" s="19" t="str">
        <f t="shared" ca="1" si="625"/>
        <v/>
      </c>
      <c r="FL81" s="19" t="str">
        <f t="shared" ca="1" si="626"/>
        <v/>
      </c>
      <c r="FM81" s="19" t="str">
        <f t="shared" ca="1" si="627"/>
        <v/>
      </c>
      <c r="FN81" s="19" t="str">
        <f t="shared" ca="1" si="628"/>
        <v/>
      </c>
      <c r="FO81" s="19" t="str">
        <f t="shared" ca="1" si="629"/>
        <v/>
      </c>
      <c r="FP81" s="19" t="str">
        <f t="shared" ca="1" si="630"/>
        <v/>
      </c>
      <c r="FQ81" s="19" t="str">
        <f t="shared" ca="1" si="631"/>
        <v/>
      </c>
      <c r="FR81" s="19" t="str">
        <f t="shared" ca="1" si="632"/>
        <v/>
      </c>
      <c r="FS81" s="19" t="str">
        <f t="shared" ca="1" si="633"/>
        <v/>
      </c>
      <c r="FT81" s="19" t="str">
        <f t="shared" ca="1" si="634"/>
        <v/>
      </c>
      <c r="FU81" s="19" t="str">
        <f t="shared" ca="1" si="635"/>
        <v/>
      </c>
      <c r="FV81" s="19" t="str">
        <f t="shared" ca="1" si="636"/>
        <v/>
      </c>
      <c r="FW81" s="19" t="str">
        <f t="shared" ca="1" si="637"/>
        <v/>
      </c>
      <c r="FX81" s="19" t="str">
        <f t="shared" ca="1" si="638"/>
        <v/>
      </c>
      <c r="FY81" s="19" t="str">
        <f t="shared" ca="1" si="639"/>
        <v/>
      </c>
      <c r="FZ81" s="19" t="str">
        <f t="shared" ca="1" si="640"/>
        <v/>
      </c>
      <c r="GA81" s="19" t="str">
        <f t="shared" ca="1" si="641"/>
        <v/>
      </c>
      <c r="GB81" s="19" t="str">
        <f t="shared" ca="1" si="642"/>
        <v/>
      </c>
      <c r="GC81" s="19" t="str">
        <f t="shared" ca="1" si="643"/>
        <v/>
      </c>
      <c r="GD81" s="19" t="str">
        <f t="shared" ca="1" si="644"/>
        <v/>
      </c>
      <c r="GE81" s="19" t="str">
        <f t="shared" ca="1" si="645"/>
        <v/>
      </c>
      <c r="GF81" s="19" t="str">
        <f t="shared" ca="1" si="646"/>
        <v/>
      </c>
      <c r="GG81" s="19" t="str">
        <f t="shared" ca="1" si="647"/>
        <v/>
      </c>
      <c r="GH81" s="19" t="str">
        <f t="shared" ca="1" si="648"/>
        <v/>
      </c>
      <c r="GI81" s="19" t="str">
        <f t="shared" ca="1" si="649"/>
        <v/>
      </c>
      <c r="GJ81" s="19" t="str">
        <f t="shared" ca="1" si="650"/>
        <v/>
      </c>
      <c r="GK81" s="19" t="str">
        <f t="shared" ca="1" si="651"/>
        <v/>
      </c>
      <c r="GL81" s="19" t="str">
        <f t="shared" ca="1" si="652"/>
        <v/>
      </c>
      <c r="GM81" s="19" t="str">
        <f t="shared" ca="1" si="653"/>
        <v/>
      </c>
      <c r="GN81" s="19" t="str">
        <f t="shared" ca="1" si="654"/>
        <v/>
      </c>
      <c r="GO81" s="19" t="str">
        <f t="shared" ca="1" si="655"/>
        <v/>
      </c>
      <c r="GP81" s="19" t="str">
        <f t="shared" ca="1" si="656"/>
        <v/>
      </c>
      <c r="GQ81" s="19" t="str">
        <f t="shared" ca="1" si="657"/>
        <v/>
      </c>
      <c r="GR81" s="19" t="str">
        <f t="shared" ca="1" si="658"/>
        <v/>
      </c>
      <c r="GS81" s="19" t="str">
        <f t="shared" ca="1" si="659"/>
        <v/>
      </c>
      <c r="GT81" s="19" t="str">
        <f t="shared" ca="1" si="660"/>
        <v/>
      </c>
      <c r="GU81" s="19" t="str">
        <f t="shared" ca="1" si="661"/>
        <v/>
      </c>
      <c r="GV81" s="19" t="str">
        <f t="shared" ca="1" si="662"/>
        <v/>
      </c>
      <c r="GW81" s="19" t="str">
        <f t="shared" ca="1" si="663"/>
        <v/>
      </c>
      <c r="GX81" s="19" t="str">
        <f t="shared" ca="1" si="664"/>
        <v/>
      </c>
      <c r="GY81" s="19" t="str">
        <f t="shared" ca="1" si="665"/>
        <v/>
      </c>
      <c r="GZ81" s="19" t="str">
        <f t="shared" ca="1" si="666"/>
        <v/>
      </c>
      <c r="HA81" s="19" t="str">
        <f t="shared" ca="1" si="667"/>
        <v/>
      </c>
      <c r="HB81" s="19" t="str">
        <f t="shared" ca="1" si="668"/>
        <v/>
      </c>
      <c r="HC81" s="19" t="str">
        <f t="shared" ca="1" si="669"/>
        <v/>
      </c>
      <c r="HD81" s="19" t="str">
        <f t="shared" ca="1" si="670"/>
        <v/>
      </c>
      <c r="HE81" s="19" t="str">
        <f t="shared" ca="1" si="671"/>
        <v/>
      </c>
      <c r="HF81" s="19" t="str">
        <f t="shared" ca="1" si="672"/>
        <v/>
      </c>
      <c r="HG81" s="19" t="str">
        <f t="shared" ca="1" si="673"/>
        <v/>
      </c>
      <c r="HH81" s="19" t="str">
        <f t="shared" ca="1" si="674"/>
        <v/>
      </c>
      <c r="HI81" s="19" t="str">
        <f t="shared" ca="1" si="675"/>
        <v/>
      </c>
      <c r="HJ81" s="19" t="str">
        <f t="shared" ca="1" si="676"/>
        <v/>
      </c>
      <c r="HK81" s="19" t="str">
        <f t="shared" ca="1" si="677"/>
        <v/>
      </c>
      <c r="HL81" s="19" t="str">
        <f t="shared" ca="1" si="678"/>
        <v/>
      </c>
      <c r="HM81" s="19" t="str">
        <f t="shared" ca="1" si="679"/>
        <v/>
      </c>
      <c r="HN81" s="19" t="str">
        <f t="shared" ca="1" si="680"/>
        <v/>
      </c>
      <c r="HO81" s="19" t="str">
        <f t="shared" ca="1" si="681"/>
        <v/>
      </c>
      <c r="HP81" s="19" t="str">
        <f t="shared" ca="1" si="682"/>
        <v/>
      </c>
      <c r="HQ81" s="19" t="str">
        <f t="shared" ca="1" si="683"/>
        <v/>
      </c>
      <c r="HR81" s="19" t="str">
        <f t="shared" ca="1" si="684"/>
        <v/>
      </c>
      <c r="HS81" s="19" t="str">
        <f t="shared" ca="1" si="685"/>
        <v/>
      </c>
      <c r="HT81" s="19" t="str">
        <f t="shared" ca="1" si="686"/>
        <v/>
      </c>
      <c r="HU81" s="19" t="str">
        <f t="shared" ca="1" si="687"/>
        <v/>
      </c>
      <c r="HV81" s="19" t="str">
        <f t="shared" ca="1" si="688"/>
        <v/>
      </c>
      <c r="HW81" s="19" t="str">
        <f t="shared" ca="1" si="689"/>
        <v/>
      </c>
      <c r="HX81" s="19" t="str">
        <f t="shared" ca="1" si="690"/>
        <v/>
      </c>
      <c r="HY81" s="19" t="str">
        <f t="shared" ca="1" si="691"/>
        <v/>
      </c>
      <c r="HZ81" s="19" t="str">
        <f t="shared" ca="1" si="692"/>
        <v/>
      </c>
      <c r="IA81" s="19" t="str">
        <f t="shared" ca="1" si="693"/>
        <v/>
      </c>
      <c r="IB81" s="19" t="str">
        <f t="shared" ca="1" si="694"/>
        <v/>
      </c>
      <c r="IC81" s="19" t="str">
        <f t="shared" ca="1" si="695"/>
        <v/>
      </c>
      <c r="ID81" s="19" t="str">
        <f t="shared" ca="1" si="696"/>
        <v/>
      </c>
      <c r="IE81" s="19" t="str">
        <f t="shared" ca="1" si="697"/>
        <v/>
      </c>
      <c r="IF81" s="19" t="str">
        <f t="shared" ca="1" si="698"/>
        <v/>
      </c>
      <c r="IG81" s="19" t="str">
        <f t="shared" ca="1" si="699"/>
        <v/>
      </c>
      <c r="IH81" s="19" t="str">
        <f t="shared" ca="1" si="700"/>
        <v/>
      </c>
      <c r="II81" s="19" t="str">
        <f t="shared" ca="1" si="701"/>
        <v/>
      </c>
      <c r="IJ81" s="19" t="str">
        <f t="shared" ca="1" si="702"/>
        <v/>
      </c>
      <c r="IK81" s="19" t="str">
        <f t="shared" ca="1" si="703"/>
        <v/>
      </c>
      <c r="IL81" s="19" t="str">
        <f t="shared" ca="1" si="704"/>
        <v/>
      </c>
      <c r="IM81" s="19" t="str">
        <f t="shared" ca="1" si="705"/>
        <v/>
      </c>
      <c r="IN81" s="19" t="str">
        <f t="shared" ca="1" si="706"/>
        <v/>
      </c>
      <c r="IO81" s="19" t="str">
        <f t="shared" ca="1" si="707"/>
        <v/>
      </c>
      <c r="IP81" s="19" t="str">
        <f t="shared" ca="1" si="708"/>
        <v/>
      </c>
      <c r="IQ81" s="19" t="str">
        <f t="shared" ca="1" si="709"/>
        <v/>
      </c>
      <c r="IR81" s="19" t="str">
        <f t="shared" ca="1" si="710"/>
        <v/>
      </c>
      <c r="IS81" s="19" t="str">
        <f t="shared" ca="1" si="711"/>
        <v/>
      </c>
      <c r="IT81" s="19" t="str">
        <f t="shared" ca="1" si="712"/>
        <v/>
      </c>
      <c r="IU81" s="19" t="str">
        <f t="shared" ca="1" si="713"/>
        <v/>
      </c>
      <c r="IV81" s="19" t="str">
        <f t="shared" ca="1" si="714"/>
        <v/>
      </c>
      <c r="IW81" s="19" t="str">
        <f t="shared" ca="1" si="715"/>
        <v/>
      </c>
      <c r="IX81" s="19" t="str">
        <f t="shared" ca="1" si="716"/>
        <v/>
      </c>
      <c r="IY81" s="19" t="str">
        <f t="shared" ca="1" si="717"/>
        <v/>
      </c>
      <c r="IZ81" s="19" t="str">
        <f t="shared" ca="1" si="718"/>
        <v/>
      </c>
      <c r="JA81" s="19" t="str">
        <f t="shared" ca="1" si="719"/>
        <v/>
      </c>
      <c r="JB81" s="19" t="str">
        <f t="shared" ca="1" si="720"/>
        <v/>
      </c>
      <c r="JC81" s="19" t="str">
        <f t="shared" ca="1" si="721"/>
        <v/>
      </c>
      <c r="JD81" s="19" t="str">
        <f t="shared" ca="1" si="722"/>
        <v/>
      </c>
      <c r="JE81" s="19" t="str">
        <f t="shared" ca="1" si="723"/>
        <v/>
      </c>
      <c r="JF81" s="19" t="str">
        <f t="shared" ca="1" si="724"/>
        <v/>
      </c>
      <c r="JG81" s="19" t="str">
        <f t="shared" ca="1" si="725"/>
        <v/>
      </c>
      <c r="JH81" s="19" t="str">
        <f t="shared" ca="1" si="726"/>
        <v/>
      </c>
      <c r="JI81" s="19" t="str">
        <f t="shared" ca="1" si="727"/>
        <v/>
      </c>
      <c r="JJ81" s="19" t="str">
        <f t="shared" ca="1" si="728"/>
        <v/>
      </c>
      <c r="JK81" s="19" t="str">
        <f t="shared" ca="1" si="729"/>
        <v/>
      </c>
      <c r="JL81" s="19" t="str">
        <f t="shared" ca="1" si="730"/>
        <v/>
      </c>
      <c r="JM81" s="19" t="str">
        <f t="shared" ca="1" si="731"/>
        <v/>
      </c>
      <c r="JN81" s="19" t="str">
        <f t="shared" ca="1" si="732"/>
        <v/>
      </c>
      <c r="JO81" s="19" t="str">
        <f t="shared" ca="1" si="733"/>
        <v/>
      </c>
      <c r="JP81" s="19" t="str">
        <f t="shared" ca="1" si="734"/>
        <v/>
      </c>
      <c r="JQ81" s="19" t="str">
        <f t="shared" ca="1" si="735"/>
        <v/>
      </c>
      <c r="JR81" s="19" t="str">
        <f t="shared" ca="1" si="736"/>
        <v/>
      </c>
      <c r="JS81" s="19" t="str">
        <f t="shared" ca="1" si="737"/>
        <v/>
      </c>
      <c r="JT81" s="19" t="str">
        <f t="shared" ca="1" si="738"/>
        <v/>
      </c>
      <c r="JU81" s="19" t="str">
        <f t="shared" ca="1" si="739"/>
        <v/>
      </c>
      <c r="JV81" s="19" t="str">
        <f t="shared" ca="1" si="740"/>
        <v/>
      </c>
      <c r="JW81" s="19" t="str">
        <f t="shared" ca="1" si="741"/>
        <v/>
      </c>
      <c r="JX81" s="19" t="str">
        <f t="shared" ca="1" si="742"/>
        <v/>
      </c>
      <c r="JY81" s="19" t="str">
        <f t="shared" ca="1" si="743"/>
        <v/>
      </c>
      <c r="JZ81" s="19" t="str">
        <f t="shared" ca="1" si="744"/>
        <v/>
      </c>
      <c r="KA81" s="19" t="str">
        <f t="shared" ca="1" si="745"/>
        <v/>
      </c>
      <c r="KB81" s="19" t="str">
        <f t="shared" ca="1" si="746"/>
        <v/>
      </c>
      <c r="KC81" s="19" t="str">
        <f t="shared" ca="1" si="747"/>
        <v/>
      </c>
      <c r="KD81" s="19" t="str">
        <f t="shared" ca="1" si="748"/>
        <v/>
      </c>
      <c r="KE81" s="19" t="str">
        <f t="shared" ca="1" si="749"/>
        <v/>
      </c>
      <c r="KF81" s="19" t="str">
        <f t="shared" ca="1" si="750"/>
        <v/>
      </c>
      <c r="KG81" s="19" t="str">
        <f t="shared" ca="1" si="751"/>
        <v/>
      </c>
      <c r="KH81" s="19" t="str">
        <f t="shared" ca="1" si="752"/>
        <v/>
      </c>
      <c r="KI81" s="19" t="str">
        <f t="shared" ca="1" si="753"/>
        <v/>
      </c>
      <c r="KJ81" s="19" t="str">
        <f t="shared" ca="1" si="754"/>
        <v/>
      </c>
      <c r="KK81" s="19" t="str">
        <f t="shared" ca="1" si="755"/>
        <v/>
      </c>
      <c r="KL81" s="19" t="str">
        <f t="shared" ca="1" si="756"/>
        <v/>
      </c>
      <c r="KM81" s="19" t="str">
        <f t="shared" ca="1" si="757"/>
        <v/>
      </c>
      <c r="KN81" s="19" t="str">
        <f t="shared" ca="1" si="758"/>
        <v/>
      </c>
      <c r="KO81" s="19" t="str">
        <f t="shared" ca="1" si="759"/>
        <v/>
      </c>
      <c r="KP81" s="19" t="str">
        <f t="shared" ca="1" si="760"/>
        <v/>
      </c>
      <c r="KQ81" s="19" t="str">
        <f t="shared" ca="1" si="761"/>
        <v/>
      </c>
    </row>
    <row r="82" spans="3:303" x14ac:dyDescent="0.3">
      <c r="C82" s="19" t="str">
        <f t="shared" ca="1" si="603"/>
        <v/>
      </c>
      <c r="D82" s="19" t="str">
        <f t="shared" ca="1" si="604"/>
        <v/>
      </c>
      <c r="E82" s="19" t="str">
        <f t="shared" ca="1" si="605"/>
        <v/>
      </c>
      <c r="F82" s="19" t="str">
        <f t="shared" ca="1" si="606"/>
        <v/>
      </c>
      <c r="G82" s="19" t="str">
        <f t="shared" ca="1" si="607"/>
        <v/>
      </c>
      <c r="H82" s="19" t="str">
        <f t="shared" ca="1" si="608"/>
        <v/>
      </c>
      <c r="I82" s="19" t="str">
        <f t="shared" ca="1" si="609"/>
        <v/>
      </c>
      <c r="J82" s="19" t="str">
        <f t="shared" ca="1" si="610"/>
        <v/>
      </c>
      <c r="K82" s="19" t="str">
        <f t="shared" ca="1" si="611"/>
        <v/>
      </c>
      <c r="L82" s="19" t="str">
        <f ca="1">IF(OR(L81="",COUNTIF($EX$3:$KQ$3,#REF!)=COUNTIFS($EX$3:$KQ$3,#REF!,$EX81:$KQ81,#REF!)),"",OFFSET($A$4,0,L81))</f>
        <v/>
      </c>
      <c r="M82" s="19" t="str">
        <f ca="1">IF(OR(M81="",COUNTIF($EX$3:$KQ$3,#REF!)=COUNTIFS($EX$3:$KQ$3,#REF!,$EX81:$KQ81,#REF!)),"",OFFSET($A$4,0,M81))</f>
        <v/>
      </c>
      <c r="N82" s="19" t="str">
        <f ca="1">IF(OR(N81="",COUNTIF($EX$3:$KQ$3,#REF!)=COUNTIFS($EX$3:$KQ$3,#REF!,$EX81:$KQ81,#REF!)),"",OFFSET($A$4,0,N81))</f>
        <v/>
      </c>
      <c r="O82" s="19" t="str">
        <f ca="1">IF(OR(O81="",COUNTIF($EX$3:$KQ$3,#REF!)=COUNTIFS($EX$3:$KQ$3,#REF!,$EX81:$KQ81,#REF!)),"",OFFSET($A$4,0,O81))</f>
        <v/>
      </c>
      <c r="P82" s="19" t="str">
        <f ca="1">IF(OR(P81="",COUNTIF($EX$3:$KQ$3,#REF!)=COUNTIFS($EX$3:$KQ$3,#REF!,$EX81:$KQ81,#REF!)),"",OFFSET($A$4,0,P81))</f>
        <v/>
      </c>
      <c r="Q82" s="19" t="str">
        <f ca="1">IF(OR(Q81="",COUNTIF($EX$3:$KQ$3,#REF!)=COUNTIFS($EX$3:$KQ$3,#REF!,$EX81:$KQ81,#REF!)),"",OFFSET($A$4,0,Q81))</f>
        <v/>
      </c>
      <c r="R82" s="19" t="str">
        <f ca="1">IF(OR(R81="",COUNTIF($EX$3:$KQ$3,#REF!)=COUNTIFS($EX$3:$KQ$3,#REF!,$EX81:$KQ81,#REF!)),"",OFFSET($A$4,0,R81))</f>
        <v/>
      </c>
      <c r="S82" s="19" t="str">
        <f ca="1">IF(OR(S81="",COUNTIF($EX$3:$KQ$3,#REF!)=COUNTIFS($EX$3:$KQ$3,#REF!,$EX81:$KQ81,#REF!)),"",OFFSET($A$4,0,S81))</f>
        <v/>
      </c>
      <c r="T82" s="19" t="str">
        <f ca="1">IF(OR(T81="",COUNTIF($EX$3:$KQ$3,#REF!)=COUNTIFS($EX$3:$KQ$3,#REF!,$EX81:$KQ81,#REF!)),"",OFFSET($A$4,0,T81))</f>
        <v/>
      </c>
      <c r="U82" s="19" t="str">
        <f ca="1">IF(OR(U81="",COUNTIF($EX$3:$KQ$3,#REF!)=COUNTIFS($EX$3:$KQ$3,#REF!,$EX81:$KQ81,#REF!)),"",OFFSET($A$4,0,U81))</f>
        <v/>
      </c>
      <c r="V82" s="19" t="str">
        <f ca="1">IF(OR(V81="",COUNTIF($EX$3:$KQ$3,#REF!)=COUNTIFS($EX$3:$KQ$3,#REF!,$EX81:$KQ81,#REF!)),"",OFFSET($A$4,0,V81))</f>
        <v/>
      </c>
      <c r="W82" s="19" t="str">
        <f ca="1">IF(OR(W81="",COUNTIF($EX$3:$KQ$3,#REF!)=COUNTIFS($EX$3:$KQ$3,#REF!,$EX81:$KQ81,#REF!)),"",OFFSET($A$4,0,W81))</f>
        <v/>
      </c>
      <c r="X82" s="19" t="str">
        <f ca="1">IF(OR(X81="",COUNTIF($EX$3:$KQ$3,#REF!)=COUNTIFS($EX$3:$KQ$3,#REF!,$EX81:$KQ81,#REF!)),"",OFFSET($A$4,0,X81))</f>
        <v/>
      </c>
      <c r="Y82" s="19" t="str">
        <f ca="1">IF(OR(Y81="",COUNTIF($EX$3:$KQ$3,#REF!)=COUNTIFS($EX$3:$KQ$3,#REF!,$EX81:$KQ81,#REF!)),"",OFFSET($A$4,0,Y81))</f>
        <v/>
      </c>
      <c r="Z82" s="19" t="str">
        <f ca="1">IF(OR(Z81="",COUNTIF($EX$3:$KQ$3,#REF!)=COUNTIFS($EX$3:$KQ$3,#REF!,$EX81:$KQ81,#REF!)),"",OFFSET($A$4,0,Z81))</f>
        <v/>
      </c>
      <c r="AA82" s="19" t="str">
        <f ca="1">IF(OR(AA81="",COUNTIF($EX$3:$KQ$3,#REF!)=COUNTIFS($EX$3:$KQ$3,#REF!,$EX81:$KQ81,#REF!)),"",OFFSET($A$4,0,AA81))</f>
        <v/>
      </c>
      <c r="AB82" s="19" t="str">
        <f ca="1">IF(OR(AB81="",COUNTIF($EX$3:$KQ$3,#REF!)=COUNTIFS($EX$3:$KQ$3,#REF!,$EX81:$KQ81,#REF!)),"",OFFSET($A$4,0,AB81))</f>
        <v/>
      </c>
      <c r="AC82" s="19" t="str">
        <f ca="1">IF(OR(AC81="",COUNTIF($EX$3:$KQ$3,#REF!)=COUNTIFS($EX$3:$KQ$3,#REF!,$EX81:$KQ81,#REF!)),"",OFFSET($A$4,0,AC81))</f>
        <v/>
      </c>
      <c r="AD82" s="19" t="str">
        <f ca="1">IF(OR(AD81="",COUNTIF($EX$3:$KQ$3,#REF!)=COUNTIFS($EX$3:$KQ$3,#REF!,$EX81:$KQ81,#REF!)),"",OFFSET($A$4,0,AD81))</f>
        <v/>
      </c>
      <c r="AE82" s="19" t="str">
        <f ca="1">IF(OR(AE81="",COUNTIF($EX$3:$KQ$3,#REF!)=COUNTIFS($EX$3:$KQ$3,#REF!,$EX81:$KQ81,#REF!)),"",OFFSET($A$4,0,AE81))</f>
        <v/>
      </c>
      <c r="AF82" s="19" t="str">
        <f ca="1">IF(OR(AF81="",COUNTIF($EX$3:$KQ$3,#REF!)=COUNTIFS($EX$3:$KQ$3,#REF!,$EX81:$KQ81,#REF!)),"",OFFSET($A$4,0,AF81))</f>
        <v/>
      </c>
      <c r="AG82" s="19" t="str">
        <f ca="1">IF(OR(AG81="",COUNTIF($EX$3:$KQ$3,#REF!)=COUNTIFS($EX$3:$KQ$3,#REF!,$EX81:$KQ81,#REF!)),"",OFFSET($A$4,0,AG81))</f>
        <v/>
      </c>
      <c r="AH82" s="19" t="str">
        <f ca="1">IF(OR(AH81="",COUNTIF($EX$3:$KQ$3,#REF!)=COUNTIFS($EX$3:$KQ$3,#REF!,$EX81:$KQ81,#REF!)),"",OFFSET($A$4,0,AH81))</f>
        <v/>
      </c>
      <c r="AI82" s="19" t="str">
        <f ca="1">IF(OR(AI81="",COUNTIF($EX$3:$KQ$3,#REF!)=COUNTIFS($EX$3:$KQ$3,#REF!,$EX81:$KQ81,#REF!)),"",OFFSET($A$4,0,AI81))</f>
        <v/>
      </c>
      <c r="AJ82" s="19" t="str">
        <f ca="1">IF(OR(AJ81="",COUNTIF($EX$3:$KQ$3,#REF!)=COUNTIFS($EX$3:$KQ$3,#REF!,$EX81:$KQ81,#REF!)),"",OFFSET($A$4,0,AJ81))</f>
        <v/>
      </c>
      <c r="AK82" s="19" t="str">
        <f ca="1">IF(OR(AK81="",COUNTIF($EX$3:$KQ$3,#REF!)=COUNTIFS($EX$3:$KQ$3,#REF!,$EX81:$KQ81,#REF!)),"",OFFSET($A$4,0,AK81))</f>
        <v/>
      </c>
      <c r="AL82" s="19" t="str">
        <f ca="1">IF(OR(AL81="",COUNTIF($EX$3:$KQ$3,#REF!)=COUNTIFS($EX$3:$KQ$3,#REF!,$EX81:$KQ81,#REF!)),"",OFFSET($A$4,0,AL81))</f>
        <v/>
      </c>
      <c r="AM82" s="19" t="str">
        <f ca="1">IF(OR(AM81="",COUNTIF($EX$3:$KQ$3,#REF!)=COUNTIFS($EX$3:$KQ$3,#REF!,$EX81:$KQ81,#REF!)),"",OFFSET($A$4,0,AM81))</f>
        <v/>
      </c>
      <c r="AN82" s="19" t="str">
        <f ca="1">IF(OR(AN81="",COUNTIF($EX$3:$KQ$3,#REF!)=COUNTIFS($EX$3:$KQ$3,#REF!,$EX81:$KQ81,#REF!)),"",OFFSET($A$4,0,AN81))</f>
        <v/>
      </c>
      <c r="AO82" s="19" t="str">
        <f ca="1">IF(OR(AO81="",COUNTIF($EX$3:$KQ$3,#REF!)=COUNTIFS($EX$3:$KQ$3,#REF!,$EX81:$KQ81,#REF!)),"",OFFSET($A$4,0,AO81))</f>
        <v/>
      </c>
      <c r="AP82" s="19" t="str">
        <f ca="1">IF(OR(AP81="",COUNTIF($EX$3:$KQ$3,#REF!)=COUNTIFS($EX$3:$KQ$3,#REF!,$EX81:$KQ81,#REF!)),"",OFFSET($A$4,0,AP81))</f>
        <v/>
      </c>
      <c r="AQ82" s="19" t="str">
        <f ca="1">IF(OR(AQ81="",COUNTIF($EX$3:$KQ$3,#REF!)=COUNTIFS($EX$3:$KQ$3,#REF!,$EX81:$KQ81,#REF!)),"",OFFSET($A$4,0,AQ81))</f>
        <v/>
      </c>
      <c r="AR82" s="19" t="str">
        <f ca="1">IF(OR(AR81="",COUNTIF($EX$3:$KQ$3,#REF!)=COUNTIFS($EX$3:$KQ$3,#REF!,$EX81:$KQ81,#REF!)),"",OFFSET($A$4,0,AR81))</f>
        <v/>
      </c>
      <c r="AS82" s="19" t="str">
        <f ca="1">IF(OR(AS81="",COUNTIF($EX$3:$KQ$3,#REF!)=COUNTIFS($EX$3:$KQ$3,#REF!,$EX81:$KQ81,#REF!)),"",OFFSET($A$4,0,AS81))</f>
        <v/>
      </c>
      <c r="AT82" s="19" t="str">
        <f ca="1">IF(OR(AT81="",COUNTIF($EX$3:$KQ$3,#REF!)=COUNTIFS($EX$3:$KQ$3,#REF!,$EX81:$KQ81,#REF!)),"",OFFSET($A$4,0,AT81))</f>
        <v/>
      </c>
      <c r="AU82" s="19" t="str">
        <f ca="1">IF(OR(AU81="",COUNTIF($EX$3:$KQ$3,#REF!)=COUNTIFS($EX$3:$KQ$3,#REF!,$EX81:$KQ81,#REF!)),"",OFFSET($A$4,0,AU81))</f>
        <v/>
      </c>
      <c r="AV82" s="19" t="str">
        <f ca="1">IF(OR(AV81="",COUNTIF($EX$3:$KQ$3,#REF!)=COUNTIFS($EX$3:$KQ$3,#REF!,$EX81:$KQ81,#REF!)),"",OFFSET($A$4,0,AV81))</f>
        <v/>
      </c>
      <c r="AW82" s="19" t="str">
        <f ca="1">IF(OR(AW81="",COUNTIF($EX$3:$KQ$3,#REF!)=COUNTIFS($EX$3:$KQ$3,#REF!,$EX81:$KQ81,#REF!)),"",OFFSET($A$4,0,AW81))</f>
        <v/>
      </c>
      <c r="AX82" s="19" t="str">
        <f ca="1">IF(OR(AX81="",COUNTIF($EX$3:$KQ$3,#REF!)=COUNTIFS($EX$3:$KQ$3,#REF!,$EX81:$KQ81,#REF!)),"",OFFSET($A$4,0,AX81))</f>
        <v/>
      </c>
      <c r="AY82" s="19" t="str">
        <f ca="1">IF(OR(AY81="",COUNTIF($EX$3:$KQ$3,#REF!)=COUNTIFS($EX$3:$KQ$3,#REF!,$EX81:$KQ81,#REF!)),"",OFFSET($A$4,0,AY81))</f>
        <v/>
      </c>
      <c r="AZ82" s="19" t="str">
        <f ca="1">IF(OR(AZ81="",COUNTIF($EX$3:$KQ$3,#REF!)=COUNTIFS($EX$3:$KQ$3,#REF!,$EX81:$KQ81,#REF!)),"",OFFSET($A$4,0,AZ81))</f>
        <v/>
      </c>
      <c r="BA82" s="19" t="str">
        <f ca="1">IF(OR(BA81="",COUNTIF($EX$3:$KQ$3,#REF!)=COUNTIFS($EX$3:$KQ$3,#REF!,$EX81:$KQ81,#REF!)),"",OFFSET($A$4,0,BA81))</f>
        <v/>
      </c>
      <c r="BB82" s="19" t="str">
        <f ca="1">IF(OR(BB81="",COUNTIF($EX$3:$KQ$3,#REF!)=COUNTIFS($EX$3:$KQ$3,#REF!,$EX81:$KQ81,#REF!)),"",OFFSET($A$4,0,BB81))</f>
        <v/>
      </c>
      <c r="BC82" s="19" t="str">
        <f ca="1">IF(OR(BC81="",COUNTIF($EX$3:$KQ$3,#REF!)=COUNTIFS($EX$3:$KQ$3,#REF!,$EX81:$KQ81,#REF!)),"",OFFSET($A$4,0,BC81))</f>
        <v/>
      </c>
      <c r="BD82" s="19" t="str">
        <f ca="1">IF(OR(BD81="",COUNTIF($EX$3:$KQ$3,#REF!)=COUNTIFS($EX$3:$KQ$3,#REF!,$EX81:$KQ81,#REF!)),"",OFFSET($A$4,0,BD81))</f>
        <v/>
      </c>
      <c r="BE82" s="19" t="str">
        <f ca="1">IF(OR(BE81="",COUNTIF($EX$3:$KQ$3,#REF!)=COUNTIFS($EX$3:$KQ$3,#REF!,$EX81:$KQ81,#REF!)),"",OFFSET($A$4,0,BE81))</f>
        <v/>
      </c>
      <c r="BF82" s="19" t="str">
        <f ca="1">IF(OR(BF81="",COUNTIF($EX$3:$KQ$3,#REF!)=COUNTIFS($EX$3:$KQ$3,#REF!,$EX81:$KQ81,#REF!)),"",OFFSET($A$4,0,BF81))</f>
        <v/>
      </c>
      <c r="BG82" s="19" t="str">
        <f ca="1">IF(OR(BG81="",COUNTIF($EX$3:$KQ$3,#REF!)=COUNTIFS($EX$3:$KQ$3,#REF!,$EX81:$KQ81,#REF!)),"",OFFSET($A$4,0,BG81))</f>
        <v/>
      </c>
      <c r="BH82" s="19" t="str">
        <f ca="1">IF(OR(BH81="",COUNTIF($EX$3:$KQ$3,#REF!)=COUNTIFS($EX$3:$KQ$3,#REF!,$EX81:$KQ81,#REF!)),"",OFFSET($A$4,0,BH81))</f>
        <v/>
      </c>
      <c r="BI82" s="19" t="str">
        <f ca="1">IF(OR(BI81="",COUNTIF($EX$3:$KQ$3,#REF!)=COUNTIFS($EX$3:$KQ$3,#REF!,$EX81:$KQ81,#REF!)),"",OFFSET($A$4,0,BI81))</f>
        <v/>
      </c>
      <c r="BJ82" s="19" t="str">
        <f ca="1">IF(OR(BJ81="",COUNTIF($EX$3:$KQ$3,#REF!)=COUNTIFS($EX$3:$KQ$3,#REF!,$EX81:$KQ81,#REF!)),"",OFFSET($A$4,0,BJ81))</f>
        <v/>
      </c>
      <c r="BK82" s="19" t="str">
        <f ca="1">IF(OR(BK81="",COUNTIF($EX$3:$KQ$3,#REF!)=COUNTIFS($EX$3:$KQ$3,#REF!,$EX81:$KQ81,#REF!)),"",OFFSET($A$4,0,BK81))</f>
        <v/>
      </c>
      <c r="BL82" s="19" t="str">
        <f ca="1">IF(OR(BL81="",COUNTIF($EX$3:$KQ$3,#REF!)=COUNTIFS($EX$3:$KQ$3,#REF!,$EX81:$KQ81,#REF!)),"",OFFSET($A$4,0,BL81))</f>
        <v/>
      </c>
      <c r="BM82" s="19" t="str">
        <f ca="1">IF(OR(BM81="",COUNTIF($EX$3:$KQ$3,#REF!)=COUNTIFS($EX$3:$KQ$3,#REF!,$EX81:$KQ81,#REF!)),"",OFFSET($A$4,0,BM81))</f>
        <v/>
      </c>
      <c r="BN82" s="19" t="str">
        <f ca="1">IF(OR(BN81="",COUNTIF($EX$3:$KQ$3,#REF!)=COUNTIFS($EX$3:$KQ$3,#REF!,$EX81:$KQ81,#REF!)),"",OFFSET($A$4,0,BN81))</f>
        <v/>
      </c>
      <c r="BO82" s="19" t="str">
        <f ca="1">IF(OR(BO81="",COUNTIF($EX$3:$KQ$3,#REF!)=COUNTIFS($EX$3:$KQ$3,#REF!,$EX81:$KQ81,#REF!)),"",OFFSET($A$4,0,BO81))</f>
        <v/>
      </c>
      <c r="BP82" s="19" t="str">
        <f ca="1">IF(OR(BP81="",COUNTIF($EX$3:$KQ$3,#REF!)=COUNTIFS($EX$3:$KQ$3,#REF!,$EX81:$KQ81,#REF!)),"",OFFSET($A$4,0,BP81))</f>
        <v/>
      </c>
      <c r="BQ82" s="19" t="str">
        <f ca="1">IF(OR(BQ81="",COUNTIF($EX$3:$KQ$3,#REF!)=COUNTIFS($EX$3:$KQ$3,#REF!,$EX81:$KQ81,#REF!)),"",OFFSET($A$4,0,BQ81))</f>
        <v/>
      </c>
      <c r="BR82" s="19" t="str">
        <f ca="1">IF(OR(BR81="",COUNTIF($EX$3:$KQ$3,#REF!)=COUNTIFS($EX$3:$KQ$3,#REF!,$EX81:$KQ81,#REF!)),"",OFFSET($A$4,0,BR81))</f>
        <v/>
      </c>
      <c r="BS82" s="19" t="str">
        <f ca="1">IF(OR(BS81="",COUNTIF($EX$3:$KQ$3,#REF!)=COUNTIFS($EX$3:$KQ$3,#REF!,$EX81:$KQ81,#REF!)),"",OFFSET($A$4,0,BS81))</f>
        <v/>
      </c>
      <c r="BT82" s="19" t="str">
        <f ca="1">IF(OR(BT81="",COUNTIF($EX$3:$KQ$3,#REF!)=COUNTIFS($EX$3:$KQ$3,#REF!,$EX81:$KQ81,#REF!)),"",OFFSET($A$4,0,BT81))</f>
        <v/>
      </c>
      <c r="BU82" s="19" t="str">
        <f ca="1">IF(OR(BU81="",COUNTIF($EX$3:$KQ$3,#REF!)=COUNTIFS($EX$3:$KQ$3,#REF!,$EX81:$KQ81,#REF!)),"",OFFSET($A$4,0,BU81))</f>
        <v/>
      </c>
      <c r="BV82" s="19" t="str">
        <f ca="1">IF(OR(BV81="",COUNTIF($EX$3:$KQ$3,#REF!)=COUNTIFS($EX$3:$KQ$3,#REF!,$EX81:$KQ81,#REF!)),"",OFFSET($A$4,0,BV81))</f>
        <v/>
      </c>
      <c r="BW82" s="19" t="str">
        <f ca="1">IF(OR(BW81="",COUNTIF($EX$3:$KQ$3,#REF!)=COUNTIFS($EX$3:$KQ$3,#REF!,$EX81:$KQ81,#REF!)),"",OFFSET($A$4,0,BW81))</f>
        <v/>
      </c>
      <c r="BX82" s="19" t="str">
        <f ca="1">IF(OR(BX81="",COUNTIF($EX$3:$KQ$3,#REF!)=COUNTIFS($EX$3:$KQ$3,#REF!,$EX81:$KQ81,#REF!)),"",OFFSET($A$4,0,BX81))</f>
        <v/>
      </c>
      <c r="BY82" s="19" t="str">
        <f ca="1">IF(OR(BY81="",COUNTIF($EX$3:$KQ$3,#REF!)=COUNTIFS($EX$3:$KQ$3,#REF!,$EX81:$KQ81,#REF!)),"",OFFSET($A$4,0,BY81))</f>
        <v/>
      </c>
      <c r="BZ82" s="19" t="str">
        <f ca="1">IF(OR(BZ81="",COUNTIF($EX$3:$KQ$3,#REF!)=COUNTIFS($EX$3:$KQ$3,#REF!,$EX81:$KQ81,#REF!)),"",OFFSET($A$4,0,BZ81))</f>
        <v/>
      </c>
      <c r="CA82" s="19" t="str">
        <f ca="1">IF(OR(CA81="",COUNTIF($EX$3:$KQ$3,#REF!)=COUNTIFS($EX$3:$KQ$3,#REF!,$EX81:$KQ81,#REF!)),"",OFFSET($A$4,0,CA81))</f>
        <v/>
      </c>
      <c r="CB82" s="19" t="str">
        <f ca="1">IF(OR(CB81="",COUNTIF($EX$3:$KQ$3,#REF!)=COUNTIFS($EX$3:$KQ$3,#REF!,$EX81:$KQ81,#REF!)),"",OFFSET($A$4,0,CB81))</f>
        <v/>
      </c>
      <c r="CC82" s="19" t="str">
        <f ca="1">IF(OR(CC81="",COUNTIF($EX$3:$KQ$3,#REF!)=COUNTIFS($EX$3:$KQ$3,#REF!,$EX81:$KQ81,#REF!)),"",OFFSET($A$4,0,CC81))</f>
        <v/>
      </c>
      <c r="CD82" s="19" t="str">
        <f ca="1">IF(OR(CD81="",COUNTIF($EX$3:$KQ$3,#REF!)=COUNTIFS($EX$3:$KQ$3,#REF!,$EX81:$KQ81,#REF!)),"",OFFSET($A$4,0,CD81))</f>
        <v/>
      </c>
      <c r="CE82" s="19" t="str">
        <f ca="1">IF(OR(CE81="",COUNTIF($EX$3:$KQ$3,#REF!)=COUNTIFS($EX$3:$KQ$3,#REF!,$EX81:$KQ81,#REF!)),"",OFFSET($A$4,0,CE81))</f>
        <v/>
      </c>
      <c r="CF82" s="19" t="str">
        <f ca="1">IF(OR(CF81="",COUNTIF($EX$3:$KQ$3,#REF!)=COUNTIFS($EX$3:$KQ$3,#REF!,$EX81:$KQ81,#REF!)),"",OFFSET($A$4,0,CF81))</f>
        <v/>
      </c>
      <c r="CG82" s="19" t="str">
        <f ca="1">IF(OR(CG81="",COUNTIF($EX$3:$KQ$3,#REF!)=COUNTIFS($EX$3:$KQ$3,#REF!,$EX81:$KQ81,#REF!)),"",OFFSET($A$4,0,CG81))</f>
        <v/>
      </c>
      <c r="CH82" s="19" t="str">
        <f ca="1">IF(OR(CH81="",COUNTIF($EX$3:$KQ$3,#REF!)=COUNTIFS($EX$3:$KQ$3,#REF!,$EX81:$KQ81,#REF!)),"",OFFSET($A$4,0,CH81))</f>
        <v/>
      </c>
      <c r="CI82" s="19" t="str">
        <f ca="1">IF(OR(CI81="",COUNTIF($EX$3:$KQ$3,#REF!)=COUNTIFS($EX$3:$KQ$3,#REF!,$EX81:$KQ81,#REF!)),"",OFFSET($A$4,0,CI81))</f>
        <v/>
      </c>
      <c r="CJ82" s="19" t="str">
        <f ca="1">IF(OR(CJ81="",COUNTIF($EX$3:$KQ$3,#REF!)=COUNTIFS($EX$3:$KQ$3,#REF!,$EX81:$KQ81,#REF!)),"",OFFSET($A$4,0,CJ81))</f>
        <v/>
      </c>
      <c r="CK82" s="19" t="str">
        <f ca="1">IF(OR(CK81="",COUNTIF($EX$3:$KQ$3,#REF!)=COUNTIFS($EX$3:$KQ$3,#REF!,$EX81:$KQ81,#REF!)),"",OFFSET($A$4,0,CK81))</f>
        <v/>
      </c>
      <c r="CL82" s="19" t="str">
        <f ca="1">IF(OR(CL81="",COUNTIF($EX$3:$KQ$3,#REF!)=COUNTIFS($EX$3:$KQ$3,#REF!,$EX81:$KQ81,#REF!)),"",OFFSET($A$4,0,CL81))</f>
        <v/>
      </c>
      <c r="CM82" s="19" t="str">
        <f ca="1">IF(OR(CM81="",COUNTIF($EX$3:$KQ$3,#REF!)=COUNTIFS($EX$3:$KQ$3,#REF!,$EX81:$KQ81,#REF!)),"",OFFSET($A$4,0,CM81))</f>
        <v/>
      </c>
      <c r="CN82" s="19" t="str">
        <f ca="1">IF(OR(CN81="",COUNTIF($EX$3:$KQ$3,#REF!)=COUNTIFS($EX$3:$KQ$3,#REF!,$EX81:$KQ81,#REF!)),"",OFFSET($A$4,0,CN81))</f>
        <v/>
      </c>
      <c r="CO82" s="19" t="str">
        <f ca="1">IF(OR(CO81="",COUNTIF($EX$3:$KQ$3,#REF!)=COUNTIFS($EX$3:$KQ$3,#REF!,$EX81:$KQ81,#REF!)),"",OFFSET($A$4,0,CO81))</f>
        <v/>
      </c>
      <c r="CP82" s="19" t="str">
        <f ca="1">IF(OR(CP81="",COUNTIF($EX$3:$KQ$3,#REF!)=COUNTIFS($EX$3:$KQ$3,#REF!,$EX81:$KQ81,#REF!)),"",OFFSET($A$4,0,CP81))</f>
        <v/>
      </c>
      <c r="CQ82" s="19" t="str">
        <f ca="1">IF(OR(CQ81="",COUNTIF($EX$3:$KQ$3,#REF!)=COUNTIFS($EX$3:$KQ$3,#REF!,$EX81:$KQ81,#REF!)),"",OFFSET($A$4,0,CQ81))</f>
        <v/>
      </c>
      <c r="CR82" s="19" t="str">
        <f ca="1">IF(OR(CR81="",COUNTIF($EX$3:$KQ$3,#REF!)=COUNTIFS($EX$3:$KQ$3,#REF!,$EX81:$KQ81,#REF!)),"",OFFSET($A$4,0,CR81))</f>
        <v/>
      </c>
      <c r="CS82" s="19" t="str">
        <f ca="1">IF(OR(CS81="",COUNTIF($EX$3:$KQ$3,#REF!)=COUNTIFS($EX$3:$KQ$3,#REF!,$EX81:$KQ81,#REF!)),"",OFFSET($A$4,0,CS81))</f>
        <v/>
      </c>
      <c r="CT82" s="19" t="str">
        <f ca="1">IF(OR(CT81="",COUNTIF($EX$3:$KQ$3,#REF!)=COUNTIFS($EX$3:$KQ$3,#REF!,$EX81:$KQ81,#REF!)),"",OFFSET($A$4,0,CT81))</f>
        <v/>
      </c>
      <c r="CU82" s="19" t="str">
        <f ca="1">IF(OR(CU81="",COUNTIF($EX$3:$KQ$3,#REF!)=COUNTIFS($EX$3:$KQ$3,#REF!,$EX81:$KQ81,#REF!)),"",OFFSET($A$4,0,CU81))</f>
        <v/>
      </c>
      <c r="CV82" s="19" t="str">
        <f ca="1">IF(OR(CV81="",COUNTIF($EX$3:$KQ$3,#REF!)=COUNTIFS($EX$3:$KQ$3,#REF!,$EX81:$KQ81,#REF!)),"",OFFSET($A$4,0,CV81))</f>
        <v/>
      </c>
      <c r="CW82" s="19" t="str">
        <f ca="1">IF(OR(CW81="",COUNTIF($EX$3:$KQ$3,#REF!)=COUNTIFS($EX$3:$KQ$3,#REF!,$EX81:$KQ81,#REF!)),"",OFFSET($A$4,0,CW81))</f>
        <v/>
      </c>
      <c r="CX82" s="19" t="str">
        <f ca="1">IF(OR(CX81="",COUNTIF($EX$3:$KQ$3,#REF!)=COUNTIFS($EX$3:$KQ$3,#REF!,$EX81:$KQ81,#REF!)),"",OFFSET($A$4,0,CX81))</f>
        <v/>
      </c>
      <c r="CY82" s="19" t="str">
        <f ca="1">IF(OR(CY81="",COUNTIF($EX$3:$KQ$3,#REF!)=COUNTIFS($EX$3:$KQ$3,#REF!,$EX81:$KQ81,#REF!)),"",OFFSET($A$4,0,CY81))</f>
        <v/>
      </c>
      <c r="CZ82" s="19" t="str">
        <f ca="1">IF(OR(CZ81="",COUNTIF($EX$3:$KQ$3,#REF!)=COUNTIFS($EX$3:$KQ$3,#REF!,$EX81:$KQ81,#REF!)),"",OFFSET($A$4,0,CZ81))</f>
        <v/>
      </c>
      <c r="DA82" s="19" t="str">
        <f ca="1">IF(OR(DA81="",COUNTIF($EX$3:$KQ$3,#REF!)=COUNTIFS($EX$3:$KQ$3,#REF!,$EX81:$KQ81,#REF!)),"",OFFSET($A$4,0,DA81))</f>
        <v/>
      </c>
      <c r="DB82" s="19" t="str">
        <f ca="1">IF(OR(DB81="",COUNTIF($EX$3:$KQ$3,#REF!)=COUNTIFS($EX$3:$KQ$3,#REF!,$EX81:$KQ81,#REF!)),"",OFFSET($A$4,0,DB81))</f>
        <v/>
      </c>
      <c r="DC82" s="19" t="str">
        <f ca="1">IF(OR(DC81="",COUNTIF($EX$3:$KQ$3,#REF!)=COUNTIFS($EX$3:$KQ$3,#REF!,$EX81:$KQ81,#REF!)),"",OFFSET($A$4,0,DC81))</f>
        <v/>
      </c>
      <c r="DD82" s="19" t="str">
        <f ca="1">IF(OR(DD81="",COUNTIF($EX$3:$KQ$3,#REF!)=COUNTIFS($EX$3:$KQ$3,#REF!,$EX81:$KQ81,#REF!)),"",OFFSET($A$4,0,DD81))</f>
        <v/>
      </c>
      <c r="DE82" s="19" t="str">
        <f ca="1">IF(OR(DE81="",COUNTIF($EX$3:$KQ$3,#REF!)=COUNTIFS($EX$3:$KQ$3,#REF!,$EX81:$KQ81,#REF!)),"",OFFSET($A$4,0,DE81))</f>
        <v/>
      </c>
      <c r="DF82" s="19" t="str">
        <f ca="1">IF(OR(DF81="",COUNTIF($EX$3:$KQ$3,#REF!)=COUNTIFS($EX$3:$KQ$3,#REF!,$EX81:$KQ81,#REF!)),"",OFFSET($A$4,0,DF81))</f>
        <v/>
      </c>
      <c r="DG82" s="19" t="str">
        <f ca="1">IF(OR(DG81="",COUNTIF($EX$3:$KQ$3,#REF!)=COUNTIFS($EX$3:$KQ$3,#REF!,$EX81:$KQ81,#REF!)),"",OFFSET($A$4,0,DG81))</f>
        <v/>
      </c>
      <c r="DH82" s="19" t="str">
        <f ca="1">IF(OR(DH81="",COUNTIF($EX$3:$KQ$3,#REF!)=COUNTIFS($EX$3:$KQ$3,#REF!,$EX81:$KQ81,#REF!)),"",OFFSET($A$4,0,DH81))</f>
        <v/>
      </c>
      <c r="DI82" s="19" t="str">
        <f ca="1">IF(OR(DI81="",COUNTIF($EX$3:$KQ$3,#REF!)=COUNTIFS($EX$3:$KQ$3,#REF!,$EX81:$KQ81,#REF!)),"",OFFSET($A$4,0,DI81))</f>
        <v/>
      </c>
      <c r="DJ82" s="19" t="str">
        <f ca="1">IF(OR(DJ81="",COUNTIF($EX$3:$KQ$3,#REF!)=COUNTIFS($EX$3:$KQ$3,#REF!,$EX81:$KQ81,#REF!)),"",OFFSET($A$4,0,DJ81))</f>
        <v/>
      </c>
      <c r="DK82" s="19" t="str">
        <f ca="1">IF(OR(DK81="",COUNTIF($EX$3:$KQ$3,#REF!)=COUNTIFS($EX$3:$KQ$3,#REF!,$EX81:$KQ81,#REF!)),"",OFFSET($A$4,0,DK81))</f>
        <v/>
      </c>
      <c r="DL82" s="19" t="str">
        <f ca="1">IF(OR(DL81="",COUNTIF($EX$3:$KQ$3,#REF!)=COUNTIFS($EX$3:$KQ$3,#REF!,$EX81:$KQ81,#REF!)),"",OFFSET($A$4,0,DL81))</f>
        <v/>
      </c>
      <c r="DM82" s="19" t="str">
        <f ca="1">IF(OR(DM81="",COUNTIF($EX$3:$KQ$3,#REF!)=COUNTIFS($EX$3:$KQ$3,#REF!,$EX81:$KQ81,#REF!)),"",OFFSET($A$4,0,DM81))</f>
        <v/>
      </c>
      <c r="DN82" s="19" t="str">
        <f ca="1">IF(OR(DN81="",COUNTIF($EX$3:$KQ$3,#REF!)=COUNTIFS($EX$3:$KQ$3,#REF!,$EX81:$KQ81,#REF!)),"",OFFSET($A$4,0,DN81))</f>
        <v/>
      </c>
      <c r="DO82" s="19" t="str">
        <f ca="1">IF(OR(DO81="",COUNTIF($EX$3:$KQ$3,#REF!)=COUNTIFS($EX$3:$KQ$3,#REF!,$EX81:$KQ81,#REF!)),"",OFFSET($A$4,0,DO81))</f>
        <v/>
      </c>
      <c r="DP82" s="19" t="str">
        <f ca="1">IF(OR(DP81="",COUNTIF($EX$3:$KQ$3,#REF!)=COUNTIFS($EX$3:$KQ$3,#REF!,$EX81:$KQ81,#REF!)),"",OFFSET($A$4,0,DP81))</f>
        <v/>
      </c>
      <c r="DQ82" s="19" t="str">
        <f ca="1">IF(OR(DQ81="",COUNTIF($EX$3:$KQ$3,#REF!)=COUNTIFS($EX$3:$KQ$3,#REF!,$EX81:$KQ81,#REF!)),"",OFFSET($A$4,0,DQ81))</f>
        <v/>
      </c>
      <c r="DR82" s="19" t="str">
        <f ca="1">IF(OR(DR81="",COUNTIF($EX$3:$KQ$3,#REF!)=COUNTIFS($EX$3:$KQ$3,#REF!,$EX81:$KQ81,#REF!)),"",OFFSET($A$4,0,DR81))</f>
        <v/>
      </c>
      <c r="DS82" s="19" t="str">
        <f ca="1">IF(OR(DS81="",COUNTIF($EX$3:$KQ$3,#REF!)=COUNTIFS($EX$3:$KQ$3,#REF!,$EX81:$KQ81,#REF!)),"",OFFSET($A$4,0,DS81))</f>
        <v/>
      </c>
      <c r="DT82" s="19" t="str">
        <f ca="1">IF(OR(DT81="",COUNTIF($EX$3:$KQ$3,#REF!)=COUNTIFS($EX$3:$KQ$3,#REF!,$EX81:$KQ81,#REF!)),"",OFFSET($A$4,0,DT81))</f>
        <v/>
      </c>
      <c r="DU82" s="19" t="str">
        <f ca="1">IF(OR(DU81="",COUNTIF($EX$3:$KQ$3,#REF!)=COUNTIFS($EX$3:$KQ$3,#REF!,$EX81:$KQ81,#REF!)),"",OFFSET($A$4,0,DU81))</f>
        <v/>
      </c>
      <c r="DV82" s="19" t="str">
        <f ca="1">IF(OR(DV81="",COUNTIF($EX$3:$KQ$3,#REF!)=COUNTIFS($EX$3:$KQ$3,#REF!,$EX81:$KQ81,#REF!)),"",OFFSET($A$4,0,DV81))</f>
        <v/>
      </c>
      <c r="DW82" s="19" t="str">
        <f ca="1">IF(OR(DW81="",COUNTIF($EX$3:$KQ$3,#REF!)=COUNTIFS($EX$3:$KQ$3,#REF!,$EX81:$KQ81,#REF!)),"",OFFSET($A$4,0,DW81))</f>
        <v/>
      </c>
      <c r="DX82" s="19" t="str">
        <f ca="1">IF(OR(DX81="",COUNTIF($EX$3:$KQ$3,#REF!)=COUNTIFS($EX$3:$KQ$3,#REF!,$EX81:$KQ81,#REF!)),"",OFFSET($A$4,0,DX81))</f>
        <v/>
      </c>
      <c r="DY82" s="19" t="str">
        <f ca="1">IF(OR(DY81="",COUNTIF($EX$3:$KQ$3,#REF!)=COUNTIFS($EX$3:$KQ$3,#REF!,$EX81:$KQ81,#REF!)),"",OFFSET($A$4,0,DY81))</f>
        <v/>
      </c>
      <c r="DZ82" s="19" t="str">
        <f ca="1">IF(OR(DZ81="",COUNTIF($EX$3:$KQ$3,#REF!)=COUNTIFS($EX$3:$KQ$3,#REF!,$EX81:$KQ81,#REF!)),"",OFFSET($A$4,0,DZ81))</f>
        <v/>
      </c>
      <c r="EA82" s="19" t="str">
        <f ca="1">IF(OR(EA81="",COUNTIF($EX$3:$KQ$3,#REF!)=COUNTIFS($EX$3:$KQ$3,#REF!,$EX81:$KQ81,#REF!)),"",OFFSET($A$4,0,EA81))</f>
        <v/>
      </c>
      <c r="EB82" s="19"/>
      <c r="EC82" s="19"/>
      <c r="ED82" s="19"/>
      <c r="EE82" s="19"/>
      <c r="EF82" s="19"/>
      <c r="EG82" s="19"/>
      <c r="EH82" s="19"/>
      <c r="EI82" s="19"/>
      <c r="EJ82" s="19"/>
      <c r="EK82" s="19"/>
      <c r="EL82" s="19"/>
      <c r="EM82" s="19"/>
      <c r="EN82" s="19"/>
      <c r="EO82" s="19"/>
      <c r="EP82" s="19"/>
      <c r="EQ82" s="19"/>
      <c r="ER82" s="19"/>
      <c r="ES82" s="19"/>
      <c r="ET82" s="19"/>
      <c r="EU82" s="19"/>
      <c r="EX82" s="19" t="str">
        <f t="shared" ca="1" si="612"/>
        <v/>
      </c>
      <c r="EY82" s="19" t="str">
        <f t="shared" ca="1" si="613"/>
        <v/>
      </c>
      <c r="EZ82" s="19" t="str">
        <f t="shared" ca="1" si="614"/>
        <v/>
      </c>
      <c r="FA82" s="19" t="str">
        <f t="shared" ca="1" si="615"/>
        <v/>
      </c>
      <c r="FB82" s="19" t="str">
        <f t="shared" ca="1" si="616"/>
        <v/>
      </c>
      <c r="FC82" s="19" t="str">
        <f t="shared" ca="1" si="617"/>
        <v/>
      </c>
      <c r="FD82" s="19" t="str">
        <f t="shared" ca="1" si="618"/>
        <v/>
      </c>
      <c r="FE82" s="19" t="str">
        <f t="shared" ca="1" si="619"/>
        <v/>
      </c>
      <c r="FF82" s="19" t="str">
        <f t="shared" ca="1" si="620"/>
        <v/>
      </c>
      <c r="FG82" s="19" t="str">
        <f t="shared" ca="1" si="621"/>
        <v/>
      </c>
      <c r="FH82" s="19" t="str">
        <f t="shared" ca="1" si="622"/>
        <v/>
      </c>
      <c r="FI82" s="19" t="str">
        <f t="shared" ca="1" si="623"/>
        <v/>
      </c>
      <c r="FJ82" s="19" t="str">
        <f t="shared" ca="1" si="624"/>
        <v/>
      </c>
      <c r="FK82" s="19" t="str">
        <f t="shared" ca="1" si="625"/>
        <v/>
      </c>
      <c r="FL82" s="19" t="str">
        <f t="shared" ca="1" si="626"/>
        <v/>
      </c>
      <c r="FM82" s="19" t="str">
        <f t="shared" ca="1" si="627"/>
        <v/>
      </c>
      <c r="FN82" s="19" t="str">
        <f t="shared" ca="1" si="628"/>
        <v/>
      </c>
      <c r="FO82" s="19" t="str">
        <f t="shared" ca="1" si="629"/>
        <v/>
      </c>
      <c r="FP82" s="19" t="str">
        <f t="shared" ca="1" si="630"/>
        <v/>
      </c>
      <c r="FQ82" s="19" t="str">
        <f t="shared" ca="1" si="631"/>
        <v/>
      </c>
      <c r="FR82" s="19" t="str">
        <f t="shared" ca="1" si="632"/>
        <v/>
      </c>
      <c r="FS82" s="19" t="str">
        <f t="shared" ca="1" si="633"/>
        <v/>
      </c>
      <c r="FT82" s="19" t="str">
        <f t="shared" ca="1" si="634"/>
        <v/>
      </c>
      <c r="FU82" s="19" t="str">
        <f t="shared" ca="1" si="635"/>
        <v/>
      </c>
      <c r="FV82" s="19" t="str">
        <f t="shared" ca="1" si="636"/>
        <v/>
      </c>
      <c r="FW82" s="19" t="str">
        <f t="shared" ca="1" si="637"/>
        <v/>
      </c>
      <c r="FX82" s="19" t="str">
        <f t="shared" ca="1" si="638"/>
        <v/>
      </c>
      <c r="FY82" s="19" t="str">
        <f t="shared" ca="1" si="639"/>
        <v/>
      </c>
      <c r="FZ82" s="19" t="str">
        <f t="shared" ca="1" si="640"/>
        <v/>
      </c>
      <c r="GA82" s="19" t="str">
        <f t="shared" ca="1" si="641"/>
        <v/>
      </c>
      <c r="GB82" s="19" t="str">
        <f t="shared" ca="1" si="642"/>
        <v/>
      </c>
      <c r="GC82" s="19" t="str">
        <f t="shared" ca="1" si="643"/>
        <v/>
      </c>
      <c r="GD82" s="19" t="str">
        <f t="shared" ca="1" si="644"/>
        <v/>
      </c>
      <c r="GE82" s="19" t="str">
        <f t="shared" ca="1" si="645"/>
        <v/>
      </c>
      <c r="GF82" s="19" t="str">
        <f t="shared" ca="1" si="646"/>
        <v/>
      </c>
      <c r="GG82" s="19" t="str">
        <f t="shared" ca="1" si="647"/>
        <v/>
      </c>
      <c r="GH82" s="19" t="str">
        <f t="shared" ca="1" si="648"/>
        <v/>
      </c>
      <c r="GI82" s="19" t="str">
        <f t="shared" ca="1" si="649"/>
        <v/>
      </c>
      <c r="GJ82" s="19" t="str">
        <f t="shared" ca="1" si="650"/>
        <v/>
      </c>
      <c r="GK82" s="19" t="str">
        <f t="shared" ca="1" si="651"/>
        <v/>
      </c>
      <c r="GL82" s="19" t="str">
        <f t="shared" ca="1" si="652"/>
        <v/>
      </c>
      <c r="GM82" s="19" t="str">
        <f t="shared" ca="1" si="653"/>
        <v/>
      </c>
      <c r="GN82" s="19" t="str">
        <f t="shared" ca="1" si="654"/>
        <v/>
      </c>
      <c r="GO82" s="19" t="str">
        <f t="shared" ca="1" si="655"/>
        <v/>
      </c>
      <c r="GP82" s="19" t="str">
        <f t="shared" ca="1" si="656"/>
        <v/>
      </c>
      <c r="GQ82" s="19" t="str">
        <f t="shared" ca="1" si="657"/>
        <v/>
      </c>
      <c r="GR82" s="19" t="str">
        <f t="shared" ca="1" si="658"/>
        <v/>
      </c>
      <c r="GS82" s="19" t="str">
        <f t="shared" ca="1" si="659"/>
        <v/>
      </c>
      <c r="GT82" s="19" t="str">
        <f t="shared" ca="1" si="660"/>
        <v/>
      </c>
      <c r="GU82" s="19" t="str">
        <f t="shared" ca="1" si="661"/>
        <v/>
      </c>
      <c r="GV82" s="19" t="str">
        <f t="shared" ca="1" si="662"/>
        <v/>
      </c>
      <c r="GW82" s="19" t="str">
        <f t="shared" ca="1" si="663"/>
        <v/>
      </c>
      <c r="GX82" s="19" t="str">
        <f t="shared" ca="1" si="664"/>
        <v/>
      </c>
      <c r="GY82" s="19" t="str">
        <f t="shared" ca="1" si="665"/>
        <v/>
      </c>
      <c r="GZ82" s="19" t="str">
        <f t="shared" ca="1" si="666"/>
        <v/>
      </c>
      <c r="HA82" s="19" t="str">
        <f t="shared" ca="1" si="667"/>
        <v/>
      </c>
      <c r="HB82" s="19" t="str">
        <f t="shared" ca="1" si="668"/>
        <v/>
      </c>
      <c r="HC82" s="19" t="str">
        <f t="shared" ca="1" si="669"/>
        <v/>
      </c>
      <c r="HD82" s="19" t="str">
        <f t="shared" ca="1" si="670"/>
        <v/>
      </c>
      <c r="HE82" s="19" t="str">
        <f t="shared" ca="1" si="671"/>
        <v/>
      </c>
      <c r="HF82" s="19" t="str">
        <f t="shared" ca="1" si="672"/>
        <v/>
      </c>
      <c r="HG82" s="19" t="str">
        <f t="shared" ca="1" si="673"/>
        <v/>
      </c>
      <c r="HH82" s="19" t="str">
        <f t="shared" ca="1" si="674"/>
        <v/>
      </c>
      <c r="HI82" s="19" t="str">
        <f t="shared" ca="1" si="675"/>
        <v/>
      </c>
      <c r="HJ82" s="19" t="str">
        <f t="shared" ca="1" si="676"/>
        <v/>
      </c>
      <c r="HK82" s="19" t="str">
        <f t="shared" ca="1" si="677"/>
        <v/>
      </c>
      <c r="HL82" s="19" t="str">
        <f t="shared" ca="1" si="678"/>
        <v/>
      </c>
      <c r="HM82" s="19" t="str">
        <f t="shared" ca="1" si="679"/>
        <v/>
      </c>
      <c r="HN82" s="19" t="str">
        <f t="shared" ca="1" si="680"/>
        <v/>
      </c>
      <c r="HO82" s="19" t="str">
        <f t="shared" ca="1" si="681"/>
        <v/>
      </c>
      <c r="HP82" s="19" t="str">
        <f t="shared" ca="1" si="682"/>
        <v/>
      </c>
      <c r="HQ82" s="19" t="str">
        <f t="shared" ca="1" si="683"/>
        <v/>
      </c>
      <c r="HR82" s="19" t="str">
        <f t="shared" ca="1" si="684"/>
        <v/>
      </c>
      <c r="HS82" s="19" t="str">
        <f t="shared" ca="1" si="685"/>
        <v/>
      </c>
      <c r="HT82" s="19" t="str">
        <f t="shared" ca="1" si="686"/>
        <v/>
      </c>
      <c r="HU82" s="19" t="str">
        <f t="shared" ca="1" si="687"/>
        <v/>
      </c>
      <c r="HV82" s="19" t="str">
        <f t="shared" ca="1" si="688"/>
        <v/>
      </c>
      <c r="HW82" s="19" t="str">
        <f t="shared" ca="1" si="689"/>
        <v/>
      </c>
      <c r="HX82" s="19" t="str">
        <f t="shared" ca="1" si="690"/>
        <v/>
      </c>
      <c r="HY82" s="19" t="str">
        <f t="shared" ca="1" si="691"/>
        <v/>
      </c>
      <c r="HZ82" s="19" t="str">
        <f t="shared" ca="1" si="692"/>
        <v/>
      </c>
      <c r="IA82" s="19" t="str">
        <f t="shared" ca="1" si="693"/>
        <v/>
      </c>
      <c r="IB82" s="19" t="str">
        <f t="shared" ca="1" si="694"/>
        <v/>
      </c>
      <c r="IC82" s="19" t="str">
        <f t="shared" ca="1" si="695"/>
        <v/>
      </c>
      <c r="ID82" s="19" t="str">
        <f t="shared" ca="1" si="696"/>
        <v/>
      </c>
      <c r="IE82" s="19" t="str">
        <f t="shared" ca="1" si="697"/>
        <v/>
      </c>
      <c r="IF82" s="19" t="str">
        <f t="shared" ca="1" si="698"/>
        <v/>
      </c>
      <c r="IG82" s="19" t="str">
        <f t="shared" ca="1" si="699"/>
        <v/>
      </c>
      <c r="IH82" s="19" t="str">
        <f t="shared" ca="1" si="700"/>
        <v/>
      </c>
      <c r="II82" s="19" t="str">
        <f t="shared" ca="1" si="701"/>
        <v/>
      </c>
      <c r="IJ82" s="19" t="str">
        <f t="shared" ca="1" si="702"/>
        <v/>
      </c>
      <c r="IK82" s="19" t="str">
        <f t="shared" ca="1" si="703"/>
        <v/>
      </c>
      <c r="IL82" s="19" t="str">
        <f t="shared" ca="1" si="704"/>
        <v/>
      </c>
      <c r="IM82" s="19" t="str">
        <f t="shared" ca="1" si="705"/>
        <v/>
      </c>
      <c r="IN82" s="19" t="str">
        <f t="shared" ca="1" si="706"/>
        <v/>
      </c>
      <c r="IO82" s="19" t="str">
        <f t="shared" ca="1" si="707"/>
        <v/>
      </c>
      <c r="IP82" s="19" t="str">
        <f t="shared" ca="1" si="708"/>
        <v/>
      </c>
      <c r="IQ82" s="19" t="str">
        <f t="shared" ca="1" si="709"/>
        <v/>
      </c>
      <c r="IR82" s="19" t="str">
        <f t="shared" ca="1" si="710"/>
        <v/>
      </c>
      <c r="IS82" s="19" t="str">
        <f t="shared" ca="1" si="711"/>
        <v/>
      </c>
      <c r="IT82" s="19" t="str">
        <f t="shared" ca="1" si="712"/>
        <v/>
      </c>
      <c r="IU82" s="19" t="str">
        <f t="shared" ca="1" si="713"/>
        <v/>
      </c>
      <c r="IV82" s="19" t="str">
        <f t="shared" ca="1" si="714"/>
        <v/>
      </c>
      <c r="IW82" s="19" t="str">
        <f t="shared" ca="1" si="715"/>
        <v/>
      </c>
      <c r="IX82" s="19" t="str">
        <f t="shared" ca="1" si="716"/>
        <v/>
      </c>
      <c r="IY82" s="19" t="str">
        <f t="shared" ca="1" si="717"/>
        <v/>
      </c>
      <c r="IZ82" s="19" t="str">
        <f t="shared" ca="1" si="718"/>
        <v/>
      </c>
      <c r="JA82" s="19" t="str">
        <f t="shared" ca="1" si="719"/>
        <v/>
      </c>
      <c r="JB82" s="19" t="str">
        <f t="shared" ca="1" si="720"/>
        <v/>
      </c>
      <c r="JC82" s="19" t="str">
        <f t="shared" ca="1" si="721"/>
        <v/>
      </c>
      <c r="JD82" s="19" t="str">
        <f t="shared" ca="1" si="722"/>
        <v/>
      </c>
      <c r="JE82" s="19" t="str">
        <f t="shared" ca="1" si="723"/>
        <v/>
      </c>
      <c r="JF82" s="19" t="str">
        <f t="shared" ca="1" si="724"/>
        <v/>
      </c>
      <c r="JG82" s="19" t="str">
        <f t="shared" ca="1" si="725"/>
        <v/>
      </c>
      <c r="JH82" s="19" t="str">
        <f t="shared" ca="1" si="726"/>
        <v/>
      </c>
      <c r="JI82" s="19" t="str">
        <f t="shared" ca="1" si="727"/>
        <v/>
      </c>
      <c r="JJ82" s="19" t="str">
        <f t="shared" ca="1" si="728"/>
        <v/>
      </c>
      <c r="JK82" s="19" t="str">
        <f t="shared" ca="1" si="729"/>
        <v/>
      </c>
      <c r="JL82" s="19" t="str">
        <f t="shared" ca="1" si="730"/>
        <v/>
      </c>
      <c r="JM82" s="19" t="str">
        <f t="shared" ca="1" si="731"/>
        <v/>
      </c>
      <c r="JN82" s="19" t="str">
        <f t="shared" ca="1" si="732"/>
        <v/>
      </c>
      <c r="JO82" s="19" t="str">
        <f t="shared" ca="1" si="733"/>
        <v/>
      </c>
      <c r="JP82" s="19" t="str">
        <f t="shared" ca="1" si="734"/>
        <v/>
      </c>
      <c r="JQ82" s="19" t="str">
        <f t="shared" ca="1" si="735"/>
        <v/>
      </c>
      <c r="JR82" s="19" t="str">
        <f t="shared" ca="1" si="736"/>
        <v/>
      </c>
      <c r="JS82" s="19" t="str">
        <f t="shared" ca="1" si="737"/>
        <v/>
      </c>
      <c r="JT82" s="19" t="str">
        <f t="shared" ca="1" si="738"/>
        <v/>
      </c>
      <c r="JU82" s="19" t="str">
        <f t="shared" ca="1" si="739"/>
        <v/>
      </c>
      <c r="JV82" s="19" t="str">
        <f t="shared" ca="1" si="740"/>
        <v/>
      </c>
      <c r="JW82" s="19" t="str">
        <f t="shared" ca="1" si="741"/>
        <v/>
      </c>
      <c r="JX82" s="19" t="str">
        <f t="shared" ca="1" si="742"/>
        <v/>
      </c>
      <c r="JY82" s="19" t="str">
        <f t="shared" ca="1" si="743"/>
        <v/>
      </c>
      <c r="JZ82" s="19" t="str">
        <f t="shared" ca="1" si="744"/>
        <v/>
      </c>
      <c r="KA82" s="19" t="str">
        <f t="shared" ca="1" si="745"/>
        <v/>
      </c>
      <c r="KB82" s="19" t="str">
        <f t="shared" ca="1" si="746"/>
        <v/>
      </c>
      <c r="KC82" s="19" t="str">
        <f t="shared" ca="1" si="747"/>
        <v/>
      </c>
      <c r="KD82" s="19" t="str">
        <f t="shared" ca="1" si="748"/>
        <v/>
      </c>
      <c r="KE82" s="19" t="str">
        <f t="shared" ca="1" si="749"/>
        <v/>
      </c>
      <c r="KF82" s="19" t="str">
        <f t="shared" ca="1" si="750"/>
        <v/>
      </c>
      <c r="KG82" s="19" t="str">
        <f t="shared" ca="1" si="751"/>
        <v/>
      </c>
      <c r="KH82" s="19" t="str">
        <f t="shared" ca="1" si="752"/>
        <v/>
      </c>
      <c r="KI82" s="19" t="str">
        <f t="shared" ca="1" si="753"/>
        <v/>
      </c>
      <c r="KJ82" s="19" t="str">
        <f t="shared" ca="1" si="754"/>
        <v/>
      </c>
      <c r="KK82" s="19" t="str">
        <f t="shared" ca="1" si="755"/>
        <v/>
      </c>
      <c r="KL82" s="19" t="str">
        <f t="shared" ca="1" si="756"/>
        <v/>
      </c>
      <c r="KM82" s="19" t="str">
        <f t="shared" ca="1" si="757"/>
        <v/>
      </c>
      <c r="KN82" s="19" t="str">
        <f t="shared" ca="1" si="758"/>
        <v/>
      </c>
      <c r="KO82" s="19" t="str">
        <f t="shared" ca="1" si="759"/>
        <v/>
      </c>
      <c r="KP82" s="19" t="str">
        <f t="shared" ca="1" si="760"/>
        <v/>
      </c>
      <c r="KQ82" s="19" t="str">
        <f t="shared" ca="1" si="761"/>
        <v/>
      </c>
    </row>
    <row r="83" spans="3:303" x14ac:dyDescent="0.3">
      <c r="C83" s="19" t="str">
        <f t="shared" ca="1" si="603"/>
        <v/>
      </c>
      <c r="D83" s="19" t="str">
        <f t="shared" ca="1" si="604"/>
        <v/>
      </c>
      <c r="E83" s="19" t="str">
        <f t="shared" ca="1" si="605"/>
        <v/>
      </c>
      <c r="F83" s="19" t="str">
        <f t="shared" ca="1" si="606"/>
        <v/>
      </c>
      <c r="G83" s="19" t="str">
        <f t="shared" ca="1" si="607"/>
        <v/>
      </c>
      <c r="H83" s="19" t="str">
        <f t="shared" ca="1" si="608"/>
        <v/>
      </c>
      <c r="I83" s="19" t="str">
        <f t="shared" ca="1" si="609"/>
        <v/>
      </c>
      <c r="J83" s="19" t="str">
        <f t="shared" ca="1" si="610"/>
        <v/>
      </c>
      <c r="K83" s="19" t="str">
        <f t="shared" ca="1" si="611"/>
        <v/>
      </c>
      <c r="L83" s="19" t="str">
        <f ca="1">IF(OR(L82="",COUNTIF($EX$3:$KQ$3,#REF!)=COUNTIFS($EX$3:$KQ$3,#REF!,$EX82:$KQ82,#REF!)),"",OFFSET($A$4,0,L82))</f>
        <v/>
      </c>
      <c r="M83" s="19" t="str">
        <f ca="1">IF(OR(M82="",COUNTIF($EX$3:$KQ$3,#REF!)=COUNTIFS($EX$3:$KQ$3,#REF!,$EX82:$KQ82,#REF!)),"",OFFSET($A$4,0,M82))</f>
        <v/>
      </c>
      <c r="N83" s="19" t="str">
        <f ca="1">IF(OR(N82="",COUNTIF($EX$3:$KQ$3,#REF!)=COUNTIFS($EX$3:$KQ$3,#REF!,$EX82:$KQ82,#REF!)),"",OFFSET($A$4,0,N82))</f>
        <v/>
      </c>
      <c r="O83" s="19" t="str">
        <f ca="1">IF(OR(O82="",COUNTIF($EX$3:$KQ$3,#REF!)=COUNTIFS($EX$3:$KQ$3,#REF!,$EX82:$KQ82,#REF!)),"",OFFSET($A$4,0,O82))</f>
        <v/>
      </c>
      <c r="P83" s="19" t="str">
        <f ca="1">IF(OR(P82="",COUNTIF($EX$3:$KQ$3,#REF!)=COUNTIFS($EX$3:$KQ$3,#REF!,$EX82:$KQ82,#REF!)),"",OFFSET($A$4,0,P82))</f>
        <v/>
      </c>
      <c r="Q83" s="19" t="str">
        <f ca="1">IF(OR(Q82="",COUNTIF($EX$3:$KQ$3,#REF!)=COUNTIFS($EX$3:$KQ$3,#REF!,$EX82:$KQ82,#REF!)),"",OFFSET($A$4,0,Q82))</f>
        <v/>
      </c>
      <c r="R83" s="19" t="str">
        <f ca="1">IF(OR(R82="",COUNTIF($EX$3:$KQ$3,#REF!)=COUNTIFS($EX$3:$KQ$3,#REF!,$EX82:$KQ82,#REF!)),"",OFFSET($A$4,0,R82))</f>
        <v/>
      </c>
      <c r="S83" s="19" t="str">
        <f ca="1">IF(OR(S82="",COUNTIF($EX$3:$KQ$3,#REF!)=COUNTIFS($EX$3:$KQ$3,#REF!,$EX82:$KQ82,#REF!)),"",OFFSET($A$4,0,S82))</f>
        <v/>
      </c>
      <c r="T83" s="19" t="str">
        <f ca="1">IF(OR(T82="",COUNTIF($EX$3:$KQ$3,#REF!)=COUNTIFS($EX$3:$KQ$3,#REF!,$EX82:$KQ82,#REF!)),"",OFFSET($A$4,0,T82))</f>
        <v/>
      </c>
      <c r="U83" s="19" t="str">
        <f ca="1">IF(OR(U82="",COUNTIF($EX$3:$KQ$3,#REF!)=COUNTIFS($EX$3:$KQ$3,#REF!,$EX82:$KQ82,#REF!)),"",OFFSET($A$4,0,U82))</f>
        <v/>
      </c>
      <c r="V83" s="19" t="str">
        <f ca="1">IF(OR(V82="",COUNTIF($EX$3:$KQ$3,#REF!)=COUNTIFS($EX$3:$KQ$3,#REF!,$EX82:$KQ82,#REF!)),"",OFFSET($A$4,0,V82))</f>
        <v/>
      </c>
      <c r="W83" s="19" t="str">
        <f ca="1">IF(OR(W82="",COUNTIF($EX$3:$KQ$3,#REF!)=COUNTIFS($EX$3:$KQ$3,#REF!,$EX82:$KQ82,#REF!)),"",OFFSET($A$4,0,W82))</f>
        <v/>
      </c>
      <c r="X83" s="19" t="str">
        <f ca="1">IF(OR(X82="",COUNTIF($EX$3:$KQ$3,#REF!)=COUNTIFS($EX$3:$KQ$3,#REF!,$EX82:$KQ82,#REF!)),"",OFFSET($A$4,0,X82))</f>
        <v/>
      </c>
      <c r="Y83" s="19" t="str">
        <f ca="1">IF(OR(Y82="",COUNTIF($EX$3:$KQ$3,#REF!)=COUNTIFS($EX$3:$KQ$3,#REF!,$EX82:$KQ82,#REF!)),"",OFFSET($A$4,0,Y82))</f>
        <v/>
      </c>
      <c r="Z83" s="19" t="str">
        <f ca="1">IF(OR(Z82="",COUNTIF($EX$3:$KQ$3,#REF!)=COUNTIFS($EX$3:$KQ$3,#REF!,$EX82:$KQ82,#REF!)),"",OFFSET($A$4,0,Z82))</f>
        <v/>
      </c>
      <c r="AA83" s="19" t="str">
        <f ca="1">IF(OR(AA82="",COUNTIF($EX$3:$KQ$3,#REF!)=COUNTIFS($EX$3:$KQ$3,#REF!,$EX82:$KQ82,#REF!)),"",OFFSET($A$4,0,AA82))</f>
        <v/>
      </c>
      <c r="AB83" s="19" t="str">
        <f ca="1">IF(OR(AB82="",COUNTIF($EX$3:$KQ$3,#REF!)=COUNTIFS($EX$3:$KQ$3,#REF!,$EX82:$KQ82,#REF!)),"",OFFSET($A$4,0,AB82))</f>
        <v/>
      </c>
      <c r="AC83" s="19" t="str">
        <f ca="1">IF(OR(AC82="",COUNTIF($EX$3:$KQ$3,#REF!)=COUNTIFS($EX$3:$KQ$3,#REF!,$EX82:$KQ82,#REF!)),"",OFFSET($A$4,0,AC82))</f>
        <v/>
      </c>
      <c r="AD83" s="19" t="str">
        <f ca="1">IF(OR(AD82="",COUNTIF($EX$3:$KQ$3,#REF!)=COUNTIFS($EX$3:$KQ$3,#REF!,$EX82:$KQ82,#REF!)),"",OFFSET($A$4,0,AD82))</f>
        <v/>
      </c>
      <c r="AE83" s="19" t="str">
        <f ca="1">IF(OR(AE82="",COUNTIF($EX$3:$KQ$3,#REF!)=COUNTIFS($EX$3:$KQ$3,#REF!,$EX82:$KQ82,#REF!)),"",OFFSET($A$4,0,AE82))</f>
        <v/>
      </c>
      <c r="AF83" s="19" t="str">
        <f ca="1">IF(OR(AF82="",COUNTIF($EX$3:$KQ$3,#REF!)=COUNTIFS($EX$3:$KQ$3,#REF!,$EX82:$KQ82,#REF!)),"",OFFSET($A$4,0,AF82))</f>
        <v/>
      </c>
      <c r="AG83" s="19" t="str">
        <f ca="1">IF(OR(AG82="",COUNTIF($EX$3:$KQ$3,#REF!)=COUNTIFS($EX$3:$KQ$3,#REF!,$EX82:$KQ82,#REF!)),"",OFFSET($A$4,0,AG82))</f>
        <v/>
      </c>
      <c r="AH83" s="19" t="str">
        <f ca="1">IF(OR(AH82="",COUNTIF($EX$3:$KQ$3,#REF!)=COUNTIFS($EX$3:$KQ$3,#REF!,$EX82:$KQ82,#REF!)),"",OFFSET($A$4,0,AH82))</f>
        <v/>
      </c>
      <c r="AI83" s="19" t="str">
        <f ca="1">IF(OR(AI82="",COUNTIF($EX$3:$KQ$3,#REF!)=COUNTIFS($EX$3:$KQ$3,#REF!,$EX82:$KQ82,#REF!)),"",OFFSET($A$4,0,AI82))</f>
        <v/>
      </c>
      <c r="AJ83" s="19" t="str">
        <f ca="1">IF(OR(AJ82="",COUNTIF($EX$3:$KQ$3,#REF!)=COUNTIFS($EX$3:$KQ$3,#REF!,$EX82:$KQ82,#REF!)),"",OFFSET($A$4,0,AJ82))</f>
        <v/>
      </c>
      <c r="AK83" s="19" t="str">
        <f ca="1">IF(OR(AK82="",COUNTIF($EX$3:$KQ$3,#REF!)=COUNTIFS($EX$3:$KQ$3,#REF!,$EX82:$KQ82,#REF!)),"",OFFSET($A$4,0,AK82))</f>
        <v/>
      </c>
      <c r="AL83" s="19" t="str">
        <f ca="1">IF(OR(AL82="",COUNTIF($EX$3:$KQ$3,#REF!)=COUNTIFS($EX$3:$KQ$3,#REF!,$EX82:$KQ82,#REF!)),"",OFFSET($A$4,0,AL82))</f>
        <v/>
      </c>
      <c r="AM83" s="19" t="str">
        <f ca="1">IF(OR(AM82="",COUNTIF($EX$3:$KQ$3,#REF!)=COUNTIFS($EX$3:$KQ$3,#REF!,$EX82:$KQ82,#REF!)),"",OFFSET($A$4,0,AM82))</f>
        <v/>
      </c>
      <c r="AN83" s="19" t="str">
        <f ca="1">IF(OR(AN82="",COUNTIF($EX$3:$KQ$3,#REF!)=COUNTIFS($EX$3:$KQ$3,#REF!,$EX82:$KQ82,#REF!)),"",OFFSET($A$4,0,AN82))</f>
        <v/>
      </c>
      <c r="AO83" s="19" t="str">
        <f ca="1">IF(OR(AO82="",COUNTIF($EX$3:$KQ$3,#REF!)=COUNTIFS($EX$3:$KQ$3,#REF!,$EX82:$KQ82,#REF!)),"",OFFSET($A$4,0,AO82))</f>
        <v/>
      </c>
      <c r="AP83" s="19" t="str">
        <f ca="1">IF(OR(AP82="",COUNTIF($EX$3:$KQ$3,#REF!)=COUNTIFS($EX$3:$KQ$3,#REF!,$EX82:$KQ82,#REF!)),"",OFFSET($A$4,0,AP82))</f>
        <v/>
      </c>
      <c r="AQ83" s="19" t="str">
        <f ca="1">IF(OR(AQ82="",COUNTIF($EX$3:$KQ$3,#REF!)=COUNTIFS($EX$3:$KQ$3,#REF!,$EX82:$KQ82,#REF!)),"",OFFSET($A$4,0,AQ82))</f>
        <v/>
      </c>
      <c r="AR83" s="19" t="str">
        <f ca="1">IF(OR(AR82="",COUNTIF($EX$3:$KQ$3,#REF!)=COUNTIFS($EX$3:$KQ$3,#REF!,$EX82:$KQ82,#REF!)),"",OFFSET($A$4,0,AR82))</f>
        <v/>
      </c>
      <c r="AS83" s="19" t="str">
        <f ca="1">IF(OR(AS82="",COUNTIF($EX$3:$KQ$3,#REF!)=COUNTIFS($EX$3:$KQ$3,#REF!,$EX82:$KQ82,#REF!)),"",OFFSET($A$4,0,AS82))</f>
        <v/>
      </c>
      <c r="AT83" s="19" t="str">
        <f ca="1">IF(OR(AT82="",COUNTIF($EX$3:$KQ$3,#REF!)=COUNTIFS($EX$3:$KQ$3,#REF!,$EX82:$KQ82,#REF!)),"",OFFSET($A$4,0,AT82))</f>
        <v/>
      </c>
      <c r="AU83" s="19" t="str">
        <f ca="1">IF(OR(AU82="",COUNTIF($EX$3:$KQ$3,#REF!)=COUNTIFS($EX$3:$KQ$3,#REF!,$EX82:$KQ82,#REF!)),"",OFFSET($A$4,0,AU82))</f>
        <v/>
      </c>
      <c r="AV83" s="19" t="str">
        <f ca="1">IF(OR(AV82="",COUNTIF($EX$3:$KQ$3,#REF!)=COUNTIFS($EX$3:$KQ$3,#REF!,$EX82:$KQ82,#REF!)),"",OFFSET($A$4,0,AV82))</f>
        <v/>
      </c>
      <c r="AW83" s="19" t="str">
        <f ca="1">IF(OR(AW82="",COUNTIF($EX$3:$KQ$3,#REF!)=COUNTIFS($EX$3:$KQ$3,#REF!,$EX82:$KQ82,#REF!)),"",OFFSET($A$4,0,AW82))</f>
        <v/>
      </c>
      <c r="AX83" s="19" t="str">
        <f ca="1">IF(OR(AX82="",COUNTIF($EX$3:$KQ$3,#REF!)=COUNTIFS($EX$3:$KQ$3,#REF!,$EX82:$KQ82,#REF!)),"",OFFSET($A$4,0,AX82))</f>
        <v/>
      </c>
      <c r="AY83" s="19" t="str">
        <f ca="1">IF(OR(AY82="",COUNTIF($EX$3:$KQ$3,#REF!)=COUNTIFS($EX$3:$KQ$3,#REF!,$EX82:$KQ82,#REF!)),"",OFFSET($A$4,0,AY82))</f>
        <v/>
      </c>
      <c r="AZ83" s="19" t="str">
        <f ca="1">IF(OR(AZ82="",COUNTIF($EX$3:$KQ$3,#REF!)=COUNTIFS($EX$3:$KQ$3,#REF!,$EX82:$KQ82,#REF!)),"",OFFSET($A$4,0,AZ82))</f>
        <v/>
      </c>
      <c r="BA83" s="19" t="str">
        <f ca="1">IF(OR(BA82="",COUNTIF($EX$3:$KQ$3,#REF!)=COUNTIFS($EX$3:$KQ$3,#REF!,$EX82:$KQ82,#REF!)),"",OFFSET($A$4,0,BA82))</f>
        <v/>
      </c>
      <c r="BB83" s="19" t="str">
        <f ca="1">IF(OR(BB82="",COUNTIF($EX$3:$KQ$3,#REF!)=COUNTIFS($EX$3:$KQ$3,#REF!,$EX82:$KQ82,#REF!)),"",OFFSET($A$4,0,BB82))</f>
        <v/>
      </c>
      <c r="BC83" s="19" t="str">
        <f ca="1">IF(OR(BC82="",COUNTIF($EX$3:$KQ$3,#REF!)=COUNTIFS($EX$3:$KQ$3,#REF!,$EX82:$KQ82,#REF!)),"",OFFSET($A$4,0,BC82))</f>
        <v/>
      </c>
      <c r="BD83" s="19" t="str">
        <f ca="1">IF(OR(BD82="",COUNTIF($EX$3:$KQ$3,#REF!)=COUNTIFS($EX$3:$KQ$3,#REF!,$EX82:$KQ82,#REF!)),"",OFFSET($A$4,0,BD82))</f>
        <v/>
      </c>
      <c r="BE83" s="19" t="str">
        <f ca="1">IF(OR(BE82="",COUNTIF($EX$3:$KQ$3,#REF!)=COUNTIFS($EX$3:$KQ$3,#REF!,$EX82:$KQ82,#REF!)),"",OFFSET($A$4,0,BE82))</f>
        <v/>
      </c>
      <c r="BF83" s="19" t="str">
        <f ca="1">IF(OR(BF82="",COUNTIF($EX$3:$KQ$3,#REF!)=COUNTIFS($EX$3:$KQ$3,#REF!,$EX82:$KQ82,#REF!)),"",OFFSET($A$4,0,BF82))</f>
        <v/>
      </c>
      <c r="BG83" s="19" t="str">
        <f ca="1">IF(OR(BG82="",COUNTIF($EX$3:$KQ$3,#REF!)=COUNTIFS($EX$3:$KQ$3,#REF!,$EX82:$KQ82,#REF!)),"",OFFSET($A$4,0,BG82))</f>
        <v/>
      </c>
      <c r="BH83" s="19" t="str">
        <f ca="1">IF(OR(BH82="",COUNTIF($EX$3:$KQ$3,#REF!)=COUNTIFS($EX$3:$KQ$3,#REF!,$EX82:$KQ82,#REF!)),"",OFFSET($A$4,0,BH82))</f>
        <v/>
      </c>
      <c r="BI83" s="19" t="str">
        <f ca="1">IF(OR(BI82="",COUNTIF($EX$3:$KQ$3,#REF!)=COUNTIFS($EX$3:$KQ$3,#REF!,$EX82:$KQ82,#REF!)),"",OFFSET($A$4,0,BI82))</f>
        <v/>
      </c>
      <c r="BJ83" s="19" t="str">
        <f ca="1">IF(OR(BJ82="",COUNTIF($EX$3:$KQ$3,#REF!)=COUNTIFS($EX$3:$KQ$3,#REF!,$EX82:$KQ82,#REF!)),"",OFFSET($A$4,0,BJ82))</f>
        <v/>
      </c>
      <c r="BK83" s="19" t="str">
        <f ca="1">IF(OR(BK82="",COUNTIF($EX$3:$KQ$3,#REF!)=COUNTIFS($EX$3:$KQ$3,#REF!,$EX82:$KQ82,#REF!)),"",OFFSET($A$4,0,BK82))</f>
        <v/>
      </c>
      <c r="BL83" s="19" t="str">
        <f ca="1">IF(OR(BL82="",COUNTIF($EX$3:$KQ$3,#REF!)=COUNTIFS($EX$3:$KQ$3,#REF!,$EX82:$KQ82,#REF!)),"",OFFSET($A$4,0,BL82))</f>
        <v/>
      </c>
      <c r="BM83" s="19" t="str">
        <f ca="1">IF(OR(BM82="",COUNTIF($EX$3:$KQ$3,#REF!)=COUNTIFS($EX$3:$KQ$3,#REF!,$EX82:$KQ82,#REF!)),"",OFFSET($A$4,0,BM82))</f>
        <v/>
      </c>
      <c r="BN83" s="19" t="str">
        <f ca="1">IF(OR(BN82="",COUNTIF($EX$3:$KQ$3,#REF!)=COUNTIFS($EX$3:$KQ$3,#REF!,$EX82:$KQ82,#REF!)),"",OFFSET($A$4,0,BN82))</f>
        <v/>
      </c>
      <c r="BO83" s="19" t="str">
        <f ca="1">IF(OR(BO82="",COUNTIF($EX$3:$KQ$3,#REF!)=COUNTIFS($EX$3:$KQ$3,#REF!,$EX82:$KQ82,#REF!)),"",OFFSET($A$4,0,BO82))</f>
        <v/>
      </c>
      <c r="BP83" s="19" t="str">
        <f ca="1">IF(OR(BP82="",COUNTIF($EX$3:$KQ$3,#REF!)=COUNTIFS($EX$3:$KQ$3,#REF!,$EX82:$KQ82,#REF!)),"",OFFSET($A$4,0,BP82))</f>
        <v/>
      </c>
      <c r="BQ83" s="19" t="str">
        <f ca="1">IF(OR(BQ82="",COUNTIF($EX$3:$KQ$3,#REF!)=COUNTIFS($EX$3:$KQ$3,#REF!,$EX82:$KQ82,#REF!)),"",OFFSET($A$4,0,BQ82))</f>
        <v/>
      </c>
      <c r="BR83" s="19" t="str">
        <f ca="1">IF(OR(BR82="",COUNTIF($EX$3:$KQ$3,#REF!)=COUNTIFS($EX$3:$KQ$3,#REF!,$EX82:$KQ82,#REF!)),"",OFFSET($A$4,0,BR82))</f>
        <v/>
      </c>
      <c r="BS83" s="19" t="str">
        <f ca="1">IF(OR(BS82="",COUNTIF($EX$3:$KQ$3,#REF!)=COUNTIFS($EX$3:$KQ$3,#REF!,$EX82:$KQ82,#REF!)),"",OFFSET($A$4,0,BS82))</f>
        <v/>
      </c>
      <c r="BT83" s="19" t="str">
        <f ca="1">IF(OR(BT82="",COUNTIF($EX$3:$KQ$3,#REF!)=COUNTIFS($EX$3:$KQ$3,#REF!,$EX82:$KQ82,#REF!)),"",OFFSET($A$4,0,BT82))</f>
        <v/>
      </c>
      <c r="BU83" s="19" t="str">
        <f ca="1">IF(OR(BU82="",COUNTIF($EX$3:$KQ$3,#REF!)=COUNTIFS($EX$3:$KQ$3,#REF!,$EX82:$KQ82,#REF!)),"",OFFSET($A$4,0,BU82))</f>
        <v/>
      </c>
      <c r="BV83" s="19" t="str">
        <f ca="1">IF(OR(BV82="",COUNTIF($EX$3:$KQ$3,#REF!)=COUNTIFS($EX$3:$KQ$3,#REF!,$EX82:$KQ82,#REF!)),"",OFFSET($A$4,0,BV82))</f>
        <v/>
      </c>
      <c r="BW83" s="19" t="str">
        <f ca="1">IF(OR(BW82="",COUNTIF($EX$3:$KQ$3,#REF!)=COUNTIFS($EX$3:$KQ$3,#REF!,$EX82:$KQ82,#REF!)),"",OFFSET($A$4,0,BW82))</f>
        <v/>
      </c>
      <c r="BX83" s="19" t="str">
        <f ca="1">IF(OR(BX82="",COUNTIF($EX$3:$KQ$3,#REF!)=COUNTIFS($EX$3:$KQ$3,#REF!,$EX82:$KQ82,#REF!)),"",OFFSET($A$4,0,BX82))</f>
        <v/>
      </c>
      <c r="BY83" s="19" t="str">
        <f ca="1">IF(OR(BY82="",COUNTIF($EX$3:$KQ$3,#REF!)=COUNTIFS($EX$3:$KQ$3,#REF!,$EX82:$KQ82,#REF!)),"",OFFSET($A$4,0,BY82))</f>
        <v/>
      </c>
      <c r="BZ83" s="19" t="str">
        <f ca="1">IF(OR(BZ82="",COUNTIF($EX$3:$KQ$3,#REF!)=COUNTIFS($EX$3:$KQ$3,#REF!,$EX82:$KQ82,#REF!)),"",OFFSET($A$4,0,BZ82))</f>
        <v/>
      </c>
      <c r="CA83" s="19" t="str">
        <f ca="1">IF(OR(CA82="",COUNTIF($EX$3:$KQ$3,#REF!)=COUNTIFS($EX$3:$KQ$3,#REF!,$EX82:$KQ82,#REF!)),"",OFFSET($A$4,0,CA82))</f>
        <v/>
      </c>
      <c r="CB83" s="19" t="str">
        <f ca="1">IF(OR(CB82="",COUNTIF($EX$3:$KQ$3,#REF!)=COUNTIFS($EX$3:$KQ$3,#REF!,$EX82:$KQ82,#REF!)),"",OFFSET($A$4,0,CB82))</f>
        <v/>
      </c>
      <c r="CC83" s="19" t="str">
        <f ca="1">IF(OR(CC82="",COUNTIF($EX$3:$KQ$3,#REF!)=COUNTIFS($EX$3:$KQ$3,#REF!,$EX82:$KQ82,#REF!)),"",OFFSET($A$4,0,CC82))</f>
        <v/>
      </c>
      <c r="CD83" s="19" t="str">
        <f ca="1">IF(OR(CD82="",COUNTIF($EX$3:$KQ$3,#REF!)=COUNTIFS($EX$3:$KQ$3,#REF!,$EX82:$KQ82,#REF!)),"",OFFSET($A$4,0,CD82))</f>
        <v/>
      </c>
      <c r="CE83" s="19" t="str">
        <f ca="1">IF(OR(CE82="",COUNTIF($EX$3:$KQ$3,#REF!)=COUNTIFS($EX$3:$KQ$3,#REF!,$EX82:$KQ82,#REF!)),"",OFFSET($A$4,0,CE82))</f>
        <v/>
      </c>
      <c r="CF83" s="19" t="str">
        <f ca="1">IF(OR(CF82="",COUNTIF($EX$3:$KQ$3,#REF!)=COUNTIFS($EX$3:$KQ$3,#REF!,$EX82:$KQ82,#REF!)),"",OFFSET($A$4,0,CF82))</f>
        <v/>
      </c>
      <c r="CG83" s="19" t="str">
        <f ca="1">IF(OR(CG82="",COUNTIF($EX$3:$KQ$3,#REF!)=COUNTIFS($EX$3:$KQ$3,#REF!,$EX82:$KQ82,#REF!)),"",OFFSET($A$4,0,CG82))</f>
        <v/>
      </c>
      <c r="CH83" s="19" t="str">
        <f ca="1">IF(OR(CH82="",COUNTIF($EX$3:$KQ$3,#REF!)=COUNTIFS($EX$3:$KQ$3,#REF!,$EX82:$KQ82,#REF!)),"",OFFSET($A$4,0,CH82))</f>
        <v/>
      </c>
      <c r="CI83" s="19" t="str">
        <f ca="1">IF(OR(CI82="",COUNTIF($EX$3:$KQ$3,#REF!)=COUNTIFS($EX$3:$KQ$3,#REF!,$EX82:$KQ82,#REF!)),"",OFFSET($A$4,0,CI82))</f>
        <v/>
      </c>
      <c r="CJ83" s="19" t="str">
        <f ca="1">IF(OR(CJ82="",COUNTIF($EX$3:$KQ$3,#REF!)=COUNTIFS($EX$3:$KQ$3,#REF!,$EX82:$KQ82,#REF!)),"",OFFSET($A$4,0,CJ82))</f>
        <v/>
      </c>
      <c r="CK83" s="19" t="str">
        <f ca="1">IF(OR(CK82="",COUNTIF($EX$3:$KQ$3,#REF!)=COUNTIFS($EX$3:$KQ$3,#REF!,$EX82:$KQ82,#REF!)),"",OFFSET($A$4,0,CK82))</f>
        <v/>
      </c>
      <c r="CL83" s="19" t="str">
        <f ca="1">IF(OR(CL82="",COUNTIF($EX$3:$KQ$3,#REF!)=COUNTIFS($EX$3:$KQ$3,#REF!,$EX82:$KQ82,#REF!)),"",OFFSET($A$4,0,CL82))</f>
        <v/>
      </c>
      <c r="CM83" s="19" t="str">
        <f ca="1">IF(OR(CM82="",COUNTIF($EX$3:$KQ$3,#REF!)=COUNTIFS($EX$3:$KQ$3,#REF!,$EX82:$KQ82,#REF!)),"",OFFSET($A$4,0,CM82))</f>
        <v/>
      </c>
      <c r="CN83" s="19" t="str">
        <f ca="1">IF(OR(CN82="",COUNTIF($EX$3:$KQ$3,#REF!)=COUNTIFS($EX$3:$KQ$3,#REF!,$EX82:$KQ82,#REF!)),"",OFFSET($A$4,0,CN82))</f>
        <v/>
      </c>
      <c r="CO83" s="19" t="str">
        <f ca="1">IF(OR(CO82="",COUNTIF($EX$3:$KQ$3,#REF!)=COUNTIFS($EX$3:$KQ$3,#REF!,$EX82:$KQ82,#REF!)),"",OFFSET($A$4,0,CO82))</f>
        <v/>
      </c>
      <c r="CP83" s="19" t="str">
        <f ca="1">IF(OR(CP82="",COUNTIF($EX$3:$KQ$3,#REF!)=COUNTIFS($EX$3:$KQ$3,#REF!,$EX82:$KQ82,#REF!)),"",OFFSET($A$4,0,CP82))</f>
        <v/>
      </c>
      <c r="CQ83" s="19" t="str">
        <f ca="1">IF(OR(CQ82="",COUNTIF($EX$3:$KQ$3,#REF!)=COUNTIFS($EX$3:$KQ$3,#REF!,$EX82:$KQ82,#REF!)),"",OFFSET($A$4,0,CQ82))</f>
        <v/>
      </c>
      <c r="CR83" s="19" t="str">
        <f ca="1">IF(OR(CR82="",COUNTIF($EX$3:$KQ$3,#REF!)=COUNTIFS($EX$3:$KQ$3,#REF!,$EX82:$KQ82,#REF!)),"",OFFSET($A$4,0,CR82))</f>
        <v/>
      </c>
      <c r="CS83" s="19" t="str">
        <f ca="1">IF(OR(CS82="",COUNTIF($EX$3:$KQ$3,#REF!)=COUNTIFS($EX$3:$KQ$3,#REF!,$EX82:$KQ82,#REF!)),"",OFFSET($A$4,0,CS82))</f>
        <v/>
      </c>
      <c r="CT83" s="19" t="str">
        <f ca="1">IF(OR(CT82="",COUNTIF($EX$3:$KQ$3,#REF!)=COUNTIFS($EX$3:$KQ$3,#REF!,$EX82:$KQ82,#REF!)),"",OFFSET($A$4,0,CT82))</f>
        <v/>
      </c>
      <c r="CU83" s="19" t="str">
        <f ca="1">IF(OR(CU82="",COUNTIF($EX$3:$KQ$3,#REF!)=COUNTIFS($EX$3:$KQ$3,#REF!,$EX82:$KQ82,#REF!)),"",OFFSET($A$4,0,CU82))</f>
        <v/>
      </c>
      <c r="CV83" s="19" t="str">
        <f ca="1">IF(OR(CV82="",COUNTIF($EX$3:$KQ$3,#REF!)=COUNTIFS($EX$3:$KQ$3,#REF!,$EX82:$KQ82,#REF!)),"",OFFSET($A$4,0,CV82))</f>
        <v/>
      </c>
      <c r="CW83" s="19" t="str">
        <f ca="1">IF(OR(CW82="",COUNTIF($EX$3:$KQ$3,#REF!)=COUNTIFS($EX$3:$KQ$3,#REF!,$EX82:$KQ82,#REF!)),"",OFFSET($A$4,0,CW82))</f>
        <v/>
      </c>
      <c r="CX83" s="19" t="str">
        <f ca="1">IF(OR(CX82="",COUNTIF($EX$3:$KQ$3,#REF!)=COUNTIFS($EX$3:$KQ$3,#REF!,$EX82:$KQ82,#REF!)),"",OFFSET($A$4,0,CX82))</f>
        <v/>
      </c>
      <c r="CY83" s="19" t="str">
        <f ca="1">IF(OR(CY82="",COUNTIF($EX$3:$KQ$3,#REF!)=COUNTIFS($EX$3:$KQ$3,#REF!,$EX82:$KQ82,#REF!)),"",OFFSET($A$4,0,CY82))</f>
        <v/>
      </c>
      <c r="CZ83" s="19" t="str">
        <f ca="1">IF(OR(CZ82="",COUNTIF($EX$3:$KQ$3,#REF!)=COUNTIFS($EX$3:$KQ$3,#REF!,$EX82:$KQ82,#REF!)),"",OFFSET($A$4,0,CZ82))</f>
        <v/>
      </c>
      <c r="DA83" s="19" t="str">
        <f ca="1">IF(OR(DA82="",COUNTIF($EX$3:$KQ$3,#REF!)=COUNTIFS($EX$3:$KQ$3,#REF!,$EX82:$KQ82,#REF!)),"",OFFSET($A$4,0,DA82))</f>
        <v/>
      </c>
      <c r="DB83" s="19" t="str">
        <f ca="1">IF(OR(DB82="",COUNTIF($EX$3:$KQ$3,#REF!)=COUNTIFS($EX$3:$KQ$3,#REF!,$EX82:$KQ82,#REF!)),"",OFFSET($A$4,0,DB82))</f>
        <v/>
      </c>
      <c r="DC83" s="19" t="str">
        <f ca="1">IF(OR(DC82="",COUNTIF($EX$3:$KQ$3,#REF!)=COUNTIFS($EX$3:$KQ$3,#REF!,$EX82:$KQ82,#REF!)),"",OFFSET($A$4,0,DC82))</f>
        <v/>
      </c>
      <c r="DD83" s="19" t="str">
        <f ca="1">IF(OR(DD82="",COUNTIF($EX$3:$KQ$3,#REF!)=COUNTIFS($EX$3:$KQ$3,#REF!,$EX82:$KQ82,#REF!)),"",OFFSET($A$4,0,DD82))</f>
        <v/>
      </c>
      <c r="DE83" s="19" t="str">
        <f ca="1">IF(OR(DE82="",COUNTIF($EX$3:$KQ$3,#REF!)=COUNTIFS($EX$3:$KQ$3,#REF!,$EX82:$KQ82,#REF!)),"",OFFSET($A$4,0,DE82))</f>
        <v/>
      </c>
      <c r="DF83" s="19" t="str">
        <f ca="1">IF(OR(DF82="",COUNTIF($EX$3:$KQ$3,#REF!)=COUNTIFS($EX$3:$KQ$3,#REF!,$EX82:$KQ82,#REF!)),"",OFFSET($A$4,0,DF82))</f>
        <v/>
      </c>
      <c r="DG83" s="19" t="str">
        <f ca="1">IF(OR(DG82="",COUNTIF($EX$3:$KQ$3,#REF!)=COUNTIFS($EX$3:$KQ$3,#REF!,$EX82:$KQ82,#REF!)),"",OFFSET($A$4,0,DG82))</f>
        <v/>
      </c>
      <c r="DH83" s="19" t="str">
        <f ca="1">IF(OR(DH82="",COUNTIF($EX$3:$KQ$3,#REF!)=COUNTIFS($EX$3:$KQ$3,#REF!,$EX82:$KQ82,#REF!)),"",OFFSET($A$4,0,DH82))</f>
        <v/>
      </c>
      <c r="DI83" s="19" t="str">
        <f ca="1">IF(OR(DI82="",COUNTIF($EX$3:$KQ$3,#REF!)=COUNTIFS($EX$3:$KQ$3,#REF!,$EX82:$KQ82,#REF!)),"",OFFSET($A$4,0,DI82))</f>
        <v/>
      </c>
      <c r="DJ83" s="19" t="str">
        <f ca="1">IF(OR(DJ82="",COUNTIF($EX$3:$KQ$3,#REF!)=COUNTIFS($EX$3:$KQ$3,#REF!,$EX82:$KQ82,#REF!)),"",OFFSET($A$4,0,DJ82))</f>
        <v/>
      </c>
      <c r="DK83" s="19" t="str">
        <f ca="1">IF(OR(DK82="",COUNTIF($EX$3:$KQ$3,#REF!)=COUNTIFS($EX$3:$KQ$3,#REF!,$EX82:$KQ82,#REF!)),"",OFFSET($A$4,0,DK82))</f>
        <v/>
      </c>
      <c r="DL83" s="19" t="str">
        <f ca="1">IF(OR(DL82="",COUNTIF($EX$3:$KQ$3,#REF!)=COUNTIFS($EX$3:$KQ$3,#REF!,$EX82:$KQ82,#REF!)),"",OFFSET($A$4,0,DL82))</f>
        <v/>
      </c>
      <c r="DM83" s="19" t="str">
        <f ca="1">IF(OR(DM82="",COUNTIF($EX$3:$KQ$3,#REF!)=COUNTIFS($EX$3:$KQ$3,#REF!,$EX82:$KQ82,#REF!)),"",OFFSET($A$4,0,DM82))</f>
        <v/>
      </c>
      <c r="DN83" s="19" t="str">
        <f ca="1">IF(OR(DN82="",COUNTIF($EX$3:$KQ$3,#REF!)=COUNTIFS($EX$3:$KQ$3,#REF!,$EX82:$KQ82,#REF!)),"",OFFSET($A$4,0,DN82))</f>
        <v/>
      </c>
      <c r="DO83" s="19" t="str">
        <f ca="1">IF(OR(DO82="",COUNTIF($EX$3:$KQ$3,#REF!)=COUNTIFS($EX$3:$KQ$3,#REF!,$EX82:$KQ82,#REF!)),"",OFFSET($A$4,0,DO82))</f>
        <v/>
      </c>
      <c r="DP83" s="19" t="str">
        <f ca="1">IF(OR(DP82="",COUNTIF($EX$3:$KQ$3,#REF!)=COUNTIFS($EX$3:$KQ$3,#REF!,$EX82:$KQ82,#REF!)),"",OFFSET($A$4,0,DP82))</f>
        <v/>
      </c>
      <c r="DQ83" s="19" t="str">
        <f ca="1">IF(OR(DQ82="",COUNTIF($EX$3:$KQ$3,#REF!)=COUNTIFS($EX$3:$KQ$3,#REF!,$EX82:$KQ82,#REF!)),"",OFFSET($A$4,0,DQ82))</f>
        <v/>
      </c>
      <c r="DR83" s="19" t="str">
        <f ca="1">IF(OR(DR82="",COUNTIF($EX$3:$KQ$3,#REF!)=COUNTIFS($EX$3:$KQ$3,#REF!,$EX82:$KQ82,#REF!)),"",OFFSET($A$4,0,DR82))</f>
        <v/>
      </c>
      <c r="DS83" s="19" t="str">
        <f ca="1">IF(OR(DS82="",COUNTIF($EX$3:$KQ$3,#REF!)=COUNTIFS($EX$3:$KQ$3,#REF!,$EX82:$KQ82,#REF!)),"",OFFSET($A$4,0,DS82))</f>
        <v/>
      </c>
      <c r="DT83" s="19" t="str">
        <f ca="1">IF(OR(DT82="",COUNTIF($EX$3:$KQ$3,#REF!)=COUNTIFS($EX$3:$KQ$3,#REF!,$EX82:$KQ82,#REF!)),"",OFFSET($A$4,0,DT82))</f>
        <v/>
      </c>
      <c r="DU83" s="19" t="str">
        <f ca="1">IF(OR(DU82="",COUNTIF($EX$3:$KQ$3,#REF!)=COUNTIFS($EX$3:$KQ$3,#REF!,$EX82:$KQ82,#REF!)),"",OFFSET($A$4,0,DU82))</f>
        <v/>
      </c>
      <c r="DV83" s="19" t="str">
        <f ca="1">IF(OR(DV82="",COUNTIF($EX$3:$KQ$3,#REF!)=COUNTIFS($EX$3:$KQ$3,#REF!,$EX82:$KQ82,#REF!)),"",OFFSET($A$4,0,DV82))</f>
        <v/>
      </c>
      <c r="DW83" s="19" t="str">
        <f ca="1">IF(OR(DW82="",COUNTIF($EX$3:$KQ$3,#REF!)=COUNTIFS($EX$3:$KQ$3,#REF!,$EX82:$KQ82,#REF!)),"",OFFSET($A$4,0,DW82))</f>
        <v/>
      </c>
      <c r="DX83" s="19" t="str">
        <f ca="1">IF(OR(DX82="",COUNTIF($EX$3:$KQ$3,#REF!)=COUNTIFS($EX$3:$KQ$3,#REF!,$EX82:$KQ82,#REF!)),"",OFFSET($A$4,0,DX82))</f>
        <v/>
      </c>
      <c r="DY83" s="19" t="str">
        <f ca="1">IF(OR(DY82="",COUNTIF($EX$3:$KQ$3,#REF!)=COUNTIFS($EX$3:$KQ$3,#REF!,$EX82:$KQ82,#REF!)),"",OFFSET($A$4,0,DY82))</f>
        <v/>
      </c>
      <c r="DZ83" s="19" t="str">
        <f ca="1">IF(OR(DZ82="",COUNTIF($EX$3:$KQ$3,#REF!)=COUNTIFS($EX$3:$KQ$3,#REF!,$EX82:$KQ82,#REF!)),"",OFFSET($A$4,0,DZ82))</f>
        <v/>
      </c>
      <c r="EA83" s="19" t="str">
        <f ca="1">IF(OR(EA82="",COUNTIF($EX$3:$KQ$3,#REF!)=COUNTIFS($EX$3:$KQ$3,#REF!,$EX82:$KQ82,#REF!)),"",OFFSET($A$4,0,EA82))</f>
        <v/>
      </c>
      <c r="EB83" s="19"/>
      <c r="EC83" s="19"/>
      <c r="ED83" s="19"/>
      <c r="EE83" s="19"/>
      <c r="EF83" s="19"/>
      <c r="EG83" s="19"/>
      <c r="EH83" s="19"/>
      <c r="EI83" s="19"/>
      <c r="EJ83" s="19"/>
      <c r="EK83" s="19"/>
      <c r="EL83" s="19"/>
      <c r="EM83" s="19"/>
      <c r="EN83" s="19"/>
      <c r="EO83" s="19"/>
      <c r="EP83" s="19"/>
      <c r="EQ83" s="19"/>
      <c r="ER83" s="19"/>
      <c r="ES83" s="19"/>
      <c r="ET83" s="19"/>
      <c r="EU83" s="19"/>
      <c r="EX83" s="19" t="str">
        <f t="shared" ca="1" si="612"/>
        <v/>
      </c>
      <c r="EY83" s="19" t="str">
        <f t="shared" ca="1" si="613"/>
        <v/>
      </c>
      <c r="EZ83" s="19" t="str">
        <f t="shared" ca="1" si="614"/>
        <v/>
      </c>
      <c r="FA83" s="19" t="str">
        <f t="shared" ca="1" si="615"/>
        <v/>
      </c>
      <c r="FB83" s="19" t="str">
        <f t="shared" ca="1" si="616"/>
        <v/>
      </c>
      <c r="FC83" s="19" t="str">
        <f t="shared" ca="1" si="617"/>
        <v/>
      </c>
      <c r="FD83" s="19" t="str">
        <f t="shared" ca="1" si="618"/>
        <v/>
      </c>
      <c r="FE83" s="19" t="str">
        <f t="shared" ca="1" si="619"/>
        <v/>
      </c>
      <c r="FF83" s="19" t="str">
        <f t="shared" ca="1" si="620"/>
        <v/>
      </c>
      <c r="FG83" s="19" t="str">
        <f t="shared" ca="1" si="621"/>
        <v/>
      </c>
      <c r="FH83" s="19" t="str">
        <f t="shared" ca="1" si="622"/>
        <v/>
      </c>
      <c r="FI83" s="19" t="str">
        <f t="shared" ca="1" si="623"/>
        <v/>
      </c>
      <c r="FJ83" s="19" t="str">
        <f t="shared" ca="1" si="624"/>
        <v/>
      </c>
      <c r="FK83" s="19" t="str">
        <f t="shared" ca="1" si="625"/>
        <v/>
      </c>
      <c r="FL83" s="19" t="str">
        <f t="shared" ca="1" si="626"/>
        <v/>
      </c>
      <c r="FM83" s="19" t="str">
        <f t="shared" ca="1" si="627"/>
        <v/>
      </c>
      <c r="FN83" s="19" t="str">
        <f t="shared" ca="1" si="628"/>
        <v/>
      </c>
      <c r="FO83" s="19" t="str">
        <f t="shared" ca="1" si="629"/>
        <v/>
      </c>
      <c r="FP83" s="19" t="str">
        <f t="shared" ca="1" si="630"/>
        <v/>
      </c>
      <c r="FQ83" s="19" t="str">
        <f t="shared" ca="1" si="631"/>
        <v/>
      </c>
      <c r="FR83" s="19" t="str">
        <f t="shared" ca="1" si="632"/>
        <v/>
      </c>
      <c r="FS83" s="19" t="str">
        <f t="shared" ca="1" si="633"/>
        <v/>
      </c>
      <c r="FT83" s="19" t="str">
        <f t="shared" ca="1" si="634"/>
        <v/>
      </c>
      <c r="FU83" s="19" t="str">
        <f t="shared" ca="1" si="635"/>
        <v/>
      </c>
      <c r="FV83" s="19" t="str">
        <f t="shared" ca="1" si="636"/>
        <v/>
      </c>
      <c r="FW83" s="19" t="str">
        <f t="shared" ca="1" si="637"/>
        <v/>
      </c>
      <c r="FX83" s="19" t="str">
        <f t="shared" ca="1" si="638"/>
        <v/>
      </c>
      <c r="FY83" s="19" t="str">
        <f t="shared" ca="1" si="639"/>
        <v/>
      </c>
      <c r="FZ83" s="19" t="str">
        <f t="shared" ca="1" si="640"/>
        <v/>
      </c>
      <c r="GA83" s="19" t="str">
        <f t="shared" ca="1" si="641"/>
        <v/>
      </c>
      <c r="GB83" s="19" t="str">
        <f t="shared" ca="1" si="642"/>
        <v/>
      </c>
      <c r="GC83" s="19" t="str">
        <f t="shared" ca="1" si="643"/>
        <v/>
      </c>
      <c r="GD83" s="19" t="str">
        <f t="shared" ca="1" si="644"/>
        <v/>
      </c>
      <c r="GE83" s="19" t="str">
        <f t="shared" ca="1" si="645"/>
        <v/>
      </c>
      <c r="GF83" s="19" t="str">
        <f t="shared" ca="1" si="646"/>
        <v/>
      </c>
      <c r="GG83" s="19" t="str">
        <f t="shared" ca="1" si="647"/>
        <v/>
      </c>
      <c r="GH83" s="19" t="str">
        <f t="shared" ca="1" si="648"/>
        <v/>
      </c>
      <c r="GI83" s="19" t="str">
        <f t="shared" ca="1" si="649"/>
        <v/>
      </c>
      <c r="GJ83" s="19" t="str">
        <f t="shared" ca="1" si="650"/>
        <v/>
      </c>
      <c r="GK83" s="19" t="str">
        <f t="shared" ca="1" si="651"/>
        <v/>
      </c>
      <c r="GL83" s="19" t="str">
        <f t="shared" ca="1" si="652"/>
        <v/>
      </c>
      <c r="GM83" s="19" t="str">
        <f t="shared" ca="1" si="653"/>
        <v/>
      </c>
      <c r="GN83" s="19" t="str">
        <f t="shared" ca="1" si="654"/>
        <v/>
      </c>
      <c r="GO83" s="19" t="str">
        <f t="shared" ca="1" si="655"/>
        <v/>
      </c>
      <c r="GP83" s="19" t="str">
        <f t="shared" ca="1" si="656"/>
        <v/>
      </c>
      <c r="GQ83" s="19" t="str">
        <f t="shared" ca="1" si="657"/>
        <v/>
      </c>
      <c r="GR83" s="19" t="str">
        <f t="shared" ca="1" si="658"/>
        <v/>
      </c>
      <c r="GS83" s="19" t="str">
        <f t="shared" ca="1" si="659"/>
        <v/>
      </c>
      <c r="GT83" s="19" t="str">
        <f t="shared" ca="1" si="660"/>
        <v/>
      </c>
      <c r="GU83" s="19" t="str">
        <f t="shared" ca="1" si="661"/>
        <v/>
      </c>
      <c r="GV83" s="19" t="str">
        <f t="shared" ca="1" si="662"/>
        <v/>
      </c>
      <c r="GW83" s="19" t="str">
        <f t="shared" ca="1" si="663"/>
        <v/>
      </c>
      <c r="GX83" s="19" t="str">
        <f t="shared" ca="1" si="664"/>
        <v/>
      </c>
      <c r="GY83" s="19" t="str">
        <f t="shared" ca="1" si="665"/>
        <v/>
      </c>
      <c r="GZ83" s="19" t="str">
        <f t="shared" ca="1" si="666"/>
        <v/>
      </c>
      <c r="HA83" s="19" t="str">
        <f t="shared" ca="1" si="667"/>
        <v/>
      </c>
      <c r="HB83" s="19" t="str">
        <f t="shared" ca="1" si="668"/>
        <v/>
      </c>
      <c r="HC83" s="19" t="str">
        <f t="shared" ca="1" si="669"/>
        <v/>
      </c>
      <c r="HD83" s="19" t="str">
        <f t="shared" ca="1" si="670"/>
        <v/>
      </c>
      <c r="HE83" s="19" t="str">
        <f t="shared" ca="1" si="671"/>
        <v/>
      </c>
      <c r="HF83" s="19" t="str">
        <f t="shared" ca="1" si="672"/>
        <v/>
      </c>
      <c r="HG83" s="19" t="str">
        <f t="shared" ca="1" si="673"/>
        <v/>
      </c>
      <c r="HH83" s="19" t="str">
        <f t="shared" ca="1" si="674"/>
        <v/>
      </c>
      <c r="HI83" s="19" t="str">
        <f t="shared" ca="1" si="675"/>
        <v/>
      </c>
      <c r="HJ83" s="19" t="str">
        <f t="shared" ca="1" si="676"/>
        <v/>
      </c>
      <c r="HK83" s="19" t="str">
        <f t="shared" ca="1" si="677"/>
        <v/>
      </c>
      <c r="HL83" s="19" t="str">
        <f t="shared" ca="1" si="678"/>
        <v/>
      </c>
      <c r="HM83" s="19" t="str">
        <f t="shared" ca="1" si="679"/>
        <v/>
      </c>
      <c r="HN83" s="19" t="str">
        <f t="shared" ca="1" si="680"/>
        <v/>
      </c>
      <c r="HO83" s="19" t="str">
        <f t="shared" ca="1" si="681"/>
        <v/>
      </c>
      <c r="HP83" s="19" t="str">
        <f t="shared" ca="1" si="682"/>
        <v/>
      </c>
      <c r="HQ83" s="19" t="str">
        <f t="shared" ca="1" si="683"/>
        <v/>
      </c>
      <c r="HR83" s="19" t="str">
        <f t="shared" ca="1" si="684"/>
        <v/>
      </c>
      <c r="HS83" s="19" t="str">
        <f t="shared" ca="1" si="685"/>
        <v/>
      </c>
      <c r="HT83" s="19" t="str">
        <f t="shared" ca="1" si="686"/>
        <v/>
      </c>
      <c r="HU83" s="19" t="str">
        <f t="shared" ca="1" si="687"/>
        <v/>
      </c>
      <c r="HV83" s="19" t="str">
        <f t="shared" ca="1" si="688"/>
        <v/>
      </c>
      <c r="HW83" s="19" t="str">
        <f t="shared" ca="1" si="689"/>
        <v/>
      </c>
      <c r="HX83" s="19" t="str">
        <f t="shared" ca="1" si="690"/>
        <v/>
      </c>
      <c r="HY83" s="19" t="str">
        <f t="shared" ca="1" si="691"/>
        <v/>
      </c>
      <c r="HZ83" s="19" t="str">
        <f t="shared" ca="1" si="692"/>
        <v/>
      </c>
      <c r="IA83" s="19" t="str">
        <f t="shared" ca="1" si="693"/>
        <v/>
      </c>
      <c r="IB83" s="19" t="str">
        <f t="shared" ca="1" si="694"/>
        <v/>
      </c>
      <c r="IC83" s="19" t="str">
        <f t="shared" ca="1" si="695"/>
        <v/>
      </c>
      <c r="ID83" s="19" t="str">
        <f t="shared" ca="1" si="696"/>
        <v/>
      </c>
      <c r="IE83" s="19" t="str">
        <f t="shared" ca="1" si="697"/>
        <v/>
      </c>
      <c r="IF83" s="19" t="str">
        <f t="shared" ca="1" si="698"/>
        <v/>
      </c>
      <c r="IG83" s="19" t="str">
        <f t="shared" ca="1" si="699"/>
        <v/>
      </c>
      <c r="IH83" s="19" t="str">
        <f t="shared" ca="1" si="700"/>
        <v/>
      </c>
      <c r="II83" s="19" t="str">
        <f t="shared" ca="1" si="701"/>
        <v/>
      </c>
      <c r="IJ83" s="19" t="str">
        <f t="shared" ca="1" si="702"/>
        <v/>
      </c>
      <c r="IK83" s="19" t="str">
        <f t="shared" ca="1" si="703"/>
        <v/>
      </c>
      <c r="IL83" s="19" t="str">
        <f t="shared" ca="1" si="704"/>
        <v/>
      </c>
      <c r="IM83" s="19" t="str">
        <f t="shared" ca="1" si="705"/>
        <v/>
      </c>
      <c r="IN83" s="19" t="str">
        <f t="shared" ca="1" si="706"/>
        <v/>
      </c>
      <c r="IO83" s="19" t="str">
        <f t="shared" ca="1" si="707"/>
        <v/>
      </c>
      <c r="IP83" s="19" t="str">
        <f t="shared" ca="1" si="708"/>
        <v/>
      </c>
      <c r="IQ83" s="19" t="str">
        <f t="shared" ca="1" si="709"/>
        <v/>
      </c>
      <c r="IR83" s="19" t="str">
        <f t="shared" ca="1" si="710"/>
        <v/>
      </c>
      <c r="IS83" s="19" t="str">
        <f t="shared" ca="1" si="711"/>
        <v/>
      </c>
      <c r="IT83" s="19" t="str">
        <f t="shared" ca="1" si="712"/>
        <v/>
      </c>
      <c r="IU83" s="19" t="str">
        <f t="shared" ca="1" si="713"/>
        <v/>
      </c>
      <c r="IV83" s="19" t="str">
        <f t="shared" ca="1" si="714"/>
        <v/>
      </c>
      <c r="IW83" s="19" t="str">
        <f t="shared" ca="1" si="715"/>
        <v/>
      </c>
      <c r="IX83" s="19" t="str">
        <f t="shared" ca="1" si="716"/>
        <v/>
      </c>
      <c r="IY83" s="19" t="str">
        <f t="shared" ca="1" si="717"/>
        <v/>
      </c>
      <c r="IZ83" s="19" t="str">
        <f t="shared" ca="1" si="718"/>
        <v/>
      </c>
      <c r="JA83" s="19" t="str">
        <f t="shared" ca="1" si="719"/>
        <v/>
      </c>
      <c r="JB83" s="19" t="str">
        <f t="shared" ca="1" si="720"/>
        <v/>
      </c>
      <c r="JC83" s="19" t="str">
        <f t="shared" ca="1" si="721"/>
        <v/>
      </c>
      <c r="JD83" s="19" t="str">
        <f t="shared" ca="1" si="722"/>
        <v/>
      </c>
      <c r="JE83" s="19" t="str">
        <f t="shared" ca="1" si="723"/>
        <v/>
      </c>
      <c r="JF83" s="19" t="str">
        <f t="shared" ca="1" si="724"/>
        <v/>
      </c>
      <c r="JG83" s="19" t="str">
        <f t="shared" ca="1" si="725"/>
        <v/>
      </c>
      <c r="JH83" s="19" t="str">
        <f t="shared" ca="1" si="726"/>
        <v/>
      </c>
      <c r="JI83" s="19" t="str">
        <f t="shared" ca="1" si="727"/>
        <v/>
      </c>
      <c r="JJ83" s="19" t="str">
        <f t="shared" ca="1" si="728"/>
        <v/>
      </c>
      <c r="JK83" s="19" t="str">
        <f t="shared" ca="1" si="729"/>
        <v/>
      </c>
      <c r="JL83" s="19" t="str">
        <f t="shared" ca="1" si="730"/>
        <v/>
      </c>
      <c r="JM83" s="19" t="str">
        <f t="shared" ca="1" si="731"/>
        <v/>
      </c>
      <c r="JN83" s="19" t="str">
        <f t="shared" ca="1" si="732"/>
        <v/>
      </c>
      <c r="JO83" s="19" t="str">
        <f t="shared" ca="1" si="733"/>
        <v/>
      </c>
      <c r="JP83" s="19" t="str">
        <f t="shared" ca="1" si="734"/>
        <v/>
      </c>
      <c r="JQ83" s="19" t="str">
        <f t="shared" ca="1" si="735"/>
        <v/>
      </c>
      <c r="JR83" s="19" t="str">
        <f t="shared" ca="1" si="736"/>
        <v/>
      </c>
      <c r="JS83" s="19" t="str">
        <f t="shared" ca="1" si="737"/>
        <v/>
      </c>
      <c r="JT83" s="19" t="str">
        <f t="shared" ca="1" si="738"/>
        <v/>
      </c>
      <c r="JU83" s="19" t="str">
        <f t="shared" ca="1" si="739"/>
        <v/>
      </c>
      <c r="JV83" s="19" t="str">
        <f t="shared" ca="1" si="740"/>
        <v/>
      </c>
      <c r="JW83" s="19" t="str">
        <f t="shared" ca="1" si="741"/>
        <v/>
      </c>
      <c r="JX83" s="19" t="str">
        <f t="shared" ca="1" si="742"/>
        <v/>
      </c>
      <c r="JY83" s="19" t="str">
        <f t="shared" ca="1" si="743"/>
        <v/>
      </c>
      <c r="JZ83" s="19" t="str">
        <f t="shared" ca="1" si="744"/>
        <v/>
      </c>
      <c r="KA83" s="19" t="str">
        <f t="shared" ca="1" si="745"/>
        <v/>
      </c>
      <c r="KB83" s="19" t="str">
        <f t="shared" ca="1" si="746"/>
        <v/>
      </c>
      <c r="KC83" s="19" t="str">
        <f t="shared" ca="1" si="747"/>
        <v/>
      </c>
      <c r="KD83" s="19" t="str">
        <f t="shared" ca="1" si="748"/>
        <v/>
      </c>
      <c r="KE83" s="19" t="str">
        <f t="shared" ca="1" si="749"/>
        <v/>
      </c>
      <c r="KF83" s="19" t="str">
        <f t="shared" ca="1" si="750"/>
        <v/>
      </c>
      <c r="KG83" s="19" t="str">
        <f t="shared" ca="1" si="751"/>
        <v/>
      </c>
      <c r="KH83" s="19" t="str">
        <f t="shared" ca="1" si="752"/>
        <v/>
      </c>
      <c r="KI83" s="19" t="str">
        <f t="shared" ca="1" si="753"/>
        <v/>
      </c>
      <c r="KJ83" s="19" t="str">
        <f t="shared" ca="1" si="754"/>
        <v/>
      </c>
      <c r="KK83" s="19" t="str">
        <f t="shared" ca="1" si="755"/>
        <v/>
      </c>
      <c r="KL83" s="19" t="str">
        <f t="shared" ca="1" si="756"/>
        <v/>
      </c>
      <c r="KM83" s="19" t="str">
        <f t="shared" ca="1" si="757"/>
        <v/>
      </c>
      <c r="KN83" s="19" t="str">
        <f t="shared" ca="1" si="758"/>
        <v/>
      </c>
      <c r="KO83" s="19" t="str">
        <f t="shared" ca="1" si="759"/>
        <v/>
      </c>
      <c r="KP83" s="19" t="str">
        <f t="shared" ca="1" si="760"/>
        <v/>
      </c>
      <c r="KQ83" s="19" t="str">
        <f t="shared" ca="1" si="761"/>
        <v/>
      </c>
    </row>
    <row r="84" spans="3:303" x14ac:dyDescent="0.3">
      <c r="C84" s="19" t="str">
        <f t="shared" ca="1" si="603"/>
        <v/>
      </c>
      <c r="D84" s="19" t="str">
        <f t="shared" ca="1" si="604"/>
        <v/>
      </c>
      <c r="E84" s="19" t="str">
        <f t="shared" ca="1" si="605"/>
        <v/>
      </c>
      <c r="F84" s="19" t="str">
        <f t="shared" ca="1" si="606"/>
        <v/>
      </c>
      <c r="G84" s="19" t="str">
        <f t="shared" ca="1" si="607"/>
        <v/>
      </c>
      <c r="H84" s="19" t="str">
        <f t="shared" ca="1" si="608"/>
        <v/>
      </c>
      <c r="I84" s="19" t="str">
        <f t="shared" ca="1" si="609"/>
        <v/>
      </c>
      <c r="J84" s="19" t="str">
        <f t="shared" ca="1" si="610"/>
        <v/>
      </c>
      <c r="K84" s="19" t="str">
        <f t="shared" ca="1" si="611"/>
        <v/>
      </c>
      <c r="L84" s="19" t="str">
        <f ca="1">IF(OR(L83="",COUNTIF($EX$3:$KQ$3,#REF!)=COUNTIFS($EX$3:$KQ$3,#REF!,$EX83:$KQ83,#REF!)),"",OFFSET($A$4,0,L83))</f>
        <v/>
      </c>
      <c r="M84" s="19" t="str">
        <f ca="1">IF(OR(M83="",COUNTIF($EX$3:$KQ$3,#REF!)=COUNTIFS($EX$3:$KQ$3,#REF!,$EX83:$KQ83,#REF!)),"",OFFSET($A$4,0,M83))</f>
        <v/>
      </c>
      <c r="N84" s="19" t="str">
        <f ca="1">IF(OR(N83="",COUNTIF($EX$3:$KQ$3,#REF!)=COUNTIFS($EX$3:$KQ$3,#REF!,$EX83:$KQ83,#REF!)),"",OFFSET($A$4,0,N83))</f>
        <v/>
      </c>
      <c r="O84" s="19" t="str">
        <f ca="1">IF(OR(O83="",COUNTIF($EX$3:$KQ$3,#REF!)=COUNTIFS($EX$3:$KQ$3,#REF!,$EX83:$KQ83,#REF!)),"",OFFSET($A$4,0,O83))</f>
        <v/>
      </c>
      <c r="P84" s="19" t="str">
        <f ca="1">IF(OR(P83="",COUNTIF($EX$3:$KQ$3,#REF!)=COUNTIFS($EX$3:$KQ$3,#REF!,$EX83:$KQ83,#REF!)),"",OFFSET($A$4,0,P83))</f>
        <v/>
      </c>
      <c r="Q84" s="19" t="str">
        <f ca="1">IF(OR(Q83="",COUNTIF($EX$3:$KQ$3,#REF!)=COUNTIFS($EX$3:$KQ$3,#REF!,$EX83:$KQ83,#REF!)),"",OFFSET($A$4,0,Q83))</f>
        <v/>
      </c>
      <c r="R84" s="19" t="str">
        <f ca="1">IF(OR(R83="",COUNTIF($EX$3:$KQ$3,#REF!)=COUNTIFS($EX$3:$KQ$3,#REF!,$EX83:$KQ83,#REF!)),"",OFFSET($A$4,0,R83))</f>
        <v/>
      </c>
      <c r="S84" s="19" t="str">
        <f ca="1">IF(OR(S83="",COUNTIF($EX$3:$KQ$3,#REF!)=COUNTIFS($EX$3:$KQ$3,#REF!,$EX83:$KQ83,#REF!)),"",OFFSET($A$4,0,S83))</f>
        <v/>
      </c>
      <c r="T84" s="19" t="str">
        <f ca="1">IF(OR(T83="",COUNTIF($EX$3:$KQ$3,#REF!)=COUNTIFS($EX$3:$KQ$3,#REF!,$EX83:$KQ83,#REF!)),"",OFFSET($A$4,0,T83))</f>
        <v/>
      </c>
      <c r="U84" s="19" t="str">
        <f ca="1">IF(OR(U83="",COUNTIF($EX$3:$KQ$3,#REF!)=COUNTIFS($EX$3:$KQ$3,#REF!,$EX83:$KQ83,#REF!)),"",OFFSET($A$4,0,U83))</f>
        <v/>
      </c>
      <c r="V84" s="19" t="str">
        <f ca="1">IF(OR(V83="",COUNTIF($EX$3:$KQ$3,#REF!)=COUNTIFS($EX$3:$KQ$3,#REF!,$EX83:$KQ83,#REF!)),"",OFFSET($A$4,0,V83))</f>
        <v/>
      </c>
      <c r="W84" s="19" t="str">
        <f ca="1">IF(OR(W83="",COUNTIF($EX$3:$KQ$3,#REF!)=COUNTIFS($EX$3:$KQ$3,#REF!,$EX83:$KQ83,#REF!)),"",OFFSET($A$4,0,W83))</f>
        <v/>
      </c>
      <c r="X84" s="19" t="str">
        <f ca="1">IF(OR(X83="",COUNTIF($EX$3:$KQ$3,#REF!)=COUNTIFS($EX$3:$KQ$3,#REF!,$EX83:$KQ83,#REF!)),"",OFFSET($A$4,0,X83))</f>
        <v/>
      </c>
      <c r="Y84" s="19" t="str">
        <f ca="1">IF(OR(Y83="",COUNTIF($EX$3:$KQ$3,#REF!)=COUNTIFS($EX$3:$KQ$3,#REF!,$EX83:$KQ83,#REF!)),"",OFFSET($A$4,0,Y83))</f>
        <v/>
      </c>
      <c r="Z84" s="19" t="str">
        <f ca="1">IF(OR(Z83="",COUNTIF($EX$3:$KQ$3,#REF!)=COUNTIFS($EX$3:$KQ$3,#REF!,$EX83:$KQ83,#REF!)),"",OFFSET($A$4,0,Z83))</f>
        <v/>
      </c>
      <c r="AA84" s="19" t="str">
        <f ca="1">IF(OR(AA83="",COUNTIF($EX$3:$KQ$3,#REF!)=COUNTIFS($EX$3:$KQ$3,#REF!,$EX83:$KQ83,#REF!)),"",OFFSET($A$4,0,AA83))</f>
        <v/>
      </c>
      <c r="AB84" s="19" t="str">
        <f ca="1">IF(OR(AB83="",COUNTIF($EX$3:$KQ$3,#REF!)=COUNTIFS($EX$3:$KQ$3,#REF!,$EX83:$KQ83,#REF!)),"",OFFSET($A$4,0,AB83))</f>
        <v/>
      </c>
      <c r="AC84" s="19" t="str">
        <f ca="1">IF(OR(AC83="",COUNTIF($EX$3:$KQ$3,#REF!)=COUNTIFS($EX$3:$KQ$3,#REF!,$EX83:$KQ83,#REF!)),"",OFFSET($A$4,0,AC83))</f>
        <v/>
      </c>
      <c r="AD84" s="19" t="str">
        <f ca="1">IF(OR(AD83="",COUNTIF($EX$3:$KQ$3,#REF!)=COUNTIFS($EX$3:$KQ$3,#REF!,$EX83:$KQ83,#REF!)),"",OFFSET($A$4,0,AD83))</f>
        <v/>
      </c>
      <c r="AE84" s="19" t="str">
        <f ca="1">IF(OR(AE83="",COUNTIF($EX$3:$KQ$3,#REF!)=COUNTIFS($EX$3:$KQ$3,#REF!,$EX83:$KQ83,#REF!)),"",OFFSET($A$4,0,AE83))</f>
        <v/>
      </c>
      <c r="AF84" s="19" t="str">
        <f ca="1">IF(OR(AF83="",COUNTIF($EX$3:$KQ$3,#REF!)=COUNTIFS($EX$3:$KQ$3,#REF!,$EX83:$KQ83,#REF!)),"",OFFSET($A$4,0,AF83))</f>
        <v/>
      </c>
      <c r="AG84" s="19" t="str">
        <f ca="1">IF(OR(AG83="",COUNTIF($EX$3:$KQ$3,#REF!)=COUNTIFS($EX$3:$KQ$3,#REF!,$EX83:$KQ83,#REF!)),"",OFFSET($A$4,0,AG83))</f>
        <v/>
      </c>
      <c r="AH84" s="19" t="str">
        <f ca="1">IF(OR(AH83="",COUNTIF($EX$3:$KQ$3,#REF!)=COUNTIFS($EX$3:$KQ$3,#REF!,$EX83:$KQ83,#REF!)),"",OFFSET($A$4,0,AH83))</f>
        <v/>
      </c>
      <c r="AI84" s="19" t="str">
        <f ca="1">IF(OR(AI83="",COUNTIF($EX$3:$KQ$3,#REF!)=COUNTIFS($EX$3:$KQ$3,#REF!,$EX83:$KQ83,#REF!)),"",OFFSET($A$4,0,AI83))</f>
        <v/>
      </c>
      <c r="AJ84" s="19" t="str">
        <f ca="1">IF(OR(AJ83="",COUNTIF($EX$3:$KQ$3,#REF!)=COUNTIFS($EX$3:$KQ$3,#REF!,$EX83:$KQ83,#REF!)),"",OFFSET($A$4,0,AJ83))</f>
        <v/>
      </c>
      <c r="AK84" s="19" t="str">
        <f ca="1">IF(OR(AK83="",COUNTIF($EX$3:$KQ$3,#REF!)=COUNTIFS($EX$3:$KQ$3,#REF!,$EX83:$KQ83,#REF!)),"",OFFSET($A$4,0,AK83))</f>
        <v/>
      </c>
      <c r="AL84" s="19" t="str">
        <f ca="1">IF(OR(AL83="",COUNTIF($EX$3:$KQ$3,#REF!)=COUNTIFS($EX$3:$KQ$3,#REF!,$EX83:$KQ83,#REF!)),"",OFFSET($A$4,0,AL83))</f>
        <v/>
      </c>
      <c r="AM84" s="19" t="str">
        <f ca="1">IF(OR(AM83="",COUNTIF($EX$3:$KQ$3,#REF!)=COUNTIFS($EX$3:$KQ$3,#REF!,$EX83:$KQ83,#REF!)),"",OFFSET($A$4,0,AM83))</f>
        <v/>
      </c>
      <c r="AN84" s="19" t="str">
        <f ca="1">IF(OR(AN83="",COUNTIF($EX$3:$KQ$3,#REF!)=COUNTIFS($EX$3:$KQ$3,#REF!,$EX83:$KQ83,#REF!)),"",OFFSET($A$4,0,AN83))</f>
        <v/>
      </c>
      <c r="AO84" s="19" t="str">
        <f ca="1">IF(OR(AO83="",COUNTIF($EX$3:$KQ$3,#REF!)=COUNTIFS($EX$3:$KQ$3,#REF!,$EX83:$KQ83,#REF!)),"",OFFSET($A$4,0,AO83))</f>
        <v/>
      </c>
      <c r="AP84" s="19" t="str">
        <f ca="1">IF(OR(AP83="",COUNTIF($EX$3:$KQ$3,#REF!)=COUNTIFS($EX$3:$KQ$3,#REF!,$EX83:$KQ83,#REF!)),"",OFFSET($A$4,0,AP83))</f>
        <v/>
      </c>
      <c r="AQ84" s="19" t="str">
        <f ca="1">IF(OR(AQ83="",COUNTIF($EX$3:$KQ$3,#REF!)=COUNTIFS($EX$3:$KQ$3,#REF!,$EX83:$KQ83,#REF!)),"",OFFSET($A$4,0,AQ83))</f>
        <v/>
      </c>
      <c r="AR84" s="19" t="str">
        <f ca="1">IF(OR(AR83="",COUNTIF($EX$3:$KQ$3,#REF!)=COUNTIFS($EX$3:$KQ$3,#REF!,$EX83:$KQ83,#REF!)),"",OFFSET($A$4,0,AR83))</f>
        <v/>
      </c>
      <c r="AS84" s="19" t="str">
        <f ca="1">IF(OR(AS83="",COUNTIF($EX$3:$KQ$3,#REF!)=COUNTIFS($EX$3:$KQ$3,#REF!,$EX83:$KQ83,#REF!)),"",OFFSET($A$4,0,AS83))</f>
        <v/>
      </c>
      <c r="AT84" s="19" t="str">
        <f ca="1">IF(OR(AT83="",COUNTIF($EX$3:$KQ$3,#REF!)=COUNTIFS($EX$3:$KQ$3,#REF!,$EX83:$KQ83,#REF!)),"",OFFSET($A$4,0,AT83))</f>
        <v/>
      </c>
      <c r="AU84" s="19" t="str">
        <f ca="1">IF(OR(AU83="",COUNTIF($EX$3:$KQ$3,#REF!)=COUNTIFS($EX$3:$KQ$3,#REF!,$EX83:$KQ83,#REF!)),"",OFFSET($A$4,0,AU83))</f>
        <v/>
      </c>
      <c r="AV84" s="19" t="str">
        <f ca="1">IF(OR(AV83="",COUNTIF($EX$3:$KQ$3,#REF!)=COUNTIFS($EX$3:$KQ$3,#REF!,$EX83:$KQ83,#REF!)),"",OFFSET($A$4,0,AV83))</f>
        <v/>
      </c>
      <c r="AW84" s="19" t="str">
        <f ca="1">IF(OR(AW83="",COUNTIF($EX$3:$KQ$3,#REF!)=COUNTIFS($EX$3:$KQ$3,#REF!,$EX83:$KQ83,#REF!)),"",OFFSET($A$4,0,AW83))</f>
        <v/>
      </c>
      <c r="AX84" s="19" t="str">
        <f ca="1">IF(OR(AX83="",COUNTIF($EX$3:$KQ$3,#REF!)=COUNTIFS($EX$3:$KQ$3,#REF!,$EX83:$KQ83,#REF!)),"",OFFSET($A$4,0,AX83))</f>
        <v/>
      </c>
      <c r="AY84" s="19" t="str">
        <f ca="1">IF(OR(AY83="",COUNTIF($EX$3:$KQ$3,#REF!)=COUNTIFS($EX$3:$KQ$3,#REF!,$EX83:$KQ83,#REF!)),"",OFFSET($A$4,0,AY83))</f>
        <v/>
      </c>
      <c r="AZ84" s="19" t="str">
        <f ca="1">IF(OR(AZ83="",COUNTIF($EX$3:$KQ$3,#REF!)=COUNTIFS($EX$3:$KQ$3,#REF!,$EX83:$KQ83,#REF!)),"",OFFSET($A$4,0,AZ83))</f>
        <v/>
      </c>
      <c r="BA84" s="19" t="str">
        <f ca="1">IF(OR(BA83="",COUNTIF($EX$3:$KQ$3,#REF!)=COUNTIFS($EX$3:$KQ$3,#REF!,$EX83:$KQ83,#REF!)),"",OFFSET($A$4,0,BA83))</f>
        <v/>
      </c>
      <c r="BB84" s="19" t="str">
        <f ca="1">IF(OR(BB83="",COUNTIF($EX$3:$KQ$3,#REF!)=COUNTIFS($EX$3:$KQ$3,#REF!,$EX83:$KQ83,#REF!)),"",OFFSET($A$4,0,BB83))</f>
        <v/>
      </c>
      <c r="BC84" s="19" t="str">
        <f ca="1">IF(OR(BC83="",COUNTIF($EX$3:$KQ$3,#REF!)=COUNTIFS($EX$3:$KQ$3,#REF!,$EX83:$KQ83,#REF!)),"",OFFSET($A$4,0,BC83))</f>
        <v/>
      </c>
      <c r="BD84" s="19" t="str">
        <f ca="1">IF(OR(BD83="",COUNTIF($EX$3:$KQ$3,#REF!)=COUNTIFS($EX$3:$KQ$3,#REF!,$EX83:$KQ83,#REF!)),"",OFFSET($A$4,0,BD83))</f>
        <v/>
      </c>
      <c r="BE84" s="19" t="str">
        <f ca="1">IF(OR(BE83="",COUNTIF($EX$3:$KQ$3,#REF!)=COUNTIFS($EX$3:$KQ$3,#REF!,$EX83:$KQ83,#REF!)),"",OFFSET($A$4,0,BE83))</f>
        <v/>
      </c>
      <c r="BF84" s="19" t="str">
        <f ca="1">IF(OR(BF83="",COUNTIF($EX$3:$KQ$3,#REF!)=COUNTIFS($EX$3:$KQ$3,#REF!,$EX83:$KQ83,#REF!)),"",OFFSET($A$4,0,BF83))</f>
        <v/>
      </c>
      <c r="BG84" s="19" t="str">
        <f ca="1">IF(OR(BG83="",COUNTIF($EX$3:$KQ$3,#REF!)=COUNTIFS($EX$3:$KQ$3,#REF!,$EX83:$KQ83,#REF!)),"",OFFSET($A$4,0,BG83))</f>
        <v/>
      </c>
      <c r="BH84" s="19" t="str">
        <f ca="1">IF(OR(BH83="",COUNTIF($EX$3:$KQ$3,#REF!)=COUNTIFS($EX$3:$KQ$3,#REF!,$EX83:$KQ83,#REF!)),"",OFFSET($A$4,0,BH83))</f>
        <v/>
      </c>
      <c r="BI84" s="19" t="str">
        <f ca="1">IF(OR(BI83="",COUNTIF($EX$3:$KQ$3,#REF!)=COUNTIFS($EX$3:$KQ$3,#REF!,$EX83:$KQ83,#REF!)),"",OFFSET($A$4,0,BI83))</f>
        <v/>
      </c>
      <c r="BJ84" s="19" t="str">
        <f ca="1">IF(OR(BJ83="",COUNTIF($EX$3:$KQ$3,#REF!)=COUNTIFS($EX$3:$KQ$3,#REF!,$EX83:$KQ83,#REF!)),"",OFFSET($A$4,0,BJ83))</f>
        <v/>
      </c>
      <c r="BK84" s="19" t="str">
        <f ca="1">IF(OR(BK83="",COUNTIF($EX$3:$KQ$3,#REF!)=COUNTIFS($EX$3:$KQ$3,#REF!,$EX83:$KQ83,#REF!)),"",OFFSET($A$4,0,BK83))</f>
        <v/>
      </c>
      <c r="BL84" s="19" t="str">
        <f ca="1">IF(OR(BL83="",COUNTIF($EX$3:$KQ$3,#REF!)=COUNTIFS($EX$3:$KQ$3,#REF!,$EX83:$KQ83,#REF!)),"",OFFSET($A$4,0,BL83))</f>
        <v/>
      </c>
      <c r="BM84" s="19" t="str">
        <f ca="1">IF(OR(BM83="",COUNTIF($EX$3:$KQ$3,#REF!)=COUNTIFS($EX$3:$KQ$3,#REF!,$EX83:$KQ83,#REF!)),"",OFFSET($A$4,0,BM83))</f>
        <v/>
      </c>
      <c r="BN84" s="19" t="str">
        <f ca="1">IF(OR(BN83="",COUNTIF($EX$3:$KQ$3,#REF!)=COUNTIFS($EX$3:$KQ$3,#REF!,$EX83:$KQ83,#REF!)),"",OFFSET($A$4,0,BN83))</f>
        <v/>
      </c>
      <c r="BO84" s="19" t="str">
        <f ca="1">IF(OR(BO83="",COUNTIF($EX$3:$KQ$3,#REF!)=COUNTIFS($EX$3:$KQ$3,#REF!,$EX83:$KQ83,#REF!)),"",OFFSET($A$4,0,BO83))</f>
        <v/>
      </c>
      <c r="BP84" s="19" t="str">
        <f ca="1">IF(OR(BP83="",COUNTIF($EX$3:$KQ$3,#REF!)=COUNTIFS($EX$3:$KQ$3,#REF!,$EX83:$KQ83,#REF!)),"",OFFSET($A$4,0,BP83))</f>
        <v/>
      </c>
      <c r="BQ84" s="19" t="str">
        <f ca="1">IF(OR(BQ83="",COUNTIF($EX$3:$KQ$3,#REF!)=COUNTIFS($EX$3:$KQ$3,#REF!,$EX83:$KQ83,#REF!)),"",OFFSET($A$4,0,BQ83))</f>
        <v/>
      </c>
      <c r="BR84" s="19" t="str">
        <f ca="1">IF(OR(BR83="",COUNTIF($EX$3:$KQ$3,#REF!)=COUNTIFS($EX$3:$KQ$3,#REF!,$EX83:$KQ83,#REF!)),"",OFFSET($A$4,0,BR83))</f>
        <v/>
      </c>
      <c r="BS84" s="19" t="str">
        <f ca="1">IF(OR(BS83="",COUNTIF($EX$3:$KQ$3,#REF!)=COUNTIFS($EX$3:$KQ$3,#REF!,$EX83:$KQ83,#REF!)),"",OFFSET($A$4,0,BS83))</f>
        <v/>
      </c>
      <c r="BT84" s="19" t="str">
        <f ca="1">IF(OR(BT83="",COUNTIF($EX$3:$KQ$3,#REF!)=COUNTIFS($EX$3:$KQ$3,#REF!,$EX83:$KQ83,#REF!)),"",OFFSET($A$4,0,BT83))</f>
        <v/>
      </c>
      <c r="BU84" s="19" t="str">
        <f ca="1">IF(OR(BU83="",COUNTIF($EX$3:$KQ$3,#REF!)=COUNTIFS($EX$3:$KQ$3,#REF!,$EX83:$KQ83,#REF!)),"",OFFSET($A$4,0,BU83))</f>
        <v/>
      </c>
      <c r="BV84" s="19" t="str">
        <f ca="1">IF(OR(BV83="",COUNTIF($EX$3:$KQ$3,#REF!)=COUNTIFS($EX$3:$KQ$3,#REF!,$EX83:$KQ83,#REF!)),"",OFFSET($A$4,0,BV83))</f>
        <v/>
      </c>
      <c r="BW84" s="19" t="str">
        <f ca="1">IF(OR(BW83="",COUNTIF($EX$3:$KQ$3,#REF!)=COUNTIFS($EX$3:$KQ$3,#REF!,$EX83:$KQ83,#REF!)),"",OFFSET($A$4,0,BW83))</f>
        <v/>
      </c>
      <c r="BX84" s="19" t="str">
        <f ca="1">IF(OR(BX83="",COUNTIF($EX$3:$KQ$3,#REF!)=COUNTIFS($EX$3:$KQ$3,#REF!,$EX83:$KQ83,#REF!)),"",OFFSET($A$4,0,BX83))</f>
        <v/>
      </c>
      <c r="BY84" s="19" t="str">
        <f ca="1">IF(OR(BY83="",COUNTIF($EX$3:$KQ$3,#REF!)=COUNTIFS($EX$3:$KQ$3,#REF!,$EX83:$KQ83,#REF!)),"",OFFSET($A$4,0,BY83))</f>
        <v/>
      </c>
      <c r="BZ84" s="19" t="str">
        <f ca="1">IF(OR(BZ83="",COUNTIF($EX$3:$KQ$3,#REF!)=COUNTIFS($EX$3:$KQ$3,#REF!,$EX83:$KQ83,#REF!)),"",OFFSET($A$4,0,BZ83))</f>
        <v/>
      </c>
      <c r="CA84" s="19" t="str">
        <f ca="1">IF(OR(CA83="",COUNTIF($EX$3:$KQ$3,#REF!)=COUNTIFS($EX$3:$KQ$3,#REF!,$EX83:$KQ83,#REF!)),"",OFFSET($A$4,0,CA83))</f>
        <v/>
      </c>
      <c r="CB84" s="19" t="str">
        <f ca="1">IF(OR(CB83="",COUNTIF($EX$3:$KQ$3,#REF!)=COUNTIFS($EX$3:$KQ$3,#REF!,$EX83:$KQ83,#REF!)),"",OFFSET($A$4,0,CB83))</f>
        <v/>
      </c>
      <c r="CC84" s="19" t="str">
        <f ca="1">IF(OR(CC83="",COUNTIF($EX$3:$KQ$3,#REF!)=COUNTIFS($EX$3:$KQ$3,#REF!,$EX83:$KQ83,#REF!)),"",OFFSET($A$4,0,CC83))</f>
        <v/>
      </c>
      <c r="CD84" s="19" t="str">
        <f ca="1">IF(OR(CD83="",COUNTIF($EX$3:$KQ$3,#REF!)=COUNTIFS($EX$3:$KQ$3,#REF!,$EX83:$KQ83,#REF!)),"",OFFSET($A$4,0,CD83))</f>
        <v/>
      </c>
      <c r="CE84" s="19" t="str">
        <f ca="1">IF(OR(CE83="",COUNTIF($EX$3:$KQ$3,#REF!)=COUNTIFS($EX$3:$KQ$3,#REF!,$EX83:$KQ83,#REF!)),"",OFFSET($A$4,0,CE83))</f>
        <v/>
      </c>
      <c r="CF84" s="19" t="str">
        <f ca="1">IF(OR(CF83="",COUNTIF($EX$3:$KQ$3,#REF!)=COUNTIFS($EX$3:$KQ$3,#REF!,$EX83:$KQ83,#REF!)),"",OFFSET($A$4,0,CF83))</f>
        <v/>
      </c>
      <c r="CG84" s="19" t="str">
        <f ca="1">IF(OR(CG83="",COUNTIF($EX$3:$KQ$3,#REF!)=COUNTIFS($EX$3:$KQ$3,#REF!,$EX83:$KQ83,#REF!)),"",OFFSET($A$4,0,CG83))</f>
        <v/>
      </c>
      <c r="CH84" s="19" t="str">
        <f ca="1">IF(OR(CH83="",COUNTIF($EX$3:$KQ$3,#REF!)=COUNTIFS($EX$3:$KQ$3,#REF!,$EX83:$KQ83,#REF!)),"",OFFSET($A$4,0,CH83))</f>
        <v/>
      </c>
      <c r="CI84" s="19" t="str">
        <f ca="1">IF(OR(CI83="",COUNTIF($EX$3:$KQ$3,#REF!)=COUNTIFS($EX$3:$KQ$3,#REF!,$EX83:$KQ83,#REF!)),"",OFFSET($A$4,0,CI83))</f>
        <v/>
      </c>
      <c r="CJ84" s="19" t="str">
        <f ca="1">IF(OR(CJ83="",COUNTIF($EX$3:$KQ$3,#REF!)=COUNTIFS($EX$3:$KQ$3,#REF!,$EX83:$KQ83,#REF!)),"",OFFSET($A$4,0,CJ83))</f>
        <v/>
      </c>
      <c r="CK84" s="19" t="str">
        <f ca="1">IF(OR(CK83="",COUNTIF($EX$3:$KQ$3,#REF!)=COUNTIFS($EX$3:$KQ$3,#REF!,$EX83:$KQ83,#REF!)),"",OFFSET($A$4,0,CK83))</f>
        <v/>
      </c>
      <c r="CL84" s="19" t="str">
        <f ca="1">IF(OR(CL83="",COUNTIF($EX$3:$KQ$3,#REF!)=COUNTIFS($EX$3:$KQ$3,#REF!,$EX83:$KQ83,#REF!)),"",OFFSET($A$4,0,CL83))</f>
        <v/>
      </c>
      <c r="CM84" s="19" t="str">
        <f ca="1">IF(OR(CM83="",COUNTIF($EX$3:$KQ$3,#REF!)=COUNTIFS($EX$3:$KQ$3,#REF!,$EX83:$KQ83,#REF!)),"",OFFSET($A$4,0,CM83))</f>
        <v/>
      </c>
      <c r="CN84" s="19" t="str">
        <f ca="1">IF(OR(CN83="",COUNTIF($EX$3:$KQ$3,#REF!)=COUNTIFS($EX$3:$KQ$3,#REF!,$EX83:$KQ83,#REF!)),"",OFFSET($A$4,0,CN83))</f>
        <v/>
      </c>
      <c r="CO84" s="19" t="str">
        <f ca="1">IF(OR(CO83="",COUNTIF($EX$3:$KQ$3,#REF!)=COUNTIFS($EX$3:$KQ$3,#REF!,$EX83:$KQ83,#REF!)),"",OFFSET($A$4,0,CO83))</f>
        <v/>
      </c>
      <c r="CP84" s="19" t="str">
        <f ca="1">IF(OR(CP83="",COUNTIF($EX$3:$KQ$3,#REF!)=COUNTIFS($EX$3:$KQ$3,#REF!,$EX83:$KQ83,#REF!)),"",OFFSET($A$4,0,CP83))</f>
        <v/>
      </c>
      <c r="CQ84" s="19" t="str">
        <f ca="1">IF(OR(CQ83="",COUNTIF($EX$3:$KQ$3,#REF!)=COUNTIFS($EX$3:$KQ$3,#REF!,$EX83:$KQ83,#REF!)),"",OFFSET($A$4,0,CQ83))</f>
        <v/>
      </c>
      <c r="CR84" s="19" t="str">
        <f ca="1">IF(OR(CR83="",COUNTIF($EX$3:$KQ$3,#REF!)=COUNTIFS($EX$3:$KQ$3,#REF!,$EX83:$KQ83,#REF!)),"",OFFSET($A$4,0,CR83))</f>
        <v/>
      </c>
      <c r="CS84" s="19" t="str">
        <f ca="1">IF(OR(CS83="",COUNTIF($EX$3:$KQ$3,#REF!)=COUNTIFS($EX$3:$KQ$3,#REF!,$EX83:$KQ83,#REF!)),"",OFFSET($A$4,0,CS83))</f>
        <v/>
      </c>
      <c r="CT84" s="19" t="str">
        <f ca="1">IF(OR(CT83="",COUNTIF($EX$3:$KQ$3,#REF!)=COUNTIFS($EX$3:$KQ$3,#REF!,$EX83:$KQ83,#REF!)),"",OFFSET($A$4,0,CT83))</f>
        <v/>
      </c>
      <c r="CU84" s="19" t="str">
        <f ca="1">IF(OR(CU83="",COUNTIF($EX$3:$KQ$3,#REF!)=COUNTIFS($EX$3:$KQ$3,#REF!,$EX83:$KQ83,#REF!)),"",OFFSET($A$4,0,CU83))</f>
        <v/>
      </c>
      <c r="CV84" s="19" t="str">
        <f ca="1">IF(OR(CV83="",COUNTIF($EX$3:$KQ$3,#REF!)=COUNTIFS($EX$3:$KQ$3,#REF!,$EX83:$KQ83,#REF!)),"",OFFSET($A$4,0,CV83))</f>
        <v/>
      </c>
      <c r="CW84" s="19" t="str">
        <f ca="1">IF(OR(CW83="",COUNTIF($EX$3:$KQ$3,#REF!)=COUNTIFS($EX$3:$KQ$3,#REF!,$EX83:$KQ83,#REF!)),"",OFFSET($A$4,0,CW83))</f>
        <v/>
      </c>
      <c r="CX84" s="19" t="str">
        <f ca="1">IF(OR(CX83="",COUNTIF($EX$3:$KQ$3,#REF!)=COUNTIFS($EX$3:$KQ$3,#REF!,$EX83:$KQ83,#REF!)),"",OFFSET($A$4,0,CX83))</f>
        <v/>
      </c>
      <c r="CY84" s="19" t="str">
        <f ca="1">IF(OR(CY83="",COUNTIF($EX$3:$KQ$3,#REF!)=COUNTIFS($EX$3:$KQ$3,#REF!,$EX83:$KQ83,#REF!)),"",OFFSET($A$4,0,CY83))</f>
        <v/>
      </c>
      <c r="CZ84" s="19" t="str">
        <f ca="1">IF(OR(CZ83="",COUNTIF($EX$3:$KQ$3,#REF!)=COUNTIFS($EX$3:$KQ$3,#REF!,$EX83:$KQ83,#REF!)),"",OFFSET($A$4,0,CZ83))</f>
        <v/>
      </c>
      <c r="DA84" s="19" t="str">
        <f ca="1">IF(OR(DA83="",COUNTIF($EX$3:$KQ$3,#REF!)=COUNTIFS($EX$3:$KQ$3,#REF!,$EX83:$KQ83,#REF!)),"",OFFSET($A$4,0,DA83))</f>
        <v/>
      </c>
      <c r="DB84" s="19" t="str">
        <f ca="1">IF(OR(DB83="",COUNTIF($EX$3:$KQ$3,#REF!)=COUNTIFS($EX$3:$KQ$3,#REF!,$EX83:$KQ83,#REF!)),"",OFFSET($A$4,0,DB83))</f>
        <v/>
      </c>
      <c r="DC84" s="19" t="str">
        <f ca="1">IF(OR(DC83="",COUNTIF($EX$3:$KQ$3,#REF!)=COUNTIFS($EX$3:$KQ$3,#REF!,$EX83:$KQ83,#REF!)),"",OFFSET($A$4,0,DC83))</f>
        <v/>
      </c>
      <c r="DD84" s="19" t="str">
        <f ca="1">IF(OR(DD83="",COUNTIF($EX$3:$KQ$3,#REF!)=COUNTIFS($EX$3:$KQ$3,#REF!,$EX83:$KQ83,#REF!)),"",OFFSET($A$4,0,DD83))</f>
        <v/>
      </c>
      <c r="DE84" s="19" t="str">
        <f ca="1">IF(OR(DE83="",COUNTIF($EX$3:$KQ$3,#REF!)=COUNTIFS($EX$3:$KQ$3,#REF!,$EX83:$KQ83,#REF!)),"",OFFSET($A$4,0,DE83))</f>
        <v/>
      </c>
      <c r="DF84" s="19" t="str">
        <f ca="1">IF(OR(DF83="",COUNTIF($EX$3:$KQ$3,#REF!)=COUNTIFS($EX$3:$KQ$3,#REF!,$EX83:$KQ83,#REF!)),"",OFFSET($A$4,0,DF83))</f>
        <v/>
      </c>
      <c r="DG84" s="19" t="str">
        <f ca="1">IF(OR(DG83="",COUNTIF($EX$3:$KQ$3,#REF!)=COUNTIFS($EX$3:$KQ$3,#REF!,$EX83:$KQ83,#REF!)),"",OFFSET($A$4,0,DG83))</f>
        <v/>
      </c>
      <c r="DH84" s="19" t="str">
        <f ca="1">IF(OR(DH83="",COUNTIF($EX$3:$KQ$3,#REF!)=COUNTIFS($EX$3:$KQ$3,#REF!,$EX83:$KQ83,#REF!)),"",OFFSET($A$4,0,DH83))</f>
        <v/>
      </c>
      <c r="DI84" s="19" t="str">
        <f ca="1">IF(OR(DI83="",COUNTIF($EX$3:$KQ$3,#REF!)=COUNTIFS($EX$3:$KQ$3,#REF!,$EX83:$KQ83,#REF!)),"",OFFSET($A$4,0,DI83))</f>
        <v/>
      </c>
      <c r="DJ84" s="19" t="str">
        <f ca="1">IF(OR(DJ83="",COUNTIF($EX$3:$KQ$3,#REF!)=COUNTIFS($EX$3:$KQ$3,#REF!,$EX83:$KQ83,#REF!)),"",OFFSET($A$4,0,DJ83))</f>
        <v/>
      </c>
      <c r="DK84" s="19" t="str">
        <f ca="1">IF(OR(DK83="",COUNTIF($EX$3:$KQ$3,#REF!)=COUNTIFS($EX$3:$KQ$3,#REF!,$EX83:$KQ83,#REF!)),"",OFFSET($A$4,0,DK83))</f>
        <v/>
      </c>
      <c r="DL84" s="19" t="str">
        <f ca="1">IF(OR(DL83="",COUNTIF($EX$3:$KQ$3,#REF!)=COUNTIFS($EX$3:$KQ$3,#REF!,$EX83:$KQ83,#REF!)),"",OFFSET($A$4,0,DL83))</f>
        <v/>
      </c>
      <c r="DM84" s="19" t="str">
        <f ca="1">IF(OR(DM83="",COUNTIF($EX$3:$KQ$3,#REF!)=COUNTIFS($EX$3:$KQ$3,#REF!,$EX83:$KQ83,#REF!)),"",OFFSET($A$4,0,DM83))</f>
        <v/>
      </c>
      <c r="DN84" s="19" t="str">
        <f ca="1">IF(OR(DN83="",COUNTIF($EX$3:$KQ$3,#REF!)=COUNTIFS($EX$3:$KQ$3,#REF!,$EX83:$KQ83,#REF!)),"",OFFSET($A$4,0,DN83))</f>
        <v/>
      </c>
      <c r="DO84" s="19" t="str">
        <f ca="1">IF(OR(DO83="",COUNTIF($EX$3:$KQ$3,#REF!)=COUNTIFS($EX$3:$KQ$3,#REF!,$EX83:$KQ83,#REF!)),"",OFFSET($A$4,0,DO83))</f>
        <v/>
      </c>
      <c r="DP84" s="19" t="str">
        <f ca="1">IF(OR(DP83="",COUNTIF($EX$3:$KQ$3,#REF!)=COUNTIFS($EX$3:$KQ$3,#REF!,$EX83:$KQ83,#REF!)),"",OFFSET($A$4,0,DP83))</f>
        <v/>
      </c>
      <c r="DQ84" s="19" t="str">
        <f ca="1">IF(OR(DQ83="",COUNTIF($EX$3:$KQ$3,#REF!)=COUNTIFS($EX$3:$KQ$3,#REF!,$EX83:$KQ83,#REF!)),"",OFFSET($A$4,0,DQ83))</f>
        <v/>
      </c>
      <c r="DR84" s="19" t="str">
        <f ca="1">IF(OR(DR83="",COUNTIF($EX$3:$KQ$3,#REF!)=COUNTIFS($EX$3:$KQ$3,#REF!,$EX83:$KQ83,#REF!)),"",OFFSET($A$4,0,DR83))</f>
        <v/>
      </c>
      <c r="DS84" s="19" t="str">
        <f ca="1">IF(OR(DS83="",COUNTIF($EX$3:$KQ$3,#REF!)=COUNTIFS($EX$3:$KQ$3,#REF!,$EX83:$KQ83,#REF!)),"",OFFSET($A$4,0,DS83))</f>
        <v/>
      </c>
      <c r="DT84" s="19" t="str">
        <f ca="1">IF(OR(DT83="",COUNTIF($EX$3:$KQ$3,#REF!)=COUNTIFS($EX$3:$KQ$3,#REF!,$EX83:$KQ83,#REF!)),"",OFFSET($A$4,0,DT83))</f>
        <v/>
      </c>
      <c r="DU84" s="19" t="str">
        <f ca="1">IF(OR(DU83="",COUNTIF($EX$3:$KQ$3,#REF!)=COUNTIFS($EX$3:$KQ$3,#REF!,$EX83:$KQ83,#REF!)),"",OFFSET($A$4,0,DU83))</f>
        <v/>
      </c>
      <c r="DV84" s="19" t="str">
        <f ca="1">IF(OR(DV83="",COUNTIF($EX$3:$KQ$3,#REF!)=COUNTIFS($EX$3:$KQ$3,#REF!,$EX83:$KQ83,#REF!)),"",OFFSET($A$4,0,DV83))</f>
        <v/>
      </c>
      <c r="DW84" s="19" t="str">
        <f ca="1">IF(OR(DW83="",COUNTIF($EX$3:$KQ$3,#REF!)=COUNTIFS($EX$3:$KQ$3,#REF!,$EX83:$KQ83,#REF!)),"",OFFSET($A$4,0,DW83))</f>
        <v/>
      </c>
      <c r="DX84" s="19" t="str">
        <f ca="1">IF(OR(DX83="",COUNTIF($EX$3:$KQ$3,#REF!)=COUNTIFS($EX$3:$KQ$3,#REF!,$EX83:$KQ83,#REF!)),"",OFFSET($A$4,0,DX83))</f>
        <v/>
      </c>
      <c r="DY84" s="19" t="str">
        <f ca="1">IF(OR(DY83="",COUNTIF($EX$3:$KQ$3,#REF!)=COUNTIFS($EX$3:$KQ$3,#REF!,$EX83:$KQ83,#REF!)),"",OFFSET($A$4,0,DY83))</f>
        <v/>
      </c>
      <c r="DZ84" s="19" t="str">
        <f ca="1">IF(OR(DZ83="",COUNTIF($EX$3:$KQ$3,#REF!)=COUNTIFS($EX$3:$KQ$3,#REF!,$EX83:$KQ83,#REF!)),"",OFFSET($A$4,0,DZ83))</f>
        <v/>
      </c>
      <c r="EA84" s="19" t="str">
        <f ca="1">IF(OR(EA83="",COUNTIF($EX$3:$KQ$3,#REF!)=COUNTIFS($EX$3:$KQ$3,#REF!,$EX83:$KQ83,#REF!)),"",OFFSET($A$4,0,EA83))</f>
        <v/>
      </c>
      <c r="EB84" s="19"/>
      <c r="EC84" s="19"/>
      <c r="ED84" s="19"/>
      <c r="EE84" s="19"/>
      <c r="EF84" s="19"/>
      <c r="EG84" s="19"/>
      <c r="EH84" s="19"/>
      <c r="EI84" s="19"/>
      <c r="EJ84" s="19"/>
      <c r="EK84" s="19"/>
      <c r="EL84" s="19"/>
      <c r="EM84" s="19"/>
      <c r="EN84" s="19"/>
      <c r="EO84" s="19"/>
      <c r="EP84" s="19"/>
      <c r="EQ84" s="19"/>
      <c r="ER84" s="19"/>
      <c r="ES84" s="19"/>
      <c r="ET84" s="19"/>
      <c r="EU84" s="19"/>
      <c r="EX84" s="19" t="str">
        <f t="shared" ca="1" si="612"/>
        <v/>
      </c>
      <c r="EY84" s="19" t="str">
        <f t="shared" ca="1" si="613"/>
        <v/>
      </c>
      <c r="EZ84" s="19" t="str">
        <f t="shared" ca="1" si="614"/>
        <v/>
      </c>
      <c r="FA84" s="19" t="str">
        <f t="shared" ca="1" si="615"/>
        <v/>
      </c>
      <c r="FB84" s="19" t="str">
        <f t="shared" ca="1" si="616"/>
        <v/>
      </c>
      <c r="FC84" s="19" t="str">
        <f t="shared" ca="1" si="617"/>
        <v/>
      </c>
      <c r="FD84" s="19" t="str">
        <f t="shared" ca="1" si="618"/>
        <v/>
      </c>
      <c r="FE84" s="19" t="str">
        <f t="shared" ca="1" si="619"/>
        <v/>
      </c>
      <c r="FF84" s="19" t="str">
        <f t="shared" ca="1" si="620"/>
        <v/>
      </c>
      <c r="FG84" s="19" t="str">
        <f t="shared" ca="1" si="621"/>
        <v/>
      </c>
      <c r="FH84" s="19" t="str">
        <f t="shared" ca="1" si="622"/>
        <v/>
      </c>
      <c r="FI84" s="19" t="str">
        <f t="shared" ca="1" si="623"/>
        <v/>
      </c>
      <c r="FJ84" s="19" t="str">
        <f t="shared" ca="1" si="624"/>
        <v/>
      </c>
      <c r="FK84" s="19" t="str">
        <f t="shared" ca="1" si="625"/>
        <v/>
      </c>
      <c r="FL84" s="19" t="str">
        <f t="shared" ca="1" si="626"/>
        <v/>
      </c>
      <c r="FM84" s="19" t="str">
        <f t="shared" ca="1" si="627"/>
        <v/>
      </c>
      <c r="FN84" s="19" t="str">
        <f t="shared" ca="1" si="628"/>
        <v/>
      </c>
      <c r="FO84" s="19" t="str">
        <f t="shared" ca="1" si="629"/>
        <v/>
      </c>
      <c r="FP84" s="19" t="str">
        <f t="shared" ca="1" si="630"/>
        <v/>
      </c>
      <c r="FQ84" s="19" t="str">
        <f t="shared" ca="1" si="631"/>
        <v/>
      </c>
      <c r="FR84" s="19" t="str">
        <f t="shared" ca="1" si="632"/>
        <v/>
      </c>
      <c r="FS84" s="19" t="str">
        <f t="shared" ca="1" si="633"/>
        <v/>
      </c>
      <c r="FT84" s="19" t="str">
        <f t="shared" ca="1" si="634"/>
        <v/>
      </c>
      <c r="FU84" s="19" t="str">
        <f t="shared" ca="1" si="635"/>
        <v/>
      </c>
      <c r="FV84" s="19" t="str">
        <f t="shared" ca="1" si="636"/>
        <v/>
      </c>
      <c r="FW84" s="19" t="str">
        <f t="shared" ca="1" si="637"/>
        <v/>
      </c>
      <c r="FX84" s="19" t="str">
        <f t="shared" ca="1" si="638"/>
        <v/>
      </c>
      <c r="FY84" s="19" t="str">
        <f t="shared" ca="1" si="639"/>
        <v/>
      </c>
      <c r="FZ84" s="19" t="str">
        <f t="shared" ca="1" si="640"/>
        <v/>
      </c>
      <c r="GA84" s="19" t="str">
        <f t="shared" ca="1" si="641"/>
        <v/>
      </c>
      <c r="GB84" s="19" t="str">
        <f t="shared" ca="1" si="642"/>
        <v/>
      </c>
      <c r="GC84" s="19" t="str">
        <f t="shared" ca="1" si="643"/>
        <v/>
      </c>
      <c r="GD84" s="19" t="str">
        <f t="shared" ca="1" si="644"/>
        <v/>
      </c>
      <c r="GE84" s="19" t="str">
        <f t="shared" ca="1" si="645"/>
        <v/>
      </c>
      <c r="GF84" s="19" t="str">
        <f t="shared" ca="1" si="646"/>
        <v/>
      </c>
      <c r="GG84" s="19" t="str">
        <f t="shared" ca="1" si="647"/>
        <v/>
      </c>
      <c r="GH84" s="19" t="str">
        <f t="shared" ca="1" si="648"/>
        <v/>
      </c>
      <c r="GI84" s="19" t="str">
        <f t="shared" ca="1" si="649"/>
        <v/>
      </c>
      <c r="GJ84" s="19" t="str">
        <f t="shared" ca="1" si="650"/>
        <v/>
      </c>
      <c r="GK84" s="19" t="str">
        <f t="shared" ca="1" si="651"/>
        <v/>
      </c>
      <c r="GL84" s="19" t="str">
        <f t="shared" ca="1" si="652"/>
        <v/>
      </c>
      <c r="GM84" s="19" t="str">
        <f t="shared" ca="1" si="653"/>
        <v/>
      </c>
      <c r="GN84" s="19" t="str">
        <f t="shared" ca="1" si="654"/>
        <v/>
      </c>
      <c r="GO84" s="19" t="str">
        <f t="shared" ca="1" si="655"/>
        <v/>
      </c>
      <c r="GP84" s="19" t="str">
        <f t="shared" ca="1" si="656"/>
        <v/>
      </c>
      <c r="GQ84" s="19" t="str">
        <f t="shared" ca="1" si="657"/>
        <v/>
      </c>
      <c r="GR84" s="19" t="str">
        <f t="shared" ca="1" si="658"/>
        <v/>
      </c>
      <c r="GS84" s="19" t="str">
        <f t="shared" ca="1" si="659"/>
        <v/>
      </c>
      <c r="GT84" s="19" t="str">
        <f t="shared" ca="1" si="660"/>
        <v/>
      </c>
      <c r="GU84" s="19" t="str">
        <f t="shared" ca="1" si="661"/>
        <v/>
      </c>
      <c r="GV84" s="19" t="str">
        <f t="shared" ca="1" si="662"/>
        <v/>
      </c>
      <c r="GW84" s="19" t="str">
        <f t="shared" ca="1" si="663"/>
        <v/>
      </c>
      <c r="GX84" s="19" t="str">
        <f t="shared" ca="1" si="664"/>
        <v/>
      </c>
      <c r="GY84" s="19" t="str">
        <f t="shared" ca="1" si="665"/>
        <v/>
      </c>
      <c r="GZ84" s="19" t="str">
        <f t="shared" ca="1" si="666"/>
        <v/>
      </c>
      <c r="HA84" s="19" t="str">
        <f t="shared" ca="1" si="667"/>
        <v/>
      </c>
      <c r="HB84" s="19" t="str">
        <f t="shared" ca="1" si="668"/>
        <v/>
      </c>
      <c r="HC84" s="19" t="str">
        <f t="shared" ca="1" si="669"/>
        <v/>
      </c>
      <c r="HD84" s="19" t="str">
        <f t="shared" ca="1" si="670"/>
        <v/>
      </c>
      <c r="HE84" s="19" t="str">
        <f t="shared" ca="1" si="671"/>
        <v/>
      </c>
      <c r="HF84" s="19" t="str">
        <f t="shared" ca="1" si="672"/>
        <v/>
      </c>
      <c r="HG84" s="19" t="str">
        <f t="shared" ca="1" si="673"/>
        <v/>
      </c>
      <c r="HH84" s="19" t="str">
        <f t="shared" ca="1" si="674"/>
        <v/>
      </c>
      <c r="HI84" s="19" t="str">
        <f t="shared" ca="1" si="675"/>
        <v/>
      </c>
      <c r="HJ84" s="19" t="str">
        <f t="shared" ca="1" si="676"/>
        <v/>
      </c>
      <c r="HK84" s="19" t="str">
        <f t="shared" ca="1" si="677"/>
        <v/>
      </c>
      <c r="HL84" s="19" t="str">
        <f t="shared" ca="1" si="678"/>
        <v/>
      </c>
      <c r="HM84" s="19" t="str">
        <f t="shared" ca="1" si="679"/>
        <v/>
      </c>
      <c r="HN84" s="19" t="str">
        <f t="shared" ca="1" si="680"/>
        <v/>
      </c>
      <c r="HO84" s="19" t="str">
        <f t="shared" ca="1" si="681"/>
        <v/>
      </c>
      <c r="HP84" s="19" t="str">
        <f t="shared" ca="1" si="682"/>
        <v/>
      </c>
      <c r="HQ84" s="19" t="str">
        <f t="shared" ca="1" si="683"/>
        <v/>
      </c>
      <c r="HR84" s="19" t="str">
        <f t="shared" ca="1" si="684"/>
        <v/>
      </c>
      <c r="HS84" s="19" t="str">
        <f t="shared" ca="1" si="685"/>
        <v/>
      </c>
      <c r="HT84" s="19" t="str">
        <f t="shared" ca="1" si="686"/>
        <v/>
      </c>
      <c r="HU84" s="19" t="str">
        <f t="shared" ca="1" si="687"/>
        <v/>
      </c>
      <c r="HV84" s="19" t="str">
        <f t="shared" ca="1" si="688"/>
        <v/>
      </c>
      <c r="HW84" s="19" t="str">
        <f t="shared" ca="1" si="689"/>
        <v/>
      </c>
      <c r="HX84" s="19" t="str">
        <f t="shared" ca="1" si="690"/>
        <v/>
      </c>
      <c r="HY84" s="19" t="str">
        <f t="shared" ca="1" si="691"/>
        <v/>
      </c>
      <c r="HZ84" s="19" t="str">
        <f t="shared" ca="1" si="692"/>
        <v/>
      </c>
      <c r="IA84" s="19" t="str">
        <f t="shared" ca="1" si="693"/>
        <v/>
      </c>
      <c r="IB84" s="19" t="str">
        <f t="shared" ca="1" si="694"/>
        <v/>
      </c>
      <c r="IC84" s="19" t="str">
        <f t="shared" ca="1" si="695"/>
        <v/>
      </c>
      <c r="ID84" s="19" t="str">
        <f t="shared" ca="1" si="696"/>
        <v/>
      </c>
      <c r="IE84" s="19" t="str">
        <f t="shared" ca="1" si="697"/>
        <v/>
      </c>
      <c r="IF84" s="19" t="str">
        <f t="shared" ca="1" si="698"/>
        <v/>
      </c>
      <c r="IG84" s="19" t="str">
        <f t="shared" ca="1" si="699"/>
        <v/>
      </c>
      <c r="IH84" s="19" t="str">
        <f t="shared" ca="1" si="700"/>
        <v/>
      </c>
      <c r="II84" s="19" t="str">
        <f t="shared" ca="1" si="701"/>
        <v/>
      </c>
      <c r="IJ84" s="19" t="str">
        <f t="shared" ca="1" si="702"/>
        <v/>
      </c>
      <c r="IK84" s="19" t="str">
        <f t="shared" ca="1" si="703"/>
        <v/>
      </c>
      <c r="IL84" s="19" t="str">
        <f t="shared" ca="1" si="704"/>
        <v/>
      </c>
      <c r="IM84" s="19" t="str">
        <f t="shared" ca="1" si="705"/>
        <v/>
      </c>
      <c r="IN84" s="19" t="str">
        <f t="shared" ca="1" si="706"/>
        <v/>
      </c>
      <c r="IO84" s="19" t="str">
        <f t="shared" ca="1" si="707"/>
        <v/>
      </c>
      <c r="IP84" s="19" t="str">
        <f t="shared" ca="1" si="708"/>
        <v/>
      </c>
      <c r="IQ84" s="19" t="str">
        <f t="shared" ca="1" si="709"/>
        <v/>
      </c>
      <c r="IR84" s="19" t="str">
        <f t="shared" ca="1" si="710"/>
        <v/>
      </c>
      <c r="IS84" s="19" t="str">
        <f t="shared" ca="1" si="711"/>
        <v/>
      </c>
      <c r="IT84" s="19" t="str">
        <f t="shared" ca="1" si="712"/>
        <v/>
      </c>
      <c r="IU84" s="19" t="str">
        <f t="shared" ca="1" si="713"/>
        <v/>
      </c>
      <c r="IV84" s="19" t="str">
        <f t="shared" ca="1" si="714"/>
        <v/>
      </c>
      <c r="IW84" s="19" t="str">
        <f t="shared" ca="1" si="715"/>
        <v/>
      </c>
      <c r="IX84" s="19" t="str">
        <f t="shared" ca="1" si="716"/>
        <v/>
      </c>
      <c r="IY84" s="19" t="str">
        <f t="shared" ca="1" si="717"/>
        <v/>
      </c>
      <c r="IZ84" s="19" t="str">
        <f t="shared" ca="1" si="718"/>
        <v/>
      </c>
      <c r="JA84" s="19" t="str">
        <f t="shared" ca="1" si="719"/>
        <v/>
      </c>
      <c r="JB84" s="19" t="str">
        <f t="shared" ca="1" si="720"/>
        <v/>
      </c>
      <c r="JC84" s="19" t="str">
        <f t="shared" ca="1" si="721"/>
        <v/>
      </c>
      <c r="JD84" s="19" t="str">
        <f t="shared" ca="1" si="722"/>
        <v/>
      </c>
      <c r="JE84" s="19" t="str">
        <f t="shared" ca="1" si="723"/>
        <v/>
      </c>
      <c r="JF84" s="19" t="str">
        <f t="shared" ca="1" si="724"/>
        <v/>
      </c>
      <c r="JG84" s="19" t="str">
        <f t="shared" ca="1" si="725"/>
        <v/>
      </c>
      <c r="JH84" s="19" t="str">
        <f t="shared" ca="1" si="726"/>
        <v/>
      </c>
      <c r="JI84" s="19" t="str">
        <f t="shared" ca="1" si="727"/>
        <v/>
      </c>
      <c r="JJ84" s="19" t="str">
        <f t="shared" ca="1" si="728"/>
        <v/>
      </c>
      <c r="JK84" s="19" t="str">
        <f t="shared" ca="1" si="729"/>
        <v/>
      </c>
      <c r="JL84" s="19" t="str">
        <f t="shared" ca="1" si="730"/>
        <v/>
      </c>
      <c r="JM84" s="19" t="str">
        <f t="shared" ca="1" si="731"/>
        <v/>
      </c>
      <c r="JN84" s="19" t="str">
        <f t="shared" ca="1" si="732"/>
        <v/>
      </c>
      <c r="JO84" s="19" t="str">
        <f t="shared" ca="1" si="733"/>
        <v/>
      </c>
      <c r="JP84" s="19" t="str">
        <f t="shared" ca="1" si="734"/>
        <v/>
      </c>
      <c r="JQ84" s="19" t="str">
        <f t="shared" ca="1" si="735"/>
        <v/>
      </c>
      <c r="JR84" s="19" t="str">
        <f t="shared" ca="1" si="736"/>
        <v/>
      </c>
      <c r="JS84" s="19" t="str">
        <f t="shared" ca="1" si="737"/>
        <v/>
      </c>
      <c r="JT84" s="19" t="str">
        <f t="shared" ca="1" si="738"/>
        <v/>
      </c>
      <c r="JU84" s="19" t="str">
        <f t="shared" ca="1" si="739"/>
        <v/>
      </c>
      <c r="JV84" s="19" t="str">
        <f t="shared" ca="1" si="740"/>
        <v/>
      </c>
      <c r="JW84" s="19" t="str">
        <f t="shared" ca="1" si="741"/>
        <v/>
      </c>
      <c r="JX84" s="19" t="str">
        <f t="shared" ca="1" si="742"/>
        <v/>
      </c>
      <c r="JY84" s="19" t="str">
        <f t="shared" ca="1" si="743"/>
        <v/>
      </c>
      <c r="JZ84" s="19" t="str">
        <f t="shared" ca="1" si="744"/>
        <v/>
      </c>
      <c r="KA84" s="19" t="str">
        <f t="shared" ca="1" si="745"/>
        <v/>
      </c>
      <c r="KB84" s="19" t="str">
        <f t="shared" ca="1" si="746"/>
        <v/>
      </c>
      <c r="KC84" s="19" t="str">
        <f t="shared" ca="1" si="747"/>
        <v/>
      </c>
      <c r="KD84" s="19" t="str">
        <f t="shared" ca="1" si="748"/>
        <v/>
      </c>
      <c r="KE84" s="19" t="str">
        <f t="shared" ca="1" si="749"/>
        <v/>
      </c>
      <c r="KF84" s="19" t="str">
        <f t="shared" ca="1" si="750"/>
        <v/>
      </c>
      <c r="KG84" s="19" t="str">
        <f t="shared" ca="1" si="751"/>
        <v/>
      </c>
      <c r="KH84" s="19" t="str">
        <f t="shared" ca="1" si="752"/>
        <v/>
      </c>
      <c r="KI84" s="19" t="str">
        <f t="shared" ca="1" si="753"/>
        <v/>
      </c>
      <c r="KJ84" s="19" t="str">
        <f t="shared" ca="1" si="754"/>
        <v/>
      </c>
      <c r="KK84" s="19" t="str">
        <f t="shared" ca="1" si="755"/>
        <v/>
      </c>
      <c r="KL84" s="19" t="str">
        <f t="shared" ca="1" si="756"/>
        <v/>
      </c>
      <c r="KM84" s="19" t="str">
        <f t="shared" ca="1" si="757"/>
        <v/>
      </c>
      <c r="KN84" s="19" t="str">
        <f t="shared" ca="1" si="758"/>
        <v/>
      </c>
      <c r="KO84" s="19" t="str">
        <f t="shared" ca="1" si="759"/>
        <v/>
      </c>
      <c r="KP84" s="19" t="str">
        <f t="shared" ca="1" si="760"/>
        <v/>
      </c>
      <c r="KQ84" s="19" t="str">
        <f t="shared" ca="1" si="761"/>
        <v/>
      </c>
    </row>
    <row r="85" spans="3:303" x14ac:dyDescent="0.3">
      <c r="C85" s="19" t="str">
        <f t="shared" ca="1" si="603"/>
        <v/>
      </c>
      <c r="D85" s="19" t="str">
        <f t="shared" ca="1" si="604"/>
        <v/>
      </c>
      <c r="E85" s="19" t="str">
        <f t="shared" ca="1" si="605"/>
        <v/>
      </c>
      <c r="F85" s="19" t="str">
        <f t="shared" ca="1" si="606"/>
        <v/>
      </c>
      <c r="G85" s="19" t="str">
        <f t="shared" ca="1" si="607"/>
        <v/>
      </c>
      <c r="H85" s="19" t="str">
        <f t="shared" ca="1" si="608"/>
        <v/>
      </c>
      <c r="I85" s="19" t="str">
        <f t="shared" ca="1" si="609"/>
        <v/>
      </c>
      <c r="J85" s="19" t="str">
        <f t="shared" ca="1" si="610"/>
        <v/>
      </c>
      <c r="K85" s="19" t="str">
        <f t="shared" ca="1" si="611"/>
        <v/>
      </c>
      <c r="L85" s="19" t="str">
        <f ca="1">IF(OR(L84="",COUNTIF($EX$3:$KQ$3,#REF!)=COUNTIFS($EX$3:$KQ$3,#REF!,$EX84:$KQ84,#REF!)),"",OFFSET($A$4,0,L84))</f>
        <v/>
      </c>
      <c r="M85" s="19" t="str">
        <f ca="1">IF(OR(M84="",COUNTIF($EX$3:$KQ$3,#REF!)=COUNTIFS($EX$3:$KQ$3,#REF!,$EX84:$KQ84,#REF!)),"",OFFSET($A$4,0,M84))</f>
        <v/>
      </c>
      <c r="N85" s="19" t="str">
        <f ca="1">IF(OR(N84="",COUNTIF($EX$3:$KQ$3,#REF!)=COUNTIFS($EX$3:$KQ$3,#REF!,$EX84:$KQ84,#REF!)),"",OFFSET($A$4,0,N84))</f>
        <v/>
      </c>
      <c r="O85" s="19" t="str">
        <f ca="1">IF(OR(O84="",COUNTIF($EX$3:$KQ$3,#REF!)=COUNTIFS($EX$3:$KQ$3,#REF!,$EX84:$KQ84,#REF!)),"",OFFSET($A$4,0,O84))</f>
        <v/>
      </c>
      <c r="P85" s="19" t="str">
        <f ca="1">IF(OR(P84="",COUNTIF($EX$3:$KQ$3,#REF!)=COUNTIFS($EX$3:$KQ$3,#REF!,$EX84:$KQ84,#REF!)),"",OFFSET($A$4,0,P84))</f>
        <v/>
      </c>
      <c r="Q85" s="19" t="str">
        <f ca="1">IF(OR(Q84="",COUNTIF($EX$3:$KQ$3,#REF!)=COUNTIFS($EX$3:$KQ$3,#REF!,$EX84:$KQ84,#REF!)),"",OFFSET($A$4,0,Q84))</f>
        <v/>
      </c>
      <c r="R85" s="19" t="str">
        <f ca="1">IF(OR(R84="",COUNTIF($EX$3:$KQ$3,#REF!)=COUNTIFS($EX$3:$KQ$3,#REF!,$EX84:$KQ84,#REF!)),"",OFFSET($A$4,0,R84))</f>
        <v/>
      </c>
      <c r="S85" s="19" t="str">
        <f ca="1">IF(OR(S84="",COUNTIF($EX$3:$KQ$3,#REF!)=COUNTIFS($EX$3:$KQ$3,#REF!,$EX84:$KQ84,#REF!)),"",OFFSET($A$4,0,S84))</f>
        <v/>
      </c>
      <c r="T85" s="19" t="str">
        <f ca="1">IF(OR(T84="",COUNTIF($EX$3:$KQ$3,#REF!)=COUNTIFS($EX$3:$KQ$3,#REF!,$EX84:$KQ84,#REF!)),"",OFFSET($A$4,0,T84))</f>
        <v/>
      </c>
      <c r="U85" s="19" t="str">
        <f ca="1">IF(OR(U84="",COUNTIF($EX$3:$KQ$3,#REF!)=COUNTIFS($EX$3:$KQ$3,#REF!,$EX84:$KQ84,#REF!)),"",OFFSET($A$4,0,U84))</f>
        <v/>
      </c>
      <c r="V85" s="19" t="str">
        <f ca="1">IF(OR(V84="",COUNTIF($EX$3:$KQ$3,#REF!)=COUNTIFS($EX$3:$KQ$3,#REF!,$EX84:$KQ84,#REF!)),"",OFFSET($A$4,0,V84))</f>
        <v/>
      </c>
      <c r="W85" s="19" t="str">
        <f ca="1">IF(OR(W84="",COUNTIF($EX$3:$KQ$3,#REF!)=COUNTIFS($EX$3:$KQ$3,#REF!,$EX84:$KQ84,#REF!)),"",OFFSET($A$4,0,W84))</f>
        <v/>
      </c>
      <c r="X85" s="19" t="str">
        <f ca="1">IF(OR(X84="",COUNTIF($EX$3:$KQ$3,#REF!)=COUNTIFS($EX$3:$KQ$3,#REF!,$EX84:$KQ84,#REF!)),"",OFFSET($A$4,0,X84))</f>
        <v/>
      </c>
      <c r="Y85" s="19" t="str">
        <f ca="1">IF(OR(Y84="",COUNTIF($EX$3:$KQ$3,#REF!)=COUNTIFS($EX$3:$KQ$3,#REF!,$EX84:$KQ84,#REF!)),"",OFFSET($A$4,0,Y84))</f>
        <v/>
      </c>
      <c r="Z85" s="19" t="str">
        <f ca="1">IF(OR(Z84="",COUNTIF($EX$3:$KQ$3,#REF!)=COUNTIFS($EX$3:$KQ$3,#REF!,$EX84:$KQ84,#REF!)),"",OFFSET($A$4,0,Z84))</f>
        <v/>
      </c>
      <c r="AA85" s="19" t="str">
        <f ca="1">IF(OR(AA84="",COUNTIF($EX$3:$KQ$3,#REF!)=COUNTIFS($EX$3:$KQ$3,#REF!,$EX84:$KQ84,#REF!)),"",OFFSET($A$4,0,AA84))</f>
        <v/>
      </c>
      <c r="AB85" s="19" t="str">
        <f ca="1">IF(OR(AB84="",COUNTIF($EX$3:$KQ$3,#REF!)=COUNTIFS($EX$3:$KQ$3,#REF!,$EX84:$KQ84,#REF!)),"",OFFSET($A$4,0,AB84))</f>
        <v/>
      </c>
      <c r="AC85" s="19" t="str">
        <f ca="1">IF(OR(AC84="",COUNTIF($EX$3:$KQ$3,#REF!)=COUNTIFS($EX$3:$KQ$3,#REF!,$EX84:$KQ84,#REF!)),"",OFFSET($A$4,0,AC84))</f>
        <v/>
      </c>
      <c r="AD85" s="19" t="str">
        <f ca="1">IF(OR(AD84="",COUNTIF($EX$3:$KQ$3,#REF!)=COUNTIFS($EX$3:$KQ$3,#REF!,$EX84:$KQ84,#REF!)),"",OFFSET($A$4,0,AD84))</f>
        <v/>
      </c>
      <c r="AE85" s="19" t="str">
        <f ca="1">IF(OR(AE84="",COUNTIF($EX$3:$KQ$3,#REF!)=COUNTIFS($EX$3:$KQ$3,#REF!,$EX84:$KQ84,#REF!)),"",OFFSET($A$4,0,AE84))</f>
        <v/>
      </c>
      <c r="AF85" s="19" t="str">
        <f ca="1">IF(OR(AF84="",COUNTIF($EX$3:$KQ$3,#REF!)=COUNTIFS($EX$3:$KQ$3,#REF!,$EX84:$KQ84,#REF!)),"",OFFSET($A$4,0,AF84))</f>
        <v/>
      </c>
      <c r="AG85" s="19" t="str">
        <f ca="1">IF(OR(AG84="",COUNTIF($EX$3:$KQ$3,#REF!)=COUNTIFS($EX$3:$KQ$3,#REF!,$EX84:$KQ84,#REF!)),"",OFFSET($A$4,0,AG84))</f>
        <v/>
      </c>
      <c r="AH85" s="19" t="str">
        <f ca="1">IF(OR(AH84="",COUNTIF($EX$3:$KQ$3,#REF!)=COUNTIFS($EX$3:$KQ$3,#REF!,$EX84:$KQ84,#REF!)),"",OFFSET($A$4,0,AH84))</f>
        <v/>
      </c>
      <c r="AI85" s="19" t="str">
        <f ca="1">IF(OR(AI84="",COUNTIF($EX$3:$KQ$3,#REF!)=COUNTIFS($EX$3:$KQ$3,#REF!,$EX84:$KQ84,#REF!)),"",OFFSET($A$4,0,AI84))</f>
        <v/>
      </c>
      <c r="AJ85" s="19" t="str">
        <f ca="1">IF(OR(AJ84="",COUNTIF($EX$3:$KQ$3,#REF!)=COUNTIFS($EX$3:$KQ$3,#REF!,$EX84:$KQ84,#REF!)),"",OFFSET($A$4,0,AJ84))</f>
        <v/>
      </c>
      <c r="AK85" s="19" t="str">
        <f ca="1">IF(OR(AK84="",COUNTIF($EX$3:$KQ$3,#REF!)=COUNTIFS($EX$3:$KQ$3,#REF!,$EX84:$KQ84,#REF!)),"",OFFSET($A$4,0,AK84))</f>
        <v/>
      </c>
      <c r="AL85" s="19" t="str">
        <f ca="1">IF(OR(AL84="",COUNTIF($EX$3:$KQ$3,#REF!)=COUNTIFS($EX$3:$KQ$3,#REF!,$EX84:$KQ84,#REF!)),"",OFFSET($A$4,0,AL84))</f>
        <v/>
      </c>
      <c r="AM85" s="19" t="str">
        <f ca="1">IF(OR(AM84="",COUNTIF($EX$3:$KQ$3,#REF!)=COUNTIFS($EX$3:$KQ$3,#REF!,$EX84:$KQ84,#REF!)),"",OFFSET($A$4,0,AM84))</f>
        <v/>
      </c>
      <c r="AN85" s="19" t="str">
        <f ca="1">IF(OR(AN84="",COUNTIF($EX$3:$KQ$3,#REF!)=COUNTIFS($EX$3:$KQ$3,#REF!,$EX84:$KQ84,#REF!)),"",OFFSET($A$4,0,AN84))</f>
        <v/>
      </c>
      <c r="AO85" s="19" t="str">
        <f ca="1">IF(OR(AO84="",COUNTIF($EX$3:$KQ$3,#REF!)=COUNTIFS($EX$3:$KQ$3,#REF!,$EX84:$KQ84,#REF!)),"",OFFSET($A$4,0,AO84))</f>
        <v/>
      </c>
      <c r="AP85" s="19" t="str">
        <f ca="1">IF(OR(AP84="",COUNTIF($EX$3:$KQ$3,#REF!)=COUNTIFS($EX$3:$KQ$3,#REF!,$EX84:$KQ84,#REF!)),"",OFFSET($A$4,0,AP84))</f>
        <v/>
      </c>
      <c r="AQ85" s="19" t="str">
        <f ca="1">IF(OR(AQ84="",COUNTIF($EX$3:$KQ$3,#REF!)=COUNTIFS($EX$3:$KQ$3,#REF!,$EX84:$KQ84,#REF!)),"",OFFSET($A$4,0,AQ84))</f>
        <v/>
      </c>
      <c r="AR85" s="19" t="str">
        <f ca="1">IF(OR(AR84="",COUNTIF($EX$3:$KQ$3,#REF!)=COUNTIFS($EX$3:$KQ$3,#REF!,$EX84:$KQ84,#REF!)),"",OFFSET($A$4,0,AR84))</f>
        <v/>
      </c>
      <c r="AS85" s="19" t="str">
        <f ca="1">IF(OR(AS84="",COUNTIF($EX$3:$KQ$3,#REF!)=COUNTIFS($EX$3:$KQ$3,#REF!,$EX84:$KQ84,#REF!)),"",OFFSET($A$4,0,AS84))</f>
        <v/>
      </c>
      <c r="AT85" s="19" t="str">
        <f ca="1">IF(OR(AT84="",COUNTIF($EX$3:$KQ$3,#REF!)=COUNTIFS($EX$3:$KQ$3,#REF!,$EX84:$KQ84,#REF!)),"",OFFSET($A$4,0,AT84))</f>
        <v/>
      </c>
      <c r="AU85" s="19" t="str">
        <f ca="1">IF(OR(AU84="",COUNTIF($EX$3:$KQ$3,#REF!)=COUNTIFS($EX$3:$KQ$3,#REF!,$EX84:$KQ84,#REF!)),"",OFFSET($A$4,0,AU84))</f>
        <v/>
      </c>
      <c r="AV85" s="19" t="str">
        <f ca="1">IF(OR(AV84="",COUNTIF($EX$3:$KQ$3,#REF!)=COUNTIFS($EX$3:$KQ$3,#REF!,$EX84:$KQ84,#REF!)),"",OFFSET($A$4,0,AV84))</f>
        <v/>
      </c>
      <c r="AW85" s="19" t="str">
        <f ca="1">IF(OR(AW84="",COUNTIF($EX$3:$KQ$3,#REF!)=COUNTIFS($EX$3:$KQ$3,#REF!,$EX84:$KQ84,#REF!)),"",OFFSET($A$4,0,AW84))</f>
        <v/>
      </c>
      <c r="AX85" s="19" t="str">
        <f ca="1">IF(OR(AX84="",COUNTIF($EX$3:$KQ$3,#REF!)=COUNTIFS($EX$3:$KQ$3,#REF!,$EX84:$KQ84,#REF!)),"",OFFSET($A$4,0,AX84))</f>
        <v/>
      </c>
      <c r="AY85" s="19" t="str">
        <f ca="1">IF(OR(AY84="",COUNTIF($EX$3:$KQ$3,#REF!)=COUNTIFS($EX$3:$KQ$3,#REF!,$EX84:$KQ84,#REF!)),"",OFFSET($A$4,0,AY84))</f>
        <v/>
      </c>
      <c r="AZ85" s="19" t="str">
        <f ca="1">IF(OR(AZ84="",COUNTIF($EX$3:$KQ$3,#REF!)=COUNTIFS($EX$3:$KQ$3,#REF!,$EX84:$KQ84,#REF!)),"",OFFSET($A$4,0,AZ84))</f>
        <v/>
      </c>
      <c r="BA85" s="19" t="str">
        <f ca="1">IF(OR(BA84="",COUNTIF($EX$3:$KQ$3,#REF!)=COUNTIFS($EX$3:$KQ$3,#REF!,$EX84:$KQ84,#REF!)),"",OFFSET($A$4,0,BA84))</f>
        <v/>
      </c>
      <c r="BB85" s="19" t="str">
        <f ca="1">IF(OR(BB84="",COUNTIF($EX$3:$KQ$3,#REF!)=COUNTIFS($EX$3:$KQ$3,#REF!,$EX84:$KQ84,#REF!)),"",OFFSET($A$4,0,BB84))</f>
        <v/>
      </c>
      <c r="BC85" s="19" t="str">
        <f ca="1">IF(OR(BC84="",COUNTIF($EX$3:$KQ$3,#REF!)=COUNTIFS($EX$3:$KQ$3,#REF!,$EX84:$KQ84,#REF!)),"",OFFSET($A$4,0,BC84))</f>
        <v/>
      </c>
      <c r="BD85" s="19" t="str">
        <f ca="1">IF(OR(BD84="",COUNTIF($EX$3:$KQ$3,#REF!)=COUNTIFS($EX$3:$KQ$3,#REF!,$EX84:$KQ84,#REF!)),"",OFFSET($A$4,0,BD84))</f>
        <v/>
      </c>
      <c r="BE85" s="19" t="str">
        <f ca="1">IF(OR(BE84="",COUNTIF($EX$3:$KQ$3,#REF!)=COUNTIFS($EX$3:$KQ$3,#REF!,$EX84:$KQ84,#REF!)),"",OFFSET($A$4,0,BE84))</f>
        <v/>
      </c>
      <c r="BF85" s="19" t="str">
        <f ca="1">IF(OR(BF84="",COUNTIF($EX$3:$KQ$3,#REF!)=COUNTIFS($EX$3:$KQ$3,#REF!,$EX84:$KQ84,#REF!)),"",OFFSET($A$4,0,BF84))</f>
        <v/>
      </c>
      <c r="BG85" s="19" t="str">
        <f ca="1">IF(OR(BG84="",COUNTIF($EX$3:$KQ$3,#REF!)=COUNTIFS($EX$3:$KQ$3,#REF!,$EX84:$KQ84,#REF!)),"",OFFSET($A$4,0,BG84))</f>
        <v/>
      </c>
      <c r="BH85" s="19" t="str">
        <f ca="1">IF(OR(BH84="",COUNTIF($EX$3:$KQ$3,#REF!)=COUNTIFS($EX$3:$KQ$3,#REF!,$EX84:$KQ84,#REF!)),"",OFFSET($A$4,0,BH84))</f>
        <v/>
      </c>
      <c r="BI85" s="19" t="str">
        <f ca="1">IF(OR(BI84="",COUNTIF($EX$3:$KQ$3,#REF!)=COUNTIFS($EX$3:$KQ$3,#REF!,$EX84:$KQ84,#REF!)),"",OFFSET($A$4,0,BI84))</f>
        <v/>
      </c>
      <c r="BJ85" s="19" t="str">
        <f ca="1">IF(OR(BJ84="",COUNTIF($EX$3:$KQ$3,#REF!)=COUNTIFS($EX$3:$KQ$3,#REF!,$EX84:$KQ84,#REF!)),"",OFFSET($A$4,0,BJ84))</f>
        <v/>
      </c>
      <c r="BK85" s="19" t="str">
        <f ca="1">IF(OR(BK84="",COUNTIF($EX$3:$KQ$3,#REF!)=COUNTIFS($EX$3:$KQ$3,#REF!,$EX84:$KQ84,#REF!)),"",OFFSET($A$4,0,BK84))</f>
        <v/>
      </c>
      <c r="BL85" s="19" t="str">
        <f ca="1">IF(OR(BL84="",COUNTIF($EX$3:$KQ$3,#REF!)=COUNTIFS($EX$3:$KQ$3,#REF!,$EX84:$KQ84,#REF!)),"",OFFSET($A$4,0,BL84))</f>
        <v/>
      </c>
      <c r="BM85" s="19" t="str">
        <f ca="1">IF(OR(BM84="",COUNTIF($EX$3:$KQ$3,#REF!)=COUNTIFS($EX$3:$KQ$3,#REF!,$EX84:$KQ84,#REF!)),"",OFFSET($A$4,0,BM84))</f>
        <v/>
      </c>
      <c r="BN85" s="19" t="str">
        <f ca="1">IF(OR(BN84="",COUNTIF($EX$3:$KQ$3,#REF!)=COUNTIFS($EX$3:$KQ$3,#REF!,$EX84:$KQ84,#REF!)),"",OFFSET($A$4,0,BN84))</f>
        <v/>
      </c>
      <c r="BO85" s="19" t="str">
        <f ca="1">IF(OR(BO84="",COUNTIF($EX$3:$KQ$3,#REF!)=COUNTIFS($EX$3:$KQ$3,#REF!,$EX84:$KQ84,#REF!)),"",OFFSET($A$4,0,BO84))</f>
        <v/>
      </c>
      <c r="BP85" s="19" t="str">
        <f ca="1">IF(OR(BP84="",COUNTIF($EX$3:$KQ$3,#REF!)=COUNTIFS($EX$3:$KQ$3,#REF!,$EX84:$KQ84,#REF!)),"",OFFSET($A$4,0,BP84))</f>
        <v/>
      </c>
      <c r="BQ85" s="19" t="str">
        <f ca="1">IF(OR(BQ84="",COUNTIF($EX$3:$KQ$3,#REF!)=COUNTIFS($EX$3:$KQ$3,#REF!,$EX84:$KQ84,#REF!)),"",OFFSET($A$4,0,BQ84))</f>
        <v/>
      </c>
      <c r="BR85" s="19" t="str">
        <f ca="1">IF(OR(BR84="",COUNTIF($EX$3:$KQ$3,#REF!)=COUNTIFS($EX$3:$KQ$3,#REF!,$EX84:$KQ84,#REF!)),"",OFFSET($A$4,0,BR84))</f>
        <v/>
      </c>
      <c r="BS85" s="19" t="str">
        <f ca="1">IF(OR(BS84="",COUNTIF($EX$3:$KQ$3,#REF!)=COUNTIFS($EX$3:$KQ$3,#REF!,$EX84:$KQ84,#REF!)),"",OFFSET($A$4,0,BS84))</f>
        <v/>
      </c>
      <c r="BT85" s="19" t="str">
        <f ca="1">IF(OR(BT84="",COUNTIF($EX$3:$KQ$3,#REF!)=COUNTIFS($EX$3:$KQ$3,#REF!,$EX84:$KQ84,#REF!)),"",OFFSET($A$4,0,BT84))</f>
        <v/>
      </c>
      <c r="BU85" s="19" t="str">
        <f ca="1">IF(OR(BU84="",COUNTIF($EX$3:$KQ$3,#REF!)=COUNTIFS($EX$3:$KQ$3,#REF!,$EX84:$KQ84,#REF!)),"",OFFSET($A$4,0,BU84))</f>
        <v/>
      </c>
      <c r="BV85" s="19" t="str">
        <f ca="1">IF(OR(BV84="",COUNTIF($EX$3:$KQ$3,#REF!)=COUNTIFS($EX$3:$KQ$3,#REF!,$EX84:$KQ84,#REF!)),"",OFFSET($A$4,0,BV84))</f>
        <v/>
      </c>
      <c r="BW85" s="19" t="str">
        <f ca="1">IF(OR(BW84="",COUNTIF($EX$3:$KQ$3,#REF!)=COUNTIFS($EX$3:$KQ$3,#REF!,$EX84:$KQ84,#REF!)),"",OFFSET($A$4,0,BW84))</f>
        <v/>
      </c>
      <c r="BX85" s="19" t="str">
        <f ca="1">IF(OR(BX84="",COUNTIF($EX$3:$KQ$3,#REF!)=COUNTIFS($EX$3:$KQ$3,#REF!,$EX84:$KQ84,#REF!)),"",OFFSET($A$4,0,BX84))</f>
        <v/>
      </c>
      <c r="BY85" s="19" t="str">
        <f ca="1">IF(OR(BY84="",COUNTIF($EX$3:$KQ$3,#REF!)=COUNTIFS($EX$3:$KQ$3,#REF!,$EX84:$KQ84,#REF!)),"",OFFSET($A$4,0,BY84))</f>
        <v/>
      </c>
      <c r="BZ85" s="19" t="str">
        <f ca="1">IF(OR(BZ84="",COUNTIF($EX$3:$KQ$3,#REF!)=COUNTIFS($EX$3:$KQ$3,#REF!,$EX84:$KQ84,#REF!)),"",OFFSET($A$4,0,BZ84))</f>
        <v/>
      </c>
      <c r="CA85" s="19" t="str">
        <f ca="1">IF(OR(CA84="",COUNTIF($EX$3:$KQ$3,#REF!)=COUNTIFS($EX$3:$KQ$3,#REF!,$EX84:$KQ84,#REF!)),"",OFFSET($A$4,0,CA84))</f>
        <v/>
      </c>
      <c r="CB85" s="19" t="str">
        <f ca="1">IF(OR(CB84="",COUNTIF($EX$3:$KQ$3,#REF!)=COUNTIFS($EX$3:$KQ$3,#REF!,$EX84:$KQ84,#REF!)),"",OFFSET($A$4,0,CB84))</f>
        <v/>
      </c>
      <c r="CC85" s="19" t="str">
        <f ca="1">IF(OR(CC84="",COUNTIF($EX$3:$KQ$3,#REF!)=COUNTIFS($EX$3:$KQ$3,#REF!,$EX84:$KQ84,#REF!)),"",OFFSET($A$4,0,CC84))</f>
        <v/>
      </c>
      <c r="CD85" s="19" t="str">
        <f ca="1">IF(OR(CD84="",COUNTIF($EX$3:$KQ$3,#REF!)=COUNTIFS($EX$3:$KQ$3,#REF!,$EX84:$KQ84,#REF!)),"",OFFSET($A$4,0,CD84))</f>
        <v/>
      </c>
      <c r="CE85" s="19" t="str">
        <f ca="1">IF(OR(CE84="",COUNTIF($EX$3:$KQ$3,#REF!)=COUNTIFS($EX$3:$KQ$3,#REF!,$EX84:$KQ84,#REF!)),"",OFFSET($A$4,0,CE84))</f>
        <v/>
      </c>
      <c r="CF85" s="19" t="str">
        <f ca="1">IF(OR(CF84="",COUNTIF($EX$3:$KQ$3,#REF!)=COUNTIFS($EX$3:$KQ$3,#REF!,$EX84:$KQ84,#REF!)),"",OFFSET($A$4,0,CF84))</f>
        <v/>
      </c>
      <c r="CG85" s="19" t="str">
        <f ca="1">IF(OR(CG84="",COUNTIF($EX$3:$KQ$3,#REF!)=COUNTIFS($EX$3:$KQ$3,#REF!,$EX84:$KQ84,#REF!)),"",OFFSET($A$4,0,CG84))</f>
        <v/>
      </c>
      <c r="CH85" s="19" t="str">
        <f ca="1">IF(OR(CH84="",COUNTIF($EX$3:$KQ$3,#REF!)=COUNTIFS($EX$3:$KQ$3,#REF!,$EX84:$KQ84,#REF!)),"",OFFSET($A$4,0,CH84))</f>
        <v/>
      </c>
      <c r="CI85" s="19" t="str">
        <f ca="1">IF(OR(CI84="",COUNTIF($EX$3:$KQ$3,#REF!)=COUNTIFS($EX$3:$KQ$3,#REF!,$EX84:$KQ84,#REF!)),"",OFFSET($A$4,0,CI84))</f>
        <v/>
      </c>
      <c r="CJ85" s="19" t="str">
        <f ca="1">IF(OR(CJ84="",COUNTIF($EX$3:$KQ$3,#REF!)=COUNTIFS($EX$3:$KQ$3,#REF!,$EX84:$KQ84,#REF!)),"",OFFSET($A$4,0,CJ84))</f>
        <v/>
      </c>
      <c r="CK85" s="19" t="str">
        <f ca="1">IF(OR(CK84="",COUNTIF($EX$3:$KQ$3,#REF!)=COUNTIFS($EX$3:$KQ$3,#REF!,$EX84:$KQ84,#REF!)),"",OFFSET($A$4,0,CK84))</f>
        <v/>
      </c>
      <c r="CL85" s="19" t="str">
        <f ca="1">IF(OR(CL84="",COUNTIF($EX$3:$KQ$3,#REF!)=COUNTIFS($EX$3:$KQ$3,#REF!,$EX84:$KQ84,#REF!)),"",OFFSET($A$4,0,CL84))</f>
        <v/>
      </c>
      <c r="CM85" s="19" t="str">
        <f ca="1">IF(OR(CM84="",COUNTIF($EX$3:$KQ$3,#REF!)=COUNTIFS($EX$3:$KQ$3,#REF!,$EX84:$KQ84,#REF!)),"",OFFSET($A$4,0,CM84))</f>
        <v/>
      </c>
      <c r="CN85" s="19" t="str">
        <f ca="1">IF(OR(CN84="",COUNTIF($EX$3:$KQ$3,#REF!)=COUNTIFS($EX$3:$KQ$3,#REF!,$EX84:$KQ84,#REF!)),"",OFFSET($A$4,0,CN84))</f>
        <v/>
      </c>
      <c r="CO85" s="19" t="str">
        <f ca="1">IF(OR(CO84="",COUNTIF($EX$3:$KQ$3,#REF!)=COUNTIFS($EX$3:$KQ$3,#REF!,$EX84:$KQ84,#REF!)),"",OFFSET($A$4,0,CO84))</f>
        <v/>
      </c>
      <c r="CP85" s="19" t="str">
        <f ca="1">IF(OR(CP84="",COUNTIF($EX$3:$KQ$3,#REF!)=COUNTIFS($EX$3:$KQ$3,#REF!,$EX84:$KQ84,#REF!)),"",OFFSET($A$4,0,CP84))</f>
        <v/>
      </c>
      <c r="CQ85" s="19" t="str">
        <f ca="1">IF(OR(CQ84="",COUNTIF($EX$3:$KQ$3,#REF!)=COUNTIFS($EX$3:$KQ$3,#REF!,$EX84:$KQ84,#REF!)),"",OFFSET($A$4,0,CQ84))</f>
        <v/>
      </c>
      <c r="CR85" s="19" t="str">
        <f ca="1">IF(OR(CR84="",COUNTIF($EX$3:$KQ$3,#REF!)=COUNTIFS($EX$3:$KQ$3,#REF!,$EX84:$KQ84,#REF!)),"",OFFSET($A$4,0,CR84))</f>
        <v/>
      </c>
      <c r="CS85" s="19" t="str">
        <f ca="1">IF(OR(CS84="",COUNTIF($EX$3:$KQ$3,#REF!)=COUNTIFS($EX$3:$KQ$3,#REF!,$EX84:$KQ84,#REF!)),"",OFFSET($A$4,0,CS84))</f>
        <v/>
      </c>
      <c r="CT85" s="19" t="str">
        <f ca="1">IF(OR(CT84="",COUNTIF($EX$3:$KQ$3,#REF!)=COUNTIFS($EX$3:$KQ$3,#REF!,$EX84:$KQ84,#REF!)),"",OFFSET($A$4,0,CT84))</f>
        <v/>
      </c>
      <c r="CU85" s="19" t="str">
        <f ca="1">IF(OR(CU84="",COUNTIF($EX$3:$KQ$3,#REF!)=COUNTIFS($EX$3:$KQ$3,#REF!,$EX84:$KQ84,#REF!)),"",OFFSET($A$4,0,CU84))</f>
        <v/>
      </c>
      <c r="CV85" s="19" t="str">
        <f ca="1">IF(OR(CV84="",COUNTIF($EX$3:$KQ$3,#REF!)=COUNTIFS($EX$3:$KQ$3,#REF!,$EX84:$KQ84,#REF!)),"",OFFSET($A$4,0,CV84))</f>
        <v/>
      </c>
      <c r="CW85" s="19" t="str">
        <f ca="1">IF(OR(CW84="",COUNTIF($EX$3:$KQ$3,#REF!)=COUNTIFS($EX$3:$KQ$3,#REF!,$EX84:$KQ84,#REF!)),"",OFFSET($A$4,0,CW84))</f>
        <v/>
      </c>
      <c r="CX85" s="19" t="str">
        <f ca="1">IF(OR(CX84="",COUNTIF($EX$3:$KQ$3,#REF!)=COUNTIFS($EX$3:$KQ$3,#REF!,$EX84:$KQ84,#REF!)),"",OFFSET($A$4,0,CX84))</f>
        <v/>
      </c>
      <c r="CY85" s="19" t="str">
        <f ca="1">IF(OR(CY84="",COUNTIF($EX$3:$KQ$3,#REF!)=COUNTIFS($EX$3:$KQ$3,#REF!,$EX84:$KQ84,#REF!)),"",OFFSET($A$4,0,CY84))</f>
        <v/>
      </c>
      <c r="CZ85" s="19" t="str">
        <f ca="1">IF(OR(CZ84="",COUNTIF($EX$3:$KQ$3,#REF!)=COUNTIFS($EX$3:$KQ$3,#REF!,$EX84:$KQ84,#REF!)),"",OFFSET($A$4,0,CZ84))</f>
        <v/>
      </c>
      <c r="DA85" s="19" t="str">
        <f ca="1">IF(OR(DA84="",COUNTIF($EX$3:$KQ$3,#REF!)=COUNTIFS($EX$3:$KQ$3,#REF!,$EX84:$KQ84,#REF!)),"",OFFSET($A$4,0,DA84))</f>
        <v/>
      </c>
      <c r="DB85" s="19" t="str">
        <f ca="1">IF(OR(DB84="",COUNTIF($EX$3:$KQ$3,#REF!)=COUNTIFS($EX$3:$KQ$3,#REF!,$EX84:$KQ84,#REF!)),"",OFFSET($A$4,0,DB84))</f>
        <v/>
      </c>
      <c r="DC85" s="19" t="str">
        <f ca="1">IF(OR(DC84="",COUNTIF($EX$3:$KQ$3,#REF!)=COUNTIFS($EX$3:$KQ$3,#REF!,$EX84:$KQ84,#REF!)),"",OFFSET($A$4,0,DC84))</f>
        <v/>
      </c>
      <c r="DD85" s="19" t="str">
        <f ca="1">IF(OR(DD84="",COUNTIF($EX$3:$KQ$3,#REF!)=COUNTIFS($EX$3:$KQ$3,#REF!,$EX84:$KQ84,#REF!)),"",OFFSET($A$4,0,DD84))</f>
        <v/>
      </c>
      <c r="DE85" s="19" t="str">
        <f ca="1">IF(OR(DE84="",COUNTIF($EX$3:$KQ$3,#REF!)=COUNTIFS($EX$3:$KQ$3,#REF!,$EX84:$KQ84,#REF!)),"",OFFSET($A$4,0,DE84))</f>
        <v/>
      </c>
      <c r="DF85" s="19" t="str">
        <f ca="1">IF(OR(DF84="",COUNTIF($EX$3:$KQ$3,#REF!)=COUNTIFS($EX$3:$KQ$3,#REF!,$EX84:$KQ84,#REF!)),"",OFFSET($A$4,0,DF84))</f>
        <v/>
      </c>
      <c r="DG85" s="19" t="str">
        <f ca="1">IF(OR(DG84="",COUNTIF($EX$3:$KQ$3,#REF!)=COUNTIFS($EX$3:$KQ$3,#REF!,$EX84:$KQ84,#REF!)),"",OFFSET($A$4,0,DG84))</f>
        <v/>
      </c>
      <c r="DH85" s="19" t="str">
        <f ca="1">IF(OR(DH84="",COUNTIF($EX$3:$KQ$3,#REF!)=COUNTIFS($EX$3:$KQ$3,#REF!,$EX84:$KQ84,#REF!)),"",OFFSET($A$4,0,DH84))</f>
        <v/>
      </c>
      <c r="DI85" s="19" t="str">
        <f ca="1">IF(OR(DI84="",COUNTIF($EX$3:$KQ$3,#REF!)=COUNTIFS($EX$3:$KQ$3,#REF!,$EX84:$KQ84,#REF!)),"",OFFSET($A$4,0,DI84))</f>
        <v/>
      </c>
      <c r="DJ85" s="19" t="str">
        <f ca="1">IF(OR(DJ84="",COUNTIF($EX$3:$KQ$3,#REF!)=COUNTIFS($EX$3:$KQ$3,#REF!,$EX84:$KQ84,#REF!)),"",OFFSET($A$4,0,DJ84))</f>
        <v/>
      </c>
      <c r="DK85" s="19" t="str">
        <f ca="1">IF(OR(DK84="",COUNTIF($EX$3:$KQ$3,#REF!)=COUNTIFS($EX$3:$KQ$3,#REF!,$EX84:$KQ84,#REF!)),"",OFFSET($A$4,0,DK84))</f>
        <v/>
      </c>
      <c r="DL85" s="19" t="str">
        <f ca="1">IF(OR(DL84="",COUNTIF($EX$3:$KQ$3,#REF!)=COUNTIFS($EX$3:$KQ$3,#REF!,$EX84:$KQ84,#REF!)),"",OFFSET($A$4,0,DL84))</f>
        <v/>
      </c>
      <c r="DM85" s="19" t="str">
        <f ca="1">IF(OR(DM84="",COUNTIF($EX$3:$KQ$3,#REF!)=COUNTIFS($EX$3:$KQ$3,#REF!,$EX84:$KQ84,#REF!)),"",OFFSET($A$4,0,DM84))</f>
        <v/>
      </c>
      <c r="DN85" s="19" t="str">
        <f ca="1">IF(OR(DN84="",COUNTIF($EX$3:$KQ$3,#REF!)=COUNTIFS($EX$3:$KQ$3,#REF!,$EX84:$KQ84,#REF!)),"",OFFSET($A$4,0,DN84))</f>
        <v/>
      </c>
      <c r="DO85" s="19" t="str">
        <f ca="1">IF(OR(DO84="",COUNTIF($EX$3:$KQ$3,#REF!)=COUNTIFS($EX$3:$KQ$3,#REF!,$EX84:$KQ84,#REF!)),"",OFFSET($A$4,0,DO84))</f>
        <v/>
      </c>
      <c r="DP85" s="19" t="str">
        <f ca="1">IF(OR(DP84="",COUNTIF($EX$3:$KQ$3,#REF!)=COUNTIFS($EX$3:$KQ$3,#REF!,$EX84:$KQ84,#REF!)),"",OFFSET($A$4,0,DP84))</f>
        <v/>
      </c>
      <c r="DQ85" s="19" t="str">
        <f ca="1">IF(OR(DQ84="",COUNTIF($EX$3:$KQ$3,#REF!)=COUNTIFS($EX$3:$KQ$3,#REF!,$EX84:$KQ84,#REF!)),"",OFFSET($A$4,0,DQ84))</f>
        <v/>
      </c>
      <c r="DR85" s="19" t="str">
        <f ca="1">IF(OR(DR84="",COUNTIF($EX$3:$KQ$3,#REF!)=COUNTIFS($EX$3:$KQ$3,#REF!,$EX84:$KQ84,#REF!)),"",OFFSET($A$4,0,DR84))</f>
        <v/>
      </c>
      <c r="DS85" s="19" t="str">
        <f ca="1">IF(OR(DS84="",COUNTIF($EX$3:$KQ$3,#REF!)=COUNTIFS($EX$3:$KQ$3,#REF!,$EX84:$KQ84,#REF!)),"",OFFSET($A$4,0,DS84))</f>
        <v/>
      </c>
      <c r="DT85" s="19" t="str">
        <f ca="1">IF(OR(DT84="",COUNTIF($EX$3:$KQ$3,#REF!)=COUNTIFS($EX$3:$KQ$3,#REF!,$EX84:$KQ84,#REF!)),"",OFFSET($A$4,0,DT84))</f>
        <v/>
      </c>
      <c r="DU85" s="19" t="str">
        <f ca="1">IF(OR(DU84="",COUNTIF($EX$3:$KQ$3,#REF!)=COUNTIFS($EX$3:$KQ$3,#REF!,$EX84:$KQ84,#REF!)),"",OFFSET($A$4,0,DU84))</f>
        <v/>
      </c>
      <c r="DV85" s="19" t="str">
        <f ca="1">IF(OR(DV84="",COUNTIF($EX$3:$KQ$3,#REF!)=COUNTIFS($EX$3:$KQ$3,#REF!,$EX84:$KQ84,#REF!)),"",OFFSET($A$4,0,DV84))</f>
        <v/>
      </c>
      <c r="DW85" s="19" t="str">
        <f ca="1">IF(OR(DW84="",COUNTIF($EX$3:$KQ$3,#REF!)=COUNTIFS($EX$3:$KQ$3,#REF!,$EX84:$KQ84,#REF!)),"",OFFSET($A$4,0,DW84))</f>
        <v/>
      </c>
      <c r="DX85" s="19" t="str">
        <f ca="1">IF(OR(DX84="",COUNTIF($EX$3:$KQ$3,#REF!)=COUNTIFS($EX$3:$KQ$3,#REF!,$EX84:$KQ84,#REF!)),"",OFFSET($A$4,0,DX84))</f>
        <v/>
      </c>
      <c r="DY85" s="19" t="str">
        <f ca="1">IF(OR(DY84="",COUNTIF($EX$3:$KQ$3,#REF!)=COUNTIFS($EX$3:$KQ$3,#REF!,$EX84:$KQ84,#REF!)),"",OFFSET($A$4,0,DY84))</f>
        <v/>
      </c>
      <c r="DZ85" s="19" t="str">
        <f ca="1">IF(OR(DZ84="",COUNTIF($EX$3:$KQ$3,#REF!)=COUNTIFS($EX$3:$KQ$3,#REF!,$EX84:$KQ84,#REF!)),"",OFFSET($A$4,0,DZ84))</f>
        <v/>
      </c>
      <c r="EA85" s="19" t="str">
        <f ca="1">IF(OR(EA84="",COUNTIF($EX$3:$KQ$3,#REF!)=COUNTIFS($EX$3:$KQ$3,#REF!,$EX84:$KQ84,#REF!)),"",OFFSET($A$4,0,EA84))</f>
        <v/>
      </c>
      <c r="EB85" s="19"/>
      <c r="EC85" s="19"/>
      <c r="ED85" s="19"/>
      <c r="EE85" s="19"/>
      <c r="EF85" s="19"/>
      <c r="EG85" s="19"/>
      <c r="EH85" s="19"/>
      <c r="EI85" s="19"/>
      <c r="EJ85" s="19"/>
      <c r="EK85" s="19"/>
      <c r="EL85" s="19"/>
      <c r="EM85" s="19"/>
      <c r="EN85" s="19"/>
      <c r="EO85" s="19"/>
      <c r="EP85" s="19"/>
      <c r="EQ85" s="19"/>
      <c r="ER85" s="19"/>
      <c r="ES85" s="19"/>
      <c r="ET85" s="19"/>
      <c r="EU85" s="19"/>
      <c r="EX85" s="19" t="str">
        <f t="shared" ca="1" si="612"/>
        <v/>
      </c>
      <c r="EY85" s="19" t="str">
        <f t="shared" ca="1" si="613"/>
        <v/>
      </c>
      <c r="EZ85" s="19" t="str">
        <f t="shared" ca="1" si="614"/>
        <v/>
      </c>
      <c r="FA85" s="19" t="str">
        <f t="shared" ca="1" si="615"/>
        <v/>
      </c>
      <c r="FB85" s="19" t="str">
        <f t="shared" ca="1" si="616"/>
        <v/>
      </c>
      <c r="FC85" s="19" t="str">
        <f t="shared" ca="1" si="617"/>
        <v/>
      </c>
      <c r="FD85" s="19" t="str">
        <f t="shared" ca="1" si="618"/>
        <v/>
      </c>
      <c r="FE85" s="19" t="str">
        <f t="shared" ca="1" si="619"/>
        <v/>
      </c>
      <c r="FF85" s="19" t="str">
        <f t="shared" ca="1" si="620"/>
        <v/>
      </c>
      <c r="FG85" s="19" t="str">
        <f t="shared" ca="1" si="621"/>
        <v/>
      </c>
      <c r="FH85" s="19" t="str">
        <f t="shared" ca="1" si="622"/>
        <v/>
      </c>
      <c r="FI85" s="19" t="str">
        <f t="shared" ca="1" si="623"/>
        <v/>
      </c>
      <c r="FJ85" s="19" t="str">
        <f t="shared" ca="1" si="624"/>
        <v/>
      </c>
      <c r="FK85" s="19" t="str">
        <f t="shared" ca="1" si="625"/>
        <v/>
      </c>
      <c r="FL85" s="19" t="str">
        <f t="shared" ca="1" si="626"/>
        <v/>
      </c>
      <c r="FM85" s="19" t="str">
        <f t="shared" ca="1" si="627"/>
        <v/>
      </c>
      <c r="FN85" s="19" t="str">
        <f t="shared" ca="1" si="628"/>
        <v/>
      </c>
      <c r="FO85" s="19" t="str">
        <f t="shared" ca="1" si="629"/>
        <v/>
      </c>
      <c r="FP85" s="19" t="str">
        <f t="shared" ca="1" si="630"/>
        <v/>
      </c>
      <c r="FQ85" s="19" t="str">
        <f t="shared" ca="1" si="631"/>
        <v/>
      </c>
      <c r="FR85" s="19" t="str">
        <f t="shared" ca="1" si="632"/>
        <v/>
      </c>
      <c r="FS85" s="19" t="str">
        <f t="shared" ca="1" si="633"/>
        <v/>
      </c>
      <c r="FT85" s="19" t="str">
        <f t="shared" ca="1" si="634"/>
        <v/>
      </c>
      <c r="FU85" s="19" t="str">
        <f t="shared" ca="1" si="635"/>
        <v/>
      </c>
      <c r="FV85" s="19" t="str">
        <f t="shared" ca="1" si="636"/>
        <v/>
      </c>
      <c r="FW85" s="19" t="str">
        <f t="shared" ca="1" si="637"/>
        <v/>
      </c>
      <c r="FX85" s="19" t="str">
        <f t="shared" ca="1" si="638"/>
        <v/>
      </c>
      <c r="FY85" s="19" t="str">
        <f t="shared" ca="1" si="639"/>
        <v/>
      </c>
      <c r="FZ85" s="19" t="str">
        <f t="shared" ca="1" si="640"/>
        <v/>
      </c>
      <c r="GA85" s="19" t="str">
        <f t="shared" ca="1" si="641"/>
        <v/>
      </c>
      <c r="GB85" s="19" t="str">
        <f t="shared" ca="1" si="642"/>
        <v/>
      </c>
      <c r="GC85" s="19" t="str">
        <f t="shared" ca="1" si="643"/>
        <v/>
      </c>
      <c r="GD85" s="19" t="str">
        <f t="shared" ca="1" si="644"/>
        <v/>
      </c>
      <c r="GE85" s="19" t="str">
        <f t="shared" ca="1" si="645"/>
        <v/>
      </c>
      <c r="GF85" s="19" t="str">
        <f t="shared" ca="1" si="646"/>
        <v/>
      </c>
      <c r="GG85" s="19" t="str">
        <f t="shared" ca="1" si="647"/>
        <v/>
      </c>
      <c r="GH85" s="19" t="str">
        <f t="shared" ca="1" si="648"/>
        <v/>
      </c>
      <c r="GI85" s="19" t="str">
        <f t="shared" ca="1" si="649"/>
        <v/>
      </c>
      <c r="GJ85" s="19" t="str">
        <f t="shared" ca="1" si="650"/>
        <v/>
      </c>
      <c r="GK85" s="19" t="str">
        <f t="shared" ca="1" si="651"/>
        <v/>
      </c>
      <c r="GL85" s="19" t="str">
        <f t="shared" ca="1" si="652"/>
        <v/>
      </c>
      <c r="GM85" s="19" t="str">
        <f t="shared" ca="1" si="653"/>
        <v/>
      </c>
      <c r="GN85" s="19" t="str">
        <f t="shared" ca="1" si="654"/>
        <v/>
      </c>
      <c r="GO85" s="19" t="str">
        <f t="shared" ca="1" si="655"/>
        <v/>
      </c>
      <c r="GP85" s="19" t="str">
        <f t="shared" ca="1" si="656"/>
        <v/>
      </c>
      <c r="GQ85" s="19" t="str">
        <f t="shared" ca="1" si="657"/>
        <v/>
      </c>
      <c r="GR85" s="19" t="str">
        <f t="shared" ca="1" si="658"/>
        <v/>
      </c>
      <c r="GS85" s="19" t="str">
        <f t="shared" ca="1" si="659"/>
        <v/>
      </c>
      <c r="GT85" s="19" t="str">
        <f t="shared" ca="1" si="660"/>
        <v/>
      </c>
      <c r="GU85" s="19" t="str">
        <f t="shared" ca="1" si="661"/>
        <v/>
      </c>
      <c r="GV85" s="19" t="str">
        <f t="shared" ca="1" si="662"/>
        <v/>
      </c>
      <c r="GW85" s="19" t="str">
        <f t="shared" ca="1" si="663"/>
        <v/>
      </c>
      <c r="GX85" s="19" t="str">
        <f t="shared" ca="1" si="664"/>
        <v/>
      </c>
      <c r="GY85" s="19" t="str">
        <f t="shared" ca="1" si="665"/>
        <v/>
      </c>
      <c r="GZ85" s="19" t="str">
        <f t="shared" ca="1" si="666"/>
        <v/>
      </c>
      <c r="HA85" s="19" t="str">
        <f t="shared" ca="1" si="667"/>
        <v/>
      </c>
      <c r="HB85" s="19" t="str">
        <f t="shared" ca="1" si="668"/>
        <v/>
      </c>
      <c r="HC85" s="19" t="str">
        <f t="shared" ca="1" si="669"/>
        <v/>
      </c>
      <c r="HD85" s="19" t="str">
        <f t="shared" ca="1" si="670"/>
        <v/>
      </c>
      <c r="HE85" s="19" t="str">
        <f t="shared" ca="1" si="671"/>
        <v/>
      </c>
      <c r="HF85" s="19" t="str">
        <f t="shared" ca="1" si="672"/>
        <v/>
      </c>
      <c r="HG85" s="19" t="str">
        <f t="shared" ca="1" si="673"/>
        <v/>
      </c>
      <c r="HH85" s="19" t="str">
        <f t="shared" ca="1" si="674"/>
        <v/>
      </c>
      <c r="HI85" s="19" t="str">
        <f t="shared" ca="1" si="675"/>
        <v/>
      </c>
      <c r="HJ85" s="19" t="str">
        <f t="shared" ca="1" si="676"/>
        <v/>
      </c>
      <c r="HK85" s="19" t="str">
        <f t="shared" ca="1" si="677"/>
        <v/>
      </c>
      <c r="HL85" s="19" t="str">
        <f t="shared" ca="1" si="678"/>
        <v/>
      </c>
      <c r="HM85" s="19" t="str">
        <f t="shared" ca="1" si="679"/>
        <v/>
      </c>
      <c r="HN85" s="19" t="str">
        <f t="shared" ca="1" si="680"/>
        <v/>
      </c>
      <c r="HO85" s="19" t="str">
        <f t="shared" ca="1" si="681"/>
        <v/>
      </c>
      <c r="HP85" s="19" t="str">
        <f t="shared" ca="1" si="682"/>
        <v/>
      </c>
      <c r="HQ85" s="19" t="str">
        <f t="shared" ca="1" si="683"/>
        <v/>
      </c>
      <c r="HR85" s="19" t="str">
        <f t="shared" ca="1" si="684"/>
        <v/>
      </c>
      <c r="HS85" s="19" t="str">
        <f t="shared" ca="1" si="685"/>
        <v/>
      </c>
      <c r="HT85" s="19" t="str">
        <f t="shared" ca="1" si="686"/>
        <v/>
      </c>
      <c r="HU85" s="19" t="str">
        <f t="shared" ca="1" si="687"/>
        <v/>
      </c>
      <c r="HV85" s="19" t="str">
        <f t="shared" ca="1" si="688"/>
        <v/>
      </c>
      <c r="HW85" s="19" t="str">
        <f t="shared" ca="1" si="689"/>
        <v/>
      </c>
      <c r="HX85" s="19" t="str">
        <f t="shared" ca="1" si="690"/>
        <v/>
      </c>
      <c r="HY85" s="19" t="str">
        <f t="shared" ca="1" si="691"/>
        <v/>
      </c>
      <c r="HZ85" s="19" t="str">
        <f t="shared" ca="1" si="692"/>
        <v/>
      </c>
      <c r="IA85" s="19" t="str">
        <f t="shared" ca="1" si="693"/>
        <v/>
      </c>
      <c r="IB85" s="19" t="str">
        <f t="shared" ca="1" si="694"/>
        <v/>
      </c>
      <c r="IC85" s="19" t="str">
        <f t="shared" ca="1" si="695"/>
        <v/>
      </c>
      <c r="ID85" s="19" t="str">
        <f t="shared" ca="1" si="696"/>
        <v/>
      </c>
      <c r="IE85" s="19" t="str">
        <f t="shared" ca="1" si="697"/>
        <v/>
      </c>
      <c r="IF85" s="19" t="str">
        <f t="shared" ca="1" si="698"/>
        <v/>
      </c>
      <c r="IG85" s="19" t="str">
        <f t="shared" ca="1" si="699"/>
        <v/>
      </c>
      <c r="IH85" s="19" t="str">
        <f t="shared" ca="1" si="700"/>
        <v/>
      </c>
      <c r="II85" s="19" t="str">
        <f t="shared" ca="1" si="701"/>
        <v/>
      </c>
      <c r="IJ85" s="19" t="str">
        <f t="shared" ca="1" si="702"/>
        <v/>
      </c>
      <c r="IK85" s="19" t="str">
        <f t="shared" ca="1" si="703"/>
        <v/>
      </c>
      <c r="IL85" s="19" t="str">
        <f t="shared" ca="1" si="704"/>
        <v/>
      </c>
      <c r="IM85" s="19" t="str">
        <f t="shared" ca="1" si="705"/>
        <v/>
      </c>
      <c r="IN85" s="19" t="str">
        <f t="shared" ca="1" si="706"/>
        <v/>
      </c>
      <c r="IO85" s="19" t="str">
        <f t="shared" ca="1" si="707"/>
        <v/>
      </c>
      <c r="IP85" s="19" t="str">
        <f t="shared" ca="1" si="708"/>
        <v/>
      </c>
      <c r="IQ85" s="19" t="str">
        <f t="shared" ca="1" si="709"/>
        <v/>
      </c>
      <c r="IR85" s="19" t="str">
        <f t="shared" ca="1" si="710"/>
        <v/>
      </c>
      <c r="IS85" s="19" t="str">
        <f t="shared" ca="1" si="711"/>
        <v/>
      </c>
      <c r="IT85" s="19" t="str">
        <f t="shared" ca="1" si="712"/>
        <v/>
      </c>
      <c r="IU85" s="19" t="str">
        <f t="shared" ca="1" si="713"/>
        <v/>
      </c>
      <c r="IV85" s="19" t="str">
        <f t="shared" ca="1" si="714"/>
        <v/>
      </c>
      <c r="IW85" s="19" t="str">
        <f t="shared" ca="1" si="715"/>
        <v/>
      </c>
      <c r="IX85" s="19" t="str">
        <f t="shared" ca="1" si="716"/>
        <v/>
      </c>
      <c r="IY85" s="19" t="str">
        <f t="shared" ca="1" si="717"/>
        <v/>
      </c>
      <c r="IZ85" s="19" t="str">
        <f t="shared" ca="1" si="718"/>
        <v/>
      </c>
      <c r="JA85" s="19" t="str">
        <f t="shared" ca="1" si="719"/>
        <v/>
      </c>
      <c r="JB85" s="19" t="str">
        <f t="shared" ca="1" si="720"/>
        <v/>
      </c>
      <c r="JC85" s="19" t="str">
        <f t="shared" ca="1" si="721"/>
        <v/>
      </c>
      <c r="JD85" s="19" t="str">
        <f t="shared" ca="1" si="722"/>
        <v/>
      </c>
      <c r="JE85" s="19" t="str">
        <f t="shared" ca="1" si="723"/>
        <v/>
      </c>
      <c r="JF85" s="19" t="str">
        <f t="shared" ca="1" si="724"/>
        <v/>
      </c>
      <c r="JG85" s="19" t="str">
        <f t="shared" ca="1" si="725"/>
        <v/>
      </c>
      <c r="JH85" s="19" t="str">
        <f t="shared" ca="1" si="726"/>
        <v/>
      </c>
      <c r="JI85" s="19" t="str">
        <f t="shared" ca="1" si="727"/>
        <v/>
      </c>
      <c r="JJ85" s="19" t="str">
        <f t="shared" ca="1" si="728"/>
        <v/>
      </c>
      <c r="JK85" s="19" t="str">
        <f t="shared" ca="1" si="729"/>
        <v/>
      </c>
      <c r="JL85" s="19" t="str">
        <f t="shared" ca="1" si="730"/>
        <v/>
      </c>
      <c r="JM85" s="19" t="str">
        <f t="shared" ca="1" si="731"/>
        <v/>
      </c>
      <c r="JN85" s="19" t="str">
        <f t="shared" ca="1" si="732"/>
        <v/>
      </c>
      <c r="JO85" s="19" t="str">
        <f t="shared" ca="1" si="733"/>
        <v/>
      </c>
      <c r="JP85" s="19" t="str">
        <f t="shared" ca="1" si="734"/>
        <v/>
      </c>
      <c r="JQ85" s="19" t="str">
        <f t="shared" ca="1" si="735"/>
        <v/>
      </c>
      <c r="JR85" s="19" t="str">
        <f t="shared" ca="1" si="736"/>
        <v/>
      </c>
      <c r="JS85" s="19" t="str">
        <f t="shared" ca="1" si="737"/>
        <v/>
      </c>
      <c r="JT85" s="19" t="str">
        <f t="shared" ca="1" si="738"/>
        <v/>
      </c>
      <c r="JU85" s="19" t="str">
        <f t="shared" ca="1" si="739"/>
        <v/>
      </c>
      <c r="JV85" s="19" t="str">
        <f t="shared" ca="1" si="740"/>
        <v/>
      </c>
      <c r="JW85" s="19" t="str">
        <f t="shared" ca="1" si="741"/>
        <v/>
      </c>
      <c r="JX85" s="19" t="str">
        <f t="shared" ca="1" si="742"/>
        <v/>
      </c>
      <c r="JY85" s="19" t="str">
        <f t="shared" ca="1" si="743"/>
        <v/>
      </c>
      <c r="JZ85" s="19" t="str">
        <f t="shared" ca="1" si="744"/>
        <v/>
      </c>
      <c r="KA85" s="19" t="str">
        <f t="shared" ca="1" si="745"/>
        <v/>
      </c>
      <c r="KB85" s="19" t="str">
        <f t="shared" ca="1" si="746"/>
        <v/>
      </c>
      <c r="KC85" s="19" t="str">
        <f t="shared" ca="1" si="747"/>
        <v/>
      </c>
      <c r="KD85" s="19" t="str">
        <f t="shared" ca="1" si="748"/>
        <v/>
      </c>
      <c r="KE85" s="19" t="str">
        <f t="shared" ca="1" si="749"/>
        <v/>
      </c>
      <c r="KF85" s="19" t="str">
        <f t="shared" ca="1" si="750"/>
        <v/>
      </c>
      <c r="KG85" s="19" t="str">
        <f t="shared" ca="1" si="751"/>
        <v/>
      </c>
      <c r="KH85" s="19" t="str">
        <f t="shared" ca="1" si="752"/>
        <v/>
      </c>
      <c r="KI85" s="19" t="str">
        <f t="shared" ca="1" si="753"/>
        <v/>
      </c>
      <c r="KJ85" s="19" t="str">
        <f t="shared" ca="1" si="754"/>
        <v/>
      </c>
      <c r="KK85" s="19" t="str">
        <f t="shared" ca="1" si="755"/>
        <v/>
      </c>
      <c r="KL85" s="19" t="str">
        <f t="shared" ca="1" si="756"/>
        <v/>
      </c>
      <c r="KM85" s="19" t="str">
        <f t="shared" ca="1" si="757"/>
        <v/>
      </c>
      <c r="KN85" s="19" t="str">
        <f t="shared" ca="1" si="758"/>
        <v/>
      </c>
      <c r="KO85" s="19" t="str">
        <f t="shared" ca="1" si="759"/>
        <v/>
      </c>
      <c r="KP85" s="19" t="str">
        <f t="shared" ca="1" si="760"/>
        <v/>
      </c>
      <c r="KQ85" s="19" t="str">
        <f t="shared" ca="1" si="761"/>
        <v/>
      </c>
    </row>
    <row r="86" spans="3:303" x14ac:dyDescent="0.3">
      <c r="C86" s="19" t="str">
        <f t="shared" ca="1" si="603"/>
        <v/>
      </c>
      <c r="D86" s="19" t="str">
        <f t="shared" ca="1" si="604"/>
        <v/>
      </c>
      <c r="E86" s="19" t="str">
        <f t="shared" ca="1" si="605"/>
        <v/>
      </c>
      <c r="F86" s="19" t="str">
        <f t="shared" ca="1" si="606"/>
        <v/>
      </c>
      <c r="G86" s="19" t="str">
        <f t="shared" ca="1" si="607"/>
        <v/>
      </c>
      <c r="H86" s="19" t="str">
        <f t="shared" ca="1" si="608"/>
        <v/>
      </c>
      <c r="I86" s="19" t="str">
        <f t="shared" ca="1" si="609"/>
        <v/>
      </c>
      <c r="J86" s="19" t="str">
        <f t="shared" ca="1" si="610"/>
        <v/>
      </c>
      <c r="K86" s="19" t="str">
        <f t="shared" ca="1" si="611"/>
        <v/>
      </c>
      <c r="L86" s="19" t="str">
        <f ca="1">IF(OR(L85="",COUNTIF($EX$3:$KQ$3,#REF!)=COUNTIFS($EX$3:$KQ$3,#REF!,$EX85:$KQ85,#REF!)),"",OFFSET($A$4,0,L85))</f>
        <v/>
      </c>
      <c r="M86" s="19" t="str">
        <f ca="1">IF(OR(M85="",COUNTIF($EX$3:$KQ$3,#REF!)=COUNTIFS($EX$3:$KQ$3,#REF!,$EX85:$KQ85,#REF!)),"",OFFSET($A$4,0,M85))</f>
        <v/>
      </c>
      <c r="N86" s="19" t="str">
        <f ca="1">IF(OR(N85="",COUNTIF($EX$3:$KQ$3,#REF!)=COUNTIFS($EX$3:$KQ$3,#REF!,$EX85:$KQ85,#REF!)),"",OFFSET($A$4,0,N85))</f>
        <v/>
      </c>
      <c r="O86" s="19" t="str">
        <f ca="1">IF(OR(O85="",COUNTIF($EX$3:$KQ$3,#REF!)=COUNTIFS($EX$3:$KQ$3,#REF!,$EX85:$KQ85,#REF!)),"",OFFSET($A$4,0,O85))</f>
        <v/>
      </c>
      <c r="P86" s="19" t="str">
        <f ca="1">IF(OR(P85="",COUNTIF($EX$3:$KQ$3,#REF!)=COUNTIFS($EX$3:$KQ$3,#REF!,$EX85:$KQ85,#REF!)),"",OFFSET($A$4,0,P85))</f>
        <v/>
      </c>
      <c r="Q86" s="19" t="str">
        <f ca="1">IF(OR(Q85="",COUNTIF($EX$3:$KQ$3,#REF!)=COUNTIFS($EX$3:$KQ$3,#REF!,$EX85:$KQ85,#REF!)),"",OFFSET($A$4,0,Q85))</f>
        <v/>
      </c>
      <c r="R86" s="19" t="str">
        <f ca="1">IF(OR(R85="",COUNTIF($EX$3:$KQ$3,#REF!)=COUNTIFS($EX$3:$KQ$3,#REF!,$EX85:$KQ85,#REF!)),"",OFFSET($A$4,0,R85))</f>
        <v/>
      </c>
      <c r="S86" s="19" t="str">
        <f ca="1">IF(OR(S85="",COUNTIF($EX$3:$KQ$3,#REF!)=COUNTIFS($EX$3:$KQ$3,#REF!,$EX85:$KQ85,#REF!)),"",OFFSET($A$4,0,S85))</f>
        <v/>
      </c>
      <c r="T86" s="19" t="str">
        <f ca="1">IF(OR(T85="",COUNTIF($EX$3:$KQ$3,#REF!)=COUNTIFS($EX$3:$KQ$3,#REF!,$EX85:$KQ85,#REF!)),"",OFFSET($A$4,0,T85))</f>
        <v/>
      </c>
      <c r="U86" s="19" t="str">
        <f ca="1">IF(OR(U85="",COUNTIF($EX$3:$KQ$3,#REF!)=COUNTIFS($EX$3:$KQ$3,#REF!,$EX85:$KQ85,#REF!)),"",OFFSET($A$4,0,U85))</f>
        <v/>
      </c>
      <c r="V86" s="19" t="str">
        <f ca="1">IF(OR(V85="",COUNTIF($EX$3:$KQ$3,#REF!)=COUNTIFS($EX$3:$KQ$3,#REF!,$EX85:$KQ85,#REF!)),"",OFFSET($A$4,0,V85))</f>
        <v/>
      </c>
      <c r="W86" s="19" t="str">
        <f ca="1">IF(OR(W85="",COUNTIF($EX$3:$KQ$3,#REF!)=COUNTIFS($EX$3:$KQ$3,#REF!,$EX85:$KQ85,#REF!)),"",OFFSET($A$4,0,W85))</f>
        <v/>
      </c>
      <c r="X86" s="19" t="str">
        <f ca="1">IF(OR(X85="",COUNTIF($EX$3:$KQ$3,#REF!)=COUNTIFS($EX$3:$KQ$3,#REF!,$EX85:$KQ85,#REF!)),"",OFFSET($A$4,0,X85))</f>
        <v/>
      </c>
      <c r="Y86" s="19" t="str">
        <f ca="1">IF(OR(Y85="",COUNTIF($EX$3:$KQ$3,#REF!)=COUNTIFS($EX$3:$KQ$3,#REF!,$EX85:$KQ85,#REF!)),"",OFFSET($A$4,0,Y85))</f>
        <v/>
      </c>
      <c r="Z86" s="19" t="str">
        <f ca="1">IF(OR(Z85="",COUNTIF($EX$3:$KQ$3,#REF!)=COUNTIFS($EX$3:$KQ$3,#REF!,$EX85:$KQ85,#REF!)),"",OFFSET($A$4,0,Z85))</f>
        <v/>
      </c>
      <c r="AA86" s="19" t="str">
        <f ca="1">IF(OR(AA85="",COUNTIF($EX$3:$KQ$3,#REF!)=COUNTIFS($EX$3:$KQ$3,#REF!,$EX85:$KQ85,#REF!)),"",OFFSET($A$4,0,AA85))</f>
        <v/>
      </c>
      <c r="AB86" s="19" t="str">
        <f ca="1">IF(OR(AB85="",COUNTIF($EX$3:$KQ$3,#REF!)=COUNTIFS($EX$3:$KQ$3,#REF!,$EX85:$KQ85,#REF!)),"",OFFSET($A$4,0,AB85))</f>
        <v/>
      </c>
      <c r="AC86" s="19" t="str">
        <f ca="1">IF(OR(AC85="",COUNTIF($EX$3:$KQ$3,#REF!)=COUNTIFS($EX$3:$KQ$3,#REF!,$EX85:$KQ85,#REF!)),"",OFFSET($A$4,0,AC85))</f>
        <v/>
      </c>
      <c r="AD86" s="19" t="str">
        <f ca="1">IF(OR(AD85="",COUNTIF($EX$3:$KQ$3,#REF!)=COUNTIFS($EX$3:$KQ$3,#REF!,$EX85:$KQ85,#REF!)),"",OFFSET($A$4,0,AD85))</f>
        <v/>
      </c>
      <c r="AE86" s="19" t="str">
        <f ca="1">IF(OR(AE85="",COUNTIF($EX$3:$KQ$3,#REF!)=COUNTIFS($EX$3:$KQ$3,#REF!,$EX85:$KQ85,#REF!)),"",OFFSET($A$4,0,AE85))</f>
        <v/>
      </c>
      <c r="AF86" s="19" t="str">
        <f ca="1">IF(OR(AF85="",COUNTIF($EX$3:$KQ$3,#REF!)=COUNTIFS($EX$3:$KQ$3,#REF!,$EX85:$KQ85,#REF!)),"",OFFSET($A$4,0,AF85))</f>
        <v/>
      </c>
      <c r="AG86" s="19" t="str">
        <f ca="1">IF(OR(AG85="",COUNTIF($EX$3:$KQ$3,#REF!)=COUNTIFS($EX$3:$KQ$3,#REF!,$EX85:$KQ85,#REF!)),"",OFFSET($A$4,0,AG85))</f>
        <v/>
      </c>
      <c r="AH86" s="19" t="str">
        <f ca="1">IF(OR(AH85="",COUNTIF($EX$3:$KQ$3,#REF!)=COUNTIFS($EX$3:$KQ$3,#REF!,$EX85:$KQ85,#REF!)),"",OFFSET($A$4,0,AH85))</f>
        <v/>
      </c>
      <c r="AI86" s="19" t="str">
        <f ca="1">IF(OR(AI85="",COUNTIF($EX$3:$KQ$3,#REF!)=COUNTIFS($EX$3:$KQ$3,#REF!,$EX85:$KQ85,#REF!)),"",OFFSET($A$4,0,AI85))</f>
        <v/>
      </c>
      <c r="AJ86" s="19" t="str">
        <f ca="1">IF(OR(AJ85="",COUNTIF($EX$3:$KQ$3,#REF!)=COUNTIFS($EX$3:$KQ$3,#REF!,$EX85:$KQ85,#REF!)),"",OFFSET($A$4,0,AJ85))</f>
        <v/>
      </c>
      <c r="AK86" s="19" t="str">
        <f ca="1">IF(OR(AK85="",COUNTIF($EX$3:$KQ$3,#REF!)=COUNTIFS($EX$3:$KQ$3,#REF!,$EX85:$KQ85,#REF!)),"",OFFSET($A$4,0,AK85))</f>
        <v/>
      </c>
      <c r="AL86" s="19" t="str">
        <f ca="1">IF(OR(AL85="",COUNTIF($EX$3:$KQ$3,#REF!)=COUNTIFS($EX$3:$KQ$3,#REF!,$EX85:$KQ85,#REF!)),"",OFFSET($A$4,0,AL85))</f>
        <v/>
      </c>
      <c r="AM86" s="19" t="str">
        <f ca="1">IF(OR(AM85="",COUNTIF($EX$3:$KQ$3,#REF!)=COUNTIFS($EX$3:$KQ$3,#REF!,$EX85:$KQ85,#REF!)),"",OFFSET($A$4,0,AM85))</f>
        <v/>
      </c>
      <c r="AN86" s="19" t="str">
        <f ca="1">IF(OR(AN85="",COUNTIF($EX$3:$KQ$3,#REF!)=COUNTIFS($EX$3:$KQ$3,#REF!,$EX85:$KQ85,#REF!)),"",OFFSET($A$4,0,AN85))</f>
        <v/>
      </c>
      <c r="AO86" s="19" t="str">
        <f ca="1">IF(OR(AO85="",COUNTIF($EX$3:$KQ$3,#REF!)=COUNTIFS($EX$3:$KQ$3,#REF!,$EX85:$KQ85,#REF!)),"",OFFSET($A$4,0,AO85))</f>
        <v/>
      </c>
      <c r="AP86" s="19" t="str">
        <f ca="1">IF(OR(AP85="",COUNTIF($EX$3:$KQ$3,#REF!)=COUNTIFS($EX$3:$KQ$3,#REF!,$EX85:$KQ85,#REF!)),"",OFFSET($A$4,0,AP85))</f>
        <v/>
      </c>
      <c r="AQ86" s="19" t="str">
        <f ca="1">IF(OR(AQ85="",COUNTIF($EX$3:$KQ$3,#REF!)=COUNTIFS($EX$3:$KQ$3,#REF!,$EX85:$KQ85,#REF!)),"",OFFSET($A$4,0,AQ85))</f>
        <v/>
      </c>
      <c r="AR86" s="19" t="str">
        <f ca="1">IF(OR(AR85="",COUNTIF($EX$3:$KQ$3,#REF!)=COUNTIFS($EX$3:$KQ$3,#REF!,$EX85:$KQ85,#REF!)),"",OFFSET($A$4,0,AR85))</f>
        <v/>
      </c>
      <c r="AS86" s="19" t="str">
        <f ca="1">IF(OR(AS85="",COUNTIF($EX$3:$KQ$3,#REF!)=COUNTIFS($EX$3:$KQ$3,#REF!,$EX85:$KQ85,#REF!)),"",OFFSET($A$4,0,AS85))</f>
        <v/>
      </c>
      <c r="AT86" s="19" t="str">
        <f ca="1">IF(OR(AT85="",COUNTIF($EX$3:$KQ$3,#REF!)=COUNTIFS($EX$3:$KQ$3,#REF!,$EX85:$KQ85,#REF!)),"",OFFSET($A$4,0,AT85))</f>
        <v/>
      </c>
      <c r="AU86" s="19" t="str">
        <f ca="1">IF(OR(AU85="",COUNTIF($EX$3:$KQ$3,#REF!)=COUNTIFS($EX$3:$KQ$3,#REF!,$EX85:$KQ85,#REF!)),"",OFFSET($A$4,0,AU85))</f>
        <v/>
      </c>
      <c r="AV86" s="19" t="str">
        <f ca="1">IF(OR(AV85="",COUNTIF($EX$3:$KQ$3,#REF!)=COUNTIFS($EX$3:$KQ$3,#REF!,$EX85:$KQ85,#REF!)),"",OFFSET($A$4,0,AV85))</f>
        <v/>
      </c>
      <c r="AW86" s="19" t="str">
        <f ca="1">IF(OR(AW85="",COUNTIF($EX$3:$KQ$3,#REF!)=COUNTIFS($EX$3:$KQ$3,#REF!,$EX85:$KQ85,#REF!)),"",OFFSET($A$4,0,AW85))</f>
        <v/>
      </c>
      <c r="AX86" s="19" t="str">
        <f ca="1">IF(OR(AX85="",COUNTIF($EX$3:$KQ$3,#REF!)=COUNTIFS($EX$3:$KQ$3,#REF!,$EX85:$KQ85,#REF!)),"",OFFSET($A$4,0,AX85))</f>
        <v/>
      </c>
      <c r="AY86" s="19" t="str">
        <f ca="1">IF(OR(AY85="",COUNTIF($EX$3:$KQ$3,#REF!)=COUNTIFS($EX$3:$KQ$3,#REF!,$EX85:$KQ85,#REF!)),"",OFFSET($A$4,0,AY85))</f>
        <v/>
      </c>
      <c r="AZ86" s="19" t="str">
        <f ca="1">IF(OR(AZ85="",COUNTIF($EX$3:$KQ$3,#REF!)=COUNTIFS($EX$3:$KQ$3,#REF!,$EX85:$KQ85,#REF!)),"",OFFSET($A$4,0,AZ85))</f>
        <v/>
      </c>
      <c r="BA86" s="19" t="str">
        <f ca="1">IF(OR(BA85="",COUNTIF($EX$3:$KQ$3,#REF!)=COUNTIFS($EX$3:$KQ$3,#REF!,$EX85:$KQ85,#REF!)),"",OFFSET($A$4,0,BA85))</f>
        <v/>
      </c>
      <c r="BB86" s="19" t="str">
        <f ca="1">IF(OR(BB85="",COUNTIF($EX$3:$KQ$3,#REF!)=COUNTIFS($EX$3:$KQ$3,#REF!,$EX85:$KQ85,#REF!)),"",OFFSET($A$4,0,BB85))</f>
        <v/>
      </c>
      <c r="BC86" s="19" t="str">
        <f ca="1">IF(OR(BC85="",COUNTIF($EX$3:$KQ$3,#REF!)=COUNTIFS($EX$3:$KQ$3,#REF!,$EX85:$KQ85,#REF!)),"",OFFSET($A$4,0,BC85))</f>
        <v/>
      </c>
      <c r="BD86" s="19" t="str">
        <f ca="1">IF(OR(BD85="",COUNTIF($EX$3:$KQ$3,#REF!)=COUNTIFS($EX$3:$KQ$3,#REF!,$EX85:$KQ85,#REF!)),"",OFFSET($A$4,0,BD85))</f>
        <v/>
      </c>
      <c r="BE86" s="19" t="str">
        <f ca="1">IF(OR(BE85="",COUNTIF($EX$3:$KQ$3,#REF!)=COUNTIFS($EX$3:$KQ$3,#REF!,$EX85:$KQ85,#REF!)),"",OFFSET($A$4,0,BE85))</f>
        <v/>
      </c>
      <c r="BF86" s="19" t="str">
        <f ca="1">IF(OR(BF85="",COUNTIF($EX$3:$KQ$3,#REF!)=COUNTIFS($EX$3:$KQ$3,#REF!,$EX85:$KQ85,#REF!)),"",OFFSET($A$4,0,BF85))</f>
        <v/>
      </c>
      <c r="BG86" s="19" t="str">
        <f ca="1">IF(OR(BG85="",COUNTIF($EX$3:$KQ$3,#REF!)=COUNTIFS($EX$3:$KQ$3,#REF!,$EX85:$KQ85,#REF!)),"",OFFSET($A$4,0,BG85))</f>
        <v/>
      </c>
      <c r="BH86" s="19" t="str">
        <f ca="1">IF(OR(BH85="",COUNTIF($EX$3:$KQ$3,#REF!)=COUNTIFS($EX$3:$KQ$3,#REF!,$EX85:$KQ85,#REF!)),"",OFFSET($A$4,0,BH85))</f>
        <v/>
      </c>
      <c r="BI86" s="19" t="str">
        <f ca="1">IF(OR(BI85="",COUNTIF($EX$3:$KQ$3,#REF!)=COUNTIFS($EX$3:$KQ$3,#REF!,$EX85:$KQ85,#REF!)),"",OFFSET($A$4,0,BI85))</f>
        <v/>
      </c>
      <c r="BJ86" s="19" t="str">
        <f ca="1">IF(OR(BJ85="",COUNTIF($EX$3:$KQ$3,#REF!)=COUNTIFS($EX$3:$KQ$3,#REF!,$EX85:$KQ85,#REF!)),"",OFFSET($A$4,0,BJ85))</f>
        <v/>
      </c>
      <c r="BK86" s="19" t="str">
        <f ca="1">IF(OR(BK85="",COUNTIF($EX$3:$KQ$3,#REF!)=COUNTIFS($EX$3:$KQ$3,#REF!,$EX85:$KQ85,#REF!)),"",OFFSET($A$4,0,BK85))</f>
        <v/>
      </c>
      <c r="BL86" s="19" t="str">
        <f ca="1">IF(OR(BL85="",COUNTIF($EX$3:$KQ$3,#REF!)=COUNTIFS($EX$3:$KQ$3,#REF!,$EX85:$KQ85,#REF!)),"",OFFSET($A$4,0,BL85))</f>
        <v/>
      </c>
      <c r="BM86" s="19" t="str">
        <f ca="1">IF(OR(BM85="",COUNTIF($EX$3:$KQ$3,#REF!)=COUNTIFS($EX$3:$KQ$3,#REF!,$EX85:$KQ85,#REF!)),"",OFFSET($A$4,0,BM85))</f>
        <v/>
      </c>
      <c r="BN86" s="19" t="str">
        <f ca="1">IF(OR(BN85="",COUNTIF($EX$3:$KQ$3,#REF!)=COUNTIFS($EX$3:$KQ$3,#REF!,$EX85:$KQ85,#REF!)),"",OFFSET($A$4,0,BN85))</f>
        <v/>
      </c>
      <c r="BO86" s="19" t="str">
        <f ca="1">IF(OR(BO85="",COUNTIF($EX$3:$KQ$3,#REF!)=COUNTIFS($EX$3:$KQ$3,#REF!,$EX85:$KQ85,#REF!)),"",OFFSET($A$4,0,BO85))</f>
        <v/>
      </c>
      <c r="BP86" s="19" t="str">
        <f ca="1">IF(OR(BP85="",COUNTIF($EX$3:$KQ$3,#REF!)=COUNTIFS($EX$3:$KQ$3,#REF!,$EX85:$KQ85,#REF!)),"",OFFSET($A$4,0,BP85))</f>
        <v/>
      </c>
      <c r="BQ86" s="19" t="str">
        <f ca="1">IF(OR(BQ85="",COUNTIF($EX$3:$KQ$3,#REF!)=COUNTIFS($EX$3:$KQ$3,#REF!,$EX85:$KQ85,#REF!)),"",OFFSET($A$4,0,BQ85))</f>
        <v/>
      </c>
      <c r="BR86" s="19" t="str">
        <f ca="1">IF(OR(BR85="",COUNTIF($EX$3:$KQ$3,#REF!)=COUNTIFS($EX$3:$KQ$3,#REF!,$EX85:$KQ85,#REF!)),"",OFFSET($A$4,0,BR85))</f>
        <v/>
      </c>
      <c r="BS86" s="19" t="str">
        <f ca="1">IF(OR(BS85="",COUNTIF($EX$3:$KQ$3,#REF!)=COUNTIFS($EX$3:$KQ$3,#REF!,$EX85:$KQ85,#REF!)),"",OFFSET($A$4,0,BS85))</f>
        <v/>
      </c>
      <c r="BT86" s="19" t="str">
        <f ca="1">IF(OR(BT85="",COUNTIF($EX$3:$KQ$3,#REF!)=COUNTIFS($EX$3:$KQ$3,#REF!,$EX85:$KQ85,#REF!)),"",OFFSET($A$4,0,BT85))</f>
        <v/>
      </c>
      <c r="BU86" s="19" t="str">
        <f ca="1">IF(OR(BU85="",COUNTIF($EX$3:$KQ$3,#REF!)=COUNTIFS($EX$3:$KQ$3,#REF!,$EX85:$KQ85,#REF!)),"",OFFSET($A$4,0,BU85))</f>
        <v/>
      </c>
      <c r="BV86" s="19" t="str">
        <f ca="1">IF(OR(BV85="",COUNTIF($EX$3:$KQ$3,#REF!)=COUNTIFS($EX$3:$KQ$3,#REF!,$EX85:$KQ85,#REF!)),"",OFFSET($A$4,0,BV85))</f>
        <v/>
      </c>
      <c r="BW86" s="19" t="str">
        <f ca="1">IF(OR(BW85="",COUNTIF($EX$3:$KQ$3,#REF!)=COUNTIFS($EX$3:$KQ$3,#REF!,$EX85:$KQ85,#REF!)),"",OFFSET($A$4,0,BW85))</f>
        <v/>
      </c>
      <c r="BX86" s="19" t="str">
        <f ca="1">IF(OR(BX85="",COUNTIF($EX$3:$KQ$3,#REF!)=COUNTIFS($EX$3:$KQ$3,#REF!,$EX85:$KQ85,#REF!)),"",OFFSET($A$4,0,BX85))</f>
        <v/>
      </c>
      <c r="BY86" s="19" t="str">
        <f ca="1">IF(OR(BY85="",COUNTIF($EX$3:$KQ$3,#REF!)=COUNTIFS($EX$3:$KQ$3,#REF!,$EX85:$KQ85,#REF!)),"",OFFSET($A$4,0,BY85))</f>
        <v/>
      </c>
      <c r="BZ86" s="19" t="str">
        <f ca="1">IF(OR(BZ85="",COUNTIF($EX$3:$KQ$3,#REF!)=COUNTIFS($EX$3:$KQ$3,#REF!,$EX85:$KQ85,#REF!)),"",OFFSET($A$4,0,BZ85))</f>
        <v/>
      </c>
      <c r="CA86" s="19" t="str">
        <f ca="1">IF(OR(CA85="",COUNTIF($EX$3:$KQ$3,#REF!)=COUNTIFS($EX$3:$KQ$3,#REF!,$EX85:$KQ85,#REF!)),"",OFFSET($A$4,0,CA85))</f>
        <v/>
      </c>
      <c r="CB86" s="19" t="str">
        <f ca="1">IF(OR(CB85="",COUNTIF($EX$3:$KQ$3,#REF!)=COUNTIFS($EX$3:$KQ$3,#REF!,$EX85:$KQ85,#REF!)),"",OFFSET($A$4,0,CB85))</f>
        <v/>
      </c>
      <c r="CC86" s="19" t="str">
        <f ca="1">IF(OR(CC85="",COUNTIF($EX$3:$KQ$3,#REF!)=COUNTIFS($EX$3:$KQ$3,#REF!,$EX85:$KQ85,#REF!)),"",OFFSET($A$4,0,CC85))</f>
        <v/>
      </c>
      <c r="CD86" s="19" t="str">
        <f ca="1">IF(OR(CD85="",COUNTIF($EX$3:$KQ$3,#REF!)=COUNTIFS($EX$3:$KQ$3,#REF!,$EX85:$KQ85,#REF!)),"",OFFSET($A$4,0,CD85))</f>
        <v/>
      </c>
      <c r="CE86" s="19" t="str">
        <f ca="1">IF(OR(CE85="",COUNTIF($EX$3:$KQ$3,#REF!)=COUNTIFS($EX$3:$KQ$3,#REF!,$EX85:$KQ85,#REF!)),"",OFFSET($A$4,0,CE85))</f>
        <v/>
      </c>
      <c r="CF86" s="19" t="str">
        <f ca="1">IF(OR(CF85="",COUNTIF($EX$3:$KQ$3,#REF!)=COUNTIFS($EX$3:$KQ$3,#REF!,$EX85:$KQ85,#REF!)),"",OFFSET($A$4,0,CF85))</f>
        <v/>
      </c>
      <c r="CG86" s="19" t="str">
        <f ca="1">IF(OR(CG85="",COUNTIF($EX$3:$KQ$3,#REF!)=COUNTIFS($EX$3:$KQ$3,#REF!,$EX85:$KQ85,#REF!)),"",OFFSET($A$4,0,CG85))</f>
        <v/>
      </c>
      <c r="CH86" s="19" t="str">
        <f ca="1">IF(OR(CH85="",COUNTIF($EX$3:$KQ$3,#REF!)=COUNTIFS($EX$3:$KQ$3,#REF!,$EX85:$KQ85,#REF!)),"",OFFSET($A$4,0,CH85))</f>
        <v/>
      </c>
      <c r="CI86" s="19" t="str">
        <f ca="1">IF(OR(CI85="",COUNTIF($EX$3:$KQ$3,#REF!)=COUNTIFS($EX$3:$KQ$3,#REF!,$EX85:$KQ85,#REF!)),"",OFFSET($A$4,0,CI85))</f>
        <v/>
      </c>
      <c r="CJ86" s="19" t="str">
        <f ca="1">IF(OR(CJ85="",COUNTIF($EX$3:$KQ$3,#REF!)=COUNTIFS($EX$3:$KQ$3,#REF!,$EX85:$KQ85,#REF!)),"",OFFSET($A$4,0,CJ85))</f>
        <v/>
      </c>
      <c r="CK86" s="19" t="str">
        <f ca="1">IF(OR(CK85="",COUNTIF($EX$3:$KQ$3,#REF!)=COUNTIFS($EX$3:$KQ$3,#REF!,$EX85:$KQ85,#REF!)),"",OFFSET($A$4,0,CK85))</f>
        <v/>
      </c>
      <c r="CL86" s="19" t="str">
        <f ca="1">IF(OR(CL85="",COUNTIF($EX$3:$KQ$3,#REF!)=COUNTIFS($EX$3:$KQ$3,#REF!,$EX85:$KQ85,#REF!)),"",OFFSET($A$4,0,CL85))</f>
        <v/>
      </c>
      <c r="CM86" s="19" t="str">
        <f ca="1">IF(OR(CM85="",COUNTIF($EX$3:$KQ$3,#REF!)=COUNTIFS($EX$3:$KQ$3,#REF!,$EX85:$KQ85,#REF!)),"",OFFSET($A$4,0,CM85))</f>
        <v/>
      </c>
      <c r="CN86" s="19" t="str">
        <f ca="1">IF(OR(CN85="",COUNTIF($EX$3:$KQ$3,#REF!)=COUNTIFS($EX$3:$KQ$3,#REF!,$EX85:$KQ85,#REF!)),"",OFFSET($A$4,0,CN85))</f>
        <v/>
      </c>
      <c r="CO86" s="19" t="str">
        <f ca="1">IF(OR(CO85="",COUNTIF($EX$3:$KQ$3,#REF!)=COUNTIFS($EX$3:$KQ$3,#REF!,$EX85:$KQ85,#REF!)),"",OFFSET($A$4,0,CO85))</f>
        <v/>
      </c>
      <c r="CP86" s="19" t="str">
        <f ca="1">IF(OR(CP85="",COUNTIF($EX$3:$KQ$3,#REF!)=COUNTIFS($EX$3:$KQ$3,#REF!,$EX85:$KQ85,#REF!)),"",OFFSET($A$4,0,CP85))</f>
        <v/>
      </c>
      <c r="CQ86" s="19" t="str">
        <f ca="1">IF(OR(CQ85="",COUNTIF($EX$3:$KQ$3,#REF!)=COUNTIFS($EX$3:$KQ$3,#REF!,$EX85:$KQ85,#REF!)),"",OFFSET($A$4,0,CQ85))</f>
        <v/>
      </c>
      <c r="CR86" s="19" t="str">
        <f ca="1">IF(OR(CR85="",COUNTIF($EX$3:$KQ$3,#REF!)=COUNTIFS($EX$3:$KQ$3,#REF!,$EX85:$KQ85,#REF!)),"",OFFSET($A$4,0,CR85))</f>
        <v/>
      </c>
      <c r="CS86" s="19" t="str">
        <f ca="1">IF(OR(CS85="",COUNTIF($EX$3:$KQ$3,#REF!)=COUNTIFS($EX$3:$KQ$3,#REF!,$EX85:$KQ85,#REF!)),"",OFFSET($A$4,0,CS85))</f>
        <v/>
      </c>
      <c r="CT86" s="19" t="str">
        <f ca="1">IF(OR(CT85="",COUNTIF($EX$3:$KQ$3,#REF!)=COUNTIFS($EX$3:$KQ$3,#REF!,$EX85:$KQ85,#REF!)),"",OFFSET($A$4,0,CT85))</f>
        <v/>
      </c>
      <c r="CU86" s="19" t="str">
        <f ca="1">IF(OR(CU85="",COUNTIF($EX$3:$KQ$3,#REF!)=COUNTIFS($EX$3:$KQ$3,#REF!,$EX85:$KQ85,#REF!)),"",OFFSET($A$4,0,CU85))</f>
        <v/>
      </c>
      <c r="CV86" s="19" t="str">
        <f ca="1">IF(OR(CV85="",COUNTIF($EX$3:$KQ$3,#REF!)=COUNTIFS($EX$3:$KQ$3,#REF!,$EX85:$KQ85,#REF!)),"",OFFSET($A$4,0,CV85))</f>
        <v/>
      </c>
      <c r="CW86" s="19" t="str">
        <f ca="1">IF(OR(CW85="",COUNTIF($EX$3:$KQ$3,#REF!)=COUNTIFS($EX$3:$KQ$3,#REF!,$EX85:$KQ85,#REF!)),"",OFFSET($A$4,0,CW85))</f>
        <v/>
      </c>
      <c r="CX86" s="19" t="str">
        <f ca="1">IF(OR(CX85="",COUNTIF($EX$3:$KQ$3,#REF!)=COUNTIFS($EX$3:$KQ$3,#REF!,$EX85:$KQ85,#REF!)),"",OFFSET($A$4,0,CX85))</f>
        <v/>
      </c>
      <c r="CY86" s="19" t="str">
        <f ca="1">IF(OR(CY85="",COUNTIF($EX$3:$KQ$3,#REF!)=COUNTIFS($EX$3:$KQ$3,#REF!,$EX85:$KQ85,#REF!)),"",OFFSET($A$4,0,CY85))</f>
        <v/>
      </c>
      <c r="CZ86" s="19" t="str">
        <f ca="1">IF(OR(CZ85="",COUNTIF($EX$3:$KQ$3,#REF!)=COUNTIFS($EX$3:$KQ$3,#REF!,$EX85:$KQ85,#REF!)),"",OFFSET($A$4,0,CZ85))</f>
        <v/>
      </c>
      <c r="DA86" s="19" t="str">
        <f ca="1">IF(OR(DA85="",COUNTIF($EX$3:$KQ$3,#REF!)=COUNTIFS($EX$3:$KQ$3,#REF!,$EX85:$KQ85,#REF!)),"",OFFSET($A$4,0,DA85))</f>
        <v/>
      </c>
      <c r="DB86" s="19" t="str">
        <f ca="1">IF(OR(DB85="",COUNTIF($EX$3:$KQ$3,#REF!)=COUNTIFS($EX$3:$KQ$3,#REF!,$EX85:$KQ85,#REF!)),"",OFFSET($A$4,0,DB85))</f>
        <v/>
      </c>
      <c r="DC86" s="19" t="str">
        <f ca="1">IF(OR(DC85="",COUNTIF($EX$3:$KQ$3,#REF!)=COUNTIFS($EX$3:$KQ$3,#REF!,$EX85:$KQ85,#REF!)),"",OFFSET($A$4,0,DC85))</f>
        <v/>
      </c>
      <c r="DD86" s="19" t="str">
        <f ca="1">IF(OR(DD85="",COUNTIF($EX$3:$KQ$3,#REF!)=COUNTIFS($EX$3:$KQ$3,#REF!,$EX85:$KQ85,#REF!)),"",OFFSET($A$4,0,DD85))</f>
        <v/>
      </c>
      <c r="DE86" s="19" t="str">
        <f ca="1">IF(OR(DE85="",COUNTIF($EX$3:$KQ$3,#REF!)=COUNTIFS($EX$3:$KQ$3,#REF!,$EX85:$KQ85,#REF!)),"",OFFSET($A$4,0,DE85))</f>
        <v/>
      </c>
      <c r="DF86" s="19" t="str">
        <f ca="1">IF(OR(DF85="",COUNTIF($EX$3:$KQ$3,#REF!)=COUNTIFS($EX$3:$KQ$3,#REF!,$EX85:$KQ85,#REF!)),"",OFFSET($A$4,0,DF85))</f>
        <v/>
      </c>
      <c r="DG86" s="19" t="str">
        <f ca="1">IF(OR(DG85="",COUNTIF($EX$3:$KQ$3,#REF!)=COUNTIFS($EX$3:$KQ$3,#REF!,$EX85:$KQ85,#REF!)),"",OFFSET($A$4,0,DG85))</f>
        <v/>
      </c>
      <c r="DH86" s="19" t="str">
        <f ca="1">IF(OR(DH85="",COUNTIF($EX$3:$KQ$3,#REF!)=COUNTIFS($EX$3:$KQ$3,#REF!,$EX85:$KQ85,#REF!)),"",OFFSET($A$4,0,DH85))</f>
        <v/>
      </c>
      <c r="DI86" s="19" t="str">
        <f ca="1">IF(OR(DI85="",COUNTIF($EX$3:$KQ$3,#REF!)=COUNTIFS($EX$3:$KQ$3,#REF!,$EX85:$KQ85,#REF!)),"",OFFSET($A$4,0,DI85))</f>
        <v/>
      </c>
      <c r="DJ86" s="19" t="str">
        <f ca="1">IF(OR(DJ85="",COUNTIF($EX$3:$KQ$3,#REF!)=COUNTIFS($EX$3:$KQ$3,#REF!,$EX85:$KQ85,#REF!)),"",OFFSET($A$4,0,DJ85))</f>
        <v/>
      </c>
      <c r="DK86" s="19" t="str">
        <f ca="1">IF(OR(DK85="",COUNTIF($EX$3:$KQ$3,#REF!)=COUNTIFS($EX$3:$KQ$3,#REF!,$EX85:$KQ85,#REF!)),"",OFFSET($A$4,0,DK85))</f>
        <v/>
      </c>
      <c r="DL86" s="19" t="str">
        <f ca="1">IF(OR(DL85="",COUNTIF($EX$3:$KQ$3,#REF!)=COUNTIFS($EX$3:$KQ$3,#REF!,$EX85:$KQ85,#REF!)),"",OFFSET($A$4,0,DL85))</f>
        <v/>
      </c>
      <c r="DM86" s="19" t="str">
        <f ca="1">IF(OR(DM85="",COUNTIF($EX$3:$KQ$3,#REF!)=COUNTIFS($EX$3:$KQ$3,#REF!,$EX85:$KQ85,#REF!)),"",OFFSET($A$4,0,DM85))</f>
        <v/>
      </c>
      <c r="DN86" s="19" t="str">
        <f ca="1">IF(OR(DN85="",COUNTIF($EX$3:$KQ$3,#REF!)=COUNTIFS($EX$3:$KQ$3,#REF!,$EX85:$KQ85,#REF!)),"",OFFSET($A$4,0,DN85))</f>
        <v/>
      </c>
      <c r="DO86" s="19" t="str">
        <f ca="1">IF(OR(DO85="",COUNTIF($EX$3:$KQ$3,#REF!)=COUNTIFS($EX$3:$KQ$3,#REF!,$EX85:$KQ85,#REF!)),"",OFFSET($A$4,0,DO85))</f>
        <v/>
      </c>
      <c r="DP86" s="19" t="str">
        <f ca="1">IF(OR(DP85="",COUNTIF($EX$3:$KQ$3,#REF!)=COUNTIFS($EX$3:$KQ$3,#REF!,$EX85:$KQ85,#REF!)),"",OFFSET($A$4,0,DP85))</f>
        <v/>
      </c>
      <c r="DQ86" s="19" t="str">
        <f ca="1">IF(OR(DQ85="",COUNTIF($EX$3:$KQ$3,#REF!)=COUNTIFS($EX$3:$KQ$3,#REF!,$EX85:$KQ85,#REF!)),"",OFFSET($A$4,0,DQ85))</f>
        <v/>
      </c>
      <c r="DR86" s="19" t="str">
        <f ca="1">IF(OR(DR85="",COUNTIF($EX$3:$KQ$3,#REF!)=COUNTIFS($EX$3:$KQ$3,#REF!,$EX85:$KQ85,#REF!)),"",OFFSET($A$4,0,DR85))</f>
        <v/>
      </c>
      <c r="DS86" s="19" t="str">
        <f ca="1">IF(OR(DS85="",COUNTIF($EX$3:$KQ$3,#REF!)=COUNTIFS($EX$3:$KQ$3,#REF!,$EX85:$KQ85,#REF!)),"",OFFSET($A$4,0,DS85))</f>
        <v/>
      </c>
      <c r="DT86" s="19" t="str">
        <f ca="1">IF(OR(DT85="",COUNTIF($EX$3:$KQ$3,#REF!)=COUNTIFS($EX$3:$KQ$3,#REF!,$EX85:$KQ85,#REF!)),"",OFFSET($A$4,0,DT85))</f>
        <v/>
      </c>
      <c r="DU86" s="19" t="str">
        <f ca="1">IF(OR(DU85="",COUNTIF($EX$3:$KQ$3,#REF!)=COUNTIFS($EX$3:$KQ$3,#REF!,$EX85:$KQ85,#REF!)),"",OFFSET($A$4,0,DU85))</f>
        <v/>
      </c>
      <c r="DV86" s="19" t="str">
        <f ca="1">IF(OR(DV85="",COUNTIF($EX$3:$KQ$3,#REF!)=COUNTIFS($EX$3:$KQ$3,#REF!,$EX85:$KQ85,#REF!)),"",OFFSET($A$4,0,DV85))</f>
        <v/>
      </c>
      <c r="DW86" s="19" t="str">
        <f ca="1">IF(OR(DW85="",COUNTIF($EX$3:$KQ$3,#REF!)=COUNTIFS($EX$3:$KQ$3,#REF!,$EX85:$KQ85,#REF!)),"",OFFSET($A$4,0,DW85))</f>
        <v/>
      </c>
      <c r="DX86" s="19" t="str">
        <f ca="1">IF(OR(DX85="",COUNTIF($EX$3:$KQ$3,#REF!)=COUNTIFS($EX$3:$KQ$3,#REF!,$EX85:$KQ85,#REF!)),"",OFFSET($A$4,0,DX85))</f>
        <v/>
      </c>
      <c r="DY86" s="19" t="str">
        <f ca="1">IF(OR(DY85="",COUNTIF($EX$3:$KQ$3,#REF!)=COUNTIFS($EX$3:$KQ$3,#REF!,$EX85:$KQ85,#REF!)),"",OFFSET($A$4,0,DY85))</f>
        <v/>
      </c>
      <c r="DZ86" s="19" t="str">
        <f ca="1">IF(OR(DZ85="",COUNTIF($EX$3:$KQ$3,#REF!)=COUNTIFS($EX$3:$KQ$3,#REF!,$EX85:$KQ85,#REF!)),"",OFFSET($A$4,0,DZ85))</f>
        <v/>
      </c>
      <c r="EA86" s="19" t="str">
        <f ca="1">IF(OR(EA85="",COUNTIF($EX$3:$KQ$3,#REF!)=COUNTIFS($EX$3:$KQ$3,#REF!,$EX85:$KQ85,#REF!)),"",OFFSET($A$4,0,EA85))</f>
        <v/>
      </c>
      <c r="EB86" s="19"/>
      <c r="EC86" s="19"/>
      <c r="ED86" s="19"/>
      <c r="EE86" s="19"/>
      <c r="EF86" s="19"/>
      <c r="EG86" s="19"/>
      <c r="EH86" s="19"/>
      <c r="EI86" s="19"/>
      <c r="EJ86" s="19"/>
      <c r="EK86" s="19"/>
      <c r="EL86" s="19"/>
      <c r="EM86" s="19"/>
      <c r="EN86" s="19"/>
      <c r="EO86" s="19"/>
      <c r="EP86" s="19"/>
      <c r="EQ86" s="19"/>
      <c r="ER86" s="19"/>
      <c r="ES86" s="19"/>
      <c r="ET86" s="19"/>
      <c r="EU86" s="19"/>
      <c r="EX86" s="19" t="str">
        <f t="shared" ca="1" si="612"/>
        <v/>
      </c>
      <c r="EY86" s="19" t="str">
        <f t="shared" ca="1" si="613"/>
        <v/>
      </c>
      <c r="EZ86" s="19" t="str">
        <f t="shared" ca="1" si="614"/>
        <v/>
      </c>
      <c r="FA86" s="19" t="str">
        <f t="shared" ca="1" si="615"/>
        <v/>
      </c>
      <c r="FB86" s="19" t="str">
        <f t="shared" ca="1" si="616"/>
        <v/>
      </c>
      <c r="FC86" s="19" t="str">
        <f t="shared" ca="1" si="617"/>
        <v/>
      </c>
      <c r="FD86" s="19" t="str">
        <f t="shared" ca="1" si="618"/>
        <v/>
      </c>
      <c r="FE86" s="19" t="str">
        <f t="shared" ca="1" si="619"/>
        <v/>
      </c>
      <c r="FF86" s="19" t="str">
        <f t="shared" ca="1" si="620"/>
        <v/>
      </c>
      <c r="FG86" s="19" t="str">
        <f t="shared" ca="1" si="621"/>
        <v/>
      </c>
      <c r="FH86" s="19" t="str">
        <f t="shared" ca="1" si="622"/>
        <v/>
      </c>
      <c r="FI86" s="19" t="str">
        <f t="shared" ca="1" si="623"/>
        <v/>
      </c>
      <c r="FJ86" s="19" t="str">
        <f t="shared" ca="1" si="624"/>
        <v/>
      </c>
      <c r="FK86" s="19" t="str">
        <f t="shared" ca="1" si="625"/>
        <v/>
      </c>
      <c r="FL86" s="19" t="str">
        <f t="shared" ca="1" si="626"/>
        <v/>
      </c>
      <c r="FM86" s="19" t="str">
        <f t="shared" ca="1" si="627"/>
        <v/>
      </c>
      <c r="FN86" s="19" t="str">
        <f t="shared" ca="1" si="628"/>
        <v/>
      </c>
      <c r="FO86" s="19" t="str">
        <f t="shared" ca="1" si="629"/>
        <v/>
      </c>
      <c r="FP86" s="19" t="str">
        <f t="shared" ca="1" si="630"/>
        <v/>
      </c>
      <c r="FQ86" s="19" t="str">
        <f t="shared" ca="1" si="631"/>
        <v/>
      </c>
      <c r="FR86" s="19" t="str">
        <f t="shared" ca="1" si="632"/>
        <v/>
      </c>
      <c r="FS86" s="19" t="str">
        <f t="shared" ca="1" si="633"/>
        <v/>
      </c>
      <c r="FT86" s="19" t="str">
        <f t="shared" ca="1" si="634"/>
        <v/>
      </c>
      <c r="FU86" s="19" t="str">
        <f t="shared" ca="1" si="635"/>
        <v/>
      </c>
      <c r="FV86" s="19" t="str">
        <f t="shared" ca="1" si="636"/>
        <v/>
      </c>
      <c r="FW86" s="19" t="str">
        <f t="shared" ca="1" si="637"/>
        <v/>
      </c>
      <c r="FX86" s="19" t="str">
        <f t="shared" ca="1" si="638"/>
        <v/>
      </c>
      <c r="FY86" s="19" t="str">
        <f t="shared" ca="1" si="639"/>
        <v/>
      </c>
      <c r="FZ86" s="19" t="str">
        <f t="shared" ca="1" si="640"/>
        <v/>
      </c>
      <c r="GA86" s="19" t="str">
        <f t="shared" ca="1" si="641"/>
        <v/>
      </c>
      <c r="GB86" s="19" t="str">
        <f t="shared" ca="1" si="642"/>
        <v/>
      </c>
      <c r="GC86" s="19" t="str">
        <f t="shared" ca="1" si="643"/>
        <v/>
      </c>
      <c r="GD86" s="19" t="str">
        <f t="shared" ca="1" si="644"/>
        <v/>
      </c>
      <c r="GE86" s="19" t="str">
        <f t="shared" ca="1" si="645"/>
        <v/>
      </c>
      <c r="GF86" s="19" t="str">
        <f t="shared" ca="1" si="646"/>
        <v/>
      </c>
      <c r="GG86" s="19" t="str">
        <f t="shared" ca="1" si="647"/>
        <v/>
      </c>
      <c r="GH86" s="19" t="str">
        <f t="shared" ca="1" si="648"/>
        <v/>
      </c>
      <c r="GI86" s="19" t="str">
        <f t="shared" ca="1" si="649"/>
        <v/>
      </c>
      <c r="GJ86" s="19" t="str">
        <f t="shared" ca="1" si="650"/>
        <v/>
      </c>
      <c r="GK86" s="19" t="str">
        <f t="shared" ca="1" si="651"/>
        <v/>
      </c>
      <c r="GL86" s="19" t="str">
        <f t="shared" ca="1" si="652"/>
        <v/>
      </c>
      <c r="GM86" s="19" t="str">
        <f t="shared" ca="1" si="653"/>
        <v/>
      </c>
      <c r="GN86" s="19" t="str">
        <f t="shared" ca="1" si="654"/>
        <v/>
      </c>
      <c r="GO86" s="19" t="str">
        <f t="shared" ca="1" si="655"/>
        <v/>
      </c>
      <c r="GP86" s="19" t="str">
        <f t="shared" ca="1" si="656"/>
        <v/>
      </c>
      <c r="GQ86" s="19" t="str">
        <f t="shared" ca="1" si="657"/>
        <v/>
      </c>
      <c r="GR86" s="19" t="str">
        <f t="shared" ca="1" si="658"/>
        <v/>
      </c>
      <c r="GS86" s="19" t="str">
        <f t="shared" ca="1" si="659"/>
        <v/>
      </c>
      <c r="GT86" s="19" t="str">
        <f t="shared" ca="1" si="660"/>
        <v/>
      </c>
      <c r="GU86" s="19" t="str">
        <f t="shared" ca="1" si="661"/>
        <v/>
      </c>
      <c r="GV86" s="19" t="str">
        <f t="shared" ca="1" si="662"/>
        <v/>
      </c>
      <c r="GW86" s="19" t="str">
        <f t="shared" ca="1" si="663"/>
        <v/>
      </c>
      <c r="GX86" s="19" t="str">
        <f t="shared" ca="1" si="664"/>
        <v/>
      </c>
      <c r="GY86" s="19" t="str">
        <f t="shared" ca="1" si="665"/>
        <v/>
      </c>
      <c r="GZ86" s="19" t="str">
        <f t="shared" ca="1" si="666"/>
        <v/>
      </c>
      <c r="HA86" s="19" t="str">
        <f t="shared" ca="1" si="667"/>
        <v/>
      </c>
      <c r="HB86" s="19" t="str">
        <f t="shared" ca="1" si="668"/>
        <v/>
      </c>
      <c r="HC86" s="19" t="str">
        <f t="shared" ca="1" si="669"/>
        <v/>
      </c>
      <c r="HD86" s="19" t="str">
        <f t="shared" ca="1" si="670"/>
        <v/>
      </c>
      <c r="HE86" s="19" t="str">
        <f t="shared" ca="1" si="671"/>
        <v/>
      </c>
      <c r="HF86" s="19" t="str">
        <f t="shared" ca="1" si="672"/>
        <v/>
      </c>
      <c r="HG86" s="19" t="str">
        <f t="shared" ca="1" si="673"/>
        <v/>
      </c>
      <c r="HH86" s="19" t="str">
        <f t="shared" ca="1" si="674"/>
        <v/>
      </c>
      <c r="HI86" s="19" t="str">
        <f t="shared" ca="1" si="675"/>
        <v/>
      </c>
      <c r="HJ86" s="19" t="str">
        <f t="shared" ca="1" si="676"/>
        <v/>
      </c>
      <c r="HK86" s="19" t="str">
        <f t="shared" ca="1" si="677"/>
        <v/>
      </c>
      <c r="HL86" s="19" t="str">
        <f t="shared" ca="1" si="678"/>
        <v/>
      </c>
      <c r="HM86" s="19" t="str">
        <f t="shared" ca="1" si="679"/>
        <v/>
      </c>
      <c r="HN86" s="19" t="str">
        <f t="shared" ca="1" si="680"/>
        <v/>
      </c>
      <c r="HO86" s="19" t="str">
        <f t="shared" ca="1" si="681"/>
        <v/>
      </c>
      <c r="HP86" s="19" t="str">
        <f t="shared" ca="1" si="682"/>
        <v/>
      </c>
      <c r="HQ86" s="19" t="str">
        <f t="shared" ca="1" si="683"/>
        <v/>
      </c>
      <c r="HR86" s="19" t="str">
        <f t="shared" ca="1" si="684"/>
        <v/>
      </c>
      <c r="HS86" s="19" t="str">
        <f t="shared" ca="1" si="685"/>
        <v/>
      </c>
      <c r="HT86" s="19" t="str">
        <f t="shared" ca="1" si="686"/>
        <v/>
      </c>
      <c r="HU86" s="19" t="str">
        <f t="shared" ca="1" si="687"/>
        <v/>
      </c>
      <c r="HV86" s="19" t="str">
        <f t="shared" ca="1" si="688"/>
        <v/>
      </c>
      <c r="HW86" s="19" t="str">
        <f t="shared" ca="1" si="689"/>
        <v/>
      </c>
      <c r="HX86" s="19" t="str">
        <f t="shared" ca="1" si="690"/>
        <v/>
      </c>
      <c r="HY86" s="19" t="str">
        <f t="shared" ca="1" si="691"/>
        <v/>
      </c>
      <c r="HZ86" s="19" t="str">
        <f t="shared" ca="1" si="692"/>
        <v/>
      </c>
      <c r="IA86" s="19" t="str">
        <f t="shared" ca="1" si="693"/>
        <v/>
      </c>
      <c r="IB86" s="19" t="str">
        <f t="shared" ca="1" si="694"/>
        <v/>
      </c>
      <c r="IC86" s="19" t="str">
        <f t="shared" ca="1" si="695"/>
        <v/>
      </c>
      <c r="ID86" s="19" t="str">
        <f t="shared" ca="1" si="696"/>
        <v/>
      </c>
      <c r="IE86" s="19" t="str">
        <f t="shared" ca="1" si="697"/>
        <v/>
      </c>
      <c r="IF86" s="19" t="str">
        <f t="shared" ca="1" si="698"/>
        <v/>
      </c>
      <c r="IG86" s="19" t="str">
        <f t="shared" ca="1" si="699"/>
        <v/>
      </c>
      <c r="IH86" s="19" t="str">
        <f t="shared" ca="1" si="700"/>
        <v/>
      </c>
      <c r="II86" s="19" t="str">
        <f t="shared" ca="1" si="701"/>
        <v/>
      </c>
      <c r="IJ86" s="19" t="str">
        <f t="shared" ca="1" si="702"/>
        <v/>
      </c>
      <c r="IK86" s="19" t="str">
        <f t="shared" ca="1" si="703"/>
        <v/>
      </c>
      <c r="IL86" s="19" t="str">
        <f t="shared" ca="1" si="704"/>
        <v/>
      </c>
      <c r="IM86" s="19" t="str">
        <f t="shared" ca="1" si="705"/>
        <v/>
      </c>
      <c r="IN86" s="19" t="str">
        <f t="shared" ca="1" si="706"/>
        <v/>
      </c>
      <c r="IO86" s="19" t="str">
        <f t="shared" ca="1" si="707"/>
        <v/>
      </c>
      <c r="IP86" s="19" t="str">
        <f t="shared" ca="1" si="708"/>
        <v/>
      </c>
      <c r="IQ86" s="19" t="str">
        <f t="shared" ca="1" si="709"/>
        <v/>
      </c>
      <c r="IR86" s="19" t="str">
        <f t="shared" ca="1" si="710"/>
        <v/>
      </c>
      <c r="IS86" s="19" t="str">
        <f t="shared" ca="1" si="711"/>
        <v/>
      </c>
      <c r="IT86" s="19" t="str">
        <f t="shared" ca="1" si="712"/>
        <v/>
      </c>
      <c r="IU86" s="19" t="str">
        <f t="shared" ca="1" si="713"/>
        <v/>
      </c>
      <c r="IV86" s="19" t="str">
        <f t="shared" ca="1" si="714"/>
        <v/>
      </c>
      <c r="IW86" s="19" t="str">
        <f t="shared" ca="1" si="715"/>
        <v/>
      </c>
      <c r="IX86" s="19" t="str">
        <f t="shared" ca="1" si="716"/>
        <v/>
      </c>
      <c r="IY86" s="19" t="str">
        <f t="shared" ca="1" si="717"/>
        <v/>
      </c>
      <c r="IZ86" s="19" t="str">
        <f t="shared" ca="1" si="718"/>
        <v/>
      </c>
      <c r="JA86" s="19" t="str">
        <f t="shared" ca="1" si="719"/>
        <v/>
      </c>
      <c r="JB86" s="19" t="str">
        <f t="shared" ca="1" si="720"/>
        <v/>
      </c>
      <c r="JC86" s="19" t="str">
        <f t="shared" ca="1" si="721"/>
        <v/>
      </c>
      <c r="JD86" s="19" t="str">
        <f t="shared" ca="1" si="722"/>
        <v/>
      </c>
      <c r="JE86" s="19" t="str">
        <f t="shared" ca="1" si="723"/>
        <v/>
      </c>
      <c r="JF86" s="19" t="str">
        <f t="shared" ca="1" si="724"/>
        <v/>
      </c>
      <c r="JG86" s="19" t="str">
        <f t="shared" ca="1" si="725"/>
        <v/>
      </c>
      <c r="JH86" s="19" t="str">
        <f t="shared" ca="1" si="726"/>
        <v/>
      </c>
      <c r="JI86" s="19" t="str">
        <f t="shared" ca="1" si="727"/>
        <v/>
      </c>
      <c r="JJ86" s="19" t="str">
        <f t="shared" ca="1" si="728"/>
        <v/>
      </c>
      <c r="JK86" s="19" t="str">
        <f t="shared" ca="1" si="729"/>
        <v/>
      </c>
      <c r="JL86" s="19" t="str">
        <f t="shared" ca="1" si="730"/>
        <v/>
      </c>
      <c r="JM86" s="19" t="str">
        <f t="shared" ca="1" si="731"/>
        <v/>
      </c>
      <c r="JN86" s="19" t="str">
        <f t="shared" ca="1" si="732"/>
        <v/>
      </c>
      <c r="JO86" s="19" t="str">
        <f t="shared" ca="1" si="733"/>
        <v/>
      </c>
      <c r="JP86" s="19" t="str">
        <f t="shared" ca="1" si="734"/>
        <v/>
      </c>
      <c r="JQ86" s="19" t="str">
        <f t="shared" ca="1" si="735"/>
        <v/>
      </c>
      <c r="JR86" s="19" t="str">
        <f t="shared" ca="1" si="736"/>
        <v/>
      </c>
      <c r="JS86" s="19" t="str">
        <f t="shared" ca="1" si="737"/>
        <v/>
      </c>
      <c r="JT86" s="19" t="str">
        <f t="shared" ca="1" si="738"/>
        <v/>
      </c>
      <c r="JU86" s="19" t="str">
        <f t="shared" ca="1" si="739"/>
        <v/>
      </c>
      <c r="JV86" s="19" t="str">
        <f t="shared" ca="1" si="740"/>
        <v/>
      </c>
      <c r="JW86" s="19" t="str">
        <f t="shared" ca="1" si="741"/>
        <v/>
      </c>
      <c r="JX86" s="19" t="str">
        <f t="shared" ca="1" si="742"/>
        <v/>
      </c>
      <c r="JY86" s="19" t="str">
        <f t="shared" ca="1" si="743"/>
        <v/>
      </c>
      <c r="JZ86" s="19" t="str">
        <f t="shared" ca="1" si="744"/>
        <v/>
      </c>
      <c r="KA86" s="19" t="str">
        <f t="shared" ca="1" si="745"/>
        <v/>
      </c>
      <c r="KB86" s="19" t="str">
        <f t="shared" ca="1" si="746"/>
        <v/>
      </c>
      <c r="KC86" s="19" t="str">
        <f t="shared" ca="1" si="747"/>
        <v/>
      </c>
      <c r="KD86" s="19" t="str">
        <f t="shared" ca="1" si="748"/>
        <v/>
      </c>
      <c r="KE86" s="19" t="str">
        <f t="shared" ca="1" si="749"/>
        <v/>
      </c>
      <c r="KF86" s="19" t="str">
        <f t="shared" ca="1" si="750"/>
        <v/>
      </c>
      <c r="KG86" s="19" t="str">
        <f t="shared" ca="1" si="751"/>
        <v/>
      </c>
      <c r="KH86" s="19" t="str">
        <f t="shared" ca="1" si="752"/>
        <v/>
      </c>
      <c r="KI86" s="19" t="str">
        <f t="shared" ca="1" si="753"/>
        <v/>
      </c>
      <c r="KJ86" s="19" t="str">
        <f t="shared" ca="1" si="754"/>
        <v/>
      </c>
      <c r="KK86" s="19" t="str">
        <f t="shared" ca="1" si="755"/>
        <v/>
      </c>
      <c r="KL86" s="19" t="str">
        <f t="shared" ca="1" si="756"/>
        <v/>
      </c>
      <c r="KM86" s="19" t="str">
        <f t="shared" ca="1" si="757"/>
        <v/>
      </c>
      <c r="KN86" s="19" t="str">
        <f t="shared" ca="1" si="758"/>
        <v/>
      </c>
      <c r="KO86" s="19" t="str">
        <f t="shared" ca="1" si="759"/>
        <v/>
      </c>
      <c r="KP86" s="19" t="str">
        <f t="shared" ca="1" si="760"/>
        <v/>
      </c>
      <c r="KQ86" s="19" t="str">
        <f t="shared" ca="1" si="761"/>
        <v/>
      </c>
    </row>
    <row r="87" spans="3:303" x14ac:dyDescent="0.3">
      <c r="C87" s="19" t="str">
        <f t="shared" ca="1" si="603"/>
        <v/>
      </c>
      <c r="D87" s="19" t="str">
        <f t="shared" ca="1" si="604"/>
        <v/>
      </c>
      <c r="E87" s="19" t="str">
        <f t="shared" ca="1" si="605"/>
        <v/>
      </c>
      <c r="F87" s="19" t="str">
        <f t="shared" ca="1" si="606"/>
        <v/>
      </c>
      <c r="G87" s="19" t="str">
        <f t="shared" ca="1" si="607"/>
        <v/>
      </c>
      <c r="H87" s="19" t="str">
        <f t="shared" ca="1" si="608"/>
        <v/>
      </c>
      <c r="I87" s="19" t="str">
        <f t="shared" ca="1" si="609"/>
        <v/>
      </c>
      <c r="J87" s="19" t="str">
        <f t="shared" ca="1" si="610"/>
        <v/>
      </c>
      <c r="K87" s="19" t="str">
        <f t="shared" ca="1" si="611"/>
        <v/>
      </c>
      <c r="L87" s="19" t="str">
        <f ca="1">IF(OR(L86="",COUNTIF($EX$3:$KQ$3,#REF!)=COUNTIFS($EX$3:$KQ$3,#REF!,$EX86:$KQ86,#REF!)),"",OFFSET($A$4,0,L86))</f>
        <v/>
      </c>
      <c r="M87" s="19" t="str">
        <f ca="1">IF(OR(M86="",COUNTIF($EX$3:$KQ$3,#REF!)=COUNTIFS($EX$3:$KQ$3,#REF!,$EX86:$KQ86,#REF!)),"",OFFSET($A$4,0,M86))</f>
        <v/>
      </c>
      <c r="N87" s="19" t="str">
        <f ca="1">IF(OR(N86="",COUNTIF($EX$3:$KQ$3,#REF!)=COUNTIFS($EX$3:$KQ$3,#REF!,$EX86:$KQ86,#REF!)),"",OFFSET($A$4,0,N86))</f>
        <v/>
      </c>
      <c r="O87" s="19" t="str">
        <f ca="1">IF(OR(O86="",COUNTIF($EX$3:$KQ$3,#REF!)=COUNTIFS($EX$3:$KQ$3,#REF!,$EX86:$KQ86,#REF!)),"",OFFSET($A$4,0,O86))</f>
        <v/>
      </c>
      <c r="P87" s="19" t="str">
        <f ca="1">IF(OR(P86="",COUNTIF($EX$3:$KQ$3,#REF!)=COUNTIFS($EX$3:$KQ$3,#REF!,$EX86:$KQ86,#REF!)),"",OFFSET($A$4,0,P86))</f>
        <v/>
      </c>
      <c r="Q87" s="19" t="str">
        <f ca="1">IF(OR(Q86="",COUNTIF($EX$3:$KQ$3,#REF!)=COUNTIFS($EX$3:$KQ$3,#REF!,$EX86:$KQ86,#REF!)),"",OFFSET($A$4,0,Q86))</f>
        <v/>
      </c>
      <c r="R87" s="19" t="str">
        <f ca="1">IF(OR(R86="",COUNTIF($EX$3:$KQ$3,#REF!)=COUNTIFS($EX$3:$KQ$3,#REF!,$EX86:$KQ86,#REF!)),"",OFFSET($A$4,0,R86))</f>
        <v/>
      </c>
      <c r="S87" s="19" t="str">
        <f ca="1">IF(OR(S86="",COUNTIF($EX$3:$KQ$3,#REF!)=COUNTIFS($EX$3:$KQ$3,#REF!,$EX86:$KQ86,#REF!)),"",OFFSET($A$4,0,S86))</f>
        <v/>
      </c>
      <c r="T87" s="19" t="str">
        <f ca="1">IF(OR(T86="",COUNTIF($EX$3:$KQ$3,#REF!)=COUNTIFS($EX$3:$KQ$3,#REF!,$EX86:$KQ86,#REF!)),"",OFFSET($A$4,0,T86))</f>
        <v/>
      </c>
      <c r="U87" s="19" t="str">
        <f ca="1">IF(OR(U86="",COUNTIF($EX$3:$KQ$3,#REF!)=COUNTIFS($EX$3:$KQ$3,#REF!,$EX86:$KQ86,#REF!)),"",OFFSET($A$4,0,U86))</f>
        <v/>
      </c>
      <c r="V87" s="19" t="str">
        <f ca="1">IF(OR(V86="",COUNTIF($EX$3:$KQ$3,#REF!)=COUNTIFS($EX$3:$KQ$3,#REF!,$EX86:$KQ86,#REF!)),"",OFFSET($A$4,0,V86))</f>
        <v/>
      </c>
      <c r="W87" s="19" t="str">
        <f ca="1">IF(OR(W86="",COUNTIF($EX$3:$KQ$3,#REF!)=COUNTIFS($EX$3:$KQ$3,#REF!,$EX86:$KQ86,#REF!)),"",OFFSET($A$4,0,W86))</f>
        <v/>
      </c>
      <c r="X87" s="19" t="str">
        <f ca="1">IF(OR(X86="",COUNTIF($EX$3:$KQ$3,#REF!)=COUNTIFS($EX$3:$KQ$3,#REF!,$EX86:$KQ86,#REF!)),"",OFFSET($A$4,0,X86))</f>
        <v/>
      </c>
      <c r="Y87" s="19" t="str">
        <f ca="1">IF(OR(Y86="",COUNTIF($EX$3:$KQ$3,#REF!)=COUNTIFS($EX$3:$KQ$3,#REF!,$EX86:$KQ86,#REF!)),"",OFFSET($A$4,0,Y86))</f>
        <v/>
      </c>
      <c r="Z87" s="19" t="str">
        <f ca="1">IF(OR(Z86="",COUNTIF($EX$3:$KQ$3,#REF!)=COUNTIFS($EX$3:$KQ$3,#REF!,$EX86:$KQ86,#REF!)),"",OFFSET($A$4,0,Z86))</f>
        <v/>
      </c>
      <c r="AA87" s="19" t="str">
        <f ca="1">IF(OR(AA86="",COUNTIF($EX$3:$KQ$3,#REF!)=COUNTIFS($EX$3:$KQ$3,#REF!,$EX86:$KQ86,#REF!)),"",OFFSET($A$4,0,AA86))</f>
        <v/>
      </c>
      <c r="AB87" s="19" t="str">
        <f ca="1">IF(OR(AB86="",COUNTIF($EX$3:$KQ$3,#REF!)=COUNTIFS($EX$3:$KQ$3,#REF!,$EX86:$KQ86,#REF!)),"",OFFSET($A$4,0,AB86))</f>
        <v/>
      </c>
      <c r="AC87" s="19" t="str">
        <f ca="1">IF(OR(AC86="",COUNTIF($EX$3:$KQ$3,#REF!)=COUNTIFS($EX$3:$KQ$3,#REF!,$EX86:$KQ86,#REF!)),"",OFFSET($A$4,0,AC86))</f>
        <v/>
      </c>
      <c r="AD87" s="19" t="str">
        <f ca="1">IF(OR(AD86="",COUNTIF($EX$3:$KQ$3,#REF!)=COUNTIFS($EX$3:$KQ$3,#REF!,$EX86:$KQ86,#REF!)),"",OFFSET($A$4,0,AD86))</f>
        <v/>
      </c>
      <c r="AE87" s="19" t="str">
        <f ca="1">IF(OR(AE86="",COUNTIF($EX$3:$KQ$3,#REF!)=COUNTIFS($EX$3:$KQ$3,#REF!,$EX86:$KQ86,#REF!)),"",OFFSET($A$4,0,AE86))</f>
        <v/>
      </c>
      <c r="AF87" s="19" t="str">
        <f ca="1">IF(OR(AF86="",COUNTIF($EX$3:$KQ$3,#REF!)=COUNTIFS($EX$3:$KQ$3,#REF!,$EX86:$KQ86,#REF!)),"",OFFSET($A$4,0,AF86))</f>
        <v/>
      </c>
      <c r="AG87" s="19" t="str">
        <f ca="1">IF(OR(AG86="",COUNTIF($EX$3:$KQ$3,#REF!)=COUNTIFS($EX$3:$KQ$3,#REF!,$EX86:$KQ86,#REF!)),"",OFFSET($A$4,0,AG86))</f>
        <v/>
      </c>
      <c r="AH87" s="19" t="str">
        <f ca="1">IF(OR(AH86="",COUNTIF($EX$3:$KQ$3,#REF!)=COUNTIFS($EX$3:$KQ$3,#REF!,$EX86:$KQ86,#REF!)),"",OFFSET($A$4,0,AH86))</f>
        <v/>
      </c>
      <c r="AI87" s="19" t="str">
        <f ca="1">IF(OR(AI86="",COUNTIF($EX$3:$KQ$3,#REF!)=COUNTIFS($EX$3:$KQ$3,#REF!,$EX86:$KQ86,#REF!)),"",OFFSET($A$4,0,AI86))</f>
        <v/>
      </c>
      <c r="AJ87" s="19" t="str">
        <f ca="1">IF(OR(AJ86="",COUNTIF($EX$3:$KQ$3,#REF!)=COUNTIFS($EX$3:$KQ$3,#REF!,$EX86:$KQ86,#REF!)),"",OFFSET($A$4,0,AJ86))</f>
        <v/>
      </c>
      <c r="AK87" s="19" t="str">
        <f ca="1">IF(OR(AK86="",COUNTIF($EX$3:$KQ$3,#REF!)=COUNTIFS($EX$3:$KQ$3,#REF!,$EX86:$KQ86,#REF!)),"",OFFSET($A$4,0,AK86))</f>
        <v/>
      </c>
      <c r="AL87" s="19" t="str">
        <f ca="1">IF(OR(AL86="",COUNTIF($EX$3:$KQ$3,#REF!)=COUNTIFS($EX$3:$KQ$3,#REF!,$EX86:$KQ86,#REF!)),"",OFFSET($A$4,0,AL86))</f>
        <v/>
      </c>
      <c r="AM87" s="19" t="str">
        <f ca="1">IF(OR(AM86="",COUNTIF($EX$3:$KQ$3,#REF!)=COUNTIFS($EX$3:$KQ$3,#REF!,$EX86:$KQ86,#REF!)),"",OFFSET($A$4,0,AM86))</f>
        <v/>
      </c>
      <c r="AN87" s="19" t="str">
        <f ca="1">IF(OR(AN86="",COUNTIF($EX$3:$KQ$3,#REF!)=COUNTIFS($EX$3:$KQ$3,#REF!,$EX86:$KQ86,#REF!)),"",OFFSET($A$4,0,AN86))</f>
        <v/>
      </c>
      <c r="AO87" s="19" t="str">
        <f ca="1">IF(OR(AO86="",COUNTIF($EX$3:$KQ$3,#REF!)=COUNTIFS($EX$3:$KQ$3,#REF!,$EX86:$KQ86,#REF!)),"",OFFSET($A$4,0,AO86))</f>
        <v/>
      </c>
      <c r="AP87" s="19" t="str">
        <f ca="1">IF(OR(AP86="",COUNTIF($EX$3:$KQ$3,#REF!)=COUNTIFS($EX$3:$KQ$3,#REF!,$EX86:$KQ86,#REF!)),"",OFFSET($A$4,0,AP86))</f>
        <v/>
      </c>
      <c r="AQ87" s="19" t="str">
        <f ca="1">IF(OR(AQ86="",COUNTIF($EX$3:$KQ$3,#REF!)=COUNTIFS($EX$3:$KQ$3,#REF!,$EX86:$KQ86,#REF!)),"",OFFSET($A$4,0,AQ86))</f>
        <v/>
      </c>
      <c r="AR87" s="19" t="str">
        <f ca="1">IF(OR(AR86="",COUNTIF($EX$3:$KQ$3,#REF!)=COUNTIFS($EX$3:$KQ$3,#REF!,$EX86:$KQ86,#REF!)),"",OFFSET($A$4,0,AR86))</f>
        <v/>
      </c>
      <c r="AS87" s="19" t="str">
        <f ca="1">IF(OR(AS86="",COUNTIF($EX$3:$KQ$3,#REF!)=COUNTIFS($EX$3:$KQ$3,#REF!,$EX86:$KQ86,#REF!)),"",OFFSET($A$4,0,AS86))</f>
        <v/>
      </c>
      <c r="AT87" s="19" t="str">
        <f ca="1">IF(OR(AT86="",COUNTIF($EX$3:$KQ$3,#REF!)=COUNTIFS($EX$3:$KQ$3,#REF!,$EX86:$KQ86,#REF!)),"",OFFSET($A$4,0,AT86))</f>
        <v/>
      </c>
      <c r="AU87" s="19" t="str">
        <f ca="1">IF(OR(AU86="",COUNTIF($EX$3:$KQ$3,#REF!)=COUNTIFS($EX$3:$KQ$3,#REF!,$EX86:$KQ86,#REF!)),"",OFFSET($A$4,0,AU86))</f>
        <v/>
      </c>
      <c r="AV87" s="19" t="str">
        <f ca="1">IF(OR(AV86="",COUNTIF($EX$3:$KQ$3,#REF!)=COUNTIFS($EX$3:$KQ$3,#REF!,$EX86:$KQ86,#REF!)),"",OFFSET($A$4,0,AV86))</f>
        <v/>
      </c>
      <c r="AW87" s="19" t="str">
        <f ca="1">IF(OR(AW86="",COUNTIF($EX$3:$KQ$3,#REF!)=COUNTIFS($EX$3:$KQ$3,#REF!,$EX86:$KQ86,#REF!)),"",OFFSET($A$4,0,AW86))</f>
        <v/>
      </c>
      <c r="AX87" s="19" t="str">
        <f ca="1">IF(OR(AX86="",COUNTIF($EX$3:$KQ$3,#REF!)=COUNTIFS($EX$3:$KQ$3,#REF!,$EX86:$KQ86,#REF!)),"",OFFSET($A$4,0,AX86))</f>
        <v/>
      </c>
      <c r="AY87" s="19" t="str">
        <f ca="1">IF(OR(AY86="",COUNTIF($EX$3:$KQ$3,#REF!)=COUNTIFS($EX$3:$KQ$3,#REF!,$EX86:$KQ86,#REF!)),"",OFFSET($A$4,0,AY86))</f>
        <v/>
      </c>
      <c r="AZ87" s="19" t="str">
        <f ca="1">IF(OR(AZ86="",COUNTIF($EX$3:$KQ$3,#REF!)=COUNTIFS($EX$3:$KQ$3,#REF!,$EX86:$KQ86,#REF!)),"",OFFSET($A$4,0,AZ86))</f>
        <v/>
      </c>
      <c r="BA87" s="19" t="str">
        <f ca="1">IF(OR(BA86="",COUNTIF($EX$3:$KQ$3,#REF!)=COUNTIFS($EX$3:$KQ$3,#REF!,$EX86:$KQ86,#REF!)),"",OFFSET($A$4,0,BA86))</f>
        <v/>
      </c>
      <c r="BB87" s="19" t="str">
        <f ca="1">IF(OR(BB86="",COUNTIF($EX$3:$KQ$3,#REF!)=COUNTIFS($EX$3:$KQ$3,#REF!,$EX86:$KQ86,#REF!)),"",OFFSET($A$4,0,BB86))</f>
        <v/>
      </c>
      <c r="BC87" s="19" t="str">
        <f ca="1">IF(OR(BC86="",COUNTIF($EX$3:$KQ$3,#REF!)=COUNTIFS($EX$3:$KQ$3,#REF!,$EX86:$KQ86,#REF!)),"",OFFSET($A$4,0,BC86))</f>
        <v/>
      </c>
      <c r="BD87" s="19" t="str">
        <f ca="1">IF(OR(BD86="",COUNTIF($EX$3:$KQ$3,#REF!)=COUNTIFS($EX$3:$KQ$3,#REF!,$EX86:$KQ86,#REF!)),"",OFFSET($A$4,0,BD86))</f>
        <v/>
      </c>
      <c r="BE87" s="19" t="str">
        <f ca="1">IF(OR(BE86="",COUNTIF($EX$3:$KQ$3,#REF!)=COUNTIFS($EX$3:$KQ$3,#REF!,$EX86:$KQ86,#REF!)),"",OFFSET($A$4,0,BE86))</f>
        <v/>
      </c>
      <c r="BF87" s="19" t="str">
        <f ca="1">IF(OR(BF86="",COUNTIF($EX$3:$KQ$3,#REF!)=COUNTIFS($EX$3:$KQ$3,#REF!,$EX86:$KQ86,#REF!)),"",OFFSET($A$4,0,BF86))</f>
        <v/>
      </c>
      <c r="BG87" s="19" t="str">
        <f ca="1">IF(OR(BG86="",COUNTIF($EX$3:$KQ$3,#REF!)=COUNTIFS($EX$3:$KQ$3,#REF!,$EX86:$KQ86,#REF!)),"",OFFSET($A$4,0,BG86))</f>
        <v/>
      </c>
      <c r="BH87" s="19" t="str">
        <f ca="1">IF(OR(BH86="",COUNTIF($EX$3:$KQ$3,#REF!)=COUNTIFS($EX$3:$KQ$3,#REF!,$EX86:$KQ86,#REF!)),"",OFFSET($A$4,0,BH86))</f>
        <v/>
      </c>
      <c r="BI87" s="19" t="str">
        <f ca="1">IF(OR(BI86="",COUNTIF($EX$3:$KQ$3,#REF!)=COUNTIFS($EX$3:$KQ$3,#REF!,$EX86:$KQ86,#REF!)),"",OFFSET($A$4,0,BI86))</f>
        <v/>
      </c>
      <c r="BJ87" s="19" t="str">
        <f ca="1">IF(OR(BJ86="",COUNTIF($EX$3:$KQ$3,#REF!)=COUNTIFS($EX$3:$KQ$3,#REF!,$EX86:$KQ86,#REF!)),"",OFFSET($A$4,0,BJ86))</f>
        <v/>
      </c>
      <c r="BK87" s="19" t="str">
        <f ca="1">IF(OR(BK86="",COUNTIF($EX$3:$KQ$3,#REF!)=COUNTIFS($EX$3:$KQ$3,#REF!,$EX86:$KQ86,#REF!)),"",OFFSET($A$4,0,BK86))</f>
        <v/>
      </c>
      <c r="BL87" s="19" t="str">
        <f ca="1">IF(OR(BL86="",COUNTIF($EX$3:$KQ$3,#REF!)=COUNTIFS($EX$3:$KQ$3,#REF!,$EX86:$KQ86,#REF!)),"",OFFSET($A$4,0,BL86))</f>
        <v/>
      </c>
      <c r="BM87" s="19" t="str">
        <f ca="1">IF(OR(BM86="",COUNTIF($EX$3:$KQ$3,#REF!)=COUNTIFS($EX$3:$KQ$3,#REF!,$EX86:$KQ86,#REF!)),"",OFFSET($A$4,0,BM86))</f>
        <v/>
      </c>
      <c r="BN87" s="19" t="str">
        <f ca="1">IF(OR(BN86="",COUNTIF($EX$3:$KQ$3,#REF!)=COUNTIFS($EX$3:$KQ$3,#REF!,$EX86:$KQ86,#REF!)),"",OFFSET($A$4,0,BN86))</f>
        <v/>
      </c>
      <c r="BO87" s="19" t="str">
        <f ca="1">IF(OR(BO86="",COUNTIF($EX$3:$KQ$3,#REF!)=COUNTIFS($EX$3:$KQ$3,#REF!,$EX86:$KQ86,#REF!)),"",OFFSET($A$4,0,BO86))</f>
        <v/>
      </c>
      <c r="BP87" s="19" t="str">
        <f ca="1">IF(OR(BP86="",COUNTIF($EX$3:$KQ$3,#REF!)=COUNTIFS($EX$3:$KQ$3,#REF!,$EX86:$KQ86,#REF!)),"",OFFSET($A$4,0,BP86))</f>
        <v/>
      </c>
      <c r="BQ87" s="19" t="str">
        <f ca="1">IF(OR(BQ86="",COUNTIF($EX$3:$KQ$3,#REF!)=COUNTIFS($EX$3:$KQ$3,#REF!,$EX86:$KQ86,#REF!)),"",OFFSET($A$4,0,BQ86))</f>
        <v/>
      </c>
      <c r="BR87" s="19" t="str">
        <f ca="1">IF(OR(BR86="",COUNTIF($EX$3:$KQ$3,#REF!)=COUNTIFS($EX$3:$KQ$3,#REF!,$EX86:$KQ86,#REF!)),"",OFFSET($A$4,0,BR86))</f>
        <v/>
      </c>
      <c r="BS87" s="19" t="str">
        <f ca="1">IF(OR(BS86="",COUNTIF($EX$3:$KQ$3,#REF!)=COUNTIFS($EX$3:$KQ$3,#REF!,$EX86:$KQ86,#REF!)),"",OFFSET($A$4,0,BS86))</f>
        <v/>
      </c>
      <c r="BT87" s="19" t="str">
        <f ca="1">IF(OR(BT86="",COUNTIF($EX$3:$KQ$3,#REF!)=COUNTIFS($EX$3:$KQ$3,#REF!,$EX86:$KQ86,#REF!)),"",OFFSET($A$4,0,BT86))</f>
        <v/>
      </c>
      <c r="BU87" s="19" t="str">
        <f ca="1">IF(OR(BU86="",COUNTIF($EX$3:$KQ$3,#REF!)=COUNTIFS($EX$3:$KQ$3,#REF!,$EX86:$KQ86,#REF!)),"",OFFSET($A$4,0,BU86))</f>
        <v/>
      </c>
      <c r="BV87" s="19" t="str">
        <f ca="1">IF(OR(BV86="",COUNTIF($EX$3:$KQ$3,#REF!)=COUNTIFS($EX$3:$KQ$3,#REF!,$EX86:$KQ86,#REF!)),"",OFFSET($A$4,0,BV86))</f>
        <v/>
      </c>
      <c r="BW87" s="19" t="str">
        <f ca="1">IF(OR(BW86="",COUNTIF($EX$3:$KQ$3,#REF!)=COUNTIFS($EX$3:$KQ$3,#REF!,$EX86:$KQ86,#REF!)),"",OFFSET($A$4,0,BW86))</f>
        <v/>
      </c>
      <c r="BX87" s="19" t="str">
        <f ca="1">IF(OR(BX86="",COUNTIF($EX$3:$KQ$3,#REF!)=COUNTIFS($EX$3:$KQ$3,#REF!,$EX86:$KQ86,#REF!)),"",OFFSET($A$4,0,BX86))</f>
        <v/>
      </c>
      <c r="BY87" s="19" t="str">
        <f ca="1">IF(OR(BY86="",COUNTIF($EX$3:$KQ$3,#REF!)=COUNTIFS($EX$3:$KQ$3,#REF!,$EX86:$KQ86,#REF!)),"",OFFSET($A$4,0,BY86))</f>
        <v/>
      </c>
      <c r="BZ87" s="19" t="str">
        <f ca="1">IF(OR(BZ86="",COUNTIF($EX$3:$KQ$3,#REF!)=COUNTIFS($EX$3:$KQ$3,#REF!,$EX86:$KQ86,#REF!)),"",OFFSET($A$4,0,BZ86))</f>
        <v/>
      </c>
      <c r="CA87" s="19" t="str">
        <f ca="1">IF(OR(CA86="",COUNTIF($EX$3:$KQ$3,#REF!)=COUNTIFS($EX$3:$KQ$3,#REF!,$EX86:$KQ86,#REF!)),"",OFFSET($A$4,0,CA86))</f>
        <v/>
      </c>
      <c r="CB87" s="19" t="str">
        <f ca="1">IF(OR(CB86="",COUNTIF($EX$3:$KQ$3,#REF!)=COUNTIFS($EX$3:$KQ$3,#REF!,$EX86:$KQ86,#REF!)),"",OFFSET($A$4,0,CB86))</f>
        <v/>
      </c>
      <c r="CC87" s="19" t="str">
        <f ca="1">IF(OR(CC86="",COUNTIF($EX$3:$KQ$3,#REF!)=COUNTIFS($EX$3:$KQ$3,#REF!,$EX86:$KQ86,#REF!)),"",OFFSET($A$4,0,CC86))</f>
        <v/>
      </c>
      <c r="CD87" s="19" t="str">
        <f ca="1">IF(OR(CD86="",COUNTIF($EX$3:$KQ$3,#REF!)=COUNTIFS($EX$3:$KQ$3,#REF!,$EX86:$KQ86,#REF!)),"",OFFSET($A$4,0,CD86))</f>
        <v/>
      </c>
      <c r="CE87" s="19" t="str">
        <f ca="1">IF(OR(CE86="",COUNTIF($EX$3:$KQ$3,#REF!)=COUNTIFS($EX$3:$KQ$3,#REF!,$EX86:$KQ86,#REF!)),"",OFFSET($A$4,0,CE86))</f>
        <v/>
      </c>
      <c r="CF87" s="19" t="str">
        <f ca="1">IF(OR(CF86="",COUNTIF($EX$3:$KQ$3,#REF!)=COUNTIFS($EX$3:$KQ$3,#REF!,$EX86:$KQ86,#REF!)),"",OFFSET($A$4,0,CF86))</f>
        <v/>
      </c>
      <c r="CG87" s="19" t="str">
        <f ca="1">IF(OR(CG86="",COUNTIF($EX$3:$KQ$3,#REF!)=COUNTIFS($EX$3:$KQ$3,#REF!,$EX86:$KQ86,#REF!)),"",OFFSET($A$4,0,CG86))</f>
        <v/>
      </c>
      <c r="CH87" s="19" t="str">
        <f ca="1">IF(OR(CH86="",COUNTIF($EX$3:$KQ$3,#REF!)=COUNTIFS($EX$3:$KQ$3,#REF!,$EX86:$KQ86,#REF!)),"",OFFSET($A$4,0,CH86))</f>
        <v/>
      </c>
      <c r="CI87" s="19" t="str">
        <f ca="1">IF(OR(CI86="",COUNTIF($EX$3:$KQ$3,#REF!)=COUNTIFS($EX$3:$KQ$3,#REF!,$EX86:$KQ86,#REF!)),"",OFFSET($A$4,0,CI86))</f>
        <v/>
      </c>
      <c r="CJ87" s="19" t="str">
        <f ca="1">IF(OR(CJ86="",COUNTIF($EX$3:$KQ$3,#REF!)=COUNTIFS($EX$3:$KQ$3,#REF!,$EX86:$KQ86,#REF!)),"",OFFSET($A$4,0,CJ86))</f>
        <v/>
      </c>
      <c r="CK87" s="19" t="str">
        <f ca="1">IF(OR(CK86="",COUNTIF($EX$3:$KQ$3,#REF!)=COUNTIFS($EX$3:$KQ$3,#REF!,$EX86:$KQ86,#REF!)),"",OFFSET($A$4,0,CK86))</f>
        <v/>
      </c>
      <c r="CL87" s="19" t="str">
        <f ca="1">IF(OR(CL86="",COUNTIF($EX$3:$KQ$3,#REF!)=COUNTIFS($EX$3:$KQ$3,#REF!,$EX86:$KQ86,#REF!)),"",OFFSET($A$4,0,CL86))</f>
        <v/>
      </c>
      <c r="CM87" s="19" t="str">
        <f ca="1">IF(OR(CM86="",COUNTIF($EX$3:$KQ$3,#REF!)=COUNTIFS($EX$3:$KQ$3,#REF!,$EX86:$KQ86,#REF!)),"",OFFSET($A$4,0,CM86))</f>
        <v/>
      </c>
      <c r="CN87" s="19" t="str">
        <f ca="1">IF(OR(CN86="",COUNTIF($EX$3:$KQ$3,#REF!)=COUNTIFS($EX$3:$KQ$3,#REF!,$EX86:$KQ86,#REF!)),"",OFFSET($A$4,0,CN86))</f>
        <v/>
      </c>
      <c r="CO87" s="19" t="str">
        <f ca="1">IF(OR(CO86="",COUNTIF($EX$3:$KQ$3,#REF!)=COUNTIFS($EX$3:$KQ$3,#REF!,$EX86:$KQ86,#REF!)),"",OFFSET($A$4,0,CO86))</f>
        <v/>
      </c>
      <c r="CP87" s="19" t="str">
        <f ca="1">IF(OR(CP86="",COUNTIF($EX$3:$KQ$3,#REF!)=COUNTIFS($EX$3:$KQ$3,#REF!,$EX86:$KQ86,#REF!)),"",OFFSET($A$4,0,CP86))</f>
        <v/>
      </c>
      <c r="CQ87" s="19" t="str">
        <f ca="1">IF(OR(CQ86="",COUNTIF($EX$3:$KQ$3,#REF!)=COUNTIFS($EX$3:$KQ$3,#REF!,$EX86:$KQ86,#REF!)),"",OFFSET($A$4,0,CQ86))</f>
        <v/>
      </c>
      <c r="CR87" s="19" t="str">
        <f ca="1">IF(OR(CR86="",COUNTIF($EX$3:$KQ$3,#REF!)=COUNTIFS($EX$3:$KQ$3,#REF!,$EX86:$KQ86,#REF!)),"",OFFSET($A$4,0,CR86))</f>
        <v/>
      </c>
      <c r="CS87" s="19" t="str">
        <f ca="1">IF(OR(CS86="",COUNTIF($EX$3:$KQ$3,#REF!)=COUNTIFS($EX$3:$KQ$3,#REF!,$EX86:$KQ86,#REF!)),"",OFFSET($A$4,0,CS86))</f>
        <v/>
      </c>
      <c r="CT87" s="19" t="str">
        <f ca="1">IF(OR(CT86="",COUNTIF($EX$3:$KQ$3,#REF!)=COUNTIFS($EX$3:$KQ$3,#REF!,$EX86:$KQ86,#REF!)),"",OFFSET($A$4,0,CT86))</f>
        <v/>
      </c>
      <c r="CU87" s="19" t="str">
        <f ca="1">IF(OR(CU86="",COUNTIF($EX$3:$KQ$3,#REF!)=COUNTIFS($EX$3:$KQ$3,#REF!,$EX86:$KQ86,#REF!)),"",OFFSET($A$4,0,CU86))</f>
        <v/>
      </c>
      <c r="CV87" s="19" t="str">
        <f ca="1">IF(OR(CV86="",COUNTIF($EX$3:$KQ$3,#REF!)=COUNTIFS($EX$3:$KQ$3,#REF!,$EX86:$KQ86,#REF!)),"",OFFSET($A$4,0,CV86))</f>
        <v/>
      </c>
      <c r="CW87" s="19" t="str">
        <f ca="1">IF(OR(CW86="",COUNTIF($EX$3:$KQ$3,#REF!)=COUNTIFS($EX$3:$KQ$3,#REF!,$EX86:$KQ86,#REF!)),"",OFFSET($A$4,0,CW86))</f>
        <v/>
      </c>
      <c r="CX87" s="19" t="str">
        <f ca="1">IF(OR(CX86="",COUNTIF($EX$3:$KQ$3,#REF!)=COUNTIFS($EX$3:$KQ$3,#REF!,$EX86:$KQ86,#REF!)),"",OFFSET($A$4,0,CX86))</f>
        <v/>
      </c>
      <c r="CY87" s="19" t="str">
        <f ca="1">IF(OR(CY86="",COUNTIF($EX$3:$KQ$3,#REF!)=COUNTIFS($EX$3:$KQ$3,#REF!,$EX86:$KQ86,#REF!)),"",OFFSET($A$4,0,CY86))</f>
        <v/>
      </c>
      <c r="CZ87" s="19" t="str">
        <f ca="1">IF(OR(CZ86="",COUNTIF($EX$3:$KQ$3,#REF!)=COUNTIFS($EX$3:$KQ$3,#REF!,$EX86:$KQ86,#REF!)),"",OFFSET($A$4,0,CZ86))</f>
        <v/>
      </c>
      <c r="DA87" s="19" t="str">
        <f ca="1">IF(OR(DA86="",COUNTIF($EX$3:$KQ$3,#REF!)=COUNTIFS($EX$3:$KQ$3,#REF!,$EX86:$KQ86,#REF!)),"",OFFSET($A$4,0,DA86))</f>
        <v/>
      </c>
      <c r="DB87" s="19" t="str">
        <f ca="1">IF(OR(DB86="",COUNTIF($EX$3:$KQ$3,#REF!)=COUNTIFS($EX$3:$KQ$3,#REF!,$EX86:$KQ86,#REF!)),"",OFFSET($A$4,0,DB86))</f>
        <v/>
      </c>
      <c r="DC87" s="19" t="str">
        <f ca="1">IF(OR(DC86="",COUNTIF($EX$3:$KQ$3,#REF!)=COUNTIFS($EX$3:$KQ$3,#REF!,$EX86:$KQ86,#REF!)),"",OFFSET($A$4,0,DC86))</f>
        <v/>
      </c>
      <c r="DD87" s="19" t="str">
        <f ca="1">IF(OR(DD86="",COUNTIF($EX$3:$KQ$3,#REF!)=COUNTIFS($EX$3:$KQ$3,#REF!,$EX86:$KQ86,#REF!)),"",OFFSET($A$4,0,DD86))</f>
        <v/>
      </c>
      <c r="DE87" s="19" t="str">
        <f ca="1">IF(OR(DE86="",COUNTIF($EX$3:$KQ$3,#REF!)=COUNTIFS($EX$3:$KQ$3,#REF!,$EX86:$KQ86,#REF!)),"",OFFSET($A$4,0,DE86))</f>
        <v/>
      </c>
      <c r="DF87" s="19" t="str">
        <f ca="1">IF(OR(DF86="",COUNTIF($EX$3:$KQ$3,#REF!)=COUNTIFS($EX$3:$KQ$3,#REF!,$EX86:$KQ86,#REF!)),"",OFFSET($A$4,0,DF86))</f>
        <v/>
      </c>
      <c r="DG87" s="19" t="str">
        <f ca="1">IF(OR(DG86="",COUNTIF($EX$3:$KQ$3,#REF!)=COUNTIFS($EX$3:$KQ$3,#REF!,$EX86:$KQ86,#REF!)),"",OFFSET($A$4,0,DG86))</f>
        <v/>
      </c>
      <c r="DH87" s="19" t="str">
        <f ca="1">IF(OR(DH86="",COUNTIF($EX$3:$KQ$3,#REF!)=COUNTIFS($EX$3:$KQ$3,#REF!,$EX86:$KQ86,#REF!)),"",OFFSET($A$4,0,DH86))</f>
        <v/>
      </c>
      <c r="DI87" s="19" t="str">
        <f ca="1">IF(OR(DI86="",COUNTIF($EX$3:$KQ$3,#REF!)=COUNTIFS($EX$3:$KQ$3,#REF!,$EX86:$KQ86,#REF!)),"",OFFSET($A$4,0,DI86))</f>
        <v/>
      </c>
      <c r="DJ87" s="19" t="str">
        <f ca="1">IF(OR(DJ86="",COUNTIF($EX$3:$KQ$3,#REF!)=COUNTIFS($EX$3:$KQ$3,#REF!,$EX86:$KQ86,#REF!)),"",OFFSET($A$4,0,DJ86))</f>
        <v/>
      </c>
      <c r="DK87" s="19" t="str">
        <f ca="1">IF(OR(DK86="",COUNTIF($EX$3:$KQ$3,#REF!)=COUNTIFS($EX$3:$KQ$3,#REF!,$EX86:$KQ86,#REF!)),"",OFFSET($A$4,0,DK86))</f>
        <v/>
      </c>
      <c r="DL87" s="19" t="str">
        <f ca="1">IF(OR(DL86="",COUNTIF($EX$3:$KQ$3,#REF!)=COUNTIFS($EX$3:$KQ$3,#REF!,$EX86:$KQ86,#REF!)),"",OFFSET($A$4,0,DL86))</f>
        <v/>
      </c>
      <c r="DM87" s="19" t="str">
        <f ca="1">IF(OR(DM86="",COUNTIF($EX$3:$KQ$3,#REF!)=COUNTIFS($EX$3:$KQ$3,#REF!,$EX86:$KQ86,#REF!)),"",OFFSET($A$4,0,DM86))</f>
        <v/>
      </c>
      <c r="DN87" s="19" t="str">
        <f ca="1">IF(OR(DN86="",COUNTIF($EX$3:$KQ$3,#REF!)=COUNTIFS($EX$3:$KQ$3,#REF!,$EX86:$KQ86,#REF!)),"",OFFSET($A$4,0,DN86))</f>
        <v/>
      </c>
      <c r="DO87" s="19" t="str">
        <f ca="1">IF(OR(DO86="",COUNTIF($EX$3:$KQ$3,#REF!)=COUNTIFS($EX$3:$KQ$3,#REF!,$EX86:$KQ86,#REF!)),"",OFFSET($A$4,0,DO86))</f>
        <v/>
      </c>
      <c r="DP87" s="19" t="str">
        <f ca="1">IF(OR(DP86="",COUNTIF($EX$3:$KQ$3,#REF!)=COUNTIFS($EX$3:$KQ$3,#REF!,$EX86:$KQ86,#REF!)),"",OFFSET($A$4,0,DP86))</f>
        <v/>
      </c>
      <c r="DQ87" s="19" t="str">
        <f ca="1">IF(OR(DQ86="",COUNTIF($EX$3:$KQ$3,#REF!)=COUNTIFS($EX$3:$KQ$3,#REF!,$EX86:$KQ86,#REF!)),"",OFFSET($A$4,0,DQ86))</f>
        <v/>
      </c>
      <c r="DR87" s="19" t="str">
        <f ca="1">IF(OR(DR86="",COUNTIF($EX$3:$KQ$3,#REF!)=COUNTIFS($EX$3:$KQ$3,#REF!,$EX86:$KQ86,#REF!)),"",OFFSET($A$4,0,DR86))</f>
        <v/>
      </c>
      <c r="DS87" s="19" t="str">
        <f ca="1">IF(OR(DS86="",COUNTIF($EX$3:$KQ$3,#REF!)=COUNTIFS($EX$3:$KQ$3,#REF!,$EX86:$KQ86,#REF!)),"",OFFSET($A$4,0,DS86))</f>
        <v/>
      </c>
      <c r="DT87" s="19" t="str">
        <f ca="1">IF(OR(DT86="",COUNTIF($EX$3:$KQ$3,#REF!)=COUNTIFS($EX$3:$KQ$3,#REF!,$EX86:$KQ86,#REF!)),"",OFFSET($A$4,0,DT86))</f>
        <v/>
      </c>
      <c r="DU87" s="19" t="str">
        <f ca="1">IF(OR(DU86="",COUNTIF($EX$3:$KQ$3,#REF!)=COUNTIFS($EX$3:$KQ$3,#REF!,$EX86:$KQ86,#REF!)),"",OFFSET($A$4,0,DU86))</f>
        <v/>
      </c>
      <c r="DV87" s="19" t="str">
        <f ca="1">IF(OR(DV86="",COUNTIF($EX$3:$KQ$3,#REF!)=COUNTIFS($EX$3:$KQ$3,#REF!,$EX86:$KQ86,#REF!)),"",OFFSET($A$4,0,DV86))</f>
        <v/>
      </c>
      <c r="DW87" s="19" t="str">
        <f ca="1">IF(OR(DW86="",COUNTIF($EX$3:$KQ$3,#REF!)=COUNTIFS($EX$3:$KQ$3,#REF!,$EX86:$KQ86,#REF!)),"",OFFSET($A$4,0,DW86))</f>
        <v/>
      </c>
      <c r="DX87" s="19" t="str">
        <f ca="1">IF(OR(DX86="",COUNTIF($EX$3:$KQ$3,#REF!)=COUNTIFS($EX$3:$KQ$3,#REF!,$EX86:$KQ86,#REF!)),"",OFFSET($A$4,0,DX86))</f>
        <v/>
      </c>
      <c r="DY87" s="19" t="str">
        <f ca="1">IF(OR(DY86="",COUNTIF($EX$3:$KQ$3,#REF!)=COUNTIFS($EX$3:$KQ$3,#REF!,$EX86:$KQ86,#REF!)),"",OFFSET($A$4,0,DY86))</f>
        <v/>
      </c>
      <c r="DZ87" s="19" t="str">
        <f ca="1">IF(OR(DZ86="",COUNTIF($EX$3:$KQ$3,#REF!)=COUNTIFS($EX$3:$KQ$3,#REF!,$EX86:$KQ86,#REF!)),"",OFFSET($A$4,0,DZ86))</f>
        <v/>
      </c>
      <c r="EA87" s="19" t="str">
        <f ca="1">IF(OR(EA86="",COUNTIF($EX$3:$KQ$3,#REF!)=COUNTIFS($EX$3:$KQ$3,#REF!,$EX86:$KQ86,#REF!)),"",OFFSET($A$4,0,EA86))</f>
        <v/>
      </c>
      <c r="EB87" s="19"/>
      <c r="EC87" s="19"/>
      <c r="ED87" s="19"/>
      <c r="EE87" s="19"/>
      <c r="EF87" s="19"/>
      <c r="EG87" s="19"/>
      <c r="EH87" s="19"/>
      <c r="EI87" s="19"/>
      <c r="EJ87" s="19"/>
      <c r="EK87" s="19"/>
      <c r="EL87" s="19"/>
      <c r="EM87" s="19"/>
      <c r="EN87" s="19"/>
      <c r="EO87" s="19"/>
      <c r="EP87" s="19"/>
      <c r="EQ87" s="19"/>
      <c r="ER87" s="19"/>
      <c r="ES87" s="19"/>
      <c r="ET87" s="19"/>
      <c r="EU87" s="19"/>
      <c r="EX87" s="19" t="str">
        <f t="shared" ca="1" si="612"/>
        <v/>
      </c>
      <c r="EY87" s="19" t="str">
        <f t="shared" ca="1" si="613"/>
        <v/>
      </c>
      <c r="EZ87" s="19" t="str">
        <f t="shared" ca="1" si="614"/>
        <v/>
      </c>
      <c r="FA87" s="19" t="str">
        <f t="shared" ca="1" si="615"/>
        <v/>
      </c>
      <c r="FB87" s="19" t="str">
        <f t="shared" ca="1" si="616"/>
        <v/>
      </c>
      <c r="FC87" s="19" t="str">
        <f t="shared" ca="1" si="617"/>
        <v/>
      </c>
      <c r="FD87" s="19" t="str">
        <f t="shared" ca="1" si="618"/>
        <v/>
      </c>
      <c r="FE87" s="19" t="str">
        <f t="shared" ca="1" si="619"/>
        <v/>
      </c>
      <c r="FF87" s="19" t="str">
        <f t="shared" ca="1" si="620"/>
        <v/>
      </c>
      <c r="FG87" s="19" t="str">
        <f t="shared" ca="1" si="621"/>
        <v/>
      </c>
      <c r="FH87" s="19" t="str">
        <f t="shared" ca="1" si="622"/>
        <v/>
      </c>
      <c r="FI87" s="19" t="str">
        <f t="shared" ca="1" si="623"/>
        <v/>
      </c>
      <c r="FJ87" s="19" t="str">
        <f t="shared" ca="1" si="624"/>
        <v/>
      </c>
      <c r="FK87" s="19" t="str">
        <f t="shared" ca="1" si="625"/>
        <v/>
      </c>
      <c r="FL87" s="19" t="str">
        <f t="shared" ca="1" si="626"/>
        <v/>
      </c>
      <c r="FM87" s="19" t="str">
        <f t="shared" ca="1" si="627"/>
        <v/>
      </c>
      <c r="FN87" s="19" t="str">
        <f t="shared" ca="1" si="628"/>
        <v/>
      </c>
      <c r="FO87" s="19" t="str">
        <f t="shared" ca="1" si="629"/>
        <v/>
      </c>
      <c r="FP87" s="19" t="str">
        <f t="shared" ca="1" si="630"/>
        <v/>
      </c>
      <c r="FQ87" s="19" t="str">
        <f t="shared" ca="1" si="631"/>
        <v/>
      </c>
      <c r="FR87" s="19" t="str">
        <f t="shared" ca="1" si="632"/>
        <v/>
      </c>
      <c r="FS87" s="19" t="str">
        <f t="shared" ca="1" si="633"/>
        <v/>
      </c>
      <c r="FT87" s="19" t="str">
        <f t="shared" ca="1" si="634"/>
        <v/>
      </c>
      <c r="FU87" s="19" t="str">
        <f t="shared" ca="1" si="635"/>
        <v/>
      </c>
      <c r="FV87" s="19" t="str">
        <f t="shared" ca="1" si="636"/>
        <v/>
      </c>
      <c r="FW87" s="19" t="str">
        <f t="shared" ca="1" si="637"/>
        <v/>
      </c>
      <c r="FX87" s="19" t="str">
        <f t="shared" ca="1" si="638"/>
        <v/>
      </c>
      <c r="FY87" s="19" t="str">
        <f t="shared" ca="1" si="639"/>
        <v/>
      </c>
      <c r="FZ87" s="19" t="str">
        <f t="shared" ca="1" si="640"/>
        <v/>
      </c>
      <c r="GA87" s="19" t="str">
        <f t="shared" ca="1" si="641"/>
        <v/>
      </c>
      <c r="GB87" s="19" t="str">
        <f t="shared" ca="1" si="642"/>
        <v/>
      </c>
      <c r="GC87" s="19" t="str">
        <f t="shared" ca="1" si="643"/>
        <v/>
      </c>
      <c r="GD87" s="19" t="str">
        <f t="shared" ca="1" si="644"/>
        <v/>
      </c>
      <c r="GE87" s="19" t="str">
        <f t="shared" ca="1" si="645"/>
        <v/>
      </c>
      <c r="GF87" s="19" t="str">
        <f t="shared" ca="1" si="646"/>
        <v/>
      </c>
      <c r="GG87" s="19" t="str">
        <f t="shared" ca="1" si="647"/>
        <v/>
      </c>
      <c r="GH87" s="19" t="str">
        <f t="shared" ca="1" si="648"/>
        <v/>
      </c>
      <c r="GI87" s="19" t="str">
        <f t="shared" ca="1" si="649"/>
        <v/>
      </c>
      <c r="GJ87" s="19" t="str">
        <f t="shared" ca="1" si="650"/>
        <v/>
      </c>
      <c r="GK87" s="19" t="str">
        <f t="shared" ca="1" si="651"/>
        <v/>
      </c>
      <c r="GL87" s="19" t="str">
        <f t="shared" ca="1" si="652"/>
        <v/>
      </c>
      <c r="GM87" s="19" t="str">
        <f t="shared" ca="1" si="653"/>
        <v/>
      </c>
      <c r="GN87" s="19" t="str">
        <f t="shared" ca="1" si="654"/>
        <v/>
      </c>
      <c r="GO87" s="19" t="str">
        <f t="shared" ca="1" si="655"/>
        <v/>
      </c>
      <c r="GP87" s="19" t="str">
        <f t="shared" ca="1" si="656"/>
        <v/>
      </c>
      <c r="GQ87" s="19" t="str">
        <f t="shared" ca="1" si="657"/>
        <v/>
      </c>
      <c r="GR87" s="19" t="str">
        <f t="shared" ca="1" si="658"/>
        <v/>
      </c>
      <c r="GS87" s="19" t="str">
        <f t="shared" ca="1" si="659"/>
        <v/>
      </c>
      <c r="GT87" s="19" t="str">
        <f t="shared" ca="1" si="660"/>
        <v/>
      </c>
      <c r="GU87" s="19" t="str">
        <f t="shared" ca="1" si="661"/>
        <v/>
      </c>
      <c r="GV87" s="19" t="str">
        <f t="shared" ca="1" si="662"/>
        <v/>
      </c>
      <c r="GW87" s="19" t="str">
        <f t="shared" ca="1" si="663"/>
        <v/>
      </c>
      <c r="GX87" s="19" t="str">
        <f t="shared" ca="1" si="664"/>
        <v/>
      </c>
      <c r="GY87" s="19" t="str">
        <f t="shared" ca="1" si="665"/>
        <v/>
      </c>
      <c r="GZ87" s="19" t="str">
        <f t="shared" ca="1" si="666"/>
        <v/>
      </c>
      <c r="HA87" s="19" t="str">
        <f t="shared" ca="1" si="667"/>
        <v/>
      </c>
      <c r="HB87" s="19" t="str">
        <f t="shared" ca="1" si="668"/>
        <v/>
      </c>
      <c r="HC87" s="19" t="str">
        <f t="shared" ca="1" si="669"/>
        <v/>
      </c>
      <c r="HD87" s="19" t="str">
        <f t="shared" ca="1" si="670"/>
        <v/>
      </c>
      <c r="HE87" s="19" t="str">
        <f t="shared" ca="1" si="671"/>
        <v/>
      </c>
      <c r="HF87" s="19" t="str">
        <f t="shared" ca="1" si="672"/>
        <v/>
      </c>
      <c r="HG87" s="19" t="str">
        <f t="shared" ca="1" si="673"/>
        <v/>
      </c>
      <c r="HH87" s="19" t="str">
        <f t="shared" ca="1" si="674"/>
        <v/>
      </c>
      <c r="HI87" s="19" t="str">
        <f t="shared" ca="1" si="675"/>
        <v/>
      </c>
      <c r="HJ87" s="19" t="str">
        <f t="shared" ca="1" si="676"/>
        <v/>
      </c>
      <c r="HK87" s="19" t="str">
        <f t="shared" ca="1" si="677"/>
        <v/>
      </c>
      <c r="HL87" s="19" t="str">
        <f t="shared" ca="1" si="678"/>
        <v/>
      </c>
      <c r="HM87" s="19" t="str">
        <f t="shared" ca="1" si="679"/>
        <v/>
      </c>
      <c r="HN87" s="19" t="str">
        <f t="shared" ca="1" si="680"/>
        <v/>
      </c>
      <c r="HO87" s="19" t="str">
        <f t="shared" ca="1" si="681"/>
        <v/>
      </c>
      <c r="HP87" s="19" t="str">
        <f t="shared" ca="1" si="682"/>
        <v/>
      </c>
      <c r="HQ87" s="19" t="str">
        <f t="shared" ca="1" si="683"/>
        <v/>
      </c>
      <c r="HR87" s="19" t="str">
        <f t="shared" ca="1" si="684"/>
        <v/>
      </c>
      <c r="HS87" s="19" t="str">
        <f t="shared" ca="1" si="685"/>
        <v/>
      </c>
      <c r="HT87" s="19" t="str">
        <f t="shared" ca="1" si="686"/>
        <v/>
      </c>
      <c r="HU87" s="19" t="str">
        <f t="shared" ca="1" si="687"/>
        <v/>
      </c>
      <c r="HV87" s="19" t="str">
        <f t="shared" ca="1" si="688"/>
        <v/>
      </c>
      <c r="HW87" s="19" t="str">
        <f t="shared" ca="1" si="689"/>
        <v/>
      </c>
      <c r="HX87" s="19" t="str">
        <f t="shared" ca="1" si="690"/>
        <v/>
      </c>
      <c r="HY87" s="19" t="str">
        <f t="shared" ca="1" si="691"/>
        <v/>
      </c>
      <c r="HZ87" s="19" t="str">
        <f t="shared" ca="1" si="692"/>
        <v/>
      </c>
      <c r="IA87" s="19" t="str">
        <f t="shared" ca="1" si="693"/>
        <v/>
      </c>
      <c r="IB87" s="19" t="str">
        <f t="shared" ca="1" si="694"/>
        <v/>
      </c>
      <c r="IC87" s="19" t="str">
        <f t="shared" ca="1" si="695"/>
        <v/>
      </c>
      <c r="ID87" s="19" t="str">
        <f t="shared" ca="1" si="696"/>
        <v/>
      </c>
      <c r="IE87" s="19" t="str">
        <f t="shared" ca="1" si="697"/>
        <v/>
      </c>
      <c r="IF87" s="19" t="str">
        <f t="shared" ca="1" si="698"/>
        <v/>
      </c>
      <c r="IG87" s="19" t="str">
        <f t="shared" ca="1" si="699"/>
        <v/>
      </c>
      <c r="IH87" s="19" t="str">
        <f t="shared" ca="1" si="700"/>
        <v/>
      </c>
      <c r="II87" s="19" t="str">
        <f t="shared" ca="1" si="701"/>
        <v/>
      </c>
      <c r="IJ87" s="19" t="str">
        <f t="shared" ca="1" si="702"/>
        <v/>
      </c>
      <c r="IK87" s="19" t="str">
        <f t="shared" ca="1" si="703"/>
        <v/>
      </c>
      <c r="IL87" s="19" t="str">
        <f t="shared" ca="1" si="704"/>
        <v/>
      </c>
      <c r="IM87" s="19" t="str">
        <f t="shared" ca="1" si="705"/>
        <v/>
      </c>
      <c r="IN87" s="19" t="str">
        <f t="shared" ca="1" si="706"/>
        <v/>
      </c>
      <c r="IO87" s="19" t="str">
        <f t="shared" ca="1" si="707"/>
        <v/>
      </c>
      <c r="IP87" s="19" t="str">
        <f t="shared" ca="1" si="708"/>
        <v/>
      </c>
      <c r="IQ87" s="19" t="str">
        <f t="shared" ca="1" si="709"/>
        <v/>
      </c>
      <c r="IR87" s="19" t="str">
        <f t="shared" ca="1" si="710"/>
        <v/>
      </c>
      <c r="IS87" s="19" t="str">
        <f t="shared" ca="1" si="711"/>
        <v/>
      </c>
      <c r="IT87" s="19" t="str">
        <f t="shared" ca="1" si="712"/>
        <v/>
      </c>
      <c r="IU87" s="19" t="str">
        <f t="shared" ca="1" si="713"/>
        <v/>
      </c>
      <c r="IV87" s="19" t="str">
        <f t="shared" ca="1" si="714"/>
        <v/>
      </c>
      <c r="IW87" s="19" t="str">
        <f t="shared" ca="1" si="715"/>
        <v/>
      </c>
      <c r="IX87" s="19" t="str">
        <f t="shared" ca="1" si="716"/>
        <v/>
      </c>
      <c r="IY87" s="19" t="str">
        <f t="shared" ca="1" si="717"/>
        <v/>
      </c>
      <c r="IZ87" s="19" t="str">
        <f t="shared" ca="1" si="718"/>
        <v/>
      </c>
      <c r="JA87" s="19" t="str">
        <f t="shared" ca="1" si="719"/>
        <v/>
      </c>
      <c r="JB87" s="19" t="str">
        <f t="shared" ca="1" si="720"/>
        <v/>
      </c>
      <c r="JC87" s="19" t="str">
        <f t="shared" ca="1" si="721"/>
        <v/>
      </c>
      <c r="JD87" s="19" t="str">
        <f t="shared" ca="1" si="722"/>
        <v/>
      </c>
      <c r="JE87" s="19" t="str">
        <f t="shared" ca="1" si="723"/>
        <v/>
      </c>
      <c r="JF87" s="19" t="str">
        <f t="shared" ca="1" si="724"/>
        <v/>
      </c>
      <c r="JG87" s="19" t="str">
        <f t="shared" ca="1" si="725"/>
        <v/>
      </c>
      <c r="JH87" s="19" t="str">
        <f t="shared" ca="1" si="726"/>
        <v/>
      </c>
      <c r="JI87" s="19" t="str">
        <f t="shared" ca="1" si="727"/>
        <v/>
      </c>
      <c r="JJ87" s="19" t="str">
        <f t="shared" ca="1" si="728"/>
        <v/>
      </c>
      <c r="JK87" s="19" t="str">
        <f t="shared" ca="1" si="729"/>
        <v/>
      </c>
      <c r="JL87" s="19" t="str">
        <f t="shared" ca="1" si="730"/>
        <v/>
      </c>
      <c r="JM87" s="19" t="str">
        <f t="shared" ca="1" si="731"/>
        <v/>
      </c>
      <c r="JN87" s="19" t="str">
        <f t="shared" ca="1" si="732"/>
        <v/>
      </c>
      <c r="JO87" s="19" t="str">
        <f t="shared" ca="1" si="733"/>
        <v/>
      </c>
      <c r="JP87" s="19" t="str">
        <f t="shared" ca="1" si="734"/>
        <v/>
      </c>
      <c r="JQ87" s="19" t="str">
        <f t="shared" ca="1" si="735"/>
        <v/>
      </c>
      <c r="JR87" s="19" t="str">
        <f t="shared" ca="1" si="736"/>
        <v/>
      </c>
      <c r="JS87" s="19" t="str">
        <f t="shared" ca="1" si="737"/>
        <v/>
      </c>
      <c r="JT87" s="19" t="str">
        <f t="shared" ca="1" si="738"/>
        <v/>
      </c>
      <c r="JU87" s="19" t="str">
        <f t="shared" ca="1" si="739"/>
        <v/>
      </c>
      <c r="JV87" s="19" t="str">
        <f t="shared" ca="1" si="740"/>
        <v/>
      </c>
      <c r="JW87" s="19" t="str">
        <f t="shared" ca="1" si="741"/>
        <v/>
      </c>
      <c r="JX87" s="19" t="str">
        <f t="shared" ca="1" si="742"/>
        <v/>
      </c>
      <c r="JY87" s="19" t="str">
        <f t="shared" ca="1" si="743"/>
        <v/>
      </c>
      <c r="JZ87" s="19" t="str">
        <f t="shared" ca="1" si="744"/>
        <v/>
      </c>
      <c r="KA87" s="19" t="str">
        <f t="shared" ca="1" si="745"/>
        <v/>
      </c>
      <c r="KB87" s="19" t="str">
        <f t="shared" ca="1" si="746"/>
        <v/>
      </c>
      <c r="KC87" s="19" t="str">
        <f t="shared" ca="1" si="747"/>
        <v/>
      </c>
      <c r="KD87" s="19" t="str">
        <f t="shared" ca="1" si="748"/>
        <v/>
      </c>
      <c r="KE87" s="19" t="str">
        <f t="shared" ca="1" si="749"/>
        <v/>
      </c>
      <c r="KF87" s="19" t="str">
        <f t="shared" ca="1" si="750"/>
        <v/>
      </c>
      <c r="KG87" s="19" t="str">
        <f t="shared" ca="1" si="751"/>
        <v/>
      </c>
      <c r="KH87" s="19" t="str">
        <f t="shared" ca="1" si="752"/>
        <v/>
      </c>
      <c r="KI87" s="19" t="str">
        <f t="shared" ca="1" si="753"/>
        <v/>
      </c>
      <c r="KJ87" s="19" t="str">
        <f t="shared" ca="1" si="754"/>
        <v/>
      </c>
      <c r="KK87" s="19" t="str">
        <f t="shared" ca="1" si="755"/>
        <v/>
      </c>
      <c r="KL87" s="19" t="str">
        <f t="shared" ca="1" si="756"/>
        <v/>
      </c>
      <c r="KM87" s="19" t="str">
        <f t="shared" ca="1" si="757"/>
        <v/>
      </c>
      <c r="KN87" s="19" t="str">
        <f t="shared" ca="1" si="758"/>
        <v/>
      </c>
      <c r="KO87" s="19" t="str">
        <f t="shared" ca="1" si="759"/>
        <v/>
      </c>
      <c r="KP87" s="19" t="str">
        <f t="shared" ca="1" si="760"/>
        <v/>
      </c>
      <c r="KQ87" s="19" t="str">
        <f t="shared" ca="1" si="761"/>
        <v/>
      </c>
    </row>
    <row r="88" spans="3:303" x14ac:dyDescent="0.3">
      <c r="C88" s="19" t="str">
        <f t="shared" ca="1" si="603"/>
        <v/>
      </c>
      <c r="D88" s="19" t="str">
        <f t="shared" ca="1" si="604"/>
        <v/>
      </c>
      <c r="E88" s="19" t="str">
        <f t="shared" ca="1" si="605"/>
        <v/>
      </c>
      <c r="F88" s="19" t="str">
        <f t="shared" ca="1" si="606"/>
        <v/>
      </c>
      <c r="G88" s="19" t="str">
        <f t="shared" ca="1" si="607"/>
        <v/>
      </c>
      <c r="H88" s="19" t="str">
        <f t="shared" ca="1" si="608"/>
        <v/>
      </c>
      <c r="I88" s="19" t="str">
        <f t="shared" ca="1" si="609"/>
        <v/>
      </c>
      <c r="J88" s="19" t="str">
        <f t="shared" ca="1" si="610"/>
        <v/>
      </c>
      <c r="K88" s="19" t="str">
        <f t="shared" ca="1" si="611"/>
        <v/>
      </c>
      <c r="L88" s="19" t="str">
        <f ca="1">IF(OR(L87="",COUNTIF($EX$3:$KQ$3,#REF!)=COUNTIFS($EX$3:$KQ$3,#REF!,$EX87:$KQ87,#REF!)),"",OFFSET($A$4,0,L87))</f>
        <v/>
      </c>
      <c r="M88" s="19" t="str">
        <f ca="1">IF(OR(M87="",COUNTIF($EX$3:$KQ$3,#REF!)=COUNTIFS($EX$3:$KQ$3,#REF!,$EX87:$KQ87,#REF!)),"",OFFSET($A$4,0,M87))</f>
        <v/>
      </c>
      <c r="N88" s="19" t="str">
        <f ca="1">IF(OR(N87="",COUNTIF($EX$3:$KQ$3,#REF!)=COUNTIFS($EX$3:$KQ$3,#REF!,$EX87:$KQ87,#REF!)),"",OFFSET($A$4,0,N87))</f>
        <v/>
      </c>
      <c r="O88" s="19" t="str">
        <f ca="1">IF(OR(O87="",COUNTIF($EX$3:$KQ$3,#REF!)=COUNTIFS($EX$3:$KQ$3,#REF!,$EX87:$KQ87,#REF!)),"",OFFSET($A$4,0,O87))</f>
        <v/>
      </c>
      <c r="P88" s="19" t="str">
        <f ca="1">IF(OR(P87="",COUNTIF($EX$3:$KQ$3,#REF!)=COUNTIFS($EX$3:$KQ$3,#REF!,$EX87:$KQ87,#REF!)),"",OFFSET($A$4,0,P87))</f>
        <v/>
      </c>
      <c r="Q88" s="19" t="str">
        <f ca="1">IF(OR(Q87="",COUNTIF($EX$3:$KQ$3,#REF!)=COUNTIFS($EX$3:$KQ$3,#REF!,$EX87:$KQ87,#REF!)),"",OFFSET($A$4,0,Q87))</f>
        <v/>
      </c>
      <c r="R88" s="19" t="str">
        <f ca="1">IF(OR(R87="",COUNTIF($EX$3:$KQ$3,#REF!)=COUNTIFS($EX$3:$KQ$3,#REF!,$EX87:$KQ87,#REF!)),"",OFFSET($A$4,0,R87))</f>
        <v/>
      </c>
      <c r="S88" s="19" t="str">
        <f ca="1">IF(OR(S87="",COUNTIF($EX$3:$KQ$3,#REF!)=COUNTIFS($EX$3:$KQ$3,#REF!,$EX87:$KQ87,#REF!)),"",OFFSET($A$4,0,S87))</f>
        <v/>
      </c>
      <c r="T88" s="19" t="str">
        <f ca="1">IF(OR(T87="",COUNTIF($EX$3:$KQ$3,#REF!)=COUNTIFS($EX$3:$KQ$3,#REF!,$EX87:$KQ87,#REF!)),"",OFFSET($A$4,0,T87))</f>
        <v/>
      </c>
      <c r="U88" s="19" t="str">
        <f ca="1">IF(OR(U87="",COUNTIF($EX$3:$KQ$3,#REF!)=COUNTIFS($EX$3:$KQ$3,#REF!,$EX87:$KQ87,#REF!)),"",OFFSET($A$4,0,U87))</f>
        <v/>
      </c>
      <c r="V88" s="19" t="str">
        <f ca="1">IF(OR(V87="",COUNTIF($EX$3:$KQ$3,#REF!)=COUNTIFS($EX$3:$KQ$3,#REF!,$EX87:$KQ87,#REF!)),"",OFFSET($A$4,0,V87))</f>
        <v/>
      </c>
      <c r="W88" s="19" t="str">
        <f ca="1">IF(OR(W87="",COUNTIF($EX$3:$KQ$3,#REF!)=COUNTIFS($EX$3:$KQ$3,#REF!,$EX87:$KQ87,#REF!)),"",OFFSET($A$4,0,W87))</f>
        <v/>
      </c>
      <c r="X88" s="19" t="str">
        <f ca="1">IF(OR(X87="",COUNTIF($EX$3:$KQ$3,#REF!)=COUNTIFS($EX$3:$KQ$3,#REF!,$EX87:$KQ87,#REF!)),"",OFFSET($A$4,0,X87))</f>
        <v/>
      </c>
      <c r="Y88" s="19" t="str">
        <f ca="1">IF(OR(Y87="",COUNTIF($EX$3:$KQ$3,#REF!)=COUNTIFS($EX$3:$KQ$3,#REF!,$EX87:$KQ87,#REF!)),"",OFFSET($A$4,0,Y87))</f>
        <v/>
      </c>
      <c r="Z88" s="19" t="str">
        <f ca="1">IF(OR(Z87="",COUNTIF($EX$3:$KQ$3,#REF!)=COUNTIFS($EX$3:$KQ$3,#REF!,$EX87:$KQ87,#REF!)),"",OFFSET($A$4,0,Z87))</f>
        <v/>
      </c>
      <c r="AA88" s="19" t="str">
        <f ca="1">IF(OR(AA87="",COUNTIF($EX$3:$KQ$3,#REF!)=COUNTIFS($EX$3:$KQ$3,#REF!,$EX87:$KQ87,#REF!)),"",OFFSET($A$4,0,AA87))</f>
        <v/>
      </c>
      <c r="AB88" s="19" t="str">
        <f ca="1">IF(OR(AB87="",COUNTIF($EX$3:$KQ$3,#REF!)=COUNTIFS($EX$3:$KQ$3,#REF!,$EX87:$KQ87,#REF!)),"",OFFSET($A$4,0,AB87))</f>
        <v/>
      </c>
      <c r="AC88" s="19" t="str">
        <f ca="1">IF(OR(AC87="",COUNTIF($EX$3:$KQ$3,#REF!)=COUNTIFS($EX$3:$KQ$3,#REF!,$EX87:$KQ87,#REF!)),"",OFFSET($A$4,0,AC87))</f>
        <v/>
      </c>
      <c r="AD88" s="19" t="str">
        <f ca="1">IF(OR(AD87="",COUNTIF($EX$3:$KQ$3,#REF!)=COUNTIFS($EX$3:$KQ$3,#REF!,$EX87:$KQ87,#REF!)),"",OFFSET($A$4,0,AD87))</f>
        <v/>
      </c>
      <c r="AE88" s="19" t="str">
        <f ca="1">IF(OR(AE87="",COUNTIF($EX$3:$KQ$3,#REF!)=COUNTIFS($EX$3:$KQ$3,#REF!,$EX87:$KQ87,#REF!)),"",OFFSET($A$4,0,AE87))</f>
        <v/>
      </c>
      <c r="AF88" s="19" t="str">
        <f ca="1">IF(OR(AF87="",COUNTIF($EX$3:$KQ$3,#REF!)=COUNTIFS($EX$3:$KQ$3,#REF!,$EX87:$KQ87,#REF!)),"",OFFSET($A$4,0,AF87))</f>
        <v/>
      </c>
      <c r="AG88" s="19" t="str">
        <f ca="1">IF(OR(AG87="",COUNTIF($EX$3:$KQ$3,#REF!)=COUNTIFS($EX$3:$KQ$3,#REF!,$EX87:$KQ87,#REF!)),"",OFFSET($A$4,0,AG87))</f>
        <v/>
      </c>
      <c r="AH88" s="19" t="str">
        <f ca="1">IF(OR(AH87="",COUNTIF($EX$3:$KQ$3,#REF!)=COUNTIFS($EX$3:$KQ$3,#REF!,$EX87:$KQ87,#REF!)),"",OFFSET($A$4,0,AH87))</f>
        <v/>
      </c>
      <c r="AI88" s="19" t="str">
        <f ca="1">IF(OR(AI87="",COUNTIF($EX$3:$KQ$3,#REF!)=COUNTIFS($EX$3:$KQ$3,#REF!,$EX87:$KQ87,#REF!)),"",OFFSET($A$4,0,AI87))</f>
        <v/>
      </c>
      <c r="AJ88" s="19" t="str">
        <f ca="1">IF(OR(AJ87="",COUNTIF($EX$3:$KQ$3,#REF!)=COUNTIFS($EX$3:$KQ$3,#REF!,$EX87:$KQ87,#REF!)),"",OFFSET($A$4,0,AJ87))</f>
        <v/>
      </c>
      <c r="AK88" s="19" t="str">
        <f ca="1">IF(OR(AK87="",COUNTIF($EX$3:$KQ$3,#REF!)=COUNTIFS($EX$3:$KQ$3,#REF!,$EX87:$KQ87,#REF!)),"",OFFSET($A$4,0,AK87))</f>
        <v/>
      </c>
      <c r="AL88" s="19" t="str">
        <f ca="1">IF(OR(AL87="",COUNTIF($EX$3:$KQ$3,#REF!)=COUNTIFS($EX$3:$KQ$3,#REF!,$EX87:$KQ87,#REF!)),"",OFFSET($A$4,0,AL87))</f>
        <v/>
      </c>
      <c r="AM88" s="19" t="str">
        <f ca="1">IF(OR(AM87="",COUNTIF($EX$3:$KQ$3,#REF!)=COUNTIFS($EX$3:$KQ$3,#REF!,$EX87:$KQ87,#REF!)),"",OFFSET($A$4,0,AM87))</f>
        <v/>
      </c>
      <c r="AN88" s="19" t="str">
        <f ca="1">IF(OR(AN87="",COUNTIF($EX$3:$KQ$3,#REF!)=COUNTIFS($EX$3:$KQ$3,#REF!,$EX87:$KQ87,#REF!)),"",OFFSET($A$4,0,AN87))</f>
        <v/>
      </c>
      <c r="AO88" s="19" t="str">
        <f ca="1">IF(OR(AO87="",COUNTIF($EX$3:$KQ$3,#REF!)=COUNTIFS($EX$3:$KQ$3,#REF!,$EX87:$KQ87,#REF!)),"",OFFSET($A$4,0,AO87))</f>
        <v/>
      </c>
      <c r="AP88" s="19" t="str">
        <f ca="1">IF(OR(AP87="",COUNTIF($EX$3:$KQ$3,#REF!)=COUNTIFS($EX$3:$KQ$3,#REF!,$EX87:$KQ87,#REF!)),"",OFFSET($A$4,0,AP87))</f>
        <v/>
      </c>
      <c r="AQ88" s="19" t="str">
        <f ca="1">IF(OR(AQ87="",COUNTIF($EX$3:$KQ$3,#REF!)=COUNTIFS($EX$3:$KQ$3,#REF!,$EX87:$KQ87,#REF!)),"",OFFSET($A$4,0,AQ87))</f>
        <v/>
      </c>
      <c r="AR88" s="19" t="str">
        <f ca="1">IF(OR(AR87="",COUNTIF($EX$3:$KQ$3,#REF!)=COUNTIFS($EX$3:$KQ$3,#REF!,$EX87:$KQ87,#REF!)),"",OFFSET($A$4,0,AR87))</f>
        <v/>
      </c>
      <c r="AS88" s="19" t="str">
        <f ca="1">IF(OR(AS87="",COUNTIF($EX$3:$KQ$3,#REF!)=COUNTIFS($EX$3:$KQ$3,#REF!,$EX87:$KQ87,#REF!)),"",OFFSET($A$4,0,AS87))</f>
        <v/>
      </c>
      <c r="AT88" s="19" t="str">
        <f ca="1">IF(OR(AT87="",COUNTIF($EX$3:$KQ$3,#REF!)=COUNTIFS($EX$3:$KQ$3,#REF!,$EX87:$KQ87,#REF!)),"",OFFSET($A$4,0,AT87))</f>
        <v/>
      </c>
      <c r="AU88" s="19" t="str">
        <f ca="1">IF(OR(AU87="",COUNTIF($EX$3:$KQ$3,#REF!)=COUNTIFS($EX$3:$KQ$3,#REF!,$EX87:$KQ87,#REF!)),"",OFFSET($A$4,0,AU87))</f>
        <v/>
      </c>
      <c r="AV88" s="19" t="str">
        <f ca="1">IF(OR(AV87="",COUNTIF($EX$3:$KQ$3,#REF!)=COUNTIFS($EX$3:$KQ$3,#REF!,$EX87:$KQ87,#REF!)),"",OFFSET($A$4,0,AV87))</f>
        <v/>
      </c>
      <c r="AW88" s="19" t="str">
        <f ca="1">IF(OR(AW87="",COUNTIF($EX$3:$KQ$3,#REF!)=COUNTIFS($EX$3:$KQ$3,#REF!,$EX87:$KQ87,#REF!)),"",OFFSET($A$4,0,AW87))</f>
        <v/>
      </c>
      <c r="AX88" s="19" t="str">
        <f ca="1">IF(OR(AX87="",COUNTIF($EX$3:$KQ$3,#REF!)=COUNTIFS($EX$3:$KQ$3,#REF!,$EX87:$KQ87,#REF!)),"",OFFSET($A$4,0,AX87))</f>
        <v/>
      </c>
      <c r="AY88" s="19" t="str">
        <f ca="1">IF(OR(AY87="",COUNTIF($EX$3:$KQ$3,#REF!)=COUNTIFS($EX$3:$KQ$3,#REF!,$EX87:$KQ87,#REF!)),"",OFFSET($A$4,0,AY87))</f>
        <v/>
      </c>
      <c r="AZ88" s="19" t="str">
        <f ca="1">IF(OR(AZ87="",COUNTIF($EX$3:$KQ$3,#REF!)=COUNTIFS($EX$3:$KQ$3,#REF!,$EX87:$KQ87,#REF!)),"",OFFSET($A$4,0,AZ87))</f>
        <v/>
      </c>
      <c r="BA88" s="19" t="str">
        <f ca="1">IF(OR(BA87="",COUNTIF($EX$3:$KQ$3,#REF!)=COUNTIFS($EX$3:$KQ$3,#REF!,$EX87:$KQ87,#REF!)),"",OFFSET($A$4,0,BA87))</f>
        <v/>
      </c>
      <c r="BB88" s="19" t="str">
        <f ca="1">IF(OR(BB87="",COUNTIF($EX$3:$KQ$3,#REF!)=COUNTIFS($EX$3:$KQ$3,#REF!,$EX87:$KQ87,#REF!)),"",OFFSET($A$4,0,BB87))</f>
        <v/>
      </c>
      <c r="BC88" s="19" t="str">
        <f ca="1">IF(OR(BC87="",COUNTIF($EX$3:$KQ$3,#REF!)=COUNTIFS($EX$3:$KQ$3,#REF!,$EX87:$KQ87,#REF!)),"",OFFSET($A$4,0,BC87))</f>
        <v/>
      </c>
      <c r="BD88" s="19" t="str">
        <f ca="1">IF(OR(BD87="",COUNTIF($EX$3:$KQ$3,#REF!)=COUNTIFS($EX$3:$KQ$3,#REF!,$EX87:$KQ87,#REF!)),"",OFFSET($A$4,0,BD87))</f>
        <v/>
      </c>
      <c r="BE88" s="19" t="str">
        <f ca="1">IF(OR(BE87="",COUNTIF($EX$3:$KQ$3,#REF!)=COUNTIFS($EX$3:$KQ$3,#REF!,$EX87:$KQ87,#REF!)),"",OFFSET($A$4,0,BE87))</f>
        <v/>
      </c>
      <c r="BF88" s="19" t="str">
        <f ca="1">IF(OR(BF87="",COUNTIF($EX$3:$KQ$3,#REF!)=COUNTIFS($EX$3:$KQ$3,#REF!,$EX87:$KQ87,#REF!)),"",OFFSET($A$4,0,BF87))</f>
        <v/>
      </c>
      <c r="BG88" s="19" t="str">
        <f ca="1">IF(OR(BG87="",COUNTIF($EX$3:$KQ$3,#REF!)=COUNTIFS($EX$3:$KQ$3,#REF!,$EX87:$KQ87,#REF!)),"",OFFSET($A$4,0,BG87))</f>
        <v/>
      </c>
      <c r="BH88" s="19" t="str">
        <f ca="1">IF(OR(BH87="",COUNTIF($EX$3:$KQ$3,#REF!)=COUNTIFS($EX$3:$KQ$3,#REF!,$EX87:$KQ87,#REF!)),"",OFFSET($A$4,0,BH87))</f>
        <v/>
      </c>
      <c r="BI88" s="19" t="str">
        <f ca="1">IF(OR(BI87="",COUNTIF($EX$3:$KQ$3,#REF!)=COUNTIFS($EX$3:$KQ$3,#REF!,$EX87:$KQ87,#REF!)),"",OFFSET($A$4,0,BI87))</f>
        <v/>
      </c>
      <c r="BJ88" s="19" t="str">
        <f ca="1">IF(OR(BJ87="",COUNTIF($EX$3:$KQ$3,#REF!)=COUNTIFS($EX$3:$KQ$3,#REF!,$EX87:$KQ87,#REF!)),"",OFFSET($A$4,0,BJ87))</f>
        <v/>
      </c>
      <c r="BK88" s="19" t="str">
        <f ca="1">IF(OR(BK87="",COUNTIF($EX$3:$KQ$3,#REF!)=COUNTIFS($EX$3:$KQ$3,#REF!,$EX87:$KQ87,#REF!)),"",OFFSET($A$4,0,BK87))</f>
        <v/>
      </c>
      <c r="BL88" s="19" t="str">
        <f ca="1">IF(OR(BL87="",COUNTIF($EX$3:$KQ$3,#REF!)=COUNTIFS($EX$3:$KQ$3,#REF!,$EX87:$KQ87,#REF!)),"",OFFSET($A$4,0,BL87))</f>
        <v/>
      </c>
      <c r="BM88" s="19" t="str">
        <f ca="1">IF(OR(BM87="",COUNTIF($EX$3:$KQ$3,#REF!)=COUNTIFS($EX$3:$KQ$3,#REF!,$EX87:$KQ87,#REF!)),"",OFFSET($A$4,0,BM87))</f>
        <v/>
      </c>
      <c r="BN88" s="19" t="str">
        <f ca="1">IF(OR(BN87="",COUNTIF($EX$3:$KQ$3,#REF!)=COUNTIFS($EX$3:$KQ$3,#REF!,$EX87:$KQ87,#REF!)),"",OFFSET($A$4,0,BN87))</f>
        <v/>
      </c>
      <c r="BO88" s="19" t="str">
        <f ca="1">IF(OR(BO87="",COUNTIF($EX$3:$KQ$3,#REF!)=COUNTIFS($EX$3:$KQ$3,#REF!,$EX87:$KQ87,#REF!)),"",OFFSET($A$4,0,BO87))</f>
        <v/>
      </c>
      <c r="BP88" s="19" t="str">
        <f ca="1">IF(OR(BP87="",COUNTIF($EX$3:$KQ$3,#REF!)=COUNTIFS($EX$3:$KQ$3,#REF!,$EX87:$KQ87,#REF!)),"",OFFSET($A$4,0,BP87))</f>
        <v/>
      </c>
      <c r="BQ88" s="19" t="str">
        <f ca="1">IF(OR(BQ87="",COUNTIF($EX$3:$KQ$3,#REF!)=COUNTIFS($EX$3:$KQ$3,#REF!,$EX87:$KQ87,#REF!)),"",OFFSET($A$4,0,BQ87))</f>
        <v/>
      </c>
      <c r="BR88" s="19" t="str">
        <f ca="1">IF(OR(BR87="",COUNTIF($EX$3:$KQ$3,#REF!)=COUNTIFS($EX$3:$KQ$3,#REF!,$EX87:$KQ87,#REF!)),"",OFFSET($A$4,0,BR87))</f>
        <v/>
      </c>
      <c r="BS88" s="19" t="str">
        <f ca="1">IF(OR(BS87="",COUNTIF($EX$3:$KQ$3,#REF!)=COUNTIFS($EX$3:$KQ$3,#REF!,$EX87:$KQ87,#REF!)),"",OFFSET($A$4,0,BS87))</f>
        <v/>
      </c>
      <c r="BT88" s="19" t="str">
        <f ca="1">IF(OR(BT87="",COUNTIF($EX$3:$KQ$3,#REF!)=COUNTIFS($EX$3:$KQ$3,#REF!,$EX87:$KQ87,#REF!)),"",OFFSET($A$4,0,BT87))</f>
        <v/>
      </c>
      <c r="BU88" s="19" t="str">
        <f ca="1">IF(OR(BU87="",COUNTIF($EX$3:$KQ$3,#REF!)=COUNTIFS($EX$3:$KQ$3,#REF!,$EX87:$KQ87,#REF!)),"",OFFSET($A$4,0,BU87))</f>
        <v/>
      </c>
      <c r="BV88" s="19" t="str">
        <f ca="1">IF(OR(BV87="",COUNTIF($EX$3:$KQ$3,#REF!)=COUNTIFS($EX$3:$KQ$3,#REF!,$EX87:$KQ87,#REF!)),"",OFFSET($A$4,0,BV87))</f>
        <v/>
      </c>
      <c r="BW88" s="19" t="str">
        <f ca="1">IF(OR(BW87="",COUNTIF($EX$3:$KQ$3,#REF!)=COUNTIFS($EX$3:$KQ$3,#REF!,$EX87:$KQ87,#REF!)),"",OFFSET($A$4,0,BW87))</f>
        <v/>
      </c>
      <c r="BX88" s="19" t="str">
        <f ca="1">IF(OR(BX87="",COUNTIF($EX$3:$KQ$3,#REF!)=COUNTIFS($EX$3:$KQ$3,#REF!,$EX87:$KQ87,#REF!)),"",OFFSET($A$4,0,BX87))</f>
        <v/>
      </c>
      <c r="BY88" s="19" t="str">
        <f ca="1">IF(OR(BY87="",COUNTIF($EX$3:$KQ$3,#REF!)=COUNTIFS($EX$3:$KQ$3,#REF!,$EX87:$KQ87,#REF!)),"",OFFSET($A$4,0,BY87))</f>
        <v/>
      </c>
      <c r="BZ88" s="19" t="str">
        <f ca="1">IF(OR(BZ87="",COUNTIF($EX$3:$KQ$3,#REF!)=COUNTIFS($EX$3:$KQ$3,#REF!,$EX87:$KQ87,#REF!)),"",OFFSET($A$4,0,BZ87))</f>
        <v/>
      </c>
      <c r="CA88" s="19" t="str">
        <f ca="1">IF(OR(CA87="",COUNTIF($EX$3:$KQ$3,#REF!)=COUNTIFS($EX$3:$KQ$3,#REF!,$EX87:$KQ87,#REF!)),"",OFFSET($A$4,0,CA87))</f>
        <v/>
      </c>
      <c r="CB88" s="19" t="str">
        <f ca="1">IF(OR(CB87="",COUNTIF($EX$3:$KQ$3,#REF!)=COUNTIFS($EX$3:$KQ$3,#REF!,$EX87:$KQ87,#REF!)),"",OFFSET($A$4,0,CB87))</f>
        <v/>
      </c>
      <c r="CC88" s="19" t="str">
        <f ca="1">IF(OR(CC87="",COUNTIF($EX$3:$KQ$3,#REF!)=COUNTIFS($EX$3:$KQ$3,#REF!,$EX87:$KQ87,#REF!)),"",OFFSET($A$4,0,CC87))</f>
        <v/>
      </c>
      <c r="CD88" s="19" t="str">
        <f ca="1">IF(OR(CD87="",COUNTIF($EX$3:$KQ$3,#REF!)=COUNTIFS($EX$3:$KQ$3,#REF!,$EX87:$KQ87,#REF!)),"",OFFSET($A$4,0,CD87))</f>
        <v/>
      </c>
      <c r="CE88" s="19" t="str">
        <f ca="1">IF(OR(CE87="",COUNTIF($EX$3:$KQ$3,#REF!)=COUNTIFS($EX$3:$KQ$3,#REF!,$EX87:$KQ87,#REF!)),"",OFFSET($A$4,0,CE87))</f>
        <v/>
      </c>
      <c r="CF88" s="19" t="str">
        <f ca="1">IF(OR(CF87="",COUNTIF($EX$3:$KQ$3,#REF!)=COUNTIFS($EX$3:$KQ$3,#REF!,$EX87:$KQ87,#REF!)),"",OFFSET($A$4,0,CF87))</f>
        <v/>
      </c>
      <c r="CG88" s="19" t="str">
        <f ca="1">IF(OR(CG87="",COUNTIF($EX$3:$KQ$3,#REF!)=COUNTIFS($EX$3:$KQ$3,#REF!,$EX87:$KQ87,#REF!)),"",OFFSET($A$4,0,CG87))</f>
        <v/>
      </c>
      <c r="CH88" s="19" t="str">
        <f ca="1">IF(OR(CH87="",COUNTIF($EX$3:$KQ$3,#REF!)=COUNTIFS($EX$3:$KQ$3,#REF!,$EX87:$KQ87,#REF!)),"",OFFSET($A$4,0,CH87))</f>
        <v/>
      </c>
      <c r="CI88" s="19" t="str">
        <f ca="1">IF(OR(CI87="",COUNTIF($EX$3:$KQ$3,#REF!)=COUNTIFS($EX$3:$KQ$3,#REF!,$EX87:$KQ87,#REF!)),"",OFFSET($A$4,0,CI87))</f>
        <v/>
      </c>
      <c r="CJ88" s="19" t="str">
        <f ca="1">IF(OR(CJ87="",COUNTIF($EX$3:$KQ$3,#REF!)=COUNTIFS($EX$3:$KQ$3,#REF!,$EX87:$KQ87,#REF!)),"",OFFSET($A$4,0,CJ87))</f>
        <v/>
      </c>
      <c r="CK88" s="19" t="str">
        <f ca="1">IF(OR(CK87="",COUNTIF($EX$3:$KQ$3,#REF!)=COUNTIFS($EX$3:$KQ$3,#REF!,$EX87:$KQ87,#REF!)),"",OFFSET($A$4,0,CK87))</f>
        <v/>
      </c>
      <c r="CL88" s="19" t="str">
        <f ca="1">IF(OR(CL87="",COUNTIF($EX$3:$KQ$3,#REF!)=COUNTIFS($EX$3:$KQ$3,#REF!,$EX87:$KQ87,#REF!)),"",OFFSET($A$4,0,CL87))</f>
        <v/>
      </c>
      <c r="CM88" s="19" t="str">
        <f ca="1">IF(OR(CM87="",COUNTIF($EX$3:$KQ$3,#REF!)=COUNTIFS($EX$3:$KQ$3,#REF!,$EX87:$KQ87,#REF!)),"",OFFSET($A$4,0,CM87))</f>
        <v/>
      </c>
      <c r="CN88" s="19" t="str">
        <f ca="1">IF(OR(CN87="",COUNTIF($EX$3:$KQ$3,#REF!)=COUNTIFS($EX$3:$KQ$3,#REF!,$EX87:$KQ87,#REF!)),"",OFFSET($A$4,0,CN87))</f>
        <v/>
      </c>
      <c r="CO88" s="19" t="str">
        <f ca="1">IF(OR(CO87="",COUNTIF($EX$3:$KQ$3,#REF!)=COUNTIFS($EX$3:$KQ$3,#REF!,$EX87:$KQ87,#REF!)),"",OFFSET($A$4,0,CO87))</f>
        <v/>
      </c>
      <c r="CP88" s="19" t="str">
        <f ca="1">IF(OR(CP87="",COUNTIF($EX$3:$KQ$3,#REF!)=COUNTIFS($EX$3:$KQ$3,#REF!,$EX87:$KQ87,#REF!)),"",OFFSET($A$4,0,CP87))</f>
        <v/>
      </c>
      <c r="CQ88" s="19" t="str">
        <f ca="1">IF(OR(CQ87="",COUNTIF($EX$3:$KQ$3,#REF!)=COUNTIFS($EX$3:$KQ$3,#REF!,$EX87:$KQ87,#REF!)),"",OFFSET($A$4,0,CQ87))</f>
        <v/>
      </c>
      <c r="CR88" s="19" t="str">
        <f ca="1">IF(OR(CR87="",COUNTIF($EX$3:$KQ$3,#REF!)=COUNTIFS($EX$3:$KQ$3,#REF!,$EX87:$KQ87,#REF!)),"",OFFSET($A$4,0,CR87))</f>
        <v/>
      </c>
      <c r="CS88" s="19" t="str">
        <f ca="1">IF(OR(CS87="",COUNTIF($EX$3:$KQ$3,#REF!)=COUNTIFS($EX$3:$KQ$3,#REF!,$EX87:$KQ87,#REF!)),"",OFFSET($A$4,0,CS87))</f>
        <v/>
      </c>
      <c r="CT88" s="19" t="str">
        <f ca="1">IF(OR(CT87="",COUNTIF($EX$3:$KQ$3,#REF!)=COUNTIFS($EX$3:$KQ$3,#REF!,$EX87:$KQ87,#REF!)),"",OFFSET($A$4,0,CT87))</f>
        <v/>
      </c>
      <c r="CU88" s="19" t="str">
        <f ca="1">IF(OR(CU87="",COUNTIF($EX$3:$KQ$3,#REF!)=COUNTIFS($EX$3:$KQ$3,#REF!,$EX87:$KQ87,#REF!)),"",OFFSET($A$4,0,CU87))</f>
        <v/>
      </c>
      <c r="CV88" s="19" t="str">
        <f ca="1">IF(OR(CV87="",COUNTIF($EX$3:$KQ$3,#REF!)=COUNTIFS($EX$3:$KQ$3,#REF!,$EX87:$KQ87,#REF!)),"",OFFSET($A$4,0,CV87))</f>
        <v/>
      </c>
      <c r="CW88" s="19" t="str">
        <f ca="1">IF(OR(CW87="",COUNTIF($EX$3:$KQ$3,#REF!)=COUNTIFS($EX$3:$KQ$3,#REF!,$EX87:$KQ87,#REF!)),"",OFFSET($A$4,0,CW87))</f>
        <v/>
      </c>
      <c r="CX88" s="19" t="str">
        <f ca="1">IF(OR(CX87="",COUNTIF($EX$3:$KQ$3,#REF!)=COUNTIFS($EX$3:$KQ$3,#REF!,$EX87:$KQ87,#REF!)),"",OFFSET($A$4,0,CX87))</f>
        <v/>
      </c>
      <c r="CY88" s="19" t="str">
        <f ca="1">IF(OR(CY87="",COUNTIF($EX$3:$KQ$3,#REF!)=COUNTIFS($EX$3:$KQ$3,#REF!,$EX87:$KQ87,#REF!)),"",OFFSET($A$4,0,CY87))</f>
        <v/>
      </c>
      <c r="CZ88" s="19" t="str">
        <f ca="1">IF(OR(CZ87="",COUNTIF($EX$3:$KQ$3,#REF!)=COUNTIFS($EX$3:$KQ$3,#REF!,$EX87:$KQ87,#REF!)),"",OFFSET($A$4,0,CZ87))</f>
        <v/>
      </c>
      <c r="DA88" s="19" t="str">
        <f ca="1">IF(OR(DA87="",COUNTIF($EX$3:$KQ$3,#REF!)=COUNTIFS($EX$3:$KQ$3,#REF!,$EX87:$KQ87,#REF!)),"",OFFSET($A$4,0,DA87))</f>
        <v/>
      </c>
      <c r="DB88" s="19" t="str">
        <f ca="1">IF(OR(DB87="",COUNTIF($EX$3:$KQ$3,#REF!)=COUNTIFS($EX$3:$KQ$3,#REF!,$EX87:$KQ87,#REF!)),"",OFFSET($A$4,0,DB87))</f>
        <v/>
      </c>
      <c r="DC88" s="19" t="str">
        <f ca="1">IF(OR(DC87="",COUNTIF($EX$3:$KQ$3,#REF!)=COUNTIFS($EX$3:$KQ$3,#REF!,$EX87:$KQ87,#REF!)),"",OFFSET($A$4,0,DC87))</f>
        <v/>
      </c>
      <c r="DD88" s="19" t="str">
        <f ca="1">IF(OR(DD87="",COUNTIF($EX$3:$KQ$3,#REF!)=COUNTIFS($EX$3:$KQ$3,#REF!,$EX87:$KQ87,#REF!)),"",OFFSET($A$4,0,DD87))</f>
        <v/>
      </c>
      <c r="DE88" s="19" t="str">
        <f ca="1">IF(OR(DE87="",COUNTIF($EX$3:$KQ$3,#REF!)=COUNTIFS($EX$3:$KQ$3,#REF!,$EX87:$KQ87,#REF!)),"",OFFSET($A$4,0,DE87))</f>
        <v/>
      </c>
      <c r="DF88" s="19" t="str">
        <f ca="1">IF(OR(DF87="",COUNTIF($EX$3:$KQ$3,#REF!)=COUNTIFS($EX$3:$KQ$3,#REF!,$EX87:$KQ87,#REF!)),"",OFFSET($A$4,0,DF87))</f>
        <v/>
      </c>
      <c r="DG88" s="19" t="str">
        <f ca="1">IF(OR(DG87="",COUNTIF($EX$3:$KQ$3,#REF!)=COUNTIFS($EX$3:$KQ$3,#REF!,$EX87:$KQ87,#REF!)),"",OFFSET($A$4,0,DG87))</f>
        <v/>
      </c>
      <c r="DH88" s="19" t="str">
        <f ca="1">IF(OR(DH87="",COUNTIF($EX$3:$KQ$3,#REF!)=COUNTIFS($EX$3:$KQ$3,#REF!,$EX87:$KQ87,#REF!)),"",OFFSET($A$4,0,DH87))</f>
        <v/>
      </c>
      <c r="DI88" s="19" t="str">
        <f ca="1">IF(OR(DI87="",COUNTIF($EX$3:$KQ$3,#REF!)=COUNTIFS($EX$3:$KQ$3,#REF!,$EX87:$KQ87,#REF!)),"",OFFSET($A$4,0,DI87))</f>
        <v/>
      </c>
      <c r="DJ88" s="19" t="str">
        <f ca="1">IF(OR(DJ87="",COUNTIF($EX$3:$KQ$3,#REF!)=COUNTIFS($EX$3:$KQ$3,#REF!,$EX87:$KQ87,#REF!)),"",OFFSET($A$4,0,DJ87))</f>
        <v/>
      </c>
      <c r="DK88" s="19" t="str">
        <f ca="1">IF(OR(DK87="",COUNTIF($EX$3:$KQ$3,#REF!)=COUNTIFS($EX$3:$KQ$3,#REF!,$EX87:$KQ87,#REF!)),"",OFFSET($A$4,0,DK87))</f>
        <v/>
      </c>
      <c r="DL88" s="19" t="str">
        <f ca="1">IF(OR(DL87="",COUNTIF($EX$3:$KQ$3,#REF!)=COUNTIFS($EX$3:$KQ$3,#REF!,$EX87:$KQ87,#REF!)),"",OFFSET($A$4,0,DL87))</f>
        <v/>
      </c>
      <c r="DM88" s="19" t="str">
        <f ca="1">IF(OR(DM87="",COUNTIF($EX$3:$KQ$3,#REF!)=COUNTIFS($EX$3:$KQ$3,#REF!,$EX87:$KQ87,#REF!)),"",OFFSET($A$4,0,DM87))</f>
        <v/>
      </c>
      <c r="DN88" s="19" t="str">
        <f ca="1">IF(OR(DN87="",COUNTIF($EX$3:$KQ$3,#REF!)=COUNTIFS($EX$3:$KQ$3,#REF!,$EX87:$KQ87,#REF!)),"",OFFSET($A$4,0,DN87))</f>
        <v/>
      </c>
      <c r="DO88" s="19" t="str">
        <f ca="1">IF(OR(DO87="",COUNTIF($EX$3:$KQ$3,#REF!)=COUNTIFS($EX$3:$KQ$3,#REF!,$EX87:$KQ87,#REF!)),"",OFFSET($A$4,0,DO87))</f>
        <v/>
      </c>
      <c r="DP88" s="19" t="str">
        <f ca="1">IF(OR(DP87="",COUNTIF($EX$3:$KQ$3,#REF!)=COUNTIFS($EX$3:$KQ$3,#REF!,$EX87:$KQ87,#REF!)),"",OFFSET($A$4,0,DP87))</f>
        <v/>
      </c>
      <c r="DQ88" s="19" t="str">
        <f ca="1">IF(OR(DQ87="",COUNTIF($EX$3:$KQ$3,#REF!)=COUNTIFS($EX$3:$KQ$3,#REF!,$EX87:$KQ87,#REF!)),"",OFFSET($A$4,0,DQ87))</f>
        <v/>
      </c>
      <c r="DR88" s="19" t="str">
        <f ca="1">IF(OR(DR87="",COUNTIF($EX$3:$KQ$3,#REF!)=COUNTIFS($EX$3:$KQ$3,#REF!,$EX87:$KQ87,#REF!)),"",OFFSET($A$4,0,DR87))</f>
        <v/>
      </c>
      <c r="DS88" s="19" t="str">
        <f ca="1">IF(OR(DS87="",COUNTIF($EX$3:$KQ$3,#REF!)=COUNTIFS($EX$3:$KQ$3,#REF!,$EX87:$KQ87,#REF!)),"",OFFSET($A$4,0,DS87))</f>
        <v/>
      </c>
      <c r="DT88" s="19" t="str">
        <f ca="1">IF(OR(DT87="",COUNTIF($EX$3:$KQ$3,#REF!)=COUNTIFS($EX$3:$KQ$3,#REF!,$EX87:$KQ87,#REF!)),"",OFFSET($A$4,0,DT87))</f>
        <v/>
      </c>
      <c r="DU88" s="19" t="str">
        <f ca="1">IF(OR(DU87="",COUNTIF($EX$3:$KQ$3,#REF!)=COUNTIFS($EX$3:$KQ$3,#REF!,$EX87:$KQ87,#REF!)),"",OFFSET($A$4,0,DU87))</f>
        <v/>
      </c>
      <c r="DV88" s="19" t="str">
        <f ca="1">IF(OR(DV87="",COUNTIF($EX$3:$KQ$3,#REF!)=COUNTIFS($EX$3:$KQ$3,#REF!,$EX87:$KQ87,#REF!)),"",OFFSET($A$4,0,DV87))</f>
        <v/>
      </c>
      <c r="DW88" s="19" t="str">
        <f ca="1">IF(OR(DW87="",COUNTIF($EX$3:$KQ$3,#REF!)=COUNTIFS($EX$3:$KQ$3,#REF!,$EX87:$KQ87,#REF!)),"",OFFSET($A$4,0,DW87))</f>
        <v/>
      </c>
      <c r="DX88" s="19" t="str">
        <f ca="1">IF(OR(DX87="",COUNTIF($EX$3:$KQ$3,#REF!)=COUNTIFS($EX$3:$KQ$3,#REF!,$EX87:$KQ87,#REF!)),"",OFFSET($A$4,0,DX87))</f>
        <v/>
      </c>
      <c r="DY88" s="19" t="str">
        <f ca="1">IF(OR(DY87="",COUNTIF($EX$3:$KQ$3,#REF!)=COUNTIFS($EX$3:$KQ$3,#REF!,$EX87:$KQ87,#REF!)),"",OFFSET($A$4,0,DY87))</f>
        <v/>
      </c>
      <c r="DZ88" s="19" t="str">
        <f ca="1">IF(OR(DZ87="",COUNTIF($EX$3:$KQ$3,#REF!)=COUNTIFS($EX$3:$KQ$3,#REF!,$EX87:$KQ87,#REF!)),"",OFFSET($A$4,0,DZ87))</f>
        <v/>
      </c>
      <c r="EA88" s="19" t="str">
        <f ca="1">IF(OR(EA87="",COUNTIF($EX$3:$KQ$3,#REF!)=COUNTIFS($EX$3:$KQ$3,#REF!,$EX87:$KQ87,#REF!)),"",OFFSET($A$4,0,EA87))</f>
        <v/>
      </c>
      <c r="EB88" s="19"/>
      <c r="EC88" s="19"/>
      <c r="ED88" s="19"/>
      <c r="EE88" s="19"/>
      <c r="EF88" s="19"/>
      <c r="EG88" s="19"/>
      <c r="EH88" s="19"/>
      <c r="EI88" s="19"/>
      <c r="EJ88" s="19"/>
      <c r="EK88" s="19"/>
      <c r="EL88" s="19"/>
      <c r="EM88" s="19"/>
      <c r="EN88" s="19"/>
      <c r="EO88" s="19"/>
      <c r="EP88" s="19"/>
      <c r="EQ88" s="19"/>
      <c r="ER88" s="19"/>
      <c r="ES88" s="19"/>
      <c r="ET88" s="19"/>
      <c r="EU88" s="19"/>
      <c r="EX88" s="19" t="str">
        <f t="shared" ca="1" si="612"/>
        <v/>
      </c>
      <c r="EY88" s="19" t="str">
        <f t="shared" ca="1" si="613"/>
        <v/>
      </c>
      <c r="EZ88" s="19" t="str">
        <f t="shared" ca="1" si="614"/>
        <v/>
      </c>
      <c r="FA88" s="19" t="str">
        <f t="shared" ca="1" si="615"/>
        <v/>
      </c>
      <c r="FB88" s="19" t="str">
        <f t="shared" ca="1" si="616"/>
        <v/>
      </c>
      <c r="FC88" s="19" t="str">
        <f t="shared" ca="1" si="617"/>
        <v/>
      </c>
      <c r="FD88" s="19" t="str">
        <f t="shared" ca="1" si="618"/>
        <v/>
      </c>
      <c r="FE88" s="19" t="str">
        <f t="shared" ca="1" si="619"/>
        <v/>
      </c>
      <c r="FF88" s="19" t="str">
        <f t="shared" ca="1" si="620"/>
        <v/>
      </c>
      <c r="FG88" s="19" t="str">
        <f t="shared" ca="1" si="621"/>
        <v/>
      </c>
      <c r="FH88" s="19" t="str">
        <f t="shared" ca="1" si="622"/>
        <v/>
      </c>
      <c r="FI88" s="19" t="str">
        <f t="shared" ca="1" si="623"/>
        <v/>
      </c>
      <c r="FJ88" s="19" t="str">
        <f t="shared" ca="1" si="624"/>
        <v/>
      </c>
      <c r="FK88" s="19" t="str">
        <f t="shared" ca="1" si="625"/>
        <v/>
      </c>
      <c r="FL88" s="19" t="str">
        <f t="shared" ca="1" si="626"/>
        <v/>
      </c>
      <c r="FM88" s="19" t="str">
        <f t="shared" ca="1" si="627"/>
        <v/>
      </c>
      <c r="FN88" s="19" t="str">
        <f t="shared" ca="1" si="628"/>
        <v/>
      </c>
      <c r="FO88" s="19" t="str">
        <f t="shared" ca="1" si="629"/>
        <v/>
      </c>
      <c r="FP88" s="19" t="str">
        <f t="shared" ca="1" si="630"/>
        <v/>
      </c>
      <c r="FQ88" s="19" t="str">
        <f t="shared" ca="1" si="631"/>
        <v/>
      </c>
      <c r="FR88" s="19" t="str">
        <f t="shared" ca="1" si="632"/>
        <v/>
      </c>
      <c r="FS88" s="19" t="str">
        <f t="shared" ca="1" si="633"/>
        <v/>
      </c>
      <c r="FT88" s="19" t="str">
        <f t="shared" ca="1" si="634"/>
        <v/>
      </c>
      <c r="FU88" s="19" t="str">
        <f t="shared" ca="1" si="635"/>
        <v/>
      </c>
      <c r="FV88" s="19" t="str">
        <f t="shared" ca="1" si="636"/>
        <v/>
      </c>
      <c r="FW88" s="19" t="str">
        <f t="shared" ca="1" si="637"/>
        <v/>
      </c>
      <c r="FX88" s="19" t="str">
        <f t="shared" ca="1" si="638"/>
        <v/>
      </c>
      <c r="FY88" s="19" t="str">
        <f t="shared" ca="1" si="639"/>
        <v/>
      </c>
      <c r="FZ88" s="19" t="str">
        <f t="shared" ca="1" si="640"/>
        <v/>
      </c>
      <c r="GA88" s="19" t="str">
        <f t="shared" ca="1" si="641"/>
        <v/>
      </c>
      <c r="GB88" s="19" t="str">
        <f t="shared" ca="1" si="642"/>
        <v/>
      </c>
      <c r="GC88" s="19" t="str">
        <f t="shared" ca="1" si="643"/>
        <v/>
      </c>
      <c r="GD88" s="19" t="str">
        <f t="shared" ca="1" si="644"/>
        <v/>
      </c>
      <c r="GE88" s="19" t="str">
        <f t="shared" ca="1" si="645"/>
        <v/>
      </c>
      <c r="GF88" s="19" t="str">
        <f t="shared" ca="1" si="646"/>
        <v/>
      </c>
      <c r="GG88" s="19" t="str">
        <f t="shared" ca="1" si="647"/>
        <v/>
      </c>
      <c r="GH88" s="19" t="str">
        <f t="shared" ca="1" si="648"/>
        <v/>
      </c>
      <c r="GI88" s="19" t="str">
        <f t="shared" ca="1" si="649"/>
        <v/>
      </c>
      <c r="GJ88" s="19" t="str">
        <f t="shared" ca="1" si="650"/>
        <v/>
      </c>
      <c r="GK88" s="19" t="str">
        <f t="shared" ca="1" si="651"/>
        <v/>
      </c>
      <c r="GL88" s="19" t="str">
        <f t="shared" ca="1" si="652"/>
        <v/>
      </c>
      <c r="GM88" s="19" t="str">
        <f t="shared" ca="1" si="653"/>
        <v/>
      </c>
      <c r="GN88" s="19" t="str">
        <f t="shared" ca="1" si="654"/>
        <v/>
      </c>
      <c r="GO88" s="19" t="str">
        <f t="shared" ca="1" si="655"/>
        <v/>
      </c>
      <c r="GP88" s="19" t="str">
        <f t="shared" ca="1" si="656"/>
        <v/>
      </c>
      <c r="GQ88" s="19" t="str">
        <f t="shared" ca="1" si="657"/>
        <v/>
      </c>
      <c r="GR88" s="19" t="str">
        <f t="shared" ca="1" si="658"/>
        <v/>
      </c>
      <c r="GS88" s="19" t="str">
        <f t="shared" ca="1" si="659"/>
        <v/>
      </c>
      <c r="GT88" s="19" t="str">
        <f t="shared" ca="1" si="660"/>
        <v/>
      </c>
      <c r="GU88" s="19" t="str">
        <f t="shared" ca="1" si="661"/>
        <v/>
      </c>
      <c r="GV88" s="19" t="str">
        <f t="shared" ca="1" si="662"/>
        <v/>
      </c>
      <c r="GW88" s="19" t="str">
        <f t="shared" ca="1" si="663"/>
        <v/>
      </c>
      <c r="GX88" s="19" t="str">
        <f t="shared" ca="1" si="664"/>
        <v/>
      </c>
      <c r="GY88" s="19" t="str">
        <f t="shared" ca="1" si="665"/>
        <v/>
      </c>
      <c r="GZ88" s="19" t="str">
        <f t="shared" ca="1" si="666"/>
        <v/>
      </c>
      <c r="HA88" s="19" t="str">
        <f t="shared" ca="1" si="667"/>
        <v/>
      </c>
      <c r="HB88" s="19" t="str">
        <f t="shared" ca="1" si="668"/>
        <v/>
      </c>
      <c r="HC88" s="19" t="str">
        <f t="shared" ca="1" si="669"/>
        <v/>
      </c>
      <c r="HD88" s="19" t="str">
        <f t="shared" ca="1" si="670"/>
        <v/>
      </c>
      <c r="HE88" s="19" t="str">
        <f t="shared" ca="1" si="671"/>
        <v/>
      </c>
      <c r="HF88" s="19" t="str">
        <f t="shared" ca="1" si="672"/>
        <v/>
      </c>
      <c r="HG88" s="19" t="str">
        <f t="shared" ca="1" si="673"/>
        <v/>
      </c>
      <c r="HH88" s="19" t="str">
        <f t="shared" ca="1" si="674"/>
        <v/>
      </c>
      <c r="HI88" s="19" t="str">
        <f t="shared" ca="1" si="675"/>
        <v/>
      </c>
      <c r="HJ88" s="19" t="str">
        <f t="shared" ca="1" si="676"/>
        <v/>
      </c>
      <c r="HK88" s="19" t="str">
        <f t="shared" ca="1" si="677"/>
        <v/>
      </c>
      <c r="HL88" s="19" t="str">
        <f t="shared" ca="1" si="678"/>
        <v/>
      </c>
      <c r="HM88" s="19" t="str">
        <f t="shared" ca="1" si="679"/>
        <v/>
      </c>
      <c r="HN88" s="19" t="str">
        <f t="shared" ca="1" si="680"/>
        <v/>
      </c>
      <c r="HO88" s="19" t="str">
        <f t="shared" ca="1" si="681"/>
        <v/>
      </c>
      <c r="HP88" s="19" t="str">
        <f t="shared" ca="1" si="682"/>
        <v/>
      </c>
      <c r="HQ88" s="19" t="str">
        <f t="shared" ca="1" si="683"/>
        <v/>
      </c>
      <c r="HR88" s="19" t="str">
        <f t="shared" ca="1" si="684"/>
        <v/>
      </c>
      <c r="HS88" s="19" t="str">
        <f t="shared" ca="1" si="685"/>
        <v/>
      </c>
      <c r="HT88" s="19" t="str">
        <f t="shared" ca="1" si="686"/>
        <v/>
      </c>
      <c r="HU88" s="19" t="str">
        <f t="shared" ca="1" si="687"/>
        <v/>
      </c>
      <c r="HV88" s="19" t="str">
        <f t="shared" ca="1" si="688"/>
        <v/>
      </c>
      <c r="HW88" s="19" t="str">
        <f t="shared" ca="1" si="689"/>
        <v/>
      </c>
      <c r="HX88" s="19" t="str">
        <f t="shared" ca="1" si="690"/>
        <v/>
      </c>
      <c r="HY88" s="19" t="str">
        <f t="shared" ca="1" si="691"/>
        <v/>
      </c>
      <c r="HZ88" s="19" t="str">
        <f t="shared" ca="1" si="692"/>
        <v/>
      </c>
      <c r="IA88" s="19" t="str">
        <f t="shared" ca="1" si="693"/>
        <v/>
      </c>
      <c r="IB88" s="19" t="str">
        <f t="shared" ca="1" si="694"/>
        <v/>
      </c>
      <c r="IC88" s="19" t="str">
        <f t="shared" ca="1" si="695"/>
        <v/>
      </c>
      <c r="ID88" s="19" t="str">
        <f t="shared" ca="1" si="696"/>
        <v/>
      </c>
      <c r="IE88" s="19" t="str">
        <f t="shared" ca="1" si="697"/>
        <v/>
      </c>
      <c r="IF88" s="19" t="str">
        <f t="shared" ca="1" si="698"/>
        <v/>
      </c>
      <c r="IG88" s="19" t="str">
        <f t="shared" ca="1" si="699"/>
        <v/>
      </c>
      <c r="IH88" s="19" t="str">
        <f t="shared" ca="1" si="700"/>
        <v/>
      </c>
      <c r="II88" s="19" t="str">
        <f t="shared" ca="1" si="701"/>
        <v/>
      </c>
      <c r="IJ88" s="19" t="str">
        <f t="shared" ca="1" si="702"/>
        <v/>
      </c>
      <c r="IK88" s="19" t="str">
        <f t="shared" ca="1" si="703"/>
        <v/>
      </c>
      <c r="IL88" s="19" t="str">
        <f t="shared" ca="1" si="704"/>
        <v/>
      </c>
      <c r="IM88" s="19" t="str">
        <f t="shared" ca="1" si="705"/>
        <v/>
      </c>
      <c r="IN88" s="19" t="str">
        <f t="shared" ca="1" si="706"/>
        <v/>
      </c>
      <c r="IO88" s="19" t="str">
        <f t="shared" ca="1" si="707"/>
        <v/>
      </c>
      <c r="IP88" s="19" t="str">
        <f t="shared" ca="1" si="708"/>
        <v/>
      </c>
      <c r="IQ88" s="19" t="str">
        <f t="shared" ca="1" si="709"/>
        <v/>
      </c>
      <c r="IR88" s="19" t="str">
        <f t="shared" ca="1" si="710"/>
        <v/>
      </c>
      <c r="IS88" s="19" t="str">
        <f t="shared" ca="1" si="711"/>
        <v/>
      </c>
      <c r="IT88" s="19" t="str">
        <f t="shared" ca="1" si="712"/>
        <v/>
      </c>
      <c r="IU88" s="19" t="str">
        <f t="shared" ca="1" si="713"/>
        <v/>
      </c>
      <c r="IV88" s="19" t="str">
        <f t="shared" ca="1" si="714"/>
        <v/>
      </c>
      <c r="IW88" s="19" t="str">
        <f t="shared" ca="1" si="715"/>
        <v/>
      </c>
      <c r="IX88" s="19" t="str">
        <f t="shared" ca="1" si="716"/>
        <v/>
      </c>
      <c r="IY88" s="19" t="str">
        <f t="shared" ca="1" si="717"/>
        <v/>
      </c>
      <c r="IZ88" s="19" t="str">
        <f t="shared" ca="1" si="718"/>
        <v/>
      </c>
      <c r="JA88" s="19" t="str">
        <f t="shared" ca="1" si="719"/>
        <v/>
      </c>
      <c r="JB88" s="19" t="str">
        <f t="shared" ca="1" si="720"/>
        <v/>
      </c>
      <c r="JC88" s="19" t="str">
        <f t="shared" ca="1" si="721"/>
        <v/>
      </c>
      <c r="JD88" s="19" t="str">
        <f t="shared" ca="1" si="722"/>
        <v/>
      </c>
      <c r="JE88" s="19" t="str">
        <f t="shared" ca="1" si="723"/>
        <v/>
      </c>
      <c r="JF88" s="19" t="str">
        <f t="shared" ca="1" si="724"/>
        <v/>
      </c>
      <c r="JG88" s="19" t="str">
        <f t="shared" ca="1" si="725"/>
        <v/>
      </c>
      <c r="JH88" s="19" t="str">
        <f t="shared" ca="1" si="726"/>
        <v/>
      </c>
      <c r="JI88" s="19" t="str">
        <f t="shared" ca="1" si="727"/>
        <v/>
      </c>
      <c r="JJ88" s="19" t="str">
        <f t="shared" ca="1" si="728"/>
        <v/>
      </c>
      <c r="JK88" s="19" t="str">
        <f t="shared" ca="1" si="729"/>
        <v/>
      </c>
      <c r="JL88" s="19" t="str">
        <f t="shared" ca="1" si="730"/>
        <v/>
      </c>
      <c r="JM88" s="19" t="str">
        <f t="shared" ca="1" si="731"/>
        <v/>
      </c>
      <c r="JN88" s="19" t="str">
        <f t="shared" ca="1" si="732"/>
        <v/>
      </c>
      <c r="JO88" s="19" t="str">
        <f t="shared" ca="1" si="733"/>
        <v/>
      </c>
      <c r="JP88" s="19" t="str">
        <f t="shared" ca="1" si="734"/>
        <v/>
      </c>
      <c r="JQ88" s="19" t="str">
        <f t="shared" ca="1" si="735"/>
        <v/>
      </c>
      <c r="JR88" s="19" t="str">
        <f t="shared" ca="1" si="736"/>
        <v/>
      </c>
      <c r="JS88" s="19" t="str">
        <f t="shared" ca="1" si="737"/>
        <v/>
      </c>
      <c r="JT88" s="19" t="str">
        <f t="shared" ca="1" si="738"/>
        <v/>
      </c>
      <c r="JU88" s="19" t="str">
        <f t="shared" ca="1" si="739"/>
        <v/>
      </c>
      <c r="JV88" s="19" t="str">
        <f t="shared" ca="1" si="740"/>
        <v/>
      </c>
      <c r="JW88" s="19" t="str">
        <f t="shared" ca="1" si="741"/>
        <v/>
      </c>
      <c r="JX88" s="19" t="str">
        <f t="shared" ca="1" si="742"/>
        <v/>
      </c>
      <c r="JY88" s="19" t="str">
        <f t="shared" ca="1" si="743"/>
        <v/>
      </c>
      <c r="JZ88" s="19" t="str">
        <f t="shared" ca="1" si="744"/>
        <v/>
      </c>
      <c r="KA88" s="19" t="str">
        <f t="shared" ca="1" si="745"/>
        <v/>
      </c>
      <c r="KB88" s="19" t="str">
        <f t="shared" ca="1" si="746"/>
        <v/>
      </c>
      <c r="KC88" s="19" t="str">
        <f t="shared" ca="1" si="747"/>
        <v/>
      </c>
      <c r="KD88" s="19" t="str">
        <f t="shared" ca="1" si="748"/>
        <v/>
      </c>
      <c r="KE88" s="19" t="str">
        <f t="shared" ca="1" si="749"/>
        <v/>
      </c>
      <c r="KF88" s="19" t="str">
        <f t="shared" ca="1" si="750"/>
        <v/>
      </c>
      <c r="KG88" s="19" t="str">
        <f t="shared" ca="1" si="751"/>
        <v/>
      </c>
      <c r="KH88" s="19" t="str">
        <f t="shared" ca="1" si="752"/>
        <v/>
      </c>
      <c r="KI88" s="19" t="str">
        <f t="shared" ca="1" si="753"/>
        <v/>
      </c>
      <c r="KJ88" s="19" t="str">
        <f t="shared" ca="1" si="754"/>
        <v/>
      </c>
      <c r="KK88" s="19" t="str">
        <f t="shared" ca="1" si="755"/>
        <v/>
      </c>
      <c r="KL88" s="19" t="str">
        <f t="shared" ca="1" si="756"/>
        <v/>
      </c>
      <c r="KM88" s="19" t="str">
        <f t="shared" ca="1" si="757"/>
        <v/>
      </c>
      <c r="KN88" s="19" t="str">
        <f t="shared" ca="1" si="758"/>
        <v/>
      </c>
      <c r="KO88" s="19" t="str">
        <f t="shared" ca="1" si="759"/>
        <v/>
      </c>
      <c r="KP88" s="19" t="str">
        <f t="shared" ca="1" si="760"/>
        <v/>
      </c>
      <c r="KQ88" s="19" t="str">
        <f t="shared" ca="1" si="761"/>
        <v/>
      </c>
    </row>
    <row r="89" spans="3:303" x14ac:dyDescent="0.3">
      <c r="C89" s="19" t="str">
        <f t="shared" ca="1" si="603"/>
        <v/>
      </c>
      <c r="D89" s="19" t="str">
        <f t="shared" ca="1" si="604"/>
        <v/>
      </c>
      <c r="E89" s="19" t="str">
        <f t="shared" ca="1" si="605"/>
        <v/>
      </c>
      <c r="F89" s="19" t="str">
        <f t="shared" ca="1" si="606"/>
        <v/>
      </c>
      <c r="G89" s="19" t="str">
        <f t="shared" ca="1" si="607"/>
        <v/>
      </c>
      <c r="H89" s="19" t="str">
        <f t="shared" ca="1" si="608"/>
        <v/>
      </c>
      <c r="I89" s="19" t="str">
        <f t="shared" ca="1" si="609"/>
        <v/>
      </c>
      <c r="J89" s="19" t="str">
        <f t="shared" ca="1" si="610"/>
        <v/>
      </c>
      <c r="K89" s="19" t="str">
        <f t="shared" ca="1" si="611"/>
        <v/>
      </c>
      <c r="L89" s="19" t="str">
        <f ca="1">IF(OR(L88="",COUNTIF($EX$3:$KQ$3,#REF!)=COUNTIFS($EX$3:$KQ$3,#REF!,$EX88:$KQ88,#REF!)),"",OFFSET($A$4,0,L88))</f>
        <v/>
      </c>
      <c r="M89" s="19" t="str">
        <f ca="1">IF(OR(M88="",COUNTIF($EX$3:$KQ$3,#REF!)=COUNTIFS($EX$3:$KQ$3,#REF!,$EX88:$KQ88,#REF!)),"",OFFSET($A$4,0,M88))</f>
        <v/>
      </c>
      <c r="N89" s="19" t="str">
        <f ca="1">IF(OR(N88="",COUNTIF($EX$3:$KQ$3,#REF!)=COUNTIFS($EX$3:$KQ$3,#REF!,$EX88:$KQ88,#REF!)),"",OFFSET($A$4,0,N88))</f>
        <v/>
      </c>
      <c r="O89" s="19" t="str">
        <f ca="1">IF(OR(O88="",COUNTIF($EX$3:$KQ$3,#REF!)=COUNTIFS($EX$3:$KQ$3,#REF!,$EX88:$KQ88,#REF!)),"",OFFSET($A$4,0,O88))</f>
        <v/>
      </c>
      <c r="P89" s="19" t="str">
        <f ca="1">IF(OR(P88="",COUNTIF($EX$3:$KQ$3,#REF!)=COUNTIFS($EX$3:$KQ$3,#REF!,$EX88:$KQ88,#REF!)),"",OFFSET($A$4,0,P88))</f>
        <v/>
      </c>
      <c r="Q89" s="19" t="str">
        <f ca="1">IF(OR(Q88="",COUNTIF($EX$3:$KQ$3,#REF!)=COUNTIFS($EX$3:$KQ$3,#REF!,$EX88:$KQ88,#REF!)),"",OFFSET($A$4,0,Q88))</f>
        <v/>
      </c>
      <c r="R89" s="19" t="str">
        <f ca="1">IF(OR(R88="",COUNTIF($EX$3:$KQ$3,#REF!)=COUNTIFS($EX$3:$KQ$3,#REF!,$EX88:$KQ88,#REF!)),"",OFFSET($A$4,0,R88))</f>
        <v/>
      </c>
      <c r="S89" s="19" t="str">
        <f ca="1">IF(OR(S88="",COUNTIF($EX$3:$KQ$3,#REF!)=COUNTIFS($EX$3:$KQ$3,#REF!,$EX88:$KQ88,#REF!)),"",OFFSET($A$4,0,S88))</f>
        <v/>
      </c>
      <c r="T89" s="19" t="str">
        <f ca="1">IF(OR(T88="",COUNTIF($EX$3:$KQ$3,#REF!)=COUNTIFS($EX$3:$KQ$3,#REF!,$EX88:$KQ88,#REF!)),"",OFFSET($A$4,0,T88))</f>
        <v/>
      </c>
      <c r="U89" s="19" t="str">
        <f ca="1">IF(OR(U88="",COUNTIF($EX$3:$KQ$3,#REF!)=COUNTIFS($EX$3:$KQ$3,#REF!,$EX88:$KQ88,#REF!)),"",OFFSET($A$4,0,U88))</f>
        <v/>
      </c>
      <c r="V89" s="19" t="str">
        <f ca="1">IF(OR(V88="",COUNTIF($EX$3:$KQ$3,#REF!)=COUNTIFS($EX$3:$KQ$3,#REF!,$EX88:$KQ88,#REF!)),"",OFFSET($A$4,0,V88))</f>
        <v/>
      </c>
      <c r="W89" s="19" t="str">
        <f ca="1">IF(OR(W88="",COUNTIF($EX$3:$KQ$3,#REF!)=COUNTIFS($EX$3:$KQ$3,#REF!,$EX88:$KQ88,#REF!)),"",OFFSET($A$4,0,W88))</f>
        <v/>
      </c>
      <c r="X89" s="19" t="str">
        <f ca="1">IF(OR(X88="",COUNTIF($EX$3:$KQ$3,#REF!)=COUNTIFS($EX$3:$KQ$3,#REF!,$EX88:$KQ88,#REF!)),"",OFFSET($A$4,0,X88))</f>
        <v/>
      </c>
      <c r="Y89" s="19" t="str">
        <f ca="1">IF(OR(Y88="",COUNTIF($EX$3:$KQ$3,#REF!)=COUNTIFS($EX$3:$KQ$3,#REF!,$EX88:$KQ88,#REF!)),"",OFFSET($A$4,0,Y88))</f>
        <v/>
      </c>
      <c r="Z89" s="19" t="str">
        <f ca="1">IF(OR(Z88="",COUNTIF($EX$3:$KQ$3,#REF!)=COUNTIFS($EX$3:$KQ$3,#REF!,$EX88:$KQ88,#REF!)),"",OFFSET($A$4,0,Z88))</f>
        <v/>
      </c>
      <c r="AA89" s="19" t="str">
        <f ca="1">IF(OR(AA88="",COUNTIF($EX$3:$KQ$3,#REF!)=COUNTIFS($EX$3:$KQ$3,#REF!,$EX88:$KQ88,#REF!)),"",OFFSET($A$4,0,AA88))</f>
        <v/>
      </c>
      <c r="AB89" s="19" t="str">
        <f ca="1">IF(OR(AB88="",COUNTIF($EX$3:$KQ$3,#REF!)=COUNTIFS($EX$3:$KQ$3,#REF!,$EX88:$KQ88,#REF!)),"",OFFSET($A$4,0,AB88))</f>
        <v/>
      </c>
      <c r="AC89" s="19" t="str">
        <f ca="1">IF(OR(AC88="",COUNTIF($EX$3:$KQ$3,#REF!)=COUNTIFS($EX$3:$KQ$3,#REF!,$EX88:$KQ88,#REF!)),"",OFFSET($A$4,0,AC88))</f>
        <v/>
      </c>
      <c r="AD89" s="19" t="str">
        <f ca="1">IF(OR(AD88="",COUNTIF($EX$3:$KQ$3,#REF!)=COUNTIFS($EX$3:$KQ$3,#REF!,$EX88:$KQ88,#REF!)),"",OFFSET($A$4,0,AD88))</f>
        <v/>
      </c>
      <c r="AE89" s="19" t="str">
        <f ca="1">IF(OR(AE88="",COUNTIF($EX$3:$KQ$3,#REF!)=COUNTIFS($EX$3:$KQ$3,#REF!,$EX88:$KQ88,#REF!)),"",OFFSET($A$4,0,AE88))</f>
        <v/>
      </c>
      <c r="AF89" s="19" t="str">
        <f ca="1">IF(OR(AF88="",COUNTIF($EX$3:$KQ$3,#REF!)=COUNTIFS($EX$3:$KQ$3,#REF!,$EX88:$KQ88,#REF!)),"",OFFSET($A$4,0,AF88))</f>
        <v/>
      </c>
      <c r="AG89" s="19" t="str">
        <f ca="1">IF(OR(AG88="",COUNTIF($EX$3:$KQ$3,#REF!)=COUNTIFS($EX$3:$KQ$3,#REF!,$EX88:$KQ88,#REF!)),"",OFFSET($A$4,0,AG88))</f>
        <v/>
      </c>
      <c r="AH89" s="19" t="str">
        <f ca="1">IF(OR(AH88="",COUNTIF($EX$3:$KQ$3,#REF!)=COUNTIFS($EX$3:$KQ$3,#REF!,$EX88:$KQ88,#REF!)),"",OFFSET($A$4,0,AH88))</f>
        <v/>
      </c>
      <c r="AI89" s="19" t="str">
        <f ca="1">IF(OR(AI88="",COUNTIF($EX$3:$KQ$3,#REF!)=COUNTIFS($EX$3:$KQ$3,#REF!,$EX88:$KQ88,#REF!)),"",OFFSET($A$4,0,AI88))</f>
        <v/>
      </c>
      <c r="AJ89" s="19" t="str">
        <f ca="1">IF(OR(AJ88="",COUNTIF($EX$3:$KQ$3,#REF!)=COUNTIFS($EX$3:$KQ$3,#REF!,$EX88:$KQ88,#REF!)),"",OFFSET($A$4,0,AJ88))</f>
        <v/>
      </c>
      <c r="AK89" s="19" t="str">
        <f ca="1">IF(OR(AK88="",COUNTIF($EX$3:$KQ$3,#REF!)=COUNTIFS($EX$3:$KQ$3,#REF!,$EX88:$KQ88,#REF!)),"",OFFSET($A$4,0,AK88))</f>
        <v/>
      </c>
      <c r="AL89" s="19" t="str">
        <f ca="1">IF(OR(AL88="",COUNTIF($EX$3:$KQ$3,#REF!)=COUNTIFS($EX$3:$KQ$3,#REF!,$EX88:$KQ88,#REF!)),"",OFFSET($A$4,0,AL88))</f>
        <v/>
      </c>
      <c r="AM89" s="19" t="str">
        <f ca="1">IF(OR(AM88="",COUNTIF($EX$3:$KQ$3,#REF!)=COUNTIFS($EX$3:$KQ$3,#REF!,$EX88:$KQ88,#REF!)),"",OFFSET($A$4,0,AM88))</f>
        <v/>
      </c>
      <c r="AN89" s="19" t="str">
        <f ca="1">IF(OR(AN88="",COUNTIF($EX$3:$KQ$3,#REF!)=COUNTIFS($EX$3:$KQ$3,#REF!,$EX88:$KQ88,#REF!)),"",OFFSET($A$4,0,AN88))</f>
        <v/>
      </c>
      <c r="AO89" s="19" t="str">
        <f ca="1">IF(OR(AO88="",COUNTIF($EX$3:$KQ$3,#REF!)=COUNTIFS($EX$3:$KQ$3,#REF!,$EX88:$KQ88,#REF!)),"",OFFSET($A$4,0,AO88))</f>
        <v/>
      </c>
      <c r="AP89" s="19" t="str">
        <f ca="1">IF(OR(AP88="",COUNTIF($EX$3:$KQ$3,#REF!)=COUNTIFS($EX$3:$KQ$3,#REF!,$EX88:$KQ88,#REF!)),"",OFFSET($A$4,0,AP88))</f>
        <v/>
      </c>
      <c r="AQ89" s="19" t="str">
        <f ca="1">IF(OR(AQ88="",COUNTIF($EX$3:$KQ$3,#REF!)=COUNTIFS($EX$3:$KQ$3,#REF!,$EX88:$KQ88,#REF!)),"",OFFSET($A$4,0,AQ88))</f>
        <v/>
      </c>
      <c r="AR89" s="19" t="str">
        <f ca="1">IF(OR(AR88="",COUNTIF($EX$3:$KQ$3,#REF!)=COUNTIFS($EX$3:$KQ$3,#REF!,$EX88:$KQ88,#REF!)),"",OFFSET($A$4,0,AR88))</f>
        <v/>
      </c>
      <c r="AS89" s="19" t="str">
        <f ca="1">IF(OR(AS88="",COUNTIF($EX$3:$KQ$3,#REF!)=COUNTIFS($EX$3:$KQ$3,#REF!,$EX88:$KQ88,#REF!)),"",OFFSET($A$4,0,AS88))</f>
        <v/>
      </c>
      <c r="AT89" s="19" t="str">
        <f ca="1">IF(OR(AT88="",COUNTIF($EX$3:$KQ$3,#REF!)=COUNTIFS($EX$3:$KQ$3,#REF!,$EX88:$KQ88,#REF!)),"",OFFSET($A$4,0,AT88))</f>
        <v/>
      </c>
      <c r="AU89" s="19" t="str">
        <f ca="1">IF(OR(AU88="",COUNTIF($EX$3:$KQ$3,#REF!)=COUNTIFS($EX$3:$KQ$3,#REF!,$EX88:$KQ88,#REF!)),"",OFFSET($A$4,0,AU88))</f>
        <v/>
      </c>
      <c r="AV89" s="19" t="str">
        <f ca="1">IF(OR(AV88="",COUNTIF($EX$3:$KQ$3,#REF!)=COUNTIFS($EX$3:$KQ$3,#REF!,$EX88:$KQ88,#REF!)),"",OFFSET($A$4,0,AV88))</f>
        <v/>
      </c>
      <c r="AW89" s="19" t="str">
        <f ca="1">IF(OR(AW88="",COUNTIF($EX$3:$KQ$3,#REF!)=COUNTIFS($EX$3:$KQ$3,#REF!,$EX88:$KQ88,#REF!)),"",OFFSET($A$4,0,AW88))</f>
        <v/>
      </c>
      <c r="AX89" s="19" t="str">
        <f ca="1">IF(OR(AX88="",COUNTIF($EX$3:$KQ$3,#REF!)=COUNTIFS($EX$3:$KQ$3,#REF!,$EX88:$KQ88,#REF!)),"",OFFSET($A$4,0,AX88))</f>
        <v/>
      </c>
      <c r="AY89" s="19" t="str">
        <f ca="1">IF(OR(AY88="",COUNTIF($EX$3:$KQ$3,#REF!)=COUNTIFS($EX$3:$KQ$3,#REF!,$EX88:$KQ88,#REF!)),"",OFFSET($A$4,0,AY88))</f>
        <v/>
      </c>
      <c r="AZ89" s="19" t="str">
        <f ca="1">IF(OR(AZ88="",COUNTIF($EX$3:$KQ$3,#REF!)=COUNTIFS($EX$3:$KQ$3,#REF!,$EX88:$KQ88,#REF!)),"",OFFSET($A$4,0,AZ88))</f>
        <v/>
      </c>
      <c r="BA89" s="19" t="str">
        <f ca="1">IF(OR(BA88="",COUNTIF($EX$3:$KQ$3,#REF!)=COUNTIFS($EX$3:$KQ$3,#REF!,$EX88:$KQ88,#REF!)),"",OFFSET($A$4,0,BA88))</f>
        <v/>
      </c>
      <c r="BB89" s="19" t="str">
        <f ca="1">IF(OR(BB88="",COUNTIF($EX$3:$KQ$3,#REF!)=COUNTIFS($EX$3:$KQ$3,#REF!,$EX88:$KQ88,#REF!)),"",OFFSET($A$4,0,BB88))</f>
        <v/>
      </c>
      <c r="BC89" s="19" t="str">
        <f ca="1">IF(OR(BC88="",COUNTIF($EX$3:$KQ$3,#REF!)=COUNTIFS($EX$3:$KQ$3,#REF!,$EX88:$KQ88,#REF!)),"",OFFSET($A$4,0,BC88))</f>
        <v/>
      </c>
      <c r="BD89" s="19" t="str">
        <f ca="1">IF(OR(BD88="",COUNTIF($EX$3:$KQ$3,#REF!)=COUNTIFS($EX$3:$KQ$3,#REF!,$EX88:$KQ88,#REF!)),"",OFFSET($A$4,0,BD88))</f>
        <v/>
      </c>
      <c r="BE89" s="19" t="str">
        <f ca="1">IF(OR(BE88="",COUNTIF($EX$3:$KQ$3,#REF!)=COUNTIFS($EX$3:$KQ$3,#REF!,$EX88:$KQ88,#REF!)),"",OFFSET($A$4,0,BE88))</f>
        <v/>
      </c>
      <c r="BF89" s="19" t="str">
        <f ca="1">IF(OR(BF88="",COUNTIF($EX$3:$KQ$3,#REF!)=COUNTIFS($EX$3:$KQ$3,#REF!,$EX88:$KQ88,#REF!)),"",OFFSET($A$4,0,BF88))</f>
        <v/>
      </c>
      <c r="BG89" s="19" t="str">
        <f ca="1">IF(OR(BG88="",COUNTIF($EX$3:$KQ$3,#REF!)=COUNTIFS($EX$3:$KQ$3,#REF!,$EX88:$KQ88,#REF!)),"",OFFSET($A$4,0,BG88))</f>
        <v/>
      </c>
      <c r="BH89" s="19" t="str">
        <f ca="1">IF(OR(BH88="",COUNTIF($EX$3:$KQ$3,#REF!)=COUNTIFS($EX$3:$KQ$3,#REF!,$EX88:$KQ88,#REF!)),"",OFFSET($A$4,0,BH88))</f>
        <v/>
      </c>
      <c r="BI89" s="19" t="str">
        <f ca="1">IF(OR(BI88="",COUNTIF($EX$3:$KQ$3,#REF!)=COUNTIFS($EX$3:$KQ$3,#REF!,$EX88:$KQ88,#REF!)),"",OFFSET($A$4,0,BI88))</f>
        <v/>
      </c>
      <c r="BJ89" s="19" t="str">
        <f ca="1">IF(OR(BJ88="",COUNTIF($EX$3:$KQ$3,#REF!)=COUNTIFS($EX$3:$KQ$3,#REF!,$EX88:$KQ88,#REF!)),"",OFFSET($A$4,0,BJ88))</f>
        <v/>
      </c>
      <c r="BK89" s="19" t="str">
        <f ca="1">IF(OR(BK88="",COUNTIF($EX$3:$KQ$3,#REF!)=COUNTIFS($EX$3:$KQ$3,#REF!,$EX88:$KQ88,#REF!)),"",OFFSET($A$4,0,BK88))</f>
        <v/>
      </c>
      <c r="BL89" s="19" t="str">
        <f ca="1">IF(OR(BL88="",COUNTIF($EX$3:$KQ$3,#REF!)=COUNTIFS($EX$3:$KQ$3,#REF!,$EX88:$KQ88,#REF!)),"",OFFSET($A$4,0,BL88))</f>
        <v/>
      </c>
      <c r="BM89" s="19" t="str">
        <f ca="1">IF(OR(BM88="",COUNTIF($EX$3:$KQ$3,#REF!)=COUNTIFS($EX$3:$KQ$3,#REF!,$EX88:$KQ88,#REF!)),"",OFFSET($A$4,0,BM88))</f>
        <v/>
      </c>
      <c r="BN89" s="19" t="str">
        <f ca="1">IF(OR(BN88="",COUNTIF($EX$3:$KQ$3,#REF!)=COUNTIFS($EX$3:$KQ$3,#REF!,$EX88:$KQ88,#REF!)),"",OFFSET($A$4,0,BN88))</f>
        <v/>
      </c>
      <c r="BO89" s="19" t="str">
        <f ca="1">IF(OR(BO88="",COUNTIF($EX$3:$KQ$3,#REF!)=COUNTIFS($EX$3:$KQ$3,#REF!,$EX88:$KQ88,#REF!)),"",OFFSET($A$4,0,BO88))</f>
        <v/>
      </c>
      <c r="BP89" s="19" t="str">
        <f ca="1">IF(OR(BP88="",COUNTIF($EX$3:$KQ$3,#REF!)=COUNTIFS($EX$3:$KQ$3,#REF!,$EX88:$KQ88,#REF!)),"",OFFSET($A$4,0,BP88))</f>
        <v/>
      </c>
      <c r="BQ89" s="19" t="str">
        <f ca="1">IF(OR(BQ88="",COUNTIF($EX$3:$KQ$3,#REF!)=COUNTIFS($EX$3:$KQ$3,#REF!,$EX88:$KQ88,#REF!)),"",OFFSET($A$4,0,BQ88))</f>
        <v/>
      </c>
      <c r="BR89" s="19" t="str">
        <f ca="1">IF(OR(BR88="",COUNTIF($EX$3:$KQ$3,#REF!)=COUNTIFS($EX$3:$KQ$3,#REF!,$EX88:$KQ88,#REF!)),"",OFFSET($A$4,0,BR88))</f>
        <v/>
      </c>
      <c r="BS89" s="19" t="str">
        <f ca="1">IF(OR(BS88="",COUNTIF($EX$3:$KQ$3,#REF!)=COUNTIFS($EX$3:$KQ$3,#REF!,$EX88:$KQ88,#REF!)),"",OFFSET($A$4,0,BS88))</f>
        <v/>
      </c>
      <c r="BT89" s="19" t="str">
        <f ca="1">IF(OR(BT88="",COUNTIF($EX$3:$KQ$3,#REF!)=COUNTIFS($EX$3:$KQ$3,#REF!,$EX88:$KQ88,#REF!)),"",OFFSET($A$4,0,BT88))</f>
        <v/>
      </c>
      <c r="BU89" s="19" t="str">
        <f ca="1">IF(OR(BU88="",COUNTIF($EX$3:$KQ$3,#REF!)=COUNTIFS($EX$3:$KQ$3,#REF!,$EX88:$KQ88,#REF!)),"",OFFSET($A$4,0,BU88))</f>
        <v/>
      </c>
      <c r="BV89" s="19" t="str">
        <f ca="1">IF(OR(BV88="",COUNTIF($EX$3:$KQ$3,#REF!)=COUNTIFS($EX$3:$KQ$3,#REF!,$EX88:$KQ88,#REF!)),"",OFFSET($A$4,0,BV88))</f>
        <v/>
      </c>
      <c r="BW89" s="19" t="str">
        <f ca="1">IF(OR(BW88="",COUNTIF($EX$3:$KQ$3,#REF!)=COUNTIFS($EX$3:$KQ$3,#REF!,$EX88:$KQ88,#REF!)),"",OFFSET($A$4,0,BW88))</f>
        <v/>
      </c>
      <c r="BX89" s="19" t="str">
        <f ca="1">IF(OR(BX88="",COUNTIF($EX$3:$KQ$3,#REF!)=COUNTIFS($EX$3:$KQ$3,#REF!,$EX88:$KQ88,#REF!)),"",OFFSET($A$4,0,BX88))</f>
        <v/>
      </c>
      <c r="BY89" s="19" t="str">
        <f ca="1">IF(OR(BY88="",COUNTIF($EX$3:$KQ$3,#REF!)=COUNTIFS($EX$3:$KQ$3,#REF!,$EX88:$KQ88,#REF!)),"",OFFSET($A$4,0,BY88))</f>
        <v/>
      </c>
      <c r="BZ89" s="19" t="str">
        <f ca="1">IF(OR(BZ88="",COUNTIF($EX$3:$KQ$3,#REF!)=COUNTIFS($EX$3:$KQ$3,#REF!,$EX88:$KQ88,#REF!)),"",OFFSET($A$4,0,BZ88))</f>
        <v/>
      </c>
      <c r="CA89" s="19" t="str">
        <f ca="1">IF(OR(CA88="",COUNTIF($EX$3:$KQ$3,#REF!)=COUNTIFS($EX$3:$KQ$3,#REF!,$EX88:$KQ88,#REF!)),"",OFFSET($A$4,0,CA88))</f>
        <v/>
      </c>
      <c r="CB89" s="19" t="str">
        <f ca="1">IF(OR(CB88="",COUNTIF($EX$3:$KQ$3,#REF!)=COUNTIFS($EX$3:$KQ$3,#REF!,$EX88:$KQ88,#REF!)),"",OFFSET($A$4,0,CB88))</f>
        <v/>
      </c>
      <c r="CC89" s="19" t="str">
        <f ca="1">IF(OR(CC88="",COUNTIF($EX$3:$KQ$3,#REF!)=COUNTIFS($EX$3:$KQ$3,#REF!,$EX88:$KQ88,#REF!)),"",OFFSET($A$4,0,CC88))</f>
        <v/>
      </c>
      <c r="CD89" s="19" t="str">
        <f ca="1">IF(OR(CD88="",COUNTIF($EX$3:$KQ$3,#REF!)=COUNTIFS($EX$3:$KQ$3,#REF!,$EX88:$KQ88,#REF!)),"",OFFSET($A$4,0,CD88))</f>
        <v/>
      </c>
      <c r="CE89" s="19" t="str">
        <f ca="1">IF(OR(CE88="",COUNTIF($EX$3:$KQ$3,#REF!)=COUNTIFS($EX$3:$KQ$3,#REF!,$EX88:$KQ88,#REF!)),"",OFFSET($A$4,0,CE88))</f>
        <v/>
      </c>
      <c r="CF89" s="19" t="str">
        <f ca="1">IF(OR(CF88="",COUNTIF($EX$3:$KQ$3,#REF!)=COUNTIFS($EX$3:$KQ$3,#REF!,$EX88:$KQ88,#REF!)),"",OFFSET($A$4,0,CF88))</f>
        <v/>
      </c>
      <c r="CG89" s="19" t="str">
        <f ca="1">IF(OR(CG88="",COUNTIF($EX$3:$KQ$3,#REF!)=COUNTIFS($EX$3:$KQ$3,#REF!,$EX88:$KQ88,#REF!)),"",OFFSET($A$4,0,CG88))</f>
        <v/>
      </c>
      <c r="CH89" s="19" t="str">
        <f ca="1">IF(OR(CH88="",COUNTIF($EX$3:$KQ$3,#REF!)=COUNTIFS($EX$3:$KQ$3,#REF!,$EX88:$KQ88,#REF!)),"",OFFSET($A$4,0,CH88))</f>
        <v/>
      </c>
      <c r="CI89" s="19" t="str">
        <f ca="1">IF(OR(CI88="",COUNTIF($EX$3:$KQ$3,#REF!)=COUNTIFS($EX$3:$KQ$3,#REF!,$EX88:$KQ88,#REF!)),"",OFFSET($A$4,0,CI88))</f>
        <v/>
      </c>
      <c r="CJ89" s="19" t="str">
        <f ca="1">IF(OR(CJ88="",COUNTIF($EX$3:$KQ$3,#REF!)=COUNTIFS($EX$3:$KQ$3,#REF!,$EX88:$KQ88,#REF!)),"",OFFSET($A$4,0,CJ88))</f>
        <v/>
      </c>
      <c r="CK89" s="19" t="str">
        <f ca="1">IF(OR(CK88="",COUNTIF($EX$3:$KQ$3,#REF!)=COUNTIFS($EX$3:$KQ$3,#REF!,$EX88:$KQ88,#REF!)),"",OFFSET($A$4,0,CK88))</f>
        <v/>
      </c>
      <c r="CL89" s="19" t="str">
        <f ca="1">IF(OR(CL88="",COUNTIF($EX$3:$KQ$3,#REF!)=COUNTIFS($EX$3:$KQ$3,#REF!,$EX88:$KQ88,#REF!)),"",OFFSET($A$4,0,CL88))</f>
        <v/>
      </c>
      <c r="CM89" s="19" t="str">
        <f ca="1">IF(OR(CM88="",COUNTIF($EX$3:$KQ$3,#REF!)=COUNTIFS($EX$3:$KQ$3,#REF!,$EX88:$KQ88,#REF!)),"",OFFSET($A$4,0,CM88))</f>
        <v/>
      </c>
      <c r="CN89" s="19" t="str">
        <f ca="1">IF(OR(CN88="",COUNTIF($EX$3:$KQ$3,#REF!)=COUNTIFS($EX$3:$KQ$3,#REF!,$EX88:$KQ88,#REF!)),"",OFFSET($A$4,0,CN88))</f>
        <v/>
      </c>
      <c r="CO89" s="19" t="str">
        <f ca="1">IF(OR(CO88="",COUNTIF($EX$3:$KQ$3,#REF!)=COUNTIFS($EX$3:$KQ$3,#REF!,$EX88:$KQ88,#REF!)),"",OFFSET($A$4,0,CO88))</f>
        <v/>
      </c>
      <c r="CP89" s="19" t="str">
        <f ca="1">IF(OR(CP88="",COUNTIF($EX$3:$KQ$3,#REF!)=COUNTIFS($EX$3:$KQ$3,#REF!,$EX88:$KQ88,#REF!)),"",OFFSET($A$4,0,CP88))</f>
        <v/>
      </c>
      <c r="CQ89" s="19" t="str">
        <f ca="1">IF(OR(CQ88="",COUNTIF($EX$3:$KQ$3,#REF!)=COUNTIFS($EX$3:$KQ$3,#REF!,$EX88:$KQ88,#REF!)),"",OFFSET($A$4,0,CQ88))</f>
        <v/>
      </c>
      <c r="CR89" s="19" t="str">
        <f ca="1">IF(OR(CR88="",COUNTIF($EX$3:$KQ$3,#REF!)=COUNTIFS($EX$3:$KQ$3,#REF!,$EX88:$KQ88,#REF!)),"",OFFSET($A$4,0,CR88))</f>
        <v/>
      </c>
      <c r="CS89" s="19" t="str">
        <f ca="1">IF(OR(CS88="",COUNTIF($EX$3:$KQ$3,#REF!)=COUNTIFS($EX$3:$KQ$3,#REF!,$EX88:$KQ88,#REF!)),"",OFFSET($A$4,0,CS88))</f>
        <v/>
      </c>
      <c r="CT89" s="19" t="str">
        <f ca="1">IF(OR(CT88="",COUNTIF($EX$3:$KQ$3,#REF!)=COUNTIFS($EX$3:$KQ$3,#REF!,$EX88:$KQ88,#REF!)),"",OFFSET($A$4,0,CT88))</f>
        <v/>
      </c>
      <c r="CU89" s="19" t="str">
        <f ca="1">IF(OR(CU88="",COUNTIF($EX$3:$KQ$3,#REF!)=COUNTIFS($EX$3:$KQ$3,#REF!,$EX88:$KQ88,#REF!)),"",OFFSET($A$4,0,CU88))</f>
        <v/>
      </c>
      <c r="CV89" s="19" t="str">
        <f ca="1">IF(OR(CV88="",COUNTIF($EX$3:$KQ$3,#REF!)=COUNTIFS($EX$3:$KQ$3,#REF!,$EX88:$KQ88,#REF!)),"",OFFSET($A$4,0,CV88))</f>
        <v/>
      </c>
      <c r="CW89" s="19" t="str">
        <f ca="1">IF(OR(CW88="",COUNTIF($EX$3:$KQ$3,#REF!)=COUNTIFS($EX$3:$KQ$3,#REF!,$EX88:$KQ88,#REF!)),"",OFFSET($A$4,0,CW88))</f>
        <v/>
      </c>
      <c r="CX89" s="19" t="str">
        <f ca="1">IF(OR(CX88="",COUNTIF($EX$3:$KQ$3,#REF!)=COUNTIFS($EX$3:$KQ$3,#REF!,$EX88:$KQ88,#REF!)),"",OFFSET($A$4,0,CX88))</f>
        <v/>
      </c>
      <c r="CY89" s="19" t="str">
        <f ca="1">IF(OR(CY88="",COUNTIF($EX$3:$KQ$3,#REF!)=COUNTIFS($EX$3:$KQ$3,#REF!,$EX88:$KQ88,#REF!)),"",OFFSET($A$4,0,CY88))</f>
        <v/>
      </c>
      <c r="CZ89" s="19" t="str">
        <f ca="1">IF(OR(CZ88="",COUNTIF($EX$3:$KQ$3,#REF!)=COUNTIFS($EX$3:$KQ$3,#REF!,$EX88:$KQ88,#REF!)),"",OFFSET($A$4,0,CZ88))</f>
        <v/>
      </c>
      <c r="DA89" s="19" t="str">
        <f ca="1">IF(OR(DA88="",COUNTIF($EX$3:$KQ$3,#REF!)=COUNTIFS($EX$3:$KQ$3,#REF!,$EX88:$KQ88,#REF!)),"",OFFSET($A$4,0,DA88))</f>
        <v/>
      </c>
      <c r="DB89" s="19" t="str">
        <f ca="1">IF(OR(DB88="",COUNTIF($EX$3:$KQ$3,#REF!)=COUNTIFS($EX$3:$KQ$3,#REF!,$EX88:$KQ88,#REF!)),"",OFFSET($A$4,0,DB88))</f>
        <v/>
      </c>
      <c r="DC89" s="19" t="str">
        <f ca="1">IF(OR(DC88="",COUNTIF($EX$3:$KQ$3,#REF!)=COUNTIFS($EX$3:$KQ$3,#REF!,$EX88:$KQ88,#REF!)),"",OFFSET($A$4,0,DC88))</f>
        <v/>
      </c>
      <c r="DD89" s="19" t="str">
        <f ca="1">IF(OR(DD88="",COUNTIF($EX$3:$KQ$3,#REF!)=COUNTIFS($EX$3:$KQ$3,#REF!,$EX88:$KQ88,#REF!)),"",OFFSET($A$4,0,DD88))</f>
        <v/>
      </c>
      <c r="DE89" s="19" t="str">
        <f ca="1">IF(OR(DE88="",COUNTIF($EX$3:$KQ$3,#REF!)=COUNTIFS($EX$3:$KQ$3,#REF!,$EX88:$KQ88,#REF!)),"",OFFSET($A$4,0,DE88))</f>
        <v/>
      </c>
      <c r="DF89" s="19" t="str">
        <f ca="1">IF(OR(DF88="",COUNTIF($EX$3:$KQ$3,#REF!)=COUNTIFS($EX$3:$KQ$3,#REF!,$EX88:$KQ88,#REF!)),"",OFFSET($A$4,0,DF88))</f>
        <v/>
      </c>
      <c r="DG89" s="19" t="str">
        <f ca="1">IF(OR(DG88="",COUNTIF($EX$3:$KQ$3,#REF!)=COUNTIFS($EX$3:$KQ$3,#REF!,$EX88:$KQ88,#REF!)),"",OFFSET($A$4,0,DG88))</f>
        <v/>
      </c>
      <c r="DH89" s="19" t="str">
        <f ca="1">IF(OR(DH88="",COUNTIF($EX$3:$KQ$3,#REF!)=COUNTIFS($EX$3:$KQ$3,#REF!,$EX88:$KQ88,#REF!)),"",OFFSET($A$4,0,DH88))</f>
        <v/>
      </c>
      <c r="DI89" s="19" t="str">
        <f ca="1">IF(OR(DI88="",COUNTIF($EX$3:$KQ$3,#REF!)=COUNTIFS($EX$3:$KQ$3,#REF!,$EX88:$KQ88,#REF!)),"",OFFSET($A$4,0,DI88))</f>
        <v/>
      </c>
      <c r="DJ89" s="19" t="str">
        <f ca="1">IF(OR(DJ88="",COUNTIF($EX$3:$KQ$3,#REF!)=COUNTIFS($EX$3:$KQ$3,#REF!,$EX88:$KQ88,#REF!)),"",OFFSET($A$4,0,DJ88))</f>
        <v/>
      </c>
      <c r="DK89" s="19" t="str">
        <f ca="1">IF(OR(DK88="",COUNTIF($EX$3:$KQ$3,#REF!)=COUNTIFS($EX$3:$KQ$3,#REF!,$EX88:$KQ88,#REF!)),"",OFFSET($A$4,0,DK88))</f>
        <v/>
      </c>
      <c r="DL89" s="19" t="str">
        <f ca="1">IF(OR(DL88="",COUNTIF($EX$3:$KQ$3,#REF!)=COUNTIFS($EX$3:$KQ$3,#REF!,$EX88:$KQ88,#REF!)),"",OFFSET($A$4,0,DL88))</f>
        <v/>
      </c>
      <c r="DM89" s="19" t="str">
        <f ca="1">IF(OR(DM88="",COUNTIF($EX$3:$KQ$3,#REF!)=COUNTIFS($EX$3:$KQ$3,#REF!,$EX88:$KQ88,#REF!)),"",OFFSET($A$4,0,DM88))</f>
        <v/>
      </c>
      <c r="DN89" s="19" t="str">
        <f ca="1">IF(OR(DN88="",COUNTIF($EX$3:$KQ$3,#REF!)=COUNTIFS($EX$3:$KQ$3,#REF!,$EX88:$KQ88,#REF!)),"",OFFSET($A$4,0,DN88))</f>
        <v/>
      </c>
      <c r="DO89" s="19" t="str">
        <f ca="1">IF(OR(DO88="",COUNTIF($EX$3:$KQ$3,#REF!)=COUNTIFS($EX$3:$KQ$3,#REF!,$EX88:$KQ88,#REF!)),"",OFFSET($A$4,0,DO88))</f>
        <v/>
      </c>
      <c r="DP89" s="19" t="str">
        <f ca="1">IF(OR(DP88="",COUNTIF($EX$3:$KQ$3,#REF!)=COUNTIFS($EX$3:$KQ$3,#REF!,$EX88:$KQ88,#REF!)),"",OFFSET($A$4,0,DP88))</f>
        <v/>
      </c>
      <c r="DQ89" s="19" t="str">
        <f ca="1">IF(OR(DQ88="",COUNTIF($EX$3:$KQ$3,#REF!)=COUNTIFS($EX$3:$KQ$3,#REF!,$EX88:$KQ88,#REF!)),"",OFFSET($A$4,0,DQ88))</f>
        <v/>
      </c>
      <c r="DR89" s="19" t="str">
        <f ca="1">IF(OR(DR88="",COUNTIF($EX$3:$KQ$3,#REF!)=COUNTIFS($EX$3:$KQ$3,#REF!,$EX88:$KQ88,#REF!)),"",OFFSET($A$4,0,DR88))</f>
        <v/>
      </c>
      <c r="DS89" s="19" t="str">
        <f ca="1">IF(OR(DS88="",COUNTIF($EX$3:$KQ$3,#REF!)=COUNTIFS($EX$3:$KQ$3,#REF!,$EX88:$KQ88,#REF!)),"",OFFSET($A$4,0,DS88))</f>
        <v/>
      </c>
      <c r="DT89" s="19" t="str">
        <f ca="1">IF(OR(DT88="",COUNTIF($EX$3:$KQ$3,#REF!)=COUNTIFS($EX$3:$KQ$3,#REF!,$EX88:$KQ88,#REF!)),"",OFFSET($A$4,0,DT88))</f>
        <v/>
      </c>
      <c r="DU89" s="19" t="str">
        <f ca="1">IF(OR(DU88="",COUNTIF($EX$3:$KQ$3,#REF!)=COUNTIFS($EX$3:$KQ$3,#REF!,$EX88:$KQ88,#REF!)),"",OFFSET($A$4,0,DU88))</f>
        <v/>
      </c>
      <c r="DV89" s="19" t="str">
        <f ca="1">IF(OR(DV88="",COUNTIF($EX$3:$KQ$3,#REF!)=COUNTIFS($EX$3:$KQ$3,#REF!,$EX88:$KQ88,#REF!)),"",OFFSET($A$4,0,DV88))</f>
        <v/>
      </c>
      <c r="DW89" s="19" t="str">
        <f ca="1">IF(OR(DW88="",COUNTIF($EX$3:$KQ$3,#REF!)=COUNTIFS($EX$3:$KQ$3,#REF!,$EX88:$KQ88,#REF!)),"",OFFSET($A$4,0,DW88))</f>
        <v/>
      </c>
      <c r="DX89" s="19" t="str">
        <f ca="1">IF(OR(DX88="",COUNTIF($EX$3:$KQ$3,#REF!)=COUNTIFS($EX$3:$KQ$3,#REF!,$EX88:$KQ88,#REF!)),"",OFFSET($A$4,0,DX88))</f>
        <v/>
      </c>
      <c r="DY89" s="19" t="str">
        <f ca="1">IF(OR(DY88="",COUNTIF($EX$3:$KQ$3,#REF!)=COUNTIFS($EX$3:$KQ$3,#REF!,$EX88:$KQ88,#REF!)),"",OFFSET($A$4,0,DY88))</f>
        <v/>
      </c>
      <c r="DZ89" s="19" t="str">
        <f ca="1">IF(OR(DZ88="",COUNTIF($EX$3:$KQ$3,#REF!)=COUNTIFS($EX$3:$KQ$3,#REF!,$EX88:$KQ88,#REF!)),"",OFFSET($A$4,0,DZ88))</f>
        <v/>
      </c>
      <c r="EA89" s="19" t="str">
        <f ca="1">IF(OR(EA88="",COUNTIF($EX$3:$KQ$3,#REF!)=COUNTIFS($EX$3:$KQ$3,#REF!,$EX88:$KQ88,#REF!)),"",OFFSET($A$4,0,EA88))</f>
        <v/>
      </c>
      <c r="EB89" s="19"/>
      <c r="EC89" s="19"/>
      <c r="ED89" s="19"/>
      <c r="EE89" s="19"/>
      <c r="EF89" s="19"/>
      <c r="EG89" s="19"/>
      <c r="EH89" s="19"/>
      <c r="EI89" s="19"/>
      <c r="EJ89" s="19"/>
      <c r="EK89" s="19"/>
      <c r="EL89" s="19"/>
      <c r="EM89" s="19"/>
      <c r="EN89" s="19"/>
      <c r="EO89" s="19"/>
      <c r="EP89" s="19"/>
      <c r="EQ89" s="19"/>
      <c r="ER89" s="19"/>
      <c r="ES89" s="19"/>
      <c r="ET89" s="19"/>
      <c r="EU89" s="19"/>
      <c r="EX89" s="19" t="str">
        <f t="shared" ca="1" si="612"/>
        <v/>
      </c>
      <c r="EY89" s="19" t="str">
        <f t="shared" ca="1" si="613"/>
        <v/>
      </c>
      <c r="EZ89" s="19" t="str">
        <f t="shared" ca="1" si="614"/>
        <v/>
      </c>
      <c r="FA89" s="19" t="str">
        <f t="shared" ca="1" si="615"/>
        <v/>
      </c>
      <c r="FB89" s="19" t="str">
        <f t="shared" ca="1" si="616"/>
        <v/>
      </c>
      <c r="FC89" s="19" t="str">
        <f t="shared" ca="1" si="617"/>
        <v/>
      </c>
      <c r="FD89" s="19" t="str">
        <f t="shared" ca="1" si="618"/>
        <v/>
      </c>
      <c r="FE89" s="19" t="str">
        <f t="shared" ca="1" si="619"/>
        <v/>
      </c>
      <c r="FF89" s="19" t="str">
        <f t="shared" ca="1" si="620"/>
        <v/>
      </c>
      <c r="FG89" s="19" t="str">
        <f t="shared" ca="1" si="621"/>
        <v/>
      </c>
      <c r="FH89" s="19" t="str">
        <f t="shared" ca="1" si="622"/>
        <v/>
      </c>
      <c r="FI89" s="19" t="str">
        <f t="shared" ca="1" si="623"/>
        <v/>
      </c>
      <c r="FJ89" s="19" t="str">
        <f t="shared" ca="1" si="624"/>
        <v/>
      </c>
      <c r="FK89" s="19" t="str">
        <f t="shared" ca="1" si="625"/>
        <v/>
      </c>
      <c r="FL89" s="19" t="str">
        <f t="shared" ca="1" si="626"/>
        <v/>
      </c>
      <c r="FM89" s="19" t="str">
        <f t="shared" ca="1" si="627"/>
        <v/>
      </c>
      <c r="FN89" s="19" t="str">
        <f t="shared" ca="1" si="628"/>
        <v/>
      </c>
      <c r="FO89" s="19" t="str">
        <f t="shared" ca="1" si="629"/>
        <v/>
      </c>
      <c r="FP89" s="19" t="str">
        <f t="shared" ca="1" si="630"/>
        <v/>
      </c>
      <c r="FQ89" s="19" t="str">
        <f t="shared" ca="1" si="631"/>
        <v/>
      </c>
      <c r="FR89" s="19" t="str">
        <f t="shared" ca="1" si="632"/>
        <v/>
      </c>
      <c r="FS89" s="19" t="str">
        <f t="shared" ca="1" si="633"/>
        <v/>
      </c>
      <c r="FT89" s="19" t="str">
        <f t="shared" ca="1" si="634"/>
        <v/>
      </c>
      <c r="FU89" s="19" t="str">
        <f t="shared" ca="1" si="635"/>
        <v/>
      </c>
      <c r="FV89" s="19" t="str">
        <f t="shared" ca="1" si="636"/>
        <v/>
      </c>
      <c r="FW89" s="19" t="str">
        <f t="shared" ca="1" si="637"/>
        <v/>
      </c>
      <c r="FX89" s="19" t="str">
        <f t="shared" ca="1" si="638"/>
        <v/>
      </c>
      <c r="FY89" s="19" t="str">
        <f t="shared" ca="1" si="639"/>
        <v/>
      </c>
      <c r="FZ89" s="19" t="str">
        <f t="shared" ca="1" si="640"/>
        <v/>
      </c>
      <c r="GA89" s="19" t="str">
        <f t="shared" ca="1" si="641"/>
        <v/>
      </c>
      <c r="GB89" s="19" t="str">
        <f t="shared" ca="1" si="642"/>
        <v/>
      </c>
      <c r="GC89" s="19" t="str">
        <f t="shared" ca="1" si="643"/>
        <v/>
      </c>
      <c r="GD89" s="19" t="str">
        <f t="shared" ca="1" si="644"/>
        <v/>
      </c>
      <c r="GE89" s="19" t="str">
        <f t="shared" ca="1" si="645"/>
        <v/>
      </c>
      <c r="GF89" s="19" t="str">
        <f t="shared" ca="1" si="646"/>
        <v/>
      </c>
      <c r="GG89" s="19" t="str">
        <f t="shared" ca="1" si="647"/>
        <v/>
      </c>
      <c r="GH89" s="19" t="str">
        <f t="shared" ca="1" si="648"/>
        <v/>
      </c>
      <c r="GI89" s="19" t="str">
        <f t="shared" ca="1" si="649"/>
        <v/>
      </c>
      <c r="GJ89" s="19" t="str">
        <f t="shared" ca="1" si="650"/>
        <v/>
      </c>
      <c r="GK89" s="19" t="str">
        <f t="shared" ca="1" si="651"/>
        <v/>
      </c>
      <c r="GL89" s="19" t="str">
        <f t="shared" ca="1" si="652"/>
        <v/>
      </c>
      <c r="GM89" s="19" t="str">
        <f t="shared" ca="1" si="653"/>
        <v/>
      </c>
      <c r="GN89" s="19" t="str">
        <f t="shared" ca="1" si="654"/>
        <v/>
      </c>
      <c r="GO89" s="19" t="str">
        <f t="shared" ca="1" si="655"/>
        <v/>
      </c>
      <c r="GP89" s="19" t="str">
        <f t="shared" ca="1" si="656"/>
        <v/>
      </c>
      <c r="GQ89" s="19" t="str">
        <f t="shared" ca="1" si="657"/>
        <v/>
      </c>
      <c r="GR89" s="19" t="str">
        <f t="shared" ca="1" si="658"/>
        <v/>
      </c>
      <c r="GS89" s="19" t="str">
        <f t="shared" ca="1" si="659"/>
        <v/>
      </c>
      <c r="GT89" s="19" t="str">
        <f t="shared" ca="1" si="660"/>
        <v/>
      </c>
      <c r="GU89" s="19" t="str">
        <f t="shared" ca="1" si="661"/>
        <v/>
      </c>
      <c r="GV89" s="19" t="str">
        <f t="shared" ca="1" si="662"/>
        <v/>
      </c>
      <c r="GW89" s="19" t="str">
        <f t="shared" ca="1" si="663"/>
        <v/>
      </c>
      <c r="GX89" s="19" t="str">
        <f t="shared" ca="1" si="664"/>
        <v/>
      </c>
      <c r="GY89" s="19" t="str">
        <f t="shared" ca="1" si="665"/>
        <v/>
      </c>
      <c r="GZ89" s="19" t="str">
        <f t="shared" ca="1" si="666"/>
        <v/>
      </c>
      <c r="HA89" s="19" t="str">
        <f t="shared" ca="1" si="667"/>
        <v/>
      </c>
      <c r="HB89" s="19" t="str">
        <f t="shared" ca="1" si="668"/>
        <v/>
      </c>
      <c r="HC89" s="19" t="str">
        <f t="shared" ca="1" si="669"/>
        <v/>
      </c>
      <c r="HD89" s="19" t="str">
        <f t="shared" ca="1" si="670"/>
        <v/>
      </c>
      <c r="HE89" s="19" t="str">
        <f t="shared" ca="1" si="671"/>
        <v/>
      </c>
      <c r="HF89" s="19" t="str">
        <f t="shared" ca="1" si="672"/>
        <v/>
      </c>
      <c r="HG89" s="19" t="str">
        <f t="shared" ca="1" si="673"/>
        <v/>
      </c>
      <c r="HH89" s="19" t="str">
        <f t="shared" ca="1" si="674"/>
        <v/>
      </c>
      <c r="HI89" s="19" t="str">
        <f t="shared" ca="1" si="675"/>
        <v/>
      </c>
      <c r="HJ89" s="19" t="str">
        <f t="shared" ca="1" si="676"/>
        <v/>
      </c>
      <c r="HK89" s="19" t="str">
        <f t="shared" ca="1" si="677"/>
        <v/>
      </c>
      <c r="HL89" s="19" t="str">
        <f t="shared" ca="1" si="678"/>
        <v/>
      </c>
      <c r="HM89" s="19" t="str">
        <f t="shared" ca="1" si="679"/>
        <v/>
      </c>
      <c r="HN89" s="19" t="str">
        <f t="shared" ca="1" si="680"/>
        <v/>
      </c>
      <c r="HO89" s="19" t="str">
        <f t="shared" ca="1" si="681"/>
        <v/>
      </c>
      <c r="HP89" s="19" t="str">
        <f t="shared" ca="1" si="682"/>
        <v/>
      </c>
      <c r="HQ89" s="19" t="str">
        <f t="shared" ca="1" si="683"/>
        <v/>
      </c>
      <c r="HR89" s="19" t="str">
        <f t="shared" ca="1" si="684"/>
        <v/>
      </c>
      <c r="HS89" s="19" t="str">
        <f t="shared" ca="1" si="685"/>
        <v/>
      </c>
      <c r="HT89" s="19" t="str">
        <f t="shared" ca="1" si="686"/>
        <v/>
      </c>
      <c r="HU89" s="19" t="str">
        <f t="shared" ca="1" si="687"/>
        <v/>
      </c>
      <c r="HV89" s="19" t="str">
        <f t="shared" ca="1" si="688"/>
        <v/>
      </c>
      <c r="HW89" s="19" t="str">
        <f t="shared" ca="1" si="689"/>
        <v/>
      </c>
      <c r="HX89" s="19" t="str">
        <f t="shared" ca="1" si="690"/>
        <v/>
      </c>
      <c r="HY89" s="19" t="str">
        <f t="shared" ca="1" si="691"/>
        <v/>
      </c>
      <c r="HZ89" s="19" t="str">
        <f t="shared" ca="1" si="692"/>
        <v/>
      </c>
      <c r="IA89" s="19" t="str">
        <f t="shared" ca="1" si="693"/>
        <v/>
      </c>
      <c r="IB89" s="19" t="str">
        <f t="shared" ca="1" si="694"/>
        <v/>
      </c>
      <c r="IC89" s="19" t="str">
        <f t="shared" ca="1" si="695"/>
        <v/>
      </c>
      <c r="ID89" s="19" t="str">
        <f t="shared" ca="1" si="696"/>
        <v/>
      </c>
      <c r="IE89" s="19" t="str">
        <f t="shared" ca="1" si="697"/>
        <v/>
      </c>
      <c r="IF89" s="19" t="str">
        <f t="shared" ca="1" si="698"/>
        <v/>
      </c>
      <c r="IG89" s="19" t="str">
        <f t="shared" ca="1" si="699"/>
        <v/>
      </c>
      <c r="IH89" s="19" t="str">
        <f t="shared" ca="1" si="700"/>
        <v/>
      </c>
      <c r="II89" s="19" t="str">
        <f t="shared" ca="1" si="701"/>
        <v/>
      </c>
      <c r="IJ89" s="19" t="str">
        <f t="shared" ca="1" si="702"/>
        <v/>
      </c>
      <c r="IK89" s="19" t="str">
        <f t="shared" ca="1" si="703"/>
        <v/>
      </c>
      <c r="IL89" s="19" t="str">
        <f t="shared" ca="1" si="704"/>
        <v/>
      </c>
      <c r="IM89" s="19" t="str">
        <f t="shared" ca="1" si="705"/>
        <v/>
      </c>
      <c r="IN89" s="19" t="str">
        <f t="shared" ca="1" si="706"/>
        <v/>
      </c>
      <c r="IO89" s="19" t="str">
        <f t="shared" ca="1" si="707"/>
        <v/>
      </c>
      <c r="IP89" s="19" t="str">
        <f t="shared" ca="1" si="708"/>
        <v/>
      </c>
      <c r="IQ89" s="19" t="str">
        <f t="shared" ca="1" si="709"/>
        <v/>
      </c>
      <c r="IR89" s="19" t="str">
        <f t="shared" ca="1" si="710"/>
        <v/>
      </c>
      <c r="IS89" s="19" t="str">
        <f t="shared" ca="1" si="711"/>
        <v/>
      </c>
      <c r="IT89" s="19" t="str">
        <f t="shared" ca="1" si="712"/>
        <v/>
      </c>
      <c r="IU89" s="19" t="str">
        <f t="shared" ca="1" si="713"/>
        <v/>
      </c>
      <c r="IV89" s="19" t="str">
        <f t="shared" ca="1" si="714"/>
        <v/>
      </c>
      <c r="IW89" s="19" t="str">
        <f t="shared" ca="1" si="715"/>
        <v/>
      </c>
      <c r="IX89" s="19" t="str">
        <f t="shared" ca="1" si="716"/>
        <v/>
      </c>
      <c r="IY89" s="19" t="str">
        <f t="shared" ca="1" si="717"/>
        <v/>
      </c>
      <c r="IZ89" s="19" t="str">
        <f t="shared" ca="1" si="718"/>
        <v/>
      </c>
      <c r="JA89" s="19" t="str">
        <f t="shared" ca="1" si="719"/>
        <v/>
      </c>
      <c r="JB89" s="19" t="str">
        <f t="shared" ca="1" si="720"/>
        <v/>
      </c>
      <c r="JC89" s="19" t="str">
        <f t="shared" ca="1" si="721"/>
        <v/>
      </c>
      <c r="JD89" s="19" t="str">
        <f t="shared" ca="1" si="722"/>
        <v/>
      </c>
      <c r="JE89" s="19" t="str">
        <f t="shared" ca="1" si="723"/>
        <v/>
      </c>
      <c r="JF89" s="19" t="str">
        <f t="shared" ca="1" si="724"/>
        <v/>
      </c>
      <c r="JG89" s="19" t="str">
        <f t="shared" ca="1" si="725"/>
        <v/>
      </c>
      <c r="JH89" s="19" t="str">
        <f t="shared" ca="1" si="726"/>
        <v/>
      </c>
      <c r="JI89" s="19" t="str">
        <f t="shared" ca="1" si="727"/>
        <v/>
      </c>
      <c r="JJ89" s="19" t="str">
        <f t="shared" ca="1" si="728"/>
        <v/>
      </c>
      <c r="JK89" s="19" t="str">
        <f t="shared" ca="1" si="729"/>
        <v/>
      </c>
      <c r="JL89" s="19" t="str">
        <f t="shared" ca="1" si="730"/>
        <v/>
      </c>
      <c r="JM89" s="19" t="str">
        <f t="shared" ca="1" si="731"/>
        <v/>
      </c>
      <c r="JN89" s="19" t="str">
        <f t="shared" ca="1" si="732"/>
        <v/>
      </c>
      <c r="JO89" s="19" t="str">
        <f t="shared" ca="1" si="733"/>
        <v/>
      </c>
      <c r="JP89" s="19" t="str">
        <f t="shared" ca="1" si="734"/>
        <v/>
      </c>
      <c r="JQ89" s="19" t="str">
        <f t="shared" ca="1" si="735"/>
        <v/>
      </c>
      <c r="JR89" s="19" t="str">
        <f t="shared" ca="1" si="736"/>
        <v/>
      </c>
      <c r="JS89" s="19" t="str">
        <f t="shared" ca="1" si="737"/>
        <v/>
      </c>
      <c r="JT89" s="19" t="str">
        <f t="shared" ca="1" si="738"/>
        <v/>
      </c>
      <c r="JU89" s="19" t="str">
        <f t="shared" ca="1" si="739"/>
        <v/>
      </c>
      <c r="JV89" s="19" t="str">
        <f t="shared" ca="1" si="740"/>
        <v/>
      </c>
      <c r="JW89" s="19" t="str">
        <f t="shared" ca="1" si="741"/>
        <v/>
      </c>
      <c r="JX89" s="19" t="str">
        <f t="shared" ca="1" si="742"/>
        <v/>
      </c>
      <c r="JY89" s="19" t="str">
        <f t="shared" ca="1" si="743"/>
        <v/>
      </c>
      <c r="JZ89" s="19" t="str">
        <f t="shared" ca="1" si="744"/>
        <v/>
      </c>
      <c r="KA89" s="19" t="str">
        <f t="shared" ca="1" si="745"/>
        <v/>
      </c>
      <c r="KB89" s="19" t="str">
        <f t="shared" ca="1" si="746"/>
        <v/>
      </c>
      <c r="KC89" s="19" t="str">
        <f t="shared" ca="1" si="747"/>
        <v/>
      </c>
      <c r="KD89" s="19" t="str">
        <f t="shared" ca="1" si="748"/>
        <v/>
      </c>
      <c r="KE89" s="19" t="str">
        <f t="shared" ca="1" si="749"/>
        <v/>
      </c>
      <c r="KF89" s="19" t="str">
        <f t="shared" ca="1" si="750"/>
        <v/>
      </c>
      <c r="KG89" s="19" t="str">
        <f t="shared" ca="1" si="751"/>
        <v/>
      </c>
      <c r="KH89" s="19" t="str">
        <f t="shared" ca="1" si="752"/>
        <v/>
      </c>
      <c r="KI89" s="19" t="str">
        <f t="shared" ca="1" si="753"/>
        <v/>
      </c>
      <c r="KJ89" s="19" t="str">
        <f t="shared" ca="1" si="754"/>
        <v/>
      </c>
      <c r="KK89" s="19" t="str">
        <f t="shared" ca="1" si="755"/>
        <v/>
      </c>
      <c r="KL89" s="19" t="str">
        <f t="shared" ca="1" si="756"/>
        <v/>
      </c>
      <c r="KM89" s="19" t="str">
        <f t="shared" ca="1" si="757"/>
        <v/>
      </c>
      <c r="KN89" s="19" t="str">
        <f t="shared" ca="1" si="758"/>
        <v/>
      </c>
      <c r="KO89" s="19" t="str">
        <f t="shared" ca="1" si="759"/>
        <v/>
      </c>
      <c r="KP89" s="19" t="str">
        <f t="shared" ca="1" si="760"/>
        <v/>
      </c>
      <c r="KQ89" s="19" t="str">
        <f t="shared" ca="1" si="761"/>
        <v/>
      </c>
    </row>
    <row r="90" spans="3:303" x14ac:dyDescent="0.3">
      <c r="C90" s="19" t="str">
        <f t="shared" ca="1" si="603"/>
        <v/>
      </c>
      <c r="D90" s="19" t="str">
        <f t="shared" ca="1" si="604"/>
        <v/>
      </c>
      <c r="E90" s="19" t="str">
        <f t="shared" ca="1" si="605"/>
        <v/>
      </c>
      <c r="F90" s="19" t="str">
        <f t="shared" ca="1" si="606"/>
        <v/>
      </c>
      <c r="G90" s="19" t="str">
        <f t="shared" ca="1" si="607"/>
        <v/>
      </c>
      <c r="H90" s="19" t="str">
        <f t="shared" ca="1" si="608"/>
        <v/>
      </c>
      <c r="I90" s="19" t="str">
        <f t="shared" ca="1" si="609"/>
        <v/>
      </c>
      <c r="J90" s="19" t="str">
        <f t="shared" ca="1" si="610"/>
        <v/>
      </c>
      <c r="K90" s="19" t="str">
        <f t="shared" ca="1" si="611"/>
        <v/>
      </c>
      <c r="L90" s="19" t="str">
        <f ca="1">IF(OR(L89="",COUNTIF($EX$3:$KQ$3,#REF!)=COUNTIFS($EX$3:$KQ$3,#REF!,$EX89:$KQ89,#REF!)),"",OFFSET($A$4,0,L89))</f>
        <v/>
      </c>
      <c r="M90" s="19" t="str">
        <f ca="1">IF(OR(M89="",COUNTIF($EX$3:$KQ$3,#REF!)=COUNTIFS($EX$3:$KQ$3,#REF!,$EX89:$KQ89,#REF!)),"",OFFSET($A$4,0,M89))</f>
        <v/>
      </c>
      <c r="N90" s="19" t="str">
        <f ca="1">IF(OR(N89="",COUNTIF($EX$3:$KQ$3,#REF!)=COUNTIFS($EX$3:$KQ$3,#REF!,$EX89:$KQ89,#REF!)),"",OFFSET($A$4,0,N89))</f>
        <v/>
      </c>
      <c r="O90" s="19" t="str">
        <f ca="1">IF(OR(O89="",COUNTIF($EX$3:$KQ$3,#REF!)=COUNTIFS($EX$3:$KQ$3,#REF!,$EX89:$KQ89,#REF!)),"",OFFSET($A$4,0,O89))</f>
        <v/>
      </c>
      <c r="P90" s="19" t="str">
        <f ca="1">IF(OR(P89="",COUNTIF($EX$3:$KQ$3,#REF!)=COUNTIFS($EX$3:$KQ$3,#REF!,$EX89:$KQ89,#REF!)),"",OFFSET($A$4,0,P89))</f>
        <v/>
      </c>
      <c r="Q90" s="19" t="str">
        <f ca="1">IF(OR(Q89="",COUNTIF($EX$3:$KQ$3,#REF!)=COUNTIFS($EX$3:$KQ$3,#REF!,$EX89:$KQ89,#REF!)),"",OFFSET($A$4,0,Q89))</f>
        <v/>
      </c>
      <c r="R90" s="19" t="str">
        <f ca="1">IF(OR(R89="",COUNTIF($EX$3:$KQ$3,#REF!)=COUNTIFS($EX$3:$KQ$3,#REF!,$EX89:$KQ89,#REF!)),"",OFFSET($A$4,0,R89))</f>
        <v/>
      </c>
      <c r="S90" s="19" t="str">
        <f ca="1">IF(OR(S89="",COUNTIF($EX$3:$KQ$3,#REF!)=COUNTIFS($EX$3:$KQ$3,#REF!,$EX89:$KQ89,#REF!)),"",OFFSET($A$4,0,S89))</f>
        <v/>
      </c>
      <c r="T90" s="19" t="str">
        <f ca="1">IF(OR(T89="",COUNTIF($EX$3:$KQ$3,#REF!)=COUNTIFS($EX$3:$KQ$3,#REF!,$EX89:$KQ89,#REF!)),"",OFFSET($A$4,0,T89))</f>
        <v/>
      </c>
      <c r="U90" s="19" t="str">
        <f ca="1">IF(OR(U89="",COUNTIF($EX$3:$KQ$3,#REF!)=COUNTIFS($EX$3:$KQ$3,#REF!,$EX89:$KQ89,#REF!)),"",OFFSET($A$4,0,U89))</f>
        <v/>
      </c>
      <c r="V90" s="19" t="str">
        <f ca="1">IF(OR(V89="",COUNTIF($EX$3:$KQ$3,#REF!)=COUNTIFS($EX$3:$KQ$3,#REF!,$EX89:$KQ89,#REF!)),"",OFFSET($A$4,0,V89))</f>
        <v/>
      </c>
      <c r="W90" s="19" t="str">
        <f ca="1">IF(OR(W89="",COUNTIF($EX$3:$KQ$3,#REF!)=COUNTIFS($EX$3:$KQ$3,#REF!,$EX89:$KQ89,#REF!)),"",OFFSET($A$4,0,W89))</f>
        <v/>
      </c>
      <c r="X90" s="19" t="str">
        <f ca="1">IF(OR(X89="",COUNTIF($EX$3:$KQ$3,#REF!)=COUNTIFS($EX$3:$KQ$3,#REF!,$EX89:$KQ89,#REF!)),"",OFFSET($A$4,0,X89))</f>
        <v/>
      </c>
      <c r="Y90" s="19" t="str">
        <f ca="1">IF(OR(Y89="",COUNTIF($EX$3:$KQ$3,#REF!)=COUNTIFS($EX$3:$KQ$3,#REF!,$EX89:$KQ89,#REF!)),"",OFFSET($A$4,0,Y89))</f>
        <v/>
      </c>
      <c r="Z90" s="19" t="str">
        <f ca="1">IF(OR(Z89="",COUNTIF($EX$3:$KQ$3,#REF!)=COUNTIFS($EX$3:$KQ$3,#REF!,$EX89:$KQ89,#REF!)),"",OFFSET($A$4,0,Z89))</f>
        <v/>
      </c>
      <c r="AA90" s="19" t="str">
        <f ca="1">IF(OR(AA89="",COUNTIF($EX$3:$KQ$3,#REF!)=COUNTIFS($EX$3:$KQ$3,#REF!,$EX89:$KQ89,#REF!)),"",OFFSET($A$4,0,AA89))</f>
        <v/>
      </c>
      <c r="AB90" s="19" t="str">
        <f ca="1">IF(OR(AB89="",COUNTIF($EX$3:$KQ$3,#REF!)=COUNTIFS($EX$3:$KQ$3,#REF!,$EX89:$KQ89,#REF!)),"",OFFSET($A$4,0,AB89))</f>
        <v/>
      </c>
      <c r="AC90" s="19" t="str">
        <f ca="1">IF(OR(AC89="",COUNTIF($EX$3:$KQ$3,#REF!)=COUNTIFS($EX$3:$KQ$3,#REF!,$EX89:$KQ89,#REF!)),"",OFFSET($A$4,0,AC89))</f>
        <v/>
      </c>
      <c r="AD90" s="19" t="str">
        <f ca="1">IF(OR(AD89="",COUNTIF($EX$3:$KQ$3,#REF!)=COUNTIFS($EX$3:$KQ$3,#REF!,$EX89:$KQ89,#REF!)),"",OFFSET($A$4,0,AD89))</f>
        <v/>
      </c>
      <c r="AE90" s="19" t="str">
        <f ca="1">IF(OR(AE89="",COUNTIF($EX$3:$KQ$3,#REF!)=COUNTIFS($EX$3:$KQ$3,#REF!,$EX89:$KQ89,#REF!)),"",OFFSET($A$4,0,AE89))</f>
        <v/>
      </c>
      <c r="AF90" s="19" t="str">
        <f ca="1">IF(OR(AF89="",COUNTIF($EX$3:$KQ$3,#REF!)=COUNTIFS($EX$3:$KQ$3,#REF!,$EX89:$KQ89,#REF!)),"",OFFSET($A$4,0,AF89))</f>
        <v/>
      </c>
      <c r="AG90" s="19" t="str">
        <f ca="1">IF(OR(AG89="",COUNTIF($EX$3:$KQ$3,#REF!)=COUNTIFS($EX$3:$KQ$3,#REF!,$EX89:$KQ89,#REF!)),"",OFFSET($A$4,0,AG89))</f>
        <v/>
      </c>
      <c r="AH90" s="19" t="str">
        <f ca="1">IF(OR(AH89="",COUNTIF($EX$3:$KQ$3,#REF!)=COUNTIFS($EX$3:$KQ$3,#REF!,$EX89:$KQ89,#REF!)),"",OFFSET($A$4,0,AH89))</f>
        <v/>
      </c>
      <c r="AI90" s="19" t="str">
        <f ca="1">IF(OR(AI89="",COUNTIF($EX$3:$KQ$3,#REF!)=COUNTIFS($EX$3:$KQ$3,#REF!,$EX89:$KQ89,#REF!)),"",OFFSET($A$4,0,AI89))</f>
        <v/>
      </c>
      <c r="AJ90" s="19" t="str">
        <f ca="1">IF(OR(AJ89="",COUNTIF($EX$3:$KQ$3,#REF!)=COUNTIFS($EX$3:$KQ$3,#REF!,$EX89:$KQ89,#REF!)),"",OFFSET($A$4,0,AJ89))</f>
        <v/>
      </c>
      <c r="AK90" s="19" t="str">
        <f ca="1">IF(OR(AK89="",COUNTIF($EX$3:$KQ$3,#REF!)=COUNTIFS($EX$3:$KQ$3,#REF!,$EX89:$KQ89,#REF!)),"",OFFSET($A$4,0,AK89))</f>
        <v/>
      </c>
      <c r="AL90" s="19" t="str">
        <f ca="1">IF(OR(AL89="",COUNTIF($EX$3:$KQ$3,#REF!)=COUNTIFS($EX$3:$KQ$3,#REF!,$EX89:$KQ89,#REF!)),"",OFFSET($A$4,0,AL89))</f>
        <v/>
      </c>
      <c r="AM90" s="19" t="str">
        <f ca="1">IF(OR(AM89="",COUNTIF($EX$3:$KQ$3,#REF!)=COUNTIFS($EX$3:$KQ$3,#REF!,$EX89:$KQ89,#REF!)),"",OFFSET($A$4,0,AM89))</f>
        <v/>
      </c>
      <c r="AN90" s="19" t="str">
        <f ca="1">IF(OR(AN89="",COUNTIF($EX$3:$KQ$3,#REF!)=COUNTIFS($EX$3:$KQ$3,#REF!,$EX89:$KQ89,#REF!)),"",OFFSET($A$4,0,AN89))</f>
        <v/>
      </c>
      <c r="AO90" s="19" t="str">
        <f ca="1">IF(OR(AO89="",COUNTIF($EX$3:$KQ$3,#REF!)=COUNTIFS($EX$3:$KQ$3,#REF!,$EX89:$KQ89,#REF!)),"",OFFSET($A$4,0,AO89))</f>
        <v/>
      </c>
      <c r="AP90" s="19" t="str">
        <f ca="1">IF(OR(AP89="",COUNTIF($EX$3:$KQ$3,#REF!)=COUNTIFS($EX$3:$KQ$3,#REF!,$EX89:$KQ89,#REF!)),"",OFFSET($A$4,0,AP89))</f>
        <v/>
      </c>
      <c r="AQ90" s="19" t="str">
        <f ca="1">IF(OR(AQ89="",COUNTIF($EX$3:$KQ$3,#REF!)=COUNTIFS($EX$3:$KQ$3,#REF!,$EX89:$KQ89,#REF!)),"",OFFSET($A$4,0,AQ89))</f>
        <v/>
      </c>
      <c r="AR90" s="19" t="str">
        <f ca="1">IF(OR(AR89="",COUNTIF($EX$3:$KQ$3,#REF!)=COUNTIFS($EX$3:$KQ$3,#REF!,$EX89:$KQ89,#REF!)),"",OFFSET($A$4,0,AR89))</f>
        <v/>
      </c>
      <c r="AS90" s="19" t="str">
        <f ca="1">IF(OR(AS89="",COUNTIF($EX$3:$KQ$3,#REF!)=COUNTIFS($EX$3:$KQ$3,#REF!,$EX89:$KQ89,#REF!)),"",OFFSET($A$4,0,AS89))</f>
        <v/>
      </c>
      <c r="AT90" s="19" t="str">
        <f ca="1">IF(OR(AT89="",COUNTIF($EX$3:$KQ$3,#REF!)=COUNTIFS($EX$3:$KQ$3,#REF!,$EX89:$KQ89,#REF!)),"",OFFSET($A$4,0,AT89))</f>
        <v/>
      </c>
      <c r="AU90" s="19" t="str">
        <f ca="1">IF(OR(AU89="",COUNTIF($EX$3:$KQ$3,#REF!)=COUNTIFS($EX$3:$KQ$3,#REF!,$EX89:$KQ89,#REF!)),"",OFFSET($A$4,0,AU89))</f>
        <v/>
      </c>
      <c r="AV90" s="19" t="str">
        <f ca="1">IF(OR(AV89="",COUNTIF($EX$3:$KQ$3,#REF!)=COUNTIFS($EX$3:$KQ$3,#REF!,$EX89:$KQ89,#REF!)),"",OFFSET($A$4,0,AV89))</f>
        <v/>
      </c>
      <c r="AW90" s="19" t="str">
        <f ca="1">IF(OR(AW89="",COUNTIF($EX$3:$KQ$3,#REF!)=COUNTIFS($EX$3:$KQ$3,#REF!,$EX89:$KQ89,#REF!)),"",OFFSET($A$4,0,AW89))</f>
        <v/>
      </c>
      <c r="AX90" s="19" t="str">
        <f ca="1">IF(OR(AX89="",COUNTIF($EX$3:$KQ$3,#REF!)=COUNTIFS($EX$3:$KQ$3,#REF!,$EX89:$KQ89,#REF!)),"",OFFSET($A$4,0,AX89))</f>
        <v/>
      </c>
      <c r="AY90" s="19" t="str">
        <f ca="1">IF(OR(AY89="",COUNTIF($EX$3:$KQ$3,#REF!)=COUNTIFS($EX$3:$KQ$3,#REF!,$EX89:$KQ89,#REF!)),"",OFFSET($A$4,0,AY89))</f>
        <v/>
      </c>
      <c r="AZ90" s="19" t="str">
        <f ca="1">IF(OR(AZ89="",COUNTIF($EX$3:$KQ$3,#REF!)=COUNTIFS($EX$3:$KQ$3,#REF!,$EX89:$KQ89,#REF!)),"",OFFSET($A$4,0,AZ89))</f>
        <v/>
      </c>
      <c r="BA90" s="19" t="str">
        <f ca="1">IF(OR(BA89="",COUNTIF($EX$3:$KQ$3,#REF!)=COUNTIFS($EX$3:$KQ$3,#REF!,$EX89:$KQ89,#REF!)),"",OFFSET($A$4,0,BA89))</f>
        <v/>
      </c>
      <c r="BB90" s="19" t="str">
        <f ca="1">IF(OR(BB89="",COUNTIF($EX$3:$KQ$3,#REF!)=COUNTIFS($EX$3:$KQ$3,#REF!,$EX89:$KQ89,#REF!)),"",OFFSET($A$4,0,BB89))</f>
        <v/>
      </c>
      <c r="BC90" s="19" t="str">
        <f ca="1">IF(OR(BC89="",COUNTIF($EX$3:$KQ$3,#REF!)=COUNTIFS($EX$3:$KQ$3,#REF!,$EX89:$KQ89,#REF!)),"",OFFSET($A$4,0,BC89))</f>
        <v/>
      </c>
      <c r="BD90" s="19" t="str">
        <f ca="1">IF(OR(BD89="",COUNTIF($EX$3:$KQ$3,#REF!)=COUNTIFS($EX$3:$KQ$3,#REF!,$EX89:$KQ89,#REF!)),"",OFFSET($A$4,0,BD89))</f>
        <v/>
      </c>
      <c r="BE90" s="19" t="str">
        <f ca="1">IF(OR(BE89="",COUNTIF($EX$3:$KQ$3,#REF!)=COUNTIFS($EX$3:$KQ$3,#REF!,$EX89:$KQ89,#REF!)),"",OFFSET($A$4,0,BE89))</f>
        <v/>
      </c>
      <c r="BF90" s="19" t="str">
        <f ca="1">IF(OR(BF89="",COUNTIF($EX$3:$KQ$3,#REF!)=COUNTIFS($EX$3:$KQ$3,#REF!,$EX89:$KQ89,#REF!)),"",OFFSET($A$4,0,BF89))</f>
        <v/>
      </c>
      <c r="BG90" s="19" t="str">
        <f ca="1">IF(OR(BG89="",COUNTIF($EX$3:$KQ$3,#REF!)=COUNTIFS($EX$3:$KQ$3,#REF!,$EX89:$KQ89,#REF!)),"",OFFSET($A$4,0,BG89))</f>
        <v/>
      </c>
      <c r="BH90" s="19" t="str">
        <f ca="1">IF(OR(BH89="",COUNTIF($EX$3:$KQ$3,#REF!)=COUNTIFS($EX$3:$KQ$3,#REF!,$EX89:$KQ89,#REF!)),"",OFFSET($A$4,0,BH89))</f>
        <v/>
      </c>
      <c r="BI90" s="19" t="str">
        <f ca="1">IF(OR(BI89="",COUNTIF($EX$3:$KQ$3,#REF!)=COUNTIFS($EX$3:$KQ$3,#REF!,$EX89:$KQ89,#REF!)),"",OFFSET($A$4,0,BI89))</f>
        <v/>
      </c>
      <c r="BJ90" s="19" t="str">
        <f ca="1">IF(OR(BJ89="",COUNTIF($EX$3:$KQ$3,#REF!)=COUNTIFS($EX$3:$KQ$3,#REF!,$EX89:$KQ89,#REF!)),"",OFFSET($A$4,0,BJ89))</f>
        <v/>
      </c>
      <c r="BK90" s="19" t="str">
        <f ca="1">IF(OR(BK89="",COUNTIF($EX$3:$KQ$3,#REF!)=COUNTIFS($EX$3:$KQ$3,#REF!,$EX89:$KQ89,#REF!)),"",OFFSET($A$4,0,BK89))</f>
        <v/>
      </c>
      <c r="BL90" s="19" t="str">
        <f ca="1">IF(OR(BL89="",COUNTIF($EX$3:$KQ$3,#REF!)=COUNTIFS($EX$3:$KQ$3,#REF!,$EX89:$KQ89,#REF!)),"",OFFSET($A$4,0,BL89))</f>
        <v/>
      </c>
      <c r="BM90" s="19" t="str">
        <f ca="1">IF(OR(BM89="",COUNTIF($EX$3:$KQ$3,#REF!)=COUNTIFS($EX$3:$KQ$3,#REF!,$EX89:$KQ89,#REF!)),"",OFFSET($A$4,0,BM89))</f>
        <v/>
      </c>
      <c r="BN90" s="19" t="str">
        <f ca="1">IF(OR(BN89="",COUNTIF($EX$3:$KQ$3,#REF!)=COUNTIFS($EX$3:$KQ$3,#REF!,$EX89:$KQ89,#REF!)),"",OFFSET($A$4,0,BN89))</f>
        <v/>
      </c>
      <c r="BO90" s="19" t="str">
        <f ca="1">IF(OR(BO89="",COUNTIF($EX$3:$KQ$3,#REF!)=COUNTIFS($EX$3:$KQ$3,#REF!,$EX89:$KQ89,#REF!)),"",OFFSET($A$4,0,BO89))</f>
        <v/>
      </c>
      <c r="BP90" s="19" t="str">
        <f ca="1">IF(OR(BP89="",COUNTIF($EX$3:$KQ$3,#REF!)=COUNTIFS($EX$3:$KQ$3,#REF!,$EX89:$KQ89,#REF!)),"",OFFSET($A$4,0,BP89))</f>
        <v/>
      </c>
      <c r="BQ90" s="19" t="str">
        <f ca="1">IF(OR(BQ89="",COUNTIF($EX$3:$KQ$3,#REF!)=COUNTIFS($EX$3:$KQ$3,#REF!,$EX89:$KQ89,#REF!)),"",OFFSET($A$4,0,BQ89))</f>
        <v/>
      </c>
      <c r="BR90" s="19" t="str">
        <f ca="1">IF(OR(BR89="",COUNTIF($EX$3:$KQ$3,#REF!)=COUNTIFS($EX$3:$KQ$3,#REF!,$EX89:$KQ89,#REF!)),"",OFFSET($A$4,0,BR89))</f>
        <v/>
      </c>
      <c r="BS90" s="19" t="str">
        <f ca="1">IF(OR(BS89="",COUNTIF($EX$3:$KQ$3,#REF!)=COUNTIFS($EX$3:$KQ$3,#REF!,$EX89:$KQ89,#REF!)),"",OFFSET($A$4,0,BS89))</f>
        <v/>
      </c>
      <c r="BT90" s="19" t="str">
        <f ca="1">IF(OR(BT89="",COUNTIF($EX$3:$KQ$3,#REF!)=COUNTIFS($EX$3:$KQ$3,#REF!,$EX89:$KQ89,#REF!)),"",OFFSET($A$4,0,BT89))</f>
        <v/>
      </c>
      <c r="BU90" s="19" t="str">
        <f ca="1">IF(OR(BU89="",COUNTIF($EX$3:$KQ$3,#REF!)=COUNTIFS($EX$3:$KQ$3,#REF!,$EX89:$KQ89,#REF!)),"",OFFSET($A$4,0,BU89))</f>
        <v/>
      </c>
      <c r="BV90" s="19" t="str">
        <f ca="1">IF(OR(BV89="",COUNTIF($EX$3:$KQ$3,#REF!)=COUNTIFS($EX$3:$KQ$3,#REF!,$EX89:$KQ89,#REF!)),"",OFFSET($A$4,0,BV89))</f>
        <v/>
      </c>
      <c r="BW90" s="19" t="str">
        <f ca="1">IF(OR(BW89="",COUNTIF($EX$3:$KQ$3,#REF!)=COUNTIFS($EX$3:$KQ$3,#REF!,$EX89:$KQ89,#REF!)),"",OFFSET($A$4,0,BW89))</f>
        <v/>
      </c>
      <c r="BX90" s="19" t="str">
        <f ca="1">IF(OR(BX89="",COUNTIF($EX$3:$KQ$3,#REF!)=COUNTIFS($EX$3:$KQ$3,#REF!,$EX89:$KQ89,#REF!)),"",OFFSET($A$4,0,BX89))</f>
        <v/>
      </c>
      <c r="BY90" s="19" t="str">
        <f ca="1">IF(OR(BY89="",COUNTIF($EX$3:$KQ$3,#REF!)=COUNTIFS($EX$3:$KQ$3,#REF!,$EX89:$KQ89,#REF!)),"",OFFSET($A$4,0,BY89))</f>
        <v/>
      </c>
      <c r="BZ90" s="19" t="str">
        <f ca="1">IF(OR(BZ89="",COUNTIF($EX$3:$KQ$3,#REF!)=COUNTIFS($EX$3:$KQ$3,#REF!,$EX89:$KQ89,#REF!)),"",OFFSET($A$4,0,BZ89))</f>
        <v/>
      </c>
      <c r="CA90" s="19" t="str">
        <f ca="1">IF(OR(CA89="",COUNTIF($EX$3:$KQ$3,#REF!)=COUNTIFS($EX$3:$KQ$3,#REF!,$EX89:$KQ89,#REF!)),"",OFFSET($A$4,0,CA89))</f>
        <v/>
      </c>
      <c r="CB90" s="19" t="str">
        <f ca="1">IF(OR(CB89="",COUNTIF($EX$3:$KQ$3,#REF!)=COUNTIFS($EX$3:$KQ$3,#REF!,$EX89:$KQ89,#REF!)),"",OFFSET($A$4,0,CB89))</f>
        <v/>
      </c>
      <c r="CC90" s="19" t="str">
        <f ca="1">IF(OR(CC89="",COUNTIF($EX$3:$KQ$3,#REF!)=COUNTIFS($EX$3:$KQ$3,#REF!,$EX89:$KQ89,#REF!)),"",OFFSET($A$4,0,CC89))</f>
        <v/>
      </c>
      <c r="CD90" s="19" t="str">
        <f ca="1">IF(OR(CD89="",COUNTIF($EX$3:$KQ$3,#REF!)=COUNTIFS($EX$3:$KQ$3,#REF!,$EX89:$KQ89,#REF!)),"",OFFSET($A$4,0,CD89))</f>
        <v/>
      </c>
      <c r="CE90" s="19" t="str">
        <f ca="1">IF(OR(CE89="",COUNTIF($EX$3:$KQ$3,#REF!)=COUNTIFS($EX$3:$KQ$3,#REF!,$EX89:$KQ89,#REF!)),"",OFFSET($A$4,0,CE89))</f>
        <v/>
      </c>
      <c r="CF90" s="19" t="str">
        <f ca="1">IF(OR(CF89="",COUNTIF($EX$3:$KQ$3,#REF!)=COUNTIFS($EX$3:$KQ$3,#REF!,$EX89:$KQ89,#REF!)),"",OFFSET($A$4,0,CF89))</f>
        <v/>
      </c>
      <c r="CG90" s="19" t="str">
        <f ca="1">IF(OR(CG89="",COUNTIF($EX$3:$KQ$3,#REF!)=COUNTIFS($EX$3:$KQ$3,#REF!,$EX89:$KQ89,#REF!)),"",OFFSET($A$4,0,CG89))</f>
        <v/>
      </c>
      <c r="CH90" s="19" t="str">
        <f ca="1">IF(OR(CH89="",COUNTIF($EX$3:$KQ$3,#REF!)=COUNTIFS($EX$3:$KQ$3,#REF!,$EX89:$KQ89,#REF!)),"",OFFSET($A$4,0,CH89))</f>
        <v/>
      </c>
      <c r="CI90" s="19" t="str">
        <f ca="1">IF(OR(CI89="",COUNTIF($EX$3:$KQ$3,#REF!)=COUNTIFS($EX$3:$KQ$3,#REF!,$EX89:$KQ89,#REF!)),"",OFFSET($A$4,0,CI89))</f>
        <v/>
      </c>
      <c r="CJ90" s="19" t="str">
        <f ca="1">IF(OR(CJ89="",COUNTIF($EX$3:$KQ$3,#REF!)=COUNTIFS($EX$3:$KQ$3,#REF!,$EX89:$KQ89,#REF!)),"",OFFSET($A$4,0,CJ89))</f>
        <v/>
      </c>
      <c r="CK90" s="19" t="str">
        <f ca="1">IF(OR(CK89="",COUNTIF($EX$3:$KQ$3,#REF!)=COUNTIFS($EX$3:$KQ$3,#REF!,$EX89:$KQ89,#REF!)),"",OFFSET($A$4,0,CK89))</f>
        <v/>
      </c>
      <c r="CL90" s="19" t="str">
        <f ca="1">IF(OR(CL89="",COUNTIF($EX$3:$KQ$3,#REF!)=COUNTIFS($EX$3:$KQ$3,#REF!,$EX89:$KQ89,#REF!)),"",OFFSET($A$4,0,CL89))</f>
        <v/>
      </c>
      <c r="CM90" s="19" t="str">
        <f ca="1">IF(OR(CM89="",COUNTIF($EX$3:$KQ$3,#REF!)=COUNTIFS($EX$3:$KQ$3,#REF!,$EX89:$KQ89,#REF!)),"",OFFSET($A$4,0,CM89))</f>
        <v/>
      </c>
      <c r="CN90" s="19" t="str">
        <f ca="1">IF(OR(CN89="",COUNTIF($EX$3:$KQ$3,#REF!)=COUNTIFS($EX$3:$KQ$3,#REF!,$EX89:$KQ89,#REF!)),"",OFFSET($A$4,0,CN89))</f>
        <v/>
      </c>
      <c r="CO90" s="19" t="str">
        <f ca="1">IF(OR(CO89="",COUNTIF($EX$3:$KQ$3,#REF!)=COUNTIFS($EX$3:$KQ$3,#REF!,$EX89:$KQ89,#REF!)),"",OFFSET($A$4,0,CO89))</f>
        <v/>
      </c>
      <c r="CP90" s="19" t="str">
        <f ca="1">IF(OR(CP89="",COUNTIF($EX$3:$KQ$3,#REF!)=COUNTIFS($EX$3:$KQ$3,#REF!,$EX89:$KQ89,#REF!)),"",OFFSET($A$4,0,CP89))</f>
        <v/>
      </c>
      <c r="CQ90" s="19" t="str">
        <f ca="1">IF(OR(CQ89="",COUNTIF($EX$3:$KQ$3,#REF!)=COUNTIFS($EX$3:$KQ$3,#REF!,$EX89:$KQ89,#REF!)),"",OFFSET($A$4,0,CQ89))</f>
        <v/>
      </c>
      <c r="CR90" s="19" t="str">
        <f ca="1">IF(OR(CR89="",COUNTIF($EX$3:$KQ$3,#REF!)=COUNTIFS($EX$3:$KQ$3,#REF!,$EX89:$KQ89,#REF!)),"",OFFSET($A$4,0,CR89))</f>
        <v/>
      </c>
      <c r="CS90" s="19" t="str">
        <f ca="1">IF(OR(CS89="",COUNTIF($EX$3:$KQ$3,#REF!)=COUNTIFS($EX$3:$KQ$3,#REF!,$EX89:$KQ89,#REF!)),"",OFFSET($A$4,0,CS89))</f>
        <v/>
      </c>
      <c r="CT90" s="19" t="str">
        <f ca="1">IF(OR(CT89="",COUNTIF($EX$3:$KQ$3,#REF!)=COUNTIFS($EX$3:$KQ$3,#REF!,$EX89:$KQ89,#REF!)),"",OFFSET($A$4,0,CT89))</f>
        <v/>
      </c>
      <c r="CU90" s="19" t="str">
        <f ca="1">IF(OR(CU89="",COUNTIF($EX$3:$KQ$3,#REF!)=COUNTIFS($EX$3:$KQ$3,#REF!,$EX89:$KQ89,#REF!)),"",OFFSET($A$4,0,CU89))</f>
        <v/>
      </c>
      <c r="CV90" s="19" t="str">
        <f ca="1">IF(OR(CV89="",COUNTIF($EX$3:$KQ$3,#REF!)=COUNTIFS($EX$3:$KQ$3,#REF!,$EX89:$KQ89,#REF!)),"",OFFSET($A$4,0,CV89))</f>
        <v/>
      </c>
      <c r="CW90" s="19" t="str">
        <f ca="1">IF(OR(CW89="",COUNTIF($EX$3:$KQ$3,#REF!)=COUNTIFS($EX$3:$KQ$3,#REF!,$EX89:$KQ89,#REF!)),"",OFFSET($A$4,0,CW89))</f>
        <v/>
      </c>
      <c r="CX90" s="19" t="str">
        <f ca="1">IF(OR(CX89="",COUNTIF($EX$3:$KQ$3,#REF!)=COUNTIFS($EX$3:$KQ$3,#REF!,$EX89:$KQ89,#REF!)),"",OFFSET($A$4,0,CX89))</f>
        <v/>
      </c>
      <c r="CY90" s="19" t="str">
        <f ca="1">IF(OR(CY89="",COUNTIF($EX$3:$KQ$3,#REF!)=COUNTIFS($EX$3:$KQ$3,#REF!,$EX89:$KQ89,#REF!)),"",OFFSET($A$4,0,CY89))</f>
        <v/>
      </c>
      <c r="CZ90" s="19" t="str">
        <f ca="1">IF(OR(CZ89="",COUNTIF($EX$3:$KQ$3,#REF!)=COUNTIFS($EX$3:$KQ$3,#REF!,$EX89:$KQ89,#REF!)),"",OFFSET($A$4,0,CZ89))</f>
        <v/>
      </c>
      <c r="DA90" s="19" t="str">
        <f ca="1">IF(OR(DA89="",COUNTIF($EX$3:$KQ$3,#REF!)=COUNTIFS($EX$3:$KQ$3,#REF!,$EX89:$KQ89,#REF!)),"",OFFSET($A$4,0,DA89))</f>
        <v/>
      </c>
      <c r="DB90" s="19" t="str">
        <f ca="1">IF(OR(DB89="",COUNTIF($EX$3:$KQ$3,#REF!)=COUNTIFS($EX$3:$KQ$3,#REF!,$EX89:$KQ89,#REF!)),"",OFFSET($A$4,0,DB89))</f>
        <v/>
      </c>
      <c r="DC90" s="19" t="str">
        <f ca="1">IF(OR(DC89="",COUNTIF($EX$3:$KQ$3,#REF!)=COUNTIFS($EX$3:$KQ$3,#REF!,$EX89:$KQ89,#REF!)),"",OFFSET($A$4,0,DC89))</f>
        <v/>
      </c>
      <c r="DD90" s="19" t="str">
        <f ca="1">IF(OR(DD89="",COUNTIF($EX$3:$KQ$3,#REF!)=COUNTIFS($EX$3:$KQ$3,#REF!,$EX89:$KQ89,#REF!)),"",OFFSET($A$4,0,DD89))</f>
        <v/>
      </c>
      <c r="DE90" s="19" t="str">
        <f ca="1">IF(OR(DE89="",COUNTIF($EX$3:$KQ$3,#REF!)=COUNTIFS($EX$3:$KQ$3,#REF!,$EX89:$KQ89,#REF!)),"",OFFSET($A$4,0,DE89))</f>
        <v/>
      </c>
      <c r="DF90" s="19" t="str">
        <f ca="1">IF(OR(DF89="",COUNTIF($EX$3:$KQ$3,#REF!)=COUNTIFS($EX$3:$KQ$3,#REF!,$EX89:$KQ89,#REF!)),"",OFFSET($A$4,0,DF89))</f>
        <v/>
      </c>
      <c r="DG90" s="19" t="str">
        <f ca="1">IF(OR(DG89="",COUNTIF($EX$3:$KQ$3,#REF!)=COUNTIFS($EX$3:$KQ$3,#REF!,$EX89:$KQ89,#REF!)),"",OFFSET($A$4,0,DG89))</f>
        <v/>
      </c>
      <c r="DH90" s="19" t="str">
        <f ca="1">IF(OR(DH89="",COUNTIF($EX$3:$KQ$3,#REF!)=COUNTIFS($EX$3:$KQ$3,#REF!,$EX89:$KQ89,#REF!)),"",OFFSET($A$4,0,DH89))</f>
        <v/>
      </c>
      <c r="DI90" s="19" t="str">
        <f ca="1">IF(OR(DI89="",COUNTIF($EX$3:$KQ$3,#REF!)=COUNTIFS($EX$3:$KQ$3,#REF!,$EX89:$KQ89,#REF!)),"",OFFSET($A$4,0,DI89))</f>
        <v/>
      </c>
      <c r="DJ90" s="19" t="str">
        <f ca="1">IF(OR(DJ89="",COUNTIF($EX$3:$KQ$3,#REF!)=COUNTIFS($EX$3:$KQ$3,#REF!,$EX89:$KQ89,#REF!)),"",OFFSET($A$4,0,DJ89))</f>
        <v/>
      </c>
      <c r="DK90" s="19" t="str">
        <f ca="1">IF(OR(DK89="",COUNTIF($EX$3:$KQ$3,#REF!)=COUNTIFS($EX$3:$KQ$3,#REF!,$EX89:$KQ89,#REF!)),"",OFFSET($A$4,0,DK89))</f>
        <v/>
      </c>
      <c r="DL90" s="19" t="str">
        <f ca="1">IF(OR(DL89="",COUNTIF($EX$3:$KQ$3,#REF!)=COUNTIFS($EX$3:$KQ$3,#REF!,$EX89:$KQ89,#REF!)),"",OFFSET($A$4,0,DL89))</f>
        <v/>
      </c>
      <c r="DM90" s="19" t="str">
        <f ca="1">IF(OR(DM89="",COUNTIF($EX$3:$KQ$3,#REF!)=COUNTIFS($EX$3:$KQ$3,#REF!,$EX89:$KQ89,#REF!)),"",OFFSET($A$4,0,DM89))</f>
        <v/>
      </c>
      <c r="DN90" s="19" t="str">
        <f ca="1">IF(OR(DN89="",COUNTIF($EX$3:$KQ$3,#REF!)=COUNTIFS($EX$3:$KQ$3,#REF!,$EX89:$KQ89,#REF!)),"",OFFSET($A$4,0,DN89))</f>
        <v/>
      </c>
      <c r="DO90" s="19" t="str">
        <f ca="1">IF(OR(DO89="",COUNTIF($EX$3:$KQ$3,#REF!)=COUNTIFS($EX$3:$KQ$3,#REF!,$EX89:$KQ89,#REF!)),"",OFFSET($A$4,0,DO89))</f>
        <v/>
      </c>
      <c r="DP90" s="19" t="str">
        <f ca="1">IF(OR(DP89="",COUNTIF($EX$3:$KQ$3,#REF!)=COUNTIFS($EX$3:$KQ$3,#REF!,$EX89:$KQ89,#REF!)),"",OFFSET($A$4,0,DP89))</f>
        <v/>
      </c>
      <c r="DQ90" s="19" t="str">
        <f ca="1">IF(OR(DQ89="",COUNTIF($EX$3:$KQ$3,#REF!)=COUNTIFS($EX$3:$KQ$3,#REF!,$EX89:$KQ89,#REF!)),"",OFFSET($A$4,0,DQ89))</f>
        <v/>
      </c>
      <c r="DR90" s="19" t="str">
        <f ca="1">IF(OR(DR89="",COUNTIF($EX$3:$KQ$3,#REF!)=COUNTIFS($EX$3:$KQ$3,#REF!,$EX89:$KQ89,#REF!)),"",OFFSET($A$4,0,DR89))</f>
        <v/>
      </c>
      <c r="DS90" s="19" t="str">
        <f ca="1">IF(OR(DS89="",COUNTIF($EX$3:$KQ$3,#REF!)=COUNTIFS($EX$3:$KQ$3,#REF!,$EX89:$KQ89,#REF!)),"",OFFSET($A$4,0,DS89))</f>
        <v/>
      </c>
      <c r="DT90" s="19" t="str">
        <f ca="1">IF(OR(DT89="",COUNTIF($EX$3:$KQ$3,#REF!)=COUNTIFS($EX$3:$KQ$3,#REF!,$EX89:$KQ89,#REF!)),"",OFFSET($A$4,0,DT89))</f>
        <v/>
      </c>
      <c r="DU90" s="19" t="str">
        <f ca="1">IF(OR(DU89="",COUNTIF($EX$3:$KQ$3,#REF!)=COUNTIFS($EX$3:$KQ$3,#REF!,$EX89:$KQ89,#REF!)),"",OFFSET($A$4,0,DU89))</f>
        <v/>
      </c>
      <c r="DV90" s="19" t="str">
        <f ca="1">IF(OR(DV89="",COUNTIF($EX$3:$KQ$3,#REF!)=COUNTIFS($EX$3:$KQ$3,#REF!,$EX89:$KQ89,#REF!)),"",OFFSET($A$4,0,DV89))</f>
        <v/>
      </c>
      <c r="DW90" s="19" t="str">
        <f ca="1">IF(OR(DW89="",COUNTIF($EX$3:$KQ$3,#REF!)=COUNTIFS($EX$3:$KQ$3,#REF!,$EX89:$KQ89,#REF!)),"",OFFSET($A$4,0,DW89))</f>
        <v/>
      </c>
      <c r="DX90" s="19" t="str">
        <f ca="1">IF(OR(DX89="",COUNTIF($EX$3:$KQ$3,#REF!)=COUNTIFS($EX$3:$KQ$3,#REF!,$EX89:$KQ89,#REF!)),"",OFFSET($A$4,0,DX89))</f>
        <v/>
      </c>
      <c r="DY90" s="19" t="str">
        <f ca="1">IF(OR(DY89="",COUNTIF($EX$3:$KQ$3,#REF!)=COUNTIFS($EX$3:$KQ$3,#REF!,$EX89:$KQ89,#REF!)),"",OFFSET($A$4,0,DY89))</f>
        <v/>
      </c>
      <c r="DZ90" s="19" t="str">
        <f ca="1">IF(OR(DZ89="",COUNTIF($EX$3:$KQ$3,#REF!)=COUNTIFS($EX$3:$KQ$3,#REF!,$EX89:$KQ89,#REF!)),"",OFFSET($A$4,0,DZ89))</f>
        <v/>
      </c>
      <c r="EA90" s="19" t="str">
        <f ca="1">IF(OR(EA89="",COUNTIF($EX$3:$KQ$3,#REF!)=COUNTIFS($EX$3:$KQ$3,#REF!,$EX89:$KQ89,#REF!)),"",OFFSET($A$4,0,EA89))</f>
        <v/>
      </c>
      <c r="EB90" s="19"/>
      <c r="EC90" s="19"/>
      <c r="ED90" s="19"/>
      <c r="EE90" s="19"/>
      <c r="EF90" s="19"/>
      <c r="EG90" s="19"/>
      <c r="EH90" s="19"/>
      <c r="EI90" s="19"/>
      <c r="EJ90" s="19"/>
      <c r="EK90" s="19"/>
      <c r="EL90" s="19"/>
      <c r="EM90" s="19"/>
      <c r="EN90" s="19"/>
      <c r="EO90" s="19"/>
      <c r="EP90" s="19"/>
      <c r="EQ90" s="19"/>
      <c r="ER90" s="19"/>
      <c r="ES90" s="19"/>
      <c r="ET90" s="19"/>
      <c r="EU90" s="19"/>
      <c r="EX90" s="19" t="str">
        <f t="shared" ca="1" si="612"/>
        <v/>
      </c>
      <c r="EY90" s="19" t="str">
        <f t="shared" ca="1" si="613"/>
        <v/>
      </c>
      <c r="EZ90" s="19" t="str">
        <f t="shared" ca="1" si="614"/>
        <v/>
      </c>
      <c r="FA90" s="19" t="str">
        <f t="shared" ca="1" si="615"/>
        <v/>
      </c>
      <c r="FB90" s="19" t="str">
        <f t="shared" ca="1" si="616"/>
        <v/>
      </c>
      <c r="FC90" s="19" t="str">
        <f t="shared" ca="1" si="617"/>
        <v/>
      </c>
      <c r="FD90" s="19" t="str">
        <f t="shared" ca="1" si="618"/>
        <v/>
      </c>
      <c r="FE90" s="19" t="str">
        <f t="shared" ca="1" si="619"/>
        <v/>
      </c>
      <c r="FF90" s="19" t="str">
        <f t="shared" ca="1" si="620"/>
        <v/>
      </c>
      <c r="FG90" s="19" t="str">
        <f t="shared" ca="1" si="621"/>
        <v/>
      </c>
      <c r="FH90" s="19" t="str">
        <f t="shared" ca="1" si="622"/>
        <v/>
      </c>
      <c r="FI90" s="19" t="str">
        <f t="shared" ca="1" si="623"/>
        <v/>
      </c>
      <c r="FJ90" s="19" t="str">
        <f t="shared" ca="1" si="624"/>
        <v/>
      </c>
      <c r="FK90" s="19" t="str">
        <f t="shared" ca="1" si="625"/>
        <v/>
      </c>
      <c r="FL90" s="19" t="str">
        <f t="shared" ca="1" si="626"/>
        <v/>
      </c>
      <c r="FM90" s="19" t="str">
        <f t="shared" ca="1" si="627"/>
        <v/>
      </c>
      <c r="FN90" s="19" t="str">
        <f t="shared" ca="1" si="628"/>
        <v/>
      </c>
      <c r="FO90" s="19" t="str">
        <f t="shared" ca="1" si="629"/>
        <v/>
      </c>
      <c r="FP90" s="19" t="str">
        <f t="shared" ca="1" si="630"/>
        <v/>
      </c>
      <c r="FQ90" s="19" t="str">
        <f t="shared" ca="1" si="631"/>
        <v/>
      </c>
      <c r="FR90" s="19" t="str">
        <f t="shared" ca="1" si="632"/>
        <v/>
      </c>
      <c r="FS90" s="19" t="str">
        <f t="shared" ca="1" si="633"/>
        <v/>
      </c>
      <c r="FT90" s="19" t="str">
        <f t="shared" ca="1" si="634"/>
        <v/>
      </c>
      <c r="FU90" s="19" t="str">
        <f t="shared" ca="1" si="635"/>
        <v/>
      </c>
      <c r="FV90" s="19" t="str">
        <f t="shared" ca="1" si="636"/>
        <v/>
      </c>
      <c r="FW90" s="19" t="str">
        <f t="shared" ca="1" si="637"/>
        <v/>
      </c>
      <c r="FX90" s="19" t="str">
        <f t="shared" ca="1" si="638"/>
        <v/>
      </c>
      <c r="FY90" s="19" t="str">
        <f t="shared" ca="1" si="639"/>
        <v/>
      </c>
      <c r="FZ90" s="19" t="str">
        <f t="shared" ca="1" si="640"/>
        <v/>
      </c>
      <c r="GA90" s="19" t="str">
        <f t="shared" ca="1" si="641"/>
        <v/>
      </c>
      <c r="GB90" s="19" t="str">
        <f t="shared" ca="1" si="642"/>
        <v/>
      </c>
      <c r="GC90" s="19" t="str">
        <f t="shared" ca="1" si="643"/>
        <v/>
      </c>
      <c r="GD90" s="19" t="str">
        <f t="shared" ca="1" si="644"/>
        <v/>
      </c>
      <c r="GE90" s="19" t="str">
        <f t="shared" ca="1" si="645"/>
        <v/>
      </c>
      <c r="GF90" s="19" t="str">
        <f t="shared" ca="1" si="646"/>
        <v/>
      </c>
      <c r="GG90" s="19" t="str">
        <f t="shared" ca="1" si="647"/>
        <v/>
      </c>
      <c r="GH90" s="19" t="str">
        <f t="shared" ca="1" si="648"/>
        <v/>
      </c>
      <c r="GI90" s="19" t="str">
        <f t="shared" ca="1" si="649"/>
        <v/>
      </c>
      <c r="GJ90" s="19" t="str">
        <f t="shared" ca="1" si="650"/>
        <v/>
      </c>
      <c r="GK90" s="19" t="str">
        <f t="shared" ca="1" si="651"/>
        <v/>
      </c>
      <c r="GL90" s="19" t="str">
        <f t="shared" ca="1" si="652"/>
        <v/>
      </c>
      <c r="GM90" s="19" t="str">
        <f t="shared" ca="1" si="653"/>
        <v/>
      </c>
      <c r="GN90" s="19" t="str">
        <f t="shared" ca="1" si="654"/>
        <v/>
      </c>
      <c r="GO90" s="19" t="str">
        <f t="shared" ca="1" si="655"/>
        <v/>
      </c>
      <c r="GP90" s="19" t="str">
        <f t="shared" ca="1" si="656"/>
        <v/>
      </c>
      <c r="GQ90" s="19" t="str">
        <f t="shared" ca="1" si="657"/>
        <v/>
      </c>
      <c r="GR90" s="19" t="str">
        <f t="shared" ca="1" si="658"/>
        <v/>
      </c>
      <c r="GS90" s="19" t="str">
        <f t="shared" ca="1" si="659"/>
        <v/>
      </c>
      <c r="GT90" s="19" t="str">
        <f t="shared" ca="1" si="660"/>
        <v/>
      </c>
      <c r="GU90" s="19" t="str">
        <f t="shared" ca="1" si="661"/>
        <v/>
      </c>
      <c r="GV90" s="19" t="str">
        <f t="shared" ca="1" si="662"/>
        <v/>
      </c>
      <c r="GW90" s="19" t="str">
        <f t="shared" ca="1" si="663"/>
        <v/>
      </c>
      <c r="GX90" s="19" t="str">
        <f t="shared" ca="1" si="664"/>
        <v/>
      </c>
      <c r="GY90" s="19" t="str">
        <f t="shared" ca="1" si="665"/>
        <v/>
      </c>
      <c r="GZ90" s="19" t="str">
        <f t="shared" ca="1" si="666"/>
        <v/>
      </c>
      <c r="HA90" s="19" t="str">
        <f t="shared" ca="1" si="667"/>
        <v/>
      </c>
      <c r="HB90" s="19" t="str">
        <f t="shared" ca="1" si="668"/>
        <v/>
      </c>
      <c r="HC90" s="19" t="str">
        <f t="shared" ca="1" si="669"/>
        <v/>
      </c>
      <c r="HD90" s="19" t="str">
        <f t="shared" ca="1" si="670"/>
        <v/>
      </c>
      <c r="HE90" s="19" t="str">
        <f t="shared" ca="1" si="671"/>
        <v/>
      </c>
      <c r="HF90" s="19" t="str">
        <f t="shared" ca="1" si="672"/>
        <v/>
      </c>
      <c r="HG90" s="19" t="str">
        <f t="shared" ca="1" si="673"/>
        <v/>
      </c>
      <c r="HH90" s="19" t="str">
        <f t="shared" ca="1" si="674"/>
        <v/>
      </c>
      <c r="HI90" s="19" t="str">
        <f t="shared" ca="1" si="675"/>
        <v/>
      </c>
      <c r="HJ90" s="19" t="str">
        <f t="shared" ca="1" si="676"/>
        <v/>
      </c>
      <c r="HK90" s="19" t="str">
        <f t="shared" ca="1" si="677"/>
        <v/>
      </c>
      <c r="HL90" s="19" t="str">
        <f t="shared" ca="1" si="678"/>
        <v/>
      </c>
      <c r="HM90" s="19" t="str">
        <f t="shared" ca="1" si="679"/>
        <v/>
      </c>
      <c r="HN90" s="19" t="str">
        <f t="shared" ca="1" si="680"/>
        <v/>
      </c>
      <c r="HO90" s="19" t="str">
        <f t="shared" ca="1" si="681"/>
        <v/>
      </c>
      <c r="HP90" s="19" t="str">
        <f t="shared" ca="1" si="682"/>
        <v/>
      </c>
      <c r="HQ90" s="19" t="str">
        <f t="shared" ca="1" si="683"/>
        <v/>
      </c>
      <c r="HR90" s="19" t="str">
        <f t="shared" ca="1" si="684"/>
        <v/>
      </c>
      <c r="HS90" s="19" t="str">
        <f t="shared" ca="1" si="685"/>
        <v/>
      </c>
      <c r="HT90" s="19" t="str">
        <f t="shared" ca="1" si="686"/>
        <v/>
      </c>
      <c r="HU90" s="19" t="str">
        <f t="shared" ca="1" si="687"/>
        <v/>
      </c>
      <c r="HV90" s="19" t="str">
        <f t="shared" ca="1" si="688"/>
        <v/>
      </c>
      <c r="HW90" s="19" t="str">
        <f t="shared" ca="1" si="689"/>
        <v/>
      </c>
      <c r="HX90" s="19" t="str">
        <f t="shared" ca="1" si="690"/>
        <v/>
      </c>
      <c r="HY90" s="19" t="str">
        <f t="shared" ca="1" si="691"/>
        <v/>
      </c>
      <c r="HZ90" s="19" t="str">
        <f t="shared" ca="1" si="692"/>
        <v/>
      </c>
      <c r="IA90" s="19" t="str">
        <f t="shared" ca="1" si="693"/>
        <v/>
      </c>
      <c r="IB90" s="19" t="str">
        <f t="shared" ca="1" si="694"/>
        <v/>
      </c>
      <c r="IC90" s="19" t="str">
        <f t="shared" ca="1" si="695"/>
        <v/>
      </c>
      <c r="ID90" s="19" t="str">
        <f t="shared" ca="1" si="696"/>
        <v/>
      </c>
      <c r="IE90" s="19" t="str">
        <f t="shared" ca="1" si="697"/>
        <v/>
      </c>
      <c r="IF90" s="19" t="str">
        <f t="shared" ca="1" si="698"/>
        <v/>
      </c>
      <c r="IG90" s="19" t="str">
        <f t="shared" ca="1" si="699"/>
        <v/>
      </c>
      <c r="IH90" s="19" t="str">
        <f t="shared" ca="1" si="700"/>
        <v/>
      </c>
      <c r="II90" s="19" t="str">
        <f t="shared" ca="1" si="701"/>
        <v/>
      </c>
      <c r="IJ90" s="19" t="str">
        <f t="shared" ca="1" si="702"/>
        <v/>
      </c>
      <c r="IK90" s="19" t="str">
        <f t="shared" ca="1" si="703"/>
        <v/>
      </c>
      <c r="IL90" s="19" t="str">
        <f t="shared" ca="1" si="704"/>
        <v/>
      </c>
      <c r="IM90" s="19" t="str">
        <f t="shared" ca="1" si="705"/>
        <v/>
      </c>
      <c r="IN90" s="19" t="str">
        <f t="shared" ca="1" si="706"/>
        <v/>
      </c>
      <c r="IO90" s="19" t="str">
        <f t="shared" ca="1" si="707"/>
        <v/>
      </c>
      <c r="IP90" s="19" t="str">
        <f t="shared" ca="1" si="708"/>
        <v/>
      </c>
      <c r="IQ90" s="19" t="str">
        <f t="shared" ca="1" si="709"/>
        <v/>
      </c>
      <c r="IR90" s="19" t="str">
        <f t="shared" ca="1" si="710"/>
        <v/>
      </c>
      <c r="IS90" s="19" t="str">
        <f t="shared" ca="1" si="711"/>
        <v/>
      </c>
      <c r="IT90" s="19" t="str">
        <f t="shared" ca="1" si="712"/>
        <v/>
      </c>
      <c r="IU90" s="19" t="str">
        <f t="shared" ca="1" si="713"/>
        <v/>
      </c>
      <c r="IV90" s="19" t="str">
        <f t="shared" ca="1" si="714"/>
        <v/>
      </c>
      <c r="IW90" s="19" t="str">
        <f t="shared" ca="1" si="715"/>
        <v/>
      </c>
      <c r="IX90" s="19" t="str">
        <f t="shared" ca="1" si="716"/>
        <v/>
      </c>
      <c r="IY90" s="19" t="str">
        <f t="shared" ca="1" si="717"/>
        <v/>
      </c>
      <c r="IZ90" s="19" t="str">
        <f t="shared" ca="1" si="718"/>
        <v/>
      </c>
      <c r="JA90" s="19" t="str">
        <f t="shared" ca="1" si="719"/>
        <v/>
      </c>
      <c r="JB90" s="19" t="str">
        <f t="shared" ca="1" si="720"/>
        <v/>
      </c>
      <c r="JC90" s="19" t="str">
        <f t="shared" ca="1" si="721"/>
        <v/>
      </c>
      <c r="JD90" s="19" t="str">
        <f t="shared" ca="1" si="722"/>
        <v/>
      </c>
      <c r="JE90" s="19" t="str">
        <f t="shared" ca="1" si="723"/>
        <v/>
      </c>
      <c r="JF90" s="19" t="str">
        <f t="shared" ca="1" si="724"/>
        <v/>
      </c>
      <c r="JG90" s="19" t="str">
        <f t="shared" ca="1" si="725"/>
        <v/>
      </c>
      <c r="JH90" s="19" t="str">
        <f t="shared" ca="1" si="726"/>
        <v/>
      </c>
      <c r="JI90" s="19" t="str">
        <f t="shared" ca="1" si="727"/>
        <v/>
      </c>
      <c r="JJ90" s="19" t="str">
        <f t="shared" ca="1" si="728"/>
        <v/>
      </c>
      <c r="JK90" s="19" t="str">
        <f t="shared" ca="1" si="729"/>
        <v/>
      </c>
      <c r="JL90" s="19" t="str">
        <f t="shared" ca="1" si="730"/>
        <v/>
      </c>
      <c r="JM90" s="19" t="str">
        <f t="shared" ca="1" si="731"/>
        <v/>
      </c>
      <c r="JN90" s="19" t="str">
        <f t="shared" ca="1" si="732"/>
        <v/>
      </c>
      <c r="JO90" s="19" t="str">
        <f t="shared" ca="1" si="733"/>
        <v/>
      </c>
      <c r="JP90" s="19" t="str">
        <f t="shared" ca="1" si="734"/>
        <v/>
      </c>
      <c r="JQ90" s="19" t="str">
        <f t="shared" ca="1" si="735"/>
        <v/>
      </c>
      <c r="JR90" s="19" t="str">
        <f t="shared" ca="1" si="736"/>
        <v/>
      </c>
      <c r="JS90" s="19" t="str">
        <f t="shared" ca="1" si="737"/>
        <v/>
      </c>
      <c r="JT90" s="19" t="str">
        <f t="shared" ca="1" si="738"/>
        <v/>
      </c>
      <c r="JU90" s="19" t="str">
        <f t="shared" ca="1" si="739"/>
        <v/>
      </c>
      <c r="JV90" s="19" t="str">
        <f t="shared" ca="1" si="740"/>
        <v/>
      </c>
      <c r="JW90" s="19" t="str">
        <f t="shared" ca="1" si="741"/>
        <v/>
      </c>
      <c r="JX90" s="19" t="str">
        <f t="shared" ca="1" si="742"/>
        <v/>
      </c>
      <c r="JY90" s="19" t="str">
        <f t="shared" ca="1" si="743"/>
        <v/>
      </c>
      <c r="JZ90" s="19" t="str">
        <f t="shared" ca="1" si="744"/>
        <v/>
      </c>
      <c r="KA90" s="19" t="str">
        <f t="shared" ca="1" si="745"/>
        <v/>
      </c>
      <c r="KB90" s="19" t="str">
        <f t="shared" ca="1" si="746"/>
        <v/>
      </c>
      <c r="KC90" s="19" t="str">
        <f t="shared" ca="1" si="747"/>
        <v/>
      </c>
      <c r="KD90" s="19" t="str">
        <f t="shared" ca="1" si="748"/>
        <v/>
      </c>
      <c r="KE90" s="19" t="str">
        <f t="shared" ca="1" si="749"/>
        <v/>
      </c>
      <c r="KF90" s="19" t="str">
        <f t="shared" ca="1" si="750"/>
        <v/>
      </c>
      <c r="KG90" s="19" t="str">
        <f t="shared" ca="1" si="751"/>
        <v/>
      </c>
      <c r="KH90" s="19" t="str">
        <f t="shared" ca="1" si="752"/>
        <v/>
      </c>
      <c r="KI90" s="19" t="str">
        <f t="shared" ca="1" si="753"/>
        <v/>
      </c>
      <c r="KJ90" s="19" t="str">
        <f t="shared" ca="1" si="754"/>
        <v/>
      </c>
      <c r="KK90" s="19" t="str">
        <f t="shared" ca="1" si="755"/>
        <v/>
      </c>
      <c r="KL90" s="19" t="str">
        <f t="shared" ca="1" si="756"/>
        <v/>
      </c>
      <c r="KM90" s="19" t="str">
        <f t="shared" ca="1" si="757"/>
        <v/>
      </c>
      <c r="KN90" s="19" t="str">
        <f t="shared" ca="1" si="758"/>
        <v/>
      </c>
      <c r="KO90" s="19" t="str">
        <f t="shared" ca="1" si="759"/>
        <v/>
      </c>
      <c r="KP90" s="19" t="str">
        <f t="shared" ca="1" si="760"/>
        <v/>
      </c>
      <c r="KQ90" s="19" t="str">
        <f t="shared" ca="1" si="761"/>
        <v/>
      </c>
    </row>
    <row r="91" spans="3:303" x14ac:dyDescent="0.3">
      <c r="C91" s="19" t="str">
        <f t="shared" ca="1" si="603"/>
        <v/>
      </c>
      <c r="D91" s="19" t="str">
        <f t="shared" ca="1" si="604"/>
        <v/>
      </c>
      <c r="E91" s="19" t="str">
        <f t="shared" ca="1" si="605"/>
        <v/>
      </c>
      <c r="F91" s="19" t="str">
        <f t="shared" ca="1" si="606"/>
        <v/>
      </c>
      <c r="G91" s="19" t="str">
        <f t="shared" ca="1" si="607"/>
        <v/>
      </c>
      <c r="H91" s="19" t="str">
        <f t="shared" ca="1" si="608"/>
        <v/>
      </c>
      <c r="I91" s="19" t="str">
        <f t="shared" ca="1" si="609"/>
        <v/>
      </c>
      <c r="J91" s="19" t="str">
        <f t="shared" ca="1" si="610"/>
        <v/>
      </c>
      <c r="K91" s="19" t="str">
        <f t="shared" ca="1" si="611"/>
        <v/>
      </c>
      <c r="L91" s="19" t="str">
        <f ca="1">IF(OR(L90="",COUNTIF($EX$3:$KQ$3,#REF!)=COUNTIFS($EX$3:$KQ$3,#REF!,$EX90:$KQ90,#REF!)),"",OFFSET($A$4,0,L90))</f>
        <v/>
      </c>
      <c r="M91" s="19" t="str">
        <f ca="1">IF(OR(M90="",COUNTIF($EX$3:$KQ$3,#REF!)=COUNTIFS($EX$3:$KQ$3,#REF!,$EX90:$KQ90,#REF!)),"",OFFSET($A$4,0,M90))</f>
        <v/>
      </c>
      <c r="N91" s="19" t="str">
        <f ca="1">IF(OR(N90="",COUNTIF($EX$3:$KQ$3,#REF!)=COUNTIFS($EX$3:$KQ$3,#REF!,$EX90:$KQ90,#REF!)),"",OFFSET($A$4,0,N90))</f>
        <v/>
      </c>
      <c r="O91" s="19" t="str">
        <f ca="1">IF(OR(O90="",COUNTIF($EX$3:$KQ$3,#REF!)=COUNTIFS($EX$3:$KQ$3,#REF!,$EX90:$KQ90,#REF!)),"",OFFSET($A$4,0,O90))</f>
        <v/>
      </c>
      <c r="P91" s="19" t="str">
        <f ca="1">IF(OR(P90="",COUNTIF($EX$3:$KQ$3,#REF!)=COUNTIFS($EX$3:$KQ$3,#REF!,$EX90:$KQ90,#REF!)),"",OFFSET($A$4,0,P90))</f>
        <v/>
      </c>
      <c r="Q91" s="19" t="str">
        <f ca="1">IF(OR(Q90="",COUNTIF($EX$3:$KQ$3,#REF!)=COUNTIFS($EX$3:$KQ$3,#REF!,$EX90:$KQ90,#REF!)),"",OFFSET($A$4,0,Q90))</f>
        <v/>
      </c>
      <c r="R91" s="19" t="str">
        <f ca="1">IF(OR(R90="",COUNTIF($EX$3:$KQ$3,#REF!)=COUNTIFS($EX$3:$KQ$3,#REF!,$EX90:$KQ90,#REF!)),"",OFFSET($A$4,0,R90))</f>
        <v/>
      </c>
      <c r="S91" s="19" t="str">
        <f ca="1">IF(OR(S90="",COUNTIF($EX$3:$KQ$3,#REF!)=COUNTIFS($EX$3:$KQ$3,#REF!,$EX90:$KQ90,#REF!)),"",OFFSET($A$4,0,S90))</f>
        <v/>
      </c>
      <c r="T91" s="19" t="str">
        <f ca="1">IF(OR(T90="",COUNTIF($EX$3:$KQ$3,#REF!)=COUNTIFS($EX$3:$KQ$3,#REF!,$EX90:$KQ90,#REF!)),"",OFFSET($A$4,0,T90))</f>
        <v/>
      </c>
      <c r="U91" s="19" t="str">
        <f ca="1">IF(OR(U90="",COUNTIF($EX$3:$KQ$3,#REF!)=COUNTIFS($EX$3:$KQ$3,#REF!,$EX90:$KQ90,#REF!)),"",OFFSET($A$4,0,U90))</f>
        <v/>
      </c>
      <c r="V91" s="19" t="str">
        <f ca="1">IF(OR(V90="",COUNTIF($EX$3:$KQ$3,#REF!)=COUNTIFS($EX$3:$KQ$3,#REF!,$EX90:$KQ90,#REF!)),"",OFFSET($A$4,0,V90))</f>
        <v/>
      </c>
      <c r="W91" s="19" t="str">
        <f ca="1">IF(OR(W90="",COUNTIF($EX$3:$KQ$3,#REF!)=COUNTIFS($EX$3:$KQ$3,#REF!,$EX90:$KQ90,#REF!)),"",OFFSET($A$4,0,W90))</f>
        <v/>
      </c>
      <c r="X91" s="19" t="str">
        <f ca="1">IF(OR(X90="",COUNTIF($EX$3:$KQ$3,#REF!)=COUNTIFS($EX$3:$KQ$3,#REF!,$EX90:$KQ90,#REF!)),"",OFFSET($A$4,0,X90))</f>
        <v/>
      </c>
      <c r="Y91" s="19" t="str">
        <f ca="1">IF(OR(Y90="",COUNTIF($EX$3:$KQ$3,#REF!)=COUNTIFS($EX$3:$KQ$3,#REF!,$EX90:$KQ90,#REF!)),"",OFFSET($A$4,0,Y90))</f>
        <v/>
      </c>
      <c r="Z91" s="19" t="str">
        <f ca="1">IF(OR(Z90="",COUNTIF($EX$3:$KQ$3,#REF!)=COUNTIFS($EX$3:$KQ$3,#REF!,$EX90:$KQ90,#REF!)),"",OFFSET($A$4,0,Z90))</f>
        <v/>
      </c>
      <c r="AA91" s="19" t="str">
        <f ca="1">IF(OR(AA90="",COUNTIF($EX$3:$KQ$3,#REF!)=COUNTIFS($EX$3:$KQ$3,#REF!,$EX90:$KQ90,#REF!)),"",OFFSET($A$4,0,AA90))</f>
        <v/>
      </c>
      <c r="AB91" s="19" t="str">
        <f ca="1">IF(OR(AB90="",COUNTIF($EX$3:$KQ$3,#REF!)=COUNTIFS($EX$3:$KQ$3,#REF!,$EX90:$KQ90,#REF!)),"",OFFSET($A$4,0,AB90))</f>
        <v/>
      </c>
      <c r="AC91" s="19" t="str">
        <f ca="1">IF(OR(AC90="",COUNTIF($EX$3:$KQ$3,#REF!)=COUNTIFS($EX$3:$KQ$3,#REF!,$EX90:$KQ90,#REF!)),"",OFFSET($A$4,0,AC90))</f>
        <v/>
      </c>
      <c r="AD91" s="19" t="str">
        <f ca="1">IF(OR(AD90="",COUNTIF($EX$3:$KQ$3,#REF!)=COUNTIFS($EX$3:$KQ$3,#REF!,$EX90:$KQ90,#REF!)),"",OFFSET($A$4,0,AD90))</f>
        <v/>
      </c>
      <c r="AE91" s="19" t="str">
        <f ca="1">IF(OR(AE90="",COUNTIF($EX$3:$KQ$3,#REF!)=COUNTIFS($EX$3:$KQ$3,#REF!,$EX90:$KQ90,#REF!)),"",OFFSET($A$4,0,AE90))</f>
        <v/>
      </c>
      <c r="AF91" s="19" t="str">
        <f ca="1">IF(OR(AF90="",COUNTIF($EX$3:$KQ$3,#REF!)=COUNTIFS($EX$3:$KQ$3,#REF!,$EX90:$KQ90,#REF!)),"",OFFSET($A$4,0,AF90))</f>
        <v/>
      </c>
      <c r="AG91" s="19" t="str">
        <f ca="1">IF(OR(AG90="",COUNTIF($EX$3:$KQ$3,#REF!)=COUNTIFS($EX$3:$KQ$3,#REF!,$EX90:$KQ90,#REF!)),"",OFFSET($A$4,0,AG90))</f>
        <v/>
      </c>
      <c r="AH91" s="19" t="str">
        <f ca="1">IF(OR(AH90="",COUNTIF($EX$3:$KQ$3,#REF!)=COUNTIFS($EX$3:$KQ$3,#REF!,$EX90:$KQ90,#REF!)),"",OFFSET($A$4,0,AH90))</f>
        <v/>
      </c>
      <c r="AI91" s="19" t="str">
        <f ca="1">IF(OR(AI90="",COUNTIF($EX$3:$KQ$3,#REF!)=COUNTIFS($EX$3:$KQ$3,#REF!,$EX90:$KQ90,#REF!)),"",OFFSET($A$4,0,AI90))</f>
        <v/>
      </c>
      <c r="AJ91" s="19" t="str">
        <f ca="1">IF(OR(AJ90="",COUNTIF($EX$3:$KQ$3,#REF!)=COUNTIFS($EX$3:$KQ$3,#REF!,$EX90:$KQ90,#REF!)),"",OFFSET($A$4,0,AJ90))</f>
        <v/>
      </c>
      <c r="AK91" s="19" t="str">
        <f ca="1">IF(OR(AK90="",COUNTIF($EX$3:$KQ$3,#REF!)=COUNTIFS($EX$3:$KQ$3,#REF!,$EX90:$KQ90,#REF!)),"",OFFSET($A$4,0,AK90))</f>
        <v/>
      </c>
      <c r="AL91" s="19" t="str">
        <f ca="1">IF(OR(AL90="",COUNTIF($EX$3:$KQ$3,#REF!)=COUNTIFS($EX$3:$KQ$3,#REF!,$EX90:$KQ90,#REF!)),"",OFFSET($A$4,0,AL90))</f>
        <v/>
      </c>
      <c r="AM91" s="19" t="str">
        <f ca="1">IF(OR(AM90="",COUNTIF($EX$3:$KQ$3,#REF!)=COUNTIFS($EX$3:$KQ$3,#REF!,$EX90:$KQ90,#REF!)),"",OFFSET($A$4,0,AM90))</f>
        <v/>
      </c>
      <c r="AN91" s="19" t="str">
        <f ca="1">IF(OR(AN90="",COUNTIF($EX$3:$KQ$3,#REF!)=COUNTIFS($EX$3:$KQ$3,#REF!,$EX90:$KQ90,#REF!)),"",OFFSET($A$4,0,AN90))</f>
        <v/>
      </c>
      <c r="AO91" s="19" t="str">
        <f ca="1">IF(OR(AO90="",COUNTIF($EX$3:$KQ$3,#REF!)=COUNTIFS($EX$3:$KQ$3,#REF!,$EX90:$KQ90,#REF!)),"",OFFSET($A$4,0,AO90))</f>
        <v/>
      </c>
      <c r="AP91" s="19" t="str">
        <f ca="1">IF(OR(AP90="",COUNTIF($EX$3:$KQ$3,#REF!)=COUNTIFS($EX$3:$KQ$3,#REF!,$EX90:$KQ90,#REF!)),"",OFFSET($A$4,0,AP90))</f>
        <v/>
      </c>
      <c r="AQ91" s="19" t="str">
        <f ca="1">IF(OR(AQ90="",COUNTIF($EX$3:$KQ$3,#REF!)=COUNTIFS($EX$3:$KQ$3,#REF!,$EX90:$KQ90,#REF!)),"",OFFSET($A$4,0,AQ90))</f>
        <v/>
      </c>
      <c r="AR91" s="19" t="str">
        <f ca="1">IF(OR(AR90="",COUNTIF($EX$3:$KQ$3,#REF!)=COUNTIFS($EX$3:$KQ$3,#REF!,$EX90:$KQ90,#REF!)),"",OFFSET($A$4,0,AR90))</f>
        <v/>
      </c>
      <c r="AS91" s="19" t="str">
        <f ca="1">IF(OR(AS90="",COUNTIF($EX$3:$KQ$3,#REF!)=COUNTIFS($EX$3:$KQ$3,#REF!,$EX90:$KQ90,#REF!)),"",OFFSET($A$4,0,AS90))</f>
        <v/>
      </c>
      <c r="AT91" s="19" t="str">
        <f ca="1">IF(OR(AT90="",COUNTIF($EX$3:$KQ$3,#REF!)=COUNTIFS($EX$3:$KQ$3,#REF!,$EX90:$KQ90,#REF!)),"",OFFSET($A$4,0,AT90))</f>
        <v/>
      </c>
      <c r="AU91" s="19" t="str">
        <f ca="1">IF(OR(AU90="",COUNTIF($EX$3:$KQ$3,#REF!)=COUNTIFS($EX$3:$KQ$3,#REF!,$EX90:$KQ90,#REF!)),"",OFFSET($A$4,0,AU90))</f>
        <v/>
      </c>
      <c r="AV91" s="19" t="str">
        <f ca="1">IF(OR(AV90="",COUNTIF($EX$3:$KQ$3,#REF!)=COUNTIFS($EX$3:$KQ$3,#REF!,$EX90:$KQ90,#REF!)),"",OFFSET($A$4,0,AV90))</f>
        <v/>
      </c>
      <c r="AW91" s="19" t="str">
        <f ca="1">IF(OR(AW90="",COUNTIF($EX$3:$KQ$3,#REF!)=COUNTIFS($EX$3:$KQ$3,#REF!,$EX90:$KQ90,#REF!)),"",OFFSET($A$4,0,AW90))</f>
        <v/>
      </c>
      <c r="AX91" s="19" t="str">
        <f ca="1">IF(OR(AX90="",COUNTIF($EX$3:$KQ$3,#REF!)=COUNTIFS($EX$3:$KQ$3,#REF!,$EX90:$KQ90,#REF!)),"",OFFSET($A$4,0,AX90))</f>
        <v/>
      </c>
      <c r="AY91" s="19" t="str">
        <f ca="1">IF(OR(AY90="",COUNTIF($EX$3:$KQ$3,#REF!)=COUNTIFS($EX$3:$KQ$3,#REF!,$EX90:$KQ90,#REF!)),"",OFFSET($A$4,0,AY90))</f>
        <v/>
      </c>
      <c r="AZ91" s="19" t="str">
        <f ca="1">IF(OR(AZ90="",COUNTIF($EX$3:$KQ$3,#REF!)=COUNTIFS($EX$3:$KQ$3,#REF!,$EX90:$KQ90,#REF!)),"",OFFSET($A$4,0,AZ90))</f>
        <v/>
      </c>
      <c r="BA91" s="19" t="str">
        <f ca="1">IF(OR(BA90="",COUNTIF($EX$3:$KQ$3,#REF!)=COUNTIFS($EX$3:$KQ$3,#REF!,$EX90:$KQ90,#REF!)),"",OFFSET($A$4,0,BA90))</f>
        <v/>
      </c>
      <c r="BB91" s="19" t="str">
        <f ca="1">IF(OR(BB90="",COUNTIF($EX$3:$KQ$3,#REF!)=COUNTIFS($EX$3:$KQ$3,#REF!,$EX90:$KQ90,#REF!)),"",OFFSET($A$4,0,BB90))</f>
        <v/>
      </c>
      <c r="BC91" s="19" t="str">
        <f ca="1">IF(OR(BC90="",COUNTIF($EX$3:$KQ$3,#REF!)=COUNTIFS($EX$3:$KQ$3,#REF!,$EX90:$KQ90,#REF!)),"",OFFSET($A$4,0,BC90))</f>
        <v/>
      </c>
      <c r="BD91" s="19" t="str">
        <f ca="1">IF(OR(BD90="",COUNTIF($EX$3:$KQ$3,#REF!)=COUNTIFS($EX$3:$KQ$3,#REF!,$EX90:$KQ90,#REF!)),"",OFFSET($A$4,0,BD90))</f>
        <v/>
      </c>
      <c r="BE91" s="19" t="str">
        <f ca="1">IF(OR(BE90="",COUNTIF($EX$3:$KQ$3,#REF!)=COUNTIFS($EX$3:$KQ$3,#REF!,$EX90:$KQ90,#REF!)),"",OFFSET($A$4,0,BE90))</f>
        <v/>
      </c>
      <c r="BF91" s="19" t="str">
        <f ca="1">IF(OR(BF90="",COUNTIF($EX$3:$KQ$3,#REF!)=COUNTIFS($EX$3:$KQ$3,#REF!,$EX90:$KQ90,#REF!)),"",OFFSET($A$4,0,BF90))</f>
        <v/>
      </c>
      <c r="BG91" s="19" t="str">
        <f ca="1">IF(OR(BG90="",COUNTIF($EX$3:$KQ$3,#REF!)=COUNTIFS($EX$3:$KQ$3,#REF!,$EX90:$KQ90,#REF!)),"",OFFSET($A$4,0,BG90))</f>
        <v/>
      </c>
      <c r="BH91" s="19" t="str">
        <f ca="1">IF(OR(BH90="",COUNTIF($EX$3:$KQ$3,#REF!)=COUNTIFS($EX$3:$KQ$3,#REF!,$EX90:$KQ90,#REF!)),"",OFFSET($A$4,0,BH90))</f>
        <v/>
      </c>
      <c r="BI91" s="19" t="str">
        <f ca="1">IF(OR(BI90="",COUNTIF($EX$3:$KQ$3,#REF!)=COUNTIFS($EX$3:$KQ$3,#REF!,$EX90:$KQ90,#REF!)),"",OFFSET($A$4,0,BI90))</f>
        <v/>
      </c>
      <c r="BJ91" s="19" t="str">
        <f ca="1">IF(OR(BJ90="",COUNTIF($EX$3:$KQ$3,#REF!)=COUNTIFS($EX$3:$KQ$3,#REF!,$EX90:$KQ90,#REF!)),"",OFFSET($A$4,0,BJ90))</f>
        <v/>
      </c>
      <c r="BK91" s="19" t="str">
        <f ca="1">IF(OR(BK90="",COUNTIF($EX$3:$KQ$3,#REF!)=COUNTIFS($EX$3:$KQ$3,#REF!,$EX90:$KQ90,#REF!)),"",OFFSET($A$4,0,BK90))</f>
        <v/>
      </c>
      <c r="BL91" s="19" t="str">
        <f ca="1">IF(OR(BL90="",COUNTIF($EX$3:$KQ$3,#REF!)=COUNTIFS($EX$3:$KQ$3,#REF!,$EX90:$KQ90,#REF!)),"",OFFSET($A$4,0,BL90))</f>
        <v/>
      </c>
      <c r="BM91" s="19" t="str">
        <f ca="1">IF(OR(BM90="",COUNTIF($EX$3:$KQ$3,#REF!)=COUNTIFS($EX$3:$KQ$3,#REF!,$EX90:$KQ90,#REF!)),"",OFFSET($A$4,0,BM90))</f>
        <v/>
      </c>
      <c r="BN91" s="19" t="str">
        <f ca="1">IF(OR(BN90="",COUNTIF($EX$3:$KQ$3,#REF!)=COUNTIFS($EX$3:$KQ$3,#REF!,$EX90:$KQ90,#REF!)),"",OFFSET($A$4,0,BN90))</f>
        <v/>
      </c>
      <c r="BO91" s="19" t="str">
        <f ca="1">IF(OR(BO90="",COUNTIF($EX$3:$KQ$3,#REF!)=COUNTIFS($EX$3:$KQ$3,#REF!,$EX90:$KQ90,#REF!)),"",OFFSET($A$4,0,BO90))</f>
        <v/>
      </c>
      <c r="BP91" s="19" t="str">
        <f ca="1">IF(OR(BP90="",COUNTIF($EX$3:$KQ$3,#REF!)=COUNTIFS($EX$3:$KQ$3,#REF!,$EX90:$KQ90,#REF!)),"",OFFSET($A$4,0,BP90))</f>
        <v/>
      </c>
      <c r="BQ91" s="19" t="str">
        <f ca="1">IF(OR(BQ90="",COUNTIF($EX$3:$KQ$3,#REF!)=COUNTIFS($EX$3:$KQ$3,#REF!,$EX90:$KQ90,#REF!)),"",OFFSET($A$4,0,BQ90))</f>
        <v/>
      </c>
      <c r="BR91" s="19" t="str">
        <f ca="1">IF(OR(BR90="",COUNTIF($EX$3:$KQ$3,#REF!)=COUNTIFS($EX$3:$KQ$3,#REF!,$EX90:$KQ90,#REF!)),"",OFFSET($A$4,0,BR90))</f>
        <v/>
      </c>
      <c r="BS91" s="19" t="str">
        <f ca="1">IF(OR(BS90="",COUNTIF($EX$3:$KQ$3,#REF!)=COUNTIFS($EX$3:$KQ$3,#REF!,$EX90:$KQ90,#REF!)),"",OFFSET($A$4,0,BS90))</f>
        <v/>
      </c>
      <c r="BT91" s="19" t="str">
        <f ca="1">IF(OR(BT90="",COUNTIF($EX$3:$KQ$3,#REF!)=COUNTIFS($EX$3:$KQ$3,#REF!,$EX90:$KQ90,#REF!)),"",OFFSET($A$4,0,BT90))</f>
        <v/>
      </c>
      <c r="BU91" s="19" t="str">
        <f ca="1">IF(OR(BU90="",COUNTIF($EX$3:$KQ$3,#REF!)=COUNTIFS($EX$3:$KQ$3,#REF!,$EX90:$KQ90,#REF!)),"",OFFSET($A$4,0,BU90))</f>
        <v/>
      </c>
      <c r="BV91" s="19" t="str">
        <f ca="1">IF(OR(BV90="",COUNTIF($EX$3:$KQ$3,#REF!)=COUNTIFS($EX$3:$KQ$3,#REF!,$EX90:$KQ90,#REF!)),"",OFFSET($A$4,0,BV90))</f>
        <v/>
      </c>
      <c r="BW91" s="19" t="str">
        <f ca="1">IF(OR(BW90="",COUNTIF($EX$3:$KQ$3,#REF!)=COUNTIFS($EX$3:$KQ$3,#REF!,$EX90:$KQ90,#REF!)),"",OFFSET($A$4,0,BW90))</f>
        <v/>
      </c>
      <c r="BX91" s="19" t="str">
        <f ca="1">IF(OR(BX90="",COUNTIF($EX$3:$KQ$3,#REF!)=COUNTIFS($EX$3:$KQ$3,#REF!,$EX90:$KQ90,#REF!)),"",OFFSET($A$4,0,BX90))</f>
        <v/>
      </c>
      <c r="BY91" s="19" t="str">
        <f ca="1">IF(OR(BY90="",COUNTIF($EX$3:$KQ$3,#REF!)=COUNTIFS($EX$3:$KQ$3,#REF!,$EX90:$KQ90,#REF!)),"",OFFSET($A$4,0,BY90))</f>
        <v/>
      </c>
      <c r="BZ91" s="19" t="str">
        <f ca="1">IF(OR(BZ90="",COUNTIF($EX$3:$KQ$3,#REF!)=COUNTIFS($EX$3:$KQ$3,#REF!,$EX90:$KQ90,#REF!)),"",OFFSET($A$4,0,BZ90))</f>
        <v/>
      </c>
      <c r="CA91" s="19" t="str">
        <f ca="1">IF(OR(CA90="",COUNTIF($EX$3:$KQ$3,#REF!)=COUNTIFS($EX$3:$KQ$3,#REF!,$EX90:$KQ90,#REF!)),"",OFFSET($A$4,0,CA90))</f>
        <v/>
      </c>
      <c r="CB91" s="19" t="str">
        <f ca="1">IF(OR(CB90="",COUNTIF($EX$3:$KQ$3,#REF!)=COUNTIFS($EX$3:$KQ$3,#REF!,$EX90:$KQ90,#REF!)),"",OFFSET($A$4,0,CB90))</f>
        <v/>
      </c>
      <c r="CC91" s="19" t="str">
        <f ca="1">IF(OR(CC90="",COUNTIF($EX$3:$KQ$3,#REF!)=COUNTIFS($EX$3:$KQ$3,#REF!,$EX90:$KQ90,#REF!)),"",OFFSET($A$4,0,CC90))</f>
        <v/>
      </c>
      <c r="CD91" s="19" t="str">
        <f ca="1">IF(OR(CD90="",COUNTIF($EX$3:$KQ$3,#REF!)=COUNTIFS($EX$3:$KQ$3,#REF!,$EX90:$KQ90,#REF!)),"",OFFSET($A$4,0,CD90))</f>
        <v/>
      </c>
      <c r="CE91" s="19" t="str">
        <f ca="1">IF(OR(CE90="",COUNTIF($EX$3:$KQ$3,#REF!)=COUNTIFS($EX$3:$KQ$3,#REF!,$EX90:$KQ90,#REF!)),"",OFFSET($A$4,0,CE90))</f>
        <v/>
      </c>
      <c r="CF91" s="19" t="str">
        <f ca="1">IF(OR(CF90="",COUNTIF($EX$3:$KQ$3,#REF!)=COUNTIFS($EX$3:$KQ$3,#REF!,$EX90:$KQ90,#REF!)),"",OFFSET($A$4,0,CF90))</f>
        <v/>
      </c>
      <c r="CG91" s="19" t="str">
        <f ca="1">IF(OR(CG90="",COUNTIF($EX$3:$KQ$3,#REF!)=COUNTIFS($EX$3:$KQ$3,#REF!,$EX90:$KQ90,#REF!)),"",OFFSET($A$4,0,CG90))</f>
        <v/>
      </c>
      <c r="CH91" s="19" t="str">
        <f ca="1">IF(OR(CH90="",COUNTIF($EX$3:$KQ$3,#REF!)=COUNTIFS($EX$3:$KQ$3,#REF!,$EX90:$KQ90,#REF!)),"",OFFSET($A$4,0,CH90))</f>
        <v/>
      </c>
      <c r="CI91" s="19" t="str">
        <f ca="1">IF(OR(CI90="",COUNTIF($EX$3:$KQ$3,#REF!)=COUNTIFS($EX$3:$KQ$3,#REF!,$EX90:$KQ90,#REF!)),"",OFFSET($A$4,0,CI90))</f>
        <v/>
      </c>
      <c r="CJ91" s="19" t="str">
        <f ca="1">IF(OR(CJ90="",COUNTIF($EX$3:$KQ$3,#REF!)=COUNTIFS($EX$3:$KQ$3,#REF!,$EX90:$KQ90,#REF!)),"",OFFSET($A$4,0,CJ90))</f>
        <v/>
      </c>
      <c r="CK91" s="19" t="str">
        <f ca="1">IF(OR(CK90="",COUNTIF($EX$3:$KQ$3,#REF!)=COUNTIFS($EX$3:$KQ$3,#REF!,$EX90:$KQ90,#REF!)),"",OFFSET($A$4,0,CK90))</f>
        <v/>
      </c>
      <c r="CL91" s="19" t="str">
        <f ca="1">IF(OR(CL90="",COUNTIF($EX$3:$KQ$3,#REF!)=COUNTIFS($EX$3:$KQ$3,#REF!,$EX90:$KQ90,#REF!)),"",OFFSET($A$4,0,CL90))</f>
        <v/>
      </c>
      <c r="CM91" s="19" t="str">
        <f ca="1">IF(OR(CM90="",COUNTIF($EX$3:$KQ$3,#REF!)=COUNTIFS($EX$3:$KQ$3,#REF!,$EX90:$KQ90,#REF!)),"",OFFSET($A$4,0,CM90))</f>
        <v/>
      </c>
      <c r="CN91" s="19" t="str">
        <f ca="1">IF(OR(CN90="",COUNTIF($EX$3:$KQ$3,#REF!)=COUNTIFS($EX$3:$KQ$3,#REF!,$EX90:$KQ90,#REF!)),"",OFFSET($A$4,0,CN90))</f>
        <v/>
      </c>
      <c r="CO91" s="19" t="str">
        <f ca="1">IF(OR(CO90="",COUNTIF($EX$3:$KQ$3,#REF!)=COUNTIFS($EX$3:$KQ$3,#REF!,$EX90:$KQ90,#REF!)),"",OFFSET($A$4,0,CO90))</f>
        <v/>
      </c>
      <c r="CP91" s="19" t="str">
        <f ca="1">IF(OR(CP90="",COUNTIF($EX$3:$KQ$3,#REF!)=COUNTIFS($EX$3:$KQ$3,#REF!,$EX90:$KQ90,#REF!)),"",OFFSET($A$4,0,CP90))</f>
        <v/>
      </c>
      <c r="CQ91" s="19" t="str">
        <f ca="1">IF(OR(CQ90="",COUNTIF($EX$3:$KQ$3,#REF!)=COUNTIFS($EX$3:$KQ$3,#REF!,$EX90:$KQ90,#REF!)),"",OFFSET($A$4,0,CQ90))</f>
        <v/>
      </c>
      <c r="CR91" s="19" t="str">
        <f ca="1">IF(OR(CR90="",COUNTIF($EX$3:$KQ$3,#REF!)=COUNTIFS($EX$3:$KQ$3,#REF!,$EX90:$KQ90,#REF!)),"",OFFSET($A$4,0,CR90))</f>
        <v/>
      </c>
      <c r="CS91" s="19" t="str">
        <f ca="1">IF(OR(CS90="",COUNTIF($EX$3:$KQ$3,#REF!)=COUNTIFS($EX$3:$KQ$3,#REF!,$EX90:$KQ90,#REF!)),"",OFFSET($A$4,0,CS90))</f>
        <v/>
      </c>
      <c r="CT91" s="19" t="str">
        <f ca="1">IF(OR(CT90="",COUNTIF($EX$3:$KQ$3,#REF!)=COUNTIFS($EX$3:$KQ$3,#REF!,$EX90:$KQ90,#REF!)),"",OFFSET($A$4,0,CT90))</f>
        <v/>
      </c>
      <c r="CU91" s="19" t="str">
        <f ca="1">IF(OR(CU90="",COUNTIF($EX$3:$KQ$3,#REF!)=COUNTIFS($EX$3:$KQ$3,#REF!,$EX90:$KQ90,#REF!)),"",OFFSET($A$4,0,CU90))</f>
        <v/>
      </c>
      <c r="CV91" s="19" t="str">
        <f ca="1">IF(OR(CV90="",COUNTIF($EX$3:$KQ$3,#REF!)=COUNTIFS($EX$3:$KQ$3,#REF!,$EX90:$KQ90,#REF!)),"",OFFSET($A$4,0,CV90))</f>
        <v/>
      </c>
      <c r="CW91" s="19" t="str">
        <f ca="1">IF(OR(CW90="",COUNTIF($EX$3:$KQ$3,#REF!)=COUNTIFS($EX$3:$KQ$3,#REF!,$EX90:$KQ90,#REF!)),"",OFFSET($A$4,0,CW90))</f>
        <v/>
      </c>
      <c r="CX91" s="19" t="str">
        <f ca="1">IF(OR(CX90="",COUNTIF($EX$3:$KQ$3,#REF!)=COUNTIFS($EX$3:$KQ$3,#REF!,$EX90:$KQ90,#REF!)),"",OFFSET($A$4,0,CX90))</f>
        <v/>
      </c>
      <c r="CY91" s="19" t="str">
        <f ca="1">IF(OR(CY90="",COUNTIF($EX$3:$KQ$3,#REF!)=COUNTIFS($EX$3:$KQ$3,#REF!,$EX90:$KQ90,#REF!)),"",OFFSET($A$4,0,CY90))</f>
        <v/>
      </c>
      <c r="CZ91" s="19" t="str">
        <f ca="1">IF(OR(CZ90="",COUNTIF($EX$3:$KQ$3,#REF!)=COUNTIFS($EX$3:$KQ$3,#REF!,$EX90:$KQ90,#REF!)),"",OFFSET($A$4,0,CZ90))</f>
        <v/>
      </c>
      <c r="DA91" s="19" t="str">
        <f ca="1">IF(OR(DA90="",COUNTIF($EX$3:$KQ$3,#REF!)=COUNTIFS($EX$3:$KQ$3,#REF!,$EX90:$KQ90,#REF!)),"",OFFSET($A$4,0,DA90))</f>
        <v/>
      </c>
      <c r="DB91" s="19" t="str">
        <f ca="1">IF(OR(DB90="",COUNTIF($EX$3:$KQ$3,#REF!)=COUNTIFS($EX$3:$KQ$3,#REF!,$EX90:$KQ90,#REF!)),"",OFFSET($A$4,0,DB90))</f>
        <v/>
      </c>
      <c r="DC91" s="19" t="str">
        <f ca="1">IF(OR(DC90="",COUNTIF($EX$3:$KQ$3,#REF!)=COUNTIFS($EX$3:$KQ$3,#REF!,$EX90:$KQ90,#REF!)),"",OFFSET($A$4,0,DC90))</f>
        <v/>
      </c>
      <c r="DD91" s="19" t="str">
        <f ca="1">IF(OR(DD90="",COUNTIF($EX$3:$KQ$3,#REF!)=COUNTIFS($EX$3:$KQ$3,#REF!,$EX90:$KQ90,#REF!)),"",OFFSET($A$4,0,DD90))</f>
        <v/>
      </c>
      <c r="DE91" s="19" t="str">
        <f ca="1">IF(OR(DE90="",COUNTIF($EX$3:$KQ$3,#REF!)=COUNTIFS($EX$3:$KQ$3,#REF!,$EX90:$KQ90,#REF!)),"",OFFSET($A$4,0,DE90))</f>
        <v/>
      </c>
      <c r="DF91" s="19" t="str">
        <f ca="1">IF(OR(DF90="",COUNTIF($EX$3:$KQ$3,#REF!)=COUNTIFS($EX$3:$KQ$3,#REF!,$EX90:$KQ90,#REF!)),"",OFFSET($A$4,0,DF90))</f>
        <v/>
      </c>
      <c r="DG91" s="19" t="str">
        <f ca="1">IF(OR(DG90="",COUNTIF($EX$3:$KQ$3,#REF!)=COUNTIFS($EX$3:$KQ$3,#REF!,$EX90:$KQ90,#REF!)),"",OFFSET($A$4,0,DG90))</f>
        <v/>
      </c>
      <c r="DH91" s="19" t="str">
        <f ca="1">IF(OR(DH90="",COUNTIF($EX$3:$KQ$3,#REF!)=COUNTIFS($EX$3:$KQ$3,#REF!,$EX90:$KQ90,#REF!)),"",OFFSET($A$4,0,DH90))</f>
        <v/>
      </c>
      <c r="DI91" s="19" t="str">
        <f ca="1">IF(OR(DI90="",COUNTIF($EX$3:$KQ$3,#REF!)=COUNTIFS($EX$3:$KQ$3,#REF!,$EX90:$KQ90,#REF!)),"",OFFSET($A$4,0,DI90))</f>
        <v/>
      </c>
      <c r="DJ91" s="19" t="str">
        <f ca="1">IF(OR(DJ90="",COUNTIF($EX$3:$KQ$3,#REF!)=COUNTIFS($EX$3:$KQ$3,#REF!,$EX90:$KQ90,#REF!)),"",OFFSET($A$4,0,DJ90))</f>
        <v/>
      </c>
      <c r="DK91" s="19" t="str">
        <f ca="1">IF(OR(DK90="",COUNTIF($EX$3:$KQ$3,#REF!)=COUNTIFS($EX$3:$KQ$3,#REF!,$EX90:$KQ90,#REF!)),"",OFFSET($A$4,0,DK90))</f>
        <v/>
      </c>
      <c r="DL91" s="19" t="str">
        <f ca="1">IF(OR(DL90="",COUNTIF($EX$3:$KQ$3,#REF!)=COUNTIFS($EX$3:$KQ$3,#REF!,$EX90:$KQ90,#REF!)),"",OFFSET($A$4,0,DL90))</f>
        <v/>
      </c>
      <c r="DM91" s="19" t="str">
        <f ca="1">IF(OR(DM90="",COUNTIF($EX$3:$KQ$3,#REF!)=COUNTIFS($EX$3:$KQ$3,#REF!,$EX90:$KQ90,#REF!)),"",OFFSET($A$4,0,DM90))</f>
        <v/>
      </c>
      <c r="DN91" s="19" t="str">
        <f ca="1">IF(OR(DN90="",COUNTIF($EX$3:$KQ$3,#REF!)=COUNTIFS($EX$3:$KQ$3,#REF!,$EX90:$KQ90,#REF!)),"",OFFSET($A$4,0,DN90))</f>
        <v/>
      </c>
      <c r="DO91" s="19" t="str">
        <f ca="1">IF(OR(DO90="",COUNTIF($EX$3:$KQ$3,#REF!)=COUNTIFS($EX$3:$KQ$3,#REF!,$EX90:$KQ90,#REF!)),"",OFFSET($A$4,0,DO90))</f>
        <v/>
      </c>
      <c r="DP91" s="19" t="str">
        <f ca="1">IF(OR(DP90="",COUNTIF($EX$3:$KQ$3,#REF!)=COUNTIFS($EX$3:$KQ$3,#REF!,$EX90:$KQ90,#REF!)),"",OFFSET($A$4,0,DP90))</f>
        <v/>
      </c>
      <c r="DQ91" s="19" t="str">
        <f ca="1">IF(OR(DQ90="",COUNTIF($EX$3:$KQ$3,#REF!)=COUNTIFS($EX$3:$KQ$3,#REF!,$EX90:$KQ90,#REF!)),"",OFFSET($A$4,0,DQ90))</f>
        <v/>
      </c>
      <c r="DR91" s="19" t="str">
        <f ca="1">IF(OR(DR90="",COUNTIF($EX$3:$KQ$3,#REF!)=COUNTIFS($EX$3:$KQ$3,#REF!,$EX90:$KQ90,#REF!)),"",OFFSET($A$4,0,DR90))</f>
        <v/>
      </c>
      <c r="DS91" s="19" t="str">
        <f ca="1">IF(OR(DS90="",COUNTIF($EX$3:$KQ$3,#REF!)=COUNTIFS($EX$3:$KQ$3,#REF!,$EX90:$KQ90,#REF!)),"",OFFSET($A$4,0,DS90))</f>
        <v/>
      </c>
      <c r="DT91" s="19" t="str">
        <f ca="1">IF(OR(DT90="",COUNTIF($EX$3:$KQ$3,#REF!)=COUNTIFS($EX$3:$KQ$3,#REF!,$EX90:$KQ90,#REF!)),"",OFFSET($A$4,0,DT90))</f>
        <v/>
      </c>
      <c r="DU91" s="19" t="str">
        <f ca="1">IF(OR(DU90="",COUNTIF($EX$3:$KQ$3,#REF!)=COUNTIFS($EX$3:$KQ$3,#REF!,$EX90:$KQ90,#REF!)),"",OFFSET($A$4,0,DU90))</f>
        <v/>
      </c>
      <c r="DV91" s="19" t="str">
        <f ca="1">IF(OR(DV90="",COUNTIF($EX$3:$KQ$3,#REF!)=COUNTIFS($EX$3:$KQ$3,#REF!,$EX90:$KQ90,#REF!)),"",OFFSET($A$4,0,DV90))</f>
        <v/>
      </c>
      <c r="DW91" s="19" t="str">
        <f ca="1">IF(OR(DW90="",COUNTIF($EX$3:$KQ$3,#REF!)=COUNTIFS($EX$3:$KQ$3,#REF!,$EX90:$KQ90,#REF!)),"",OFFSET($A$4,0,DW90))</f>
        <v/>
      </c>
      <c r="DX91" s="19" t="str">
        <f ca="1">IF(OR(DX90="",COUNTIF($EX$3:$KQ$3,#REF!)=COUNTIFS($EX$3:$KQ$3,#REF!,$EX90:$KQ90,#REF!)),"",OFFSET($A$4,0,DX90))</f>
        <v/>
      </c>
      <c r="DY91" s="19" t="str">
        <f ca="1">IF(OR(DY90="",COUNTIF($EX$3:$KQ$3,#REF!)=COUNTIFS($EX$3:$KQ$3,#REF!,$EX90:$KQ90,#REF!)),"",OFFSET($A$4,0,DY90))</f>
        <v/>
      </c>
      <c r="DZ91" s="19" t="str">
        <f ca="1">IF(OR(DZ90="",COUNTIF($EX$3:$KQ$3,#REF!)=COUNTIFS($EX$3:$KQ$3,#REF!,$EX90:$KQ90,#REF!)),"",OFFSET($A$4,0,DZ90))</f>
        <v/>
      </c>
      <c r="EA91" s="19" t="str">
        <f ca="1">IF(OR(EA90="",COUNTIF($EX$3:$KQ$3,#REF!)=COUNTIFS($EX$3:$KQ$3,#REF!,$EX90:$KQ90,#REF!)),"",OFFSET($A$4,0,EA90))</f>
        <v/>
      </c>
      <c r="EB91" s="19"/>
      <c r="EC91" s="19"/>
      <c r="ED91" s="19"/>
      <c r="EE91" s="19"/>
      <c r="EF91" s="19"/>
      <c r="EG91" s="19"/>
      <c r="EH91" s="19"/>
      <c r="EI91" s="19"/>
      <c r="EJ91" s="19"/>
      <c r="EK91" s="19"/>
      <c r="EL91" s="19"/>
      <c r="EM91" s="19"/>
      <c r="EN91" s="19"/>
      <c r="EO91" s="19"/>
      <c r="EP91" s="19"/>
      <c r="EQ91" s="19"/>
      <c r="ER91" s="19"/>
      <c r="ES91" s="19"/>
      <c r="ET91" s="19"/>
      <c r="EU91" s="19"/>
      <c r="EX91" s="19" t="str">
        <f t="shared" ca="1" si="612"/>
        <v/>
      </c>
      <c r="EY91" s="19" t="str">
        <f t="shared" ca="1" si="613"/>
        <v/>
      </c>
      <c r="EZ91" s="19" t="str">
        <f t="shared" ca="1" si="614"/>
        <v/>
      </c>
      <c r="FA91" s="19" t="str">
        <f t="shared" ca="1" si="615"/>
        <v/>
      </c>
      <c r="FB91" s="19" t="str">
        <f t="shared" ca="1" si="616"/>
        <v/>
      </c>
      <c r="FC91" s="19" t="str">
        <f t="shared" ca="1" si="617"/>
        <v/>
      </c>
      <c r="FD91" s="19" t="str">
        <f t="shared" ca="1" si="618"/>
        <v/>
      </c>
      <c r="FE91" s="19" t="str">
        <f t="shared" ca="1" si="619"/>
        <v/>
      </c>
      <c r="FF91" s="19" t="str">
        <f t="shared" ca="1" si="620"/>
        <v/>
      </c>
      <c r="FG91" s="19" t="str">
        <f t="shared" ca="1" si="621"/>
        <v/>
      </c>
      <c r="FH91" s="19" t="str">
        <f t="shared" ca="1" si="622"/>
        <v/>
      </c>
      <c r="FI91" s="19" t="str">
        <f t="shared" ca="1" si="623"/>
        <v/>
      </c>
      <c r="FJ91" s="19" t="str">
        <f t="shared" ca="1" si="624"/>
        <v/>
      </c>
      <c r="FK91" s="19" t="str">
        <f t="shared" ca="1" si="625"/>
        <v/>
      </c>
      <c r="FL91" s="19" t="str">
        <f t="shared" ca="1" si="626"/>
        <v/>
      </c>
      <c r="FM91" s="19" t="str">
        <f t="shared" ca="1" si="627"/>
        <v/>
      </c>
      <c r="FN91" s="19" t="str">
        <f t="shared" ca="1" si="628"/>
        <v/>
      </c>
      <c r="FO91" s="19" t="str">
        <f t="shared" ca="1" si="629"/>
        <v/>
      </c>
      <c r="FP91" s="19" t="str">
        <f t="shared" ca="1" si="630"/>
        <v/>
      </c>
      <c r="FQ91" s="19" t="str">
        <f t="shared" ca="1" si="631"/>
        <v/>
      </c>
      <c r="FR91" s="19" t="str">
        <f t="shared" ca="1" si="632"/>
        <v/>
      </c>
      <c r="FS91" s="19" t="str">
        <f t="shared" ca="1" si="633"/>
        <v/>
      </c>
      <c r="FT91" s="19" t="str">
        <f t="shared" ca="1" si="634"/>
        <v/>
      </c>
      <c r="FU91" s="19" t="str">
        <f t="shared" ca="1" si="635"/>
        <v/>
      </c>
      <c r="FV91" s="19" t="str">
        <f t="shared" ca="1" si="636"/>
        <v/>
      </c>
      <c r="FW91" s="19" t="str">
        <f t="shared" ca="1" si="637"/>
        <v/>
      </c>
      <c r="FX91" s="19" t="str">
        <f t="shared" ca="1" si="638"/>
        <v/>
      </c>
      <c r="FY91" s="19" t="str">
        <f t="shared" ca="1" si="639"/>
        <v/>
      </c>
      <c r="FZ91" s="19" t="str">
        <f t="shared" ca="1" si="640"/>
        <v/>
      </c>
      <c r="GA91" s="19" t="str">
        <f t="shared" ca="1" si="641"/>
        <v/>
      </c>
      <c r="GB91" s="19" t="str">
        <f t="shared" ca="1" si="642"/>
        <v/>
      </c>
      <c r="GC91" s="19" t="str">
        <f t="shared" ca="1" si="643"/>
        <v/>
      </c>
      <c r="GD91" s="19" t="str">
        <f t="shared" ca="1" si="644"/>
        <v/>
      </c>
      <c r="GE91" s="19" t="str">
        <f t="shared" ca="1" si="645"/>
        <v/>
      </c>
      <c r="GF91" s="19" t="str">
        <f t="shared" ca="1" si="646"/>
        <v/>
      </c>
      <c r="GG91" s="19" t="str">
        <f t="shared" ca="1" si="647"/>
        <v/>
      </c>
      <c r="GH91" s="19" t="str">
        <f t="shared" ca="1" si="648"/>
        <v/>
      </c>
      <c r="GI91" s="19" t="str">
        <f t="shared" ca="1" si="649"/>
        <v/>
      </c>
      <c r="GJ91" s="19" t="str">
        <f t="shared" ca="1" si="650"/>
        <v/>
      </c>
      <c r="GK91" s="19" t="str">
        <f t="shared" ca="1" si="651"/>
        <v/>
      </c>
      <c r="GL91" s="19" t="str">
        <f t="shared" ca="1" si="652"/>
        <v/>
      </c>
      <c r="GM91" s="19" t="str">
        <f t="shared" ca="1" si="653"/>
        <v/>
      </c>
      <c r="GN91" s="19" t="str">
        <f t="shared" ca="1" si="654"/>
        <v/>
      </c>
      <c r="GO91" s="19" t="str">
        <f t="shared" ca="1" si="655"/>
        <v/>
      </c>
      <c r="GP91" s="19" t="str">
        <f t="shared" ca="1" si="656"/>
        <v/>
      </c>
      <c r="GQ91" s="19" t="str">
        <f t="shared" ca="1" si="657"/>
        <v/>
      </c>
      <c r="GR91" s="19" t="str">
        <f t="shared" ca="1" si="658"/>
        <v/>
      </c>
      <c r="GS91" s="19" t="str">
        <f t="shared" ca="1" si="659"/>
        <v/>
      </c>
      <c r="GT91" s="19" t="str">
        <f t="shared" ca="1" si="660"/>
        <v/>
      </c>
      <c r="GU91" s="19" t="str">
        <f t="shared" ca="1" si="661"/>
        <v/>
      </c>
      <c r="GV91" s="19" t="str">
        <f t="shared" ca="1" si="662"/>
        <v/>
      </c>
      <c r="GW91" s="19" t="str">
        <f t="shared" ca="1" si="663"/>
        <v/>
      </c>
      <c r="GX91" s="19" t="str">
        <f t="shared" ca="1" si="664"/>
        <v/>
      </c>
      <c r="GY91" s="19" t="str">
        <f t="shared" ca="1" si="665"/>
        <v/>
      </c>
      <c r="GZ91" s="19" t="str">
        <f t="shared" ca="1" si="666"/>
        <v/>
      </c>
      <c r="HA91" s="19" t="str">
        <f t="shared" ca="1" si="667"/>
        <v/>
      </c>
      <c r="HB91" s="19" t="str">
        <f t="shared" ca="1" si="668"/>
        <v/>
      </c>
      <c r="HC91" s="19" t="str">
        <f t="shared" ca="1" si="669"/>
        <v/>
      </c>
      <c r="HD91" s="19" t="str">
        <f t="shared" ca="1" si="670"/>
        <v/>
      </c>
      <c r="HE91" s="19" t="str">
        <f t="shared" ca="1" si="671"/>
        <v/>
      </c>
      <c r="HF91" s="19" t="str">
        <f t="shared" ca="1" si="672"/>
        <v/>
      </c>
      <c r="HG91" s="19" t="str">
        <f t="shared" ca="1" si="673"/>
        <v/>
      </c>
      <c r="HH91" s="19" t="str">
        <f t="shared" ca="1" si="674"/>
        <v/>
      </c>
      <c r="HI91" s="19" t="str">
        <f t="shared" ca="1" si="675"/>
        <v/>
      </c>
      <c r="HJ91" s="19" t="str">
        <f t="shared" ca="1" si="676"/>
        <v/>
      </c>
      <c r="HK91" s="19" t="str">
        <f t="shared" ca="1" si="677"/>
        <v/>
      </c>
      <c r="HL91" s="19" t="str">
        <f t="shared" ca="1" si="678"/>
        <v/>
      </c>
      <c r="HM91" s="19" t="str">
        <f t="shared" ca="1" si="679"/>
        <v/>
      </c>
      <c r="HN91" s="19" t="str">
        <f t="shared" ca="1" si="680"/>
        <v/>
      </c>
      <c r="HO91" s="19" t="str">
        <f t="shared" ca="1" si="681"/>
        <v/>
      </c>
      <c r="HP91" s="19" t="str">
        <f t="shared" ca="1" si="682"/>
        <v/>
      </c>
      <c r="HQ91" s="19" t="str">
        <f t="shared" ca="1" si="683"/>
        <v/>
      </c>
      <c r="HR91" s="19" t="str">
        <f t="shared" ca="1" si="684"/>
        <v/>
      </c>
      <c r="HS91" s="19" t="str">
        <f t="shared" ca="1" si="685"/>
        <v/>
      </c>
      <c r="HT91" s="19" t="str">
        <f t="shared" ca="1" si="686"/>
        <v/>
      </c>
      <c r="HU91" s="19" t="str">
        <f t="shared" ca="1" si="687"/>
        <v/>
      </c>
      <c r="HV91" s="19" t="str">
        <f t="shared" ca="1" si="688"/>
        <v/>
      </c>
      <c r="HW91" s="19" t="str">
        <f t="shared" ca="1" si="689"/>
        <v/>
      </c>
      <c r="HX91" s="19" t="str">
        <f t="shared" ca="1" si="690"/>
        <v/>
      </c>
      <c r="HY91" s="19" t="str">
        <f t="shared" ca="1" si="691"/>
        <v/>
      </c>
      <c r="HZ91" s="19" t="str">
        <f t="shared" ca="1" si="692"/>
        <v/>
      </c>
      <c r="IA91" s="19" t="str">
        <f t="shared" ca="1" si="693"/>
        <v/>
      </c>
      <c r="IB91" s="19" t="str">
        <f t="shared" ca="1" si="694"/>
        <v/>
      </c>
      <c r="IC91" s="19" t="str">
        <f t="shared" ca="1" si="695"/>
        <v/>
      </c>
      <c r="ID91" s="19" t="str">
        <f t="shared" ca="1" si="696"/>
        <v/>
      </c>
      <c r="IE91" s="19" t="str">
        <f t="shared" ca="1" si="697"/>
        <v/>
      </c>
      <c r="IF91" s="19" t="str">
        <f t="shared" ca="1" si="698"/>
        <v/>
      </c>
      <c r="IG91" s="19" t="str">
        <f t="shared" ca="1" si="699"/>
        <v/>
      </c>
      <c r="IH91" s="19" t="str">
        <f t="shared" ca="1" si="700"/>
        <v/>
      </c>
      <c r="II91" s="19" t="str">
        <f t="shared" ca="1" si="701"/>
        <v/>
      </c>
      <c r="IJ91" s="19" t="str">
        <f t="shared" ca="1" si="702"/>
        <v/>
      </c>
      <c r="IK91" s="19" t="str">
        <f t="shared" ca="1" si="703"/>
        <v/>
      </c>
      <c r="IL91" s="19" t="str">
        <f t="shared" ca="1" si="704"/>
        <v/>
      </c>
      <c r="IM91" s="19" t="str">
        <f t="shared" ca="1" si="705"/>
        <v/>
      </c>
      <c r="IN91" s="19" t="str">
        <f t="shared" ca="1" si="706"/>
        <v/>
      </c>
      <c r="IO91" s="19" t="str">
        <f t="shared" ca="1" si="707"/>
        <v/>
      </c>
      <c r="IP91" s="19" t="str">
        <f t="shared" ca="1" si="708"/>
        <v/>
      </c>
      <c r="IQ91" s="19" t="str">
        <f t="shared" ca="1" si="709"/>
        <v/>
      </c>
      <c r="IR91" s="19" t="str">
        <f t="shared" ca="1" si="710"/>
        <v/>
      </c>
      <c r="IS91" s="19" t="str">
        <f t="shared" ca="1" si="711"/>
        <v/>
      </c>
      <c r="IT91" s="19" t="str">
        <f t="shared" ca="1" si="712"/>
        <v/>
      </c>
      <c r="IU91" s="19" t="str">
        <f t="shared" ca="1" si="713"/>
        <v/>
      </c>
      <c r="IV91" s="19" t="str">
        <f t="shared" ca="1" si="714"/>
        <v/>
      </c>
      <c r="IW91" s="19" t="str">
        <f t="shared" ca="1" si="715"/>
        <v/>
      </c>
      <c r="IX91" s="19" t="str">
        <f t="shared" ca="1" si="716"/>
        <v/>
      </c>
      <c r="IY91" s="19" t="str">
        <f t="shared" ca="1" si="717"/>
        <v/>
      </c>
      <c r="IZ91" s="19" t="str">
        <f t="shared" ca="1" si="718"/>
        <v/>
      </c>
      <c r="JA91" s="19" t="str">
        <f t="shared" ca="1" si="719"/>
        <v/>
      </c>
      <c r="JB91" s="19" t="str">
        <f t="shared" ca="1" si="720"/>
        <v/>
      </c>
      <c r="JC91" s="19" t="str">
        <f t="shared" ca="1" si="721"/>
        <v/>
      </c>
      <c r="JD91" s="19" t="str">
        <f t="shared" ca="1" si="722"/>
        <v/>
      </c>
      <c r="JE91" s="19" t="str">
        <f t="shared" ca="1" si="723"/>
        <v/>
      </c>
      <c r="JF91" s="19" t="str">
        <f t="shared" ca="1" si="724"/>
        <v/>
      </c>
      <c r="JG91" s="19" t="str">
        <f t="shared" ca="1" si="725"/>
        <v/>
      </c>
      <c r="JH91" s="19" t="str">
        <f t="shared" ca="1" si="726"/>
        <v/>
      </c>
      <c r="JI91" s="19" t="str">
        <f t="shared" ca="1" si="727"/>
        <v/>
      </c>
      <c r="JJ91" s="19" t="str">
        <f t="shared" ca="1" si="728"/>
        <v/>
      </c>
      <c r="JK91" s="19" t="str">
        <f t="shared" ca="1" si="729"/>
        <v/>
      </c>
      <c r="JL91" s="19" t="str">
        <f t="shared" ca="1" si="730"/>
        <v/>
      </c>
      <c r="JM91" s="19" t="str">
        <f t="shared" ca="1" si="731"/>
        <v/>
      </c>
      <c r="JN91" s="19" t="str">
        <f t="shared" ca="1" si="732"/>
        <v/>
      </c>
      <c r="JO91" s="19" t="str">
        <f t="shared" ca="1" si="733"/>
        <v/>
      </c>
      <c r="JP91" s="19" t="str">
        <f t="shared" ca="1" si="734"/>
        <v/>
      </c>
      <c r="JQ91" s="19" t="str">
        <f t="shared" ca="1" si="735"/>
        <v/>
      </c>
      <c r="JR91" s="19" t="str">
        <f t="shared" ca="1" si="736"/>
        <v/>
      </c>
      <c r="JS91" s="19" t="str">
        <f t="shared" ca="1" si="737"/>
        <v/>
      </c>
      <c r="JT91" s="19" t="str">
        <f t="shared" ca="1" si="738"/>
        <v/>
      </c>
      <c r="JU91" s="19" t="str">
        <f t="shared" ca="1" si="739"/>
        <v/>
      </c>
      <c r="JV91" s="19" t="str">
        <f t="shared" ca="1" si="740"/>
        <v/>
      </c>
      <c r="JW91" s="19" t="str">
        <f t="shared" ca="1" si="741"/>
        <v/>
      </c>
      <c r="JX91" s="19" t="str">
        <f t="shared" ca="1" si="742"/>
        <v/>
      </c>
      <c r="JY91" s="19" t="str">
        <f t="shared" ca="1" si="743"/>
        <v/>
      </c>
      <c r="JZ91" s="19" t="str">
        <f t="shared" ca="1" si="744"/>
        <v/>
      </c>
      <c r="KA91" s="19" t="str">
        <f t="shared" ca="1" si="745"/>
        <v/>
      </c>
      <c r="KB91" s="19" t="str">
        <f t="shared" ca="1" si="746"/>
        <v/>
      </c>
      <c r="KC91" s="19" t="str">
        <f t="shared" ca="1" si="747"/>
        <v/>
      </c>
      <c r="KD91" s="19" t="str">
        <f t="shared" ca="1" si="748"/>
        <v/>
      </c>
      <c r="KE91" s="19" t="str">
        <f t="shared" ca="1" si="749"/>
        <v/>
      </c>
      <c r="KF91" s="19" t="str">
        <f t="shared" ca="1" si="750"/>
        <v/>
      </c>
      <c r="KG91" s="19" t="str">
        <f t="shared" ca="1" si="751"/>
        <v/>
      </c>
      <c r="KH91" s="19" t="str">
        <f t="shared" ca="1" si="752"/>
        <v/>
      </c>
      <c r="KI91" s="19" t="str">
        <f t="shared" ca="1" si="753"/>
        <v/>
      </c>
      <c r="KJ91" s="19" t="str">
        <f t="shared" ca="1" si="754"/>
        <v/>
      </c>
      <c r="KK91" s="19" t="str">
        <f t="shared" ca="1" si="755"/>
        <v/>
      </c>
      <c r="KL91" s="19" t="str">
        <f t="shared" ca="1" si="756"/>
        <v/>
      </c>
      <c r="KM91" s="19" t="str">
        <f t="shared" ca="1" si="757"/>
        <v/>
      </c>
      <c r="KN91" s="19" t="str">
        <f t="shared" ca="1" si="758"/>
        <v/>
      </c>
      <c r="KO91" s="19" t="str">
        <f t="shared" ca="1" si="759"/>
        <v/>
      </c>
      <c r="KP91" s="19" t="str">
        <f t="shared" ca="1" si="760"/>
        <v/>
      </c>
      <c r="KQ91" s="19" t="str">
        <f t="shared" ca="1" si="761"/>
        <v/>
      </c>
    </row>
    <row r="92" spans="3:303" x14ac:dyDescent="0.3">
      <c r="C92" s="19" t="str">
        <f t="shared" ca="1" si="603"/>
        <v/>
      </c>
      <c r="D92" s="19" t="str">
        <f t="shared" ca="1" si="604"/>
        <v/>
      </c>
      <c r="E92" s="19" t="str">
        <f t="shared" ca="1" si="605"/>
        <v/>
      </c>
      <c r="F92" s="19" t="str">
        <f t="shared" ca="1" si="606"/>
        <v/>
      </c>
      <c r="G92" s="19" t="str">
        <f t="shared" ca="1" si="607"/>
        <v/>
      </c>
      <c r="H92" s="19" t="str">
        <f t="shared" ca="1" si="608"/>
        <v/>
      </c>
      <c r="I92" s="19" t="str">
        <f t="shared" ca="1" si="609"/>
        <v/>
      </c>
      <c r="J92" s="19" t="str">
        <f t="shared" ca="1" si="610"/>
        <v/>
      </c>
      <c r="K92" s="19" t="str">
        <f t="shared" ca="1" si="611"/>
        <v/>
      </c>
      <c r="L92" s="19" t="str">
        <f ca="1">IF(OR(L91="",COUNTIF($EX$3:$KQ$3,#REF!)=COUNTIFS($EX$3:$KQ$3,#REF!,$EX91:$KQ91,#REF!)),"",OFFSET($A$4,0,L91))</f>
        <v/>
      </c>
      <c r="M92" s="19" t="str">
        <f ca="1">IF(OR(M91="",COUNTIF($EX$3:$KQ$3,#REF!)=COUNTIFS($EX$3:$KQ$3,#REF!,$EX91:$KQ91,#REF!)),"",OFFSET($A$4,0,M91))</f>
        <v/>
      </c>
      <c r="N92" s="19" t="str">
        <f ca="1">IF(OR(N91="",COUNTIF($EX$3:$KQ$3,#REF!)=COUNTIFS($EX$3:$KQ$3,#REF!,$EX91:$KQ91,#REF!)),"",OFFSET($A$4,0,N91))</f>
        <v/>
      </c>
      <c r="O92" s="19" t="str">
        <f ca="1">IF(OR(O91="",COUNTIF($EX$3:$KQ$3,#REF!)=COUNTIFS($EX$3:$KQ$3,#REF!,$EX91:$KQ91,#REF!)),"",OFFSET($A$4,0,O91))</f>
        <v/>
      </c>
      <c r="P92" s="19" t="str">
        <f ca="1">IF(OR(P91="",COUNTIF($EX$3:$KQ$3,#REF!)=COUNTIFS($EX$3:$KQ$3,#REF!,$EX91:$KQ91,#REF!)),"",OFFSET($A$4,0,P91))</f>
        <v/>
      </c>
      <c r="Q92" s="19" t="str">
        <f ca="1">IF(OR(Q91="",COUNTIF($EX$3:$KQ$3,#REF!)=COUNTIFS($EX$3:$KQ$3,#REF!,$EX91:$KQ91,#REF!)),"",OFFSET($A$4,0,Q91))</f>
        <v/>
      </c>
      <c r="R92" s="19" t="str">
        <f ca="1">IF(OR(R91="",COUNTIF($EX$3:$KQ$3,#REF!)=COUNTIFS($EX$3:$KQ$3,#REF!,$EX91:$KQ91,#REF!)),"",OFFSET($A$4,0,R91))</f>
        <v/>
      </c>
      <c r="S92" s="19" t="str">
        <f ca="1">IF(OR(S91="",COUNTIF($EX$3:$KQ$3,#REF!)=COUNTIFS($EX$3:$KQ$3,#REF!,$EX91:$KQ91,#REF!)),"",OFFSET($A$4,0,S91))</f>
        <v/>
      </c>
      <c r="T92" s="19" t="str">
        <f ca="1">IF(OR(T91="",COUNTIF($EX$3:$KQ$3,#REF!)=COUNTIFS($EX$3:$KQ$3,#REF!,$EX91:$KQ91,#REF!)),"",OFFSET($A$4,0,T91))</f>
        <v/>
      </c>
      <c r="U92" s="19" t="str">
        <f ca="1">IF(OR(U91="",COUNTIF($EX$3:$KQ$3,#REF!)=COUNTIFS($EX$3:$KQ$3,#REF!,$EX91:$KQ91,#REF!)),"",OFFSET($A$4,0,U91))</f>
        <v/>
      </c>
      <c r="V92" s="19" t="str">
        <f ca="1">IF(OR(V91="",COUNTIF($EX$3:$KQ$3,#REF!)=COUNTIFS($EX$3:$KQ$3,#REF!,$EX91:$KQ91,#REF!)),"",OFFSET($A$4,0,V91))</f>
        <v/>
      </c>
      <c r="W92" s="19" t="str">
        <f ca="1">IF(OR(W91="",COUNTIF($EX$3:$KQ$3,#REF!)=COUNTIFS($EX$3:$KQ$3,#REF!,$EX91:$KQ91,#REF!)),"",OFFSET($A$4,0,W91))</f>
        <v/>
      </c>
      <c r="X92" s="19" t="str">
        <f ca="1">IF(OR(X91="",COUNTIF($EX$3:$KQ$3,#REF!)=COUNTIFS($EX$3:$KQ$3,#REF!,$EX91:$KQ91,#REF!)),"",OFFSET($A$4,0,X91))</f>
        <v/>
      </c>
      <c r="Y92" s="19" t="str">
        <f ca="1">IF(OR(Y91="",COUNTIF($EX$3:$KQ$3,#REF!)=COUNTIFS($EX$3:$KQ$3,#REF!,$EX91:$KQ91,#REF!)),"",OFFSET($A$4,0,Y91))</f>
        <v/>
      </c>
      <c r="Z92" s="19" t="str">
        <f ca="1">IF(OR(Z91="",COUNTIF($EX$3:$KQ$3,#REF!)=COUNTIFS($EX$3:$KQ$3,#REF!,$EX91:$KQ91,#REF!)),"",OFFSET($A$4,0,Z91))</f>
        <v/>
      </c>
      <c r="AA92" s="19" t="str">
        <f ca="1">IF(OR(AA91="",COUNTIF($EX$3:$KQ$3,#REF!)=COUNTIFS($EX$3:$KQ$3,#REF!,$EX91:$KQ91,#REF!)),"",OFFSET($A$4,0,AA91))</f>
        <v/>
      </c>
      <c r="AB92" s="19" t="str">
        <f ca="1">IF(OR(AB91="",COUNTIF($EX$3:$KQ$3,#REF!)=COUNTIFS($EX$3:$KQ$3,#REF!,$EX91:$KQ91,#REF!)),"",OFFSET($A$4,0,AB91))</f>
        <v/>
      </c>
      <c r="AC92" s="19" t="str">
        <f ca="1">IF(OR(AC91="",COUNTIF($EX$3:$KQ$3,#REF!)=COUNTIFS($EX$3:$KQ$3,#REF!,$EX91:$KQ91,#REF!)),"",OFFSET($A$4,0,AC91))</f>
        <v/>
      </c>
      <c r="AD92" s="19" t="str">
        <f ca="1">IF(OR(AD91="",COUNTIF($EX$3:$KQ$3,#REF!)=COUNTIFS($EX$3:$KQ$3,#REF!,$EX91:$KQ91,#REF!)),"",OFFSET($A$4,0,AD91))</f>
        <v/>
      </c>
      <c r="AE92" s="19" t="str">
        <f ca="1">IF(OR(AE91="",COUNTIF($EX$3:$KQ$3,#REF!)=COUNTIFS($EX$3:$KQ$3,#REF!,$EX91:$KQ91,#REF!)),"",OFFSET($A$4,0,AE91))</f>
        <v/>
      </c>
      <c r="AF92" s="19" t="str">
        <f ca="1">IF(OR(AF91="",COUNTIF($EX$3:$KQ$3,#REF!)=COUNTIFS($EX$3:$KQ$3,#REF!,$EX91:$KQ91,#REF!)),"",OFFSET($A$4,0,AF91))</f>
        <v/>
      </c>
      <c r="AG92" s="19" t="str">
        <f ca="1">IF(OR(AG91="",COUNTIF($EX$3:$KQ$3,#REF!)=COUNTIFS($EX$3:$KQ$3,#REF!,$EX91:$KQ91,#REF!)),"",OFFSET($A$4,0,AG91))</f>
        <v/>
      </c>
      <c r="AH92" s="19" t="str">
        <f ca="1">IF(OR(AH91="",COUNTIF($EX$3:$KQ$3,#REF!)=COUNTIFS($EX$3:$KQ$3,#REF!,$EX91:$KQ91,#REF!)),"",OFFSET($A$4,0,AH91))</f>
        <v/>
      </c>
      <c r="AI92" s="19" t="str">
        <f ca="1">IF(OR(AI91="",COUNTIF($EX$3:$KQ$3,#REF!)=COUNTIFS($EX$3:$KQ$3,#REF!,$EX91:$KQ91,#REF!)),"",OFFSET($A$4,0,AI91))</f>
        <v/>
      </c>
      <c r="AJ92" s="19" t="str">
        <f ca="1">IF(OR(AJ91="",COUNTIF($EX$3:$KQ$3,#REF!)=COUNTIFS($EX$3:$KQ$3,#REF!,$EX91:$KQ91,#REF!)),"",OFFSET($A$4,0,AJ91))</f>
        <v/>
      </c>
      <c r="AK92" s="19" t="str">
        <f ca="1">IF(OR(AK91="",COUNTIF($EX$3:$KQ$3,#REF!)=COUNTIFS($EX$3:$KQ$3,#REF!,$EX91:$KQ91,#REF!)),"",OFFSET($A$4,0,AK91))</f>
        <v/>
      </c>
      <c r="AL92" s="19" t="str">
        <f ca="1">IF(OR(AL91="",COUNTIF($EX$3:$KQ$3,#REF!)=COUNTIFS($EX$3:$KQ$3,#REF!,$EX91:$KQ91,#REF!)),"",OFFSET($A$4,0,AL91))</f>
        <v/>
      </c>
      <c r="AM92" s="19" t="str">
        <f ca="1">IF(OR(AM91="",COUNTIF($EX$3:$KQ$3,#REF!)=COUNTIFS($EX$3:$KQ$3,#REF!,$EX91:$KQ91,#REF!)),"",OFFSET($A$4,0,AM91))</f>
        <v/>
      </c>
      <c r="AN92" s="19" t="str">
        <f ca="1">IF(OR(AN91="",COUNTIF($EX$3:$KQ$3,#REF!)=COUNTIFS($EX$3:$KQ$3,#REF!,$EX91:$KQ91,#REF!)),"",OFFSET($A$4,0,AN91))</f>
        <v/>
      </c>
      <c r="AO92" s="19" t="str">
        <f ca="1">IF(OR(AO91="",COUNTIF($EX$3:$KQ$3,#REF!)=COUNTIFS($EX$3:$KQ$3,#REF!,$EX91:$KQ91,#REF!)),"",OFFSET($A$4,0,AO91))</f>
        <v/>
      </c>
      <c r="AP92" s="19" t="str">
        <f ca="1">IF(OR(AP91="",COUNTIF($EX$3:$KQ$3,#REF!)=COUNTIFS($EX$3:$KQ$3,#REF!,$EX91:$KQ91,#REF!)),"",OFFSET($A$4,0,AP91))</f>
        <v/>
      </c>
      <c r="AQ92" s="19" t="str">
        <f ca="1">IF(OR(AQ91="",COUNTIF($EX$3:$KQ$3,#REF!)=COUNTIFS($EX$3:$KQ$3,#REF!,$EX91:$KQ91,#REF!)),"",OFFSET($A$4,0,AQ91))</f>
        <v/>
      </c>
      <c r="AR92" s="19" t="str">
        <f ca="1">IF(OR(AR91="",COUNTIF($EX$3:$KQ$3,#REF!)=COUNTIFS($EX$3:$KQ$3,#REF!,$EX91:$KQ91,#REF!)),"",OFFSET($A$4,0,AR91))</f>
        <v/>
      </c>
      <c r="AS92" s="19" t="str">
        <f ca="1">IF(OR(AS91="",COUNTIF($EX$3:$KQ$3,#REF!)=COUNTIFS($EX$3:$KQ$3,#REF!,$EX91:$KQ91,#REF!)),"",OFFSET($A$4,0,AS91))</f>
        <v/>
      </c>
      <c r="AT92" s="19" t="str">
        <f ca="1">IF(OR(AT91="",COUNTIF($EX$3:$KQ$3,#REF!)=COUNTIFS($EX$3:$KQ$3,#REF!,$EX91:$KQ91,#REF!)),"",OFFSET($A$4,0,AT91))</f>
        <v/>
      </c>
      <c r="AU92" s="19" t="str">
        <f ca="1">IF(OR(AU91="",COUNTIF($EX$3:$KQ$3,#REF!)=COUNTIFS($EX$3:$KQ$3,#REF!,$EX91:$KQ91,#REF!)),"",OFFSET($A$4,0,AU91))</f>
        <v/>
      </c>
      <c r="AV92" s="19" t="str">
        <f ca="1">IF(OR(AV91="",COUNTIF($EX$3:$KQ$3,#REF!)=COUNTIFS($EX$3:$KQ$3,#REF!,$EX91:$KQ91,#REF!)),"",OFFSET($A$4,0,AV91))</f>
        <v/>
      </c>
      <c r="AW92" s="19" t="str">
        <f ca="1">IF(OR(AW91="",COUNTIF($EX$3:$KQ$3,#REF!)=COUNTIFS($EX$3:$KQ$3,#REF!,$EX91:$KQ91,#REF!)),"",OFFSET($A$4,0,AW91))</f>
        <v/>
      </c>
      <c r="AX92" s="19" t="str">
        <f ca="1">IF(OR(AX91="",COUNTIF($EX$3:$KQ$3,#REF!)=COUNTIFS($EX$3:$KQ$3,#REF!,$EX91:$KQ91,#REF!)),"",OFFSET($A$4,0,AX91))</f>
        <v/>
      </c>
      <c r="AY92" s="19" t="str">
        <f ca="1">IF(OR(AY91="",COUNTIF($EX$3:$KQ$3,#REF!)=COUNTIFS($EX$3:$KQ$3,#REF!,$EX91:$KQ91,#REF!)),"",OFFSET($A$4,0,AY91))</f>
        <v/>
      </c>
      <c r="AZ92" s="19" t="str">
        <f ca="1">IF(OR(AZ91="",COUNTIF($EX$3:$KQ$3,#REF!)=COUNTIFS($EX$3:$KQ$3,#REF!,$EX91:$KQ91,#REF!)),"",OFFSET($A$4,0,AZ91))</f>
        <v/>
      </c>
      <c r="BA92" s="19" t="str">
        <f ca="1">IF(OR(BA91="",COUNTIF($EX$3:$KQ$3,#REF!)=COUNTIFS($EX$3:$KQ$3,#REF!,$EX91:$KQ91,#REF!)),"",OFFSET($A$4,0,BA91))</f>
        <v/>
      </c>
      <c r="BB92" s="19" t="str">
        <f ca="1">IF(OR(BB91="",COUNTIF($EX$3:$KQ$3,#REF!)=COUNTIFS($EX$3:$KQ$3,#REF!,$EX91:$KQ91,#REF!)),"",OFFSET($A$4,0,BB91))</f>
        <v/>
      </c>
      <c r="BC92" s="19" t="str">
        <f ca="1">IF(OR(BC91="",COUNTIF($EX$3:$KQ$3,#REF!)=COUNTIFS($EX$3:$KQ$3,#REF!,$EX91:$KQ91,#REF!)),"",OFFSET($A$4,0,BC91))</f>
        <v/>
      </c>
      <c r="BD92" s="19" t="str">
        <f ca="1">IF(OR(BD91="",COUNTIF($EX$3:$KQ$3,#REF!)=COUNTIFS($EX$3:$KQ$3,#REF!,$EX91:$KQ91,#REF!)),"",OFFSET($A$4,0,BD91))</f>
        <v/>
      </c>
      <c r="BE92" s="19" t="str">
        <f ca="1">IF(OR(BE91="",COUNTIF($EX$3:$KQ$3,#REF!)=COUNTIFS($EX$3:$KQ$3,#REF!,$EX91:$KQ91,#REF!)),"",OFFSET($A$4,0,BE91))</f>
        <v/>
      </c>
      <c r="BF92" s="19" t="str">
        <f ca="1">IF(OR(BF91="",COUNTIF($EX$3:$KQ$3,#REF!)=COUNTIFS($EX$3:$KQ$3,#REF!,$EX91:$KQ91,#REF!)),"",OFFSET($A$4,0,BF91))</f>
        <v/>
      </c>
      <c r="BG92" s="19" t="str">
        <f ca="1">IF(OR(BG91="",COUNTIF($EX$3:$KQ$3,#REF!)=COUNTIFS($EX$3:$KQ$3,#REF!,$EX91:$KQ91,#REF!)),"",OFFSET($A$4,0,BG91))</f>
        <v/>
      </c>
      <c r="BH92" s="19" t="str">
        <f ca="1">IF(OR(BH91="",COUNTIF($EX$3:$KQ$3,#REF!)=COUNTIFS($EX$3:$KQ$3,#REF!,$EX91:$KQ91,#REF!)),"",OFFSET($A$4,0,BH91))</f>
        <v/>
      </c>
      <c r="BI92" s="19" t="str">
        <f ca="1">IF(OR(BI91="",COUNTIF($EX$3:$KQ$3,#REF!)=COUNTIFS($EX$3:$KQ$3,#REF!,$EX91:$KQ91,#REF!)),"",OFFSET($A$4,0,BI91))</f>
        <v/>
      </c>
      <c r="BJ92" s="19" t="str">
        <f ca="1">IF(OR(BJ91="",COUNTIF($EX$3:$KQ$3,#REF!)=COUNTIFS($EX$3:$KQ$3,#REF!,$EX91:$KQ91,#REF!)),"",OFFSET($A$4,0,BJ91))</f>
        <v/>
      </c>
      <c r="BK92" s="19" t="str">
        <f ca="1">IF(OR(BK91="",COUNTIF($EX$3:$KQ$3,#REF!)=COUNTIFS($EX$3:$KQ$3,#REF!,$EX91:$KQ91,#REF!)),"",OFFSET($A$4,0,BK91))</f>
        <v/>
      </c>
      <c r="BL92" s="19" t="str">
        <f ca="1">IF(OR(BL91="",COUNTIF($EX$3:$KQ$3,#REF!)=COUNTIFS($EX$3:$KQ$3,#REF!,$EX91:$KQ91,#REF!)),"",OFFSET($A$4,0,BL91))</f>
        <v/>
      </c>
      <c r="BM92" s="19" t="str">
        <f ca="1">IF(OR(BM91="",COUNTIF($EX$3:$KQ$3,#REF!)=COUNTIFS($EX$3:$KQ$3,#REF!,$EX91:$KQ91,#REF!)),"",OFFSET($A$4,0,BM91))</f>
        <v/>
      </c>
      <c r="BN92" s="19" t="str">
        <f ca="1">IF(OR(BN91="",COUNTIF($EX$3:$KQ$3,#REF!)=COUNTIFS($EX$3:$KQ$3,#REF!,$EX91:$KQ91,#REF!)),"",OFFSET($A$4,0,BN91))</f>
        <v/>
      </c>
      <c r="BO92" s="19" t="str">
        <f ca="1">IF(OR(BO91="",COUNTIF($EX$3:$KQ$3,#REF!)=COUNTIFS($EX$3:$KQ$3,#REF!,$EX91:$KQ91,#REF!)),"",OFFSET($A$4,0,BO91))</f>
        <v/>
      </c>
      <c r="BP92" s="19" t="str">
        <f ca="1">IF(OR(BP91="",COUNTIF($EX$3:$KQ$3,#REF!)=COUNTIFS($EX$3:$KQ$3,#REF!,$EX91:$KQ91,#REF!)),"",OFFSET($A$4,0,BP91))</f>
        <v/>
      </c>
      <c r="BQ92" s="19" t="str">
        <f ca="1">IF(OR(BQ91="",COUNTIF($EX$3:$KQ$3,#REF!)=COUNTIFS($EX$3:$KQ$3,#REF!,$EX91:$KQ91,#REF!)),"",OFFSET($A$4,0,BQ91))</f>
        <v/>
      </c>
      <c r="BR92" s="19" t="str">
        <f ca="1">IF(OR(BR91="",COUNTIF($EX$3:$KQ$3,#REF!)=COUNTIFS($EX$3:$KQ$3,#REF!,$EX91:$KQ91,#REF!)),"",OFFSET($A$4,0,BR91))</f>
        <v/>
      </c>
      <c r="BS92" s="19" t="str">
        <f ca="1">IF(OR(BS91="",COUNTIF($EX$3:$KQ$3,#REF!)=COUNTIFS($EX$3:$KQ$3,#REF!,$EX91:$KQ91,#REF!)),"",OFFSET($A$4,0,BS91))</f>
        <v/>
      </c>
      <c r="BT92" s="19" t="str">
        <f ca="1">IF(OR(BT91="",COUNTIF($EX$3:$KQ$3,#REF!)=COUNTIFS($EX$3:$KQ$3,#REF!,$EX91:$KQ91,#REF!)),"",OFFSET($A$4,0,BT91))</f>
        <v/>
      </c>
      <c r="BU92" s="19" t="str">
        <f ca="1">IF(OR(BU91="",COUNTIF($EX$3:$KQ$3,#REF!)=COUNTIFS($EX$3:$KQ$3,#REF!,$EX91:$KQ91,#REF!)),"",OFFSET($A$4,0,BU91))</f>
        <v/>
      </c>
      <c r="BV92" s="19" t="str">
        <f ca="1">IF(OR(BV91="",COUNTIF($EX$3:$KQ$3,#REF!)=COUNTIFS($EX$3:$KQ$3,#REF!,$EX91:$KQ91,#REF!)),"",OFFSET($A$4,0,BV91))</f>
        <v/>
      </c>
      <c r="BW92" s="19" t="str">
        <f ca="1">IF(OR(BW91="",COUNTIF($EX$3:$KQ$3,#REF!)=COUNTIFS($EX$3:$KQ$3,#REF!,$EX91:$KQ91,#REF!)),"",OFFSET($A$4,0,BW91))</f>
        <v/>
      </c>
      <c r="BX92" s="19" t="str">
        <f ca="1">IF(OR(BX91="",COUNTIF($EX$3:$KQ$3,#REF!)=COUNTIFS($EX$3:$KQ$3,#REF!,$EX91:$KQ91,#REF!)),"",OFFSET($A$4,0,BX91))</f>
        <v/>
      </c>
      <c r="BY92" s="19" t="str">
        <f ca="1">IF(OR(BY91="",COUNTIF($EX$3:$KQ$3,#REF!)=COUNTIFS($EX$3:$KQ$3,#REF!,$EX91:$KQ91,#REF!)),"",OFFSET($A$4,0,BY91))</f>
        <v/>
      </c>
      <c r="BZ92" s="19" t="str">
        <f ca="1">IF(OR(BZ91="",COUNTIF($EX$3:$KQ$3,#REF!)=COUNTIFS($EX$3:$KQ$3,#REF!,$EX91:$KQ91,#REF!)),"",OFFSET($A$4,0,BZ91))</f>
        <v/>
      </c>
      <c r="CA92" s="19" t="str">
        <f ca="1">IF(OR(CA91="",COUNTIF($EX$3:$KQ$3,#REF!)=COUNTIFS($EX$3:$KQ$3,#REF!,$EX91:$KQ91,#REF!)),"",OFFSET($A$4,0,CA91))</f>
        <v/>
      </c>
      <c r="CB92" s="19" t="str">
        <f ca="1">IF(OR(CB91="",COUNTIF($EX$3:$KQ$3,#REF!)=COUNTIFS($EX$3:$KQ$3,#REF!,$EX91:$KQ91,#REF!)),"",OFFSET($A$4,0,CB91))</f>
        <v/>
      </c>
      <c r="CC92" s="19" t="str">
        <f ca="1">IF(OR(CC91="",COUNTIF($EX$3:$KQ$3,#REF!)=COUNTIFS($EX$3:$KQ$3,#REF!,$EX91:$KQ91,#REF!)),"",OFFSET($A$4,0,CC91))</f>
        <v/>
      </c>
      <c r="CD92" s="19" t="str">
        <f ca="1">IF(OR(CD91="",COUNTIF($EX$3:$KQ$3,#REF!)=COUNTIFS($EX$3:$KQ$3,#REF!,$EX91:$KQ91,#REF!)),"",OFFSET($A$4,0,CD91))</f>
        <v/>
      </c>
      <c r="CE92" s="19" t="str">
        <f ca="1">IF(OR(CE91="",COUNTIF($EX$3:$KQ$3,#REF!)=COUNTIFS($EX$3:$KQ$3,#REF!,$EX91:$KQ91,#REF!)),"",OFFSET($A$4,0,CE91))</f>
        <v/>
      </c>
      <c r="CF92" s="19" t="str">
        <f ca="1">IF(OR(CF91="",COUNTIF($EX$3:$KQ$3,#REF!)=COUNTIFS($EX$3:$KQ$3,#REF!,$EX91:$KQ91,#REF!)),"",OFFSET($A$4,0,CF91))</f>
        <v/>
      </c>
      <c r="CG92" s="19" t="str">
        <f ca="1">IF(OR(CG91="",COUNTIF($EX$3:$KQ$3,#REF!)=COUNTIFS($EX$3:$KQ$3,#REF!,$EX91:$KQ91,#REF!)),"",OFFSET($A$4,0,CG91))</f>
        <v/>
      </c>
      <c r="CH92" s="19" t="str">
        <f ca="1">IF(OR(CH91="",COUNTIF($EX$3:$KQ$3,#REF!)=COUNTIFS($EX$3:$KQ$3,#REF!,$EX91:$KQ91,#REF!)),"",OFFSET($A$4,0,CH91))</f>
        <v/>
      </c>
      <c r="CI92" s="19" t="str">
        <f ca="1">IF(OR(CI91="",COUNTIF($EX$3:$KQ$3,#REF!)=COUNTIFS($EX$3:$KQ$3,#REF!,$EX91:$KQ91,#REF!)),"",OFFSET($A$4,0,CI91))</f>
        <v/>
      </c>
      <c r="CJ92" s="19" t="str">
        <f ca="1">IF(OR(CJ91="",COUNTIF($EX$3:$KQ$3,#REF!)=COUNTIFS($EX$3:$KQ$3,#REF!,$EX91:$KQ91,#REF!)),"",OFFSET($A$4,0,CJ91))</f>
        <v/>
      </c>
      <c r="CK92" s="19" t="str">
        <f ca="1">IF(OR(CK91="",COUNTIF($EX$3:$KQ$3,#REF!)=COUNTIFS($EX$3:$KQ$3,#REF!,$EX91:$KQ91,#REF!)),"",OFFSET($A$4,0,CK91))</f>
        <v/>
      </c>
      <c r="CL92" s="19" t="str">
        <f ca="1">IF(OR(CL91="",COUNTIF($EX$3:$KQ$3,#REF!)=COUNTIFS($EX$3:$KQ$3,#REF!,$EX91:$KQ91,#REF!)),"",OFFSET($A$4,0,CL91))</f>
        <v/>
      </c>
      <c r="CM92" s="19" t="str">
        <f ca="1">IF(OR(CM91="",COUNTIF($EX$3:$KQ$3,#REF!)=COUNTIFS($EX$3:$KQ$3,#REF!,$EX91:$KQ91,#REF!)),"",OFFSET($A$4,0,CM91))</f>
        <v/>
      </c>
      <c r="CN92" s="19" t="str">
        <f ca="1">IF(OR(CN91="",COUNTIF($EX$3:$KQ$3,#REF!)=COUNTIFS($EX$3:$KQ$3,#REF!,$EX91:$KQ91,#REF!)),"",OFFSET($A$4,0,CN91))</f>
        <v/>
      </c>
      <c r="CO92" s="19" t="str">
        <f ca="1">IF(OR(CO91="",COUNTIF($EX$3:$KQ$3,#REF!)=COUNTIFS($EX$3:$KQ$3,#REF!,$EX91:$KQ91,#REF!)),"",OFFSET($A$4,0,CO91))</f>
        <v/>
      </c>
      <c r="CP92" s="19" t="str">
        <f ca="1">IF(OR(CP91="",COUNTIF($EX$3:$KQ$3,#REF!)=COUNTIFS($EX$3:$KQ$3,#REF!,$EX91:$KQ91,#REF!)),"",OFFSET($A$4,0,CP91))</f>
        <v/>
      </c>
      <c r="CQ92" s="19" t="str">
        <f ca="1">IF(OR(CQ91="",COUNTIF($EX$3:$KQ$3,#REF!)=COUNTIFS($EX$3:$KQ$3,#REF!,$EX91:$KQ91,#REF!)),"",OFFSET($A$4,0,CQ91))</f>
        <v/>
      </c>
      <c r="CR92" s="19" t="str">
        <f ca="1">IF(OR(CR91="",COUNTIF($EX$3:$KQ$3,#REF!)=COUNTIFS($EX$3:$KQ$3,#REF!,$EX91:$KQ91,#REF!)),"",OFFSET($A$4,0,CR91))</f>
        <v/>
      </c>
      <c r="CS92" s="19" t="str">
        <f ca="1">IF(OR(CS91="",COUNTIF($EX$3:$KQ$3,#REF!)=COUNTIFS($EX$3:$KQ$3,#REF!,$EX91:$KQ91,#REF!)),"",OFFSET($A$4,0,CS91))</f>
        <v/>
      </c>
      <c r="CT92" s="19" t="str">
        <f ca="1">IF(OR(CT91="",COUNTIF($EX$3:$KQ$3,#REF!)=COUNTIFS($EX$3:$KQ$3,#REF!,$EX91:$KQ91,#REF!)),"",OFFSET($A$4,0,CT91))</f>
        <v/>
      </c>
      <c r="CU92" s="19" t="str">
        <f ca="1">IF(OR(CU91="",COUNTIF($EX$3:$KQ$3,#REF!)=COUNTIFS($EX$3:$KQ$3,#REF!,$EX91:$KQ91,#REF!)),"",OFFSET($A$4,0,CU91))</f>
        <v/>
      </c>
      <c r="CV92" s="19" t="str">
        <f ca="1">IF(OR(CV91="",COUNTIF($EX$3:$KQ$3,#REF!)=COUNTIFS($EX$3:$KQ$3,#REF!,$EX91:$KQ91,#REF!)),"",OFFSET($A$4,0,CV91))</f>
        <v/>
      </c>
      <c r="CW92" s="19" t="str">
        <f ca="1">IF(OR(CW91="",COUNTIF($EX$3:$KQ$3,#REF!)=COUNTIFS($EX$3:$KQ$3,#REF!,$EX91:$KQ91,#REF!)),"",OFFSET($A$4,0,CW91))</f>
        <v/>
      </c>
      <c r="CX92" s="19" t="str">
        <f ca="1">IF(OR(CX91="",COUNTIF($EX$3:$KQ$3,#REF!)=COUNTIFS($EX$3:$KQ$3,#REF!,$EX91:$KQ91,#REF!)),"",OFFSET($A$4,0,CX91))</f>
        <v/>
      </c>
      <c r="CY92" s="19" t="str">
        <f ca="1">IF(OR(CY91="",COUNTIF($EX$3:$KQ$3,#REF!)=COUNTIFS($EX$3:$KQ$3,#REF!,$EX91:$KQ91,#REF!)),"",OFFSET($A$4,0,CY91))</f>
        <v/>
      </c>
      <c r="CZ92" s="19" t="str">
        <f ca="1">IF(OR(CZ91="",COUNTIF($EX$3:$KQ$3,#REF!)=COUNTIFS($EX$3:$KQ$3,#REF!,$EX91:$KQ91,#REF!)),"",OFFSET($A$4,0,CZ91))</f>
        <v/>
      </c>
      <c r="DA92" s="19" t="str">
        <f ca="1">IF(OR(DA91="",COUNTIF($EX$3:$KQ$3,#REF!)=COUNTIFS($EX$3:$KQ$3,#REF!,$EX91:$KQ91,#REF!)),"",OFFSET($A$4,0,DA91))</f>
        <v/>
      </c>
      <c r="DB92" s="19" t="str">
        <f ca="1">IF(OR(DB91="",COUNTIF($EX$3:$KQ$3,#REF!)=COUNTIFS($EX$3:$KQ$3,#REF!,$EX91:$KQ91,#REF!)),"",OFFSET($A$4,0,DB91))</f>
        <v/>
      </c>
      <c r="DC92" s="19" t="str">
        <f ca="1">IF(OR(DC91="",COUNTIF($EX$3:$KQ$3,#REF!)=COUNTIFS($EX$3:$KQ$3,#REF!,$EX91:$KQ91,#REF!)),"",OFFSET($A$4,0,DC91))</f>
        <v/>
      </c>
      <c r="DD92" s="19" t="str">
        <f ca="1">IF(OR(DD91="",COUNTIF($EX$3:$KQ$3,#REF!)=COUNTIFS($EX$3:$KQ$3,#REF!,$EX91:$KQ91,#REF!)),"",OFFSET($A$4,0,DD91))</f>
        <v/>
      </c>
      <c r="DE92" s="19" t="str">
        <f ca="1">IF(OR(DE91="",COUNTIF($EX$3:$KQ$3,#REF!)=COUNTIFS($EX$3:$KQ$3,#REF!,$EX91:$KQ91,#REF!)),"",OFFSET($A$4,0,DE91))</f>
        <v/>
      </c>
      <c r="DF92" s="19" t="str">
        <f ca="1">IF(OR(DF91="",COUNTIF($EX$3:$KQ$3,#REF!)=COUNTIFS($EX$3:$KQ$3,#REF!,$EX91:$KQ91,#REF!)),"",OFFSET($A$4,0,DF91))</f>
        <v/>
      </c>
      <c r="DG92" s="19" t="str">
        <f ca="1">IF(OR(DG91="",COUNTIF($EX$3:$KQ$3,#REF!)=COUNTIFS($EX$3:$KQ$3,#REF!,$EX91:$KQ91,#REF!)),"",OFFSET($A$4,0,DG91))</f>
        <v/>
      </c>
      <c r="DH92" s="19" t="str">
        <f ca="1">IF(OR(DH91="",COUNTIF($EX$3:$KQ$3,#REF!)=COUNTIFS($EX$3:$KQ$3,#REF!,$EX91:$KQ91,#REF!)),"",OFFSET($A$4,0,DH91))</f>
        <v/>
      </c>
      <c r="DI92" s="19" t="str">
        <f ca="1">IF(OR(DI91="",COUNTIF($EX$3:$KQ$3,#REF!)=COUNTIFS($EX$3:$KQ$3,#REF!,$EX91:$KQ91,#REF!)),"",OFFSET($A$4,0,DI91))</f>
        <v/>
      </c>
      <c r="DJ92" s="19" t="str">
        <f ca="1">IF(OR(DJ91="",COUNTIF($EX$3:$KQ$3,#REF!)=COUNTIFS($EX$3:$KQ$3,#REF!,$EX91:$KQ91,#REF!)),"",OFFSET($A$4,0,DJ91))</f>
        <v/>
      </c>
      <c r="DK92" s="19" t="str">
        <f ca="1">IF(OR(DK91="",COUNTIF($EX$3:$KQ$3,#REF!)=COUNTIFS($EX$3:$KQ$3,#REF!,$EX91:$KQ91,#REF!)),"",OFFSET($A$4,0,DK91))</f>
        <v/>
      </c>
      <c r="DL92" s="19" t="str">
        <f ca="1">IF(OR(DL91="",COUNTIF($EX$3:$KQ$3,#REF!)=COUNTIFS($EX$3:$KQ$3,#REF!,$EX91:$KQ91,#REF!)),"",OFFSET($A$4,0,DL91))</f>
        <v/>
      </c>
      <c r="DM92" s="19" t="str">
        <f ca="1">IF(OR(DM91="",COUNTIF($EX$3:$KQ$3,#REF!)=COUNTIFS($EX$3:$KQ$3,#REF!,$EX91:$KQ91,#REF!)),"",OFFSET($A$4,0,DM91))</f>
        <v/>
      </c>
      <c r="DN92" s="19" t="str">
        <f ca="1">IF(OR(DN91="",COUNTIF($EX$3:$KQ$3,#REF!)=COUNTIFS($EX$3:$KQ$3,#REF!,$EX91:$KQ91,#REF!)),"",OFFSET($A$4,0,DN91))</f>
        <v/>
      </c>
      <c r="DO92" s="19" t="str">
        <f ca="1">IF(OR(DO91="",COUNTIF($EX$3:$KQ$3,#REF!)=COUNTIFS($EX$3:$KQ$3,#REF!,$EX91:$KQ91,#REF!)),"",OFFSET($A$4,0,DO91))</f>
        <v/>
      </c>
      <c r="DP92" s="19" t="str">
        <f ca="1">IF(OR(DP91="",COUNTIF($EX$3:$KQ$3,#REF!)=COUNTIFS($EX$3:$KQ$3,#REF!,$EX91:$KQ91,#REF!)),"",OFFSET($A$4,0,DP91))</f>
        <v/>
      </c>
      <c r="DQ92" s="19" t="str">
        <f ca="1">IF(OR(DQ91="",COUNTIF($EX$3:$KQ$3,#REF!)=COUNTIFS($EX$3:$KQ$3,#REF!,$EX91:$KQ91,#REF!)),"",OFFSET($A$4,0,DQ91))</f>
        <v/>
      </c>
      <c r="DR92" s="19" t="str">
        <f ca="1">IF(OR(DR91="",COUNTIF($EX$3:$KQ$3,#REF!)=COUNTIFS($EX$3:$KQ$3,#REF!,$EX91:$KQ91,#REF!)),"",OFFSET($A$4,0,DR91))</f>
        <v/>
      </c>
      <c r="DS92" s="19" t="str">
        <f ca="1">IF(OR(DS91="",COUNTIF($EX$3:$KQ$3,#REF!)=COUNTIFS($EX$3:$KQ$3,#REF!,$EX91:$KQ91,#REF!)),"",OFFSET($A$4,0,DS91))</f>
        <v/>
      </c>
      <c r="DT92" s="19" t="str">
        <f ca="1">IF(OR(DT91="",COUNTIF($EX$3:$KQ$3,#REF!)=COUNTIFS($EX$3:$KQ$3,#REF!,$EX91:$KQ91,#REF!)),"",OFFSET($A$4,0,DT91))</f>
        <v/>
      </c>
      <c r="DU92" s="19" t="str">
        <f ca="1">IF(OR(DU91="",COUNTIF($EX$3:$KQ$3,#REF!)=COUNTIFS($EX$3:$KQ$3,#REF!,$EX91:$KQ91,#REF!)),"",OFFSET($A$4,0,DU91))</f>
        <v/>
      </c>
      <c r="DV92" s="19" t="str">
        <f ca="1">IF(OR(DV91="",COUNTIF($EX$3:$KQ$3,#REF!)=COUNTIFS($EX$3:$KQ$3,#REF!,$EX91:$KQ91,#REF!)),"",OFFSET($A$4,0,DV91))</f>
        <v/>
      </c>
      <c r="DW92" s="19" t="str">
        <f ca="1">IF(OR(DW91="",COUNTIF($EX$3:$KQ$3,#REF!)=COUNTIFS($EX$3:$KQ$3,#REF!,$EX91:$KQ91,#REF!)),"",OFFSET($A$4,0,DW91))</f>
        <v/>
      </c>
      <c r="DX92" s="19" t="str">
        <f ca="1">IF(OR(DX91="",COUNTIF($EX$3:$KQ$3,#REF!)=COUNTIFS($EX$3:$KQ$3,#REF!,$EX91:$KQ91,#REF!)),"",OFFSET($A$4,0,DX91))</f>
        <v/>
      </c>
      <c r="DY92" s="19" t="str">
        <f ca="1">IF(OR(DY91="",COUNTIF($EX$3:$KQ$3,#REF!)=COUNTIFS($EX$3:$KQ$3,#REF!,$EX91:$KQ91,#REF!)),"",OFFSET($A$4,0,DY91))</f>
        <v/>
      </c>
      <c r="DZ92" s="19" t="str">
        <f ca="1">IF(OR(DZ91="",COUNTIF($EX$3:$KQ$3,#REF!)=COUNTIFS($EX$3:$KQ$3,#REF!,$EX91:$KQ91,#REF!)),"",OFFSET($A$4,0,DZ91))</f>
        <v/>
      </c>
      <c r="EA92" s="19" t="str">
        <f ca="1">IF(OR(EA91="",COUNTIF($EX$3:$KQ$3,#REF!)=COUNTIFS($EX$3:$KQ$3,#REF!,$EX91:$KQ91,#REF!)),"",OFFSET($A$4,0,EA91))</f>
        <v/>
      </c>
      <c r="EB92" s="19"/>
      <c r="EC92" s="19"/>
      <c r="ED92" s="19"/>
      <c r="EE92" s="19"/>
      <c r="EF92" s="19"/>
      <c r="EG92" s="19"/>
      <c r="EH92" s="19"/>
      <c r="EI92" s="19"/>
      <c r="EJ92" s="19"/>
      <c r="EK92" s="19"/>
      <c r="EL92" s="19"/>
      <c r="EM92" s="19"/>
      <c r="EN92" s="19"/>
      <c r="EO92" s="19"/>
      <c r="EP92" s="19"/>
      <c r="EQ92" s="19"/>
      <c r="ER92" s="19"/>
      <c r="ES92" s="19"/>
      <c r="ET92" s="19"/>
      <c r="EU92" s="19"/>
      <c r="EX92" s="19" t="str">
        <f t="shared" ca="1" si="612"/>
        <v/>
      </c>
      <c r="EY92" s="19" t="str">
        <f t="shared" ca="1" si="613"/>
        <v/>
      </c>
      <c r="EZ92" s="19" t="str">
        <f t="shared" ca="1" si="614"/>
        <v/>
      </c>
      <c r="FA92" s="19" t="str">
        <f t="shared" ca="1" si="615"/>
        <v/>
      </c>
      <c r="FB92" s="19" t="str">
        <f t="shared" ca="1" si="616"/>
        <v/>
      </c>
      <c r="FC92" s="19" t="str">
        <f t="shared" ca="1" si="617"/>
        <v/>
      </c>
      <c r="FD92" s="19" t="str">
        <f t="shared" ca="1" si="618"/>
        <v/>
      </c>
      <c r="FE92" s="19" t="str">
        <f t="shared" ca="1" si="619"/>
        <v/>
      </c>
      <c r="FF92" s="19" t="str">
        <f t="shared" ca="1" si="620"/>
        <v/>
      </c>
      <c r="FG92" s="19" t="str">
        <f t="shared" ca="1" si="621"/>
        <v/>
      </c>
      <c r="FH92" s="19" t="str">
        <f t="shared" ca="1" si="622"/>
        <v/>
      </c>
      <c r="FI92" s="19" t="str">
        <f t="shared" ca="1" si="623"/>
        <v/>
      </c>
      <c r="FJ92" s="19" t="str">
        <f t="shared" ca="1" si="624"/>
        <v/>
      </c>
      <c r="FK92" s="19" t="str">
        <f t="shared" ca="1" si="625"/>
        <v/>
      </c>
      <c r="FL92" s="19" t="str">
        <f t="shared" ca="1" si="626"/>
        <v/>
      </c>
      <c r="FM92" s="19" t="str">
        <f t="shared" ca="1" si="627"/>
        <v/>
      </c>
      <c r="FN92" s="19" t="str">
        <f t="shared" ca="1" si="628"/>
        <v/>
      </c>
      <c r="FO92" s="19" t="str">
        <f t="shared" ca="1" si="629"/>
        <v/>
      </c>
      <c r="FP92" s="19" t="str">
        <f t="shared" ca="1" si="630"/>
        <v/>
      </c>
      <c r="FQ92" s="19" t="str">
        <f t="shared" ca="1" si="631"/>
        <v/>
      </c>
      <c r="FR92" s="19" t="str">
        <f t="shared" ca="1" si="632"/>
        <v/>
      </c>
      <c r="FS92" s="19" t="str">
        <f t="shared" ca="1" si="633"/>
        <v/>
      </c>
      <c r="FT92" s="19" t="str">
        <f t="shared" ca="1" si="634"/>
        <v/>
      </c>
      <c r="FU92" s="19" t="str">
        <f t="shared" ca="1" si="635"/>
        <v/>
      </c>
      <c r="FV92" s="19" t="str">
        <f t="shared" ca="1" si="636"/>
        <v/>
      </c>
      <c r="FW92" s="19" t="str">
        <f t="shared" ca="1" si="637"/>
        <v/>
      </c>
      <c r="FX92" s="19" t="str">
        <f t="shared" ca="1" si="638"/>
        <v/>
      </c>
      <c r="FY92" s="19" t="str">
        <f t="shared" ca="1" si="639"/>
        <v/>
      </c>
      <c r="FZ92" s="19" t="str">
        <f t="shared" ca="1" si="640"/>
        <v/>
      </c>
      <c r="GA92" s="19" t="str">
        <f t="shared" ca="1" si="641"/>
        <v/>
      </c>
      <c r="GB92" s="19" t="str">
        <f t="shared" ca="1" si="642"/>
        <v/>
      </c>
      <c r="GC92" s="19" t="str">
        <f t="shared" ca="1" si="643"/>
        <v/>
      </c>
      <c r="GD92" s="19" t="str">
        <f t="shared" ca="1" si="644"/>
        <v/>
      </c>
      <c r="GE92" s="19" t="str">
        <f t="shared" ca="1" si="645"/>
        <v/>
      </c>
      <c r="GF92" s="19" t="str">
        <f t="shared" ca="1" si="646"/>
        <v/>
      </c>
      <c r="GG92" s="19" t="str">
        <f t="shared" ca="1" si="647"/>
        <v/>
      </c>
      <c r="GH92" s="19" t="str">
        <f t="shared" ca="1" si="648"/>
        <v/>
      </c>
      <c r="GI92" s="19" t="str">
        <f t="shared" ca="1" si="649"/>
        <v/>
      </c>
      <c r="GJ92" s="19" t="str">
        <f t="shared" ca="1" si="650"/>
        <v/>
      </c>
      <c r="GK92" s="19" t="str">
        <f t="shared" ca="1" si="651"/>
        <v/>
      </c>
      <c r="GL92" s="19" t="str">
        <f t="shared" ca="1" si="652"/>
        <v/>
      </c>
      <c r="GM92" s="19" t="str">
        <f t="shared" ca="1" si="653"/>
        <v/>
      </c>
      <c r="GN92" s="19" t="str">
        <f t="shared" ca="1" si="654"/>
        <v/>
      </c>
      <c r="GO92" s="19" t="str">
        <f t="shared" ca="1" si="655"/>
        <v/>
      </c>
      <c r="GP92" s="19" t="str">
        <f t="shared" ca="1" si="656"/>
        <v/>
      </c>
      <c r="GQ92" s="19" t="str">
        <f t="shared" ca="1" si="657"/>
        <v/>
      </c>
      <c r="GR92" s="19" t="str">
        <f t="shared" ca="1" si="658"/>
        <v/>
      </c>
      <c r="GS92" s="19" t="str">
        <f t="shared" ca="1" si="659"/>
        <v/>
      </c>
      <c r="GT92" s="19" t="str">
        <f t="shared" ca="1" si="660"/>
        <v/>
      </c>
      <c r="GU92" s="19" t="str">
        <f t="shared" ca="1" si="661"/>
        <v/>
      </c>
      <c r="GV92" s="19" t="str">
        <f t="shared" ca="1" si="662"/>
        <v/>
      </c>
      <c r="GW92" s="19" t="str">
        <f t="shared" ca="1" si="663"/>
        <v/>
      </c>
      <c r="GX92" s="19" t="str">
        <f t="shared" ca="1" si="664"/>
        <v/>
      </c>
      <c r="GY92" s="19" t="str">
        <f t="shared" ca="1" si="665"/>
        <v/>
      </c>
      <c r="GZ92" s="19" t="str">
        <f t="shared" ca="1" si="666"/>
        <v/>
      </c>
      <c r="HA92" s="19" t="str">
        <f t="shared" ca="1" si="667"/>
        <v/>
      </c>
      <c r="HB92" s="19" t="str">
        <f t="shared" ca="1" si="668"/>
        <v/>
      </c>
      <c r="HC92" s="19" t="str">
        <f t="shared" ca="1" si="669"/>
        <v/>
      </c>
      <c r="HD92" s="19" t="str">
        <f t="shared" ca="1" si="670"/>
        <v/>
      </c>
      <c r="HE92" s="19" t="str">
        <f t="shared" ca="1" si="671"/>
        <v/>
      </c>
      <c r="HF92" s="19" t="str">
        <f t="shared" ca="1" si="672"/>
        <v/>
      </c>
      <c r="HG92" s="19" t="str">
        <f t="shared" ca="1" si="673"/>
        <v/>
      </c>
      <c r="HH92" s="19" t="str">
        <f t="shared" ca="1" si="674"/>
        <v/>
      </c>
      <c r="HI92" s="19" t="str">
        <f t="shared" ca="1" si="675"/>
        <v/>
      </c>
      <c r="HJ92" s="19" t="str">
        <f t="shared" ca="1" si="676"/>
        <v/>
      </c>
      <c r="HK92" s="19" t="str">
        <f t="shared" ca="1" si="677"/>
        <v/>
      </c>
      <c r="HL92" s="19" t="str">
        <f t="shared" ca="1" si="678"/>
        <v/>
      </c>
      <c r="HM92" s="19" t="str">
        <f t="shared" ca="1" si="679"/>
        <v/>
      </c>
      <c r="HN92" s="19" t="str">
        <f t="shared" ca="1" si="680"/>
        <v/>
      </c>
      <c r="HO92" s="19" t="str">
        <f t="shared" ca="1" si="681"/>
        <v/>
      </c>
      <c r="HP92" s="19" t="str">
        <f t="shared" ca="1" si="682"/>
        <v/>
      </c>
      <c r="HQ92" s="19" t="str">
        <f t="shared" ca="1" si="683"/>
        <v/>
      </c>
      <c r="HR92" s="19" t="str">
        <f t="shared" ca="1" si="684"/>
        <v/>
      </c>
      <c r="HS92" s="19" t="str">
        <f t="shared" ca="1" si="685"/>
        <v/>
      </c>
      <c r="HT92" s="19" t="str">
        <f t="shared" ca="1" si="686"/>
        <v/>
      </c>
      <c r="HU92" s="19" t="str">
        <f t="shared" ca="1" si="687"/>
        <v/>
      </c>
      <c r="HV92" s="19" t="str">
        <f t="shared" ca="1" si="688"/>
        <v/>
      </c>
      <c r="HW92" s="19" t="str">
        <f t="shared" ca="1" si="689"/>
        <v/>
      </c>
      <c r="HX92" s="19" t="str">
        <f t="shared" ca="1" si="690"/>
        <v/>
      </c>
      <c r="HY92" s="19" t="str">
        <f t="shared" ca="1" si="691"/>
        <v/>
      </c>
      <c r="HZ92" s="19" t="str">
        <f t="shared" ca="1" si="692"/>
        <v/>
      </c>
      <c r="IA92" s="19" t="str">
        <f t="shared" ca="1" si="693"/>
        <v/>
      </c>
      <c r="IB92" s="19" t="str">
        <f t="shared" ca="1" si="694"/>
        <v/>
      </c>
      <c r="IC92" s="19" t="str">
        <f t="shared" ca="1" si="695"/>
        <v/>
      </c>
      <c r="ID92" s="19" t="str">
        <f t="shared" ca="1" si="696"/>
        <v/>
      </c>
      <c r="IE92" s="19" t="str">
        <f t="shared" ca="1" si="697"/>
        <v/>
      </c>
      <c r="IF92" s="19" t="str">
        <f t="shared" ca="1" si="698"/>
        <v/>
      </c>
      <c r="IG92" s="19" t="str">
        <f t="shared" ca="1" si="699"/>
        <v/>
      </c>
      <c r="IH92" s="19" t="str">
        <f t="shared" ca="1" si="700"/>
        <v/>
      </c>
      <c r="II92" s="19" t="str">
        <f t="shared" ca="1" si="701"/>
        <v/>
      </c>
      <c r="IJ92" s="19" t="str">
        <f t="shared" ca="1" si="702"/>
        <v/>
      </c>
      <c r="IK92" s="19" t="str">
        <f t="shared" ca="1" si="703"/>
        <v/>
      </c>
      <c r="IL92" s="19" t="str">
        <f t="shared" ca="1" si="704"/>
        <v/>
      </c>
      <c r="IM92" s="19" t="str">
        <f t="shared" ca="1" si="705"/>
        <v/>
      </c>
      <c r="IN92" s="19" t="str">
        <f t="shared" ca="1" si="706"/>
        <v/>
      </c>
      <c r="IO92" s="19" t="str">
        <f t="shared" ca="1" si="707"/>
        <v/>
      </c>
      <c r="IP92" s="19" t="str">
        <f t="shared" ca="1" si="708"/>
        <v/>
      </c>
      <c r="IQ92" s="19" t="str">
        <f t="shared" ca="1" si="709"/>
        <v/>
      </c>
      <c r="IR92" s="19" t="str">
        <f t="shared" ca="1" si="710"/>
        <v/>
      </c>
      <c r="IS92" s="19" t="str">
        <f t="shared" ca="1" si="711"/>
        <v/>
      </c>
      <c r="IT92" s="19" t="str">
        <f t="shared" ca="1" si="712"/>
        <v/>
      </c>
      <c r="IU92" s="19" t="str">
        <f t="shared" ca="1" si="713"/>
        <v/>
      </c>
      <c r="IV92" s="19" t="str">
        <f t="shared" ca="1" si="714"/>
        <v/>
      </c>
      <c r="IW92" s="19" t="str">
        <f t="shared" ca="1" si="715"/>
        <v/>
      </c>
      <c r="IX92" s="19" t="str">
        <f t="shared" ca="1" si="716"/>
        <v/>
      </c>
      <c r="IY92" s="19" t="str">
        <f t="shared" ca="1" si="717"/>
        <v/>
      </c>
      <c r="IZ92" s="19" t="str">
        <f t="shared" ca="1" si="718"/>
        <v/>
      </c>
      <c r="JA92" s="19" t="str">
        <f t="shared" ca="1" si="719"/>
        <v/>
      </c>
      <c r="JB92" s="19" t="str">
        <f t="shared" ca="1" si="720"/>
        <v/>
      </c>
      <c r="JC92" s="19" t="str">
        <f t="shared" ca="1" si="721"/>
        <v/>
      </c>
      <c r="JD92" s="19" t="str">
        <f t="shared" ca="1" si="722"/>
        <v/>
      </c>
      <c r="JE92" s="19" t="str">
        <f t="shared" ca="1" si="723"/>
        <v/>
      </c>
      <c r="JF92" s="19" t="str">
        <f t="shared" ca="1" si="724"/>
        <v/>
      </c>
      <c r="JG92" s="19" t="str">
        <f t="shared" ca="1" si="725"/>
        <v/>
      </c>
      <c r="JH92" s="19" t="str">
        <f t="shared" ca="1" si="726"/>
        <v/>
      </c>
      <c r="JI92" s="19" t="str">
        <f t="shared" ca="1" si="727"/>
        <v/>
      </c>
      <c r="JJ92" s="19" t="str">
        <f t="shared" ca="1" si="728"/>
        <v/>
      </c>
      <c r="JK92" s="19" t="str">
        <f t="shared" ca="1" si="729"/>
        <v/>
      </c>
      <c r="JL92" s="19" t="str">
        <f t="shared" ca="1" si="730"/>
        <v/>
      </c>
      <c r="JM92" s="19" t="str">
        <f t="shared" ca="1" si="731"/>
        <v/>
      </c>
      <c r="JN92" s="19" t="str">
        <f t="shared" ca="1" si="732"/>
        <v/>
      </c>
      <c r="JO92" s="19" t="str">
        <f t="shared" ca="1" si="733"/>
        <v/>
      </c>
      <c r="JP92" s="19" t="str">
        <f t="shared" ca="1" si="734"/>
        <v/>
      </c>
      <c r="JQ92" s="19" t="str">
        <f t="shared" ca="1" si="735"/>
        <v/>
      </c>
      <c r="JR92" s="19" t="str">
        <f t="shared" ca="1" si="736"/>
        <v/>
      </c>
      <c r="JS92" s="19" t="str">
        <f t="shared" ca="1" si="737"/>
        <v/>
      </c>
      <c r="JT92" s="19" t="str">
        <f t="shared" ca="1" si="738"/>
        <v/>
      </c>
      <c r="JU92" s="19" t="str">
        <f t="shared" ca="1" si="739"/>
        <v/>
      </c>
      <c r="JV92" s="19" t="str">
        <f t="shared" ca="1" si="740"/>
        <v/>
      </c>
      <c r="JW92" s="19" t="str">
        <f t="shared" ca="1" si="741"/>
        <v/>
      </c>
      <c r="JX92" s="19" t="str">
        <f t="shared" ca="1" si="742"/>
        <v/>
      </c>
      <c r="JY92" s="19" t="str">
        <f t="shared" ca="1" si="743"/>
        <v/>
      </c>
      <c r="JZ92" s="19" t="str">
        <f t="shared" ca="1" si="744"/>
        <v/>
      </c>
      <c r="KA92" s="19" t="str">
        <f t="shared" ca="1" si="745"/>
        <v/>
      </c>
      <c r="KB92" s="19" t="str">
        <f t="shared" ca="1" si="746"/>
        <v/>
      </c>
      <c r="KC92" s="19" t="str">
        <f t="shared" ca="1" si="747"/>
        <v/>
      </c>
      <c r="KD92" s="19" t="str">
        <f t="shared" ca="1" si="748"/>
        <v/>
      </c>
      <c r="KE92" s="19" t="str">
        <f t="shared" ca="1" si="749"/>
        <v/>
      </c>
      <c r="KF92" s="19" t="str">
        <f t="shared" ca="1" si="750"/>
        <v/>
      </c>
      <c r="KG92" s="19" t="str">
        <f t="shared" ca="1" si="751"/>
        <v/>
      </c>
      <c r="KH92" s="19" t="str">
        <f t="shared" ca="1" si="752"/>
        <v/>
      </c>
      <c r="KI92" s="19" t="str">
        <f t="shared" ca="1" si="753"/>
        <v/>
      </c>
      <c r="KJ92" s="19" t="str">
        <f t="shared" ca="1" si="754"/>
        <v/>
      </c>
      <c r="KK92" s="19" t="str">
        <f t="shared" ca="1" si="755"/>
        <v/>
      </c>
      <c r="KL92" s="19" t="str">
        <f t="shared" ca="1" si="756"/>
        <v/>
      </c>
      <c r="KM92" s="19" t="str">
        <f t="shared" ca="1" si="757"/>
        <v/>
      </c>
      <c r="KN92" s="19" t="str">
        <f t="shared" ca="1" si="758"/>
        <v/>
      </c>
      <c r="KO92" s="19" t="str">
        <f t="shared" ca="1" si="759"/>
        <v/>
      </c>
      <c r="KP92" s="19" t="str">
        <f t="shared" ca="1" si="760"/>
        <v/>
      </c>
      <c r="KQ92" s="19" t="str">
        <f t="shared" ca="1" si="761"/>
        <v/>
      </c>
    </row>
    <row r="93" spans="3:303" x14ac:dyDescent="0.3">
      <c r="C93" s="19" t="str">
        <f t="shared" ca="1" si="603"/>
        <v/>
      </c>
      <c r="D93" s="19" t="str">
        <f t="shared" ca="1" si="604"/>
        <v/>
      </c>
      <c r="E93" s="19" t="str">
        <f t="shared" ca="1" si="605"/>
        <v/>
      </c>
      <c r="F93" s="19" t="str">
        <f t="shared" ca="1" si="606"/>
        <v/>
      </c>
      <c r="G93" s="19" t="str">
        <f t="shared" ca="1" si="607"/>
        <v/>
      </c>
      <c r="H93" s="19" t="str">
        <f t="shared" ca="1" si="608"/>
        <v/>
      </c>
      <c r="I93" s="19" t="str">
        <f t="shared" ca="1" si="609"/>
        <v/>
      </c>
      <c r="J93" s="19" t="str">
        <f t="shared" ca="1" si="610"/>
        <v/>
      </c>
      <c r="K93" s="19" t="str">
        <f t="shared" ca="1" si="611"/>
        <v/>
      </c>
      <c r="L93" s="19" t="str">
        <f ca="1">IF(OR(L92="",COUNTIF($EX$3:$KQ$3,#REF!)=COUNTIFS($EX$3:$KQ$3,#REF!,$EX92:$KQ92,#REF!)),"",OFFSET($A$4,0,L92))</f>
        <v/>
      </c>
      <c r="M93" s="19" t="str">
        <f ca="1">IF(OR(M92="",COUNTIF($EX$3:$KQ$3,#REF!)=COUNTIFS($EX$3:$KQ$3,#REF!,$EX92:$KQ92,#REF!)),"",OFFSET($A$4,0,M92))</f>
        <v/>
      </c>
      <c r="N93" s="19" t="str">
        <f ca="1">IF(OR(N92="",COUNTIF($EX$3:$KQ$3,#REF!)=COUNTIFS($EX$3:$KQ$3,#REF!,$EX92:$KQ92,#REF!)),"",OFFSET($A$4,0,N92))</f>
        <v/>
      </c>
      <c r="O93" s="19" t="str">
        <f ca="1">IF(OR(O92="",COUNTIF($EX$3:$KQ$3,#REF!)=COUNTIFS($EX$3:$KQ$3,#REF!,$EX92:$KQ92,#REF!)),"",OFFSET($A$4,0,O92))</f>
        <v/>
      </c>
      <c r="P93" s="19" t="str">
        <f ca="1">IF(OR(P92="",COUNTIF($EX$3:$KQ$3,#REF!)=COUNTIFS($EX$3:$KQ$3,#REF!,$EX92:$KQ92,#REF!)),"",OFFSET($A$4,0,P92))</f>
        <v/>
      </c>
      <c r="Q93" s="19" t="str">
        <f ca="1">IF(OR(Q92="",COUNTIF($EX$3:$KQ$3,#REF!)=COUNTIFS($EX$3:$KQ$3,#REF!,$EX92:$KQ92,#REF!)),"",OFFSET($A$4,0,Q92))</f>
        <v/>
      </c>
      <c r="R93" s="19" t="str">
        <f ca="1">IF(OR(R92="",COUNTIF($EX$3:$KQ$3,#REF!)=COUNTIFS($EX$3:$KQ$3,#REF!,$EX92:$KQ92,#REF!)),"",OFFSET($A$4,0,R92))</f>
        <v/>
      </c>
      <c r="S93" s="19" t="str">
        <f ca="1">IF(OR(S92="",COUNTIF($EX$3:$KQ$3,#REF!)=COUNTIFS($EX$3:$KQ$3,#REF!,$EX92:$KQ92,#REF!)),"",OFFSET($A$4,0,S92))</f>
        <v/>
      </c>
      <c r="T93" s="19" t="str">
        <f ca="1">IF(OR(T92="",COUNTIF($EX$3:$KQ$3,#REF!)=COUNTIFS($EX$3:$KQ$3,#REF!,$EX92:$KQ92,#REF!)),"",OFFSET($A$4,0,T92))</f>
        <v/>
      </c>
      <c r="U93" s="19" t="str">
        <f ca="1">IF(OR(U92="",COUNTIF($EX$3:$KQ$3,#REF!)=COUNTIFS($EX$3:$KQ$3,#REF!,$EX92:$KQ92,#REF!)),"",OFFSET($A$4,0,U92))</f>
        <v/>
      </c>
      <c r="V93" s="19" t="str">
        <f ca="1">IF(OR(V92="",COUNTIF($EX$3:$KQ$3,#REF!)=COUNTIFS($EX$3:$KQ$3,#REF!,$EX92:$KQ92,#REF!)),"",OFFSET($A$4,0,V92))</f>
        <v/>
      </c>
      <c r="W93" s="19" t="str">
        <f ca="1">IF(OR(W92="",COUNTIF($EX$3:$KQ$3,#REF!)=COUNTIFS($EX$3:$KQ$3,#REF!,$EX92:$KQ92,#REF!)),"",OFFSET($A$4,0,W92))</f>
        <v/>
      </c>
      <c r="X93" s="19" t="str">
        <f ca="1">IF(OR(X92="",COUNTIF($EX$3:$KQ$3,#REF!)=COUNTIFS($EX$3:$KQ$3,#REF!,$EX92:$KQ92,#REF!)),"",OFFSET($A$4,0,X92))</f>
        <v/>
      </c>
      <c r="Y93" s="19" t="str">
        <f ca="1">IF(OR(Y92="",COUNTIF($EX$3:$KQ$3,#REF!)=COUNTIFS($EX$3:$KQ$3,#REF!,$EX92:$KQ92,#REF!)),"",OFFSET($A$4,0,Y92))</f>
        <v/>
      </c>
      <c r="Z93" s="19" t="str">
        <f ca="1">IF(OR(Z92="",COUNTIF($EX$3:$KQ$3,#REF!)=COUNTIFS($EX$3:$KQ$3,#REF!,$EX92:$KQ92,#REF!)),"",OFFSET($A$4,0,Z92))</f>
        <v/>
      </c>
      <c r="AA93" s="19" t="str">
        <f ca="1">IF(OR(AA92="",COUNTIF($EX$3:$KQ$3,#REF!)=COUNTIFS($EX$3:$KQ$3,#REF!,$EX92:$KQ92,#REF!)),"",OFFSET($A$4,0,AA92))</f>
        <v/>
      </c>
      <c r="AB93" s="19" t="str">
        <f ca="1">IF(OR(AB92="",COUNTIF($EX$3:$KQ$3,#REF!)=COUNTIFS($EX$3:$KQ$3,#REF!,$EX92:$KQ92,#REF!)),"",OFFSET($A$4,0,AB92))</f>
        <v/>
      </c>
      <c r="AC93" s="19" t="str">
        <f ca="1">IF(OR(AC92="",COUNTIF($EX$3:$KQ$3,#REF!)=COUNTIFS($EX$3:$KQ$3,#REF!,$EX92:$KQ92,#REF!)),"",OFFSET($A$4,0,AC92))</f>
        <v/>
      </c>
      <c r="AD93" s="19" t="str">
        <f ca="1">IF(OR(AD92="",COUNTIF($EX$3:$KQ$3,#REF!)=COUNTIFS($EX$3:$KQ$3,#REF!,$EX92:$KQ92,#REF!)),"",OFFSET($A$4,0,AD92))</f>
        <v/>
      </c>
      <c r="AE93" s="19" t="str">
        <f ca="1">IF(OR(AE92="",COUNTIF($EX$3:$KQ$3,#REF!)=COUNTIFS($EX$3:$KQ$3,#REF!,$EX92:$KQ92,#REF!)),"",OFFSET($A$4,0,AE92))</f>
        <v/>
      </c>
      <c r="AF93" s="19" t="str">
        <f ca="1">IF(OR(AF92="",COUNTIF($EX$3:$KQ$3,#REF!)=COUNTIFS($EX$3:$KQ$3,#REF!,$EX92:$KQ92,#REF!)),"",OFFSET($A$4,0,AF92))</f>
        <v/>
      </c>
      <c r="AG93" s="19" t="str">
        <f ca="1">IF(OR(AG92="",COUNTIF($EX$3:$KQ$3,#REF!)=COUNTIFS($EX$3:$KQ$3,#REF!,$EX92:$KQ92,#REF!)),"",OFFSET($A$4,0,AG92))</f>
        <v/>
      </c>
      <c r="AH93" s="19" t="str">
        <f ca="1">IF(OR(AH92="",COUNTIF($EX$3:$KQ$3,#REF!)=COUNTIFS($EX$3:$KQ$3,#REF!,$EX92:$KQ92,#REF!)),"",OFFSET($A$4,0,AH92))</f>
        <v/>
      </c>
      <c r="AI93" s="19" t="str">
        <f ca="1">IF(OR(AI92="",COUNTIF($EX$3:$KQ$3,#REF!)=COUNTIFS($EX$3:$KQ$3,#REF!,$EX92:$KQ92,#REF!)),"",OFFSET($A$4,0,AI92))</f>
        <v/>
      </c>
      <c r="AJ93" s="19" t="str">
        <f ca="1">IF(OR(AJ92="",COUNTIF($EX$3:$KQ$3,#REF!)=COUNTIFS($EX$3:$KQ$3,#REF!,$EX92:$KQ92,#REF!)),"",OFFSET($A$4,0,AJ92))</f>
        <v/>
      </c>
      <c r="AK93" s="19" t="str">
        <f ca="1">IF(OR(AK92="",COUNTIF($EX$3:$KQ$3,#REF!)=COUNTIFS($EX$3:$KQ$3,#REF!,$EX92:$KQ92,#REF!)),"",OFFSET($A$4,0,AK92))</f>
        <v/>
      </c>
      <c r="AL93" s="19" t="str">
        <f ca="1">IF(OR(AL92="",COUNTIF($EX$3:$KQ$3,#REF!)=COUNTIFS($EX$3:$KQ$3,#REF!,$EX92:$KQ92,#REF!)),"",OFFSET($A$4,0,AL92))</f>
        <v/>
      </c>
      <c r="AM93" s="19" t="str">
        <f ca="1">IF(OR(AM92="",COUNTIF($EX$3:$KQ$3,#REF!)=COUNTIFS($EX$3:$KQ$3,#REF!,$EX92:$KQ92,#REF!)),"",OFFSET($A$4,0,AM92))</f>
        <v/>
      </c>
      <c r="AN93" s="19" t="str">
        <f ca="1">IF(OR(AN92="",COUNTIF($EX$3:$KQ$3,#REF!)=COUNTIFS($EX$3:$KQ$3,#REF!,$EX92:$KQ92,#REF!)),"",OFFSET($A$4,0,AN92))</f>
        <v/>
      </c>
      <c r="AO93" s="19" t="str">
        <f ca="1">IF(OR(AO92="",COUNTIF($EX$3:$KQ$3,#REF!)=COUNTIFS($EX$3:$KQ$3,#REF!,$EX92:$KQ92,#REF!)),"",OFFSET($A$4,0,AO92))</f>
        <v/>
      </c>
      <c r="AP93" s="19" t="str">
        <f ca="1">IF(OR(AP92="",COUNTIF($EX$3:$KQ$3,#REF!)=COUNTIFS($EX$3:$KQ$3,#REF!,$EX92:$KQ92,#REF!)),"",OFFSET($A$4,0,AP92))</f>
        <v/>
      </c>
      <c r="AQ93" s="19" t="str">
        <f ca="1">IF(OR(AQ92="",COUNTIF($EX$3:$KQ$3,#REF!)=COUNTIFS($EX$3:$KQ$3,#REF!,$EX92:$KQ92,#REF!)),"",OFFSET($A$4,0,AQ92))</f>
        <v/>
      </c>
      <c r="AR93" s="19" t="str">
        <f ca="1">IF(OR(AR92="",COUNTIF($EX$3:$KQ$3,#REF!)=COUNTIFS($EX$3:$KQ$3,#REF!,$EX92:$KQ92,#REF!)),"",OFFSET($A$4,0,AR92))</f>
        <v/>
      </c>
      <c r="AS93" s="19" t="str">
        <f ca="1">IF(OR(AS92="",COUNTIF($EX$3:$KQ$3,#REF!)=COUNTIFS($EX$3:$KQ$3,#REF!,$EX92:$KQ92,#REF!)),"",OFFSET($A$4,0,AS92))</f>
        <v/>
      </c>
      <c r="AT93" s="19" t="str">
        <f ca="1">IF(OR(AT92="",COUNTIF($EX$3:$KQ$3,#REF!)=COUNTIFS($EX$3:$KQ$3,#REF!,$EX92:$KQ92,#REF!)),"",OFFSET($A$4,0,AT92))</f>
        <v/>
      </c>
      <c r="AU93" s="19" t="str">
        <f ca="1">IF(OR(AU92="",COUNTIF($EX$3:$KQ$3,#REF!)=COUNTIFS($EX$3:$KQ$3,#REF!,$EX92:$KQ92,#REF!)),"",OFFSET($A$4,0,AU92))</f>
        <v/>
      </c>
      <c r="AV93" s="19" t="str">
        <f ca="1">IF(OR(AV92="",COUNTIF($EX$3:$KQ$3,#REF!)=COUNTIFS($EX$3:$KQ$3,#REF!,$EX92:$KQ92,#REF!)),"",OFFSET($A$4,0,AV92))</f>
        <v/>
      </c>
      <c r="AW93" s="19" t="str">
        <f ca="1">IF(OR(AW92="",COUNTIF($EX$3:$KQ$3,#REF!)=COUNTIFS($EX$3:$KQ$3,#REF!,$EX92:$KQ92,#REF!)),"",OFFSET($A$4,0,AW92))</f>
        <v/>
      </c>
      <c r="AX93" s="19" t="str">
        <f ca="1">IF(OR(AX92="",COUNTIF($EX$3:$KQ$3,#REF!)=COUNTIFS($EX$3:$KQ$3,#REF!,$EX92:$KQ92,#REF!)),"",OFFSET($A$4,0,AX92))</f>
        <v/>
      </c>
      <c r="AY93" s="19" t="str">
        <f ca="1">IF(OR(AY92="",COUNTIF($EX$3:$KQ$3,#REF!)=COUNTIFS($EX$3:$KQ$3,#REF!,$EX92:$KQ92,#REF!)),"",OFFSET($A$4,0,AY92))</f>
        <v/>
      </c>
      <c r="AZ93" s="19" t="str">
        <f ca="1">IF(OR(AZ92="",COUNTIF($EX$3:$KQ$3,#REF!)=COUNTIFS($EX$3:$KQ$3,#REF!,$EX92:$KQ92,#REF!)),"",OFFSET($A$4,0,AZ92))</f>
        <v/>
      </c>
      <c r="BA93" s="19" t="str">
        <f ca="1">IF(OR(BA92="",COUNTIF($EX$3:$KQ$3,#REF!)=COUNTIFS($EX$3:$KQ$3,#REF!,$EX92:$KQ92,#REF!)),"",OFFSET($A$4,0,BA92))</f>
        <v/>
      </c>
      <c r="BB93" s="19" t="str">
        <f ca="1">IF(OR(BB92="",COUNTIF($EX$3:$KQ$3,#REF!)=COUNTIFS($EX$3:$KQ$3,#REF!,$EX92:$KQ92,#REF!)),"",OFFSET($A$4,0,BB92))</f>
        <v/>
      </c>
      <c r="BC93" s="19" t="str">
        <f ca="1">IF(OR(BC92="",COUNTIF($EX$3:$KQ$3,#REF!)=COUNTIFS($EX$3:$KQ$3,#REF!,$EX92:$KQ92,#REF!)),"",OFFSET($A$4,0,BC92))</f>
        <v/>
      </c>
      <c r="BD93" s="19" t="str">
        <f ca="1">IF(OR(BD92="",COUNTIF($EX$3:$KQ$3,#REF!)=COUNTIFS($EX$3:$KQ$3,#REF!,$EX92:$KQ92,#REF!)),"",OFFSET($A$4,0,BD92))</f>
        <v/>
      </c>
      <c r="BE93" s="19" t="str">
        <f ca="1">IF(OR(BE92="",COUNTIF($EX$3:$KQ$3,#REF!)=COUNTIFS($EX$3:$KQ$3,#REF!,$EX92:$KQ92,#REF!)),"",OFFSET($A$4,0,BE92))</f>
        <v/>
      </c>
      <c r="BF93" s="19" t="str">
        <f ca="1">IF(OR(BF92="",COUNTIF($EX$3:$KQ$3,#REF!)=COUNTIFS($EX$3:$KQ$3,#REF!,$EX92:$KQ92,#REF!)),"",OFFSET($A$4,0,BF92))</f>
        <v/>
      </c>
      <c r="BG93" s="19" t="str">
        <f ca="1">IF(OR(BG92="",COUNTIF($EX$3:$KQ$3,#REF!)=COUNTIFS($EX$3:$KQ$3,#REF!,$EX92:$KQ92,#REF!)),"",OFFSET($A$4,0,BG92))</f>
        <v/>
      </c>
      <c r="BH93" s="19" t="str">
        <f ca="1">IF(OR(BH92="",COUNTIF($EX$3:$KQ$3,#REF!)=COUNTIFS($EX$3:$KQ$3,#REF!,$EX92:$KQ92,#REF!)),"",OFFSET($A$4,0,BH92))</f>
        <v/>
      </c>
      <c r="BI93" s="19" t="str">
        <f ca="1">IF(OR(BI92="",COUNTIF($EX$3:$KQ$3,#REF!)=COUNTIFS($EX$3:$KQ$3,#REF!,$EX92:$KQ92,#REF!)),"",OFFSET($A$4,0,BI92))</f>
        <v/>
      </c>
      <c r="BJ93" s="19" t="str">
        <f ca="1">IF(OR(BJ92="",COUNTIF($EX$3:$KQ$3,#REF!)=COUNTIFS($EX$3:$KQ$3,#REF!,$EX92:$KQ92,#REF!)),"",OFFSET($A$4,0,BJ92))</f>
        <v/>
      </c>
      <c r="BK93" s="19" t="str">
        <f ca="1">IF(OR(BK92="",COUNTIF($EX$3:$KQ$3,#REF!)=COUNTIFS($EX$3:$KQ$3,#REF!,$EX92:$KQ92,#REF!)),"",OFFSET($A$4,0,BK92))</f>
        <v/>
      </c>
      <c r="BL93" s="19" t="str">
        <f ca="1">IF(OR(BL92="",COUNTIF($EX$3:$KQ$3,#REF!)=COUNTIFS($EX$3:$KQ$3,#REF!,$EX92:$KQ92,#REF!)),"",OFFSET($A$4,0,BL92))</f>
        <v/>
      </c>
      <c r="BM93" s="19" t="str">
        <f ca="1">IF(OR(BM92="",COUNTIF($EX$3:$KQ$3,#REF!)=COUNTIFS($EX$3:$KQ$3,#REF!,$EX92:$KQ92,#REF!)),"",OFFSET($A$4,0,BM92))</f>
        <v/>
      </c>
      <c r="BN93" s="19" t="str">
        <f ca="1">IF(OR(BN92="",COUNTIF($EX$3:$KQ$3,#REF!)=COUNTIFS($EX$3:$KQ$3,#REF!,$EX92:$KQ92,#REF!)),"",OFFSET($A$4,0,BN92))</f>
        <v/>
      </c>
      <c r="BO93" s="19" t="str">
        <f ca="1">IF(OR(BO92="",COUNTIF($EX$3:$KQ$3,#REF!)=COUNTIFS($EX$3:$KQ$3,#REF!,$EX92:$KQ92,#REF!)),"",OFFSET($A$4,0,BO92))</f>
        <v/>
      </c>
      <c r="BP93" s="19" t="str">
        <f ca="1">IF(OR(BP92="",COUNTIF($EX$3:$KQ$3,#REF!)=COUNTIFS($EX$3:$KQ$3,#REF!,$EX92:$KQ92,#REF!)),"",OFFSET($A$4,0,BP92))</f>
        <v/>
      </c>
      <c r="BQ93" s="19" t="str">
        <f ca="1">IF(OR(BQ92="",COUNTIF($EX$3:$KQ$3,#REF!)=COUNTIFS($EX$3:$KQ$3,#REF!,$EX92:$KQ92,#REF!)),"",OFFSET($A$4,0,BQ92))</f>
        <v/>
      </c>
      <c r="BR93" s="19" t="str">
        <f ca="1">IF(OR(BR92="",COUNTIF($EX$3:$KQ$3,#REF!)=COUNTIFS($EX$3:$KQ$3,#REF!,$EX92:$KQ92,#REF!)),"",OFFSET($A$4,0,BR92))</f>
        <v/>
      </c>
      <c r="BS93" s="19" t="str">
        <f ca="1">IF(OR(BS92="",COUNTIF($EX$3:$KQ$3,#REF!)=COUNTIFS($EX$3:$KQ$3,#REF!,$EX92:$KQ92,#REF!)),"",OFFSET($A$4,0,BS92))</f>
        <v/>
      </c>
      <c r="BT93" s="19" t="str">
        <f ca="1">IF(OR(BT92="",COUNTIF($EX$3:$KQ$3,#REF!)=COUNTIFS($EX$3:$KQ$3,#REF!,$EX92:$KQ92,#REF!)),"",OFFSET($A$4,0,BT92))</f>
        <v/>
      </c>
      <c r="BU93" s="19" t="str">
        <f ca="1">IF(OR(BU92="",COUNTIF($EX$3:$KQ$3,#REF!)=COUNTIFS($EX$3:$KQ$3,#REF!,$EX92:$KQ92,#REF!)),"",OFFSET($A$4,0,BU92))</f>
        <v/>
      </c>
      <c r="BV93" s="19" t="str">
        <f ca="1">IF(OR(BV92="",COUNTIF($EX$3:$KQ$3,#REF!)=COUNTIFS($EX$3:$KQ$3,#REF!,$EX92:$KQ92,#REF!)),"",OFFSET($A$4,0,BV92))</f>
        <v/>
      </c>
      <c r="BW93" s="19" t="str">
        <f ca="1">IF(OR(BW92="",COUNTIF($EX$3:$KQ$3,#REF!)=COUNTIFS($EX$3:$KQ$3,#REF!,$EX92:$KQ92,#REF!)),"",OFFSET($A$4,0,BW92))</f>
        <v/>
      </c>
      <c r="BX93" s="19" t="str">
        <f ca="1">IF(OR(BX92="",COUNTIF($EX$3:$KQ$3,#REF!)=COUNTIFS($EX$3:$KQ$3,#REF!,$EX92:$KQ92,#REF!)),"",OFFSET($A$4,0,BX92))</f>
        <v/>
      </c>
      <c r="BY93" s="19" t="str">
        <f ca="1">IF(OR(BY92="",COUNTIF($EX$3:$KQ$3,#REF!)=COUNTIFS($EX$3:$KQ$3,#REF!,$EX92:$KQ92,#REF!)),"",OFFSET($A$4,0,BY92))</f>
        <v/>
      </c>
      <c r="BZ93" s="19" t="str">
        <f ca="1">IF(OR(BZ92="",COUNTIF($EX$3:$KQ$3,#REF!)=COUNTIFS($EX$3:$KQ$3,#REF!,$EX92:$KQ92,#REF!)),"",OFFSET($A$4,0,BZ92))</f>
        <v/>
      </c>
      <c r="CA93" s="19" t="str">
        <f ca="1">IF(OR(CA92="",COUNTIF($EX$3:$KQ$3,#REF!)=COUNTIFS($EX$3:$KQ$3,#REF!,$EX92:$KQ92,#REF!)),"",OFFSET($A$4,0,CA92))</f>
        <v/>
      </c>
      <c r="CB93" s="19" t="str">
        <f ca="1">IF(OR(CB92="",COUNTIF($EX$3:$KQ$3,#REF!)=COUNTIFS($EX$3:$KQ$3,#REF!,$EX92:$KQ92,#REF!)),"",OFFSET($A$4,0,CB92))</f>
        <v/>
      </c>
      <c r="CC93" s="19" t="str">
        <f ca="1">IF(OR(CC92="",COUNTIF($EX$3:$KQ$3,#REF!)=COUNTIFS($EX$3:$KQ$3,#REF!,$EX92:$KQ92,#REF!)),"",OFFSET($A$4,0,CC92))</f>
        <v/>
      </c>
      <c r="CD93" s="19" t="str">
        <f ca="1">IF(OR(CD92="",COUNTIF($EX$3:$KQ$3,#REF!)=COUNTIFS($EX$3:$KQ$3,#REF!,$EX92:$KQ92,#REF!)),"",OFFSET($A$4,0,CD92))</f>
        <v/>
      </c>
      <c r="CE93" s="19" t="str">
        <f ca="1">IF(OR(CE92="",COUNTIF($EX$3:$KQ$3,#REF!)=COUNTIFS($EX$3:$KQ$3,#REF!,$EX92:$KQ92,#REF!)),"",OFFSET($A$4,0,CE92))</f>
        <v/>
      </c>
      <c r="CF93" s="19" t="str">
        <f ca="1">IF(OR(CF92="",COUNTIF($EX$3:$KQ$3,#REF!)=COUNTIFS($EX$3:$KQ$3,#REF!,$EX92:$KQ92,#REF!)),"",OFFSET($A$4,0,CF92))</f>
        <v/>
      </c>
      <c r="CG93" s="19" t="str">
        <f ca="1">IF(OR(CG92="",COUNTIF($EX$3:$KQ$3,#REF!)=COUNTIFS($EX$3:$KQ$3,#REF!,$EX92:$KQ92,#REF!)),"",OFFSET($A$4,0,CG92))</f>
        <v/>
      </c>
      <c r="CH93" s="19" t="str">
        <f ca="1">IF(OR(CH92="",COUNTIF($EX$3:$KQ$3,#REF!)=COUNTIFS($EX$3:$KQ$3,#REF!,$EX92:$KQ92,#REF!)),"",OFFSET($A$4,0,CH92))</f>
        <v/>
      </c>
      <c r="CI93" s="19" t="str">
        <f ca="1">IF(OR(CI92="",COUNTIF($EX$3:$KQ$3,#REF!)=COUNTIFS($EX$3:$KQ$3,#REF!,$EX92:$KQ92,#REF!)),"",OFFSET($A$4,0,CI92))</f>
        <v/>
      </c>
      <c r="CJ93" s="19" t="str">
        <f ca="1">IF(OR(CJ92="",COUNTIF($EX$3:$KQ$3,#REF!)=COUNTIFS($EX$3:$KQ$3,#REF!,$EX92:$KQ92,#REF!)),"",OFFSET($A$4,0,CJ92))</f>
        <v/>
      </c>
      <c r="CK93" s="19" t="str">
        <f ca="1">IF(OR(CK92="",COUNTIF($EX$3:$KQ$3,#REF!)=COUNTIFS($EX$3:$KQ$3,#REF!,$EX92:$KQ92,#REF!)),"",OFFSET($A$4,0,CK92))</f>
        <v/>
      </c>
      <c r="CL93" s="19" t="str">
        <f ca="1">IF(OR(CL92="",COUNTIF($EX$3:$KQ$3,#REF!)=COUNTIFS($EX$3:$KQ$3,#REF!,$EX92:$KQ92,#REF!)),"",OFFSET($A$4,0,CL92))</f>
        <v/>
      </c>
      <c r="CM93" s="19" t="str">
        <f ca="1">IF(OR(CM92="",COUNTIF($EX$3:$KQ$3,#REF!)=COUNTIFS($EX$3:$KQ$3,#REF!,$EX92:$KQ92,#REF!)),"",OFFSET($A$4,0,CM92))</f>
        <v/>
      </c>
      <c r="CN93" s="19" t="str">
        <f ca="1">IF(OR(CN92="",COUNTIF($EX$3:$KQ$3,#REF!)=COUNTIFS($EX$3:$KQ$3,#REF!,$EX92:$KQ92,#REF!)),"",OFFSET($A$4,0,CN92))</f>
        <v/>
      </c>
      <c r="CO93" s="19" t="str">
        <f ca="1">IF(OR(CO92="",COUNTIF($EX$3:$KQ$3,#REF!)=COUNTIFS($EX$3:$KQ$3,#REF!,$EX92:$KQ92,#REF!)),"",OFFSET($A$4,0,CO92))</f>
        <v/>
      </c>
      <c r="CP93" s="19" t="str">
        <f ca="1">IF(OR(CP92="",COUNTIF($EX$3:$KQ$3,#REF!)=COUNTIFS($EX$3:$KQ$3,#REF!,$EX92:$KQ92,#REF!)),"",OFFSET($A$4,0,CP92))</f>
        <v/>
      </c>
      <c r="CQ93" s="19" t="str">
        <f ca="1">IF(OR(CQ92="",COUNTIF($EX$3:$KQ$3,#REF!)=COUNTIFS($EX$3:$KQ$3,#REF!,$EX92:$KQ92,#REF!)),"",OFFSET($A$4,0,CQ92))</f>
        <v/>
      </c>
      <c r="CR93" s="19" t="str">
        <f ca="1">IF(OR(CR92="",COUNTIF($EX$3:$KQ$3,#REF!)=COUNTIFS($EX$3:$KQ$3,#REF!,$EX92:$KQ92,#REF!)),"",OFFSET($A$4,0,CR92))</f>
        <v/>
      </c>
      <c r="CS93" s="19" t="str">
        <f ca="1">IF(OR(CS92="",COUNTIF($EX$3:$KQ$3,#REF!)=COUNTIFS($EX$3:$KQ$3,#REF!,$EX92:$KQ92,#REF!)),"",OFFSET($A$4,0,CS92))</f>
        <v/>
      </c>
      <c r="CT93" s="19" t="str">
        <f ca="1">IF(OR(CT92="",COUNTIF($EX$3:$KQ$3,#REF!)=COUNTIFS($EX$3:$KQ$3,#REF!,$EX92:$KQ92,#REF!)),"",OFFSET($A$4,0,CT92))</f>
        <v/>
      </c>
      <c r="CU93" s="19" t="str">
        <f ca="1">IF(OR(CU92="",COUNTIF($EX$3:$KQ$3,#REF!)=COUNTIFS($EX$3:$KQ$3,#REF!,$EX92:$KQ92,#REF!)),"",OFFSET($A$4,0,CU92))</f>
        <v/>
      </c>
      <c r="CV93" s="19" t="str">
        <f ca="1">IF(OR(CV92="",COUNTIF($EX$3:$KQ$3,#REF!)=COUNTIFS($EX$3:$KQ$3,#REF!,$EX92:$KQ92,#REF!)),"",OFFSET($A$4,0,CV92))</f>
        <v/>
      </c>
      <c r="CW93" s="19" t="str">
        <f ca="1">IF(OR(CW92="",COUNTIF($EX$3:$KQ$3,#REF!)=COUNTIFS($EX$3:$KQ$3,#REF!,$EX92:$KQ92,#REF!)),"",OFFSET($A$4,0,CW92))</f>
        <v/>
      </c>
      <c r="CX93" s="19" t="str">
        <f ca="1">IF(OR(CX92="",COUNTIF($EX$3:$KQ$3,#REF!)=COUNTIFS($EX$3:$KQ$3,#REF!,$EX92:$KQ92,#REF!)),"",OFFSET($A$4,0,CX92))</f>
        <v/>
      </c>
      <c r="CY93" s="19" t="str">
        <f ca="1">IF(OR(CY92="",COUNTIF($EX$3:$KQ$3,#REF!)=COUNTIFS($EX$3:$KQ$3,#REF!,$EX92:$KQ92,#REF!)),"",OFFSET($A$4,0,CY92))</f>
        <v/>
      </c>
      <c r="CZ93" s="19" t="str">
        <f ca="1">IF(OR(CZ92="",COUNTIF($EX$3:$KQ$3,#REF!)=COUNTIFS($EX$3:$KQ$3,#REF!,$EX92:$KQ92,#REF!)),"",OFFSET($A$4,0,CZ92))</f>
        <v/>
      </c>
      <c r="DA93" s="19" t="str">
        <f ca="1">IF(OR(DA92="",COUNTIF($EX$3:$KQ$3,#REF!)=COUNTIFS($EX$3:$KQ$3,#REF!,$EX92:$KQ92,#REF!)),"",OFFSET($A$4,0,DA92))</f>
        <v/>
      </c>
      <c r="DB93" s="19" t="str">
        <f ca="1">IF(OR(DB92="",COUNTIF($EX$3:$KQ$3,#REF!)=COUNTIFS($EX$3:$KQ$3,#REF!,$EX92:$KQ92,#REF!)),"",OFFSET($A$4,0,DB92))</f>
        <v/>
      </c>
      <c r="DC93" s="19" t="str">
        <f ca="1">IF(OR(DC92="",COUNTIF($EX$3:$KQ$3,#REF!)=COUNTIFS($EX$3:$KQ$3,#REF!,$EX92:$KQ92,#REF!)),"",OFFSET($A$4,0,DC92))</f>
        <v/>
      </c>
      <c r="DD93" s="19" t="str">
        <f ca="1">IF(OR(DD92="",COUNTIF($EX$3:$KQ$3,#REF!)=COUNTIFS($EX$3:$KQ$3,#REF!,$EX92:$KQ92,#REF!)),"",OFFSET($A$4,0,DD92))</f>
        <v/>
      </c>
      <c r="DE93" s="19" t="str">
        <f ca="1">IF(OR(DE92="",COUNTIF($EX$3:$KQ$3,#REF!)=COUNTIFS($EX$3:$KQ$3,#REF!,$EX92:$KQ92,#REF!)),"",OFFSET($A$4,0,DE92))</f>
        <v/>
      </c>
      <c r="DF93" s="19" t="str">
        <f ca="1">IF(OR(DF92="",COUNTIF($EX$3:$KQ$3,#REF!)=COUNTIFS($EX$3:$KQ$3,#REF!,$EX92:$KQ92,#REF!)),"",OFFSET($A$4,0,DF92))</f>
        <v/>
      </c>
      <c r="DG93" s="19" t="str">
        <f ca="1">IF(OR(DG92="",COUNTIF($EX$3:$KQ$3,#REF!)=COUNTIFS($EX$3:$KQ$3,#REF!,$EX92:$KQ92,#REF!)),"",OFFSET($A$4,0,DG92))</f>
        <v/>
      </c>
      <c r="DH93" s="19" t="str">
        <f ca="1">IF(OR(DH92="",COUNTIF($EX$3:$KQ$3,#REF!)=COUNTIFS($EX$3:$KQ$3,#REF!,$EX92:$KQ92,#REF!)),"",OFFSET($A$4,0,DH92))</f>
        <v/>
      </c>
      <c r="DI93" s="19" t="str">
        <f ca="1">IF(OR(DI92="",COUNTIF($EX$3:$KQ$3,#REF!)=COUNTIFS($EX$3:$KQ$3,#REF!,$EX92:$KQ92,#REF!)),"",OFFSET($A$4,0,DI92))</f>
        <v/>
      </c>
      <c r="DJ93" s="19" t="str">
        <f ca="1">IF(OR(DJ92="",COUNTIF($EX$3:$KQ$3,#REF!)=COUNTIFS($EX$3:$KQ$3,#REF!,$EX92:$KQ92,#REF!)),"",OFFSET($A$4,0,DJ92))</f>
        <v/>
      </c>
      <c r="DK93" s="19" t="str">
        <f ca="1">IF(OR(DK92="",COUNTIF($EX$3:$KQ$3,#REF!)=COUNTIFS($EX$3:$KQ$3,#REF!,$EX92:$KQ92,#REF!)),"",OFFSET($A$4,0,DK92))</f>
        <v/>
      </c>
      <c r="DL93" s="19" t="str">
        <f ca="1">IF(OR(DL92="",COUNTIF($EX$3:$KQ$3,#REF!)=COUNTIFS($EX$3:$KQ$3,#REF!,$EX92:$KQ92,#REF!)),"",OFFSET($A$4,0,DL92))</f>
        <v/>
      </c>
      <c r="DM93" s="19" t="str">
        <f ca="1">IF(OR(DM92="",COUNTIF($EX$3:$KQ$3,#REF!)=COUNTIFS($EX$3:$KQ$3,#REF!,$EX92:$KQ92,#REF!)),"",OFFSET($A$4,0,DM92))</f>
        <v/>
      </c>
      <c r="DN93" s="19" t="str">
        <f ca="1">IF(OR(DN92="",COUNTIF($EX$3:$KQ$3,#REF!)=COUNTIFS($EX$3:$KQ$3,#REF!,$EX92:$KQ92,#REF!)),"",OFFSET($A$4,0,DN92))</f>
        <v/>
      </c>
      <c r="DO93" s="19" t="str">
        <f ca="1">IF(OR(DO92="",COUNTIF($EX$3:$KQ$3,#REF!)=COUNTIFS($EX$3:$KQ$3,#REF!,$EX92:$KQ92,#REF!)),"",OFFSET($A$4,0,DO92))</f>
        <v/>
      </c>
      <c r="DP93" s="19" t="str">
        <f ca="1">IF(OR(DP92="",COUNTIF($EX$3:$KQ$3,#REF!)=COUNTIFS($EX$3:$KQ$3,#REF!,$EX92:$KQ92,#REF!)),"",OFFSET($A$4,0,DP92))</f>
        <v/>
      </c>
      <c r="DQ93" s="19" t="str">
        <f ca="1">IF(OR(DQ92="",COUNTIF($EX$3:$KQ$3,#REF!)=COUNTIFS($EX$3:$KQ$3,#REF!,$EX92:$KQ92,#REF!)),"",OFFSET($A$4,0,DQ92))</f>
        <v/>
      </c>
      <c r="DR93" s="19" t="str">
        <f ca="1">IF(OR(DR92="",COUNTIF($EX$3:$KQ$3,#REF!)=COUNTIFS($EX$3:$KQ$3,#REF!,$EX92:$KQ92,#REF!)),"",OFFSET($A$4,0,DR92))</f>
        <v/>
      </c>
      <c r="DS93" s="19" t="str">
        <f ca="1">IF(OR(DS92="",COUNTIF($EX$3:$KQ$3,#REF!)=COUNTIFS($EX$3:$KQ$3,#REF!,$EX92:$KQ92,#REF!)),"",OFFSET($A$4,0,DS92))</f>
        <v/>
      </c>
      <c r="DT93" s="19" t="str">
        <f ca="1">IF(OR(DT92="",COUNTIF($EX$3:$KQ$3,#REF!)=COUNTIFS($EX$3:$KQ$3,#REF!,$EX92:$KQ92,#REF!)),"",OFFSET($A$4,0,DT92))</f>
        <v/>
      </c>
      <c r="DU93" s="19" t="str">
        <f ca="1">IF(OR(DU92="",COUNTIF($EX$3:$KQ$3,#REF!)=COUNTIFS($EX$3:$KQ$3,#REF!,$EX92:$KQ92,#REF!)),"",OFFSET($A$4,0,DU92))</f>
        <v/>
      </c>
      <c r="DV93" s="19" t="str">
        <f ca="1">IF(OR(DV92="",COUNTIF($EX$3:$KQ$3,#REF!)=COUNTIFS($EX$3:$KQ$3,#REF!,$EX92:$KQ92,#REF!)),"",OFFSET($A$4,0,DV92))</f>
        <v/>
      </c>
      <c r="DW93" s="19" t="str">
        <f ca="1">IF(OR(DW92="",COUNTIF($EX$3:$KQ$3,#REF!)=COUNTIFS($EX$3:$KQ$3,#REF!,$EX92:$KQ92,#REF!)),"",OFFSET($A$4,0,DW92))</f>
        <v/>
      </c>
      <c r="DX93" s="19" t="str">
        <f ca="1">IF(OR(DX92="",COUNTIF($EX$3:$KQ$3,#REF!)=COUNTIFS($EX$3:$KQ$3,#REF!,$EX92:$KQ92,#REF!)),"",OFFSET($A$4,0,DX92))</f>
        <v/>
      </c>
      <c r="DY93" s="19" t="str">
        <f ca="1">IF(OR(DY92="",COUNTIF($EX$3:$KQ$3,#REF!)=COUNTIFS($EX$3:$KQ$3,#REF!,$EX92:$KQ92,#REF!)),"",OFFSET($A$4,0,DY92))</f>
        <v/>
      </c>
      <c r="DZ93" s="19" t="str">
        <f ca="1">IF(OR(DZ92="",COUNTIF($EX$3:$KQ$3,#REF!)=COUNTIFS($EX$3:$KQ$3,#REF!,$EX92:$KQ92,#REF!)),"",OFFSET($A$4,0,DZ92))</f>
        <v/>
      </c>
      <c r="EA93" s="19" t="str">
        <f ca="1">IF(OR(EA92="",COUNTIF($EX$3:$KQ$3,#REF!)=COUNTIFS($EX$3:$KQ$3,#REF!,$EX92:$KQ92,#REF!)),"",OFFSET($A$4,0,EA92))</f>
        <v/>
      </c>
      <c r="EB93" s="19"/>
      <c r="EC93" s="19"/>
      <c r="ED93" s="19"/>
      <c r="EE93" s="19"/>
      <c r="EF93" s="19"/>
      <c r="EG93" s="19"/>
      <c r="EH93" s="19"/>
      <c r="EI93" s="19"/>
      <c r="EJ93" s="19"/>
      <c r="EK93" s="19"/>
      <c r="EL93" s="19"/>
      <c r="EM93" s="19"/>
      <c r="EN93" s="19"/>
      <c r="EO93" s="19"/>
      <c r="EP93" s="19"/>
      <c r="EQ93" s="19"/>
      <c r="ER93" s="19"/>
      <c r="ES93" s="19"/>
      <c r="ET93" s="19"/>
      <c r="EU93" s="19"/>
      <c r="EX93" s="19" t="str">
        <f t="shared" ca="1" si="612"/>
        <v/>
      </c>
      <c r="EY93" s="19" t="str">
        <f t="shared" ca="1" si="613"/>
        <v/>
      </c>
      <c r="EZ93" s="19" t="str">
        <f t="shared" ca="1" si="614"/>
        <v/>
      </c>
      <c r="FA93" s="19" t="str">
        <f t="shared" ca="1" si="615"/>
        <v/>
      </c>
      <c r="FB93" s="19" t="str">
        <f t="shared" ca="1" si="616"/>
        <v/>
      </c>
      <c r="FC93" s="19" t="str">
        <f t="shared" ca="1" si="617"/>
        <v/>
      </c>
      <c r="FD93" s="19" t="str">
        <f t="shared" ca="1" si="618"/>
        <v/>
      </c>
      <c r="FE93" s="19" t="str">
        <f t="shared" ca="1" si="619"/>
        <v/>
      </c>
      <c r="FF93" s="19" t="str">
        <f t="shared" ca="1" si="620"/>
        <v/>
      </c>
      <c r="FG93" s="19" t="str">
        <f t="shared" ca="1" si="621"/>
        <v/>
      </c>
      <c r="FH93" s="19" t="str">
        <f t="shared" ca="1" si="622"/>
        <v/>
      </c>
      <c r="FI93" s="19" t="str">
        <f t="shared" ca="1" si="623"/>
        <v/>
      </c>
      <c r="FJ93" s="19" t="str">
        <f t="shared" ca="1" si="624"/>
        <v/>
      </c>
      <c r="FK93" s="19" t="str">
        <f t="shared" ca="1" si="625"/>
        <v/>
      </c>
      <c r="FL93" s="19" t="str">
        <f t="shared" ca="1" si="626"/>
        <v/>
      </c>
      <c r="FM93" s="19" t="str">
        <f t="shared" ca="1" si="627"/>
        <v/>
      </c>
      <c r="FN93" s="19" t="str">
        <f t="shared" ca="1" si="628"/>
        <v/>
      </c>
      <c r="FO93" s="19" t="str">
        <f t="shared" ca="1" si="629"/>
        <v/>
      </c>
      <c r="FP93" s="19" t="str">
        <f t="shared" ca="1" si="630"/>
        <v/>
      </c>
      <c r="FQ93" s="19" t="str">
        <f t="shared" ca="1" si="631"/>
        <v/>
      </c>
      <c r="FR93" s="19" t="str">
        <f t="shared" ca="1" si="632"/>
        <v/>
      </c>
      <c r="FS93" s="19" t="str">
        <f t="shared" ca="1" si="633"/>
        <v/>
      </c>
      <c r="FT93" s="19" t="str">
        <f t="shared" ca="1" si="634"/>
        <v/>
      </c>
      <c r="FU93" s="19" t="str">
        <f t="shared" ca="1" si="635"/>
        <v/>
      </c>
      <c r="FV93" s="19" t="str">
        <f t="shared" ca="1" si="636"/>
        <v/>
      </c>
      <c r="FW93" s="19" t="str">
        <f t="shared" ca="1" si="637"/>
        <v/>
      </c>
      <c r="FX93" s="19" t="str">
        <f t="shared" ca="1" si="638"/>
        <v/>
      </c>
      <c r="FY93" s="19" t="str">
        <f t="shared" ca="1" si="639"/>
        <v/>
      </c>
      <c r="FZ93" s="19" t="str">
        <f t="shared" ca="1" si="640"/>
        <v/>
      </c>
      <c r="GA93" s="19" t="str">
        <f t="shared" ca="1" si="641"/>
        <v/>
      </c>
      <c r="GB93" s="19" t="str">
        <f t="shared" ca="1" si="642"/>
        <v/>
      </c>
      <c r="GC93" s="19" t="str">
        <f t="shared" ca="1" si="643"/>
        <v/>
      </c>
      <c r="GD93" s="19" t="str">
        <f t="shared" ca="1" si="644"/>
        <v/>
      </c>
      <c r="GE93" s="19" t="str">
        <f t="shared" ca="1" si="645"/>
        <v/>
      </c>
      <c r="GF93" s="19" t="str">
        <f t="shared" ca="1" si="646"/>
        <v/>
      </c>
      <c r="GG93" s="19" t="str">
        <f t="shared" ca="1" si="647"/>
        <v/>
      </c>
      <c r="GH93" s="19" t="str">
        <f t="shared" ca="1" si="648"/>
        <v/>
      </c>
      <c r="GI93" s="19" t="str">
        <f t="shared" ca="1" si="649"/>
        <v/>
      </c>
      <c r="GJ93" s="19" t="str">
        <f t="shared" ca="1" si="650"/>
        <v/>
      </c>
      <c r="GK93" s="19" t="str">
        <f t="shared" ca="1" si="651"/>
        <v/>
      </c>
      <c r="GL93" s="19" t="str">
        <f t="shared" ca="1" si="652"/>
        <v/>
      </c>
      <c r="GM93" s="19" t="str">
        <f t="shared" ca="1" si="653"/>
        <v/>
      </c>
      <c r="GN93" s="19" t="str">
        <f t="shared" ca="1" si="654"/>
        <v/>
      </c>
      <c r="GO93" s="19" t="str">
        <f t="shared" ca="1" si="655"/>
        <v/>
      </c>
      <c r="GP93" s="19" t="str">
        <f t="shared" ca="1" si="656"/>
        <v/>
      </c>
      <c r="GQ93" s="19" t="str">
        <f t="shared" ca="1" si="657"/>
        <v/>
      </c>
      <c r="GR93" s="19" t="str">
        <f t="shared" ca="1" si="658"/>
        <v/>
      </c>
      <c r="GS93" s="19" t="str">
        <f t="shared" ca="1" si="659"/>
        <v/>
      </c>
      <c r="GT93" s="19" t="str">
        <f t="shared" ca="1" si="660"/>
        <v/>
      </c>
      <c r="GU93" s="19" t="str">
        <f t="shared" ca="1" si="661"/>
        <v/>
      </c>
      <c r="GV93" s="19" t="str">
        <f t="shared" ca="1" si="662"/>
        <v/>
      </c>
      <c r="GW93" s="19" t="str">
        <f t="shared" ca="1" si="663"/>
        <v/>
      </c>
      <c r="GX93" s="19" t="str">
        <f t="shared" ca="1" si="664"/>
        <v/>
      </c>
      <c r="GY93" s="19" t="str">
        <f t="shared" ca="1" si="665"/>
        <v/>
      </c>
      <c r="GZ93" s="19" t="str">
        <f t="shared" ca="1" si="666"/>
        <v/>
      </c>
      <c r="HA93" s="19" t="str">
        <f t="shared" ca="1" si="667"/>
        <v/>
      </c>
      <c r="HB93" s="19" t="str">
        <f t="shared" ca="1" si="668"/>
        <v/>
      </c>
      <c r="HC93" s="19" t="str">
        <f t="shared" ca="1" si="669"/>
        <v/>
      </c>
      <c r="HD93" s="19" t="str">
        <f t="shared" ca="1" si="670"/>
        <v/>
      </c>
      <c r="HE93" s="19" t="str">
        <f t="shared" ca="1" si="671"/>
        <v/>
      </c>
      <c r="HF93" s="19" t="str">
        <f t="shared" ca="1" si="672"/>
        <v/>
      </c>
      <c r="HG93" s="19" t="str">
        <f t="shared" ca="1" si="673"/>
        <v/>
      </c>
      <c r="HH93" s="19" t="str">
        <f t="shared" ca="1" si="674"/>
        <v/>
      </c>
      <c r="HI93" s="19" t="str">
        <f t="shared" ca="1" si="675"/>
        <v/>
      </c>
      <c r="HJ93" s="19" t="str">
        <f t="shared" ca="1" si="676"/>
        <v/>
      </c>
      <c r="HK93" s="19" t="str">
        <f t="shared" ca="1" si="677"/>
        <v/>
      </c>
      <c r="HL93" s="19" t="str">
        <f t="shared" ca="1" si="678"/>
        <v/>
      </c>
      <c r="HM93" s="19" t="str">
        <f t="shared" ca="1" si="679"/>
        <v/>
      </c>
      <c r="HN93" s="19" t="str">
        <f t="shared" ca="1" si="680"/>
        <v/>
      </c>
      <c r="HO93" s="19" t="str">
        <f t="shared" ca="1" si="681"/>
        <v/>
      </c>
      <c r="HP93" s="19" t="str">
        <f t="shared" ca="1" si="682"/>
        <v/>
      </c>
      <c r="HQ93" s="19" t="str">
        <f t="shared" ca="1" si="683"/>
        <v/>
      </c>
      <c r="HR93" s="19" t="str">
        <f t="shared" ca="1" si="684"/>
        <v/>
      </c>
      <c r="HS93" s="19" t="str">
        <f t="shared" ca="1" si="685"/>
        <v/>
      </c>
      <c r="HT93" s="19" t="str">
        <f t="shared" ca="1" si="686"/>
        <v/>
      </c>
      <c r="HU93" s="19" t="str">
        <f t="shared" ca="1" si="687"/>
        <v/>
      </c>
      <c r="HV93" s="19" t="str">
        <f t="shared" ca="1" si="688"/>
        <v/>
      </c>
      <c r="HW93" s="19" t="str">
        <f t="shared" ca="1" si="689"/>
        <v/>
      </c>
      <c r="HX93" s="19" t="str">
        <f t="shared" ca="1" si="690"/>
        <v/>
      </c>
      <c r="HY93" s="19" t="str">
        <f t="shared" ca="1" si="691"/>
        <v/>
      </c>
      <c r="HZ93" s="19" t="str">
        <f t="shared" ca="1" si="692"/>
        <v/>
      </c>
      <c r="IA93" s="19" t="str">
        <f t="shared" ca="1" si="693"/>
        <v/>
      </c>
      <c r="IB93" s="19" t="str">
        <f t="shared" ca="1" si="694"/>
        <v/>
      </c>
      <c r="IC93" s="19" t="str">
        <f t="shared" ca="1" si="695"/>
        <v/>
      </c>
      <c r="ID93" s="19" t="str">
        <f t="shared" ca="1" si="696"/>
        <v/>
      </c>
      <c r="IE93" s="19" t="str">
        <f t="shared" ca="1" si="697"/>
        <v/>
      </c>
      <c r="IF93" s="19" t="str">
        <f t="shared" ca="1" si="698"/>
        <v/>
      </c>
      <c r="IG93" s="19" t="str">
        <f t="shared" ca="1" si="699"/>
        <v/>
      </c>
      <c r="IH93" s="19" t="str">
        <f t="shared" ca="1" si="700"/>
        <v/>
      </c>
      <c r="II93" s="19" t="str">
        <f t="shared" ca="1" si="701"/>
        <v/>
      </c>
      <c r="IJ93" s="19" t="str">
        <f t="shared" ca="1" si="702"/>
        <v/>
      </c>
      <c r="IK93" s="19" t="str">
        <f t="shared" ca="1" si="703"/>
        <v/>
      </c>
      <c r="IL93" s="19" t="str">
        <f t="shared" ca="1" si="704"/>
        <v/>
      </c>
      <c r="IM93" s="19" t="str">
        <f t="shared" ca="1" si="705"/>
        <v/>
      </c>
      <c r="IN93" s="19" t="str">
        <f t="shared" ca="1" si="706"/>
        <v/>
      </c>
      <c r="IO93" s="19" t="str">
        <f t="shared" ca="1" si="707"/>
        <v/>
      </c>
      <c r="IP93" s="19" t="str">
        <f t="shared" ca="1" si="708"/>
        <v/>
      </c>
      <c r="IQ93" s="19" t="str">
        <f t="shared" ca="1" si="709"/>
        <v/>
      </c>
      <c r="IR93" s="19" t="str">
        <f t="shared" ca="1" si="710"/>
        <v/>
      </c>
      <c r="IS93" s="19" t="str">
        <f t="shared" ca="1" si="711"/>
        <v/>
      </c>
      <c r="IT93" s="19" t="str">
        <f t="shared" ca="1" si="712"/>
        <v/>
      </c>
      <c r="IU93" s="19" t="str">
        <f t="shared" ca="1" si="713"/>
        <v/>
      </c>
      <c r="IV93" s="19" t="str">
        <f t="shared" ca="1" si="714"/>
        <v/>
      </c>
      <c r="IW93" s="19" t="str">
        <f t="shared" ca="1" si="715"/>
        <v/>
      </c>
      <c r="IX93" s="19" t="str">
        <f t="shared" ca="1" si="716"/>
        <v/>
      </c>
      <c r="IY93" s="19" t="str">
        <f t="shared" ca="1" si="717"/>
        <v/>
      </c>
      <c r="IZ93" s="19" t="str">
        <f t="shared" ca="1" si="718"/>
        <v/>
      </c>
      <c r="JA93" s="19" t="str">
        <f t="shared" ca="1" si="719"/>
        <v/>
      </c>
      <c r="JB93" s="19" t="str">
        <f t="shared" ca="1" si="720"/>
        <v/>
      </c>
      <c r="JC93" s="19" t="str">
        <f t="shared" ca="1" si="721"/>
        <v/>
      </c>
      <c r="JD93" s="19" t="str">
        <f t="shared" ca="1" si="722"/>
        <v/>
      </c>
      <c r="JE93" s="19" t="str">
        <f t="shared" ca="1" si="723"/>
        <v/>
      </c>
      <c r="JF93" s="19" t="str">
        <f t="shared" ca="1" si="724"/>
        <v/>
      </c>
      <c r="JG93" s="19" t="str">
        <f t="shared" ca="1" si="725"/>
        <v/>
      </c>
      <c r="JH93" s="19" t="str">
        <f t="shared" ca="1" si="726"/>
        <v/>
      </c>
      <c r="JI93" s="19" t="str">
        <f t="shared" ca="1" si="727"/>
        <v/>
      </c>
      <c r="JJ93" s="19" t="str">
        <f t="shared" ca="1" si="728"/>
        <v/>
      </c>
      <c r="JK93" s="19" t="str">
        <f t="shared" ca="1" si="729"/>
        <v/>
      </c>
      <c r="JL93" s="19" t="str">
        <f t="shared" ca="1" si="730"/>
        <v/>
      </c>
      <c r="JM93" s="19" t="str">
        <f t="shared" ca="1" si="731"/>
        <v/>
      </c>
      <c r="JN93" s="19" t="str">
        <f t="shared" ca="1" si="732"/>
        <v/>
      </c>
      <c r="JO93" s="19" t="str">
        <f t="shared" ca="1" si="733"/>
        <v/>
      </c>
      <c r="JP93" s="19" t="str">
        <f t="shared" ca="1" si="734"/>
        <v/>
      </c>
      <c r="JQ93" s="19" t="str">
        <f t="shared" ca="1" si="735"/>
        <v/>
      </c>
      <c r="JR93" s="19" t="str">
        <f t="shared" ca="1" si="736"/>
        <v/>
      </c>
      <c r="JS93" s="19" t="str">
        <f t="shared" ca="1" si="737"/>
        <v/>
      </c>
      <c r="JT93" s="19" t="str">
        <f t="shared" ca="1" si="738"/>
        <v/>
      </c>
      <c r="JU93" s="19" t="str">
        <f t="shared" ca="1" si="739"/>
        <v/>
      </c>
      <c r="JV93" s="19" t="str">
        <f t="shared" ca="1" si="740"/>
        <v/>
      </c>
      <c r="JW93" s="19" t="str">
        <f t="shared" ca="1" si="741"/>
        <v/>
      </c>
      <c r="JX93" s="19" t="str">
        <f t="shared" ca="1" si="742"/>
        <v/>
      </c>
      <c r="JY93" s="19" t="str">
        <f t="shared" ca="1" si="743"/>
        <v/>
      </c>
      <c r="JZ93" s="19" t="str">
        <f t="shared" ca="1" si="744"/>
        <v/>
      </c>
      <c r="KA93" s="19" t="str">
        <f t="shared" ca="1" si="745"/>
        <v/>
      </c>
      <c r="KB93" s="19" t="str">
        <f t="shared" ca="1" si="746"/>
        <v/>
      </c>
      <c r="KC93" s="19" t="str">
        <f t="shared" ca="1" si="747"/>
        <v/>
      </c>
      <c r="KD93" s="19" t="str">
        <f t="shared" ca="1" si="748"/>
        <v/>
      </c>
      <c r="KE93" s="19" t="str">
        <f t="shared" ca="1" si="749"/>
        <v/>
      </c>
      <c r="KF93" s="19" t="str">
        <f t="shared" ca="1" si="750"/>
        <v/>
      </c>
      <c r="KG93" s="19" t="str">
        <f t="shared" ca="1" si="751"/>
        <v/>
      </c>
      <c r="KH93" s="19" t="str">
        <f t="shared" ca="1" si="752"/>
        <v/>
      </c>
      <c r="KI93" s="19" t="str">
        <f t="shared" ca="1" si="753"/>
        <v/>
      </c>
      <c r="KJ93" s="19" t="str">
        <f t="shared" ca="1" si="754"/>
        <v/>
      </c>
      <c r="KK93" s="19" t="str">
        <f t="shared" ca="1" si="755"/>
        <v/>
      </c>
      <c r="KL93" s="19" t="str">
        <f t="shared" ca="1" si="756"/>
        <v/>
      </c>
      <c r="KM93" s="19" t="str">
        <f t="shared" ca="1" si="757"/>
        <v/>
      </c>
      <c r="KN93" s="19" t="str">
        <f t="shared" ca="1" si="758"/>
        <v/>
      </c>
      <c r="KO93" s="19" t="str">
        <f t="shared" ca="1" si="759"/>
        <v/>
      </c>
      <c r="KP93" s="19" t="str">
        <f t="shared" ca="1" si="760"/>
        <v/>
      </c>
      <c r="KQ93" s="19" t="str">
        <f t="shared" ca="1" si="761"/>
        <v/>
      </c>
    </row>
    <row r="94" spans="3:303" x14ac:dyDescent="0.3">
      <c r="C94" s="19" t="str">
        <f t="shared" ca="1" si="603"/>
        <v/>
      </c>
      <c r="D94" s="19" t="str">
        <f t="shared" ca="1" si="604"/>
        <v/>
      </c>
      <c r="E94" s="19" t="str">
        <f t="shared" ca="1" si="605"/>
        <v/>
      </c>
      <c r="F94" s="19" t="str">
        <f t="shared" ca="1" si="606"/>
        <v/>
      </c>
      <c r="G94" s="19" t="str">
        <f t="shared" ca="1" si="607"/>
        <v/>
      </c>
      <c r="H94" s="19" t="str">
        <f t="shared" ca="1" si="608"/>
        <v/>
      </c>
      <c r="I94" s="19" t="str">
        <f t="shared" ca="1" si="609"/>
        <v/>
      </c>
      <c r="J94" s="19" t="str">
        <f t="shared" ca="1" si="610"/>
        <v/>
      </c>
      <c r="K94" s="19" t="str">
        <f t="shared" ca="1" si="611"/>
        <v/>
      </c>
      <c r="L94" s="19" t="str">
        <f ca="1">IF(OR(L93="",COUNTIF($EX$3:$KQ$3,#REF!)=COUNTIFS($EX$3:$KQ$3,#REF!,$EX93:$KQ93,#REF!)),"",OFFSET($A$4,0,L93))</f>
        <v/>
      </c>
      <c r="M94" s="19" t="str">
        <f ca="1">IF(OR(M93="",COUNTIF($EX$3:$KQ$3,#REF!)=COUNTIFS($EX$3:$KQ$3,#REF!,$EX93:$KQ93,#REF!)),"",OFFSET($A$4,0,M93))</f>
        <v/>
      </c>
      <c r="N94" s="19" t="str">
        <f ca="1">IF(OR(N93="",COUNTIF($EX$3:$KQ$3,#REF!)=COUNTIFS($EX$3:$KQ$3,#REF!,$EX93:$KQ93,#REF!)),"",OFFSET($A$4,0,N93))</f>
        <v/>
      </c>
      <c r="O94" s="19" t="str">
        <f ca="1">IF(OR(O93="",COUNTIF($EX$3:$KQ$3,#REF!)=COUNTIFS($EX$3:$KQ$3,#REF!,$EX93:$KQ93,#REF!)),"",OFFSET($A$4,0,O93))</f>
        <v/>
      </c>
      <c r="P94" s="19" t="str">
        <f ca="1">IF(OR(P93="",COUNTIF($EX$3:$KQ$3,#REF!)=COUNTIFS($EX$3:$KQ$3,#REF!,$EX93:$KQ93,#REF!)),"",OFFSET($A$4,0,P93))</f>
        <v/>
      </c>
      <c r="Q94" s="19" t="str">
        <f ca="1">IF(OR(Q93="",COUNTIF($EX$3:$KQ$3,#REF!)=COUNTIFS($EX$3:$KQ$3,#REF!,$EX93:$KQ93,#REF!)),"",OFFSET($A$4,0,Q93))</f>
        <v/>
      </c>
      <c r="R94" s="19" t="str">
        <f ca="1">IF(OR(R93="",COUNTIF($EX$3:$KQ$3,#REF!)=COUNTIFS($EX$3:$KQ$3,#REF!,$EX93:$KQ93,#REF!)),"",OFFSET($A$4,0,R93))</f>
        <v/>
      </c>
      <c r="S94" s="19" t="str">
        <f ca="1">IF(OR(S93="",COUNTIF($EX$3:$KQ$3,#REF!)=COUNTIFS($EX$3:$KQ$3,#REF!,$EX93:$KQ93,#REF!)),"",OFFSET($A$4,0,S93))</f>
        <v/>
      </c>
      <c r="T94" s="19" t="str">
        <f ca="1">IF(OR(T93="",COUNTIF($EX$3:$KQ$3,#REF!)=COUNTIFS($EX$3:$KQ$3,#REF!,$EX93:$KQ93,#REF!)),"",OFFSET($A$4,0,T93))</f>
        <v/>
      </c>
      <c r="U94" s="19" t="str">
        <f ca="1">IF(OR(U93="",COUNTIF($EX$3:$KQ$3,#REF!)=COUNTIFS($EX$3:$KQ$3,#REF!,$EX93:$KQ93,#REF!)),"",OFFSET($A$4,0,U93))</f>
        <v/>
      </c>
      <c r="V94" s="19" t="str">
        <f ca="1">IF(OR(V93="",COUNTIF($EX$3:$KQ$3,#REF!)=COUNTIFS($EX$3:$KQ$3,#REF!,$EX93:$KQ93,#REF!)),"",OFFSET($A$4,0,V93))</f>
        <v/>
      </c>
      <c r="W94" s="19" t="str">
        <f ca="1">IF(OR(W93="",COUNTIF($EX$3:$KQ$3,#REF!)=COUNTIFS($EX$3:$KQ$3,#REF!,$EX93:$KQ93,#REF!)),"",OFFSET($A$4,0,W93))</f>
        <v/>
      </c>
      <c r="X94" s="19" t="str">
        <f ca="1">IF(OR(X93="",COUNTIF($EX$3:$KQ$3,#REF!)=COUNTIFS($EX$3:$KQ$3,#REF!,$EX93:$KQ93,#REF!)),"",OFFSET($A$4,0,X93))</f>
        <v/>
      </c>
      <c r="Y94" s="19" t="str">
        <f ca="1">IF(OR(Y93="",COUNTIF($EX$3:$KQ$3,#REF!)=COUNTIFS($EX$3:$KQ$3,#REF!,$EX93:$KQ93,#REF!)),"",OFFSET($A$4,0,Y93))</f>
        <v/>
      </c>
      <c r="Z94" s="19" t="str">
        <f ca="1">IF(OR(Z93="",COUNTIF($EX$3:$KQ$3,#REF!)=COUNTIFS($EX$3:$KQ$3,#REF!,$EX93:$KQ93,#REF!)),"",OFFSET($A$4,0,Z93))</f>
        <v/>
      </c>
      <c r="AA94" s="19" t="str">
        <f ca="1">IF(OR(AA93="",COUNTIF($EX$3:$KQ$3,#REF!)=COUNTIFS($EX$3:$KQ$3,#REF!,$EX93:$KQ93,#REF!)),"",OFFSET($A$4,0,AA93))</f>
        <v/>
      </c>
      <c r="AB94" s="19" t="str">
        <f ca="1">IF(OR(AB93="",COUNTIF($EX$3:$KQ$3,#REF!)=COUNTIFS($EX$3:$KQ$3,#REF!,$EX93:$KQ93,#REF!)),"",OFFSET($A$4,0,AB93))</f>
        <v/>
      </c>
      <c r="AC94" s="19" t="str">
        <f ca="1">IF(OR(AC93="",COUNTIF($EX$3:$KQ$3,#REF!)=COUNTIFS($EX$3:$KQ$3,#REF!,$EX93:$KQ93,#REF!)),"",OFFSET($A$4,0,AC93))</f>
        <v/>
      </c>
      <c r="AD94" s="19" t="str">
        <f ca="1">IF(OR(AD93="",COUNTIF($EX$3:$KQ$3,#REF!)=COUNTIFS($EX$3:$KQ$3,#REF!,$EX93:$KQ93,#REF!)),"",OFFSET($A$4,0,AD93))</f>
        <v/>
      </c>
      <c r="AE94" s="19" t="str">
        <f ca="1">IF(OR(AE93="",COUNTIF($EX$3:$KQ$3,#REF!)=COUNTIFS($EX$3:$KQ$3,#REF!,$EX93:$KQ93,#REF!)),"",OFFSET($A$4,0,AE93))</f>
        <v/>
      </c>
      <c r="AF94" s="19" t="str">
        <f ca="1">IF(OR(AF93="",COUNTIF($EX$3:$KQ$3,#REF!)=COUNTIFS($EX$3:$KQ$3,#REF!,$EX93:$KQ93,#REF!)),"",OFFSET($A$4,0,AF93))</f>
        <v/>
      </c>
      <c r="AG94" s="19" t="str">
        <f ca="1">IF(OR(AG93="",COUNTIF($EX$3:$KQ$3,#REF!)=COUNTIFS($EX$3:$KQ$3,#REF!,$EX93:$KQ93,#REF!)),"",OFFSET($A$4,0,AG93))</f>
        <v/>
      </c>
      <c r="AH94" s="19" t="str">
        <f ca="1">IF(OR(AH93="",COUNTIF($EX$3:$KQ$3,#REF!)=COUNTIFS($EX$3:$KQ$3,#REF!,$EX93:$KQ93,#REF!)),"",OFFSET($A$4,0,AH93))</f>
        <v/>
      </c>
      <c r="AI94" s="19" t="str">
        <f ca="1">IF(OR(AI93="",COUNTIF($EX$3:$KQ$3,#REF!)=COUNTIFS($EX$3:$KQ$3,#REF!,$EX93:$KQ93,#REF!)),"",OFFSET($A$4,0,AI93))</f>
        <v/>
      </c>
      <c r="AJ94" s="19" t="str">
        <f ca="1">IF(OR(AJ93="",COUNTIF($EX$3:$KQ$3,#REF!)=COUNTIFS($EX$3:$KQ$3,#REF!,$EX93:$KQ93,#REF!)),"",OFFSET($A$4,0,AJ93))</f>
        <v/>
      </c>
      <c r="AK94" s="19" t="str">
        <f ca="1">IF(OR(AK93="",COUNTIF($EX$3:$KQ$3,#REF!)=COUNTIFS($EX$3:$KQ$3,#REF!,$EX93:$KQ93,#REF!)),"",OFFSET($A$4,0,AK93))</f>
        <v/>
      </c>
      <c r="AL94" s="19" t="str">
        <f ca="1">IF(OR(AL93="",COUNTIF($EX$3:$KQ$3,#REF!)=COUNTIFS($EX$3:$KQ$3,#REF!,$EX93:$KQ93,#REF!)),"",OFFSET($A$4,0,AL93))</f>
        <v/>
      </c>
      <c r="AM94" s="19" t="str">
        <f ca="1">IF(OR(AM93="",COUNTIF($EX$3:$KQ$3,#REF!)=COUNTIFS($EX$3:$KQ$3,#REF!,$EX93:$KQ93,#REF!)),"",OFFSET($A$4,0,AM93))</f>
        <v/>
      </c>
      <c r="AN94" s="19" t="str">
        <f ca="1">IF(OR(AN93="",COUNTIF($EX$3:$KQ$3,#REF!)=COUNTIFS($EX$3:$KQ$3,#REF!,$EX93:$KQ93,#REF!)),"",OFFSET($A$4,0,AN93))</f>
        <v/>
      </c>
      <c r="AO94" s="19" t="str">
        <f ca="1">IF(OR(AO93="",COUNTIF($EX$3:$KQ$3,#REF!)=COUNTIFS($EX$3:$KQ$3,#REF!,$EX93:$KQ93,#REF!)),"",OFFSET($A$4,0,AO93))</f>
        <v/>
      </c>
      <c r="AP94" s="19" t="str">
        <f ca="1">IF(OR(AP93="",COUNTIF($EX$3:$KQ$3,#REF!)=COUNTIFS($EX$3:$KQ$3,#REF!,$EX93:$KQ93,#REF!)),"",OFFSET($A$4,0,AP93))</f>
        <v/>
      </c>
      <c r="AQ94" s="19" t="str">
        <f ca="1">IF(OR(AQ93="",COUNTIF($EX$3:$KQ$3,#REF!)=COUNTIFS($EX$3:$KQ$3,#REF!,$EX93:$KQ93,#REF!)),"",OFFSET($A$4,0,AQ93))</f>
        <v/>
      </c>
      <c r="AR94" s="19" t="str">
        <f ca="1">IF(OR(AR93="",COUNTIF($EX$3:$KQ$3,#REF!)=COUNTIFS($EX$3:$KQ$3,#REF!,$EX93:$KQ93,#REF!)),"",OFFSET($A$4,0,AR93))</f>
        <v/>
      </c>
      <c r="AS94" s="19" t="str">
        <f ca="1">IF(OR(AS93="",COUNTIF($EX$3:$KQ$3,#REF!)=COUNTIFS($EX$3:$KQ$3,#REF!,$EX93:$KQ93,#REF!)),"",OFFSET($A$4,0,AS93))</f>
        <v/>
      </c>
      <c r="AT94" s="19" t="str">
        <f ca="1">IF(OR(AT93="",COUNTIF($EX$3:$KQ$3,#REF!)=COUNTIFS($EX$3:$KQ$3,#REF!,$EX93:$KQ93,#REF!)),"",OFFSET($A$4,0,AT93))</f>
        <v/>
      </c>
      <c r="AU94" s="19" t="str">
        <f ca="1">IF(OR(AU93="",COUNTIF($EX$3:$KQ$3,#REF!)=COUNTIFS($EX$3:$KQ$3,#REF!,$EX93:$KQ93,#REF!)),"",OFFSET($A$4,0,AU93))</f>
        <v/>
      </c>
      <c r="AV94" s="19" t="str">
        <f ca="1">IF(OR(AV93="",COUNTIF($EX$3:$KQ$3,#REF!)=COUNTIFS($EX$3:$KQ$3,#REF!,$EX93:$KQ93,#REF!)),"",OFFSET($A$4,0,AV93))</f>
        <v/>
      </c>
      <c r="AW94" s="19" t="str">
        <f ca="1">IF(OR(AW93="",COUNTIF($EX$3:$KQ$3,#REF!)=COUNTIFS($EX$3:$KQ$3,#REF!,$EX93:$KQ93,#REF!)),"",OFFSET($A$4,0,AW93))</f>
        <v/>
      </c>
      <c r="AX94" s="19" t="str">
        <f ca="1">IF(OR(AX93="",COUNTIF($EX$3:$KQ$3,#REF!)=COUNTIFS($EX$3:$KQ$3,#REF!,$EX93:$KQ93,#REF!)),"",OFFSET($A$4,0,AX93))</f>
        <v/>
      </c>
      <c r="AY94" s="19" t="str">
        <f ca="1">IF(OR(AY93="",COUNTIF($EX$3:$KQ$3,#REF!)=COUNTIFS($EX$3:$KQ$3,#REF!,$EX93:$KQ93,#REF!)),"",OFFSET($A$4,0,AY93))</f>
        <v/>
      </c>
      <c r="AZ94" s="19" t="str">
        <f ca="1">IF(OR(AZ93="",COUNTIF($EX$3:$KQ$3,#REF!)=COUNTIFS($EX$3:$KQ$3,#REF!,$EX93:$KQ93,#REF!)),"",OFFSET($A$4,0,AZ93))</f>
        <v/>
      </c>
      <c r="BA94" s="19" t="str">
        <f ca="1">IF(OR(BA93="",COUNTIF($EX$3:$KQ$3,#REF!)=COUNTIFS($EX$3:$KQ$3,#REF!,$EX93:$KQ93,#REF!)),"",OFFSET($A$4,0,BA93))</f>
        <v/>
      </c>
      <c r="BB94" s="19" t="str">
        <f ca="1">IF(OR(BB93="",COUNTIF($EX$3:$KQ$3,#REF!)=COUNTIFS($EX$3:$KQ$3,#REF!,$EX93:$KQ93,#REF!)),"",OFFSET($A$4,0,BB93))</f>
        <v/>
      </c>
      <c r="BC94" s="19" t="str">
        <f ca="1">IF(OR(BC93="",COUNTIF($EX$3:$KQ$3,#REF!)=COUNTIFS($EX$3:$KQ$3,#REF!,$EX93:$KQ93,#REF!)),"",OFFSET($A$4,0,BC93))</f>
        <v/>
      </c>
      <c r="BD94" s="19" t="str">
        <f ca="1">IF(OR(BD93="",COUNTIF($EX$3:$KQ$3,#REF!)=COUNTIFS($EX$3:$KQ$3,#REF!,$EX93:$KQ93,#REF!)),"",OFFSET($A$4,0,BD93))</f>
        <v/>
      </c>
      <c r="BE94" s="19" t="str">
        <f ca="1">IF(OR(BE93="",COUNTIF($EX$3:$KQ$3,#REF!)=COUNTIFS($EX$3:$KQ$3,#REF!,$EX93:$KQ93,#REF!)),"",OFFSET($A$4,0,BE93))</f>
        <v/>
      </c>
      <c r="BF94" s="19" t="str">
        <f ca="1">IF(OR(BF93="",COUNTIF($EX$3:$KQ$3,#REF!)=COUNTIFS($EX$3:$KQ$3,#REF!,$EX93:$KQ93,#REF!)),"",OFFSET($A$4,0,BF93))</f>
        <v/>
      </c>
      <c r="BG94" s="19" t="str">
        <f ca="1">IF(OR(BG93="",COUNTIF($EX$3:$KQ$3,#REF!)=COUNTIFS($EX$3:$KQ$3,#REF!,$EX93:$KQ93,#REF!)),"",OFFSET($A$4,0,BG93))</f>
        <v/>
      </c>
      <c r="BH94" s="19" t="str">
        <f ca="1">IF(OR(BH93="",COUNTIF($EX$3:$KQ$3,#REF!)=COUNTIFS($EX$3:$KQ$3,#REF!,$EX93:$KQ93,#REF!)),"",OFFSET($A$4,0,BH93))</f>
        <v/>
      </c>
      <c r="BI94" s="19" t="str">
        <f ca="1">IF(OR(BI93="",COUNTIF($EX$3:$KQ$3,#REF!)=COUNTIFS($EX$3:$KQ$3,#REF!,$EX93:$KQ93,#REF!)),"",OFFSET($A$4,0,BI93))</f>
        <v/>
      </c>
      <c r="BJ94" s="19" t="str">
        <f ca="1">IF(OR(BJ93="",COUNTIF($EX$3:$KQ$3,#REF!)=COUNTIFS($EX$3:$KQ$3,#REF!,$EX93:$KQ93,#REF!)),"",OFFSET($A$4,0,BJ93))</f>
        <v/>
      </c>
      <c r="BK94" s="19" t="str">
        <f ca="1">IF(OR(BK93="",COUNTIF($EX$3:$KQ$3,#REF!)=COUNTIFS($EX$3:$KQ$3,#REF!,$EX93:$KQ93,#REF!)),"",OFFSET($A$4,0,BK93))</f>
        <v/>
      </c>
      <c r="BL94" s="19" t="str">
        <f ca="1">IF(OR(BL93="",COUNTIF($EX$3:$KQ$3,#REF!)=COUNTIFS($EX$3:$KQ$3,#REF!,$EX93:$KQ93,#REF!)),"",OFFSET($A$4,0,BL93))</f>
        <v/>
      </c>
      <c r="BM94" s="19" t="str">
        <f ca="1">IF(OR(BM93="",COUNTIF($EX$3:$KQ$3,#REF!)=COUNTIFS($EX$3:$KQ$3,#REF!,$EX93:$KQ93,#REF!)),"",OFFSET($A$4,0,BM93))</f>
        <v/>
      </c>
      <c r="BN94" s="19" t="str">
        <f ca="1">IF(OR(BN93="",COUNTIF($EX$3:$KQ$3,#REF!)=COUNTIFS($EX$3:$KQ$3,#REF!,$EX93:$KQ93,#REF!)),"",OFFSET($A$4,0,BN93))</f>
        <v/>
      </c>
      <c r="BO94" s="19" t="str">
        <f ca="1">IF(OR(BO93="",COUNTIF($EX$3:$KQ$3,#REF!)=COUNTIFS($EX$3:$KQ$3,#REF!,$EX93:$KQ93,#REF!)),"",OFFSET($A$4,0,BO93))</f>
        <v/>
      </c>
      <c r="BP94" s="19" t="str">
        <f ca="1">IF(OR(BP93="",COUNTIF($EX$3:$KQ$3,#REF!)=COUNTIFS($EX$3:$KQ$3,#REF!,$EX93:$KQ93,#REF!)),"",OFFSET($A$4,0,BP93))</f>
        <v/>
      </c>
      <c r="BQ94" s="19" t="str">
        <f ca="1">IF(OR(BQ93="",COUNTIF($EX$3:$KQ$3,#REF!)=COUNTIFS($EX$3:$KQ$3,#REF!,$EX93:$KQ93,#REF!)),"",OFFSET($A$4,0,BQ93))</f>
        <v/>
      </c>
      <c r="BR94" s="19" t="str">
        <f ca="1">IF(OR(BR93="",COUNTIF($EX$3:$KQ$3,#REF!)=COUNTIFS($EX$3:$KQ$3,#REF!,$EX93:$KQ93,#REF!)),"",OFFSET($A$4,0,BR93))</f>
        <v/>
      </c>
      <c r="BS94" s="19" t="str">
        <f ca="1">IF(OR(BS93="",COUNTIF($EX$3:$KQ$3,#REF!)=COUNTIFS($EX$3:$KQ$3,#REF!,$EX93:$KQ93,#REF!)),"",OFFSET($A$4,0,BS93))</f>
        <v/>
      </c>
      <c r="BT94" s="19" t="str">
        <f ca="1">IF(OR(BT93="",COUNTIF($EX$3:$KQ$3,#REF!)=COUNTIFS($EX$3:$KQ$3,#REF!,$EX93:$KQ93,#REF!)),"",OFFSET($A$4,0,BT93))</f>
        <v/>
      </c>
      <c r="BU94" s="19" t="str">
        <f ca="1">IF(OR(BU93="",COUNTIF($EX$3:$KQ$3,#REF!)=COUNTIFS($EX$3:$KQ$3,#REF!,$EX93:$KQ93,#REF!)),"",OFFSET($A$4,0,BU93))</f>
        <v/>
      </c>
      <c r="BV94" s="19" t="str">
        <f ca="1">IF(OR(BV93="",COUNTIF($EX$3:$KQ$3,#REF!)=COUNTIFS($EX$3:$KQ$3,#REF!,$EX93:$KQ93,#REF!)),"",OFFSET($A$4,0,BV93))</f>
        <v/>
      </c>
      <c r="BW94" s="19" t="str">
        <f ca="1">IF(OR(BW93="",COUNTIF($EX$3:$KQ$3,#REF!)=COUNTIFS($EX$3:$KQ$3,#REF!,$EX93:$KQ93,#REF!)),"",OFFSET($A$4,0,BW93))</f>
        <v/>
      </c>
      <c r="BX94" s="19" t="str">
        <f ca="1">IF(OR(BX93="",COUNTIF($EX$3:$KQ$3,#REF!)=COUNTIFS($EX$3:$KQ$3,#REF!,$EX93:$KQ93,#REF!)),"",OFFSET($A$4,0,BX93))</f>
        <v/>
      </c>
      <c r="BY94" s="19" t="str">
        <f ca="1">IF(OR(BY93="",COUNTIF($EX$3:$KQ$3,#REF!)=COUNTIFS($EX$3:$KQ$3,#REF!,$EX93:$KQ93,#REF!)),"",OFFSET($A$4,0,BY93))</f>
        <v/>
      </c>
      <c r="BZ94" s="19" t="str">
        <f ca="1">IF(OR(BZ93="",COUNTIF($EX$3:$KQ$3,#REF!)=COUNTIFS($EX$3:$KQ$3,#REF!,$EX93:$KQ93,#REF!)),"",OFFSET($A$4,0,BZ93))</f>
        <v/>
      </c>
      <c r="CA94" s="19" t="str">
        <f ca="1">IF(OR(CA93="",COUNTIF($EX$3:$KQ$3,#REF!)=COUNTIFS($EX$3:$KQ$3,#REF!,$EX93:$KQ93,#REF!)),"",OFFSET($A$4,0,CA93))</f>
        <v/>
      </c>
      <c r="CB94" s="19" t="str">
        <f ca="1">IF(OR(CB93="",COUNTIF($EX$3:$KQ$3,#REF!)=COUNTIFS($EX$3:$KQ$3,#REF!,$EX93:$KQ93,#REF!)),"",OFFSET($A$4,0,CB93))</f>
        <v/>
      </c>
      <c r="CC94" s="19" t="str">
        <f ca="1">IF(OR(CC93="",COUNTIF($EX$3:$KQ$3,#REF!)=COUNTIFS($EX$3:$KQ$3,#REF!,$EX93:$KQ93,#REF!)),"",OFFSET($A$4,0,CC93))</f>
        <v/>
      </c>
      <c r="CD94" s="19" t="str">
        <f ca="1">IF(OR(CD93="",COUNTIF($EX$3:$KQ$3,#REF!)=COUNTIFS($EX$3:$KQ$3,#REF!,$EX93:$KQ93,#REF!)),"",OFFSET($A$4,0,CD93))</f>
        <v/>
      </c>
      <c r="CE94" s="19" t="str">
        <f ca="1">IF(OR(CE93="",COUNTIF($EX$3:$KQ$3,#REF!)=COUNTIFS($EX$3:$KQ$3,#REF!,$EX93:$KQ93,#REF!)),"",OFFSET($A$4,0,CE93))</f>
        <v/>
      </c>
      <c r="CF94" s="19" t="str">
        <f ca="1">IF(OR(CF93="",COUNTIF($EX$3:$KQ$3,#REF!)=COUNTIFS($EX$3:$KQ$3,#REF!,$EX93:$KQ93,#REF!)),"",OFFSET($A$4,0,CF93))</f>
        <v/>
      </c>
      <c r="CG94" s="19" t="str">
        <f ca="1">IF(OR(CG93="",COUNTIF($EX$3:$KQ$3,#REF!)=COUNTIFS($EX$3:$KQ$3,#REF!,$EX93:$KQ93,#REF!)),"",OFFSET($A$4,0,CG93))</f>
        <v/>
      </c>
      <c r="CH94" s="19" t="str">
        <f ca="1">IF(OR(CH93="",COUNTIF($EX$3:$KQ$3,#REF!)=COUNTIFS($EX$3:$KQ$3,#REF!,$EX93:$KQ93,#REF!)),"",OFFSET($A$4,0,CH93))</f>
        <v/>
      </c>
      <c r="CI94" s="19" t="str">
        <f ca="1">IF(OR(CI93="",COUNTIF($EX$3:$KQ$3,#REF!)=COUNTIFS($EX$3:$KQ$3,#REF!,$EX93:$KQ93,#REF!)),"",OFFSET($A$4,0,CI93))</f>
        <v/>
      </c>
      <c r="CJ94" s="19" t="str">
        <f ca="1">IF(OR(CJ93="",COUNTIF($EX$3:$KQ$3,#REF!)=COUNTIFS($EX$3:$KQ$3,#REF!,$EX93:$KQ93,#REF!)),"",OFFSET($A$4,0,CJ93))</f>
        <v/>
      </c>
      <c r="CK94" s="19" t="str">
        <f ca="1">IF(OR(CK93="",COUNTIF($EX$3:$KQ$3,#REF!)=COUNTIFS($EX$3:$KQ$3,#REF!,$EX93:$KQ93,#REF!)),"",OFFSET($A$4,0,CK93))</f>
        <v/>
      </c>
      <c r="CL94" s="19" t="str">
        <f ca="1">IF(OR(CL93="",COUNTIF($EX$3:$KQ$3,#REF!)=COUNTIFS($EX$3:$KQ$3,#REF!,$EX93:$KQ93,#REF!)),"",OFFSET($A$4,0,CL93))</f>
        <v/>
      </c>
      <c r="CM94" s="19" t="str">
        <f ca="1">IF(OR(CM93="",COUNTIF($EX$3:$KQ$3,#REF!)=COUNTIFS($EX$3:$KQ$3,#REF!,$EX93:$KQ93,#REF!)),"",OFFSET($A$4,0,CM93))</f>
        <v/>
      </c>
      <c r="CN94" s="19" t="str">
        <f ca="1">IF(OR(CN93="",COUNTIF($EX$3:$KQ$3,#REF!)=COUNTIFS($EX$3:$KQ$3,#REF!,$EX93:$KQ93,#REF!)),"",OFFSET($A$4,0,CN93))</f>
        <v/>
      </c>
      <c r="CO94" s="19" t="str">
        <f ca="1">IF(OR(CO93="",COUNTIF($EX$3:$KQ$3,#REF!)=COUNTIFS($EX$3:$KQ$3,#REF!,$EX93:$KQ93,#REF!)),"",OFFSET($A$4,0,CO93))</f>
        <v/>
      </c>
      <c r="CP94" s="19" t="str">
        <f ca="1">IF(OR(CP93="",COUNTIF($EX$3:$KQ$3,#REF!)=COUNTIFS($EX$3:$KQ$3,#REF!,$EX93:$KQ93,#REF!)),"",OFFSET($A$4,0,CP93))</f>
        <v/>
      </c>
      <c r="CQ94" s="19" t="str">
        <f ca="1">IF(OR(CQ93="",COUNTIF($EX$3:$KQ$3,#REF!)=COUNTIFS($EX$3:$KQ$3,#REF!,$EX93:$KQ93,#REF!)),"",OFFSET($A$4,0,CQ93))</f>
        <v/>
      </c>
      <c r="CR94" s="19" t="str">
        <f ca="1">IF(OR(CR93="",COUNTIF($EX$3:$KQ$3,#REF!)=COUNTIFS($EX$3:$KQ$3,#REF!,$EX93:$KQ93,#REF!)),"",OFFSET($A$4,0,CR93))</f>
        <v/>
      </c>
      <c r="CS94" s="19" t="str">
        <f ca="1">IF(OR(CS93="",COUNTIF($EX$3:$KQ$3,#REF!)=COUNTIFS($EX$3:$KQ$3,#REF!,$EX93:$KQ93,#REF!)),"",OFFSET($A$4,0,CS93))</f>
        <v/>
      </c>
      <c r="CT94" s="19" t="str">
        <f ca="1">IF(OR(CT93="",COUNTIF($EX$3:$KQ$3,#REF!)=COUNTIFS($EX$3:$KQ$3,#REF!,$EX93:$KQ93,#REF!)),"",OFFSET($A$4,0,CT93))</f>
        <v/>
      </c>
      <c r="CU94" s="19" t="str">
        <f ca="1">IF(OR(CU93="",COUNTIF($EX$3:$KQ$3,#REF!)=COUNTIFS($EX$3:$KQ$3,#REF!,$EX93:$KQ93,#REF!)),"",OFFSET($A$4,0,CU93))</f>
        <v/>
      </c>
      <c r="CV94" s="19" t="str">
        <f ca="1">IF(OR(CV93="",COUNTIF($EX$3:$KQ$3,#REF!)=COUNTIFS($EX$3:$KQ$3,#REF!,$EX93:$KQ93,#REF!)),"",OFFSET($A$4,0,CV93))</f>
        <v/>
      </c>
      <c r="CW94" s="19" t="str">
        <f ca="1">IF(OR(CW93="",COUNTIF($EX$3:$KQ$3,#REF!)=COUNTIFS($EX$3:$KQ$3,#REF!,$EX93:$KQ93,#REF!)),"",OFFSET($A$4,0,CW93))</f>
        <v/>
      </c>
      <c r="CX94" s="19" t="str">
        <f ca="1">IF(OR(CX93="",COUNTIF($EX$3:$KQ$3,#REF!)=COUNTIFS($EX$3:$KQ$3,#REF!,$EX93:$KQ93,#REF!)),"",OFFSET($A$4,0,CX93))</f>
        <v/>
      </c>
      <c r="CY94" s="19" t="str">
        <f ca="1">IF(OR(CY93="",COUNTIF($EX$3:$KQ$3,#REF!)=COUNTIFS($EX$3:$KQ$3,#REF!,$EX93:$KQ93,#REF!)),"",OFFSET($A$4,0,CY93))</f>
        <v/>
      </c>
      <c r="CZ94" s="19" t="str">
        <f ca="1">IF(OR(CZ93="",COUNTIF($EX$3:$KQ$3,#REF!)=COUNTIFS($EX$3:$KQ$3,#REF!,$EX93:$KQ93,#REF!)),"",OFFSET($A$4,0,CZ93))</f>
        <v/>
      </c>
      <c r="DA94" s="19" t="str">
        <f ca="1">IF(OR(DA93="",COUNTIF($EX$3:$KQ$3,#REF!)=COUNTIFS($EX$3:$KQ$3,#REF!,$EX93:$KQ93,#REF!)),"",OFFSET($A$4,0,DA93))</f>
        <v/>
      </c>
      <c r="DB94" s="19" t="str">
        <f ca="1">IF(OR(DB93="",COUNTIF($EX$3:$KQ$3,#REF!)=COUNTIFS($EX$3:$KQ$3,#REF!,$EX93:$KQ93,#REF!)),"",OFFSET($A$4,0,DB93))</f>
        <v/>
      </c>
      <c r="DC94" s="19" t="str">
        <f ca="1">IF(OR(DC93="",COUNTIF($EX$3:$KQ$3,#REF!)=COUNTIFS($EX$3:$KQ$3,#REF!,$EX93:$KQ93,#REF!)),"",OFFSET($A$4,0,DC93))</f>
        <v/>
      </c>
      <c r="DD94" s="19" t="str">
        <f ca="1">IF(OR(DD93="",COUNTIF($EX$3:$KQ$3,#REF!)=COUNTIFS($EX$3:$KQ$3,#REF!,$EX93:$KQ93,#REF!)),"",OFFSET($A$4,0,DD93))</f>
        <v/>
      </c>
      <c r="DE94" s="19" t="str">
        <f ca="1">IF(OR(DE93="",COUNTIF($EX$3:$KQ$3,#REF!)=COUNTIFS($EX$3:$KQ$3,#REF!,$EX93:$KQ93,#REF!)),"",OFFSET($A$4,0,DE93))</f>
        <v/>
      </c>
      <c r="DF94" s="19" t="str">
        <f ca="1">IF(OR(DF93="",COUNTIF($EX$3:$KQ$3,#REF!)=COUNTIFS($EX$3:$KQ$3,#REF!,$EX93:$KQ93,#REF!)),"",OFFSET($A$4,0,DF93))</f>
        <v/>
      </c>
      <c r="DG94" s="19" t="str">
        <f ca="1">IF(OR(DG93="",COUNTIF($EX$3:$KQ$3,#REF!)=COUNTIFS($EX$3:$KQ$3,#REF!,$EX93:$KQ93,#REF!)),"",OFFSET($A$4,0,DG93))</f>
        <v/>
      </c>
      <c r="DH94" s="19" t="str">
        <f ca="1">IF(OR(DH93="",COUNTIF($EX$3:$KQ$3,#REF!)=COUNTIFS($EX$3:$KQ$3,#REF!,$EX93:$KQ93,#REF!)),"",OFFSET($A$4,0,DH93))</f>
        <v/>
      </c>
      <c r="DI94" s="19" t="str">
        <f ca="1">IF(OR(DI93="",COUNTIF($EX$3:$KQ$3,#REF!)=COUNTIFS($EX$3:$KQ$3,#REF!,$EX93:$KQ93,#REF!)),"",OFFSET($A$4,0,DI93))</f>
        <v/>
      </c>
      <c r="DJ94" s="19" t="str">
        <f ca="1">IF(OR(DJ93="",COUNTIF($EX$3:$KQ$3,#REF!)=COUNTIFS($EX$3:$KQ$3,#REF!,$EX93:$KQ93,#REF!)),"",OFFSET($A$4,0,DJ93))</f>
        <v/>
      </c>
      <c r="DK94" s="19" t="str">
        <f ca="1">IF(OR(DK93="",COUNTIF($EX$3:$KQ$3,#REF!)=COUNTIFS($EX$3:$KQ$3,#REF!,$EX93:$KQ93,#REF!)),"",OFFSET($A$4,0,DK93))</f>
        <v/>
      </c>
      <c r="DL94" s="19" t="str">
        <f ca="1">IF(OR(DL93="",COUNTIF($EX$3:$KQ$3,#REF!)=COUNTIFS($EX$3:$KQ$3,#REF!,$EX93:$KQ93,#REF!)),"",OFFSET($A$4,0,DL93))</f>
        <v/>
      </c>
      <c r="DM94" s="19" t="str">
        <f ca="1">IF(OR(DM93="",COUNTIF($EX$3:$KQ$3,#REF!)=COUNTIFS($EX$3:$KQ$3,#REF!,$EX93:$KQ93,#REF!)),"",OFFSET($A$4,0,DM93))</f>
        <v/>
      </c>
      <c r="DN94" s="19" t="str">
        <f ca="1">IF(OR(DN93="",COUNTIF($EX$3:$KQ$3,#REF!)=COUNTIFS($EX$3:$KQ$3,#REF!,$EX93:$KQ93,#REF!)),"",OFFSET($A$4,0,DN93))</f>
        <v/>
      </c>
      <c r="DO94" s="19" t="str">
        <f ca="1">IF(OR(DO93="",COUNTIF($EX$3:$KQ$3,#REF!)=COUNTIFS($EX$3:$KQ$3,#REF!,$EX93:$KQ93,#REF!)),"",OFFSET($A$4,0,DO93))</f>
        <v/>
      </c>
      <c r="DP94" s="19" t="str">
        <f ca="1">IF(OR(DP93="",COUNTIF($EX$3:$KQ$3,#REF!)=COUNTIFS($EX$3:$KQ$3,#REF!,$EX93:$KQ93,#REF!)),"",OFFSET($A$4,0,DP93))</f>
        <v/>
      </c>
      <c r="DQ94" s="19" t="str">
        <f ca="1">IF(OR(DQ93="",COUNTIF($EX$3:$KQ$3,#REF!)=COUNTIFS($EX$3:$KQ$3,#REF!,$EX93:$KQ93,#REF!)),"",OFFSET($A$4,0,DQ93))</f>
        <v/>
      </c>
      <c r="DR94" s="19" t="str">
        <f ca="1">IF(OR(DR93="",COUNTIF($EX$3:$KQ$3,#REF!)=COUNTIFS($EX$3:$KQ$3,#REF!,$EX93:$KQ93,#REF!)),"",OFFSET($A$4,0,DR93))</f>
        <v/>
      </c>
      <c r="DS94" s="19" t="str">
        <f ca="1">IF(OR(DS93="",COUNTIF($EX$3:$KQ$3,#REF!)=COUNTIFS($EX$3:$KQ$3,#REF!,$EX93:$KQ93,#REF!)),"",OFFSET($A$4,0,DS93))</f>
        <v/>
      </c>
      <c r="DT94" s="19" t="str">
        <f ca="1">IF(OR(DT93="",COUNTIF($EX$3:$KQ$3,#REF!)=COUNTIFS($EX$3:$KQ$3,#REF!,$EX93:$KQ93,#REF!)),"",OFFSET($A$4,0,DT93))</f>
        <v/>
      </c>
      <c r="DU94" s="19" t="str">
        <f ca="1">IF(OR(DU93="",COUNTIF($EX$3:$KQ$3,#REF!)=COUNTIFS($EX$3:$KQ$3,#REF!,$EX93:$KQ93,#REF!)),"",OFFSET($A$4,0,DU93))</f>
        <v/>
      </c>
      <c r="DV94" s="19" t="str">
        <f ca="1">IF(OR(DV93="",COUNTIF($EX$3:$KQ$3,#REF!)=COUNTIFS($EX$3:$KQ$3,#REF!,$EX93:$KQ93,#REF!)),"",OFFSET($A$4,0,DV93))</f>
        <v/>
      </c>
      <c r="DW94" s="19" t="str">
        <f ca="1">IF(OR(DW93="",COUNTIF($EX$3:$KQ$3,#REF!)=COUNTIFS($EX$3:$KQ$3,#REF!,$EX93:$KQ93,#REF!)),"",OFFSET($A$4,0,DW93))</f>
        <v/>
      </c>
      <c r="DX94" s="19" t="str">
        <f ca="1">IF(OR(DX93="",COUNTIF($EX$3:$KQ$3,#REF!)=COUNTIFS($EX$3:$KQ$3,#REF!,$EX93:$KQ93,#REF!)),"",OFFSET($A$4,0,DX93))</f>
        <v/>
      </c>
      <c r="DY94" s="19" t="str">
        <f ca="1">IF(OR(DY93="",COUNTIF($EX$3:$KQ$3,#REF!)=COUNTIFS($EX$3:$KQ$3,#REF!,$EX93:$KQ93,#REF!)),"",OFFSET($A$4,0,DY93))</f>
        <v/>
      </c>
      <c r="DZ94" s="19" t="str">
        <f ca="1">IF(OR(DZ93="",COUNTIF($EX$3:$KQ$3,#REF!)=COUNTIFS($EX$3:$KQ$3,#REF!,$EX93:$KQ93,#REF!)),"",OFFSET($A$4,0,DZ93))</f>
        <v/>
      </c>
      <c r="EA94" s="19" t="str">
        <f ca="1">IF(OR(EA93="",COUNTIF($EX$3:$KQ$3,#REF!)=COUNTIFS($EX$3:$KQ$3,#REF!,$EX93:$KQ93,#REF!)),"",OFFSET($A$4,0,EA93))</f>
        <v/>
      </c>
      <c r="EB94" s="19"/>
      <c r="EC94" s="19"/>
      <c r="ED94" s="19"/>
      <c r="EE94" s="19"/>
      <c r="EF94" s="19"/>
      <c r="EG94" s="19"/>
      <c r="EH94" s="19"/>
      <c r="EI94" s="19"/>
      <c r="EJ94" s="19"/>
      <c r="EK94" s="19"/>
      <c r="EL94" s="19"/>
      <c r="EM94" s="19"/>
      <c r="EN94" s="19"/>
      <c r="EO94" s="19"/>
      <c r="EP94" s="19"/>
      <c r="EQ94" s="19"/>
      <c r="ER94" s="19"/>
      <c r="ES94" s="19"/>
      <c r="ET94" s="19"/>
      <c r="EU94" s="19"/>
      <c r="EX94" s="19" t="str">
        <f t="shared" ca="1" si="612"/>
        <v/>
      </c>
      <c r="EY94" s="19" t="str">
        <f t="shared" ca="1" si="613"/>
        <v/>
      </c>
      <c r="EZ94" s="19" t="str">
        <f t="shared" ca="1" si="614"/>
        <v/>
      </c>
      <c r="FA94" s="19" t="str">
        <f t="shared" ca="1" si="615"/>
        <v/>
      </c>
      <c r="FB94" s="19" t="str">
        <f t="shared" ca="1" si="616"/>
        <v/>
      </c>
      <c r="FC94" s="19" t="str">
        <f t="shared" ca="1" si="617"/>
        <v/>
      </c>
      <c r="FD94" s="19" t="str">
        <f t="shared" ca="1" si="618"/>
        <v/>
      </c>
      <c r="FE94" s="19" t="str">
        <f t="shared" ca="1" si="619"/>
        <v/>
      </c>
      <c r="FF94" s="19" t="str">
        <f t="shared" ca="1" si="620"/>
        <v/>
      </c>
      <c r="FG94" s="19" t="str">
        <f t="shared" ca="1" si="621"/>
        <v/>
      </c>
      <c r="FH94" s="19" t="str">
        <f t="shared" ca="1" si="622"/>
        <v/>
      </c>
      <c r="FI94" s="19" t="str">
        <f t="shared" ca="1" si="623"/>
        <v/>
      </c>
      <c r="FJ94" s="19" t="str">
        <f t="shared" ca="1" si="624"/>
        <v/>
      </c>
      <c r="FK94" s="19" t="str">
        <f t="shared" ca="1" si="625"/>
        <v/>
      </c>
      <c r="FL94" s="19" t="str">
        <f t="shared" ca="1" si="626"/>
        <v/>
      </c>
      <c r="FM94" s="19" t="str">
        <f t="shared" ca="1" si="627"/>
        <v/>
      </c>
      <c r="FN94" s="19" t="str">
        <f t="shared" ca="1" si="628"/>
        <v/>
      </c>
      <c r="FO94" s="19" t="str">
        <f t="shared" ca="1" si="629"/>
        <v/>
      </c>
      <c r="FP94" s="19" t="str">
        <f t="shared" ca="1" si="630"/>
        <v/>
      </c>
      <c r="FQ94" s="19" t="str">
        <f t="shared" ca="1" si="631"/>
        <v/>
      </c>
      <c r="FR94" s="19" t="str">
        <f t="shared" ca="1" si="632"/>
        <v/>
      </c>
      <c r="FS94" s="19" t="str">
        <f t="shared" ca="1" si="633"/>
        <v/>
      </c>
      <c r="FT94" s="19" t="str">
        <f t="shared" ca="1" si="634"/>
        <v/>
      </c>
      <c r="FU94" s="19" t="str">
        <f t="shared" ca="1" si="635"/>
        <v/>
      </c>
      <c r="FV94" s="19" t="str">
        <f t="shared" ca="1" si="636"/>
        <v/>
      </c>
      <c r="FW94" s="19" t="str">
        <f t="shared" ca="1" si="637"/>
        <v/>
      </c>
      <c r="FX94" s="19" t="str">
        <f t="shared" ca="1" si="638"/>
        <v/>
      </c>
      <c r="FY94" s="19" t="str">
        <f t="shared" ca="1" si="639"/>
        <v/>
      </c>
      <c r="FZ94" s="19" t="str">
        <f t="shared" ca="1" si="640"/>
        <v/>
      </c>
      <c r="GA94" s="19" t="str">
        <f t="shared" ca="1" si="641"/>
        <v/>
      </c>
      <c r="GB94" s="19" t="str">
        <f t="shared" ca="1" si="642"/>
        <v/>
      </c>
      <c r="GC94" s="19" t="str">
        <f t="shared" ca="1" si="643"/>
        <v/>
      </c>
      <c r="GD94" s="19" t="str">
        <f t="shared" ca="1" si="644"/>
        <v/>
      </c>
      <c r="GE94" s="19" t="str">
        <f t="shared" ca="1" si="645"/>
        <v/>
      </c>
      <c r="GF94" s="19" t="str">
        <f t="shared" ca="1" si="646"/>
        <v/>
      </c>
      <c r="GG94" s="19" t="str">
        <f t="shared" ca="1" si="647"/>
        <v/>
      </c>
      <c r="GH94" s="19" t="str">
        <f t="shared" ca="1" si="648"/>
        <v/>
      </c>
      <c r="GI94" s="19" t="str">
        <f t="shared" ca="1" si="649"/>
        <v/>
      </c>
      <c r="GJ94" s="19" t="str">
        <f t="shared" ca="1" si="650"/>
        <v/>
      </c>
      <c r="GK94" s="19" t="str">
        <f t="shared" ca="1" si="651"/>
        <v/>
      </c>
      <c r="GL94" s="19" t="str">
        <f t="shared" ca="1" si="652"/>
        <v/>
      </c>
      <c r="GM94" s="19" t="str">
        <f t="shared" ca="1" si="653"/>
        <v/>
      </c>
      <c r="GN94" s="19" t="str">
        <f t="shared" ca="1" si="654"/>
        <v/>
      </c>
      <c r="GO94" s="19" t="str">
        <f t="shared" ca="1" si="655"/>
        <v/>
      </c>
      <c r="GP94" s="19" t="str">
        <f t="shared" ca="1" si="656"/>
        <v/>
      </c>
      <c r="GQ94" s="19" t="str">
        <f t="shared" ca="1" si="657"/>
        <v/>
      </c>
      <c r="GR94" s="19" t="str">
        <f t="shared" ca="1" si="658"/>
        <v/>
      </c>
      <c r="GS94" s="19" t="str">
        <f t="shared" ca="1" si="659"/>
        <v/>
      </c>
      <c r="GT94" s="19" t="str">
        <f t="shared" ca="1" si="660"/>
        <v/>
      </c>
      <c r="GU94" s="19" t="str">
        <f t="shared" ca="1" si="661"/>
        <v/>
      </c>
      <c r="GV94" s="19" t="str">
        <f t="shared" ca="1" si="662"/>
        <v/>
      </c>
      <c r="GW94" s="19" t="str">
        <f t="shared" ca="1" si="663"/>
        <v/>
      </c>
      <c r="GX94" s="19" t="str">
        <f t="shared" ca="1" si="664"/>
        <v/>
      </c>
      <c r="GY94" s="19" t="str">
        <f t="shared" ca="1" si="665"/>
        <v/>
      </c>
      <c r="GZ94" s="19" t="str">
        <f t="shared" ca="1" si="666"/>
        <v/>
      </c>
      <c r="HA94" s="19" t="str">
        <f t="shared" ca="1" si="667"/>
        <v/>
      </c>
      <c r="HB94" s="19" t="str">
        <f t="shared" ca="1" si="668"/>
        <v/>
      </c>
      <c r="HC94" s="19" t="str">
        <f t="shared" ca="1" si="669"/>
        <v/>
      </c>
      <c r="HD94" s="19" t="str">
        <f t="shared" ca="1" si="670"/>
        <v/>
      </c>
      <c r="HE94" s="19" t="str">
        <f t="shared" ca="1" si="671"/>
        <v/>
      </c>
      <c r="HF94" s="19" t="str">
        <f t="shared" ca="1" si="672"/>
        <v/>
      </c>
      <c r="HG94" s="19" t="str">
        <f t="shared" ca="1" si="673"/>
        <v/>
      </c>
      <c r="HH94" s="19" t="str">
        <f t="shared" ca="1" si="674"/>
        <v/>
      </c>
      <c r="HI94" s="19" t="str">
        <f t="shared" ca="1" si="675"/>
        <v/>
      </c>
      <c r="HJ94" s="19" t="str">
        <f t="shared" ca="1" si="676"/>
        <v/>
      </c>
      <c r="HK94" s="19" t="str">
        <f t="shared" ca="1" si="677"/>
        <v/>
      </c>
      <c r="HL94" s="19" t="str">
        <f t="shared" ca="1" si="678"/>
        <v/>
      </c>
      <c r="HM94" s="19" t="str">
        <f t="shared" ca="1" si="679"/>
        <v/>
      </c>
      <c r="HN94" s="19" t="str">
        <f t="shared" ca="1" si="680"/>
        <v/>
      </c>
      <c r="HO94" s="19" t="str">
        <f t="shared" ca="1" si="681"/>
        <v/>
      </c>
      <c r="HP94" s="19" t="str">
        <f t="shared" ca="1" si="682"/>
        <v/>
      </c>
      <c r="HQ94" s="19" t="str">
        <f t="shared" ca="1" si="683"/>
        <v/>
      </c>
      <c r="HR94" s="19" t="str">
        <f t="shared" ca="1" si="684"/>
        <v/>
      </c>
      <c r="HS94" s="19" t="str">
        <f t="shared" ca="1" si="685"/>
        <v/>
      </c>
      <c r="HT94" s="19" t="str">
        <f t="shared" ca="1" si="686"/>
        <v/>
      </c>
      <c r="HU94" s="19" t="str">
        <f t="shared" ca="1" si="687"/>
        <v/>
      </c>
      <c r="HV94" s="19" t="str">
        <f t="shared" ca="1" si="688"/>
        <v/>
      </c>
      <c r="HW94" s="19" t="str">
        <f t="shared" ca="1" si="689"/>
        <v/>
      </c>
      <c r="HX94" s="19" t="str">
        <f t="shared" ca="1" si="690"/>
        <v/>
      </c>
      <c r="HY94" s="19" t="str">
        <f t="shared" ca="1" si="691"/>
        <v/>
      </c>
      <c r="HZ94" s="19" t="str">
        <f t="shared" ca="1" si="692"/>
        <v/>
      </c>
      <c r="IA94" s="19" t="str">
        <f t="shared" ca="1" si="693"/>
        <v/>
      </c>
      <c r="IB94" s="19" t="str">
        <f t="shared" ca="1" si="694"/>
        <v/>
      </c>
      <c r="IC94" s="19" t="str">
        <f t="shared" ca="1" si="695"/>
        <v/>
      </c>
      <c r="ID94" s="19" t="str">
        <f t="shared" ca="1" si="696"/>
        <v/>
      </c>
      <c r="IE94" s="19" t="str">
        <f t="shared" ca="1" si="697"/>
        <v/>
      </c>
      <c r="IF94" s="19" t="str">
        <f t="shared" ca="1" si="698"/>
        <v/>
      </c>
      <c r="IG94" s="19" t="str">
        <f t="shared" ca="1" si="699"/>
        <v/>
      </c>
      <c r="IH94" s="19" t="str">
        <f t="shared" ca="1" si="700"/>
        <v/>
      </c>
      <c r="II94" s="19" t="str">
        <f t="shared" ca="1" si="701"/>
        <v/>
      </c>
      <c r="IJ94" s="19" t="str">
        <f t="shared" ca="1" si="702"/>
        <v/>
      </c>
      <c r="IK94" s="19" t="str">
        <f t="shared" ca="1" si="703"/>
        <v/>
      </c>
      <c r="IL94" s="19" t="str">
        <f t="shared" ca="1" si="704"/>
        <v/>
      </c>
      <c r="IM94" s="19" t="str">
        <f t="shared" ca="1" si="705"/>
        <v/>
      </c>
      <c r="IN94" s="19" t="str">
        <f t="shared" ca="1" si="706"/>
        <v/>
      </c>
      <c r="IO94" s="19" t="str">
        <f t="shared" ca="1" si="707"/>
        <v/>
      </c>
      <c r="IP94" s="19" t="str">
        <f t="shared" ca="1" si="708"/>
        <v/>
      </c>
      <c r="IQ94" s="19" t="str">
        <f t="shared" ca="1" si="709"/>
        <v/>
      </c>
      <c r="IR94" s="19" t="str">
        <f t="shared" ca="1" si="710"/>
        <v/>
      </c>
      <c r="IS94" s="19" t="str">
        <f t="shared" ca="1" si="711"/>
        <v/>
      </c>
      <c r="IT94" s="19" t="str">
        <f t="shared" ca="1" si="712"/>
        <v/>
      </c>
      <c r="IU94" s="19" t="str">
        <f t="shared" ca="1" si="713"/>
        <v/>
      </c>
      <c r="IV94" s="19" t="str">
        <f t="shared" ca="1" si="714"/>
        <v/>
      </c>
      <c r="IW94" s="19" t="str">
        <f t="shared" ca="1" si="715"/>
        <v/>
      </c>
      <c r="IX94" s="19" t="str">
        <f t="shared" ca="1" si="716"/>
        <v/>
      </c>
      <c r="IY94" s="19" t="str">
        <f t="shared" ca="1" si="717"/>
        <v/>
      </c>
      <c r="IZ94" s="19" t="str">
        <f t="shared" ca="1" si="718"/>
        <v/>
      </c>
      <c r="JA94" s="19" t="str">
        <f t="shared" ca="1" si="719"/>
        <v/>
      </c>
      <c r="JB94" s="19" t="str">
        <f t="shared" ca="1" si="720"/>
        <v/>
      </c>
      <c r="JC94" s="19" t="str">
        <f t="shared" ca="1" si="721"/>
        <v/>
      </c>
      <c r="JD94" s="19" t="str">
        <f t="shared" ca="1" si="722"/>
        <v/>
      </c>
      <c r="JE94" s="19" t="str">
        <f t="shared" ca="1" si="723"/>
        <v/>
      </c>
      <c r="JF94" s="19" t="str">
        <f t="shared" ca="1" si="724"/>
        <v/>
      </c>
      <c r="JG94" s="19" t="str">
        <f t="shared" ca="1" si="725"/>
        <v/>
      </c>
      <c r="JH94" s="19" t="str">
        <f t="shared" ca="1" si="726"/>
        <v/>
      </c>
      <c r="JI94" s="19" t="str">
        <f t="shared" ca="1" si="727"/>
        <v/>
      </c>
      <c r="JJ94" s="19" t="str">
        <f t="shared" ca="1" si="728"/>
        <v/>
      </c>
      <c r="JK94" s="19" t="str">
        <f t="shared" ca="1" si="729"/>
        <v/>
      </c>
      <c r="JL94" s="19" t="str">
        <f t="shared" ca="1" si="730"/>
        <v/>
      </c>
      <c r="JM94" s="19" t="str">
        <f t="shared" ca="1" si="731"/>
        <v/>
      </c>
      <c r="JN94" s="19" t="str">
        <f t="shared" ca="1" si="732"/>
        <v/>
      </c>
      <c r="JO94" s="19" t="str">
        <f t="shared" ca="1" si="733"/>
        <v/>
      </c>
      <c r="JP94" s="19" t="str">
        <f t="shared" ca="1" si="734"/>
        <v/>
      </c>
      <c r="JQ94" s="19" t="str">
        <f t="shared" ca="1" si="735"/>
        <v/>
      </c>
      <c r="JR94" s="19" t="str">
        <f t="shared" ca="1" si="736"/>
        <v/>
      </c>
      <c r="JS94" s="19" t="str">
        <f t="shared" ca="1" si="737"/>
        <v/>
      </c>
      <c r="JT94" s="19" t="str">
        <f t="shared" ca="1" si="738"/>
        <v/>
      </c>
      <c r="JU94" s="19" t="str">
        <f t="shared" ca="1" si="739"/>
        <v/>
      </c>
      <c r="JV94" s="19" t="str">
        <f t="shared" ca="1" si="740"/>
        <v/>
      </c>
      <c r="JW94" s="19" t="str">
        <f t="shared" ca="1" si="741"/>
        <v/>
      </c>
      <c r="JX94" s="19" t="str">
        <f t="shared" ca="1" si="742"/>
        <v/>
      </c>
      <c r="JY94" s="19" t="str">
        <f t="shared" ca="1" si="743"/>
        <v/>
      </c>
      <c r="JZ94" s="19" t="str">
        <f t="shared" ca="1" si="744"/>
        <v/>
      </c>
      <c r="KA94" s="19" t="str">
        <f t="shared" ca="1" si="745"/>
        <v/>
      </c>
      <c r="KB94" s="19" t="str">
        <f t="shared" ca="1" si="746"/>
        <v/>
      </c>
      <c r="KC94" s="19" t="str">
        <f t="shared" ca="1" si="747"/>
        <v/>
      </c>
      <c r="KD94" s="19" t="str">
        <f t="shared" ca="1" si="748"/>
        <v/>
      </c>
      <c r="KE94" s="19" t="str">
        <f t="shared" ca="1" si="749"/>
        <v/>
      </c>
      <c r="KF94" s="19" t="str">
        <f t="shared" ca="1" si="750"/>
        <v/>
      </c>
      <c r="KG94" s="19" t="str">
        <f t="shared" ca="1" si="751"/>
        <v/>
      </c>
      <c r="KH94" s="19" t="str">
        <f t="shared" ca="1" si="752"/>
        <v/>
      </c>
      <c r="KI94" s="19" t="str">
        <f t="shared" ca="1" si="753"/>
        <v/>
      </c>
      <c r="KJ94" s="19" t="str">
        <f t="shared" ca="1" si="754"/>
        <v/>
      </c>
      <c r="KK94" s="19" t="str">
        <f t="shared" ca="1" si="755"/>
        <v/>
      </c>
      <c r="KL94" s="19" t="str">
        <f t="shared" ca="1" si="756"/>
        <v/>
      </c>
      <c r="KM94" s="19" t="str">
        <f t="shared" ca="1" si="757"/>
        <v/>
      </c>
      <c r="KN94" s="19" t="str">
        <f t="shared" ca="1" si="758"/>
        <v/>
      </c>
      <c r="KO94" s="19" t="str">
        <f t="shared" ca="1" si="759"/>
        <v/>
      </c>
      <c r="KP94" s="19" t="str">
        <f t="shared" ca="1" si="760"/>
        <v/>
      </c>
      <c r="KQ94" s="19" t="str">
        <f t="shared" ca="1" si="761"/>
        <v/>
      </c>
    </row>
    <row r="95" spans="3:303" x14ac:dyDescent="0.3">
      <c r="C95" s="19" t="str">
        <f t="shared" ca="1" si="603"/>
        <v/>
      </c>
      <c r="D95" s="19" t="str">
        <f t="shared" ca="1" si="604"/>
        <v/>
      </c>
      <c r="E95" s="19" t="str">
        <f t="shared" ca="1" si="605"/>
        <v/>
      </c>
      <c r="F95" s="19" t="str">
        <f t="shared" ca="1" si="606"/>
        <v/>
      </c>
      <c r="G95" s="19" t="str">
        <f t="shared" ca="1" si="607"/>
        <v/>
      </c>
      <c r="H95" s="19" t="str">
        <f t="shared" ca="1" si="608"/>
        <v/>
      </c>
      <c r="I95" s="19" t="str">
        <f t="shared" ca="1" si="609"/>
        <v/>
      </c>
      <c r="J95" s="19" t="str">
        <f t="shared" ca="1" si="610"/>
        <v/>
      </c>
      <c r="K95" s="19" t="str">
        <f t="shared" ca="1" si="611"/>
        <v/>
      </c>
      <c r="L95" s="19" t="str">
        <f ca="1">IF(OR(L94="",COUNTIF($EX$3:$KQ$3,#REF!)=COUNTIFS($EX$3:$KQ$3,#REF!,$EX94:$KQ94,#REF!)),"",OFFSET($A$4,0,L94))</f>
        <v/>
      </c>
      <c r="M95" s="19" t="str">
        <f ca="1">IF(OR(M94="",COUNTIF($EX$3:$KQ$3,#REF!)=COUNTIFS($EX$3:$KQ$3,#REF!,$EX94:$KQ94,#REF!)),"",OFFSET($A$4,0,M94))</f>
        <v/>
      </c>
      <c r="N95" s="19" t="str">
        <f ca="1">IF(OR(N94="",COUNTIF($EX$3:$KQ$3,#REF!)=COUNTIFS($EX$3:$KQ$3,#REF!,$EX94:$KQ94,#REF!)),"",OFFSET($A$4,0,N94))</f>
        <v/>
      </c>
      <c r="O95" s="19" t="str">
        <f ca="1">IF(OR(O94="",COUNTIF($EX$3:$KQ$3,#REF!)=COUNTIFS($EX$3:$KQ$3,#REF!,$EX94:$KQ94,#REF!)),"",OFFSET($A$4,0,O94))</f>
        <v/>
      </c>
      <c r="P95" s="19" t="str">
        <f ca="1">IF(OR(P94="",COUNTIF($EX$3:$KQ$3,#REF!)=COUNTIFS($EX$3:$KQ$3,#REF!,$EX94:$KQ94,#REF!)),"",OFFSET($A$4,0,P94))</f>
        <v/>
      </c>
      <c r="Q95" s="19" t="str">
        <f ca="1">IF(OR(Q94="",COUNTIF($EX$3:$KQ$3,#REF!)=COUNTIFS($EX$3:$KQ$3,#REF!,$EX94:$KQ94,#REF!)),"",OFFSET($A$4,0,Q94))</f>
        <v/>
      </c>
      <c r="R95" s="19" t="str">
        <f ca="1">IF(OR(R94="",COUNTIF($EX$3:$KQ$3,#REF!)=COUNTIFS($EX$3:$KQ$3,#REF!,$EX94:$KQ94,#REF!)),"",OFFSET($A$4,0,R94))</f>
        <v/>
      </c>
      <c r="S95" s="19" t="str">
        <f ca="1">IF(OR(S94="",COUNTIF($EX$3:$KQ$3,#REF!)=COUNTIFS($EX$3:$KQ$3,#REF!,$EX94:$KQ94,#REF!)),"",OFFSET($A$4,0,S94))</f>
        <v/>
      </c>
      <c r="T95" s="19" t="str">
        <f ca="1">IF(OR(T94="",COUNTIF($EX$3:$KQ$3,#REF!)=COUNTIFS($EX$3:$KQ$3,#REF!,$EX94:$KQ94,#REF!)),"",OFFSET($A$4,0,T94))</f>
        <v/>
      </c>
      <c r="U95" s="19" t="str">
        <f ca="1">IF(OR(U94="",COUNTIF($EX$3:$KQ$3,#REF!)=COUNTIFS($EX$3:$KQ$3,#REF!,$EX94:$KQ94,#REF!)),"",OFFSET($A$4,0,U94))</f>
        <v/>
      </c>
      <c r="V95" s="19" t="str">
        <f ca="1">IF(OR(V94="",COUNTIF($EX$3:$KQ$3,#REF!)=COUNTIFS($EX$3:$KQ$3,#REF!,$EX94:$KQ94,#REF!)),"",OFFSET($A$4,0,V94))</f>
        <v/>
      </c>
      <c r="W95" s="19" t="str">
        <f ca="1">IF(OR(W94="",COUNTIF($EX$3:$KQ$3,#REF!)=COUNTIFS($EX$3:$KQ$3,#REF!,$EX94:$KQ94,#REF!)),"",OFFSET($A$4,0,W94))</f>
        <v/>
      </c>
      <c r="X95" s="19" t="str">
        <f ca="1">IF(OR(X94="",COUNTIF($EX$3:$KQ$3,#REF!)=COUNTIFS($EX$3:$KQ$3,#REF!,$EX94:$KQ94,#REF!)),"",OFFSET($A$4,0,X94))</f>
        <v/>
      </c>
      <c r="Y95" s="19" t="str">
        <f ca="1">IF(OR(Y94="",COUNTIF($EX$3:$KQ$3,#REF!)=COUNTIFS($EX$3:$KQ$3,#REF!,$EX94:$KQ94,#REF!)),"",OFFSET($A$4,0,Y94))</f>
        <v/>
      </c>
      <c r="Z95" s="19" t="str">
        <f ca="1">IF(OR(Z94="",COUNTIF($EX$3:$KQ$3,#REF!)=COUNTIFS($EX$3:$KQ$3,#REF!,$EX94:$KQ94,#REF!)),"",OFFSET($A$4,0,Z94))</f>
        <v/>
      </c>
      <c r="AA95" s="19" t="str">
        <f ca="1">IF(OR(AA94="",COUNTIF($EX$3:$KQ$3,#REF!)=COUNTIFS($EX$3:$KQ$3,#REF!,$EX94:$KQ94,#REF!)),"",OFFSET($A$4,0,AA94))</f>
        <v/>
      </c>
      <c r="AB95" s="19" t="str">
        <f ca="1">IF(OR(AB94="",COUNTIF($EX$3:$KQ$3,#REF!)=COUNTIFS($EX$3:$KQ$3,#REF!,$EX94:$KQ94,#REF!)),"",OFFSET($A$4,0,AB94))</f>
        <v/>
      </c>
      <c r="AC95" s="19" t="str">
        <f ca="1">IF(OR(AC94="",COUNTIF($EX$3:$KQ$3,#REF!)=COUNTIFS($EX$3:$KQ$3,#REF!,$EX94:$KQ94,#REF!)),"",OFFSET($A$4,0,AC94))</f>
        <v/>
      </c>
      <c r="AD95" s="19" t="str">
        <f ca="1">IF(OR(AD94="",COUNTIF($EX$3:$KQ$3,#REF!)=COUNTIFS($EX$3:$KQ$3,#REF!,$EX94:$KQ94,#REF!)),"",OFFSET($A$4,0,AD94))</f>
        <v/>
      </c>
      <c r="AE95" s="19" t="str">
        <f ca="1">IF(OR(AE94="",COUNTIF($EX$3:$KQ$3,#REF!)=COUNTIFS($EX$3:$KQ$3,#REF!,$EX94:$KQ94,#REF!)),"",OFFSET($A$4,0,AE94))</f>
        <v/>
      </c>
      <c r="AF95" s="19" t="str">
        <f ca="1">IF(OR(AF94="",COUNTIF($EX$3:$KQ$3,#REF!)=COUNTIFS($EX$3:$KQ$3,#REF!,$EX94:$KQ94,#REF!)),"",OFFSET($A$4,0,AF94))</f>
        <v/>
      </c>
      <c r="AG95" s="19" t="str">
        <f ca="1">IF(OR(AG94="",COUNTIF($EX$3:$KQ$3,#REF!)=COUNTIFS($EX$3:$KQ$3,#REF!,$EX94:$KQ94,#REF!)),"",OFFSET($A$4,0,AG94))</f>
        <v/>
      </c>
      <c r="AH95" s="19" t="str">
        <f ca="1">IF(OR(AH94="",COUNTIF($EX$3:$KQ$3,#REF!)=COUNTIFS($EX$3:$KQ$3,#REF!,$EX94:$KQ94,#REF!)),"",OFFSET($A$4,0,AH94))</f>
        <v/>
      </c>
      <c r="AI95" s="19" t="str">
        <f ca="1">IF(OR(AI94="",COUNTIF($EX$3:$KQ$3,#REF!)=COUNTIFS($EX$3:$KQ$3,#REF!,$EX94:$KQ94,#REF!)),"",OFFSET($A$4,0,AI94))</f>
        <v/>
      </c>
      <c r="AJ95" s="19" t="str">
        <f ca="1">IF(OR(AJ94="",COUNTIF($EX$3:$KQ$3,#REF!)=COUNTIFS($EX$3:$KQ$3,#REF!,$EX94:$KQ94,#REF!)),"",OFFSET($A$4,0,AJ94))</f>
        <v/>
      </c>
      <c r="AK95" s="19" t="str">
        <f ca="1">IF(OR(AK94="",COUNTIF($EX$3:$KQ$3,#REF!)=COUNTIFS($EX$3:$KQ$3,#REF!,$EX94:$KQ94,#REF!)),"",OFFSET($A$4,0,AK94))</f>
        <v/>
      </c>
      <c r="AL95" s="19" t="str">
        <f ca="1">IF(OR(AL94="",COUNTIF($EX$3:$KQ$3,#REF!)=COUNTIFS($EX$3:$KQ$3,#REF!,$EX94:$KQ94,#REF!)),"",OFFSET($A$4,0,AL94))</f>
        <v/>
      </c>
      <c r="AM95" s="19" t="str">
        <f ca="1">IF(OR(AM94="",COUNTIF($EX$3:$KQ$3,#REF!)=COUNTIFS($EX$3:$KQ$3,#REF!,$EX94:$KQ94,#REF!)),"",OFFSET($A$4,0,AM94))</f>
        <v/>
      </c>
      <c r="AN95" s="19" t="str">
        <f ca="1">IF(OR(AN94="",COUNTIF($EX$3:$KQ$3,#REF!)=COUNTIFS($EX$3:$KQ$3,#REF!,$EX94:$KQ94,#REF!)),"",OFFSET($A$4,0,AN94))</f>
        <v/>
      </c>
      <c r="AO95" s="19" t="str">
        <f ca="1">IF(OR(AO94="",COUNTIF($EX$3:$KQ$3,#REF!)=COUNTIFS($EX$3:$KQ$3,#REF!,$EX94:$KQ94,#REF!)),"",OFFSET($A$4,0,AO94))</f>
        <v/>
      </c>
      <c r="AP95" s="19" t="str">
        <f ca="1">IF(OR(AP94="",COUNTIF($EX$3:$KQ$3,#REF!)=COUNTIFS($EX$3:$KQ$3,#REF!,$EX94:$KQ94,#REF!)),"",OFFSET($A$4,0,AP94))</f>
        <v/>
      </c>
      <c r="AQ95" s="19" t="str">
        <f ca="1">IF(OR(AQ94="",COUNTIF($EX$3:$KQ$3,#REF!)=COUNTIFS($EX$3:$KQ$3,#REF!,$EX94:$KQ94,#REF!)),"",OFFSET($A$4,0,AQ94))</f>
        <v/>
      </c>
      <c r="AR95" s="19" t="str">
        <f ca="1">IF(OR(AR94="",COUNTIF($EX$3:$KQ$3,#REF!)=COUNTIFS($EX$3:$KQ$3,#REF!,$EX94:$KQ94,#REF!)),"",OFFSET($A$4,0,AR94))</f>
        <v/>
      </c>
      <c r="AS95" s="19" t="str">
        <f ca="1">IF(OR(AS94="",COUNTIF($EX$3:$KQ$3,#REF!)=COUNTIFS($EX$3:$KQ$3,#REF!,$EX94:$KQ94,#REF!)),"",OFFSET($A$4,0,AS94))</f>
        <v/>
      </c>
      <c r="AT95" s="19" t="str">
        <f ca="1">IF(OR(AT94="",COUNTIF($EX$3:$KQ$3,#REF!)=COUNTIFS($EX$3:$KQ$3,#REF!,$EX94:$KQ94,#REF!)),"",OFFSET($A$4,0,AT94))</f>
        <v/>
      </c>
      <c r="AU95" s="19" t="str">
        <f ca="1">IF(OR(AU94="",COUNTIF($EX$3:$KQ$3,#REF!)=COUNTIFS($EX$3:$KQ$3,#REF!,$EX94:$KQ94,#REF!)),"",OFFSET($A$4,0,AU94))</f>
        <v/>
      </c>
      <c r="AV95" s="19" t="str">
        <f ca="1">IF(OR(AV94="",COUNTIF($EX$3:$KQ$3,#REF!)=COUNTIFS($EX$3:$KQ$3,#REF!,$EX94:$KQ94,#REF!)),"",OFFSET($A$4,0,AV94))</f>
        <v/>
      </c>
      <c r="AW95" s="19" t="str">
        <f ca="1">IF(OR(AW94="",COUNTIF($EX$3:$KQ$3,#REF!)=COUNTIFS($EX$3:$KQ$3,#REF!,$EX94:$KQ94,#REF!)),"",OFFSET($A$4,0,AW94))</f>
        <v/>
      </c>
      <c r="AX95" s="19" t="str">
        <f ca="1">IF(OR(AX94="",COUNTIF($EX$3:$KQ$3,#REF!)=COUNTIFS($EX$3:$KQ$3,#REF!,$EX94:$KQ94,#REF!)),"",OFFSET($A$4,0,AX94))</f>
        <v/>
      </c>
      <c r="AY95" s="19" t="str">
        <f ca="1">IF(OR(AY94="",COUNTIF($EX$3:$KQ$3,#REF!)=COUNTIFS($EX$3:$KQ$3,#REF!,$EX94:$KQ94,#REF!)),"",OFFSET($A$4,0,AY94))</f>
        <v/>
      </c>
      <c r="AZ95" s="19" t="str">
        <f ca="1">IF(OR(AZ94="",COUNTIF($EX$3:$KQ$3,#REF!)=COUNTIFS($EX$3:$KQ$3,#REF!,$EX94:$KQ94,#REF!)),"",OFFSET($A$4,0,AZ94))</f>
        <v/>
      </c>
      <c r="BA95" s="19" t="str">
        <f ca="1">IF(OR(BA94="",COUNTIF($EX$3:$KQ$3,#REF!)=COUNTIFS($EX$3:$KQ$3,#REF!,$EX94:$KQ94,#REF!)),"",OFFSET($A$4,0,BA94))</f>
        <v/>
      </c>
      <c r="BB95" s="19" t="str">
        <f ca="1">IF(OR(BB94="",COUNTIF($EX$3:$KQ$3,#REF!)=COUNTIFS($EX$3:$KQ$3,#REF!,$EX94:$KQ94,#REF!)),"",OFFSET($A$4,0,BB94))</f>
        <v/>
      </c>
      <c r="BC95" s="19" t="str">
        <f ca="1">IF(OR(BC94="",COUNTIF($EX$3:$KQ$3,#REF!)=COUNTIFS($EX$3:$KQ$3,#REF!,$EX94:$KQ94,#REF!)),"",OFFSET($A$4,0,BC94))</f>
        <v/>
      </c>
      <c r="BD95" s="19" t="str">
        <f ca="1">IF(OR(BD94="",COUNTIF($EX$3:$KQ$3,#REF!)=COUNTIFS($EX$3:$KQ$3,#REF!,$EX94:$KQ94,#REF!)),"",OFFSET($A$4,0,BD94))</f>
        <v/>
      </c>
      <c r="BE95" s="19" t="str">
        <f ca="1">IF(OR(BE94="",COUNTIF($EX$3:$KQ$3,#REF!)=COUNTIFS($EX$3:$KQ$3,#REF!,$EX94:$KQ94,#REF!)),"",OFFSET($A$4,0,BE94))</f>
        <v/>
      </c>
      <c r="BF95" s="19" t="str">
        <f ca="1">IF(OR(BF94="",COUNTIF($EX$3:$KQ$3,#REF!)=COUNTIFS($EX$3:$KQ$3,#REF!,$EX94:$KQ94,#REF!)),"",OFFSET($A$4,0,BF94))</f>
        <v/>
      </c>
      <c r="BG95" s="19" t="str">
        <f ca="1">IF(OR(BG94="",COUNTIF($EX$3:$KQ$3,#REF!)=COUNTIFS($EX$3:$KQ$3,#REF!,$EX94:$KQ94,#REF!)),"",OFFSET($A$4,0,BG94))</f>
        <v/>
      </c>
      <c r="BH95" s="19" t="str">
        <f ca="1">IF(OR(BH94="",COUNTIF($EX$3:$KQ$3,#REF!)=COUNTIFS($EX$3:$KQ$3,#REF!,$EX94:$KQ94,#REF!)),"",OFFSET($A$4,0,BH94))</f>
        <v/>
      </c>
      <c r="BI95" s="19" t="str">
        <f ca="1">IF(OR(BI94="",COUNTIF($EX$3:$KQ$3,#REF!)=COUNTIFS($EX$3:$KQ$3,#REF!,$EX94:$KQ94,#REF!)),"",OFFSET($A$4,0,BI94))</f>
        <v/>
      </c>
      <c r="BJ95" s="19" t="str">
        <f ca="1">IF(OR(BJ94="",COUNTIF($EX$3:$KQ$3,#REF!)=COUNTIFS($EX$3:$KQ$3,#REF!,$EX94:$KQ94,#REF!)),"",OFFSET($A$4,0,BJ94))</f>
        <v/>
      </c>
      <c r="BK95" s="19" t="str">
        <f ca="1">IF(OR(BK94="",COUNTIF($EX$3:$KQ$3,#REF!)=COUNTIFS($EX$3:$KQ$3,#REF!,$EX94:$KQ94,#REF!)),"",OFFSET($A$4,0,BK94))</f>
        <v/>
      </c>
      <c r="BL95" s="19" t="str">
        <f ca="1">IF(OR(BL94="",COUNTIF($EX$3:$KQ$3,#REF!)=COUNTIFS($EX$3:$KQ$3,#REF!,$EX94:$KQ94,#REF!)),"",OFFSET($A$4,0,BL94))</f>
        <v/>
      </c>
      <c r="BM95" s="19" t="str">
        <f ca="1">IF(OR(BM94="",COUNTIF($EX$3:$KQ$3,#REF!)=COUNTIFS($EX$3:$KQ$3,#REF!,$EX94:$KQ94,#REF!)),"",OFFSET($A$4,0,BM94))</f>
        <v/>
      </c>
      <c r="BN95" s="19" t="str">
        <f ca="1">IF(OR(BN94="",COUNTIF($EX$3:$KQ$3,#REF!)=COUNTIFS($EX$3:$KQ$3,#REF!,$EX94:$KQ94,#REF!)),"",OFFSET($A$4,0,BN94))</f>
        <v/>
      </c>
      <c r="BO95" s="19" t="str">
        <f ca="1">IF(OR(BO94="",COUNTIF($EX$3:$KQ$3,#REF!)=COUNTIFS($EX$3:$KQ$3,#REF!,$EX94:$KQ94,#REF!)),"",OFFSET($A$4,0,BO94))</f>
        <v/>
      </c>
      <c r="BP95" s="19" t="str">
        <f ca="1">IF(OR(BP94="",COUNTIF($EX$3:$KQ$3,#REF!)=COUNTIFS($EX$3:$KQ$3,#REF!,$EX94:$KQ94,#REF!)),"",OFFSET($A$4,0,BP94))</f>
        <v/>
      </c>
      <c r="BQ95" s="19" t="str">
        <f ca="1">IF(OR(BQ94="",COUNTIF($EX$3:$KQ$3,#REF!)=COUNTIFS($EX$3:$KQ$3,#REF!,$EX94:$KQ94,#REF!)),"",OFFSET($A$4,0,BQ94))</f>
        <v/>
      </c>
      <c r="BR95" s="19" t="str">
        <f ca="1">IF(OR(BR94="",COUNTIF($EX$3:$KQ$3,#REF!)=COUNTIFS($EX$3:$KQ$3,#REF!,$EX94:$KQ94,#REF!)),"",OFFSET($A$4,0,BR94))</f>
        <v/>
      </c>
      <c r="BS95" s="19" t="str">
        <f ca="1">IF(OR(BS94="",COUNTIF($EX$3:$KQ$3,#REF!)=COUNTIFS($EX$3:$KQ$3,#REF!,$EX94:$KQ94,#REF!)),"",OFFSET($A$4,0,BS94))</f>
        <v/>
      </c>
      <c r="BT95" s="19" t="str">
        <f ca="1">IF(OR(BT94="",COUNTIF($EX$3:$KQ$3,#REF!)=COUNTIFS($EX$3:$KQ$3,#REF!,$EX94:$KQ94,#REF!)),"",OFFSET($A$4,0,BT94))</f>
        <v/>
      </c>
      <c r="BU95" s="19" t="str">
        <f ca="1">IF(OR(BU94="",COUNTIF($EX$3:$KQ$3,#REF!)=COUNTIFS($EX$3:$KQ$3,#REF!,$EX94:$KQ94,#REF!)),"",OFFSET($A$4,0,BU94))</f>
        <v/>
      </c>
      <c r="BV95" s="19" t="str">
        <f ca="1">IF(OR(BV94="",COUNTIF($EX$3:$KQ$3,#REF!)=COUNTIFS($EX$3:$KQ$3,#REF!,$EX94:$KQ94,#REF!)),"",OFFSET($A$4,0,BV94))</f>
        <v/>
      </c>
      <c r="BW95" s="19" t="str">
        <f ca="1">IF(OR(BW94="",COUNTIF($EX$3:$KQ$3,#REF!)=COUNTIFS($EX$3:$KQ$3,#REF!,$EX94:$KQ94,#REF!)),"",OFFSET($A$4,0,BW94))</f>
        <v/>
      </c>
      <c r="BX95" s="19" t="str">
        <f ca="1">IF(OR(BX94="",COUNTIF($EX$3:$KQ$3,#REF!)=COUNTIFS($EX$3:$KQ$3,#REF!,$EX94:$KQ94,#REF!)),"",OFFSET($A$4,0,BX94))</f>
        <v/>
      </c>
      <c r="BY95" s="19" t="str">
        <f ca="1">IF(OR(BY94="",COUNTIF($EX$3:$KQ$3,#REF!)=COUNTIFS($EX$3:$KQ$3,#REF!,$EX94:$KQ94,#REF!)),"",OFFSET($A$4,0,BY94))</f>
        <v/>
      </c>
      <c r="BZ95" s="19" t="str">
        <f ca="1">IF(OR(BZ94="",COUNTIF($EX$3:$KQ$3,#REF!)=COUNTIFS($EX$3:$KQ$3,#REF!,$EX94:$KQ94,#REF!)),"",OFFSET($A$4,0,BZ94))</f>
        <v/>
      </c>
      <c r="CA95" s="19" t="str">
        <f ca="1">IF(OR(CA94="",COUNTIF($EX$3:$KQ$3,#REF!)=COUNTIFS($EX$3:$KQ$3,#REF!,$EX94:$KQ94,#REF!)),"",OFFSET($A$4,0,CA94))</f>
        <v/>
      </c>
      <c r="CB95" s="19" t="str">
        <f ca="1">IF(OR(CB94="",COUNTIF($EX$3:$KQ$3,#REF!)=COUNTIFS($EX$3:$KQ$3,#REF!,$EX94:$KQ94,#REF!)),"",OFFSET($A$4,0,CB94))</f>
        <v/>
      </c>
      <c r="CC95" s="19" t="str">
        <f ca="1">IF(OR(CC94="",COUNTIF($EX$3:$KQ$3,#REF!)=COUNTIFS($EX$3:$KQ$3,#REF!,$EX94:$KQ94,#REF!)),"",OFFSET($A$4,0,CC94))</f>
        <v/>
      </c>
      <c r="CD95" s="19" t="str">
        <f ca="1">IF(OR(CD94="",COUNTIF($EX$3:$KQ$3,#REF!)=COUNTIFS($EX$3:$KQ$3,#REF!,$EX94:$KQ94,#REF!)),"",OFFSET($A$4,0,CD94))</f>
        <v/>
      </c>
      <c r="CE95" s="19" t="str">
        <f ca="1">IF(OR(CE94="",COUNTIF($EX$3:$KQ$3,#REF!)=COUNTIFS($EX$3:$KQ$3,#REF!,$EX94:$KQ94,#REF!)),"",OFFSET($A$4,0,CE94))</f>
        <v/>
      </c>
      <c r="CF95" s="19" t="str">
        <f ca="1">IF(OR(CF94="",COUNTIF($EX$3:$KQ$3,#REF!)=COUNTIFS($EX$3:$KQ$3,#REF!,$EX94:$KQ94,#REF!)),"",OFFSET($A$4,0,CF94))</f>
        <v/>
      </c>
      <c r="CG95" s="19" t="str">
        <f ca="1">IF(OR(CG94="",COUNTIF($EX$3:$KQ$3,#REF!)=COUNTIFS($EX$3:$KQ$3,#REF!,$EX94:$KQ94,#REF!)),"",OFFSET($A$4,0,CG94))</f>
        <v/>
      </c>
      <c r="CH95" s="19" t="str">
        <f ca="1">IF(OR(CH94="",COUNTIF($EX$3:$KQ$3,#REF!)=COUNTIFS($EX$3:$KQ$3,#REF!,$EX94:$KQ94,#REF!)),"",OFFSET($A$4,0,CH94))</f>
        <v/>
      </c>
      <c r="CI95" s="19" t="str">
        <f ca="1">IF(OR(CI94="",COUNTIF($EX$3:$KQ$3,#REF!)=COUNTIFS($EX$3:$KQ$3,#REF!,$EX94:$KQ94,#REF!)),"",OFFSET($A$4,0,CI94))</f>
        <v/>
      </c>
      <c r="CJ95" s="19" t="str">
        <f ca="1">IF(OR(CJ94="",COUNTIF($EX$3:$KQ$3,#REF!)=COUNTIFS($EX$3:$KQ$3,#REF!,$EX94:$KQ94,#REF!)),"",OFFSET($A$4,0,CJ94))</f>
        <v/>
      </c>
      <c r="CK95" s="19" t="str">
        <f ca="1">IF(OR(CK94="",COUNTIF($EX$3:$KQ$3,#REF!)=COUNTIFS($EX$3:$KQ$3,#REF!,$EX94:$KQ94,#REF!)),"",OFFSET($A$4,0,CK94))</f>
        <v/>
      </c>
      <c r="CL95" s="19" t="str">
        <f ca="1">IF(OR(CL94="",COUNTIF($EX$3:$KQ$3,#REF!)=COUNTIFS($EX$3:$KQ$3,#REF!,$EX94:$KQ94,#REF!)),"",OFFSET($A$4,0,CL94))</f>
        <v/>
      </c>
      <c r="CM95" s="19" t="str">
        <f ca="1">IF(OR(CM94="",COUNTIF($EX$3:$KQ$3,#REF!)=COUNTIFS($EX$3:$KQ$3,#REF!,$EX94:$KQ94,#REF!)),"",OFFSET($A$4,0,CM94))</f>
        <v/>
      </c>
      <c r="CN95" s="19" t="str">
        <f ca="1">IF(OR(CN94="",COUNTIF($EX$3:$KQ$3,#REF!)=COUNTIFS($EX$3:$KQ$3,#REF!,$EX94:$KQ94,#REF!)),"",OFFSET($A$4,0,CN94))</f>
        <v/>
      </c>
      <c r="CO95" s="19" t="str">
        <f ca="1">IF(OR(CO94="",COUNTIF($EX$3:$KQ$3,#REF!)=COUNTIFS($EX$3:$KQ$3,#REF!,$EX94:$KQ94,#REF!)),"",OFFSET($A$4,0,CO94))</f>
        <v/>
      </c>
      <c r="CP95" s="19" t="str">
        <f ca="1">IF(OR(CP94="",COUNTIF($EX$3:$KQ$3,#REF!)=COUNTIFS($EX$3:$KQ$3,#REF!,$EX94:$KQ94,#REF!)),"",OFFSET($A$4,0,CP94))</f>
        <v/>
      </c>
      <c r="CQ95" s="19" t="str">
        <f ca="1">IF(OR(CQ94="",COUNTIF($EX$3:$KQ$3,#REF!)=COUNTIFS($EX$3:$KQ$3,#REF!,$EX94:$KQ94,#REF!)),"",OFFSET($A$4,0,CQ94))</f>
        <v/>
      </c>
      <c r="CR95" s="19" t="str">
        <f ca="1">IF(OR(CR94="",COUNTIF($EX$3:$KQ$3,#REF!)=COUNTIFS($EX$3:$KQ$3,#REF!,$EX94:$KQ94,#REF!)),"",OFFSET($A$4,0,CR94))</f>
        <v/>
      </c>
      <c r="CS95" s="19" t="str">
        <f ca="1">IF(OR(CS94="",COUNTIF($EX$3:$KQ$3,#REF!)=COUNTIFS($EX$3:$KQ$3,#REF!,$EX94:$KQ94,#REF!)),"",OFFSET($A$4,0,CS94))</f>
        <v/>
      </c>
      <c r="CT95" s="19" t="str">
        <f ca="1">IF(OR(CT94="",COUNTIF($EX$3:$KQ$3,#REF!)=COUNTIFS($EX$3:$KQ$3,#REF!,$EX94:$KQ94,#REF!)),"",OFFSET($A$4,0,CT94))</f>
        <v/>
      </c>
      <c r="CU95" s="19" t="str">
        <f ca="1">IF(OR(CU94="",COUNTIF($EX$3:$KQ$3,#REF!)=COUNTIFS($EX$3:$KQ$3,#REF!,$EX94:$KQ94,#REF!)),"",OFFSET($A$4,0,CU94))</f>
        <v/>
      </c>
      <c r="CV95" s="19" t="str">
        <f ca="1">IF(OR(CV94="",COUNTIF($EX$3:$KQ$3,#REF!)=COUNTIFS($EX$3:$KQ$3,#REF!,$EX94:$KQ94,#REF!)),"",OFFSET($A$4,0,CV94))</f>
        <v/>
      </c>
      <c r="CW95" s="19" t="str">
        <f ca="1">IF(OR(CW94="",COUNTIF($EX$3:$KQ$3,#REF!)=COUNTIFS($EX$3:$KQ$3,#REF!,$EX94:$KQ94,#REF!)),"",OFFSET($A$4,0,CW94))</f>
        <v/>
      </c>
      <c r="CX95" s="19" t="str">
        <f ca="1">IF(OR(CX94="",COUNTIF($EX$3:$KQ$3,#REF!)=COUNTIFS($EX$3:$KQ$3,#REF!,$EX94:$KQ94,#REF!)),"",OFFSET($A$4,0,CX94))</f>
        <v/>
      </c>
      <c r="CY95" s="19" t="str">
        <f ca="1">IF(OR(CY94="",COUNTIF($EX$3:$KQ$3,#REF!)=COUNTIFS($EX$3:$KQ$3,#REF!,$EX94:$KQ94,#REF!)),"",OFFSET($A$4,0,CY94))</f>
        <v/>
      </c>
      <c r="CZ95" s="19" t="str">
        <f ca="1">IF(OR(CZ94="",COUNTIF($EX$3:$KQ$3,#REF!)=COUNTIFS($EX$3:$KQ$3,#REF!,$EX94:$KQ94,#REF!)),"",OFFSET($A$4,0,CZ94))</f>
        <v/>
      </c>
      <c r="DA95" s="19" t="str">
        <f ca="1">IF(OR(DA94="",COUNTIF($EX$3:$KQ$3,#REF!)=COUNTIFS($EX$3:$KQ$3,#REF!,$EX94:$KQ94,#REF!)),"",OFFSET($A$4,0,DA94))</f>
        <v/>
      </c>
      <c r="DB95" s="19" t="str">
        <f ca="1">IF(OR(DB94="",COUNTIF($EX$3:$KQ$3,#REF!)=COUNTIFS($EX$3:$KQ$3,#REF!,$EX94:$KQ94,#REF!)),"",OFFSET($A$4,0,DB94))</f>
        <v/>
      </c>
      <c r="DC95" s="19" t="str">
        <f ca="1">IF(OR(DC94="",COUNTIF($EX$3:$KQ$3,#REF!)=COUNTIFS($EX$3:$KQ$3,#REF!,$EX94:$KQ94,#REF!)),"",OFFSET($A$4,0,DC94))</f>
        <v/>
      </c>
      <c r="DD95" s="19" t="str">
        <f ca="1">IF(OR(DD94="",COUNTIF($EX$3:$KQ$3,#REF!)=COUNTIFS($EX$3:$KQ$3,#REF!,$EX94:$KQ94,#REF!)),"",OFFSET($A$4,0,DD94))</f>
        <v/>
      </c>
      <c r="DE95" s="19" t="str">
        <f ca="1">IF(OR(DE94="",COUNTIF($EX$3:$KQ$3,#REF!)=COUNTIFS($EX$3:$KQ$3,#REF!,$EX94:$KQ94,#REF!)),"",OFFSET($A$4,0,DE94))</f>
        <v/>
      </c>
      <c r="DF95" s="19" t="str">
        <f ca="1">IF(OR(DF94="",COUNTIF($EX$3:$KQ$3,#REF!)=COUNTIFS($EX$3:$KQ$3,#REF!,$EX94:$KQ94,#REF!)),"",OFFSET($A$4,0,DF94))</f>
        <v/>
      </c>
      <c r="DG95" s="19" t="str">
        <f ca="1">IF(OR(DG94="",COUNTIF($EX$3:$KQ$3,#REF!)=COUNTIFS($EX$3:$KQ$3,#REF!,$EX94:$KQ94,#REF!)),"",OFFSET($A$4,0,DG94))</f>
        <v/>
      </c>
      <c r="DH95" s="19" t="str">
        <f ca="1">IF(OR(DH94="",COUNTIF($EX$3:$KQ$3,#REF!)=COUNTIFS($EX$3:$KQ$3,#REF!,$EX94:$KQ94,#REF!)),"",OFFSET($A$4,0,DH94))</f>
        <v/>
      </c>
      <c r="DI95" s="19" t="str">
        <f ca="1">IF(OR(DI94="",COUNTIF($EX$3:$KQ$3,#REF!)=COUNTIFS($EX$3:$KQ$3,#REF!,$EX94:$KQ94,#REF!)),"",OFFSET($A$4,0,DI94))</f>
        <v/>
      </c>
      <c r="DJ95" s="19" t="str">
        <f ca="1">IF(OR(DJ94="",COUNTIF($EX$3:$KQ$3,#REF!)=COUNTIFS($EX$3:$KQ$3,#REF!,$EX94:$KQ94,#REF!)),"",OFFSET($A$4,0,DJ94))</f>
        <v/>
      </c>
      <c r="DK95" s="19" t="str">
        <f ca="1">IF(OR(DK94="",COUNTIF($EX$3:$KQ$3,#REF!)=COUNTIFS($EX$3:$KQ$3,#REF!,$EX94:$KQ94,#REF!)),"",OFFSET($A$4,0,DK94))</f>
        <v/>
      </c>
      <c r="DL95" s="19" t="str">
        <f ca="1">IF(OR(DL94="",COUNTIF($EX$3:$KQ$3,#REF!)=COUNTIFS($EX$3:$KQ$3,#REF!,$EX94:$KQ94,#REF!)),"",OFFSET($A$4,0,DL94))</f>
        <v/>
      </c>
      <c r="DM95" s="19" t="str">
        <f ca="1">IF(OR(DM94="",COUNTIF($EX$3:$KQ$3,#REF!)=COUNTIFS($EX$3:$KQ$3,#REF!,$EX94:$KQ94,#REF!)),"",OFFSET($A$4,0,DM94))</f>
        <v/>
      </c>
      <c r="DN95" s="19" t="str">
        <f ca="1">IF(OR(DN94="",COUNTIF($EX$3:$KQ$3,#REF!)=COUNTIFS($EX$3:$KQ$3,#REF!,$EX94:$KQ94,#REF!)),"",OFFSET($A$4,0,DN94))</f>
        <v/>
      </c>
      <c r="DO95" s="19" t="str">
        <f ca="1">IF(OR(DO94="",COUNTIF($EX$3:$KQ$3,#REF!)=COUNTIFS($EX$3:$KQ$3,#REF!,$EX94:$KQ94,#REF!)),"",OFFSET($A$4,0,DO94))</f>
        <v/>
      </c>
      <c r="DP95" s="19" t="str">
        <f ca="1">IF(OR(DP94="",COUNTIF($EX$3:$KQ$3,#REF!)=COUNTIFS($EX$3:$KQ$3,#REF!,$EX94:$KQ94,#REF!)),"",OFFSET($A$4,0,DP94))</f>
        <v/>
      </c>
      <c r="DQ95" s="19" t="str">
        <f ca="1">IF(OR(DQ94="",COUNTIF($EX$3:$KQ$3,#REF!)=COUNTIFS($EX$3:$KQ$3,#REF!,$EX94:$KQ94,#REF!)),"",OFFSET($A$4,0,DQ94))</f>
        <v/>
      </c>
      <c r="DR95" s="19" t="str">
        <f ca="1">IF(OR(DR94="",COUNTIF($EX$3:$KQ$3,#REF!)=COUNTIFS($EX$3:$KQ$3,#REF!,$EX94:$KQ94,#REF!)),"",OFFSET($A$4,0,DR94))</f>
        <v/>
      </c>
      <c r="DS95" s="19" t="str">
        <f ca="1">IF(OR(DS94="",COUNTIF($EX$3:$KQ$3,#REF!)=COUNTIFS($EX$3:$KQ$3,#REF!,$EX94:$KQ94,#REF!)),"",OFFSET($A$4,0,DS94))</f>
        <v/>
      </c>
      <c r="DT95" s="19" t="str">
        <f ca="1">IF(OR(DT94="",COUNTIF($EX$3:$KQ$3,#REF!)=COUNTIFS($EX$3:$KQ$3,#REF!,$EX94:$KQ94,#REF!)),"",OFFSET($A$4,0,DT94))</f>
        <v/>
      </c>
      <c r="DU95" s="19" t="str">
        <f ca="1">IF(OR(DU94="",COUNTIF($EX$3:$KQ$3,#REF!)=COUNTIFS($EX$3:$KQ$3,#REF!,$EX94:$KQ94,#REF!)),"",OFFSET($A$4,0,DU94))</f>
        <v/>
      </c>
      <c r="DV95" s="19" t="str">
        <f ca="1">IF(OR(DV94="",COUNTIF($EX$3:$KQ$3,#REF!)=COUNTIFS($EX$3:$KQ$3,#REF!,$EX94:$KQ94,#REF!)),"",OFFSET($A$4,0,DV94))</f>
        <v/>
      </c>
      <c r="DW95" s="19" t="str">
        <f ca="1">IF(OR(DW94="",COUNTIF($EX$3:$KQ$3,#REF!)=COUNTIFS($EX$3:$KQ$3,#REF!,$EX94:$KQ94,#REF!)),"",OFFSET($A$4,0,DW94))</f>
        <v/>
      </c>
      <c r="DX95" s="19" t="str">
        <f ca="1">IF(OR(DX94="",COUNTIF($EX$3:$KQ$3,#REF!)=COUNTIFS($EX$3:$KQ$3,#REF!,$EX94:$KQ94,#REF!)),"",OFFSET($A$4,0,DX94))</f>
        <v/>
      </c>
      <c r="DY95" s="19" t="str">
        <f ca="1">IF(OR(DY94="",COUNTIF($EX$3:$KQ$3,#REF!)=COUNTIFS($EX$3:$KQ$3,#REF!,$EX94:$KQ94,#REF!)),"",OFFSET($A$4,0,DY94))</f>
        <v/>
      </c>
      <c r="DZ95" s="19" t="str">
        <f ca="1">IF(OR(DZ94="",COUNTIF($EX$3:$KQ$3,#REF!)=COUNTIFS($EX$3:$KQ$3,#REF!,$EX94:$KQ94,#REF!)),"",OFFSET($A$4,0,DZ94))</f>
        <v/>
      </c>
      <c r="EA95" s="19" t="str">
        <f ca="1">IF(OR(EA94="",COUNTIF($EX$3:$KQ$3,#REF!)=COUNTIFS($EX$3:$KQ$3,#REF!,$EX94:$KQ94,#REF!)),"",OFFSET($A$4,0,EA94))</f>
        <v/>
      </c>
      <c r="EB95" s="19"/>
      <c r="EC95" s="19"/>
      <c r="ED95" s="19"/>
      <c r="EE95" s="19"/>
      <c r="EF95" s="19"/>
      <c r="EG95" s="19"/>
      <c r="EH95" s="19"/>
      <c r="EI95" s="19"/>
      <c r="EJ95" s="19"/>
      <c r="EK95" s="19"/>
      <c r="EL95" s="19"/>
      <c r="EM95" s="19"/>
      <c r="EN95" s="19"/>
      <c r="EO95" s="19"/>
      <c r="EP95" s="19"/>
      <c r="EQ95" s="19"/>
      <c r="ER95" s="19"/>
      <c r="ES95" s="19"/>
      <c r="ET95" s="19"/>
      <c r="EU95" s="19"/>
      <c r="EX95" s="19" t="str">
        <f t="shared" ca="1" si="612"/>
        <v/>
      </c>
      <c r="EY95" s="19" t="str">
        <f t="shared" ca="1" si="613"/>
        <v/>
      </c>
      <c r="EZ95" s="19" t="str">
        <f t="shared" ca="1" si="614"/>
        <v/>
      </c>
      <c r="FA95" s="19" t="str">
        <f t="shared" ca="1" si="615"/>
        <v/>
      </c>
      <c r="FB95" s="19" t="str">
        <f t="shared" ca="1" si="616"/>
        <v/>
      </c>
      <c r="FC95" s="19" t="str">
        <f t="shared" ca="1" si="617"/>
        <v/>
      </c>
      <c r="FD95" s="19" t="str">
        <f t="shared" ca="1" si="618"/>
        <v/>
      </c>
      <c r="FE95" s="19" t="str">
        <f t="shared" ca="1" si="619"/>
        <v/>
      </c>
      <c r="FF95" s="19" t="str">
        <f t="shared" ca="1" si="620"/>
        <v/>
      </c>
      <c r="FG95" s="19" t="str">
        <f t="shared" ca="1" si="621"/>
        <v/>
      </c>
      <c r="FH95" s="19" t="str">
        <f t="shared" ca="1" si="622"/>
        <v/>
      </c>
      <c r="FI95" s="19" t="str">
        <f t="shared" ca="1" si="623"/>
        <v/>
      </c>
      <c r="FJ95" s="19" t="str">
        <f t="shared" ca="1" si="624"/>
        <v/>
      </c>
      <c r="FK95" s="19" t="str">
        <f t="shared" ca="1" si="625"/>
        <v/>
      </c>
      <c r="FL95" s="19" t="str">
        <f t="shared" ca="1" si="626"/>
        <v/>
      </c>
      <c r="FM95" s="19" t="str">
        <f t="shared" ca="1" si="627"/>
        <v/>
      </c>
      <c r="FN95" s="19" t="str">
        <f t="shared" ca="1" si="628"/>
        <v/>
      </c>
      <c r="FO95" s="19" t="str">
        <f t="shared" ca="1" si="629"/>
        <v/>
      </c>
      <c r="FP95" s="19" t="str">
        <f t="shared" ca="1" si="630"/>
        <v/>
      </c>
      <c r="FQ95" s="19" t="str">
        <f t="shared" ca="1" si="631"/>
        <v/>
      </c>
      <c r="FR95" s="19" t="str">
        <f t="shared" ca="1" si="632"/>
        <v/>
      </c>
      <c r="FS95" s="19" t="str">
        <f t="shared" ca="1" si="633"/>
        <v/>
      </c>
      <c r="FT95" s="19" t="str">
        <f t="shared" ca="1" si="634"/>
        <v/>
      </c>
      <c r="FU95" s="19" t="str">
        <f t="shared" ca="1" si="635"/>
        <v/>
      </c>
      <c r="FV95" s="19" t="str">
        <f t="shared" ca="1" si="636"/>
        <v/>
      </c>
      <c r="FW95" s="19" t="str">
        <f t="shared" ca="1" si="637"/>
        <v/>
      </c>
      <c r="FX95" s="19" t="str">
        <f t="shared" ca="1" si="638"/>
        <v/>
      </c>
      <c r="FY95" s="19" t="str">
        <f t="shared" ca="1" si="639"/>
        <v/>
      </c>
      <c r="FZ95" s="19" t="str">
        <f t="shared" ca="1" si="640"/>
        <v/>
      </c>
      <c r="GA95" s="19" t="str">
        <f t="shared" ca="1" si="641"/>
        <v/>
      </c>
      <c r="GB95" s="19" t="str">
        <f t="shared" ca="1" si="642"/>
        <v/>
      </c>
      <c r="GC95" s="19" t="str">
        <f t="shared" ca="1" si="643"/>
        <v/>
      </c>
      <c r="GD95" s="19" t="str">
        <f t="shared" ca="1" si="644"/>
        <v/>
      </c>
      <c r="GE95" s="19" t="str">
        <f t="shared" ca="1" si="645"/>
        <v/>
      </c>
      <c r="GF95" s="19" t="str">
        <f t="shared" ca="1" si="646"/>
        <v/>
      </c>
      <c r="GG95" s="19" t="str">
        <f t="shared" ca="1" si="647"/>
        <v/>
      </c>
      <c r="GH95" s="19" t="str">
        <f t="shared" ca="1" si="648"/>
        <v/>
      </c>
      <c r="GI95" s="19" t="str">
        <f t="shared" ca="1" si="649"/>
        <v/>
      </c>
      <c r="GJ95" s="19" t="str">
        <f t="shared" ca="1" si="650"/>
        <v/>
      </c>
      <c r="GK95" s="19" t="str">
        <f t="shared" ca="1" si="651"/>
        <v/>
      </c>
      <c r="GL95" s="19" t="str">
        <f t="shared" ca="1" si="652"/>
        <v/>
      </c>
      <c r="GM95" s="19" t="str">
        <f t="shared" ca="1" si="653"/>
        <v/>
      </c>
      <c r="GN95" s="19" t="str">
        <f t="shared" ca="1" si="654"/>
        <v/>
      </c>
      <c r="GO95" s="19" t="str">
        <f t="shared" ca="1" si="655"/>
        <v/>
      </c>
      <c r="GP95" s="19" t="str">
        <f t="shared" ca="1" si="656"/>
        <v/>
      </c>
      <c r="GQ95" s="19" t="str">
        <f t="shared" ca="1" si="657"/>
        <v/>
      </c>
      <c r="GR95" s="19" t="str">
        <f t="shared" ca="1" si="658"/>
        <v/>
      </c>
      <c r="GS95" s="19" t="str">
        <f t="shared" ca="1" si="659"/>
        <v/>
      </c>
      <c r="GT95" s="19" t="str">
        <f t="shared" ca="1" si="660"/>
        <v/>
      </c>
      <c r="GU95" s="19" t="str">
        <f t="shared" ca="1" si="661"/>
        <v/>
      </c>
      <c r="GV95" s="19" t="str">
        <f t="shared" ca="1" si="662"/>
        <v/>
      </c>
      <c r="GW95" s="19" t="str">
        <f t="shared" ca="1" si="663"/>
        <v/>
      </c>
      <c r="GX95" s="19" t="str">
        <f t="shared" ca="1" si="664"/>
        <v/>
      </c>
      <c r="GY95" s="19" t="str">
        <f t="shared" ca="1" si="665"/>
        <v/>
      </c>
      <c r="GZ95" s="19" t="str">
        <f t="shared" ca="1" si="666"/>
        <v/>
      </c>
      <c r="HA95" s="19" t="str">
        <f t="shared" ca="1" si="667"/>
        <v/>
      </c>
      <c r="HB95" s="19" t="str">
        <f t="shared" ca="1" si="668"/>
        <v/>
      </c>
      <c r="HC95" s="19" t="str">
        <f t="shared" ca="1" si="669"/>
        <v/>
      </c>
      <c r="HD95" s="19" t="str">
        <f t="shared" ca="1" si="670"/>
        <v/>
      </c>
      <c r="HE95" s="19" t="str">
        <f t="shared" ca="1" si="671"/>
        <v/>
      </c>
      <c r="HF95" s="19" t="str">
        <f t="shared" ca="1" si="672"/>
        <v/>
      </c>
      <c r="HG95" s="19" t="str">
        <f t="shared" ca="1" si="673"/>
        <v/>
      </c>
      <c r="HH95" s="19" t="str">
        <f t="shared" ca="1" si="674"/>
        <v/>
      </c>
      <c r="HI95" s="19" t="str">
        <f t="shared" ca="1" si="675"/>
        <v/>
      </c>
      <c r="HJ95" s="19" t="str">
        <f t="shared" ca="1" si="676"/>
        <v/>
      </c>
      <c r="HK95" s="19" t="str">
        <f t="shared" ca="1" si="677"/>
        <v/>
      </c>
      <c r="HL95" s="19" t="str">
        <f t="shared" ca="1" si="678"/>
        <v/>
      </c>
      <c r="HM95" s="19" t="str">
        <f t="shared" ca="1" si="679"/>
        <v/>
      </c>
      <c r="HN95" s="19" t="str">
        <f t="shared" ca="1" si="680"/>
        <v/>
      </c>
      <c r="HO95" s="19" t="str">
        <f t="shared" ca="1" si="681"/>
        <v/>
      </c>
      <c r="HP95" s="19" t="str">
        <f t="shared" ca="1" si="682"/>
        <v/>
      </c>
      <c r="HQ95" s="19" t="str">
        <f t="shared" ca="1" si="683"/>
        <v/>
      </c>
      <c r="HR95" s="19" t="str">
        <f t="shared" ca="1" si="684"/>
        <v/>
      </c>
      <c r="HS95" s="19" t="str">
        <f t="shared" ca="1" si="685"/>
        <v/>
      </c>
      <c r="HT95" s="19" t="str">
        <f t="shared" ca="1" si="686"/>
        <v/>
      </c>
      <c r="HU95" s="19" t="str">
        <f t="shared" ca="1" si="687"/>
        <v/>
      </c>
      <c r="HV95" s="19" t="str">
        <f t="shared" ca="1" si="688"/>
        <v/>
      </c>
      <c r="HW95" s="19" t="str">
        <f t="shared" ca="1" si="689"/>
        <v/>
      </c>
      <c r="HX95" s="19" t="str">
        <f t="shared" ca="1" si="690"/>
        <v/>
      </c>
      <c r="HY95" s="19" t="str">
        <f t="shared" ca="1" si="691"/>
        <v/>
      </c>
      <c r="HZ95" s="19" t="str">
        <f t="shared" ca="1" si="692"/>
        <v/>
      </c>
      <c r="IA95" s="19" t="str">
        <f t="shared" ca="1" si="693"/>
        <v/>
      </c>
      <c r="IB95" s="19" t="str">
        <f t="shared" ca="1" si="694"/>
        <v/>
      </c>
      <c r="IC95" s="19" t="str">
        <f t="shared" ca="1" si="695"/>
        <v/>
      </c>
      <c r="ID95" s="19" t="str">
        <f t="shared" ca="1" si="696"/>
        <v/>
      </c>
      <c r="IE95" s="19" t="str">
        <f t="shared" ca="1" si="697"/>
        <v/>
      </c>
      <c r="IF95" s="19" t="str">
        <f t="shared" ca="1" si="698"/>
        <v/>
      </c>
      <c r="IG95" s="19" t="str">
        <f t="shared" ca="1" si="699"/>
        <v/>
      </c>
      <c r="IH95" s="19" t="str">
        <f t="shared" ca="1" si="700"/>
        <v/>
      </c>
      <c r="II95" s="19" t="str">
        <f t="shared" ca="1" si="701"/>
        <v/>
      </c>
      <c r="IJ95" s="19" t="str">
        <f t="shared" ca="1" si="702"/>
        <v/>
      </c>
      <c r="IK95" s="19" t="str">
        <f t="shared" ca="1" si="703"/>
        <v/>
      </c>
      <c r="IL95" s="19" t="str">
        <f t="shared" ca="1" si="704"/>
        <v/>
      </c>
      <c r="IM95" s="19" t="str">
        <f t="shared" ca="1" si="705"/>
        <v/>
      </c>
      <c r="IN95" s="19" t="str">
        <f t="shared" ca="1" si="706"/>
        <v/>
      </c>
      <c r="IO95" s="19" t="str">
        <f t="shared" ca="1" si="707"/>
        <v/>
      </c>
      <c r="IP95" s="19" t="str">
        <f t="shared" ca="1" si="708"/>
        <v/>
      </c>
      <c r="IQ95" s="19" t="str">
        <f t="shared" ca="1" si="709"/>
        <v/>
      </c>
      <c r="IR95" s="19" t="str">
        <f t="shared" ca="1" si="710"/>
        <v/>
      </c>
      <c r="IS95" s="19" t="str">
        <f t="shared" ca="1" si="711"/>
        <v/>
      </c>
      <c r="IT95" s="19" t="str">
        <f t="shared" ca="1" si="712"/>
        <v/>
      </c>
      <c r="IU95" s="19" t="str">
        <f t="shared" ca="1" si="713"/>
        <v/>
      </c>
      <c r="IV95" s="19" t="str">
        <f t="shared" ca="1" si="714"/>
        <v/>
      </c>
      <c r="IW95" s="19" t="str">
        <f t="shared" ca="1" si="715"/>
        <v/>
      </c>
      <c r="IX95" s="19" t="str">
        <f t="shared" ca="1" si="716"/>
        <v/>
      </c>
      <c r="IY95" s="19" t="str">
        <f t="shared" ca="1" si="717"/>
        <v/>
      </c>
      <c r="IZ95" s="19" t="str">
        <f t="shared" ca="1" si="718"/>
        <v/>
      </c>
      <c r="JA95" s="19" t="str">
        <f t="shared" ca="1" si="719"/>
        <v/>
      </c>
      <c r="JB95" s="19" t="str">
        <f t="shared" ca="1" si="720"/>
        <v/>
      </c>
      <c r="JC95" s="19" t="str">
        <f t="shared" ca="1" si="721"/>
        <v/>
      </c>
      <c r="JD95" s="19" t="str">
        <f t="shared" ca="1" si="722"/>
        <v/>
      </c>
      <c r="JE95" s="19" t="str">
        <f t="shared" ca="1" si="723"/>
        <v/>
      </c>
      <c r="JF95" s="19" t="str">
        <f t="shared" ca="1" si="724"/>
        <v/>
      </c>
      <c r="JG95" s="19" t="str">
        <f t="shared" ca="1" si="725"/>
        <v/>
      </c>
      <c r="JH95" s="19" t="str">
        <f t="shared" ca="1" si="726"/>
        <v/>
      </c>
      <c r="JI95" s="19" t="str">
        <f t="shared" ca="1" si="727"/>
        <v/>
      </c>
      <c r="JJ95" s="19" t="str">
        <f t="shared" ca="1" si="728"/>
        <v/>
      </c>
      <c r="JK95" s="19" t="str">
        <f t="shared" ca="1" si="729"/>
        <v/>
      </c>
      <c r="JL95" s="19" t="str">
        <f t="shared" ca="1" si="730"/>
        <v/>
      </c>
      <c r="JM95" s="19" t="str">
        <f t="shared" ca="1" si="731"/>
        <v/>
      </c>
      <c r="JN95" s="19" t="str">
        <f t="shared" ca="1" si="732"/>
        <v/>
      </c>
      <c r="JO95" s="19" t="str">
        <f t="shared" ca="1" si="733"/>
        <v/>
      </c>
      <c r="JP95" s="19" t="str">
        <f t="shared" ca="1" si="734"/>
        <v/>
      </c>
      <c r="JQ95" s="19" t="str">
        <f t="shared" ca="1" si="735"/>
        <v/>
      </c>
      <c r="JR95" s="19" t="str">
        <f t="shared" ca="1" si="736"/>
        <v/>
      </c>
      <c r="JS95" s="19" t="str">
        <f t="shared" ca="1" si="737"/>
        <v/>
      </c>
      <c r="JT95" s="19" t="str">
        <f t="shared" ca="1" si="738"/>
        <v/>
      </c>
      <c r="JU95" s="19" t="str">
        <f t="shared" ca="1" si="739"/>
        <v/>
      </c>
      <c r="JV95" s="19" t="str">
        <f t="shared" ca="1" si="740"/>
        <v/>
      </c>
      <c r="JW95" s="19" t="str">
        <f t="shared" ca="1" si="741"/>
        <v/>
      </c>
      <c r="JX95" s="19" t="str">
        <f t="shared" ca="1" si="742"/>
        <v/>
      </c>
      <c r="JY95" s="19" t="str">
        <f t="shared" ca="1" si="743"/>
        <v/>
      </c>
      <c r="JZ95" s="19" t="str">
        <f t="shared" ca="1" si="744"/>
        <v/>
      </c>
      <c r="KA95" s="19" t="str">
        <f t="shared" ca="1" si="745"/>
        <v/>
      </c>
      <c r="KB95" s="19" t="str">
        <f t="shared" ca="1" si="746"/>
        <v/>
      </c>
      <c r="KC95" s="19" t="str">
        <f t="shared" ca="1" si="747"/>
        <v/>
      </c>
      <c r="KD95" s="19" t="str">
        <f t="shared" ca="1" si="748"/>
        <v/>
      </c>
      <c r="KE95" s="19" t="str">
        <f t="shared" ca="1" si="749"/>
        <v/>
      </c>
      <c r="KF95" s="19" t="str">
        <f t="shared" ca="1" si="750"/>
        <v/>
      </c>
      <c r="KG95" s="19" t="str">
        <f t="shared" ca="1" si="751"/>
        <v/>
      </c>
      <c r="KH95" s="19" t="str">
        <f t="shared" ca="1" si="752"/>
        <v/>
      </c>
      <c r="KI95" s="19" t="str">
        <f t="shared" ca="1" si="753"/>
        <v/>
      </c>
      <c r="KJ95" s="19" t="str">
        <f t="shared" ca="1" si="754"/>
        <v/>
      </c>
      <c r="KK95" s="19" t="str">
        <f t="shared" ca="1" si="755"/>
        <v/>
      </c>
      <c r="KL95" s="19" t="str">
        <f t="shared" ca="1" si="756"/>
        <v/>
      </c>
      <c r="KM95" s="19" t="str">
        <f t="shared" ca="1" si="757"/>
        <v/>
      </c>
      <c r="KN95" s="19" t="str">
        <f t="shared" ca="1" si="758"/>
        <v/>
      </c>
      <c r="KO95" s="19" t="str">
        <f t="shared" ca="1" si="759"/>
        <v/>
      </c>
      <c r="KP95" s="19" t="str">
        <f t="shared" ca="1" si="760"/>
        <v/>
      </c>
      <c r="KQ95" s="19" t="str">
        <f t="shared" ca="1" si="761"/>
        <v/>
      </c>
    </row>
    <row r="96" spans="3:303" x14ac:dyDescent="0.3">
      <c r="C96" s="19" t="str">
        <f t="shared" ca="1" si="603"/>
        <v/>
      </c>
      <c r="D96" s="19" t="str">
        <f t="shared" ca="1" si="604"/>
        <v/>
      </c>
      <c r="E96" s="19" t="str">
        <f t="shared" ca="1" si="605"/>
        <v/>
      </c>
      <c r="F96" s="19" t="str">
        <f t="shared" ca="1" si="606"/>
        <v/>
      </c>
      <c r="G96" s="19" t="str">
        <f t="shared" ca="1" si="607"/>
        <v/>
      </c>
      <c r="H96" s="19" t="str">
        <f t="shared" ca="1" si="608"/>
        <v/>
      </c>
      <c r="I96" s="19" t="str">
        <f t="shared" ca="1" si="609"/>
        <v/>
      </c>
      <c r="J96" s="19" t="str">
        <f t="shared" ca="1" si="610"/>
        <v/>
      </c>
      <c r="K96" s="19" t="str">
        <f t="shared" ca="1" si="611"/>
        <v/>
      </c>
      <c r="L96" s="19" t="str">
        <f ca="1">IF(OR(L95="",COUNTIF($EX$3:$KQ$3,#REF!)=COUNTIFS($EX$3:$KQ$3,#REF!,$EX95:$KQ95,#REF!)),"",OFFSET($A$4,0,L95))</f>
        <v/>
      </c>
      <c r="M96" s="19" t="str">
        <f ca="1">IF(OR(M95="",COUNTIF($EX$3:$KQ$3,#REF!)=COUNTIFS($EX$3:$KQ$3,#REF!,$EX95:$KQ95,#REF!)),"",OFFSET($A$4,0,M95))</f>
        <v/>
      </c>
      <c r="N96" s="19" t="str">
        <f ca="1">IF(OR(N95="",COUNTIF($EX$3:$KQ$3,#REF!)=COUNTIFS($EX$3:$KQ$3,#REF!,$EX95:$KQ95,#REF!)),"",OFFSET($A$4,0,N95))</f>
        <v/>
      </c>
      <c r="O96" s="19" t="str">
        <f ca="1">IF(OR(O95="",COUNTIF($EX$3:$KQ$3,#REF!)=COUNTIFS($EX$3:$KQ$3,#REF!,$EX95:$KQ95,#REF!)),"",OFFSET($A$4,0,O95))</f>
        <v/>
      </c>
      <c r="P96" s="19" t="str">
        <f ca="1">IF(OR(P95="",COUNTIF($EX$3:$KQ$3,#REF!)=COUNTIFS($EX$3:$KQ$3,#REF!,$EX95:$KQ95,#REF!)),"",OFFSET($A$4,0,P95))</f>
        <v/>
      </c>
      <c r="Q96" s="19" t="str">
        <f ca="1">IF(OR(Q95="",COUNTIF($EX$3:$KQ$3,#REF!)=COUNTIFS($EX$3:$KQ$3,#REF!,$EX95:$KQ95,#REF!)),"",OFFSET($A$4,0,Q95))</f>
        <v/>
      </c>
      <c r="R96" s="19" t="str">
        <f ca="1">IF(OR(R95="",COUNTIF($EX$3:$KQ$3,#REF!)=COUNTIFS($EX$3:$KQ$3,#REF!,$EX95:$KQ95,#REF!)),"",OFFSET($A$4,0,R95))</f>
        <v/>
      </c>
      <c r="S96" s="19" t="str">
        <f ca="1">IF(OR(S95="",COUNTIF($EX$3:$KQ$3,#REF!)=COUNTIFS($EX$3:$KQ$3,#REF!,$EX95:$KQ95,#REF!)),"",OFFSET($A$4,0,S95))</f>
        <v/>
      </c>
      <c r="T96" s="19" t="str">
        <f ca="1">IF(OR(T95="",COUNTIF($EX$3:$KQ$3,#REF!)=COUNTIFS($EX$3:$KQ$3,#REF!,$EX95:$KQ95,#REF!)),"",OFFSET($A$4,0,T95))</f>
        <v/>
      </c>
      <c r="U96" s="19" t="str">
        <f ca="1">IF(OR(U95="",COUNTIF($EX$3:$KQ$3,#REF!)=COUNTIFS($EX$3:$KQ$3,#REF!,$EX95:$KQ95,#REF!)),"",OFFSET($A$4,0,U95))</f>
        <v/>
      </c>
      <c r="V96" s="19" t="str">
        <f ca="1">IF(OR(V95="",COUNTIF($EX$3:$KQ$3,#REF!)=COUNTIFS($EX$3:$KQ$3,#REF!,$EX95:$KQ95,#REF!)),"",OFFSET($A$4,0,V95))</f>
        <v/>
      </c>
      <c r="W96" s="19" t="str">
        <f ca="1">IF(OR(W95="",COUNTIF($EX$3:$KQ$3,#REF!)=COUNTIFS($EX$3:$KQ$3,#REF!,$EX95:$KQ95,#REF!)),"",OFFSET($A$4,0,W95))</f>
        <v/>
      </c>
      <c r="X96" s="19" t="str">
        <f ca="1">IF(OR(X95="",COUNTIF($EX$3:$KQ$3,#REF!)=COUNTIFS($EX$3:$KQ$3,#REF!,$EX95:$KQ95,#REF!)),"",OFFSET($A$4,0,X95))</f>
        <v/>
      </c>
      <c r="Y96" s="19" t="str">
        <f ca="1">IF(OR(Y95="",COUNTIF($EX$3:$KQ$3,#REF!)=COUNTIFS($EX$3:$KQ$3,#REF!,$EX95:$KQ95,#REF!)),"",OFFSET($A$4,0,Y95))</f>
        <v/>
      </c>
      <c r="Z96" s="19" t="str">
        <f ca="1">IF(OR(Z95="",COUNTIF($EX$3:$KQ$3,#REF!)=COUNTIFS($EX$3:$KQ$3,#REF!,$EX95:$KQ95,#REF!)),"",OFFSET($A$4,0,Z95))</f>
        <v/>
      </c>
      <c r="AA96" s="19" t="str">
        <f ca="1">IF(OR(AA95="",COUNTIF($EX$3:$KQ$3,#REF!)=COUNTIFS($EX$3:$KQ$3,#REF!,$EX95:$KQ95,#REF!)),"",OFFSET($A$4,0,AA95))</f>
        <v/>
      </c>
      <c r="AB96" s="19" t="str">
        <f ca="1">IF(OR(AB95="",COUNTIF($EX$3:$KQ$3,#REF!)=COUNTIFS($EX$3:$KQ$3,#REF!,$EX95:$KQ95,#REF!)),"",OFFSET($A$4,0,AB95))</f>
        <v/>
      </c>
      <c r="AC96" s="19" t="str">
        <f ca="1">IF(OR(AC95="",COUNTIF($EX$3:$KQ$3,#REF!)=COUNTIFS($EX$3:$KQ$3,#REF!,$EX95:$KQ95,#REF!)),"",OFFSET($A$4,0,AC95))</f>
        <v/>
      </c>
      <c r="AD96" s="19" t="str">
        <f ca="1">IF(OR(AD95="",COUNTIF($EX$3:$KQ$3,#REF!)=COUNTIFS($EX$3:$KQ$3,#REF!,$EX95:$KQ95,#REF!)),"",OFFSET($A$4,0,AD95))</f>
        <v/>
      </c>
      <c r="AE96" s="19" t="str">
        <f ca="1">IF(OR(AE95="",COUNTIF($EX$3:$KQ$3,#REF!)=COUNTIFS($EX$3:$KQ$3,#REF!,$EX95:$KQ95,#REF!)),"",OFFSET($A$4,0,AE95))</f>
        <v/>
      </c>
      <c r="AF96" s="19" t="str">
        <f ca="1">IF(OR(AF95="",COUNTIF($EX$3:$KQ$3,#REF!)=COUNTIFS($EX$3:$KQ$3,#REF!,$EX95:$KQ95,#REF!)),"",OFFSET($A$4,0,AF95))</f>
        <v/>
      </c>
      <c r="AG96" s="19" t="str">
        <f ca="1">IF(OR(AG95="",COUNTIF($EX$3:$KQ$3,#REF!)=COUNTIFS($EX$3:$KQ$3,#REF!,$EX95:$KQ95,#REF!)),"",OFFSET($A$4,0,AG95))</f>
        <v/>
      </c>
      <c r="AH96" s="19" t="str">
        <f ca="1">IF(OR(AH95="",COUNTIF($EX$3:$KQ$3,#REF!)=COUNTIFS($EX$3:$KQ$3,#REF!,$EX95:$KQ95,#REF!)),"",OFFSET($A$4,0,AH95))</f>
        <v/>
      </c>
      <c r="AI96" s="19" t="str">
        <f ca="1">IF(OR(AI95="",COUNTIF($EX$3:$KQ$3,#REF!)=COUNTIFS($EX$3:$KQ$3,#REF!,$EX95:$KQ95,#REF!)),"",OFFSET($A$4,0,AI95))</f>
        <v/>
      </c>
      <c r="AJ96" s="19" t="str">
        <f ca="1">IF(OR(AJ95="",COUNTIF($EX$3:$KQ$3,#REF!)=COUNTIFS($EX$3:$KQ$3,#REF!,$EX95:$KQ95,#REF!)),"",OFFSET($A$4,0,AJ95))</f>
        <v/>
      </c>
      <c r="AK96" s="19" t="str">
        <f ca="1">IF(OR(AK95="",COUNTIF($EX$3:$KQ$3,#REF!)=COUNTIFS($EX$3:$KQ$3,#REF!,$EX95:$KQ95,#REF!)),"",OFFSET($A$4,0,AK95))</f>
        <v/>
      </c>
      <c r="AL96" s="19" t="str">
        <f ca="1">IF(OR(AL95="",COUNTIF($EX$3:$KQ$3,#REF!)=COUNTIFS($EX$3:$KQ$3,#REF!,$EX95:$KQ95,#REF!)),"",OFFSET($A$4,0,AL95))</f>
        <v/>
      </c>
      <c r="AM96" s="19" t="str">
        <f ca="1">IF(OR(AM95="",COUNTIF($EX$3:$KQ$3,#REF!)=COUNTIFS($EX$3:$KQ$3,#REF!,$EX95:$KQ95,#REF!)),"",OFFSET($A$4,0,AM95))</f>
        <v/>
      </c>
      <c r="AN96" s="19" t="str">
        <f ca="1">IF(OR(AN95="",COUNTIF($EX$3:$KQ$3,#REF!)=COUNTIFS($EX$3:$KQ$3,#REF!,$EX95:$KQ95,#REF!)),"",OFFSET($A$4,0,AN95))</f>
        <v/>
      </c>
      <c r="AO96" s="19" t="str">
        <f ca="1">IF(OR(AO95="",COUNTIF($EX$3:$KQ$3,#REF!)=COUNTIFS($EX$3:$KQ$3,#REF!,$EX95:$KQ95,#REF!)),"",OFFSET($A$4,0,AO95))</f>
        <v/>
      </c>
      <c r="AP96" s="19" t="str">
        <f ca="1">IF(OR(AP95="",COUNTIF($EX$3:$KQ$3,#REF!)=COUNTIFS($EX$3:$KQ$3,#REF!,$EX95:$KQ95,#REF!)),"",OFFSET($A$4,0,AP95))</f>
        <v/>
      </c>
      <c r="AQ96" s="19" t="str">
        <f ca="1">IF(OR(AQ95="",COUNTIF($EX$3:$KQ$3,#REF!)=COUNTIFS($EX$3:$KQ$3,#REF!,$EX95:$KQ95,#REF!)),"",OFFSET($A$4,0,AQ95))</f>
        <v/>
      </c>
      <c r="AR96" s="19" t="str">
        <f ca="1">IF(OR(AR95="",COUNTIF($EX$3:$KQ$3,#REF!)=COUNTIFS($EX$3:$KQ$3,#REF!,$EX95:$KQ95,#REF!)),"",OFFSET($A$4,0,AR95))</f>
        <v/>
      </c>
      <c r="AS96" s="19" t="str">
        <f ca="1">IF(OR(AS95="",COUNTIF($EX$3:$KQ$3,#REF!)=COUNTIFS($EX$3:$KQ$3,#REF!,$EX95:$KQ95,#REF!)),"",OFFSET($A$4,0,AS95))</f>
        <v/>
      </c>
      <c r="AT96" s="19" t="str">
        <f ca="1">IF(OR(AT95="",COUNTIF($EX$3:$KQ$3,#REF!)=COUNTIFS($EX$3:$KQ$3,#REF!,$EX95:$KQ95,#REF!)),"",OFFSET($A$4,0,AT95))</f>
        <v/>
      </c>
      <c r="AU96" s="19" t="str">
        <f ca="1">IF(OR(AU95="",COUNTIF($EX$3:$KQ$3,#REF!)=COUNTIFS($EX$3:$KQ$3,#REF!,$EX95:$KQ95,#REF!)),"",OFFSET($A$4,0,AU95))</f>
        <v/>
      </c>
      <c r="AV96" s="19" t="str">
        <f ca="1">IF(OR(AV95="",COUNTIF($EX$3:$KQ$3,#REF!)=COUNTIFS($EX$3:$KQ$3,#REF!,$EX95:$KQ95,#REF!)),"",OFFSET($A$4,0,AV95))</f>
        <v/>
      </c>
      <c r="AW96" s="19" t="str">
        <f ca="1">IF(OR(AW95="",COUNTIF($EX$3:$KQ$3,#REF!)=COUNTIFS($EX$3:$KQ$3,#REF!,$EX95:$KQ95,#REF!)),"",OFFSET($A$4,0,AW95))</f>
        <v/>
      </c>
      <c r="AX96" s="19" t="str">
        <f ca="1">IF(OR(AX95="",COUNTIF($EX$3:$KQ$3,#REF!)=COUNTIFS($EX$3:$KQ$3,#REF!,$EX95:$KQ95,#REF!)),"",OFFSET($A$4,0,AX95))</f>
        <v/>
      </c>
      <c r="AY96" s="19" t="str">
        <f ca="1">IF(OR(AY95="",COUNTIF($EX$3:$KQ$3,#REF!)=COUNTIFS($EX$3:$KQ$3,#REF!,$EX95:$KQ95,#REF!)),"",OFFSET($A$4,0,AY95))</f>
        <v/>
      </c>
      <c r="AZ96" s="19" t="str">
        <f ca="1">IF(OR(AZ95="",COUNTIF($EX$3:$KQ$3,#REF!)=COUNTIFS($EX$3:$KQ$3,#REF!,$EX95:$KQ95,#REF!)),"",OFFSET($A$4,0,AZ95))</f>
        <v/>
      </c>
      <c r="BA96" s="19" t="str">
        <f ca="1">IF(OR(BA95="",COUNTIF($EX$3:$KQ$3,#REF!)=COUNTIFS($EX$3:$KQ$3,#REF!,$EX95:$KQ95,#REF!)),"",OFFSET($A$4,0,BA95))</f>
        <v/>
      </c>
      <c r="BB96" s="19" t="str">
        <f ca="1">IF(OR(BB95="",COUNTIF($EX$3:$KQ$3,#REF!)=COUNTIFS($EX$3:$KQ$3,#REF!,$EX95:$KQ95,#REF!)),"",OFFSET($A$4,0,BB95))</f>
        <v/>
      </c>
      <c r="BC96" s="19" t="str">
        <f ca="1">IF(OR(BC95="",COUNTIF($EX$3:$KQ$3,#REF!)=COUNTIFS($EX$3:$KQ$3,#REF!,$EX95:$KQ95,#REF!)),"",OFFSET($A$4,0,BC95))</f>
        <v/>
      </c>
      <c r="BD96" s="19" t="str">
        <f ca="1">IF(OR(BD95="",COUNTIF($EX$3:$KQ$3,#REF!)=COUNTIFS($EX$3:$KQ$3,#REF!,$EX95:$KQ95,#REF!)),"",OFFSET($A$4,0,BD95))</f>
        <v/>
      </c>
      <c r="BE96" s="19" t="str">
        <f ca="1">IF(OR(BE95="",COUNTIF($EX$3:$KQ$3,#REF!)=COUNTIFS($EX$3:$KQ$3,#REF!,$EX95:$KQ95,#REF!)),"",OFFSET($A$4,0,BE95))</f>
        <v/>
      </c>
      <c r="BF96" s="19" t="str">
        <f ca="1">IF(OR(BF95="",COUNTIF($EX$3:$KQ$3,#REF!)=COUNTIFS($EX$3:$KQ$3,#REF!,$EX95:$KQ95,#REF!)),"",OFFSET($A$4,0,BF95))</f>
        <v/>
      </c>
      <c r="BG96" s="19" t="str">
        <f ca="1">IF(OR(BG95="",COUNTIF($EX$3:$KQ$3,#REF!)=COUNTIFS($EX$3:$KQ$3,#REF!,$EX95:$KQ95,#REF!)),"",OFFSET($A$4,0,BG95))</f>
        <v/>
      </c>
      <c r="BH96" s="19" t="str">
        <f ca="1">IF(OR(BH95="",COUNTIF($EX$3:$KQ$3,#REF!)=COUNTIFS($EX$3:$KQ$3,#REF!,$EX95:$KQ95,#REF!)),"",OFFSET($A$4,0,BH95))</f>
        <v/>
      </c>
      <c r="BI96" s="19" t="str">
        <f ca="1">IF(OR(BI95="",COUNTIF($EX$3:$KQ$3,#REF!)=COUNTIFS($EX$3:$KQ$3,#REF!,$EX95:$KQ95,#REF!)),"",OFFSET($A$4,0,BI95))</f>
        <v/>
      </c>
      <c r="BJ96" s="19" t="str">
        <f ca="1">IF(OR(BJ95="",COUNTIF($EX$3:$KQ$3,#REF!)=COUNTIFS($EX$3:$KQ$3,#REF!,$EX95:$KQ95,#REF!)),"",OFFSET($A$4,0,BJ95))</f>
        <v/>
      </c>
      <c r="BK96" s="19" t="str">
        <f ca="1">IF(OR(BK95="",COUNTIF($EX$3:$KQ$3,#REF!)=COUNTIFS($EX$3:$KQ$3,#REF!,$EX95:$KQ95,#REF!)),"",OFFSET($A$4,0,BK95))</f>
        <v/>
      </c>
      <c r="BL96" s="19" t="str">
        <f ca="1">IF(OR(BL95="",COUNTIF($EX$3:$KQ$3,#REF!)=COUNTIFS($EX$3:$KQ$3,#REF!,$EX95:$KQ95,#REF!)),"",OFFSET($A$4,0,BL95))</f>
        <v/>
      </c>
      <c r="BM96" s="19" t="str">
        <f ca="1">IF(OR(BM95="",COUNTIF($EX$3:$KQ$3,#REF!)=COUNTIFS($EX$3:$KQ$3,#REF!,$EX95:$KQ95,#REF!)),"",OFFSET($A$4,0,BM95))</f>
        <v/>
      </c>
      <c r="BN96" s="19" t="str">
        <f ca="1">IF(OR(BN95="",COUNTIF($EX$3:$KQ$3,#REF!)=COUNTIFS($EX$3:$KQ$3,#REF!,$EX95:$KQ95,#REF!)),"",OFFSET($A$4,0,BN95))</f>
        <v/>
      </c>
      <c r="BO96" s="19" t="str">
        <f ca="1">IF(OR(BO95="",COUNTIF($EX$3:$KQ$3,#REF!)=COUNTIFS($EX$3:$KQ$3,#REF!,$EX95:$KQ95,#REF!)),"",OFFSET($A$4,0,BO95))</f>
        <v/>
      </c>
      <c r="BP96" s="19" t="str">
        <f ca="1">IF(OR(BP95="",COUNTIF($EX$3:$KQ$3,#REF!)=COUNTIFS($EX$3:$KQ$3,#REF!,$EX95:$KQ95,#REF!)),"",OFFSET($A$4,0,BP95))</f>
        <v/>
      </c>
      <c r="BQ96" s="19" t="str">
        <f ca="1">IF(OR(BQ95="",COUNTIF($EX$3:$KQ$3,#REF!)=COUNTIFS($EX$3:$KQ$3,#REF!,$EX95:$KQ95,#REF!)),"",OFFSET($A$4,0,BQ95))</f>
        <v/>
      </c>
      <c r="BR96" s="19" t="str">
        <f ca="1">IF(OR(BR95="",COUNTIF($EX$3:$KQ$3,#REF!)=COUNTIFS($EX$3:$KQ$3,#REF!,$EX95:$KQ95,#REF!)),"",OFFSET($A$4,0,BR95))</f>
        <v/>
      </c>
      <c r="BS96" s="19" t="str">
        <f ca="1">IF(OR(BS95="",COUNTIF($EX$3:$KQ$3,#REF!)=COUNTIFS($EX$3:$KQ$3,#REF!,$EX95:$KQ95,#REF!)),"",OFFSET($A$4,0,BS95))</f>
        <v/>
      </c>
      <c r="BT96" s="19" t="str">
        <f ca="1">IF(OR(BT95="",COUNTIF($EX$3:$KQ$3,#REF!)=COUNTIFS($EX$3:$KQ$3,#REF!,$EX95:$KQ95,#REF!)),"",OFFSET($A$4,0,BT95))</f>
        <v/>
      </c>
      <c r="BU96" s="19" t="str">
        <f ca="1">IF(OR(BU95="",COUNTIF($EX$3:$KQ$3,#REF!)=COUNTIFS($EX$3:$KQ$3,#REF!,$EX95:$KQ95,#REF!)),"",OFFSET($A$4,0,BU95))</f>
        <v/>
      </c>
      <c r="BV96" s="19" t="str">
        <f ca="1">IF(OR(BV95="",COUNTIF($EX$3:$KQ$3,#REF!)=COUNTIFS($EX$3:$KQ$3,#REF!,$EX95:$KQ95,#REF!)),"",OFFSET($A$4,0,BV95))</f>
        <v/>
      </c>
      <c r="BW96" s="19" t="str">
        <f ca="1">IF(OR(BW95="",COUNTIF($EX$3:$KQ$3,#REF!)=COUNTIFS($EX$3:$KQ$3,#REF!,$EX95:$KQ95,#REF!)),"",OFFSET($A$4,0,BW95))</f>
        <v/>
      </c>
      <c r="BX96" s="19" t="str">
        <f ca="1">IF(OR(BX95="",COUNTIF($EX$3:$KQ$3,#REF!)=COUNTIFS($EX$3:$KQ$3,#REF!,$EX95:$KQ95,#REF!)),"",OFFSET($A$4,0,BX95))</f>
        <v/>
      </c>
      <c r="BY96" s="19" t="str">
        <f ca="1">IF(OR(BY95="",COUNTIF($EX$3:$KQ$3,#REF!)=COUNTIFS($EX$3:$KQ$3,#REF!,$EX95:$KQ95,#REF!)),"",OFFSET($A$4,0,BY95))</f>
        <v/>
      </c>
      <c r="BZ96" s="19" t="str">
        <f ca="1">IF(OR(BZ95="",COUNTIF($EX$3:$KQ$3,#REF!)=COUNTIFS($EX$3:$KQ$3,#REF!,$EX95:$KQ95,#REF!)),"",OFFSET($A$4,0,BZ95))</f>
        <v/>
      </c>
      <c r="CA96" s="19" t="str">
        <f ca="1">IF(OR(CA95="",COUNTIF($EX$3:$KQ$3,#REF!)=COUNTIFS($EX$3:$KQ$3,#REF!,$EX95:$KQ95,#REF!)),"",OFFSET($A$4,0,CA95))</f>
        <v/>
      </c>
      <c r="CB96" s="19" t="str">
        <f ca="1">IF(OR(CB95="",COUNTIF($EX$3:$KQ$3,#REF!)=COUNTIFS($EX$3:$KQ$3,#REF!,$EX95:$KQ95,#REF!)),"",OFFSET($A$4,0,CB95))</f>
        <v/>
      </c>
      <c r="CC96" s="19" t="str">
        <f ca="1">IF(OR(CC95="",COUNTIF($EX$3:$KQ$3,#REF!)=COUNTIFS($EX$3:$KQ$3,#REF!,$EX95:$KQ95,#REF!)),"",OFFSET($A$4,0,CC95))</f>
        <v/>
      </c>
      <c r="CD96" s="19" t="str">
        <f ca="1">IF(OR(CD95="",COUNTIF($EX$3:$KQ$3,#REF!)=COUNTIFS($EX$3:$KQ$3,#REF!,$EX95:$KQ95,#REF!)),"",OFFSET($A$4,0,CD95))</f>
        <v/>
      </c>
      <c r="CE96" s="19" t="str">
        <f ca="1">IF(OR(CE95="",COUNTIF($EX$3:$KQ$3,#REF!)=COUNTIFS($EX$3:$KQ$3,#REF!,$EX95:$KQ95,#REF!)),"",OFFSET($A$4,0,CE95))</f>
        <v/>
      </c>
      <c r="CF96" s="19" t="str">
        <f ca="1">IF(OR(CF95="",COUNTIF($EX$3:$KQ$3,#REF!)=COUNTIFS($EX$3:$KQ$3,#REF!,$EX95:$KQ95,#REF!)),"",OFFSET($A$4,0,CF95))</f>
        <v/>
      </c>
      <c r="CG96" s="19" t="str">
        <f ca="1">IF(OR(CG95="",COUNTIF($EX$3:$KQ$3,#REF!)=COUNTIFS($EX$3:$KQ$3,#REF!,$EX95:$KQ95,#REF!)),"",OFFSET($A$4,0,CG95))</f>
        <v/>
      </c>
      <c r="CH96" s="19" t="str">
        <f ca="1">IF(OR(CH95="",COUNTIF($EX$3:$KQ$3,#REF!)=COUNTIFS($EX$3:$KQ$3,#REF!,$EX95:$KQ95,#REF!)),"",OFFSET($A$4,0,CH95))</f>
        <v/>
      </c>
      <c r="CI96" s="19" t="str">
        <f ca="1">IF(OR(CI95="",COUNTIF($EX$3:$KQ$3,#REF!)=COUNTIFS($EX$3:$KQ$3,#REF!,$EX95:$KQ95,#REF!)),"",OFFSET($A$4,0,CI95))</f>
        <v/>
      </c>
      <c r="CJ96" s="19" t="str">
        <f ca="1">IF(OR(CJ95="",COUNTIF($EX$3:$KQ$3,#REF!)=COUNTIFS($EX$3:$KQ$3,#REF!,$EX95:$KQ95,#REF!)),"",OFFSET($A$4,0,CJ95))</f>
        <v/>
      </c>
      <c r="CK96" s="19" t="str">
        <f ca="1">IF(OR(CK95="",COUNTIF($EX$3:$KQ$3,#REF!)=COUNTIFS($EX$3:$KQ$3,#REF!,$EX95:$KQ95,#REF!)),"",OFFSET($A$4,0,CK95))</f>
        <v/>
      </c>
      <c r="CL96" s="19" t="str">
        <f ca="1">IF(OR(CL95="",COUNTIF($EX$3:$KQ$3,#REF!)=COUNTIFS($EX$3:$KQ$3,#REF!,$EX95:$KQ95,#REF!)),"",OFFSET($A$4,0,CL95))</f>
        <v/>
      </c>
      <c r="CM96" s="19" t="str">
        <f ca="1">IF(OR(CM95="",COUNTIF($EX$3:$KQ$3,#REF!)=COUNTIFS($EX$3:$KQ$3,#REF!,$EX95:$KQ95,#REF!)),"",OFFSET($A$4,0,CM95))</f>
        <v/>
      </c>
      <c r="CN96" s="19" t="str">
        <f ca="1">IF(OR(CN95="",COUNTIF($EX$3:$KQ$3,#REF!)=COUNTIFS($EX$3:$KQ$3,#REF!,$EX95:$KQ95,#REF!)),"",OFFSET($A$4,0,CN95))</f>
        <v/>
      </c>
      <c r="CO96" s="19" t="str">
        <f ca="1">IF(OR(CO95="",COUNTIF($EX$3:$KQ$3,#REF!)=COUNTIFS($EX$3:$KQ$3,#REF!,$EX95:$KQ95,#REF!)),"",OFFSET($A$4,0,CO95))</f>
        <v/>
      </c>
      <c r="CP96" s="19" t="str">
        <f ca="1">IF(OR(CP95="",COUNTIF($EX$3:$KQ$3,#REF!)=COUNTIFS($EX$3:$KQ$3,#REF!,$EX95:$KQ95,#REF!)),"",OFFSET($A$4,0,CP95))</f>
        <v/>
      </c>
      <c r="CQ96" s="19" t="str">
        <f ca="1">IF(OR(CQ95="",COUNTIF($EX$3:$KQ$3,#REF!)=COUNTIFS($EX$3:$KQ$3,#REF!,$EX95:$KQ95,#REF!)),"",OFFSET($A$4,0,CQ95))</f>
        <v/>
      </c>
      <c r="CR96" s="19" t="str">
        <f ca="1">IF(OR(CR95="",COUNTIF($EX$3:$KQ$3,#REF!)=COUNTIFS($EX$3:$KQ$3,#REF!,$EX95:$KQ95,#REF!)),"",OFFSET($A$4,0,CR95))</f>
        <v/>
      </c>
      <c r="CS96" s="19" t="str">
        <f ca="1">IF(OR(CS95="",COUNTIF($EX$3:$KQ$3,#REF!)=COUNTIFS($EX$3:$KQ$3,#REF!,$EX95:$KQ95,#REF!)),"",OFFSET($A$4,0,CS95))</f>
        <v/>
      </c>
      <c r="CT96" s="19" t="str">
        <f ca="1">IF(OR(CT95="",COUNTIF($EX$3:$KQ$3,#REF!)=COUNTIFS($EX$3:$KQ$3,#REF!,$EX95:$KQ95,#REF!)),"",OFFSET($A$4,0,CT95))</f>
        <v/>
      </c>
      <c r="CU96" s="19" t="str">
        <f ca="1">IF(OR(CU95="",COUNTIF($EX$3:$KQ$3,#REF!)=COUNTIFS($EX$3:$KQ$3,#REF!,$EX95:$KQ95,#REF!)),"",OFFSET($A$4,0,CU95))</f>
        <v/>
      </c>
      <c r="CV96" s="19" t="str">
        <f ca="1">IF(OR(CV95="",COUNTIF($EX$3:$KQ$3,#REF!)=COUNTIFS($EX$3:$KQ$3,#REF!,$EX95:$KQ95,#REF!)),"",OFFSET($A$4,0,CV95))</f>
        <v/>
      </c>
      <c r="CW96" s="19" t="str">
        <f ca="1">IF(OR(CW95="",COUNTIF($EX$3:$KQ$3,#REF!)=COUNTIFS($EX$3:$KQ$3,#REF!,$EX95:$KQ95,#REF!)),"",OFFSET($A$4,0,CW95))</f>
        <v/>
      </c>
      <c r="CX96" s="19" t="str">
        <f ca="1">IF(OR(CX95="",COUNTIF($EX$3:$KQ$3,#REF!)=COUNTIFS($EX$3:$KQ$3,#REF!,$EX95:$KQ95,#REF!)),"",OFFSET($A$4,0,CX95))</f>
        <v/>
      </c>
      <c r="CY96" s="19" t="str">
        <f ca="1">IF(OR(CY95="",COUNTIF($EX$3:$KQ$3,#REF!)=COUNTIFS($EX$3:$KQ$3,#REF!,$EX95:$KQ95,#REF!)),"",OFFSET($A$4,0,CY95))</f>
        <v/>
      </c>
      <c r="CZ96" s="19" t="str">
        <f ca="1">IF(OR(CZ95="",COUNTIF($EX$3:$KQ$3,#REF!)=COUNTIFS($EX$3:$KQ$3,#REF!,$EX95:$KQ95,#REF!)),"",OFFSET($A$4,0,CZ95))</f>
        <v/>
      </c>
      <c r="DA96" s="19" t="str">
        <f ca="1">IF(OR(DA95="",COUNTIF($EX$3:$KQ$3,#REF!)=COUNTIFS($EX$3:$KQ$3,#REF!,$EX95:$KQ95,#REF!)),"",OFFSET($A$4,0,DA95))</f>
        <v/>
      </c>
      <c r="DB96" s="19" t="str">
        <f ca="1">IF(OR(DB95="",COUNTIF($EX$3:$KQ$3,#REF!)=COUNTIFS($EX$3:$KQ$3,#REF!,$EX95:$KQ95,#REF!)),"",OFFSET($A$4,0,DB95))</f>
        <v/>
      </c>
      <c r="DC96" s="19" t="str">
        <f ca="1">IF(OR(DC95="",COUNTIF($EX$3:$KQ$3,#REF!)=COUNTIFS($EX$3:$KQ$3,#REF!,$EX95:$KQ95,#REF!)),"",OFFSET($A$4,0,DC95))</f>
        <v/>
      </c>
      <c r="DD96" s="19" t="str">
        <f ca="1">IF(OR(DD95="",COUNTIF($EX$3:$KQ$3,#REF!)=COUNTIFS($EX$3:$KQ$3,#REF!,$EX95:$KQ95,#REF!)),"",OFFSET($A$4,0,DD95))</f>
        <v/>
      </c>
      <c r="DE96" s="19" t="str">
        <f ca="1">IF(OR(DE95="",COUNTIF($EX$3:$KQ$3,#REF!)=COUNTIFS($EX$3:$KQ$3,#REF!,$EX95:$KQ95,#REF!)),"",OFFSET($A$4,0,DE95))</f>
        <v/>
      </c>
      <c r="DF96" s="19" t="str">
        <f ca="1">IF(OR(DF95="",COUNTIF($EX$3:$KQ$3,#REF!)=COUNTIFS($EX$3:$KQ$3,#REF!,$EX95:$KQ95,#REF!)),"",OFFSET($A$4,0,DF95))</f>
        <v/>
      </c>
      <c r="DG96" s="19" t="str">
        <f ca="1">IF(OR(DG95="",COUNTIF($EX$3:$KQ$3,#REF!)=COUNTIFS($EX$3:$KQ$3,#REF!,$EX95:$KQ95,#REF!)),"",OFFSET($A$4,0,DG95))</f>
        <v/>
      </c>
      <c r="DH96" s="19" t="str">
        <f ca="1">IF(OR(DH95="",COUNTIF($EX$3:$KQ$3,#REF!)=COUNTIFS($EX$3:$KQ$3,#REF!,$EX95:$KQ95,#REF!)),"",OFFSET($A$4,0,DH95))</f>
        <v/>
      </c>
      <c r="DI96" s="19" t="str">
        <f ca="1">IF(OR(DI95="",COUNTIF($EX$3:$KQ$3,#REF!)=COUNTIFS($EX$3:$KQ$3,#REF!,$EX95:$KQ95,#REF!)),"",OFFSET($A$4,0,DI95))</f>
        <v/>
      </c>
      <c r="DJ96" s="19" t="str">
        <f ca="1">IF(OR(DJ95="",COUNTIF($EX$3:$KQ$3,#REF!)=COUNTIFS($EX$3:$KQ$3,#REF!,$EX95:$KQ95,#REF!)),"",OFFSET($A$4,0,DJ95))</f>
        <v/>
      </c>
      <c r="DK96" s="19" t="str">
        <f ca="1">IF(OR(DK95="",COUNTIF($EX$3:$KQ$3,#REF!)=COUNTIFS($EX$3:$KQ$3,#REF!,$EX95:$KQ95,#REF!)),"",OFFSET($A$4,0,DK95))</f>
        <v/>
      </c>
      <c r="DL96" s="19" t="str">
        <f ca="1">IF(OR(DL95="",COUNTIF($EX$3:$KQ$3,#REF!)=COUNTIFS($EX$3:$KQ$3,#REF!,$EX95:$KQ95,#REF!)),"",OFFSET($A$4,0,DL95))</f>
        <v/>
      </c>
      <c r="DM96" s="19" t="str">
        <f ca="1">IF(OR(DM95="",COUNTIF($EX$3:$KQ$3,#REF!)=COUNTIFS($EX$3:$KQ$3,#REF!,$EX95:$KQ95,#REF!)),"",OFFSET($A$4,0,DM95))</f>
        <v/>
      </c>
      <c r="DN96" s="19" t="str">
        <f ca="1">IF(OR(DN95="",COUNTIF($EX$3:$KQ$3,#REF!)=COUNTIFS($EX$3:$KQ$3,#REF!,$EX95:$KQ95,#REF!)),"",OFFSET($A$4,0,DN95))</f>
        <v/>
      </c>
      <c r="DO96" s="19" t="str">
        <f ca="1">IF(OR(DO95="",COUNTIF($EX$3:$KQ$3,#REF!)=COUNTIFS($EX$3:$KQ$3,#REF!,$EX95:$KQ95,#REF!)),"",OFFSET($A$4,0,DO95))</f>
        <v/>
      </c>
      <c r="DP96" s="19" t="str">
        <f ca="1">IF(OR(DP95="",COUNTIF($EX$3:$KQ$3,#REF!)=COUNTIFS($EX$3:$KQ$3,#REF!,$EX95:$KQ95,#REF!)),"",OFFSET($A$4,0,DP95))</f>
        <v/>
      </c>
      <c r="DQ96" s="19" t="str">
        <f ca="1">IF(OR(DQ95="",COUNTIF($EX$3:$KQ$3,#REF!)=COUNTIFS($EX$3:$KQ$3,#REF!,$EX95:$KQ95,#REF!)),"",OFFSET($A$4,0,DQ95))</f>
        <v/>
      </c>
      <c r="DR96" s="19" t="str">
        <f ca="1">IF(OR(DR95="",COUNTIF($EX$3:$KQ$3,#REF!)=COUNTIFS($EX$3:$KQ$3,#REF!,$EX95:$KQ95,#REF!)),"",OFFSET($A$4,0,DR95))</f>
        <v/>
      </c>
      <c r="DS96" s="19" t="str">
        <f ca="1">IF(OR(DS95="",COUNTIF($EX$3:$KQ$3,#REF!)=COUNTIFS($EX$3:$KQ$3,#REF!,$EX95:$KQ95,#REF!)),"",OFFSET($A$4,0,DS95))</f>
        <v/>
      </c>
      <c r="DT96" s="19" t="str">
        <f ca="1">IF(OR(DT95="",COUNTIF($EX$3:$KQ$3,#REF!)=COUNTIFS($EX$3:$KQ$3,#REF!,$EX95:$KQ95,#REF!)),"",OFFSET($A$4,0,DT95))</f>
        <v/>
      </c>
      <c r="DU96" s="19" t="str">
        <f ca="1">IF(OR(DU95="",COUNTIF($EX$3:$KQ$3,#REF!)=COUNTIFS($EX$3:$KQ$3,#REF!,$EX95:$KQ95,#REF!)),"",OFFSET($A$4,0,DU95))</f>
        <v/>
      </c>
      <c r="DV96" s="19" t="str">
        <f ca="1">IF(OR(DV95="",COUNTIF($EX$3:$KQ$3,#REF!)=COUNTIFS($EX$3:$KQ$3,#REF!,$EX95:$KQ95,#REF!)),"",OFFSET($A$4,0,DV95))</f>
        <v/>
      </c>
      <c r="DW96" s="19" t="str">
        <f ca="1">IF(OR(DW95="",COUNTIF($EX$3:$KQ$3,#REF!)=COUNTIFS($EX$3:$KQ$3,#REF!,$EX95:$KQ95,#REF!)),"",OFFSET($A$4,0,DW95))</f>
        <v/>
      </c>
      <c r="DX96" s="19" t="str">
        <f ca="1">IF(OR(DX95="",COUNTIF($EX$3:$KQ$3,#REF!)=COUNTIFS($EX$3:$KQ$3,#REF!,$EX95:$KQ95,#REF!)),"",OFFSET($A$4,0,DX95))</f>
        <v/>
      </c>
      <c r="DY96" s="19" t="str">
        <f ca="1">IF(OR(DY95="",COUNTIF($EX$3:$KQ$3,#REF!)=COUNTIFS($EX$3:$KQ$3,#REF!,$EX95:$KQ95,#REF!)),"",OFFSET($A$4,0,DY95))</f>
        <v/>
      </c>
      <c r="DZ96" s="19" t="str">
        <f ca="1">IF(OR(DZ95="",COUNTIF($EX$3:$KQ$3,#REF!)=COUNTIFS($EX$3:$KQ$3,#REF!,$EX95:$KQ95,#REF!)),"",OFFSET($A$4,0,DZ95))</f>
        <v/>
      </c>
      <c r="EA96" s="19" t="str">
        <f ca="1">IF(OR(EA95="",COUNTIF($EX$3:$KQ$3,#REF!)=COUNTIFS($EX$3:$KQ$3,#REF!,$EX95:$KQ95,#REF!)),"",OFFSET($A$4,0,EA95))</f>
        <v/>
      </c>
      <c r="EB96" s="19"/>
      <c r="EC96" s="19"/>
      <c r="ED96" s="19"/>
      <c r="EE96" s="19"/>
      <c r="EF96" s="19"/>
      <c r="EG96" s="19"/>
      <c r="EH96" s="19"/>
      <c r="EI96" s="19"/>
      <c r="EJ96" s="19"/>
      <c r="EK96" s="19"/>
      <c r="EL96" s="19"/>
      <c r="EM96" s="19"/>
      <c r="EN96" s="19"/>
      <c r="EO96" s="19"/>
      <c r="EP96" s="19"/>
      <c r="EQ96" s="19"/>
      <c r="ER96" s="19"/>
      <c r="ES96" s="19"/>
      <c r="ET96" s="19"/>
      <c r="EU96" s="19"/>
      <c r="EX96" s="19" t="str">
        <f t="shared" ca="1" si="612"/>
        <v/>
      </c>
      <c r="EY96" s="19" t="str">
        <f t="shared" ca="1" si="613"/>
        <v/>
      </c>
      <c r="EZ96" s="19" t="str">
        <f t="shared" ca="1" si="614"/>
        <v/>
      </c>
      <c r="FA96" s="19" t="str">
        <f t="shared" ca="1" si="615"/>
        <v/>
      </c>
      <c r="FB96" s="19" t="str">
        <f t="shared" ca="1" si="616"/>
        <v/>
      </c>
      <c r="FC96" s="19" t="str">
        <f t="shared" ca="1" si="617"/>
        <v/>
      </c>
      <c r="FD96" s="19" t="str">
        <f t="shared" ca="1" si="618"/>
        <v/>
      </c>
      <c r="FE96" s="19" t="str">
        <f t="shared" ca="1" si="619"/>
        <v/>
      </c>
      <c r="FF96" s="19" t="str">
        <f t="shared" ca="1" si="620"/>
        <v/>
      </c>
      <c r="FG96" s="19" t="str">
        <f t="shared" ca="1" si="621"/>
        <v/>
      </c>
      <c r="FH96" s="19" t="str">
        <f t="shared" ca="1" si="622"/>
        <v/>
      </c>
      <c r="FI96" s="19" t="str">
        <f t="shared" ca="1" si="623"/>
        <v/>
      </c>
      <c r="FJ96" s="19" t="str">
        <f t="shared" ca="1" si="624"/>
        <v/>
      </c>
      <c r="FK96" s="19" t="str">
        <f t="shared" ca="1" si="625"/>
        <v/>
      </c>
      <c r="FL96" s="19" t="str">
        <f t="shared" ca="1" si="626"/>
        <v/>
      </c>
      <c r="FM96" s="19" t="str">
        <f t="shared" ca="1" si="627"/>
        <v/>
      </c>
      <c r="FN96" s="19" t="str">
        <f t="shared" ca="1" si="628"/>
        <v/>
      </c>
      <c r="FO96" s="19" t="str">
        <f t="shared" ca="1" si="629"/>
        <v/>
      </c>
      <c r="FP96" s="19" t="str">
        <f t="shared" ca="1" si="630"/>
        <v/>
      </c>
      <c r="FQ96" s="19" t="str">
        <f t="shared" ca="1" si="631"/>
        <v/>
      </c>
      <c r="FR96" s="19" t="str">
        <f t="shared" ca="1" si="632"/>
        <v/>
      </c>
      <c r="FS96" s="19" t="str">
        <f t="shared" ca="1" si="633"/>
        <v/>
      </c>
      <c r="FT96" s="19" t="str">
        <f t="shared" ca="1" si="634"/>
        <v/>
      </c>
      <c r="FU96" s="19" t="str">
        <f t="shared" ca="1" si="635"/>
        <v/>
      </c>
      <c r="FV96" s="19" t="str">
        <f t="shared" ca="1" si="636"/>
        <v/>
      </c>
      <c r="FW96" s="19" t="str">
        <f t="shared" ca="1" si="637"/>
        <v/>
      </c>
      <c r="FX96" s="19" t="str">
        <f t="shared" ca="1" si="638"/>
        <v/>
      </c>
      <c r="FY96" s="19" t="str">
        <f t="shared" ca="1" si="639"/>
        <v/>
      </c>
      <c r="FZ96" s="19" t="str">
        <f t="shared" ca="1" si="640"/>
        <v/>
      </c>
      <c r="GA96" s="19" t="str">
        <f t="shared" ca="1" si="641"/>
        <v/>
      </c>
      <c r="GB96" s="19" t="str">
        <f t="shared" ca="1" si="642"/>
        <v/>
      </c>
      <c r="GC96" s="19" t="str">
        <f t="shared" ca="1" si="643"/>
        <v/>
      </c>
      <c r="GD96" s="19" t="str">
        <f t="shared" ca="1" si="644"/>
        <v/>
      </c>
      <c r="GE96" s="19" t="str">
        <f t="shared" ca="1" si="645"/>
        <v/>
      </c>
      <c r="GF96" s="19" t="str">
        <f t="shared" ca="1" si="646"/>
        <v/>
      </c>
      <c r="GG96" s="19" t="str">
        <f t="shared" ca="1" si="647"/>
        <v/>
      </c>
      <c r="GH96" s="19" t="str">
        <f t="shared" ca="1" si="648"/>
        <v/>
      </c>
      <c r="GI96" s="19" t="str">
        <f t="shared" ca="1" si="649"/>
        <v/>
      </c>
      <c r="GJ96" s="19" t="str">
        <f t="shared" ca="1" si="650"/>
        <v/>
      </c>
      <c r="GK96" s="19" t="str">
        <f t="shared" ca="1" si="651"/>
        <v/>
      </c>
      <c r="GL96" s="19" t="str">
        <f t="shared" ca="1" si="652"/>
        <v/>
      </c>
      <c r="GM96" s="19" t="str">
        <f t="shared" ca="1" si="653"/>
        <v/>
      </c>
      <c r="GN96" s="19" t="str">
        <f t="shared" ca="1" si="654"/>
        <v/>
      </c>
      <c r="GO96" s="19" t="str">
        <f t="shared" ca="1" si="655"/>
        <v/>
      </c>
      <c r="GP96" s="19" t="str">
        <f t="shared" ca="1" si="656"/>
        <v/>
      </c>
      <c r="GQ96" s="19" t="str">
        <f t="shared" ca="1" si="657"/>
        <v/>
      </c>
      <c r="GR96" s="19" t="str">
        <f t="shared" ca="1" si="658"/>
        <v/>
      </c>
      <c r="GS96" s="19" t="str">
        <f t="shared" ca="1" si="659"/>
        <v/>
      </c>
      <c r="GT96" s="19" t="str">
        <f t="shared" ca="1" si="660"/>
        <v/>
      </c>
      <c r="GU96" s="19" t="str">
        <f t="shared" ca="1" si="661"/>
        <v/>
      </c>
      <c r="GV96" s="19" t="str">
        <f t="shared" ca="1" si="662"/>
        <v/>
      </c>
      <c r="GW96" s="19" t="str">
        <f t="shared" ca="1" si="663"/>
        <v/>
      </c>
      <c r="GX96" s="19" t="str">
        <f t="shared" ca="1" si="664"/>
        <v/>
      </c>
      <c r="GY96" s="19" t="str">
        <f t="shared" ca="1" si="665"/>
        <v/>
      </c>
      <c r="GZ96" s="19" t="str">
        <f t="shared" ca="1" si="666"/>
        <v/>
      </c>
      <c r="HA96" s="19" t="str">
        <f t="shared" ca="1" si="667"/>
        <v/>
      </c>
      <c r="HB96" s="19" t="str">
        <f t="shared" ca="1" si="668"/>
        <v/>
      </c>
      <c r="HC96" s="19" t="str">
        <f t="shared" ca="1" si="669"/>
        <v/>
      </c>
      <c r="HD96" s="19" t="str">
        <f t="shared" ca="1" si="670"/>
        <v/>
      </c>
      <c r="HE96" s="19" t="str">
        <f t="shared" ca="1" si="671"/>
        <v/>
      </c>
      <c r="HF96" s="19" t="str">
        <f t="shared" ca="1" si="672"/>
        <v/>
      </c>
      <c r="HG96" s="19" t="str">
        <f t="shared" ca="1" si="673"/>
        <v/>
      </c>
      <c r="HH96" s="19" t="str">
        <f t="shared" ca="1" si="674"/>
        <v/>
      </c>
      <c r="HI96" s="19" t="str">
        <f t="shared" ca="1" si="675"/>
        <v/>
      </c>
      <c r="HJ96" s="19" t="str">
        <f t="shared" ca="1" si="676"/>
        <v/>
      </c>
      <c r="HK96" s="19" t="str">
        <f t="shared" ca="1" si="677"/>
        <v/>
      </c>
      <c r="HL96" s="19" t="str">
        <f t="shared" ca="1" si="678"/>
        <v/>
      </c>
      <c r="HM96" s="19" t="str">
        <f t="shared" ca="1" si="679"/>
        <v/>
      </c>
      <c r="HN96" s="19" t="str">
        <f t="shared" ca="1" si="680"/>
        <v/>
      </c>
      <c r="HO96" s="19" t="str">
        <f t="shared" ca="1" si="681"/>
        <v/>
      </c>
      <c r="HP96" s="19" t="str">
        <f t="shared" ca="1" si="682"/>
        <v/>
      </c>
      <c r="HQ96" s="19" t="str">
        <f t="shared" ca="1" si="683"/>
        <v/>
      </c>
      <c r="HR96" s="19" t="str">
        <f t="shared" ca="1" si="684"/>
        <v/>
      </c>
      <c r="HS96" s="19" t="str">
        <f t="shared" ca="1" si="685"/>
        <v/>
      </c>
      <c r="HT96" s="19" t="str">
        <f t="shared" ca="1" si="686"/>
        <v/>
      </c>
      <c r="HU96" s="19" t="str">
        <f t="shared" ca="1" si="687"/>
        <v/>
      </c>
      <c r="HV96" s="19" t="str">
        <f t="shared" ca="1" si="688"/>
        <v/>
      </c>
      <c r="HW96" s="19" t="str">
        <f t="shared" ca="1" si="689"/>
        <v/>
      </c>
      <c r="HX96" s="19" t="str">
        <f t="shared" ca="1" si="690"/>
        <v/>
      </c>
      <c r="HY96" s="19" t="str">
        <f t="shared" ca="1" si="691"/>
        <v/>
      </c>
      <c r="HZ96" s="19" t="str">
        <f t="shared" ca="1" si="692"/>
        <v/>
      </c>
      <c r="IA96" s="19" t="str">
        <f t="shared" ca="1" si="693"/>
        <v/>
      </c>
      <c r="IB96" s="19" t="str">
        <f t="shared" ca="1" si="694"/>
        <v/>
      </c>
      <c r="IC96" s="19" t="str">
        <f t="shared" ca="1" si="695"/>
        <v/>
      </c>
      <c r="ID96" s="19" t="str">
        <f t="shared" ca="1" si="696"/>
        <v/>
      </c>
      <c r="IE96" s="19" t="str">
        <f t="shared" ca="1" si="697"/>
        <v/>
      </c>
      <c r="IF96" s="19" t="str">
        <f t="shared" ca="1" si="698"/>
        <v/>
      </c>
      <c r="IG96" s="19" t="str">
        <f t="shared" ca="1" si="699"/>
        <v/>
      </c>
      <c r="IH96" s="19" t="str">
        <f t="shared" ca="1" si="700"/>
        <v/>
      </c>
      <c r="II96" s="19" t="str">
        <f t="shared" ca="1" si="701"/>
        <v/>
      </c>
      <c r="IJ96" s="19" t="str">
        <f t="shared" ca="1" si="702"/>
        <v/>
      </c>
      <c r="IK96" s="19" t="str">
        <f t="shared" ca="1" si="703"/>
        <v/>
      </c>
      <c r="IL96" s="19" t="str">
        <f t="shared" ca="1" si="704"/>
        <v/>
      </c>
      <c r="IM96" s="19" t="str">
        <f t="shared" ca="1" si="705"/>
        <v/>
      </c>
      <c r="IN96" s="19" t="str">
        <f t="shared" ca="1" si="706"/>
        <v/>
      </c>
      <c r="IO96" s="19" t="str">
        <f t="shared" ca="1" si="707"/>
        <v/>
      </c>
      <c r="IP96" s="19" t="str">
        <f t="shared" ca="1" si="708"/>
        <v/>
      </c>
      <c r="IQ96" s="19" t="str">
        <f t="shared" ca="1" si="709"/>
        <v/>
      </c>
      <c r="IR96" s="19" t="str">
        <f t="shared" ca="1" si="710"/>
        <v/>
      </c>
      <c r="IS96" s="19" t="str">
        <f t="shared" ca="1" si="711"/>
        <v/>
      </c>
      <c r="IT96" s="19" t="str">
        <f t="shared" ca="1" si="712"/>
        <v/>
      </c>
      <c r="IU96" s="19" t="str">
        <f t="shared" ca="1" si="713"/>
        <v/>
      </c>
      <c r="IV96" s="19" t="str">
        <f t="shared" ca="1" si="714"/>
        <v/>
      </c>
      <c r="IW96" s="19" t="str">
        <f t="shared" ca="1" si="715"/>
        <v/>
      </c>
      <c r="IX96" s="19" t="str">
        <f t="shared" ca="1" si="716"/>
        <v/>
      </c>
      <c r="IY96" s="19" t="str">
        <f t="shared" ca="1" si="717"/>
        <v/>
      </c>
      <c r="IZ96" s="19" t="str">
        <f t="shared" ca="1" si="718"/>
        <v/>
      </c>
      <c r="JA96" s="19" t="str">
        <f t="shared" ca="1" si="719"/>
        <v/>
      </c>
      <c r="JB96" s="19" t="str">
        <f t="shared" ca="1" si="720"/>
        <v/>
      </c>
      <c r="JC96" s="19" t="str">
        <f t="shared" ca="1" si="721"/>
        <v/>
      </c>
      <c r="JD96" s="19" t="str">
        <f t="shared" ca="1" si="722"/>
        <v/>
      </c>
      <c r="JE96" s="19" t="str">
        <f t="shared" ca="1" si="723"/>
        <v/>
      </c>
      <c r="JF96" s="19" t="str">
        <f t="shared" ca="1" si="724"/>
        <v/>
      </c>
      <c r="JG96" s="19" t="str">
        <f t="shared" ca="1" si="725"/>
        <v/>
      </c>
      <c r="JH96" s="19" t="str">
        <f t="shared" ca="1" si="726"/>
        <v/>
      </c>
      <c r="JI96" s="19" t="str">
        <f t="shared" ca="1" si="727"/>
        <v/>
      </c>
      <c r="JJ96" s="19" t="str">
        <f t="shared" ca="1" si="728"/>
        <v/>
      </c>
      <c r="JK96" s="19" t="str">
        <f t="shared" ca="1" si="729"/>
        <v/>
      </c>
      <c r="JL96" s="19" t="str">
        <f t="shared" ca="1" si="730"/>
        <v/>
      </c>
      <c r="JM96" s="19" t="str">
        <f t="shared" ca="1" si="731"/>
        <v/>
      </c>
      <c r="JN96" s="19" t="str">
        <f t="shared" ca="1" si="732"/>
        <v/>
      </c>
      <c r="JO96" s="19" t="str">
        <f t="shared" ca="1" si="733"/>
        <v/>
      </c>
      <c r="JP96" s="19" t="str">
        <f t="shared" ca="1" si="734"/>
        <v/>
      </c>
      <c r="JQ96" s="19" t="str">
        <f t="shared" ca="1" si="735"/>
        <v/>
      </c>
      <c r="JR96" s="19" t="str">
        <f t="shared" ca="1" si="736"/>
        <v/>
      </c>
      <c r="JS96" s="19" t="str">
        <f t="shared" ca="1" si="737"/>
        <v/>
      </c>
      <c r="JT96" s="19" t="str">
        <f t="shared" ca="1" si="738"/>
        <v/>
      </c>
      <c r="JU96" s="19" t="str">
        <f t="shared" ca="1" si="739"/>
        <v/>
      </c>
      <c r="JV96" s="19" t="str">
        <f t="shared" ca="1" si="740"/>
        <v/>
      </c>
      <c r="JW96" s="19" t="str">
        <f t="shared" ca="1" si="741"/>
        <v/>
      </c>
      <c r="JX96" s="19" t="str">
        <f t="shared" ca="1" si="742"/>
        <v/>
      </c>
      <c r="JY96" s="19" t="str">
        <f t="shared" ca="1" si="743"/>
        <v/>
      </c>
      <c r="JZ96" s="19" t="str">
        <f t="shared" ca="1" si="744"/>
        <v/>
      </c>
      <c r="KA96" s="19" t="str">
        <f t="shared" ca="1" si="745"/>
        <v/>
      </c>
      <c r="KB96" s="19" t="str">
        <f t="shared" ca="1" si="746"/>
        <v/>
      </c>
      <c r="KC96" s="19" t="str">
        <f t="shared" ca="1" si="747"/>
        <v/>
      </c>
      <c r="KD96" s="19" t="str">
        <f t="shared" ca="1" si="748"/>
        <v/>
      </c>
      <c r="KE96" s="19" t="str">
        <f t="shared" ca="1" si="749"/>
        <v/>
      </c>
      <c r="KF96" s="19" t="str">
        <f t="shared" ca="1" si="750"/>
        <v/>
      </c>
      <c r="KG96" s="19" t="str">
        <f t="shared" ca="1" si="751"/>
        <v/>
      </c>
      <c r="KH96" s="19" t="str">
        <f t="shared" ca="1" si="752"/>
        <v/>
      </c>
      <c r="KI96" s="19" t="str">
        <f t="shared" ca="1" si="753"/>
        <v/>
      </c>
      <c r="KJ96" s="19" t="str">
        <f t="shared" ca="1" si="754"/>
        <v/>
      </c>
      <c r="KK96" s="19" t="str">
        <f t="shared" ca="1" si="755"/>
        <v/>
      </c>
      <c r="KL96" s="19" t="str">
        <f t="shared" ca="1" si="756"/>
        <v/>
      </c>
      <c r="KM96" s="19" t="str">
        <f t="shared" ca="1" si="757"/>
        <v/>
      </c>
      <c r="KN96" s="19" t="str">
        <f t="shared" ca="1" si="758"/>
        <v/>
      </c>
      <c r="KO96" s="19" t="str">
        <f t="shared" ca="1" si="759"/>
        <v/>
      </c>
      <c r="KP96" s="19" t="str">
        <f t="shared" ca="1" si="760"/>
        <v/>
      </c>
      <c r="KQ96" s="19" t="str">
        <f t="shared" ca="1" si="761"/>
        <v/>
      </c>
    </row>
    <row r="97" spans="3:303" x14ac:dyDescent="0.3">
      <c r="C97" s="19" t="str">
        <f t="shared" ca="1" si="603"/>
        <v/>
      </c>
      <c r="D97" s="19" t="str">
        <f t="shared" ca="1" si="604"/>
        <v/>
      </c>
      <c r="E97" s="19" t="str">
        <f t="shared" ca="1" si="605"/>
        <v/>
      </c>
      <c r="F97" s="19" t="str">
        <f t="shared" ca="1" si="606"/>
        <v/>
      </c>
      <c r="G97" s="19" t="str">
        <f t="shared" ca="1" si="607"/>
        <v/>
      </c>
      <c r="H97" s="19" t="str">
        <f t="shared" ca="1" si="608"/>
        <v/>
      </c>
      <c r="I97" s="19" t="str">
        <f t="shared" ca="1" si="609"/>
        <v/>
      </c>
      <c r="J97" s="19" t="str">
        <f t="shared" ca="1" si="610"/>
        <v/>
      </c>
      <c r="K97" s="19" t="str">
        <f t="shared" ca="1" si="611"/>
        <v/>
      </c>
      <c r="L97" s="19" t="str">
        <f ca="1">IF(OR(L96="",COUNTIF($EX$3:$KQ$3,#REF!)=COUNTIFS($EX$3:$KQ$3,#REF!,$EX96:$KQ96,#REF!)),"",OFFSET($A$4,0,L96))</f>
        <v/>
      </c>
      <c r="M97" s="19" t="str">
        <f ca="1">IF(OR(M96="",COUNTIF($EX$3:$KQ$3,#REF!)=COUNTIFS($EX$3:$KQ$3,#REF!,$EX96:$KQ96,#REF!)),"",OFFSET($A$4,0,M96))</f>
        <v/>
      </c>
      <c r="N97" s="19" t="str">
        <f ca="1">IF(OR(N96="",COUNTIF($EX$3:$KQ$3,#REF!)=COUNTIFS($EX$3:$KQ$3,#REF!,$EX96:$KQ96,#REF!)),"",OFFSET($A$4,0,N96))</f>
        <v/>
      </c>
      <c r="O97" s="19" t="str">
        <f ca="1">IF(OR(O96="",COUNTIF($EX$3:$KQ$3,#REF!)=COUNTIFS($EX$3:$KQ$3,#REF!,$EX96:$KQ96,#REF!)),"",OFFSET($A$4,0,O96))</f>
        <v/>
      </c>
      <c r="P97" s="19" t="str">
        <f ca="1">IF(OR(P96="",COUNTIF($EX$3:$KQ$3,#REF!)=COUNTIFS($EX$3:$KQ$3,#REF!,$EX96:$KQ96,#REF!)),"",OFFSET($A$4,0,P96))</f>
        <v/>
      </c>
      <c r="Q97" s="19" t="str">
        <f ca="1">IF(OR(Q96="",COUNTIF($EX$3:$KQ$3,#REF!)=COUNTIFS($EX$3:$KQ$3,#REF!,$EX96:$KQ96,#REF!)),"",OFFSET($A$4,0,Q96))</f>
        <v/>
      </c>
      <c r="R97" s="19" t="str">
        <f ca="1">IF(OR(R96="",COUNTIF($EX$3:$KQ$3,#REF!)=COUNTIFS($EX$3:$KQ$3,#REF!,$EX96:$KQ96,#REF!)),"",OFFSET($A$4,0,R96))</f>
        <v/>
      </c>
      <c r="S97" s="19" t="str">
        <f ca="1">IF(OR(S96="",COUNTIF($EX$3:$KQ$3,#REF!)=COUNTIFS($EX$3:$KQ$3,#REF!,$EX96:$KQ96,#REF!)),"",OFFSET($A$4,0,S96))</f>
        <v/>
      </c>
      <c r="T97" s="19" t="str">
        <f ca="1">IF(OR(T96="",COUNTIF($EX$3:$KQ$3,#REF!)=COUNTIFS($EX$3:$KQ$3,#REF!,$EX96:$KQ96,#REF!)),"",OFFSET($A$4,0,T96))</f>
        <v/>
      </c>
      <c r="U97" s="19" t="str">
        <f ca="1">IF(OR(U96="",COUNTIF($EX$3:$KQ$3,#REF!)=COUNTIFS($EX$3:$KQ$3,#REF!,$EX96:$KQ96,#REF!)),"",OFFSET($A$4,0,U96))</f>
        <v/>
      </c>
      <c r="V97" s="19" t="str">
        <f ca="1">IF(OR(V96="",COUNTIF($EX$3:$KQ$3,#REF!)=COUNTIFS($EX$3:$KQ$3,#REF!,$EX96:$KQ96,#REF!)),"",OFFSET($A$4,0,V96))</f>
        <v/>
      </c>
      <c r="W97" s="19" t="str">
        <f ca="1">IF(OR(W96="",COUNTIF($EX$3:$KQ$3,#REF!)=COUNTIFS($EX$3:$KQ$3,#REF!,$EX96:$KQ96,#REF!)),"",OFFSET($A$4,0,W96))</f>
        <v/>
      </c>
      <c r="X97" s="19" t="str">
        <f ca="1">IF(OR(X96="",COUNTIF($EX$3:$KQ$3,#REF!)=COUNTIFS($EX$3:$KQ$3,#REF!,$EX96:$KQ96,#REF!)),"",OFFSET($A$4,0,X96))</f>
        <v/>
      </c>
      <c r="Y97" s="19" t="str">
        <f ca="1">IF(OR(Y96="",COUNTIF($EX$3:$KQ$3,#REF!)=COUNTIFS($EX$3:$KQ$3,#REF!,$EX96:$KQ96,#REF!)),"",OFFSET($A$4,0,Y96))</f>
        <v/>
      </c>
      <c r="Z97" s="19" t="str">
        <f ca="1">IF(OR(Z96="",COUNTIF($EX$3:$KQ$3,#REF!)=COUNTIFS($EX$3:$KQ$3,#REF!,$EX96:$KQ96,#REF!)),"",OFFSET($A$4,0,Z96))</f>
        <v/>
      </c>
      <c r="AA97" s="19" t="str">
        <f ca="1">IF(OR(AA96="",COUNTIF($EX$3:$KQ$3,#REF!)=COUNTIFS($EX$3:$KQ$3,#REF!,$EX96:$KQ96,#REF!)),"",OFFSET($A$4,0,AA96))</f>
        <v/>
      </c>
      <c r="AB97" s="19" t="str">
        <f ca="1">IF(OR(AB96="",COUNTIF($EX$3:$KQ$3,#REF!)=COUNTIFS($EX$3:$KQ$3,#REF!,$EX96:$KQ96,#REF!)),"",OFFSET($A$4,0,AB96))</f>
        <v/>
      </c>
      <c r="AC97" s="19" t="str">
        <f ca="1">IF(OR(AC96="",COUNTIF($EX$3:$KQ$3,#REF!)=COUNTIFS($EX$3:$KQ$3,#REF!,$EX96:$KQ96,#REF!)),"",OFFSET($A$4,0,AC96))</f>
        <v/>
      </c>
      <c r="AD97" s="19" t="str">
        <f ca="1">IF(OR(AD96="",COUNTIF($EX$3:$KQ$3,#REF!)=COUNTIFS($EX$3:$KQ$3,#REF!,$EX96:$KQ96,#REF!)),"",OFFSET($A$4,0,AD96))</f>
        <v/>
      </c>
      <c r="AE97" s="19" t="str">
        <f ca="1">IF(OR(AE96="",COUNTIF($EX$3:$KQ$3,#REF!)=COUNTIFS($EX$3:$KQ$3,#REF!,$EX96:$KQ96,#REF!)),"",OFFSET($A$4,0,AE96))</f>
        <v/>
      </c>
      <c r="AF97" s="19" t="str">
        <f ca="1">IF(OR(AF96="",COUNTIF($EX$3:$KQ$3,#REF!)=COUNTIFS($EX$3:$KQ$3,#REF!,$EX96:$KQ96,#REF!)),"",OFFSET($A$4,0,AF96))</f>
        <v/>
      </c>
      <c r="AG97" s="19" t="str">
        <f ca="1">IF(OR(AG96="",COUNTIF($EX$3:$KQ$3,#REF!)=COUNTIFS($EX$3:$KQ$3,#REF!,$EX96:$KQ96,#REF!)),"",OFFSET($A$4,0,AG96))</f>
        <v/>
      </c>
      <c r="AH97" s="19" t="str">
        <f ca="1">IF(OR(AH96="",COUNTIF($EX$3:$KQ$3,#REF!)=COUNTIFS($EX$3:$KQ$3,#REF!,$EX96:$KQ96,#REF!)),"",OFFSET($A$4,0,AH96))</f>
        <v/>
      </c>
      <c r="AI97" s="19" t="str">
        <f ca="1">IF(OR(AI96="",COUNTIF($EX$3:$KQ$3,#REF!)=COUNTIFS($EX$3:$KQ$3,#REF!,$EX96:$KQ96,#REF!)),"",OFFSET($A$4,0,AI96))</f>
        <v/>
      </c>
      <c r="AJ97" s="19" t="str">
        <f ca="1">IF(OR(AJ96="",COUNTIF($EX$3:$KQ$3,#REF!)=COUNTIFS($EX$3:$KQ$3,#REF!,$EX96:$KQ96,#REF!)),"",OFFSET($A$4,0,AJ96))</f>
        <v/>
      </c>
      <c r="AK97" s="19" t="str">
        <f ca="1">IF(OR(AK96="",COUNTIF($EX$3:$KQ$3,#REF!)=COUNTIFS($EX$3:$KQ$3,#REF!,$EX96:$KQ96,#REF!)),"",OFFSET($A$4,0,AK96))</f>
        <v/>
      </c>
      <c r="AL97" s="19" t="str">
        <f ca="1">IF(OR(AL96="",COUNTIF($EX$3:$KQ$3,#REF!)=COUNTIFS($EX$3:$KQ$3,#REF!,$EX96:$KQ96,#REF!)),"",OFFSET($A$4,0,AL96))</f>
        <v/>
      </c>
      <c r="AM97" s="19" t="str">
        <f ca="1">IF(OR(AM96="",COUNTIF($EX$3:$KQ$3,#REF!)=COUNTIFS($EX$3:$KQ$3,#REF!,$EX96:$KQ96,#REF!)),"",OFFSET($A$4,0,AM96))</f>
        <v/>
      </c>
      <c r="AN97" s="19" t="str">
        <f ca="1">IF(OR(AN96="",COUNTIF($EX$3:$KQ$3,#REF!)=COUNTIFS($EX$3:$KQ$3,#REF!,$EX96:$KQ96,#REF!)),"",OFFSET($A$4,0,AN96))</f>
        <v/>
      </c>
      <c r="AO97" s="19" t="str">
        <f ca="1">IF(OR(AO96="",COUNTIF($EX$3:$KQ$3,#REF!)=COUNTIFS($EX$3:$KQ$3,#REF!,$EX96:$KQ96,#REF!)),"",OFFSET($A$4,0,AO96))</f>
        <v/>
      </c>
      <c r="AP97" s="19" t="str">
        <f ca="1">IF(OR(AP96="",COUNTIF($EX$3:$KQ$3,#REF!)=COUNTIFS($EX$3:$KQ$3,#REF!,$EX96:$KQ96,#REF!)),"",OFFSET($A$4,0,AP96))</f>
        <v/>
      </c>
      <c r="AQ97" s="19" t="str">
        <f ca="1">IF(OR(AQ96="",COUNTIF($EX$3:$KQ$3,#REF!)=COUNTIFS($EX$3:$KQ$3,#REF!,$EX96:$KQ96,#REF!)),"",OFFSET($A$4,0,AQ96))</f>
        <v/>
      </c>
      <c r="AR97" s="19" t="str">
        <f ca="1">IF(OR(AR96="",COUNTIF($EX$3:$KQ$3,#REF!)=COUNTIFS($EX$3:$KQ$3,#REF!,$EX96:$KQ96,#REF!)),"",OFFSET($A$4,0,AR96))</f>
        <v/>
      </c>
      <c r="AS97" s="19" t="str">
        <f ca="1">IF(OR(AS96="",COUNTIF($EX$3:$KQ$3,#REF!)=COUNTIFS($EX$3:$KQ$3,#REF!,$EX96:$KQ96,#REF!)),"",OFFSET($A$4,0,AS96))</f>
        <v/>
      </c>
      <c r="AT97" s="19" t="str">
        <f ca="1">IF(OR(AT96="",COUNTIF($EX$3:$KQ$3,#REF!)=COUNTIFS($EX$3:$KQ$3,#REF!,$EX96:$KQ96,#REF!)),"",OFFSET($A$4,0,AT96))</f>
        <v/>
      </c>
      <c r="AU97" s="19" t="str">
        <f ca="1">IF(OR(AU96="",COUNTIF($EX$3:$KQ$3,#REF!)=COUNTIFS($EX$3:$KQ$3,#REF!,$EX96:$KQ96,#REF!)),"",OFFSET($A$4,0,AU96))</f>
        <v/>
      </c>
      <c r="AV97" s="19" t="str">
        <f ca="1">IF(OR(AV96="",COUNTIF($EX$3:$KQ$3,#REF!)=COUNTIFS($EX$3:$KQ$3,#REF!,$EX96:$KQ96,#REF!)),"",OFFSET($A$4,0,AV96))</f>
        <v/>
      </c>
      <c r="AW97" s="19" t="str">
        <f ca="1">IF(OR(AW96="",COUNTIF($EX$3:$KQ$3,#REF!)=COUNTIFS($EX$3:$KQ$3,#REF!,$EX96:$KQ96,#REF!)),"",OFFSET($A$4,0,AW96))</f>
        <v/>
      </c>
      <c r="AX97" s="19" t="str">
        <f ca="1">IF(OR(AX96="",COUNTIF($EX$3:$KQ$3,#REF!)=COUNTIFS($EX$3:$KQ$3,#REF!,$EX96:$KQ96,#REF!)),"",OFFSET($A$4,0,AX96))</f>
        <v/>
      </c>
      <c r="AY97" s="19" t="str">
        <f ca="1">IF(OR(AY96="",COUNTIF($EX$3:$KQ$3,#REF!)=COUNTIFS($EX$3:$KQ$3,#REF!,$EX96:$KQ96,#REF!)),"",OFFSET($A$4,0,AY96))</f>
        <v/>
      </c>
      <c r="AZ97" s="19" t="str">
        <f ca="1">IF(OR(AZ96="",COUNTIF($EX$3:$KQ$3,#REF!)=COUNTIFS($EX$3:$KQ$3,#REF!,$EX96:$KQ96,#REF!)),"",OFFSET($A$4,0,AZ96))</f>
        <v/>
      </c>
      <c r="BA97" s="19" t="str">
        <f ca="1">IF(OR(BA96="",COUNTIF($EX$3:$KQ$3,#REF!)=COUNTIFS($EX$3:$KQ$3,#REF!,$EX96:$KQ96,#REF!)),"",OFFSET($A$4,0,BA96))</f>
        <v/>
      </c>
      <c r="BB97" s="19" t="str">
        <f ca="1">IF(OR(BB96="",COUNTIF($EX$3:$KQ$3,#REF!)=COUNTIFS($EX$3:$KQ$3,#REF!,$EX96:$KQ96,#REF!)),"",OFFSET($A$4,0,BB96))</f>
        <v/>
      </c>
      <c r="BC97" s="19" t="str">
        <f ca="1">IF(OR(BC96="",COUNTIF($EX$3:$KQ$3,#REF!)=COUNTIFS($EX$3:$KQ$3,#REF!,$EX96:$KQ96,#REF!)),"",OFFSET($A$4,0,BC96))</f>
        <v/>
      </c>
      <c r="BD97" s="19" t="str">
        <f ca="1">IF(OR(BD96="",COUNTIF($EX$3:$KQ$3,#REF!)=COUNTIFS($EX$3:$KQ$3,#REF!,$EX96:$KQ96,#REF!)),"",OFFSET($A$4,0,BD96))</f>
        <v/>
      </c>
      <c r="BE97" s="19" t="str">
        <f ca="1">IF(OR(BE96="",COUNTIF($EX$3:$KQ$3,#REF!)=COUNTIFS($EX$3:$KQ$3,#REF!,$EX96:$KQ96,#REF!)),"",OFFSET($A$4,0,BE96))</f>
        <v/>
      </c>
      <c r="BF97" s="19" t="str">
        <f ca="1">IF(OR(BF96="",COUNTIF($EX$3:$KQ$3,#REF!)=COUNTIFS($EX$3:$KQ$3,#REF!,$EX96:$KQ96,#REF!)),"",OFFSET($A$4,0,BF96))</f>
        <v/>
      </c>
      <c r="BG97" s="19" t="str">
        <f ca="1">IF(OR(BG96="",COUNTIF($EX$3:$KQ$3,#REF!)=COUNTIFS($EX$3:$KQ$3,#REF!,$EX96:$KQ96,#REF!)),"",OFFSET($A$4,0,BG96))</f>
        <v/>
      </c>
      <c r="BH97" s="19" t="str">
        <f ca="1">IF(OR(BH96="",COUNTIF($EX$3:$KQ$3,#REF!)=COUNTIFS($EX$3:$KQ$3,#REF!,$EX96:$KQ96,#REF!)),"",OFFSET($A$4,0,BH96))</f>
        <v/>
      </c>
      <c r="BI97" s="19" t="str">
        <f ca="1">IF(OR(BI96="",COUNTIF($EX$3:$KQ$3,#REF!)=COUNTIFS($EX$3:$KQ$3,#REF!,$EX96:$KQ96,#REF!)),"",OFFSET($A$4,0,BI96))</f>
        <v/>
      </c>
      <c r="BJ97" s="19" t="str">
        <f ca="1">IF(OR(BJ96="",COUNTIF($EX$3:$KQ$3,#REF!)=COUNTIFS($EX$3:$KQ$3,#REF!,$EX96:$KQ96,#REF!)),"",OFFSET($A$4,0,BJ96))</f>
        <v/>
      </c>
      <c r="BK97" s="19" t="str">
        <f ca="1">IF(OR(BK96="",COUNTIF($EX$3:$KQ$3,#REF!)=COUNTIFS($EX$3:$KQ$3,#REF!,$EX96:$KQ96,#REF!)),"",OFFSET($A$4,0,BK96))</f>
        <v/>
      </c>
      <c r="BL97" s="19" t="str">
        <f ca="1">IF(OR(BL96="",COUNTIF($EX$3:$KQ$3,#REF!)=COUNTIFS($EX$3:$KQ$3,#REF!,$EX96:$KQ96,#REF!)),"",OFFSET($A$4,0,BL96))</f>
        <v/>
      </c>
      <c r="BM97" s="19" t="str">
        <f ca="1">IF(OR(BM96="",COUNTIF($EX$3:$KQ$3,#REF!)=COUNTIFS($EX$3:$KQ$3,#REF!,$EX96:$KQ96,#REF!)),"",OFFSET($A$4,0,BM96))</f>
        <v/>
      </c>
      <c r="BN97" s="19" t="str">
        <f ca="1">IF(OR(BN96="",COUNTIF($EX$3:$KQ$3,#REF!)=COUNTIFS($EX$3:$KQ$3,#REF!,$EX96:$KQ96,#REF!)),"",OFFSET($A$4,0,BN96))</f>
        <v/>
      </c>
      <c r="BO97" s="19" t="str">
        <f ca="1">IF(OR(BO96="",COUNTIF($EX$3:$KQ$3,#REF!)=COUNTIFS($EX$3:$KQ$3,#REF!,$EX96:$KQ96,#REF!)),"",OFFSET($A$4,0,BO96))</f>
        <v/>
      </c>
      <c r="BP97" s="19" t="str">
        <f ca="1">IF(OR(BP96="",COUNTIF($EX$3:$KQ$3,#REF!)=COUNTIFS($EX$3:$KQ$3,#REF!,$EX96:$KQ96,#REF!)),"",OFFSET($A$4,0,BP96))</f>
        <v/>
      </c>
      <c r="BQ97" s="19" t="str">
        <f ca="1">IF(OR(BQ96="",COUNTIF($EX$3:$KQ$3,#REF!)=COUNTIFS($EX$3:$KQ$3,#REF!,$EX96:$KQ96,#REF!)),"",OFFSET($A$4,0,BQ96))</f>
        <v/>
      </c>
      <c r="BR97" s="19" t="str">
        <f ca="1">IF(OR(BR96="",COUNTIF($EX$3:$KQ$3,#REF!)=COUNTIFS($EX$3:$KQ$3,#REF!,$EX96:$KQ96,#REF!)),"",OFFSET($A$4,0,BR96))</f>
        <v/>
      </c>
      <c r="BS97" s="19" t="str">
        <f ca="1">IF(OR(BS96="",COUNTIF($EX$3:$KQ$3,#REF!)=COUNTIFS($EX$3:$KQ$3,#REF!,$EX96:$KQ96,#REF!)),"",OFFSET($A$4,0,BS96))</f>
        <v/>
      </c>
      <c r="BT97" s="19" t="str">
        <f ca="1">IF(OR(BT96="",COUNTIF($EX$3:$KQ$3,#REF!)=COUNTIFS($EX$3:$KQ$3,#REF!,$EX96:$KQ96,#REF!)),"",OFFSET($A$4,0,BT96))</f>
        <v/>
      </c>
      <c r="BU97" s="19" t="str">
        <f ca="1">IF(OR(BU96="",COUNTIF($EX$3:$KQ$3,#REF!)=COUNTIFS($EX$3:$KQ$3,#REF!,$EX96:$KQ96,#REF!)),"",OFFSET($A$4,0,BU96))</f>
        <v/>
      </c>
      <c r="BV97" s="19" t="str">
        <f ca="1">IF(OR(BV96="",COUNTIF($EX$3:$KQ$3,#REF!)=COUNTIFS($EX$3:$KQ$3,#REF!,$EX96:$KQ96,#REF!)),"",OFFSET($A$4,0,BV96))</f>
        <v/>
      </c>
      <c r="BW97" s="19" t="str">
        <f ca="1">IF(OR(BW96="",COUNTIF($EX$3:$KQ$3,#REF!)=COUNTIFS($EX$3:$KQ$3,#REF!,$EX96:$KQ96,#REF!)),"",OFFSET($A$4,0,BW96))</f>
        <v/>
      </c>
      <c r="BX97" s="19" t="str">
        <f ca="1">IF(OR(BX96="",COUNTIF($EX$3:$KQ$3,#REF!)=COUNTIFS($EX$3:$KQ$3,#REF!,$EX96:$KQ96,#REF!)),"",OFFSET($A$4,0,BX96))</f>
        <v/>
      </c>
      <c r="BY97" s="19" t="str">
        <f ca="1">IF(OR(BY96="",COUNTIF($EX$3:$KQ$3,#REF!)=COUNTIFS($EX$3:$KQ$3,#REF!,$EX96:$KQ96,#REF!)),"",OFFSET($A$4,0,BY96))</f>
        <v/>
      </c>
      <c r="BZ97" s="19" t="str">
        <f ca="1">IF(OR(BZ96="",COUNTIF($EX$3:$KQ$3,#REF!)=COUNTIFS($EX$3:$KQ$3,#REF!,$EX96:$KQ96,#REF!)),"",OFFSET($A$4,0,BZ96))</f>
        <v/>
      </c>
      <c r="CA97" s="19" t="str">
        <f ca="1">IF(OR(CA96="",COUNTIF($EX$3:$KQ$3,#REF!)=COUNTIFS($EX$3:$KQ$3,#REF!,$EX96:$KQ96,#REF!)),"",OFFSET($A$4,0,CA96))</f>
        <v/>
      </c>
      <c r="CB97" s="19" t="str">
        <f ca="1">IF(OR(CB96="",COUNTIF($EX$3:$KQ$3,#REF!)=COUNTIFS($EX$3:$KQ$3,#REF!,$EX96:$KQ96,#REF!)),"",OFFSET($A$4,0,CB96))</f>
        <v/>
      </c>
      <c r="CC97" s="19" t="str">
        <f ca="1">IF(OR(CC96="",COUNTIF($EX$3:$KQ$3,#REF!)=COUNTIFS($EX$3:$KQ$3,#REF!,$EX96:$KQ96,#REF!)),"",OFFSET($A$4,0,CC96))</f>
        <v/>
      </c>
      <c r="CD97" s="19" t="str">
        <f ca="1">IF(OR(CD96="",COUNTIF($EX$3:$KQ$3,#REF!)=COUNTIFS($EX$3:$KQ$3,#REF!,$EX96:$KQ96,#REF!)),"",OFFSET($A$4,0,CD96))</f>
        <v/>
      </c>
      <c r="CE97" s="19" t="str">
        <f ca="1">IF(OR(CE96="",COUNTIF($EX$3:$KQ$3,#REF!)=COUNTIFS($EX$3:$KQ$3,#REF!,$EX96:$KQ96,#REF!)),"",OFFSET($A$4,0,CE96))</f>
        <v/>
      </c>
      <c r="CF97" s="19" t="str">
        <f ca="1">IF(OR(CF96="",COUNTIF($EX$3:$KQ$3,#REF!)=COUNTIFS($EX$3:$KQ$3,#REF!,$EX96:$KQ96,#REF!)),"",OFFSET($A$4,0,CF96))</f>
        <v/>
      </c>
      <c r="CG97" s="19" t="str">
        <f ca="1">IF(OR(CG96="",COUNTIF($EX$3:$KQ$3,#REF!)=COUNTIFS($EX$3:$KQ$3,#REF!,$EX96:$KQ96,#REF!)),"",OFFSET($A$4,0,CG96))</f>
        <v/>
      </c>
      <c r="CH97" s="19" t="str">
        <f ca="1">IF(OR(CH96="",COUNTIF($EX$3:$KQ$3,#REF!)=COUNTIFS($EX$3:$KQ$3,#REF!,$EX96:$KQ96,#REF!)),"",OFFSET($A$4,0,CH96))</f>
        <v/>
      </c>
      <c r="CI97" s="19" t="str">
        <f ca="1">IF(OR(CI96="",COUNTIF($EX$3:$KQ$3,#REF!)=COUNTIFS($EX$3:$KQ$3,#REF!,$EX96:$KQ96,#REF!)),"",OFFSET($A$4,0,CI96))</f>
        <v/>
      </c>
      <c r="CJ97" s="19" t="str">
        <f ca="1">IF(OR(CJ96="",COUNTIF($EX$3:$KQ$3,#REF!)=COUNTIFS($EX$3:$KQ$3,#REF!,$EX96:$KQ96,#REF!)),"",OFFSET($A$4,0,CJ96))</f>
        <v/>
      </c>
      <c r="CK97" s="19" t="str">
        <f ca="1">IF(OR(CK96="",COUNTIF($EX$3:$KQ$3,#REF!)=COUNTIFS($EX$3:$KQ$3,#REF!,$EX96:$KQ96,#REF!)),"",OFFSET($A$4,0,CK96))</f>
        <v/>
      </c>
      <c r="CL97" s="19" t="str">
        <f ca="1">IF(OR(CL96="",COUNTIF($EX$3:$KQ$3,#REF!)=COUNTIFS($EX$3:$KQ$3,#REF!,$EX96:$KQ96,#REF!)),"",OFFSET($A$4,0,CL96))</f>
        <v/>
      </c>
      <c r="CM97" s="19" t="str">
        <f ca="1">IF(OR(CM96="",COUNTIF($EX$3:$KQ$3,#REF!)=COUNTIFS($EX$3:$KQ$3,#REF!,$EX96:$KQ96,#REF!)),"",OFFSET($A$4,0,CM96))</f>
        <v/>
      </c>
      <c r="CN97" s="19" t="str">
        <f ca="1">IF(OR(CN96="",COUNTIF($EX$3:$KQ$3,#REF!)=COUNTIFS($EX$3:$KQ$3,#REF!,$EX96:$KQ96,#REF!)),"",OFFSET($A$4,0,CN96))</f>
        <v/>
      </c>
      <c r="CO97" s="19" t="str">
        <f ca="1">IF(OR(CO96="",COUNTIF($EX$3:$KQ$3,#REF!)=COUNTIFS($EX$3:$KQ$3,#REF!,$EX96:$KQ96,#REF!)),"",OFFSET($A$4,0,CO96))</f>
        <v/>
      </c>
      <c r="CP97" s="19" t="str">
        <f ca="1">IF(OR(CP96="",COUNTIF($EX$3:$KQ$3,#REF!)=COUNTIFS($EX$3:$KQ$3,#REF!,$EX96:$KQ96,#REF!)),"",OFFSET($A$4,0,CP96))</f>
        <v/>
      </c>
      <c r="CQ97" s="19" t="str">
        <f ca="1">IF(OR(CQ96="",COUNTIF($EX$3:$KQ$3,#REF!)=COUNTIFS($EX$3:$KQ$3,#REF!,$EX96:$KQ96,#REF!)),"",OFFSET($A$4,0,CQ96))</f>
        <v/>
      </c>
      <c r="CR97" s="19" t="str">
        <f ca="1">IF(OR(CR96="",COUNTIF($EX$3:$KQ$3,#REF!)=COUNTIFS($EX$3:$KQ$3,#REF!,$EX96:$KQ96,#REF!)),"",OFFSET($A$4,0,CR96))</f>
        <v/>
      </c>
      <c r="CS97" s="19" t="str">
        <f ca="1">IF(OR(CS96="",COUNTIF($EX$3:$KQ$3,#REF!)=COUNTIFS($EX$3:$KQ$3,#REF!,$EX96:$KQ96,#REF!)),"",OFFSET($A$4,0,CS96))</f>
        <v/>
      </c>
      <c r="CT97" s="19" t="str">
        <f ca="1">IF(OR(CT96="",COUNTIF($EX$3:$KQ$3,#REF!)=COUNTIFS($EX$3:$KQ$3,#REF!,$EX96:$KQ96,#REF!)),"",OFFSET($A$4,0,CT96))</f>
        <v/>
      </c>
      <c r="CU97" s="19" t="str">
        <f ca="1">IF(OR(CU96="",COUNTIF($EX$3:$KQ$3,#REF!)=COUNTIFS($EX$3:$KQ$3,#REF!,$EX96:$KQ96,#REF!)),"",OFFSET($A$4,0,CU96))</f>
        <v/>
      </c>
      <c r="CV97" s="19" t="str">
        <f ca="1">IF(OR(CV96="",COUNTIF($EX$3:$KQ$3,#REF!)=COUNTIFS($EX$3:$KQ$3,#REF!,$EX96:$KQ96,#REF!)),"",OFFSET($A$4,0,CV96))</f>
        <v/>
      </c>
      <c r="CW97" s="19" t="str">
        <f ca="1">IF(OR(CW96="",COUNTIF($EX$3:$KQ$3,#REF!)=COUNTIFS($EX$3:$KQ$3,#REF!,$EX96:$KQ96,#REF!)),"",OFFSET($A$4,0,CW96))</f>
        <v/>
      </c>
      <c r="CX97" s="19" t="str">
        <f ca="1">IF(OR(CX96="",COUNTIF($EX$3:$KQ$3,#REF!)=COUNTIFS($EX$3:$KQ$3,#REF!,$EX96:$KQ96,#REF!)),"",OFFSET($A$4,0,CX96))</f>
        <v/>
      </c>
      <c r="CY97" s="19" t="str">
        <f ca="1">IF(OR(CY96="",COUNTIF($EX$3:$KQ$3,#REF!)=COUNTIFS($EX$3:$KQ$3,#REF!,$EX96:$KQ96,#REF!)),"",OFFSET($A$4,0,CY96))</f>
        <v/>
      </c>
      <c r="CZ97" s="19" t="str">
        <f ca="1">IF(OR(CZ96="",COUNTIF($EX$3:$KQ$3,#REF!)=COUNTIFS($EX$3:$KQ$3,#REF!,$EX96:$KQ96,#REF!)),"",OFFSET($A$4,0,CZ96))</f>
        <v/>
      </c>
      <c r="DA97" s="19" t="str">
        <f ca="1">IF(OR(DA96="",COUNTIF($EX$3:$KQ$3,#REF!)=COUNTIFS($EX$3:$KQ$3,#REF!,$EX96:$KQ96,#REF!)),"",OFFSET($A$4,0,DA96))</f>
        <v/>
      </c>
      <c r="DB97" s="19" t="str">
        <f ca="1">IF(OR(DB96="",COUNTIF($EX$3:$KQ$3,#REF!)=COUNTIFS($EX$3:$KQ$3,#REF!,$EX96:$KQ96,#REF!)),"",OFFSET($A$4,0,DB96))</f>
        <v/>
      </c>
      <c r="DC97" s="19" t="str">
        <f ca="1">IF(OR(DC96="",COUNTIF($EX$3:$KQ$3,#REF!)=COUNTIFS($EX$3:$KQ$3,#REF!,$EX96:$KQ96,#REF!)),"",OFFSET($A$4,0,DC96))</f>
        <v/>
      </c>
      <c r="DD97" s="19" t="str">
        <f ca="1">IF(OR(DD96="",COUNTIF($EX$3:$KQ$3,#REF!)=COUNTIFS($EX$3:$KQ$3,#REF!,$EX96:$KQ96,#REF!)),"",OFFSET($A$4,0,DD96))</f>
        <v/>
      </c>
      <c r="DE97" s="19" t="str">
        <f ca="1">IF(OR(DE96="",COUNTIF($EX$3:$KQ$3,#REF!)=COUNTIFS($EX$3:$KQ$3,#REF!,$EX96:$KQ96,#REF!)),"",OFFSET($A$4,0,DE96))</f>
        <v/>
      </c>
      <c r="DF97" s="19" t="str">
        <f ca="1">IF(OR(DF96="",COUNTIF($EX$3:$KQ$3,#REF!)=COUNTIFS($EX$3:$KQ$3,#REF!,$EX96:$KQ96,#REF!)),"",OFFSET($A$4,0,DF96))</f>
        <v/>
      </c>
      <c r="DG97" s="19" t="str">
        <f ca="1">IF(OR(DG96="",COUNTIF($EX$3:$KQ$3,#REF!)=COUNTIFS($EX$3:$KQ$3,#REF!,$EX96:$KQ96,#REF!)),"",OFFSET($A$4,0,DG96))</f>
        <v/>
      </c>
      <c r="DH97" s="19" t="str">
        <f ca="1">IF(OR(DH96="",COUNTIF($EX$3:$KQ$3,#REF!)=COUNTIFS($EX$3:$KQ$3,#REF!,$EX96:$KQ96,#REF!)),"",OFFSET($A$4,0,DH96))</f>
        <v/>
      </c>
      <c r="DI97" s="19" t="str">
        <f ca="1">IF(OR(DI96="",COUNTIF($EX$3:$KQ$3,#REF!)=COUNTIFS($EX$3:$KQ$3,#REF!,$EX96:$KQ96,#REF!)),"",OFFSET($A$4,0,DI96))</f>
        <v/>
      </c>
      <c r="DJ97" s="19" t="str">
        <f ca="1">IF(OR(DJ96="",COUNTIF($EX$3:$KQ$3,#REF!)=COUNTIFS($EX$3:$KQ$3,#REF!,$EX96:$KQ96,#REF!)),"",OFFSET($A$4,0,DJ96))</f>
        <v/>
      </c>
      <c r="DK97" s="19" t="str">
        <f ca="1">IF(OR(DK96="",COUNTIF($EX$3:$KQ$3,#REF!)=COUNTIFS($EX$3:$KQ$3,#REF!,$EX96:$KQ96,#REF!)),"",OFFSET($A$4,0,DK96))</f>
        <v/>
      </c>
      <c r="DL97" s="19" t="str">
        <f ca="1">IF(OR(DL96="",COUNTIF($EX$3:$KQ$3,#REF!)=COUNTIFS($EX$3:$KQ$3,#REF!,$EX96:$KQ96,#REF!)),"",OFFSET($A$4,0,DL96))</f>
        <v/>
      </c>
      <c r="DM97" s="19" t="str">
        <f ca="1">IF(OR(DM96="",COUNTIF($EX$3:$KQ$3,#REF!)=COUNTIFS($EX$3:$KQ$3,#REF!,$EX96:$KQ96,#REF!)),"",OFFSET($A$4,0,DM96))</f>
        <v/>
      </c>
      <c r="DN97" s="19" t="str">
        <f ca="1">IF(OR(DN96="",COUNTIF($EX$3:$KQ$3,#REF!)=COUNTIFS($EX$3:$KQ$3,#REF!,$EX96:$KQ96,#REF!)),"",OFFSET($A$4,0,DN96))</f>
        <v/>
      </c>
      <c r="DO97" s="19" t="str">
        <f ca="1">IF(OR(DO96="",COUNTIF($EX$3:$KQ$3,#REF!)=COUNTIFS($EX$3:$KQ$3,#REF!,$EX96:$KQ96,#REF!)),"",OFFSET($A$4,0,DO96))</f>
        <v/>
      </c>
      <c r="DP97" s="19" t="str">
        <f ca="1">IF(OR(DP96="",COUNTIF($EX$3:$KQ$3,#REF!)=COUNTIFS($EX$3:$KQ$3,#REF!,$EX96:$KQ96,#REF!)),"",OFFSET($A$4,0,DP96))</f>
        <v/>
      </c>
      <c r="DQ97" s="19" t="str">
        <f ca="1">IF(OR(DQ96="",COUNTIF($EX$3:$KQ$3,#REF!)=COUNTIFS($EX$3:$KQ$3,#REF!,$EX96:$KQ96,#REF!)),"",OFFSET($A$4,0,DQ96))</f>
        <v/>
      </c>
      <c r="DR97" s="19" t="str">
        <f ca="1">IF(OR(DR96="",COUNTIF($EX$3:$KQ$3,#REF!)=COUNTIFS($EX$3:$KQ$3,#REF!,$EX96:$KQ96,#REF!)),"",OFFSET($A$4,0,DR96))</f>
        <v/>
      </c>
      <c r="DS97" s="19" t="str">
        <f ca="1">IF(OR(DS96="",COUNTIF($EX$3:$KQ$3,#REF!)=COUNTIFS($EX$3:$KQ$3,#REF!,$EX96:$KQ96,#REF!)),"",OFFSET($A$4,0,DS96))</f>
        <v/>
      </c>
      <c r="DT97" s="19" t="str">
        <f ca="1">IF(OR(DT96="",COUNTIF($EX$3:$KQ$3,#REF!)=COUNTIFS($EX$3:$KQ$3,#REF!,$EX96:$KQ96,#REF!)),"",OFFSET($A$4,0,DT96))</f>
        <v/>
      </c>
      <c r="DU97" s="19" t="str">
        <f ca="1">IF(OR(DU96="",COUNTIF($EX$3:$KQ$3,#REF!)=COUNTIFS($EX$3:$KQ$3,#REF!,$EX96:$KQ96,#REF!)),"",OFFSET($A$4,0,DU96))</f>
        <v/>
      </c>
      <c r="DV97" s="19" t="str">
        <f ca="1">IF(OR(DV96="",COUNTIF($EX$3:$KQ$3,#REF!)=COUNTIFS($EX$3:$KQ$3,#REF!,$EX96:$KQ96,#REF!)),"",OFFSET($A$4,0,DV96))</f>
        <v/>
      </c>
      <c r="DW97" s="19" t="str">
        <f ca="1">IF(OR(DW96="",COUNTIF($EX$3:$KQ$3,#REF!)=COUNTIFS($EX$3:$KQ$3,#REF!,$EX96:$KQ96,#REF!)),"",OFFSET($A$4,0,DW96))</f>
        <v/>
      </c>
      <c r="DX97" s="19" t="str">
        <f ca="1">IF(OR(DX96="",COUNTIF($EX$3:$KQ$3,#REF!)=COUNTIFS($EX$3:$KQ$3,#REF!,$EX96:$KQ96,#REF!)),"",OFFSET($A$4,0,DX96))</f>
        <v/>
      </c>
      <c r="DY97" s="19" t="str">
        <f ca="1">IF(OR(DY96="",COUNTIF($EX$3:$KQ$3,#REF!)=COUNTIFS($EX$3:$KQ$3,#REF!,$EX96:$KQ96,#REF!)),"",OFFSET($A$4,0,DY96))</f>
        <v/>
      </c>
      <c r="DZ97" s="19" t="str">
        <f ca="1">IF(OR(DZ96="",COUNTIF($EX$3:$KQ$3,#REF!)=COUNTIFS($EX$3:$KQ$3,#REF!,$EX96:$KQ96,#REF!)),"",OFFSET($A$4,0,DZ96))</f>
        <v/>
      </c>
      <c r="EA97" s="19" t="str">
        <f ca="1">IF(OR(EA96="",COUNTIF($EX$3:$KQ$3,#REF!)=COUNTIFS($EX$3:$KQ$3,#REF!,$EX96:$KQ96,#REF!)),"",OFFSET($A$4,0,EA96))</f>
        <v/>
      </c>
      <c r="EB97" s="19"/>
      <c r="EC97" s="19"/>
      <c r="ED97" s="19"/>
      <c r="EE97" s="19"/>
      <c r="EF97" s="19"/>
      <c r="EG97" s="19"/>
      <c r="EH97" s="19"/>
      <c r="EI97" s="19"/>
      <c r="EJ97" s="19"/>
      <c r="EK97" s="19"/>
      <c r="EL97" s="19"/>
      <c r="EM97" s="19"/>
      <c r="EN97" s="19"/>
      <c r="EO97" s="19"/>
      <c r="EP97" s="19"/>
      <c r="EQ97" s="19"/>
      <c r="ER97" s="19"/>
      <c r="ES97" s="19"/>
      <c r="ET97" s="19"/>
      <c r="EU97" s="19"/>
      <c r="EX97" s="19" t="str">
        <f t="shared" ca="1" si="612"/>
        <v/>
      </c>
      <c r="EY97" s="19" t="str">
        <f t="shared" ca="1" si="613"/>
        <v/>
      </c>
      <c r="EZ97" s="19" t="str">
        <f t="shared" ca="1" si="614"/>
        <v/>
      </c>
      <c r="FA97" s="19" t="str">
        <f t="shared" ca="1" si="615"/>
        <v/>
      </c>
      <c r="FB97" s="19" t="str">
        <f t="shared" ca="1" si="616"/>
        <v/>
      </c>
      <c r="FC97" s="19" t="str">
        <f t="shared" ca="1" si="617"/>
        <v/>
      </c>
      <c r="FD97" s="19" t="str">
        <f t="shared" ca="1" si="618"/>
        <v/>
      </c>
      <c r="FE97" s="19" t="str">
        <f t="shared" ca="1" si="619"/>
        <v/>
      </c>
      <c r="FF97" s="19" t="str">
        <f t="shared" ca="1" si="620"/>
        <v/>
      </c>
      <c r="FG97" s="19" t="str">
        <f t="shared" ca="1" si="621"/>
        <v/>
      </c>
      <c r="FH97" s="19" t="str">
        <f t="shared" ca="1" si="622"/>
        <v/>
      </c>
      <c r="FI97" s="19" t="str">
        <f t="shared" ca="1" si="623"/>
        <v/>
      </c>
      <c r="FJ97" s="19" t="str">
        <f t="shared" ca="1" si="624"/>
        <v/>
      </c>
      <c r="FK97" s="19" t="str">
        <f t="shared" ca="1" si="625"/>
        <v/>
      </c>
      <c r="FL97" s="19" t="str">
        <f t="shared" ca="1" si="626"/>
        <v/>
      </c>
      <c r="FM97" s="19" t="str">
        <f t="shared" ca="1" si="627"/>
        <v/>
      </c>
      <c r="FN97" s="19" t="str">
        <f t="shared" ca="1" si="628"/>
        <v/>
      </c>
      <c r="FO97" s="19" t="str">
        <f t="shared" ca="1" si="629"/>
        <v/>
      </c>
      <c r="FP97" s="19" t="str">
        <f t="shared" ca="1" si="630"/>
        <v/>
      </c>
      <c r="FQ97" s="19" t="str">
        <f t="shared" ca="1" si="631"/>
        <v/>
      </c>
      <c r="FR97" s="19" t="str">
        <f t="shared" ca="1" si="632"/>
        <v/>
      </c>
      <c r="FS97" s="19" t="str">
        <f t="shared" ca="1" si="633"/>
        <v/>
      </c>
      <c r="FT97" s="19" t="str">
        <f t="shared" ca="1" si="634"/>
        <v/>
      </c>
      <c r="FU97" s="19" t="str">
        <f t="shared" ca="1" si="635"/>
        <v/>
      </c>
      <c r="FV97" s="19" t="str">
        <f t="shared" ca="1" si="636"/>
        <v/>
      </c>
      <c r="FW97" s="19" t="str">
        <f t="shared" ca="1" si="637"/>
        <v/>
      </c>
      <c r="FX97" s="19" t="str">
        <f t="shared" ca="1" si="638"/>
        <v/>
      </c>
      <c r="FY97" s="19" t="str">
        <f t="shared" ca="1" si="639"/>
        <v/>
      </c>
      <c r="FZ97" s="19" t="str">
        <f t="shared" ca="1" si="640"/>
        <v/>
      </c>
      <c r="GA97" s="19" t="str">
        <f t="shared" ca="1" si="641"/>
        <v/>
      </c>
      <c r="GB97" s="19" t="str">
        <f t="shared" ca="1" si="642"/>
        <v/>
      </c>
      <c r="GC97" s="19" t="str">
        <f t="shared" ca="1" si="643"/>
        <v/>
      </c>
      <c r="GD97" s="19" t="str">
        <f t="shared" ca="1" si="644"/>
        <v/>
      </c>
      <c r="GE97" s="19" t="str">
        <f t="shared" ca="1" si="645"/>
        <v/>
      </c>
      <c r="GF97" s="19" t="str">
        <f t="shared" ca="1" si="646"/>
        <v/>
      </c>
      <c r="GG97" s="19" t="str">
        <f t="shared" ca="1" si="647"/>
        <v/>
      </c>
      <c r="GH97" s="19" t="str">
        <f t="shared" ca="1" si="648"/>
        <v/>
      </c>
      <c r="GI97" s="19" t="str">
        <f t="shared" ca="1" si="649"/>
        <v/>
      </c>
      <c r="GJ97" s="19" t="str">
        <f t="shared" ca="1" si="650"/>
        <v/>
      </c>
      <c r="GK97" s="19" t="str">
        <f t="shared" ca="1" si="651"/>
        <v/>
      </c>
      <c r="GL97" s="19" t="str">
        <f t="shared" ca="1" si="652"/>
        <v/>
      </c>
      <c r="GM97" s="19" t="str">
        <f t="shared" ca="1" si="653"/>
        <v/>
      </c>
      <c r="GN97" s="19" t="str">
        <f t="shared" ca="1" si="654"/>
        <v/>
      </c>
      <c r="GO97" s="19" t="str">
        <f t="shared" ca="1" si="655"/>
        <v/>
      </c>
      <c r="GP97" s="19" t="str">
        <f t="shared" ca="1" si="656"/>
        <v/>
      </c>
      <c r="GQ97" s="19" t="str">
        <f t="shared" ca="1" si="657"/>
        <v/>
      </c>
      <c r="GR97" s="19" t="str">
        <f t="shared" ca="1" si="658"/>
        <v/>
      </c>
      <c r="GS97" s="19" t="str">
        <f t="shared" ca="1" si="659"/>
        <v/>
      </c>
      <c r="GT97" s="19" t="str">
        <f t="shared" ca="1" si="660"/>
        <v/>
      </c>
      <c r="GU97" s="19" t="str">
        <f t="shared" ca="1" si="661"/>
        <v/>
      </c>
      <c r="GV97" s="19" t="str">
        <f t="shared" ca="1" si="662"/>
        <v/>
      </c>
      <c r="GW97" s="19" t="str">
        <f t="shared" ca="1" si="663"/>
        <v/>
      </c>
      <c r="GX97" s="19" t="str">
        <f t="shared" ca="1" si="664"/>
        <v/>
      </c>
      <c r="GY97" s="19" t="str">
        <f t="shared" ca="1" si="665"/>
        <v/>
      </c>
      <c r="GZ97" s="19" t="str">
        <f t="shared" ca="1" si="666"/>
        <v/>
      </c>
      <c r="HA97" s="19" t="str">
        <f t="shared" ca="1" si="667"/>
        <v/>
      </c>
      <c r="HB97" s="19" t="str">
        <f t="shared" ca="1" si="668"/>
        <v/>
      </c>
      <c r="HC97" s="19" t="str">
        <f t="shared" ca="1" si="669"/>
        <v/>
      </c>
      <c r="HD97" s="19" t="str">
        <f t="shared" ca="1" si="670"/>
        <v/>
      </c>
      <c r="HE97" s="19" t="str">
        <f t="shared" ca="1" si="671"/>
        <v/>
      </c>
      <c r="HF97" s="19" t="str">
        <f t="shared" ca="1" si="672"/>
        <v/>
      </c>
      <c r="HG97" s="19" t="str">
        <f t="shared" ca="1" si="673"/>
        <v/>
      </c>
      <c r="HH97" s="19" t="str">
        <f t="shared" ca="1" si="674"/>
        <v/>
      </c>
      <c r="HI97" s="19" t="str">
        <f t="shared" ca="1" si="675"/>
        <v/>
      </c>
      <c r="HJ97" s="19" t="str">
        <f t="shared" ca="1" si="676"/>
        <v/>
      </c>
      <c r="HK97" s="19" t="str">
        <f t="shared" ca="1" si="677"/>
        <v/>
      </c>
      <c r="HL97" s="19" t="str">
        <f t="shared" ca="1" si="678"/>
        <v/>
      </c>
      <c r="HM97" s="19" t="str">
        <f t="shared" ca="1" si="679"/>
        <v/>
      </c>
      <c r="HN97" s="19" t="str">
        <f t="shared" ca="1" si="680"/>
        <v/>
      </c>
      <c r="HO97" s="19" t="str">
        <f t="shared" ca="1" si="681"/>
        <v/>
      </c>
      <c r="HP97" s="19" t="str">
        <f t="shared" ca="1" si="682"/>
        <v/>
      </c>
      <c r="HQ97" s="19" t="str">
        <f t="shared" ca="1" si="683"/>
        <v/>
      </c>
      <c r="HR97" s="19" t="str">
        <f t="shared" ca="1" si="684"/>
        <v/>
      </c>
      <c r="HS97" s="19" t="str">
        <f t="shared" ca="1" si="685"/>
        <v/>
      </c>
      <c r="HT97" s="19" t="str">
        <f t="shared" ca="1" si="686"/>
        <v/>
      </c>
      <c r="HU97" s="19" t="str">
        <f t="shared" ca="1" si="687"/>
        <v/>
      </c>
      <c r="HV97" s="19" t="str">
        <f t="shared" ca="1" si="688"/>
        <v/>
      </c>
      <c r="HW97" s="19" t="str">
        <f t="shared" ca="1" si="689"/>
        <v/>
      </c>
      <c r="HX97" s="19" t="str">
        <f t="shared" ca="1" si="690"/>
        <v/>
      </c>
      <c r="HY97" s="19" t="str">
        <f t="shared" ca="1" si="691"/>
        <v/>
      </c>
      <c r="HZ97" s="19" t="str">
        <f t="shared" ca="1" si="692"/>
        <v/>
      </c>
      <c r="IA97" s="19" t="str">
        <f t="shared" ca="1" si="693"/>
        <v/>
      </c>
      <c r="IB97" s="19" t="str">
        <f t="shared" ca="1" si="694"/>
        <v/>
      </c>
      <c r="IC97" s="19" t="str">
        <f t="shared" ca="1" si="695"/>
        <v/>
      </c>
      <c r="ID97" s="19" t="str">
        <f t="shared" ca="1" si="696"/>
        <v/>
      </c>
      <c r="IE97" s="19" t="str">
        <f t="shared" ca="1" si="697"/>
        <v/>
      </c>
      <c r="IF97" s="19" t="str">
        <f t="shared" ca="1" si="698"/>
        <v/>
      </c>
      <c r="IG97" s="19" t="str">
        <f t="shared" ca="1" si="699"/>
        <v/>
      </c>
      <c r="IH97" s="19" t="str">
        <f t="shared" ca="1" si="700"/>
        <v/>
      </c>
      <c r="II97" s="19" t="str">
        <f t="shared" ca="1" si="701"/>
        <v/>
      </c>
      <c r="IJ97" s="19" t="str">
        <f t="shared" ca="1" si="702"/>
        <v/>
      </c>
      <c r="IK97" s="19" t="str">
        <f t="shared" ca="1" si="703"/>
        <v/>
      </c>
      <c r="IL97" s="19" t="str">
        <f t="shared" ca="1" si="704"/>
        <v/>
      </c>
      <c r="IM97" s="19" t="str">
        <f t="shared" ca="1" si="705"/>
        <v/>
      </c>
      <c r="IN97" s="19" t="str">
        <f t="shared" ca="1" si="706"/>
        <v/>
      </c>
      <c r="IO97" s="19" t="str">
        <f t="shared" ca="1" si="707"/>
        <v/>
      </c>
      <c r="IP97" s="19" t="str">
        <f t="shared" ca="1" si="708"/>
        <v/>
      </c>
      <c r="IQ97" s="19" t="str">
        <f t="shared" ca="1" si="709"/>
        <v/>
      </c>
      <c r="IR97" s="19" t="str">
        <f t="shared" ca="1" si="710"/>
        <v/>
      </c>
      <c r="IS97" s="19" t="str">
        <f t="shared" ca="1" si="711"/>
        <v/>
      </c>
      <c r="IT97" s="19" t="str">
        <f t="shared" ca="1" si="712"/>
        <v/>
      </c>
      <c r="IU97" s="19" t="str">
        <f t="shared" ca="1" si="713"/>
        <v/>
      </c>
      <c r="IV97" s="19" t="str">
        <f t="shared" ca="1" si="714"/>
        <v/>
      </c>
      <c r="IW97" s="19" t="str">
        <f t="shared" ca="1" si="715"/>
        <v/>
      </c>
      <c r="IX97" s="19" t="str">
        <f t="shared" ca="1" si="716"/>
        <v/>
      </c>
      <c r="IY97" s="19" t="str">
        <f t="shared" ca="1" si="717"/>
        <v/>
      </c>
      <c r="IZ97" s="19" t="str">
        <f t="shared" ca="1" si="718"/>
        <v/>
      </c>
      <c r="JA97" s="19" t="str">
        <f t="shared" ca="1" si="719"/>
        <v/>
      </c>
      <c r="JB97" s="19" t="str">
        <f t="shared" ca="1" si="720"/>
        <v/>
      </c>
      <c r="JC97" s="19" t="str">
        <f t="shared" ca="1" si="721"/>
        <v/>
      </c>
      <c r="JD97" s="19" t="str">
        <f t="shared" ca="1" si="722"/>
        <v/>
      </c>
      <c r="JE97" s="19" t="str">
        <f t="shared" ca="1" si="723"/>
        <v/>
      </c>
      <c r="JF97" s="19" t="str">
        <f t="shared" ca="1" si="724"/>
        <v/>
      </c>
      <c r="JG97" s="19" t="str">
        <f t="shared" ca="1" si="725"/>
        <v/>
      </c>
      <c r="JH97" s="19" t="str">
        <f t="shared" ca="1" si="726"/>
        <v/>
      </c>
      <c r="JI97" s="19" t="str">
        <f t="shared" ca="1" si="727"/>
        <v/>
      </c>
      <c r="JJ97" s="19" t="str">
        <f t="shared" ca="1" si="728"/>
        <v/>
      </c>
      <c r="JK97" s="19" t="str">
        <f t="shared" ca="1" si="729"/>
        <v/>
      </c>
      <c r="JL97" s="19" t="str">
        <f t="shared" ca="1" si="730"/>
        <v/>
      </c>
      <c r="JM97" s="19" t="str">
        <f t="shared" ca="1" si="731"/>
        <v/>
      </c>
      <c r="JN97" s="19" t="str">
        <f t="shared" ca="1" si="732"/>
        <v/>
      </c>
      <c r="JO97" s="19" t="str">
        <f t="shared" ca="1" si="733"/>
        <v/>
      </c>
      <c r="JP97" s="19" t="str">
        <f t="shared" ca="1" si="734"/>
        <v/>
      </c>
      <c r="JQ97" s="19" t="str">
        <f t="shared" ca="1" si="735"/>
        <v/>
      </c>
      <c r="JR97" s="19" t="str">
        <f t="shared" ca="1" si="736"/>
        <v/>
      </c>
      <c r="JS97" s="19" t="str">
        <f t="shared" ca="1" si="737"/>
        <v/>
      </c>
      <c r="JT97" s="19" t="str">
        <f t="shared" ca="1" si="738"/>
        <v/>
      </c>
      <c r="JU97" s="19" t="str">
        <f t="shared" ca="1" si="739"/>
        <v/>
      </c>
      <c r="JV97" s="19" t="str">
        <f t="shared" ca="1" si="740"/>
        <v/>
      </c>
      <c r="JW97" s="19" t="str">
        <f t="shared" ca="1" si="741"/>
        <v/>
      </c>
      <c r="JX97" s="19" t="str">
        <f t="shared" ca="1" si="742"/>
        <v/>
      </c>
      <c r="JY97" s="19" t="str">
        <f t="shared" ca="1" si="743"/>
        <v/>
      </c>
      <c r="JZ97" s="19" t="str">
        <f t="shared" ca="1" si="744"/>
        <v/>
      </c>
      <c r="KA97" s="19" t="str">
        <f t="shared" ca="1" si="745"/>
        <v/>
      </c>
      <c r="KB97" s="19" t="str">
        <f t="shared" ca="1" si="746"/>
        <v/>
      </c>
      <c r="KC97" s="19" t="str">
        <f t="shared" ca="1" si="747"/>
        <v/>
      </c>
      <c r="KD97" s="19" t="str">
        <f t="shared" ca="1" si="748"/>
        <v/>
      </c>
      <c r="KE97" s="19" t="str">
        <f t="shared" ca="1" si="749"/>
        <v/>
      </c>
      <c r="KF97" s="19" t="str">
        <f t="shared" ca="1" si="750"/>
        <v/>
      </c>
      <c r="KG97" s="19" t="str">
        <f t="shared" ca="1" si="751"/>
        <v/>
      </c>
      <c r="KH97" s="19" t="str">
        <f t="shared" ca="1" si="752"/>
        <v/>
      </c>
      <c r="KI97" s="19" t="str">
        <f t="shared" ca="1" si="753"/>
        <v/>
      </c>
      <c r="KJ97" s="19" t="str">
        <f t="shared" ca="1" si="754"/>
        <v/>
      </c>
      <c r="KK97" s="19" t="str">
        <f t="shared" ca="1" si="755"/>
        <v/>
      </c>
      <c r="KL97" s="19" t="str">
        <f t="shared" ca="1" si="756"/>
        <v/>
      </c>
      <c r="KM97" s="19" t="str">
        <f t="shared" ca="1" si="757"/>
        <v/>
      </c>
      <c r="KN97" s="19" t="str">
        <f t="shared" ca="1" si="758"/>
        <v/>
      </c>
      <c r="KO97" s="19" t="str">
        <f t="shared" ca="1" si="759"/>
        <v/>
      </c>
      <c r="KP97" s="19" t="str">
        <f t="shared" ca="1" si="760"/>
        <v/>
      </c>
      <c r="KQ97" s="19" t="str">
        <f t="shared" ca="1" si="761"/>
        <v/>
      </c>
    </row>
    <row r="98" spans="3:303" x14ac:dyDescent="0.3">
      <c r="C98" s="19" t="str">
        <f t="shared" ca="1" si="603"/>
        <v/>
      </c>
      <c r="D98" s="19" t="str">
        <f t="shared" ca="1" si="604"/>
        <v/>
      </c>
      <c r="E98" s="19" t="str">
        <f t="shared" ca="1" si="605"/>
        <v/>
      </c>
      <c r="F98" s="19" t="str">
        <f t="shared" ca="1" si="606"/>
        <v/>
      </c>
      <c r="G98" s="19" t="str">
        <f t="shared" ca="1" si="607"/>
        <v/>
      </c>
      <c r="H98" s="19" t="str">
        <f t="shared" ca="1" si="608"/>
        <v/>
      </c>
      <c r="I98" s="19" t="str">
        <f t="shared" ca="1" si="609"/>
        <v/>
      </c>
      <c r="J98" s="19" t="str">
        <f t="shared" ca="1" si="610"/>
        <v/>
      </c>
      <c r="K98" s="19" t="str">
        <f t="shared" ca="1" si="611"/>
        <v/>
      </c>
      <c r="L98" s="19" t="str">
        <f ca="1">IF(OR(L97="",COUNTIF($EX$3:$KQ$3,#REF!)=COUNTIFS($EX$3:$KQ$3,#REF!,$EX97:$KQ97,#REF!)),"",OFFSET($A$4,0,L97))</f>
        <v/>
      </c>
      <c r="M98" s="19" t="str">
        <f ca="1">IF(OR(M97="",COUNTIF($EX$3:$KQ$3,#REF!)=COUNTIFS($EX$3:$KQ$3,#REF!,$EX97:$KQ97,#REF!)),"",OFFSET($A$4,0,M97))</f>
        <v/>
      </c>
      <c r="N98" s="19" t="str">
        <f ca="1">IF(OR(N97="",COUNTIF($EX$3:$KQ$3,#REF!)=COUNTIFS($EX$3:$KQ$3,#REF!,$EX97:$KQ97,#REF!)),"",OFFSET($A$4,0,N97))</f>
        <v/>
      </c>
      <c r="O98" s="19" t="str">
        <f ca="1">IF(OR(O97="",COUNTIF($EX$3:$KQ$3,#REF!)=COUNTIFS($EX$3:$KQ$3,#REF!,$EX97:$KQ97,#REF!)),"",OFFSET($A$4,0,O97))</f>
        <v/>
      </c>
      <c r="P98" s="19" t="str">
        <f ca="1">IF(OR(P97="",COUNTIF($EX$3:$KQ$3,#REF!)=COUNTIFS($EX$3:$KQ$3,#REF!,$EX97:$KQ97,#REF!)),"",OFFSET($A$4,0,P97))</f>
        <v/>
      </c>
      <c r="Q98" s="19" t="str">
        <f ca="1">IF(OR(Q97="",COUNTIF($EX$3:$KQ$3,#REF!)=COUNTIFS($EX$3:$KQ$3,#REF!,$EX97:$KQ97,#REF!)),"",OFFSET($A$4,0,Q97))</f>
        <v/>
      </c>
      <c r="R98" s="19" t="str">
        <f ca="1">IF(OR(R97="",COUNTIF($EX$3:$KQ$3,#REF!)=COUNTIFS($EX$3:$KQ$3,#REF!,$EX97:$KQ97,#REF!)),"",OFFSET($A$4,0,R97))</f>
        <v/>
      </c>
      <c r="S98" s="19" t="str">
        <f ca="1">IF(OR(S97="",COUNTIF($EX$3:$KQ$3,#REF!)=COUNTIFS($EX$3:$KQ$3,#REF!,$EX97:$KQ97,#REF!)),"",OFFSET($A$4,0,S97))</f>
        <v/>
      </c>
      <c r="T98" s="19" t="str">
        <f ca="1">IF(OR(T97="",COUNTIF($EX$3:$KQ$3,#REF!)=COUNTIFS($EX$3:$KQ$3,#REF!,$EX97:$KQ97,#REF!)),"",OFFSET($A$4,0,T97))</f>
        <v/>
      </c>
      <c r="U98" s="19" t="str">
        <f ca="1">IF(OR(U97="",COUNTIF($EX$3:$KQ$3,#REF!)=COUNTIFS($EX$3:$KQ$3,#REF!,$EX97:$KQ97,#REF!)),"",OFFSET($A$4,0,U97))</f>
        <v/>
      </c>
      <c r="V98" s="19" t="str">
        <f ca="1">IF(OR(V97="",COUNTIF($EX$3:$KQ$3,#REF!)=COUNTIFS($EX$3:$KQ$3,#REF!,$EX97:$KQ97,#REF!)),"",OFFSET($A$4,0,V97))</f>
        <v/>
      </c>
      <c r="W98" s="19" t="str">
        <f ca="1">IF(OR(W97="",COUNTIF($EX$3:$KQ$3,#REF!)=COUNTIFS($EX$3:$KQ$3,#REF!,$EX97:$KQ97,#REF!)),"",OFFSET($A$4,0,W97))</f>
        <v/>
      </c>
      <c r="X98" s="19" t="str">
        <f ca="1">IF(OR(X97="",COUNTIF($EX$3:$KQ$3,#REF!)=COUNTIFS($EX$3:$KQ$3,#REF!,$EX97:$KQ97,#REF!)),"",OFFSET($A$4,0,X97))</f>
        <v/>
      </c>
      <c r="Y98" s="19" t="str">
        <f ca="1">IF(OR(Y97="",COUNTIF($EX$3:$KQ$3,#REF!)=COUNTIFS($EX$3:$KQ$3,#REF!,$EX97:$KQ97,#REF!)),"",OFFSET($A$4,0,Y97))</f>
        <v/>
      </c>
      <c r="Z98" s="19" t="str">
        <f ca="1">IF(OR(Z97="",COUNTIF($EX$3:$KQ$3,#REF!)=COUNTIFS($EX$3:$KQ$3,#REF!,$EX97:$KQ97,#REF!)),"",OFFSET($A$4,0,Z97))</f>
        <v/>
      </c>
      <c r="AA98" s="19" t="str">
        <f ca="1">IF(OR(AA97="",COUNTIF($EX$3:$KQ$3,#REF!)=COUNTIFS($EX$3:$KQ$3,#REF!,$EX97:$KQ97,#REF!)),"",OFFSET($A$4,0,AA97))</f>
        <v/>
      </c>
      <c r="AB98" s="19" t="str">
        <f ca="1">IF(OR(AB97="",COUNTIF($EX$3:$KQ$3,#REF!)=COUNTIFS($EX$3:$KQ$3,#REF!,$EX97:$KQ97,#REF!)),"",OFFSET($A$4,0,AB97))</f>
        <v/>
      </c>
      <c r="AC98" s="19" t="str">
        <f ca="1">IF(OR(AC97="",COUNTIF($EX$3:$KQ$3,#REF!)=COUNTIFS($EX$3:$KQ$3,#REF!,$EX97:$KQ97,#REF!)),"",OFFSET($A$4,0,AC97))</f>
        <v/>
      </c>
      <c r="AD98" s="19" t="str">
        <f ca="1">IF(OR(AD97="",COUNTIF($EX$3:$KQ$3,#REF!)=COUNTIFS($EX$3:$KQ$3,#REF!,$EX97:$KQ97,#REF!)),"",OFFSET($A$4,0,AD97))</f>
        <v/>
      </c>
      <c r="AE98" s="19" t="str">
        <f ca="1">IF(OR(AE97="",COUNTIF($EX$3:$KQ$3,#REF!)=COUNTIFS($EX$3:$KQ$3,#REF!,$EX97:$KQ97,#REF!)),"",OFFSET($A$4,0,AE97))</f>
        <v/>
      </c>
      <c r="AF98" s="19" t="str">
        <f ca="1">IF(OR(AF97="",COUNTIF($EX$3:$KQ$3,#REF!)=COUNTIFS($EX$3:$KQ$3,#REF!,$EX97:$KQ97,#REF!)),"",OFFSET($A$4,0,AF97))</f>
        <v/>
      </c>
      <c r="AG98" s="19" t="str">
        <f ca="1">IF(OR(AG97="",COUNTIF($EX$3:$KQ$3,#REF!)=COUNTIFS($EX$3:$KQ$3,#REF!,$EX97:$KQ97,#REF!)),"",OFFSET($A$4,0,AG97))</f>
        <v/>
      </c>
      <c r="AH98" s="19" t="str">
        <f ca="1">IF(OR(AH97="",COUNTIF($EX$3:$KQ$3,#REF!)=COUNTIFS($EX$3:$KQ$3,#REF!,$EX97:$KQ97,#REF!)),"",OFFSET($A$4,0,AH97))</f>
        <v/>
      </c>
      <c r="AI98" s="19" t="str">
        <f ca="1">IF(OR(AI97="",COUNTIF($EX$3:$KQ$3,#REF!)=COUNTIFS($EX$3:$KQ$3,#REF!,$EX97:$KQ97,#REF!)),"",OFFSET($A$4,0,AI97))</f>
        <v/>
      </c>
      <c r="AJ98" s="19" t="str">
        <f ca="1">IF(OR(AJ97="",COUNTIF($EX$3:$KQ$3,#REF!)=COUNTIFS($EX$3:$KQ$3,#REF!,$EX97:$KQ97,#REF!)),"",OFFSET($A$4,0,AJ97))</f>
        <v/>
      </c>
      <c r="AK98" s="19" t="str">
        <f ca="1">IF(OR(AK97="",COUNTIF($EX$3:$KQ$3,#REF!)=COUNTIFS($EX$3:$KQ$3,#REF!,$EX97:$KQ97,#REF!)),"",OFFSET($A$4,0,AK97))</f>
        <v/>
      </c>
      <c r="AL98" s="19" t="str">
        <f ca="1">IF(OR(AL97="",COUNTIF($EX$3:$KQ$3,#REF!)=COUNTIFS($EX$3:$KQ$3,#REF!,$EX97:$KQ97,#REF!)),"",OFFSET($A$4,0,AL97))</f>
        <v/>
      </c>
      <c r="AM98" s="19" t="str">
        <f ca="1">IF(OR(AM97="",COUNTIF($EX$3:$KQ$3,#REF!)=COUNTIFS($EX$3:$KQ$3,#REF!,$EX97:$KQ97,#REF!)),"",OFFSET($A$4,0,AM97))</f>
        <v/>
      </c>
      <c r="AN98" s="19" t="str">
        <f ca="1">IF(OR(AN97="",COUNTIF($EX$3:$KQ$3,#REF!)=COUNTIFS($EX$3:$KQ$3,#REF!,$EX97:$KQ97,#REF!)),"",OFFSET($A$4,0,AN97))</f>
        <v/>
      </c>
      <c r="AO98" s="19" t="str">
        <f ca="1">IF(OR(AO97="",COUNTIF($EX$3:$KQ$3,#REF!)=COUNTIFS($EX$3:$KQ$3,#REF!,$EX97:$KQ97,#REF!)),"",OFFSET($A$4,0,AO97))</f>
        <v/>
      </c>
      <c r="AP98" s="19" t="str">
        <f ca="1">IF(OR(AP97="",COUNTIF($EX$3:$KQ$3,#REF!)=COUNTIFS($EX$3:$KQ$3,#REF!,$EX97:$KQ97,#REF!)),"",OFFSET($A$4,0,AP97))</f>
        <v/>
      </c>
      <c r="AQ98" s="19" t="str">
        <f ca="1">IF(OR(AQ97="",COUNTIF($EX$3:$KQ$3,#REF!)=COUNTIFS($EX$3:$KQ$3,#REF!,$EX97:$KQ97,#REF!)),"",OFFSET($A$4,0,AQ97))</f>
        <v/>
      </c>
      <c r="AR98" s="19" t="str">
        <f ca="1">IF(OR(AR97="",COUNTIF($EX$3:$KQ$3,#REF!)=COUNTIFS($EX$3:$KQ$3,#REF!,$EX97:$KQ97,#REF!)),"",OFFSET($A$4,0,AR97))</f>
        <v/>
      </c>
      <c r="AS98" s="19" t="str">
        <f ca="1">IF(OR(AS97="",COUNTIF($EX$3:$KQ$3,#REF!)=COUNTIFS($EX$3:$KQ$3,#REF!,$EX97:$KQ97,#REF!)),"",OFFSET($A$4,0,AS97))</f>
        <v/>
      </c>
      <c r="AT98" s="19" t="str">
        <f ca="1">IF(OR(AT97="",COUNTIF($EX$3:$KQ$3,#REF!)=COUNTIFS($EX$3:$KQ$3,#REF!,$EX97:$KQ97,#REF!)),"",OFFSET($A$4,0,AT97))</f>
        <v/>
      </c>
      <c r="AU98" s="19" t="str">
        <f ca="1">IF(OR(AU97="",COUNTIF($EX$3:$KQ$3,#REF!)=COUNTIFS($EX$3:$KQ$3,#REF!,$EX97:$KQ97,#REF!)),"",OFFSET($A$4,0,AU97))</f>
        <v/>
      </c>
      <c r="AV98" s="19" t="str">
        <f ca="1">IF(OR(AV97="",COUNTIF($EX$3:$KQ$3,#REF!)=COUNTIFS($EX$3:$KQ$3,#REF!,$EX97:$KQ97,#REF!)),"",OFFSET($A$4,0,AV97))</f>
        <v/>
      </c>
      <c r="AW98" s="19" t="str">
        <f ca="1">IF(OR(AW97="",COUNTIF($EX$3:$KQ$3,#REF!)=COUNTIFS($EX$3:$KQ$3,#REF!,$EX97:$KQ97,#REF!)),"",OFFSET($A$4,0,AW97))</f>
        <v/>
      </c>
      <c r="AX98" s="19" t="str">
        <f ca="1">IF(OR(AX97="",COUNTIF($EX$3:$KQ$3,#REF!)=COUNTIFS($EX$3:$KQ$3,#REF!,$EX97:$KQ97,#REF!)),"",OFFSET($A$4,0,AX97))</f>
        <v/>
      </c>
      <c r="AY98" s="19" t="str">
        <f ca="1">IF(OR(AY97="",COUNTIF($EX$3:$KQ$3,#REF!)=COUNTIFS($EX$3:$KQ$3,#REF!,$EX97:$KQ97,#REF!)),"",OFFSET($A$4,0,AY97))</f>
        <v/>
      </c>
      <c r="AZ98" s="19" t="str">
        <f ca="1">IF(OR(AZ97="",COUNTIF($EX$3:$KQ$3,#REF!)=COUNTIFS($EX$3:$KQ$3,#REF!,$EX97:$KQ97,#REF!)),"",OFFSET($A$4,0,AZ97))</f>
        <v/>
      </c>
      <c r="BA98" s="19" t="str">
        <f ca="1">IF(OR(BA97="",COUNTIF($EX$3:$KQ$3,#REF!)=COUNTIFS($EX$3:$KQ$3,#REF!,$EX97:$KQ97,#REF!)),"",OFFSET($A$4,0,BA97))</f>
        <v/>
      </c>
      <c r="BB98" s="19" t="str">
        <f ca="1">IF(OR(BB97="",COUNTIF($EX$3:$KQ$3,#REF!)=COUNTIFS($EX$3:$KQ$3,#REF!,$EX97:$KQ97,#REF!)),"",OFFSET($A$4,0,BB97))</f>
        <v/>
      </c>
      <c r="BC98" s="19" t="str">
        <f ca="1">IF(OR(BC97="",COUNTIF($EX$3:$KQ$3,#REF!)=COUNTIFS($EX$3:$KQ$3,#REF!,$EX97:$KQ97,#REF!)),"",OFFSET($A$4,0,BC97))</f>
        <v/>
      </c>
      <c r="BD98" s="19" t="str">
        <f ca="1">IF(OR(BD97="",COUNTIF($EX$3:$KQ$3,#REF!)=COUNTIFS($EX$3:$KQ$3,#REF!,$EX97:$KQ97,#REF!)),"",OFFSET($A$4,0,BD97))</f>
        <v/>
      </c>
      <c r="BE98" s="19" t="str">
        <f ca="1">IF(OR(BE97="",COUNTIF($EX$3:$KQ$3,#REF!)=COUNTIFS($EX$3:$KQ$3,#REF!,$EX97:$KQ97,#REF!)),"",OFFSET($A$4,0,BE97))</f>
        <v/>
      </c>
      <c r="BF98" s="19" t="str">
        <f ca="1">IF(OR(BF97="",COUNTIF($EX$3:$KQ$3,#REF!)=COUNTIFS($EX$3:$KQ$3,#REF!,$EX97:$KQ97,#REF!)),"",OFFSET($A$4,0,BF97))</f>
        <v/>
      </c>
      <c r="BG98" s="19" t="str">
        <f ca="1">IF(OR(BG97="",COUNTIF($EX$3:$KQ$3,#REF!)=COUNTIFS($EX$3:$KQ$3,#REF!,$EX97:$KQ97,#REF!)),"",OFFSET($A$4,0,BG97))</f>
        <v/>
      </c>
      <c r="BH98" s="19" t="str">
        <f ca="1">IF(OR(BH97="",COUNTIF($EX$3:$KQ$3,#REF!)=COUNTIFS($EX$3:$KQ$3,#REF!,$EX97:$KQ97,#REF!)),"",OFFSET($A$4,0,BH97))</f>
        <v/>
      </c>
      <c r="BI98" s="19" t="str">
        <f ca="1">IF(OR(BI97="",COUNTIF($EX$3:$KQ$3,#REF!)=COUNTIFS($EX$3:$KQ$3,#REF!,$EX97:$KQ97,#REF!)),"",OFFSET($A$4,0,BI97))</f>
        <v/>
      </c>
      <c r="BJ98" s="19" t="str">
        <f ca="1">IF(OR(BJ97="",COUNTIF($EX$3:$KQ$3,#REF!)=COUNTIFS($EX$3:$KQ$3,#REF!,$EX97:$KQ97,#REF!)),"",OFFSET($A$4,0,BJ97))</f>
        <v/>
      </c>
      <c r="BK98" s="19" t="str">
        <f ca="1">IF(OR(BK97="",COUNTIF($EX$3:$KQ$3,#REF!)=COUNTIFS($EX$3:$KQ$3,#REF!,$EX97:$KQ97,#REF!)),"",OFFSET($A$4,0,BK97))</f>
        <v/>
      </c>
      <c r="BL98" s="19" t="str">
        <f ca="1">IF(OR(BL97="",COUNTIF($EX$3:$KQ$3,#REF!)=COUNTIFS($EX$3:$KQ$3,#REF!,$EX97:$KQ97,#REF!)),"",OFFSET($A$4,0,BL97))</f>
        <v/>
      </c>
      <c r="BM98" s="19" t="str">
        <f ca="1">IF(OR(BM97="",COUNTIF($EX$3:$KQ$3,#REF!)=COUNTIFS($EX$3:$KQ$3,#REF!,$EX97:$KQ97,#REF!)),"",OFFSET($A$4,0,BM97))</f>
        <v/>
      </c>
      <c r="BN98" s="19" t="str">
        <f ca="1">IF(OR(BN97="",COUNTIF($EX$3:$KQ$3,#REF!)=COUNTIFS($EX$3:$KQ$3,#REF!,$EX97:$KQ97,#REF!)),"",OFFSET($A$4,0,BN97))</f>
        <v/>
      </c>
      <c r="BO98" s="19" t="str">
        <f ca="1">IF(OR(BO97="",COUNTIF($EX$3:$KQ$3,#REF!)=COUNTIFS($EX$3:$KQ$3,#REF!,$EX97:$KQ97,#REF!)),"",OFFSET($A$4,0,BO97))</f>
        <v/>
      </c>
      <c r="BP98" s="19" t="str">
        <f ca="1">IF(OR(BP97="",COUNTIF($EX$3:$KQ$3,#REF!)=COUNTIFS($EX$3:$KQ$3,#REF!,$EX97:$KQ97,#REF!)),"",OFFSET($A$4,0,BP97))</f>
        <v/>
      </c>
      <c r="BQ98" s="19" t="str">
        <f ca="1">IF(OR(BQ97="",COUNTIF($EX$3:$KQ$3,#REF!)=COUNTIFS($EX$3:$KQ$3,#REF!,$EX97:$KQ97,#REF!)),"",OFFSET($A$4,0,BQ97))</f>
        <v/>
      </c>
      <c r="BR98" s="19" t="str">
        <f ca="1">IF(OR(BR97="",COUNTIF($EX$3:$KQ$3,#REF!)=COUNTIFS($EX$3:$KQ$3,#REF!,$EX97:$KQ97,#REF!)),"",OFFSET($A$4,0,BR97))</f>
        <v/>
      </c>
      <c r="BS98" s="19" t="str">
        <f ca="1">IF(OR(BS97="",COUNTIF($EX$3:$KQ$3,#REF!)=COUNTIFS($EX$3:$KQ$3,#REF!,$EX97:$KQ97,#REF!)),"",OFFSET($A$4,0,BS97))</f>
        <v/>
      </c>
      <c r="BT98" s="19" t="str">
        <f ca="1">IF(OR(BT97="",COUNTIF($EX$3:$KQ$3,#REF!)=COUNTIFS($EX$3:$KQ$3,#REF!,$EX97:$KQ97,#REF!)),"",OFFSET($A$4,0,BT97))</f>
        <v/>
      </c>
      <c r="BU98" s="19" t="str">
        <f ca="1">IF(OR(BU97="",COUNTIF($EX$3:$KQ$3,#REF!)=COUNTIFS($EX$3:$KQ$3,#REF!,$EX97:$KQ97,#REF!)),"",OFFSET($A$4,0,BU97))</f>
        <v/>
      </c>
      <c r="BV98" s="19" t="str">
        <f ca="1">IF(OR(BV97="",COUNTIF($EX$3:$KQ$3,#REF!)=COUNTIFS($EX$3:$KQ$3,#REF!,$EX97:$KQ97,#REF!)),"",OFFSET($A$4,0,BV97))</f>
        <v/>
      </c>
      <c r="BW98" s="19" t="str">
        <f ca="1">IF(OR(BW97="",COUNTIF($EX$3:$KQ$3,#REF!)=COUNTIFS($EX$3:$KQ$3,#REF!,$EX97:$KQ97,#REF!)),"",OFFSET($A$4,0,BW97))</f>
        <v/>
      </c>
      <c r="BX98" s="19" t="str">
        <f ca="1">IF(OR(BX97="",COUNTIF($EX$3:$KQ$3,#REF!)=COUNTIFS($EX$3:$KQ$3,#REF!,$EX97:$KQ97,#REF!)),"",OFFSET($A$4,0,BX97))</f>
        <v/>
      </c>
      <c r="BY98" s="19" t="str">
        <f ca="1">IF(OR(BY97="",COUNTIF($EX$3:$KQ$3,#REF!)=COUNTIFS($EX$3:$KQ$3,#REF!,$EX97:$KQ97,#REF!)),"",OFFSET($A$4,0,BY97))</f>
        <v/>
      </c>
      <c r="BZ98" s="19" t="str">
        <f ca="1">IF(OR(BZ97="",COUNTIF($EX$3:$KQ$3,#REF!)=COUNTIFS($EX$3:$KQ$3,#REF!,$EX97:$KQ97,#REF!)),"",OFFSET($A$4,0,BZ97))</f>
        <v/>
      </c>
      <c r="CA98" s="19" t="str">
        <f ca="1">IF(OR(CA97="",COUNTIF($EX$3:$KQ$3,#REF!)=COUNTIFS($EX$3:$KQ$3,#REF!,$EX97:$KQ97,#REF!)),"",OFFSET($A$4,0,CA97))</f>
        <v/>
      </c>
      <c r="CB98" s="19" t="str">
        <f ca="1">IF(OR(CB97="",COUNTIF($EX$3:$KQ$3,#REF!)=COUNTIFS($EX$3:$KQ$3,#REF!,$EX97:$KQ97,#REF!)),"",OFFSET($A$4,0,CB97))</f>
        <v/>
      </c>
      <c r="CC98" s="19" t="str">
        <f ca="1">IF(OR(CC97="",COUNTIF($EX$3:$KQ$3,#REF!)=COUNTIFS($EX$3:$KQ$3,#REF!,$EX97:$KQ97,#REF!)),"",OFFSET($A$4,0,CC97))</f>
        <v/>
      </c>
      <c r="CD98" s="19" t="str">
        <f ca="1">IF(OR(CD97="",COUNTIF($EX$3:$KQ$3,#REF!)=COUNTIFS($EX$3:$KQ$3,#REF!,$EX97:$KQ97,#REF!)),"",OFFSET($A$4,0,CD97))</f>
        <v/>
      </c>
      <c r="CE98" s="19" t="str">
        <f ca="1">IF(OR(CE97="",COUNTIF($EX$3:$KQ$3,#REF!)=COUNTIFS($EX$3:$KQ$3,#REF!,$EX97:$KQ97,#REF!)),"",OFFSET($A$4,0,CE97))</f>
        <v/>
      </c>
      <c r="CF98" s="19" t="str">
        <f ca="1">IF(OR(CF97="",COUNTIF($EX$3:$KQ$3,#REF!)=COUNTIFS($EX$3:$KQ$3,#REF!,$EX97:$KQ97,#REF!)),"",OFFSET($A$4,0,CF97))</f>
        <v/>
      </c>
      <c r="CG98" s="19" t="str">
        <f ca="1">IF(OR(CG97="",COUNTIF($EX$3:$KQ$3,#REF!)=COUNTIFS($EX$3:$KQ$3,#REF!,$EX97:$KQ97,#REF!)),"",OFFSET($A$4,0,CG97))</f>
        <v/>
      </c>
      <c r="CH98" s="19" t="str">
        <f ca="1">IF(OR(CH97="",COUNTIF($EX$3:$KQ$3,#REF!)=COUNTIFS($EX$3:$KQ$3,#REF!,$EX97:$KQ97,#REF!)),"",OFFSET($A$4,0,CH97))</f>
        <v/>
      </c>
      <c r="CI98" s="19" t="str">
        <f ca="1">IF(OR(CI97="",COUNTIF($EX$3:$KQ$3,#REF!)=COUNTIFS($EX$3:$KQ$3,#REF!,$EX97:$KQ97,#REF!)),"",OFFSET($A$4,0,CI97))</f>
        <v/>
      </c>
      <c r="CJ98" s="19" t="str">
        <f ca="1">IF(OR(CJ97="",COUNTIF($EX$3:$KQ$3,#REF!)=COUNTIFS($EX$3:$KQ$3,#REF!,$EX97:$KQ97,#REF!)),"",OFFSET($A$4,0,CJ97))</f>
        <v/>
      </c>
      <c r="CK98" s="19" t="str">
        <f ca="1">IF(OR(CK97="",COUNTIF($EX$3:$KQ$3,#REF!)=COUNTIFS($EX$3:$KQ$3,#REF!,$EX97:$KQ97,#REF!)),"",OFFSET($A$4,0,CK97))</f>
        <v/>
      </c>
      <c r="CL98" s="19" t="str">
        <f ca="1">IF(OR(CL97="",COUNTIF($EX$3:$KQ$3,#REF!)=COUNTIFS($EX$3:$KQ$3,#REF!,$EX97:$KQ97,#REF!)),"",OFFSET($A$4,0,CL97))</f>
        <v/>
      </c>
      <c r="CM98" s="19" t="str">
        <f ca="1">IF(OR(CM97="",COUNTIF($EX$3:$KQ$3,#REF!)=COUNTIFS($EX$3:$KQ$3,#REF!,$EX97:$KQ97,#REF!)),"",OFFSET($A$4,0,CM97))</f>
        <v/>
      </c>
      <c r="CN98" s="19" t="str">
        <f ca="1">IF(OR(CN97="",COUNTIF($EX$3:$KQ$3,#REF!)=COUNTIFS($EX$3:$KQ$3,#REF!,$EX97:$KQ97,#REF!)),"",OFFSET($A$4,0,CN97))</f>
        <v/>
      </c>
      <c r="CO98" s="19" t="str">
        <f ca="1">IF(OR(CO97="",COUNTIF($EX$3:$KQ$3,#REF!)=COUNTIFS($EX$3:$KQ$3,#REF!,$EX97:$KQ97,#REF!)),"",OFFSET($A$4,0,CO97))</f>
        <v/>
      </c>
      <c r="CP98" s="19" t="str">
        <f ca="1">IF(OR(CP97="",COUNTIF($EX$3:$KQ$3,#REF!)=COUNTIFS($EX$3:$KQ$3,#REF!,$EX97:$KQ97,#REF!)),"",OFFSET($A$4,0,CP97))</f>
        <v/>
      </c>
      <c r="CQ98" s="19" t="str">
        <f ca="1">IF(OR(CQ97="",COUNTIF($EX$3:$KQ$3,#REF!)=COUNTIFS($EX$3:$KQ$3,#REF!,$EX97:$KQ97,#REF!)),"",OFFSET($A$4,0,CQ97))</f>
        <v/>
      </c>
      <c r="CR98" s="19" t="str">
        <f ca="1">IF(OR(CR97="",COUNTIF($EX$3:$KQ$3,#REF!)=COUNTIFS($EX$3:$KQ$3,#REF!,$EX97:$KQ97,#REF!)),"",OFFSET($A$4,0,CR97))</f>
        <v/>
      </c>
      <c r="CS98" s="19" t="str">
        <f ca="1">IF(OR(CS97="",COUNTIF($EX$3:$KQ$3,#REF!)=COUNTIFS($EX$3:$KQ$3,#REF!,$EX97:$KQ97,#REF!)),"",OFFSET($A$4,0,CS97))</f>
        <v/>
      </c>
      <c r="CT98" s="19" t="str">
        <f ca="1">IF(OR(CT97="",COUNTIF($EX$3:$KQ$3,#REF!)=COUNTIFS($EX$3:$KQ$3,#REF!,$EX97:$KQ97,#REF!)),"",OFFSET($A$4,0,CT97))</f>
        <v/>
      </c>
      <c r="CU98" s="19" t="str">
        <f ca="1">IF(OR(CU97="",COUNTIF($EX$3:$KQ$3,#REF!)=COUNTIFS($EX$3:$KQ$3,#REF!,$EX97:$KQ97,#REF!)),"",OFFSET($A$4,0,CU97))</f>
        <v/>
      </c>
      <c r="CV98" s="19" t="str">
        <f ca="1">IF(OR(CV97="",COUNTIF($EX$3:$KQ$3,#REF!)=COUNTIFS($EX$3:$KQ$3,#REF!,$EX97:$KQ97,#REF!)),"",OFFSET($A$4,0,CV97))</f>
        <v/>
      </c>
      <c r="CW98" s="19" t="str">
        <f ca="1">IF(OR(CW97="",COUNTIF($EX$3:$KQ$3,#REF!)=COUNTIFS($EX$3:$KQ$3,#REF!,$EX97:$KQ97,#REF!)),"",OFFSET($A$4,0,CW97))</f>
        <v/>
      </c>
      <c r="CX98" s="19" t="str">
        <f ca="1">IF(OR(CX97="",COUNTIF($EX$3:$KQ$3,#REF!)=COUNTIFS($EX$3:$KQ$3,#REF!,$EX97:$KQ97,#REF!)),"",OFFSET($A$4,0,CX97))</f>
        <v/>
      </c>
      <c r="CY98" s="19" t="str">
        <f ca="1">IF(OR(CY97="",COUNTIF($EX$3:$KQ$3,#REF!)=COUNTIFS($EX$3:$KQ$3,#REF!,$EX97:$KQ97,#REF!)),"",OFFSET($A$4,0,CY97))</f>
        <v/>
      </c>
      <c r="CZ98" s="19" t="str">
        <f ca="1">IF(OR(CZ97="",COUNTIF($EX$3:$KQ$3,#REF!)=COUNTIFS($EX$3:$KQ$3,#REF!,$EX97:$KQ97,#REF!)),"",OFFSET($A$4,0,CZ97))</f>
        <v/>
      </c>
      <c r="DA98" s="19" t="str">
        <f ca="1">IF(OR(DA97="",COUNTIF($EX$3:$KQ$3,#REF!)=COUNTIFS($EX$3:$KQ$3,#REF!,$EX97:$KQ97,#REF!)),"",OFFSET($A$4,0,DA97))</f>
        <v/>
      </c>
      <c r="DB98" s="19" t="str">
        <f ca="1">IF(OR(DB97="",COUNTIF($EX$3:$KQ$3,#REF!)=COUNTIFS($EX$3:$KQ$3,#REF!,$EX97:$KQ97,#REF!)),"",OFFSET($A$4,0,DB97))</f>
        <v/>
      </c>
      <c r="DC98" s="19" t="str">
        <f ca="1">IF(OR(DC97="",COUNTIF($EX$3:$KQ$3,#REF!)=COUNTIFS($EX$3:$KQ$3,#REF!,$EX97:$KQ97,#REF!)),"",OFFSET($A$4,0,DC97))</f>
        <v/>
      </c>
      <c r="DD98" s="19" t="str">
        <f ca="1">IF(OR(DD97="",COUNTIF($EX$3:$KQ$3,#REF!)=COUNTIFS($EX$3:$KQ$3,#REF!,$EX97:$KQ97,#REF!)),"",OFFSET($A$4,0,DD97))</f>
        <v/>
      </c>
      <c r="DE98" s="19" t="str">
        <f ca="1">IF(OR(DE97="",COUNTIF($EX$3:$KQ$3,#REF!)=COUNTIFS($EX$3:$KQ$3,#REF!,$EX97:$KQ97,#REF!)),"",OFFSET($A$4,0,DE97))</f>
        <v/>
      </c>
      <c r="DF98" s="19" t="str">
        <f ca="1">IF(OR(DF97="",COUNTIF($EX$3:$KQ$3,#REF!)=COUNTIFS($EX$3:$KQ$3,#REF!,$EX97:$KQ97,#REF!)),"",OFFSET($A$4,0,DF97))</f>
        <v/>
      </c>
      <c r="DG98" s="19" t="str">
        <f ca="1">IF(OR(DG97="",COUNTIF($EX$3:$KQ$3,#REF!)=COUNTIFS($EX$3:$KQ$3,#REF!,$EX97:$KQ97,#REF!)),"",OFFSET($A$4,0,DG97))</f>
        <v/>
      </c>
      <c r="DH98" s="19" t="str">
        <f ca="1">IF(OR(DH97="",COUNTIF($EX$3:$KQ$3,#REF!)=COUNTIFS($EX$3:$KQ$3,#REF!,$EX97:$KQ97,#REF!)),"",OFFSET($A$4,0,DH97))</f>
        <v/>
      </c>
      <c r="DI98" s="19" t="str">
        <f ca="1">IF(OR(DI97="",COUNTIF($EX$3:$KQ$3,#REF!)=COUNTIFS($EX$3:$KQ$3,#REF!,$EX97:$KQ97,#REF!)),"",OFFSET($A$4,0,DI97))</f>
        <v/>
      </c>
      <c r="DJ98" s="19" t="str">
        <f ca="1">IF(OR(DJ97="",COUNTIF($EX$3:$KQ$3,#REF!)=COUNTIFS($EX$3:$KQ$3,#REF!,$EX97:$KQ97,#REF!)),"",OFFSET($A$4,0,DJ97))</f>
        <v/>
      </c>
      <c r="DK98" s="19" t="str">
        <f ca="1">IF(OR(DK97="",COUNTIF($EX$3:$KQ$3,#REF!)=COUNTIFS($EX$3:$KQ$3,#REF!,$EX97:$KQ97,#REF!)),"",OFFSET($A$4,0,DK97))</f>
        <v/>
      </c>
      <c r="DL98" s="19" t="str">
        <f ca="1">IF(OR(DL97="",COUNTIF($EX$3:$KQ$3,#REF!)=COUNTIFS($EX$3:$KQ$3,#REF!,$EX97:$KQ97,#REF!)),"",OFFSET($A$4,0,DL97))</f>
        <v/>
      </c>
      <c r="DM98" s="19" t="str">
        <f ca="1">IF(OR(DM97="",COUNTIF($EX$3:$KQ$3,#REF!)=COUNTIFS($EX$3:$KQ$3,#REF!,$EX97:$KQ97,#REF!)),"",OFFSET($A$4,0,DM97))</f>
        <v/>
      </c>
      <c r="DN98" s="19" t="str">
        <f ca="1">IF(OR(DN97="",COUNTIF($EX$3:$KQ$3,#REF!)=COUNTIFS($EX$3:$KQ$3,#REF!,$EX97:$KQ97,#REF!)),"",OFFSET($A$4,0,DN97))</f>
        <v/>
      </c>
      <c r="DO98" s="19" t="str">
        <f ca="1">IF(OR(DO97="",COUNTIF($EX$3:$KQ$3,#REF!)=COUNTIFS($EX$3:$KQ$3,#REF!,$EX97:$KQ97,#REF!)),"",OFFSET($A$4,0,DO97))</f>
        <v/>
      </c>
      <c r="DP98" s="19" t="str">
        <f ca="1">IF(OR(DP97="",COUNTIF($EX$3:$KQ$3,#REF!)=COUNTIFS($EX$3:$KQ$3,#REF!,$EX97:$KQ97,#REF!)),"",OFFSET($A$4,0,DP97))</f>
        <v/>
      </c>
      <c r="DQ98" s="19" t="str">
        <f ca="1">IF(OR(DQ97="",COUNTIF($EX$3:$KQ$3,#REF!)=COUNTIFS($EX$3:$KQ$3,#REF!,$EX97:$KQ97,#REF!)),"",OFFSET($A$4,0,DQ97))</f>
        <v/>
      </c>
      <c r="DR98" s="19" t="str">
        <f ca="1">IF(OR(DR97="",COUNTIF($EX$3:$KQ$3,#REF!)=COUNTIFS($EX$3:$KQ$3,#REF!,$EX97:$KQ97,#REF!)),"",OFFSET($A$4,0,DR97))</f>
        <v/>
      </c>
      <c r="DS98" s="19" t="str">
        <f ca="1">IF(OR(DS97="",COUNTIF($EX$3:$KQ$3,#REF!)=COUNTIFS($EX$3:$KQ$3,#REF!,$EX97:$KQ97,#REF!)),"",OFFSET($A$4,0,DS97))</f>
        <v/>
      </c>
      <c r="DT98" s="19" t="str">
        <f ca="1">IF(OR(DT97="",COUNTIF($EX$3:$KQ$3,#REF!)=COUNTIFS($EX$3:$KQ$3,#REF!,$EX97:$KQ97,#REF!)),"",OFFSET($A$4,0,DT97))</f>
        <v/>
      </c>
      <c r="DU98" s="19" t="str">
        <f ca="1">IF(OR(DU97="",COUNTIF($EX$3:$KQ$3,#REF!)=COUNTIFS($EX$3:$KQ$3,#REF!,$EX97:$KQ97,#REF!)),"",OFFSET($A$4,0,DU97))</f>
        <v/>
      </c>
      <c r="DV98" s="19" t="str">
        <f ca="1">IF(OR(DV97="",COUNTIF($EX$3:$KQ$3,#REF!)=COUNTIFS($EX$3:$KQ$3,#REF!,$EX97:$KQ97,#REF!)),"",OFFSET($A$4,0,DV97))</f>
        <v/>
      </c>
      <c r="DW98" s="19" t="str">
        <f ca="1">IF(OR(DW97="",COUNTIF($EX$3:$KQ$3,#REF!)=COUNTIFS($EX$3:$KQ$3,#REF!,$EX97:$KQ97,#REF!)),"",OFFSET($A$4,0,DW97))</f>
        <v/>
      </c>
      <c r="DX98" s="19" t="str">
        <f ca="1">IF(OR(DX97="",COUNTIF($EX$3:$KQ$3,#REF!)=COUNTIFS($EX$3:$KQ$3,#REF!,$EX97:$KQ97,#REF!)),"",OFFSET($A$4,0,DX97))</f>
        <v/>
      </c>
      <c r="DY98" s="19" t="str">
        <f ca="1">IF(OR(DY97="",COUNTIF($EX$3:$KQ$3,#REF!)=COUNTIFS($EX$3:$KQ$3,#REF!,$EX97:$KQ97,#REF!)),"",OFFSET($A$4,0,DY97))</f>
        <v/>
      </c>
      <c r="DZ98" s="19" t="str">
        <f ca="1">IF(OR(DZ97="",COUNTIF($EX$3:$KQ$3,#REF!)=COUNTIFS($EX$3:$KQ$3,#REF!,$EX97:$KQ97,#REF!)),"",OFFSET($A$4,0,DZ97))</f>
        <v/>
      </c>
      <c r="EA98" s="19" t="str">
        <f ca="1">IF(OR(EA97="",COUNTIF($EX$3:$KQ$3,#REF!)=COUNTIFS($EX$3:$KQ$3,#REF!,$EX97:$KQ97,#REF!)),"",OFFSET($A$4,0,EA97))</f>
        <v/>
      </c>
      <c r="EB98" s="19"/>
      <c r="EC98" s="19"/>
      <c r="ED98" s="19"/>
      <c r="EE98" s="19"/>
      <c r="EF98" s="19"/>
      <c r="EG98" s="19"/>
      <c r="EH98" s="19"/>
      <c r="EI98" s="19"/>
      <c r="EJ98" s="19"/>
      <c r="EK98" s="19"/>
      <c r="EL98" s="19"/>
      <c r="EM98" s="19"/>
      <c r="EN98" s="19"/>
      <c r="EO98" s="19"/>
      <c r="EP98" s="19"/>
      <c r="EQ98" s="19"/>
      <c r="ER98" s="19"/>
      <c r="ES98" s="19"/>
      <c r="ET98" s="19"/>
      <c r="EU98" s="19"/>
      <c r="EX98" s="19" t="str">
        <f t="shared" ca="1" si="612"/>
        <v/>
      </c>
      <c r="EY98" s="19" t="str">
        <f t="shared" ca="1" si="613"/>
        <v/>
      </c>
      <c r="EZ98" s="19" t="str">
        <f t="shared" ca="1" si="614"/>
        <v/>
      </c>
      <c r="FA98" s="19" t="str">
        <f t="shared" ca="1" si="615"/>
        <v/>
      </c>
      <c r="FB98" s="19" t="str">
        <f t="shared" ca="1" si="616"/>
        <v/>
      </c>
      <c r="FC98" s="19" t="str">
        <f t="shared" ca="1" si="617"/>
        <v/>
      </c>
      <c r="FD98" s="19" t="str">
        <f t="shared" ca="1" si="618"/>
        <v/>
      </c>
      <c r="FE98" s="19" t="str">
        <f t="shared" ca="1" si="619"/>
        <v/>
      </c>
      <c r="FF98" s="19" t="str">
        <f t="shared" ca="1" si="620"/>
        <v/>
      </c>
      <c r="FG98" s="19" t="str">
        <f t="shared" ca="1" si="621"/>
        <v/>
      </c>
      <c r="FH98" s="19" t="str">
        <f t="shared" ca="1" si="622"/>
        <v/>
      </c>
      <c r="FI98" s="19" t="str">
        <f t="shared" ca="1" si="623"/>
        <v/>
      </c>
      <c r="FJ98" s="19" t="str">
        <f t="shared" ca="1" si="624"/>
        <v/>
      </c>
      <c r="FK98" s="19" t="str">
        <f t="shared" ca="1" si="625"/>
        <v/>
      </c>
      <c r="FL98" s="19" t="str">
        <f t="shared" ca="1" si="626"/>
        <v/>
      </c>
      <c r="FM98" s="19" t="str">
        <f t="shared" ca="1" si="627"/>
        <v/>
      </c>
      <c r="FN98" s="19" t="str">
        <f t="shared" ca="1" si="628"/>
        <v/>
      </c>
      <c r="FO98" s="19" t="str">
        <f t="shared" ca="1" si="629"/>
        <v/>
      </c>
      <c r="FP98" s="19" t="str">
        <f t="shared" ca="1" si="630"/>
        <v/>
      </c>
      <c r="FQ98" s="19" t="str">
        <f t="shared" ca="1" si="631"/>
        <v/>
      </c>
      <c r="FR98" s="19" t="str">
        <f t="shared" ca="1" si="632"/>
        <v/>
      </c>
      <c r="FS98" s="19" t="str">
        <f t="shared" ca="1" si="633"/>
        <v/>
      </c>
      <c r="FT98" s="19" t="str">
        <f t="shared" ca="1" si="634"/>
        <v/>
      </c>
      <c r="FU98" s="19" t="str">
        <f t="shared" ca="1" si="635"/>
        <v/>
      </c>
      <c r="FV98" s="19" t="str">
        <f t="shared" ca="1" si="636"/>
        <v/>
      </c>
      <c r="FW98" s="19" t="str">
        <f t="shared" ca="1" si="637"/>
        <v/>
      </c>
      <c r="FX98" s="19" t="str">
        <f t="shared" ca="1" si="638"/>
        <v/>
      </c>
      <c r="FY98" s="19" t="str">
        <f t="shared" ca="1" si="639"/>
        <v/>
      </c>
      <c r="FZ98" s="19" t="str">
        <f t="shared" ca="1" si="640"/>
        <v/>
      </c>
      <c r="GA98" s="19" t="str">
        <f t="shared" ca="1" si="641"/>
        <v/>
      </c>
      <c r="GB98" s="19" t="str">
        <f t="shared" ca="1" si="642"/>
        <v/>
      </c>
      <c r="GC98" s="19" t="str">
        <f t="shared" ca="1" si="643"/>
        <v/>
      </c>
      <c r="GD98" s="19" t="str">
        <f t="shared" ca="1" si="644"/>
        <v/>
      </c>
      <c r="GE98" s="19" t="str">
        <f t="shared" ca="1" si="645"/>
        <v/>
      </c>
      <c r="GF98" s="19" t="str">
        <f t="shared" ca="1" si="646"/>
        <v/>
      </c>
      <c r="GG98" s="19" t="str">
        <f t="shared" ca="1" si="647"/>
        <v/>
      </c>
      <c r="GH98" s="19" t="str">
        <f t="shared" ca="1" si="648"/>
        <v/>
      </c>
      <c r="GI98" s="19" t="str">
        <f t="shared" ca="1" si="649"/>
        <v/>
      </c>
      <c r="GJ98" s="19" t="str">
        <f t="shared" ca="1" si="650"/>
        <v/>
      </c>
      <c r="GK98" s="19" t="str">
        <f t="shared" ca="1" si="651"/>
        <v/>
      </c>
      <c r="GL98" s="19" t="str">
        <f t="shared" ca="1" si="652"/>
        <v/>
      </c>
      <c r="GM98" s="19" t="str">
        <f t="shared" ca="1" si="653"/>
        <v/>
      </c>
      <c r="GN98" s="19" t="str">
        <f t="shared" ca="1" si="654"/>
        <v/>
      </c>
      <c r="GO98" s="19" t="str">
        <f t="shared" ca="1" si="655"/>
        <v/>
      </c>
      <c r="GP98" s="19" t="str">
        <f t="shared" ca="1" si="656"/>
        <v/>
      </c>
      <c r="GQ98" s="19" t="str">
        <f t="shared" ca="1" si="657"/>
        <v/>
      </c>
      <c r="GR98" s="19" t="str">
        <f t="shared" ca="1" si="658"/>
        <v/>
      </c>
      <c r="GS98" s="19" t="str">
        <f t="shared" ca="1" si="659"/>
        <v/>
      </c>
      <c r="GT98" s="19" t="str">
        <f t="shared" ca="1" si="660"/>
        <v/>
      </c>
      <c r="GU98" s="19" t="str">
        <f t="shared" ca="1" si="661"/>
        <v/>
      </c>
      <c r="GV98" s="19" t="str">
        <f t="shared" ca="1" si="662"/>
        <v/>
      </c>
      <c r="GW98" s="19" t="str">
        <f t="shared" ca="1" si="663"/>
        <v/>
      </c>
      <c r="GX98" s="19" t="str">
        <f t="shared" ca="1" si="664"/>
        <v/>
      </c>
      <c r="GY98" s="19" t="str">
        <f t="shared" ca="1" si="665"/>
        <v/>
      </c>
      <c r="GZ98" s="19" t="str">
        <f t="shared" ca="1" si="666"/>
        <v/>
      </c>
      <c r="HA98" s="19" t="str">
        <f t="shared" ca="1" si="667"/>
        <v/>
      </c>
      <c r="HB98" s="19" t="str">
        <f t="shared" ca="1" si="668"/>
        <v/>
      </c>
      <c r="HC98" s="19" t="str">
        <f t="shared" ca="1" si="669"/>
        <v/>
      </c>
      <c r="HD98" s="19" t="str">
        <f t="shared" ca="1" si="670"/>
        <v/>
      </c>
      <c r="HE98" s="19" t="str">
        <f t="shared" ca="1" si="671"/>
        <v/>
      </c>
      <c r="HF98" s="19" t="str">
        <f t="shared" ca="1" si="672"/>
        <v/>
      </c>
      <c r="HG98" s="19" t="str">
        <f t="shared" ca="1" si="673"/>
        <v/>
      </c>
      <c r="HH98" s="19" t="str">
        <f t="shared" ca="1" si="674"/>
        <v/>
      </c>
      <c r="HI98" s="19" t="str">
        <f t="shared" ca="1" si="675"/>
        <v/>
      </c>
      <c r="HJ98" s="19" t="str">
        <f t="shared" ca="1" si="676"/>
        <v/>
      </c>
      <c r="HK98" s="19" t="str">
        <f t="shared" ca="1" si="677"/>
        <v/>
      </c>
      <c r="HL98" s="19" t="str">
        <f t="shared" ca="1" si="678"/>
        <v/>
      </c>
      <c r="HM98" s="19" t="str">
        <f t="shared" ca="1" si="679"/>
        <v/>
      </c>
      <c r="HN98" s="19" t="str">
        <f t="shared" ca="1" si="680"/>
        <v/>
      </c>
      <c r="HO98" s="19" t="str">
        <f t="shared" ca="1" si="681"/>
        <v/>
      </c>
      <c r="HP98" s="19" t="str">
        <f t="shared" ca="1" si="682"/>
        <v/>
      </c>
      <c r="HQ98" s="19" t="str">
        <f t="shared" ca="1" si="683"/>
        <v/>
      </c>
      <c r="HR98" s="19" t="str">
        <f t="shared" ca="1" si="684"/>
        <v/>
      </c>
      <c r="HS98" s="19" t="str">
        <f t="shared" ca="1" si="685"/>
        <v/>
      </c>
      <c r="HT98" s="19" t="str">
        <f t="shared" ca="1" si="686"/>
        <v/>
      </c>
      <c r="HU98" s="19" t="str">
        <f t="shared" ca="1" si="687"/>
        <v/>
      </c>
      <c r="HV98" s="19" t="str">
        <f t="shared" ca="1" si="688"/>
        <v/>
      </c>
      <c r="HW98" s="19" t="str">
        <f t="shared" ca="1" si="689"/>
        <v/>
      </c>
      <c r="HX98" s="19" t="str">
        <f t="shared" ca="1" si="690"/>
        <v/>
      </c>
      <c r="HY98" s="19" t="str">
        <f t="shared" ca="1" si="691"/>
        <v/>
      </c>
      <c r="HZ98" s="19" t="str">
        <f t="shared" ca="1" si="692"/>
        <v/>
      </c>
      <c r="IA98" s="19" t="str">
        <f t="shared" ca="1" si="693"/>
        <v/>
      </c>
      <c r="IB98" s="19" t="str">
        <f t="shared" ca="1" si="694"/>
        <v/>
      </c>
      <c r="IC98" s="19" t="str">
        <f t="shared" ca="1" si="695"/>
        <v/>
      </c>
      <c r="ID98" s="19" t="str">
        <f t="shared" ca="1" si="696"/>
        <v/>
      </c>
      <c r="IE98" s="19" t="str">
        <f t="shared" ca="1" si="697"/>
        <v/>
      </c>
      <c r="IF98" s="19" t="str">
        <f t="shared" ca="1" si="698"/>
        <v/>
      </c>
      <c r="IG98" s="19" t="str">
        <f t="shared" ca="1" si="699"/>
        <v/>
      </c>
      <c r="IH98" s="19" t="str">
        <f t="shared" ca="1" si="700"/>
        <v/>
      </c>
      <c r="II98" s="19" t="str">
        <f t="shared" ca="1" si="701"/>
        <v/>
      </c>
      <c r="IJ98" s="19" t="str">
        <f t="shared" ca="1" si="702"/>
        <v/>
      </c>
      <c r="IK98" s="19" t="str">
        <f t="shared" ca="1" si="703"/>
        <v/>
      </c>
      <c r="IL98" s="19" t="str">
        <f t="shared" ca="1" si="704"/>
        <v/>
      </c>
      <c r="IM98" s="19" t="str">
        <f t="shared" ca="1" si="705"/>
        <v/>
      </c>
      <c r="IN98" s="19" t="str">
        <f t="shared" ca="1" si="706"/>
        <v/>
      </c>
      <c r="IO98" s="19" t="str">
        <f t="shared" ca="1" si="707"/>
        <v/>
      </c>
      <c r="IP98" s="19" t="str">
        <f t="shared" ca="1" si="708"/>
        <v/>
      </c>
      <c r="IQ98" s="19" t="str">
        <f t="shared" ca="1" si="709"/>
        <v/>
      </c>
      <c r="IR98" s="19" t="str">
        <f t="shared" ca="1" si="710"/>
        <v/>
      </c>
      <c r="IS98" s="19" t="str">
        <f t="shared" ca="1" si="711"/>
        <v/>
      </c>
      <c r="IT98" s="19" t="str">
        <f t="shared" ca="1" si="712"/>
        <v/>
      </c>
      <c r="IU98" s="19" t="str">
        <f t="shared" ca="1" si="713"/>
        <v/>
      </c>
      <c r="IV98" s="19" t="str">
        <f t="shared" ca="1" si="714"/>
        <v/>
      </c>
      <c r="IW98" s="19" t="str">
        <f t="shared" ca="1" si="715"/>
        <v/>
      </c>
      <c r="IX98" s="19" t="str">
        <f t="shared" ca="1" si="716"/>
        <v/>
      </c>
      <c r="IY98" s="19" t="str">
        <f t="shared" ca="1" si="717"/>
        <v/>
      </c>
      <c r="IZ98" s="19" t="str">
        <f t="shared" ca="1" si="718"/>
        <v/>
      </c>
      <c r="JA98" s="19" t="str">
        <f t="shared" ca="1" si="719"/>
        <v/>
      </c>
      <c r="JB98" s="19" t="str">
        <f t="shared" ca="1" si="720"/>
        <v/>
      </c>
      <c r="JC98" s="19" t="str">
        <f t="shared" ca="1" si="721"/>
        <v/>
      </c>
      <c r="JD98" s="19" t="str">
        <f t="shared" ca="1" si="722"/>
        <v/>
      </c>
      <c r="JE98" s="19" t="str">
        <f t="shared" ca="1" si="723"/>
        <v/>
      </c>
      <c r="JF98" s="19" t="str">
        <f t="shared" ca="1" si="724"/>
        <v/>
      </c>
      <c r="JG98" s="19" t="str">
        <f t="shared" ca="1" si="725"/>
        <v/>
      </c>
      <c r="JH98" s="19" t="str">
        <f t="shared" ca="1" si="726"/>
        <v/>
      </c>
      <c r="JI98" s="19" t="str">
        <f t="shared" ca="1" si="727"/>
        <v/>
      </c>
      <c r="JJ98" s="19" t="str">
        <f t="shared" ca="1" si="728"/>
        <v/>
      </c>
      <c r="JK98" s="19" t="str">
        <f t="shared" ca="1" si="729"/>
        <v/>
      </c>
      <c r="JL98" s="19" t="str">
        <f t="shared" ca="1" si="730"/>
        <v/>
      </c>
      <c r="JM98" s="19" t="str">
        <f t="shared" ca="1" si="731"/>
        <v/>
      </c>
      <c r="JN98" s="19" t="str">
        <f t="shared" ca="1" si="732"/>
        <v/>
      </c>
      <c r="JO98" s="19" t="str">
        <f t="shared" ca="1" si="733"/>
        <v/>
      </c>
      <c r="JP98" s="19" t="str">
        <f t="shared" ca="1" si="734"/>
        <v/>
      </c>
      <c r="JQ98" s="19" t="str">
        <f t="shared" ca="1" si="735"/>
        <v/>
      </c>
      <c r="JR98" s="19" t="str">
        <f t="shared" ca="1" si="736"/>
        <v/>
      </c>
      <c r="JS98" s="19" t="str">
        <f t="shared" ca="1" si="737"/>
        <v/>
      </c>
      <c r="JT98" s="19" t="str">
        <f t="shared" ca="1" si="738"/>
        <v/>
      </c>
      <c r="JU98" s="19" t="str">
        <f t="shared" ca="1" si="739"/>
        <v/>
      </c>
      <c r="JV98" s="19" t="str">
        <f t="shared" ca="1" si="740"/>
        <v/>
      </c>
      <c r="JW98" s="19" t="str">
        <f t="shared" ca="1" si="741"/>
        <v/>
      </c>
      <c r="JX98" s="19" t="str">
        <f t="shared" ca="1" si="742"/>
        <v/>
      </c>
      <c r="JY98" s="19" t="str">
        <f t="shared" ca="1" si="743"/>
        <v/>
      </c>
      <c r="JZ98" s="19" t="str">
        <f t="shared" ca="1" si="744"/>
        <v/>
      </c>
      <c r="KA98" s="19" t="str">
        <f t="shared" ca="1" si="745"/>
        <v/>
      </c>
      <c r="KB98" s="19" t="str">
        <f t="shared" ca="1" si="746"/>
        <v/>
      </c>
      <c r="KC98" s="19" t="str">
        <f t="shared" ca="1" si="747"/>
        <v/>
      </c>
      <c r="KD98" s="19" t="str">
        <f t="shared" ca="1" si="748"/>
        <v/>
      </c>
      <c r="KE98" s="19" t="str">
        <f t="shared" ca="1" si="749"/>
        <v/>
      </c>
      <c r="KF98" s="19" t="str">
        <f t="shared" ca="1" si="750"/>
        <v/>
      </c>
      <c r="KG98" s="19" t="str">
        <f t="shared" ca="1" si="751"/>
        <v/>
      </c>
      <c r="KH98" s="19" t="str">
        <f t="shared" ca="1" si="752"/>
        <v/>
      </c>
      <c r="KI98" s="19" t="str">
        <f t="shared" ca="1" si="753"/>
        <v/>
      </c>
      <c r="KJ98" s="19" t="str">
        <f t="shared" ca="1" si="754"/>
        <v/>
      </c>
      <c r="KK98" s="19" t="str">
        <f t="shared" ca="1" si="755"/>
        <v/>
      </c>
      <c r="KL98" s="19" t="str">
        <f t="shared" ca="1" si="756"/>
        <v/>
      </c>
      <c r="KM98" s="19" t="str">
        <f t="shared" ca="1" si="757"/>
        <v/>
      </c>
      <c r="KN98" s="19" t="str">
        <f t="shared" ca="1" si="758"/>
        <v/>
      </c>
      <c r="KO98" s="19" t="str">
        <f t="shared" ca="1" si="759"/>
        <v/>
      </c>
      <c r="KP98" s="19" t="str">
        <f t="shared" ca="1" si="760"/>
        <v/>
      </c>
      <c r="KQ98" s="19" t="str">
        <f t="shared" ca="1" si="761"/>
        <v/>
      </c>
    </row>
    <row r="99" spans="3:303" x14ac:dyDescent="0.3">
      <c r="C99" s="19" t="str">
        <f t="shared" ca="1" si="603"/>
        <v/>
      </c>
      <c r="D99" s="19" t="str">
        <f t="shared" ca="1" si="604"/>
        <v/>
      </c>
      <c r="E99" s="19" t="str">
        <f t="shared" ca="1" si="605"/>
        <v/>
      </c>
      <c r="F99" s="19" t="str">
        <f t="shared" ca="1" si="606"/>
        <v/>
      </c>
      <c r="G99" s="19" t="str">
        <f t="shared" ca="1" si="607"/>
        <v/>
      </c>
      <c r="H99" s="19" t="str">
        <f t="shared" ca="1" si="608"/>
        <v/>
      </c>
      <c r="I99" s="19" t="str">
        <f t="shared" ca="1" si="609"/>
        <v/>
      </c>
      <c r="J99" s="19" t="str">
        <f t="shared" ca="1" si="610"/>
        <v/>
      </c>
      <c r="K99" s="19" t="str">
        <f t="shared" ca="1" si="611"/>
        <v/>
      </c>
      <c r="L99" s="19" t="str">
        <f ca="1">IF(OR(L98="",COUNTIF($EX$3:$KQ$3,#REF!)=COUNTIFS($EX$3:$KQ$3,#REF!,$EX98:$KQ98,#REF!)),"",OFFSET($A$4,0,L98))</f>
        <v/>
      </c>
      <c r="M99" s="19" t="str">
        <f ca="1">IF(OR(M98="",COUNTIF($EX$3:$KQ$3,#REF!)=COUNTIFS($EX$3:$KQ$3,#REF!,$EX98:$KQ98,#REF!)),"",OFFSET($A$4,0,M98))</f>
        <v/>
      </c>
      <c r="N99" s="19" t="str">
        <f ca="1">IF(OR(N98="",COUNTIF($EX$3:$KQ$3,#REF!)=COUNTIFS($EX$3:$KQ$3,#REF!,$EX98:$KQ98,#REF!)),"",OFFSET($A$4,0,N98))</f>
        <v/>
      </c>
      <c r="O99" s="19" t="str">
        <f ca="1">IF(OR(O98="",COUNTIF($EX$3:$KQ$3,#REF!)=COUNTIFS($EX$3:$KQ$3,#REF!,$EX98:$KQ98,#REF!)),"",OFFSET($A$4,0,O98))</f>
        <v/>
      </c>
      <c r="P99" s="19" t="str">
        <f ca="1">IF(OR(P98="",COUNTIF($EX$3:$KQ$3,#REF!)=COUNTIFS($EX$3:$KQ$3,#REF!,$EX98:$KQ98,#REF!)),"",OFFSET($A$4,0,P98))</f>
        <v/>
      </c>
      <c r="Q99" s="19" t="str">
        <f ca="1">IF(OR(Q98="",COUNTIF($EX$3:$KQ$3,#REF!)=COUNTIFS($EX$3:$KQ$3,#REF!,$EX98:$KQ98,#REF!)),"",OFFSET($A$4,0,Q98))</f>
        <v/>
      </c>
      <c r="R99" s="19" t="str">
        <f ca="1">IF(OR(R98="",COUNTIF($EX$3:$KQ$3,#REF!)=COUNTIFS($EX$3:$KQ$3,#REF!,$EX98:$KQ98,#REF!)),"",OFFSET($A$4,0,R98))</f>
        <v/>
      </c>
      <c r="S99" s="19" t="str">
        <f ca="1">IF(OR(S98="",COUNTIF($EX$3:$KQ$3,#REF!)=COUNTIFS($EX$3:$KQ$3,#REF!,$EX98:$KQ98,#REF!)),"",OFFSET($A$4,0,S98))</f>
        <v/>
      </c>
      <c r="T99" s="19" t="str">
        <f ca="1">IF(OR(T98="",COUNTIF($EX$3:$KQ$3,#REF!)=COUNTIFS($EX$3:$KQ$3,#REF!,$EX98:$KQ98,#REF!)),"",OFFSET($A$4,0,T98))</f>
        <v/>
      </c>
      <c r="U99" s="19" t="str">
        <f ca="1">IF(OR(U98="",COUNTIF($EX$3:$KQ$3,#REF!)=COUNTIFS($EX$3:$KQ$3,#REF!,$EX98:$KQ98,#REF!)),"",OFFSET($A$4,0,U98))</f>
        <v/>
      </c>
      <c r="V99" s="19" t="str">
        <f ca="1">IF(OR(V98="",COUNTIF($EX$3:$KQ$3,#REF!)=COUNTIFS($EX$3:$KQ$3,#REF!,$EX98:$KQ98,#REF!)),"",OFFSET($A$4,0,V98))</f>
        <v/>
      </c>
      <c r="W99" s="19" t="str">
        <f ca="1">IF(OR(W98="",COUNTIF($EX$3:$KQ$3,#REF!)=COUNTIFS($EX$3:$KQ$3,#REF!,$EX98:$KQ98,#REF!)),"",OFFSET($A$4,0,W98))</f>
        <v/>
      </c>
      <c r="X99" s="19" t="str">
        <f ca="1">IF(OR(X98="",COUNTIF($EX$3:$KQ$3,#REF!)=COUNTIFS($EX$3:$KQ$3,#REF!,$EX98:$KQ98,#REF!)),"",OFFSET($A$4,0,X98))</f>
        <v/>
      </c>
      <c r="Y99" s="19" t="str">
        <f ca="1">IF(OR(Y98="",COUNTIF($EX$3:$KQ$3,#REF!)=COUNTIFS($EX$3:$KQ$3,#REF!,$EX98:$KQ98,#REF!)),"",OFFSET($A$4,0,Y98))</f>
        <v/>
      </c>
      <c r="Z99" s="19" t="str">
        <f ca="1">IF(OR(Z98="",COUNTIF($EX$3:$KQ$3,#REF!)=COUNTIFS($EX$3:$KQ$3,#REF!,$EX98:$KQ98,#REF!)),"",OFFSET($A$4,0,Z98))</f>
        <v/>
      </c>
      <c r="AA99" s="19" t="str">
        <f ca="1">IF(OR(AA98="",COUNTIF($EX$3:$KQ$3,#REF!)=COUNTIFS($EX$3:$KQ$3,#REF!,$EX98:$KQ98,#REF!)),"",OFFSET($A$4,0,AA98))</f>
        <v/>
      </c>
      <c r="AB99" s="19" t="str">
        <f ca="1">IF(OR(AB98="",COUNTIF($EX$3:$KQ$3,#REF!)=COUNTIFS($EX$3:$KQ$3,#REF!,$EX98:$KQ98,#REF!)),"",OFFSET($A$4,0,AB98))</f>
        <v/>
      </c>
      <c r="AC99" s="19" t="str">
        <f ca="1">IF(OR(AC98="",COUNTIF($EX$3:$KQ$3,#REF!)=COUNTIFS($EX$3:$KQ$3,#REF!,$EX98:$KQ98,#REF!)),"",OFFSET($A$4,0,AC98))</f>
        <v/>
      </c>
      <c r="AD99" s="19" t="str">
        <f ca="1">IF(OR(AD98="",COUNTIF($EX$3:$KQ$3,#REF!)=COUNTIFS($EX$3:$KQ$3,#REF!,$EX98:$KQ98,#REF!)),"",OFFSET($A$4,0,AD98))</f>
        <v/>
      </c>
      <c r="AE99" s="19" t="str">
        <f ca="1">IF(OR(AE98="",COUNTIF($EX$3:$KQ$3,#REF!)=COUNTIFS($EX$3:$KQ$3,#REF!,$EX98:$KQ98,#REF!)),"",OFFSET($A$4,0,AE98))</f>
        <v/>
      </c>
      <c r="AF99" s="19" t="str">
        <f ca="1">IF(OR(AF98="",COUNTIF($EX$3:$KQ$3,#REF!)=COUNTIFS($EX$3:$KQ$3,#REF!,$EX98:$KQ98,#REF!)),"",OFFSET($A$4,0,AF98))</f>
        <v/>
      </c>
      <c r="AG99" s="19" t="str">
        <f ca="1">IF(OR(AG98="",COUNTIF($EX$3:$KQ$3,#REF!)=COUNTIFS($EX$3:$KQ$3,#REF!,$EX98:$KQ98,#REF!)),"",OFFSET($A$4,0,AG98))</f>
        <v/>
      </c>
      <c r="AH99" s="19" t="str">
        <f ca="1">IF(OR(AH98="",COUNTIF($EX$3:$KQ$3,#REF!)=COUNTIFS($EX$3:$KQ$3,#REF!,$EX98:$KQ98,#REF!)),"",OFFSET($A$4,0,AH98))</f>
        <v/>
      </c>
      <c r="AI99" s="19" t="str">
        <f ca="1">IF(OR(AI98="",COUNTIF($EX$3:$KQ$3,#REF!)=COUNTIFS($EX$3:$KQ$3,#REF!,$EX98:$KQ98,#REF!)),"",OFFSET($A$4,0,AI98))</f>
        <v/>
      </c>
      <c r="AJ99" s="19" t="str">
        <f ca="1">IF(OR(AJ98="",COUNTIF($EX$3:$KQ$3,#REF!)=COUNTIFS($EX$3:$KQ$3,#REF!,$EX98:$KQ98,#REF!)),"",OFFSET($A$4,0,AJ98))</f>
        <v/>
      </c>
      <c r="AK99" s="19" t="str">
        <f ca="1">IF(OR(AK98="",COUNTIF($EX$3:$KQ$3,#REF!)=COUNTIFS($EX$3:$KQ$3,#REF!,$EX98:$KQ98,#REF!)),"",OFFSET($A$4,0,AK98))</f>
        <v/>
      </c>
      <c r="AL99" s="19" t="str">
        <f ca="1">IF(OR(AL98="",COUNTIF($EX$3:$KQ$3,#REF!)=COUNTIFS($EX$3:$KQ$3,#REF!,$EX98:$KQ98,#REF!)),"",OFFSET($A$4,0,AL98))</f>
        <v/>
      </c>
      <c r="AM99" s="19" t="str">
        <f ca="1">IF(OR(AM98="",COUNTIF($EX$3:$KQ$3,#REF!)=COUNTIFS($EX$3:$KQ$3,#REF!,$EX98:$KQ98,#REF!)),"",OFFSET($A$4,0,AM98))</f>
        <v/>
      </c>
      <c r="AN99" s="19" t="str">
        <f ca="1">IF(OR(AN98="",COUNTIF($EX$3:$KQ$3,#REF!)=COUNTIFS($EX$3:$KQ$3,#REF!,$EX98:$KQ98,#REF!)),"",OFFSET($A$4,0,AN98))</f>
        <v/>
      </c>
      <c r="AO99" s="19" t="str">
        <f ca="1">IF(OR(AO98="",COUNTIF($EX$3:$KQ$3,#REF!)=COUNTIFS($EX$3:$KQ$3,#REF!,$EX98:$KQ98,#REF!)),"",OFFSET($A$4,0,AO98))</f>
        <v/>
      </c>
      <c r="AP99" s="19" t="str">
        <f ca="1">IF(OR(AP98="",COUNTIF($EX$3:$KQ$3,#REF!)=COUNTIFS($EX$3:$KQ$3,#REF!,$EX98:$KQ98,#REF!)),"",OFFSET($A$4,0,AP98))</f>
        <v/>
      </c>
      <c r="AQ99" s="19" t="str">
        <f ca="1">IF(OR(AQ98="",COUNTIF($EX$3:$KQ$3,#REF!)=COUNTIFS($EX$3:$KQ$3,#REF!,$EX98:$KQ98,#REF!)),"",OFFSET($A$4,0,AQ98))</f>
        <v/>
      </c>
      <c r="AR99" s="19" t="str">
        <f ca="1">IF(OR(AR98="",COUNTIF($EX$3:$KQ$3,#REF!)=COUNTIFS($EX$3:$KQ$3,#REF!,$EX98:$KQ98,#REF!)),"",OFFSET($A$4,0,AR98))</f>
        <v/>
      </c>
      <c r="AS99" s="19" t="str">
        <f ca="1">IF(OR(AS98="",COUNTIF($EX$3:$KQ$3,#REF!)=COUNTIFS($EX$3:$KQ$3,#REF!,$EX98:$KQ98,#REF!)),"",OFFSET($A$4,0,AS98))</f>
        <v/>
      </c>
      <c r="AT99" s="19" t="str">
        <f ca="1">IF(OR(AT98="",COUNTIF($EX$3:$KQ$3,#REF!)=COUNTIFS($EX$3:$KQ$3,#REF!,$EX98:$KQ98,#REF!)),"",OFFSET($A$4,0,AT98))</f>
        <v/>
      </c>
      <c r="AU99" s="19" t="str">
        <f ca="1">IF(OR(AU98="",COUNTIF($EX$3:$KQ$3,#REF!)=COUNTIFS($EX$3:$KQ$3,#REF!,$EX98:$KQ98,#REF!)),"",OFFSET($A$4,0,AU98))</f>
        <v/>
      </c>
      <c r="AV99" s="19" t="str">
        <f ca="1">IF(OR(AV98="",COUNTIF($EX$3:$KQ$3,#REF!)=COUNTIFS($EX$3:$KQ$3,#REF!,$EX98:$KQ98,#REF!)),"",OFFSET($A$4,0,AV98))</f>
        <v/>
      </c>
      <c r="AW99" s="19" t="str">
        <f ca="1">IF(OR(AW98="",COUNTIF($EX$3:$KQ$3,#REF!)=COUNTIFS($EX$3:$KQ$3,#REF!,$EX98:$KQ98,#REF!)),"",OFFSET($A$4,0,AW98))</f>
        <v/>
      </c>
      <c r="AX99" s="19" t="str">
        <f ca="1">IF(OR(AX98="",COUNTIF($EX$3:$KQ$3,#REF!)=COUNTIFS($EX$3:$KQ$3,#REF!,$EX98:$KQ98,#REF!)),"",OFFSET($A$4,0,AX98))</f>
        <v/>
      </c>
      <c r="AY99" s="19" t="str">
        <f ca="1">IF(OR(AY98="",COUNTIF($EX$3:$KQ$3,#REF!)=COUNTIFS($EX$3:$KQ$3,#REF!,$EX98:$KQ98,#REF!)),"",OFFSET($A$4,0,AY98))</f>
        <v/>
      </c>
      <c r="AZ99" s="19" t="str">
        <f ca="1">IF(OR(AZ98="",COUNTIF($EX$3:$KQ$3,#REF!)=COUNTIFS($EX$3:$KQ$3,#REF!,$EX98:$KQ98,#REF!)),"",OFFSET($A$4,0,AZ98))</f>
        <v/>
      </c>
      <c r="BA99" s="19" t="str">
        <f ca="1">IF(OR(BA98="",COUNTIF($EX$3:$KQ$3,#REF!)=COUNTIFS($EX$3:$KQ$3,#REF!,$EX98:$KQ98,#REF!)),"",OFFSET($A$4,0,BA98))</f>
        <v/>
      </c>
      <c r="BB99" s="19" t="str">
        <f ca="1">IF(OR(BB98="",COUNTIF($EX$3:$KQ$3,#REF!)=COUNTIFS($EX$3:$KQ$3,#REF!,$EX98:$KQ98,#REF!)),"",OFFSET($A$4,0,BB98))</f>
        <v/>
      </c>
      <c r="BC99" s="19" t="str">
        <f ca="1">IF(OR(BC98="",COUNTIF($EX$3:$KQ$3,#REF!)=COUNTIFS($EX$3:$KQ$3,#REF!,$EX98:$KQ98,#REF!)),"",OFFSET($A$4,0,BC98))</f>
        <v/>
      </c>
      <c r="BD99" s="19" t="str">
        <f ca="1">IF(OR(BD98="",COUNTIF($EX$3:$KQ$3,#REF!)=COUNTIFS($EX$3:$KQ$3,#REF!,$EX98:$KQ98,#REF!)),"",OFFSET($A$4,0,BD98))</f>
        <v/>
      </c>
      <c r="BE99" s="19" t="str">
        <f ca="1">IF(OR(BE98="",COUNTIF($EX$3:$KQ$3,#REF!)=COUNTIFS($EX$3:$KQ$3,#REF!,$EX98:$KQ98,#REF!)),"",OFFSET($A$4,0,BE98))</f>
        <v/>
      </c>
      <c r="BF99" s="19" t="str">
        <f ca="1">IF(OR(BF98="",COUNTIF($EX$3:$KQ$3,#REF!)=COUNTIFS($EX$3:$KQ$3,#REF!,$EX98:$KQ98,#REF!)),"",OFFSET($A$4,0,BF98))</f>
        <v/>
      </c>
      <c r="BG99" s="19" t="str">
        <f ca="1">IF(OR(BG98="",COUNTIF($EX$3:$KQ$3,#REF!)=COUNTIFS($EX$3:$KQ$3,#REF!,$EX98:$KQ98,#REF!)),"",OFFSET($A$4,0,BG98))</f>
        <v/>
      </c>
      <c r="BH99" s="19" t="str">
        <f ca="1">IF(OR(BH98="",COUNTIF($EX$3:$KQ$3,#REF!)=COUNTIFS($EX$3:$KQ$3,#REF!,$EX98:$KQ98,#REF!)),"",OFFSET($A$4,0,BH98))</f>
        <v/>
      </c>
      <c r="BI99" s="19" t="str">
        <f ca="1">IF(OR(BI98="",COUNTIF($EX$3:$KQ$3,#REF!)=COUNTIFS($EX$3:$KQ$3,#REF!,$EX98:$KQ98,#REF!)),"",OFFSET($A$4,0,BI98))</f>
        <v/>
      </c>
      <c r="BJ99" s="19" t="str">
        <f ca="1">IF(OR(BJ98="",COUNTIF($EX$3:$KQ$3,#REF!)=COUNTIFS($EX$3:$KQ$3,#REF!,$EX98:$KQ98,#REF!)),"",OFFSET($A$4,0,BJ98))</f>
        <v/>
      </c>
      <c r="BK99" s="19" t="str">
        <f ca="1">IF(OR(BK98="",COUNTIF($EX$3:$KQ$3,#REF!)=COUNTIFS($EX$3:$KQ$3,#REF!,$EX98:$KQ98,#REF!)),"",OFFSET($A$4,0,BK98))</f>
        <v/>
      </c>
      <c r="BL99" s="19" t="str">
        <f ca="1">IF(OR(BL98="",COUNTIF($EX$3:$KQ$3,#REF!)=COUNTIFS($EX$3:$KQ$3,#REF!,$EX98:$KQ98,#REF!)),"",OFFSET($A$4,0,BL98))</f>
        <v/>
      </c>
      <c r="BM99" s="19" t="str">
        <f ca="1">IF(OR(BM98="",COUNTIF($EX$3:$KQ$3,#REF!)=COUNTIFS($EX$3:$KQ$3,#REF!,$EX98:$KQ98,#REF!)),"",OFFSET($A$4,0,BM98))</f>
        <v/>
      </c>
      <c r="BN99" s="19" t="str">
        <f ca="1">IF(OR(BN98="",COUNTIF($EX$3:$KQ$3,#REF!)=COUNTIFS($EX$3:$KQ$3,#REF!,$EX98:$KQ98,#REF!)),"",OFFSET($A$4,0,BN98))</f>
        <v/>
      </c>
      <c r="BO99" s="19" t="str">
        <f ca="1">IF(OR(BO98="",COUNTIF($EX$3:$KQ$3,#REF!)=COUNTIFS($EX$3:$KQ$3,#REF!,$EX98:$KQ98,#REF!)),"",OFFSET($A$4,0,BO98))</f>
        <v/>
      </c>
      <c r="BP99" s="19" t="str">
        <f ca="1">IF(OR(BP98="",COUNTIF($EX$3:$KQ$3,#REF!)=COUNTIFS($EX$3:$KQ$3,#REF!,$EX98:$KQ98,#REF!)),"",OFFSET($A$4,0,BP98))</f>
        <v/>
      </c>
      <c r="BQ99" s="19" t="str">
        <f ca="1">IF(OR(BQ98="",COUNTIF($EX$3:$KQ$3,#REF!)=COUNTIFS($EX$3:$KQ$3,#REF!,$EX98:$KQ98,#REF!)),"",OFFSET($A$4,0,BQ98))</f>
        <v/>
      </c>
      <c r="BR99" s="19" t="str">
        <f ca="1">IF(OR(BR98="",COUNTIF($EX$3:$KQ$3,#REF!)=COUNTIFS($EX$3:$KQ$3,#REF!,$EX98:$KQ98,#REF!)),"",OFFSET($A$4,0,BR98))</f>
        <v/>
      </c>
      <c r="BS99" s="19" t="str">
        <f ca="1">IF(OR(BS98="",COUNTIF($EX$3:$KQ$3,#REF!)=COUNTIFS($EX$3:$KQ$3,#REF!,$EX98:$KQ98,#REF!)),"",OFFSET($A$4,0,BS98))</f>
        <v/>
      </c>
      <c r="BT99" s="19" t="str">
        <f ca="1">IF(OR(BT98="",COUNTIF($EX$3:$KQ$3,#REF!)=COUNTIFS($EX$3:$KQ$3,#REF!,$EX98:$KQ98,#REF!)),"",OFFSET($A$4,0,BT98))</f>
        <v/>
      </c>
      <c r="BU99" s="19" t="str">
        <f ca="1">IF(OR(BU98="",COUNTIF($EX$3:$KQ$3,#REF!)=COUNTIFS($EX$3:$KQ$3,#REF!,$EX98:$KQ98,#REF!)),"",OFFSET($A$4,0,BU98))</f>
        <v/>
      </c>
      <c r="BV99" s="19" t="str">
        <f ca="1">IF(OR(BV98="",COUNTIF($EX$3:$KQ$3,#REF!)=COUNTIFS($EX$3:$KQ$3,#REF!,$EX98:$KQ98,#REF!)),"",OFFSET($A$4,0,BV98))</f>
        <v/>
      </c>
      <c r="BW99" s="19" t="str">
        <f ca="1">IF(OR(BW98="",COUNTIF($EX$3:$KQ$3,#REF!)=COUNTIFS($EX$3:$KQ$3,#REF!,$EX98:$KQ98,#REF!)),"",OFFSET($A$4,0,BW98))</f>
        <v/>
      </c>
      <c r="BX99" s="19" t="str">
        <f ca="1">IF(OR(BX98="",COUNTIF($EX$3:$KQ$3,#REF!)=COUNTIFS($EX$3:$KQ$3,#REF!,$EX98:$KQ98,#REF!)),"",OFFSET($A$4,0,BX98))</f>
        <v/>
      </c>
      <c r="BY99" s="19" t="str">
        <f ca="1">IF(OR(BY98="",COUNTIF($EX$3:$KQ$3,#REF!)=COUNTIFS($EX$3:$KQ$3,#REF!,$EX98:$KQ98,#REF!)),"",OFFSET($A$4,0,BY98))</f>
        <v/>
      </c>
      <c r="BZ99" s="19" t="str">
        <f ca="1">IF(OR(BZ98="",COUNTIF($EX$3:$KQ$3,#REF!)=COUNTIFS($EX$3:$KQ$3,#REF!,$EX98:$KQ98,#REF!)),"",OFFSET($A$4,0,BZ98))</f>
        <v/>
      </c>
      <c r="CA99" s="19" t="str">
        <f ca="1">IF(OR(CA98="",COUNTIF($EX$3:$KQ$3,#REF!)=COUNTIFS($EX$3:$KQ$3,#REF!,$EX98:$KQ98,#REF!)),"",OFFSET($A$4,0,CA98))</f>
        <v/>
      </c>
      <c r="CB99" s="19" t="str">
        <f ca="1">IF(OR(CB98="",COUNTIF($EX$3:$KQ$3,#REF!)=COUNTIFS($EX$3:$KQ$3,#REF!,$EX98:$KQ98,#REF!)),"",OFFSET($A$4,0,CB98))</f>
        <v/>
      </c>
      <c r="CC99" s="19" t="str">
        <f ca="1">IF(OR(CC98="",COUNTIF($EX$3:$KQ$3,#REF!)=COUNTIFS($EX$3:$KQ$3,#REF!,$EX98:$KQ98,#REF!)),"",OFFSET($A$4,0,CC98))</f>
        <v/>
      </c>
      <c r="CD99" s="19" t="str">
        <f ca="1">IF(OR(CD98="",COUNTIF($EX$3:$KQ$3,#REF!)=COUNTIFS($EX$3:$KQ$3,#REF!,$EX98:$KQ98,#REF!)),"",OFFSET($A$4,0,CD98))</f>
        <v/>
      </c>
      <c r="CE99" s="19" t="str">
        <f ca="1">IF(OR(CE98="",COUNTIF($EX$3:$KQ$3,#REF!)=COUNTIFS($EX$3:$KQ$3,#REF!,$EX98:$KQ98,#REF!)),"",OFFSET($A$4,0,CE98))</f>
        <v/>
      </c>
      <c r="CF99" s="19" t="str">
        <f ca="1">IF(OR(CF98="",COUNTIF($EX$3:$KQ$3,#REF!)=COUNTIFS($EX$3:$KQ$3,#REF!,$EX98:$KQ98,#REF!)),"",OFFSET($A$4,0,CF98))</f>
        <v/>
      </c>
      <c r="CG99" s="19" t="str">
        <f ca="1">IF(OR(CG98="",COUNTIF($EX$3:$KQ$3,#REF!)=COUNTIFS($EX$3:$KQ$3,#REF!,$EX98:$KQ98,#REF!)),"",OFFSET($A$4,0,CG98))</f>
        <v/>
      </c>
      <c r="CH99" s="19" t="str">
        <f ca="1">IF(OR(CH98="",COUNTIF($EX$3:$KQ$3,#REF!)=COUNTIFS($EX$3:$KQ$3,#REF!,$EX98:$KQ98,#REF!)),"",OFFSET($A$4,0,CH98))</f>
        <v/>
      </c>
      <c r="CI99" s="19" t="str">
        <f ca="1">IF(OR(CI98="",COUNTIF($EX$3:$KQ$3,#REF!)=COUNTIFS($EX$3:$KQ$3,#REF!,$EX98:$KQ98,#REF!)),"",OFFSET($A$4,0,CI98))</f>
        <v/>
      </c>
      <c r="CJ99" s="19" t="str">
        <f ca="1">IF(OR(CJ98="",COUNTIF($EX$3:$KQ$3,#REF!)=COUNTIFS($EX$3:$KQ$3,#REF!,$EX98:$KQ98,#REF!)),"",OFFSET($A$4,0,CJ98))</f>
        <v/>
      </c>
      <c r="CK99" s="19" t="str">
        <f ca="1">IF(OR(CK98="",COUNTIF($EX$3:$KQ$3,#REF!)=COUNTIFS($EX$3:$KQ$3,#REF!,$EX98:$KQ98,#REF!)),"",OFFSET($A$4,0,CK98))</f>
        <v/>
      </c>
      <c r="CL99" s="19" t="str">
        <f ca="1">IF(OR(CL98="",COUNTIF($EX$3:$KQ$3,#REF!)=COUNTIFS($EX$3:$KQ$3,#REF!,$EX98:$KQ98,#REF!)),"",OFFSET($A$4,0,CL98))</f>
        <v/>
      </c>
      <c r="CM99" s="19" t="str">
        <f ca="1">IF(OR(CM98="",COUNTIF($EX$3:$KQ$3,#REF!)=COUNTIFS($EX$3:$KQ$3,#REF!,$EX98:$KQ98,#REF!)),"",OFFSET($A$4,0,CM98))</f>
        <v/>
      </c>
      <c r="CN99" s="19" t="str">
        <f ca="1">IF(OR(CN98="",COUNTIF($EX$3:$KQ$3,#REF!)=COUNTIFS($EX$3:$KQ$3,#REF!,$EX98:$KQ98,#REF!)),"",OFFSET($A$4,0,CN98))</f>
        <v/>
      </c>
      <c r="CO99" s="19" t="str">
        <f ca="1">IF(OR(CO98="",COUNTIF($EX$3:$KQ$3,#REF!)=COUNTIFS($EX$3:$KQ$3,#REF!,$EX98:$KQ98,#REF!)),"",OFFSET($A$4,0,CO98))</f>
        <v/>
      </c>
      <c r="CP99" s="19" t="str">
        <f ca="1">IF(OR(CP98="",COUNTIF($EX$3:$KQ$3,#REF!)=COUNTIFS($EX$3:$KQ$3,#REF!,$EX98:$KQ98,#REF!)),"",OFFSET($A$4,0,CP98))</f>
        <v/>
      </c>
      <c r="CQ99" s="19" t="str">
        <f ca="1">IF(OR(CQ98="",COUNTIF($EX$3:$KQ$3,#REF!)=COUNTIFS($EX$3:$KQ$3,#REF!,$EX98:$KQ98,#REF!)),"",OFFSET($A$4,0,CQ98))</f>
        <v/>
      </c>
      <c r="CR99" s="19" t="str">
        <f ca="1">IF(OR(CR98="",COUNTIF($EX$3:$KQ$3,#REF!)=COUNTIFS($EX$3:$KQ$3,#REF!,$EX98:$KQ98,#REF!)),"",OFFSET($A$4,0,CR98))</f>
        <v/>
      </c>
      <c r="CS99" s="19" t="str">
        <f ca="1">IF(OR(CS98="",COUNTIF($EX$3:$KQ$3,#REF!)=COUNTIFS($EX$3:$KQ$3,#REF!,$EX98:$KQ98,#REF!)),"",OFFSET($A$4,0,CS98))</f>
        <v/>
      </c>
      <c r="CT99" s="19" t="str">
        <f ca="1">IF(OR(CT98="",COUNTIF($EX$3:$KQ$3,#REF!)=COUNTIFS($EX$3:$KQ$3,#REF!,$EX98:$KQ98,#REF!)),"",OFFSET($A$4,0,CT98))</f>
        <v/>
      </c>
      <c r="CU99" s="19" t="str">
        <f ca="1">IF(OR(CU98="",COUNTIF($EX$3:$KQ$3,#REF!)=COUNTIFS($EX$3:$KQ$3,#REF!,$EX98:$KQ98,#REF!)),"",OFFSET($A$4,0,CU98))</f>
        <v/>
      </c>
      <c r="CV99" s="19" t="str">
        <f ca="1">IF(OR(CV98="",COUNTIF($EX$3:$KQ$3,#REF!)=COUNTIFS($EX$3:$KQ$3,#REF!,$EX98:$KQ98,#REF!)),"",OFFSET($A$4,0,CV98))</f>
        <v/>
      </c>
      <c r="CW99" s="19" t="str">
        <f ca="1">IF(OR(CW98="",COUNTIF($EX$3:$KQ$3,#REF!)=COUNTIFS($EX$3:$KQ$3,#REF!,$EX98:$KQ98,#REF!)),"",OFFSET($A$4,0,CW98))</f>
        <v/>
      </c>
      <c r="CX99" s="19" t="str">
        <f ca="1">IF(OR(CX98="",COUNTIF($EX$3:$KQ$3,#REF!)=COUNTIFS($EX$3:$KQ$3,#REF!,$EX98:$KQ98,#REF!)),"",OFFSET($A$4,0,CX98))</f>
        <v/>
      </c>
      <c r="CY99" s="19" t="str">
        <f ca="1">IF(OR(CY98="",COUNTIF($EX$3:$KQ$3,#REF!)=COUNTIFS($EX$3:$KQ$3,#REF!,$EX98:$KQ98,#REF!)),"",OFFSET($A$4,0,CY98))</f>
        <v/>
      </c>
      <c r="CZ99" s="19" t="str">
        <f ca="1">IF(OR(CZ98="",COUNTIF($EX$3:$KQ$3,#REF!)=COUNTIFS($EX$3:$KQ$3,#REF!,$EX98:$KQ98,#REF!)),"",OFFSET($A$4,0,CZ98))</f>
        <v/>
      </c>
      <c r="DA99" s="19" t="str">
        <f ca="1">IF(OR(DA98="",COUNTIF($EX$3:$KQ$3,#REF!)=COUNTIFS($EX$3:$KQ$3,#REF!,$EX98:$KQ98,#REF!)),"",OFFSET($A$4,0,DA98))</f>
        <v/>
      </c>
      <c r="DB99" s="19" t="str">
        <f ca="1">IF(OR(DB98="",COUNTIF($EX$3:$KQ$3,#REF!)=COUNTIFS($EX$3:$KQ$3,#REF!,$EX98:$KQ98,#REF!)),"",OFFSET($A$4,0,DB98))</f>
        <v/>
      </c>
      <c r="DC99" s="19" t="str">
        <f ca="1">IF(OR(DC98="",COUNTIF($EX$3:$KQ$3,#REF!)=COUNTIFS($EX$3:$KQ$3,#REF!,$EX98:$KQ98,#REF!)),"",OFFSET($A$4,0,DC98))</f>
        <v/>
      </c>
      <c r="DD99" s="19" t="str">
        <f ca="1">IF(OR(DD98="",COUNTIF($EX$3:$KQ$3,#REF!)=COUNTIFS($EX$3:$KQ$3,#REF!,$EX98:$KQ98,#REF!)),"",OFFSET($A$4,0,DD98))</f>
        <v/>
      </c>
      <c r="DE99" s="19" t="str">
        <f ca="1">IF(OR(DE98="",COUNTIF($EX$3:$KQ$3,#REF!)=COUNTIFS($EX$3:$KQ$3,#REF!,$EX98:$KQ98,#REF!)),"",OFFSET($A$4,0,DE98))</f>
        <v/>
      </c>
      <c r="DF99" s="19" t="str">
        <f ca="1">IF(OR(DF98="",COUNTIF($EX$3:$KQ$3,#REF!)=COUNTIFS($EX$3:$KQ$3,#REF!,$EX98:$KQ98,#REF!)),"",OFFSET($A$4,0,DF98))</f>
        <v/>
      </c>
      <c r="DG99" s="19" t="str">
        <f ca="1">IF(OR(DG98="",COUNTIF($EX$3:$KQ$3,#REF!)=COUNTIFS($EX$3:$KQ$3,#REF!,$EX98:$KQ98,#REF!)),"",OFFSET($A$4,0,DG98))</f>
        <v/>
      </c>
      <c r="DH99" s="19" t="str">
        <f ca="1">IF(OR(DH98="",COUNTIF($EX$3:$KQ$3,#REF!)=COUNTIFS($EX$3:$KQ$3,#REF!,$EX98:$KQ98,#REF!)),"",OFFSET($A$4,0,DH98))</f>
        <v/>
      </c>
      <c r="DI99" s="19" t="str">
        <f ca="1">IF(OR(DI98="",COUNTIF($EX$3:$KQ$3,#REF!)=COUNTIFS($EX$3:$KQ$3,#REF!,$EX98:$KQ98,#REF!)),"",OFFSET($A$4,0,DI98))</f>
        <v/>
      </c>
      <c r="DJ99" s="19" t="str">
        <f ca="1">IF(OR(DJ98="",COUNTIF($EX$3:$KQ$3,#REF!)=COUNTIFS($EX$3:$KQ$3,#REF!,$EX98:$KQ98,#REF!)),"",OFFSET($A$4,0,DJ98))</f>
        <v/>
      </c>
      <c r="DK99" s="19" t="str">
        <f ca="1">IF(OR(DK98="",COUNTIF($EX$3:$KQ$3,#REF!)=COUNTIFS($EX$3:$KQ$3,#REF!,$EX98:$KQ98,#REF!)),"",OFFSET($A$4,0,DK98))</f>
        <v/>
      </c>
      <c r="DL99" s="19" t="str">
        <f ca="1">IF(OR(DL98="",COUNTIF($EX$3:$KQ$3,#REF!)=COUNTIFS($EX$3:$KQ$3,#REF!,$EX98:$KQ98,#REF!)),"",OFFSET($A$4,0,DL98))</f>
        <v/>
      </c>
      <c r="DM99" s="19" t="str">
        <f ca="1">IF(OR(DM98="",COUNTIF($EX$3:$KQ$3,#REF!)=COUNTIFS($EX$3:$KQ$3,#REF!,$EX98:$KQ98,#REF!)),"",OFFSET($A$4,0,DM98))</f>
        <v/>
      </c>
      <c r="DN99" s="19" t="str">
        <f ca="1">IF(OR(DN98="",COUNTIF($EX$3:$KQ$3,#REF!)=COUNTIFS($EX$3:$KQ$3,#REF!,$EX98:$KQ98,#REF!)),"",OFFSET($A$4,0,DN98))</f>
        <v/>
      </c>
      <c r="DO99" s="19" t="str">
        <f ca="1">IF(OR(DO98="",COUNTIF($EX$3:$KQ$3,#REF!)=COUNTIFS($EX$3:$KQ$3,#REF!,$EX98:$KQ98,#REF!)),"",OFFSET($A$4,0,DO98))</f>
        <v/>
      </c>
      <c r="DP99" s="19" t="str">
        <f ca="1">IF(OR(DP98="",COUNTIF($EX$3:$KQ$3,#REF!)=COUNTIFS($EX$3:$KQ$3,#REF!,$EX98:$KQ98,#REF!)),"",OFFSET($A$4,0,DP98))</f>
        <v/>
      </c>
      <c r="DQ99" s="19" t="str">
        <f ca="1">IF(OR(DQ98="",COUNTIF($EX$3:$KQ$3,#REF!)=COUNTIFS($EX$3:$KQ$3,#REF!,$EX98:$KQ98,#REF!)),"",OFFSET($A$4,0,DQ98))</f>
        <v/>
      </c>
      <c r="DR99" s="19" t="str">
        <f ca="1">IF(OR(DR98="",COUNTIF($EX$3:$KQ$3,#REF!)=COUNTIFS($EX$3:$KQ$3,#REF!,$EX98:$KQ98,#REF!)),"",OFFSET($A$4,0,DR98))</f>
        <v/>
      </c>
      <c r="DS99" s="19" t="str">
        <f ca="1">IF(OR(DS98="",COUNTIF($EX$3:$KQ$3,#REF!)=COUNTIFS($EX$3:$KQ$3,#REF!,$EX98:$KQ98,#REF!)),"",OFFSET($A$4,0,DS98))</f>
        <v/>
      </c>
      <c r="DT99" s="19" t="str">
        <f ca="1">IF(OR(DT98="",COUNTIF($EX$3:$KQ$3,#REF!)=COUNTIFS($EX$3:$KQ$3,#REF!,$EX98:$KQ98,#REF!)),"",OFFSET($A$4,0,DT98))</f>
        <v/>
      </c>
      <c r="DU99" s="19" t="str">
        <f ca="1">IF(OR(DU98="",COUNTIF($EX$3:$KQ$3,#REF!)=COUNTIFS($EX$3:$KQ$3,#REF!,$EX98:$KQ98,#REF!)),"",OFFSET($A$4,0,DU98))</f>
        <v/>
      </c>
      <c r="DV99" s="19" t="str">
        <f ca="1">IF(OR(DV98="",COUNTIF($EX$3:$KQ$3,#REF!)=COUNTIFS($EX$3:$KQ$3,#REF!,$EX98:$KQ98,#REF!)),"",OFFSET($A$4,0,DV98))</f>
        <v/>
      </c>
      <c r="DW99" s="19" t="str">
        <f ca="1">IF(OR(DW98="",COUNTIF($EX$3:$KQ$3,#REF!)=COUNTIFS($EX$3:$KQ$3,#REF!,$EX98:$KQ98,#REF!)),"",OFFSET($A$4,0,DW98))</f>
        <v/>
      </c>
      <c r="DX99" s="19" t="str">
        <f ca="1">IF(OR(DX98="",COUNTIF($EX$3:$KQ$3,#REF!)=COUNTIFS($EX$3:$KQ$3,#REF!,$EX98:$KQ98,#REF!)),"",OFFSET($A$4,0,DX98))</f>
        <v/>
      </c>
      <c r="DY99" s="19" t="str">
        <f ca="1">IF(OR(DY98="",COUNTIF($EX$3:$KQ$3,#REF!)=COUNTIFS($EX$3:$KQ$3,#REF!,$EX98:$KQ98,#REF!)),"",OFFSET($A$4,0,DY98))</f>
        <v/>
      </c>
      <c r="DZ99" s="19" t="str">
        <f ca="1">IF(OR(DZ98="",COUNTIF($EX$3:$KQ$3,#REF!)=COUNTIFS($EX$3:$KQ$3,#REF!,$EX98:$KQ98,#REF!)),"",OFFSET($A$4,0,DZ98))</f>
        <v/>
      </c>
      <c r="EA99" s="19" t="str">
        <f ca="1">IF(OR(EA98="",COUNTIF($EX$3:$KQ$3,#REF!)=COUNTIFS($EX$3:$KQ$3,#REF!,$EX98:$KQ98,#REF!)),"",OFFSET($A$4,0,EA98))</f>
        <v/>
      </c>
      <c r="EB99" s="19"/>
      <c r="EC99" s="19"/>
      <c r="ED99" s="19"/>
      <c r="EE99" s="19"/>
      <c r="EF99" s="19"/>
      <c r="EG99" s="19"/>
      <c r="EH99" s="19"/>
      <c r="EI99" s="19"/>
      <c r="EJ99" s="19"/>
      <c r="EK99" s="19"/>
      <c r="EL99" s="19"/>
      <c r="EM99" s="19"/>
      <c r="EN99" s="19"/>
      <c r="EO99" s="19"/>
      <c r="EP99" s="19"/>
      <c r="EQ99" s="19"/>
      <c r="ER99" s="19"/>
      <c r="ES99" s="19"/>
      <c r="ET99" s="19"/>
      <c r="EU99" s="19"/>
      <c r="EX99" s="19" t="str">
        <f t="shared" ca="1" si="612"/>
        <v/>
      </c>
      <c r="EY99" s="19" t="str">
        <f t="shared" ca="1" si="613"/>
        <v/>
      </c>
      <c r="EZ99" s="19" t="str">
        <f t="shared" ca="1" si="614"/>
        <v/>
      </c>
      <c r="FA99" s="19" t="str">
        <f t="shared" ca="1" si="615"/>
        <v/>
      </c>
      <c r="FB99" s="19" t="str">
        <f t="shared" ca="1" si="616"/>
        <v/>
      </c>
      <c r="FC99" s="19" t="str">
        <f t="shared" ca="1" si="617"/>
        <v/>
      </c>
      <c r="FD99" s="19" t="str">
        <f t="shared" ca="1" si="618"/>
        <v/>
      </c>
      <c r="FE99" s="19" t="str">
        <f t="shared" ca="1" si="619"/>
        <v/>
      </c>
      <c r="FF99" s="19" t="str">
        <f t="shared" ca="1" si="620"/>
        <v/>
      </c>
      <c r="FG99" s="19" t="str">
        <f t="shared" ca="1" si="621"/>
        <v/>
      </c>
      <c r="FH99" s="19" t="str">
        <f t="shared" ca="1" si="622"/>
        <v/>
      </c>
      <c r="FI99" s="19" t="str">
        <f t="shared" ca="1" si="623"/>
        <v/>
      </c>
      <c r="FJ99" s="19" t="str">
        <f t="shared" ca="1" si="624"/>
        <v/>
      </c>
      <c r="FK99" s="19" t="str">
        <f t="shared" ca="1" si="625"/>
        <v/>
      </c>
      <c r="FL99" s="19" t="str">
        <f t="shared" ca="1" si="626"/>
        <v/>
      </c>
      <c r="FM99" s="19" t="str">
        <f t="shared" ca="1" si="627"/>
        <v/>
      </c>
      <c r="FN99" s="19" t="str">
        <f t="shared" ca="1" si="628"/>
        <v/>
      </c>
      <c r="FO99" s="19" t="str">
        <f t="shared" ca="1" si="629"/>
        <v/>
      </c>
      <c r="FP99" s="19" t="str">
        <f t="shared" ca="1" si="630"/>
        <v/>
      </c>
      <c r="FQ99" s="19" t="str">
        <f t="shared" ca="1" si="631"/>
        <v/>
      </c>
      <c r="FR99" s="19" t="str">
        <f t="shared" ca="1" si="632"/>
        <v/>
      </c>
      <c r="FS99" s="19" t="str">
        <f t="shared" ca="1" si="633"/>
        <v/>
      </c>
      <c r="FT99" s="19" t="str">
        <f t="shared" ca="1" si="634"/>
        <v/>
      </c>
      <c r="FU99" s="19" t="str">
        <f t="shared" ca="1" si="635"/>
        <v/>
      </c>
      <c r="FV99" s="19" t="str">
        <f t="shared" ca="1" si="636"/>
        <v/>
      </c>
      <c r="FW99" s="19" t="str">
        <f t="shared" ca="1" si="637"/>
        <v/>
      </c>
      <c r="FX99" s="19" t="str">
        <f t="shared" ca="1" si="638"/>
        <v/>
      </c>
      <c r="FY99" s="19" t="str">
        <f t="shared" ca="1" si="639"/>
        <v/>
      </c>
      <c r="FZ99" s="19" t="str">
        <f t="shared" ca="1" si="640"/>
        <v/>
      </c>
      <c r="GA99" s="19" t="str">
        <f t="shared" ca="1" si="641"/>
        <v/>
      </c>
      <c r="GB99" s="19" t="str">
        <f t="shared" ca="1" si="642"/>
        <v/>
      </c>
      <c r="GC99" s="19" t="str">
        <f t="shared" ca="1" si="643"/>
        <v/>
      </c>
      <c r="GD99" s="19" t="str">
        <f t="shared" ca="1" si="644"/>
        <v/>
      </c>
      <c r="GE99" s="19" t="str">
        <f t="shared" ca="1" si="645"/>
        <v/>
      </c>
      <c r="GF99" s="19" t="str">
        <f t="shared" ca="1" si="646"/>
        <v/>
      </c>
      <c r="GG99" s="19" t="str">
        <f t="shared" ca="1" si="647"/>
        <v/>
      </c>
      <c r="GH99" s="19" t="str">
        <f t="shared" ca="1" si="648"/>
        <v/>
      </c>
      <c r="GI99" s="19" t="str">
        <f t="shared" ca="1" si="649"/>
        <v/>
      </c>
      <c r="GJ99" s="19" t="str">
        <f t="shared" ca="1" si="650"/>
        <v/>
      </c>
      <c r="GK99" s="19" t="str">
        <f t="shared" ca="1" si="651"/>
        <v/>
      </c>
      <c r="GL99" s="19" t="str">
        <f t="shared" ca="1" si="652"/>
        <v/>
      </c>
      <c r="GM99" s="19" t="str">
        <f t="shared" ca="1" si="653"/>
        <v/>
      </c>
      <c r="GN99" s="19" t="str">
        <f t="shared" ca="1" si="654"/>
        <v/>
      </c>
      <c r="GO99" s="19" t="str">
        <f t="shared" ca="1" si="655"/>
        <v/>
      </c>
      <c r="GP99" s="19" t="str">
        <f t="shared" ca="1" si="656"/>
        <v/>
      </c>
      <c r="GQ99" s="19" t="str">
        <f t="shared" ca="1" si="657"/>
        <v/>
      </c>
      <c r="GR99" s="19" t="str">
        <f t="shared" ca="1" si="658"/>
        <v/>
      </c>
      <c r="GS99" s="19" t="str">
        <f t="shared" ca="1" si="659"/>
        <v/>
      </c>
      <c r="GT99" s="19" t="str">
        <f t="shared" ca="1" si="660"/>
        <v/>
      </c>
      <c r="GU99" s="19" t="str">
        <f t="shared" ca="1" si="661"/>
        <v/>
      </c>
      <c r="GV99" s="19" t="str">
        <f t="shared" ca="1" si="662"/>
        <v/>
      </c>
      <c r="GW99" s="19" t="str">
        <f t="shared" ca="1" si="663"/>
        <v/>
      </c>
      <c r="GX99" s="19" t="str">
        <f t="shared" ca="1" si="664"/>
        <v/>
      </c>
      <c r="GY99" s="19" t="str">
        <f t="shared" ca="1" si="665"/>
        <v/>
      </c>
      <c r="GZ99" s="19" t="str">
        <f t="shared" ca="1" si="666"/>
        <v/>
      </c>
      <c r="HA99" s="19" t="str">
        <f t="shared" ca="1" si="667"/>
        <v/>
      </c>
      <c r="HB99" s="19" t="str">
        <f t="shared" ca="1" si="668"/>
        <v/>
      </c>
      <c r="HC99" s="19" t="str">
        <f t="shared" ca="1" si="669"/>
        <v/>
      </c>
      <c r="HD99" s="19" t="str">
        <f t="shared" ca="1" si="670"/>
        <v/>
      </c>
      <c r="HE99" s="19" t="str">
        <f t="shared" ca="1" si="671"/>
        <v/>
      </c>
      <c r="HF99" s="19" t="str">
        <f t="shared" ca="1" si="672"/>
        <v/>
      </c>
      <c r="HG99" s="19" t="str">
        <f t="shared" ca="1" si="673"/>
        <v/>
      </c>
      <c r="HH99" s="19" t="str">
        <f t="shared" ca="1" si="674"/>
        <v/>
      </c>
      <c r="HI99" s="19" t="str">
        <f t="shared" ca="1" si="675"/>
        <v/>
      </c>
      <c r="HJ99" s="19" t="str">
        <f t="shared" ca="1" si="676"/>
        <v/>
      </c>
      <c r="HK99" s="19" t="str">
        <f t="shared" ca="1" si="677"/>
        <v/>
      </c>
      <c r="HL99" s="19" t="str">
        <f t="shared" ca="1" si="678"/>
        <v/>
      </c>
      <c r="HM99" s="19" t="str">
        <f t="shared" ca="1" si="679"/>
        <v/>
      </c>
      <c r="HN99" s="19" t="str">
        <f t="shared" ca="1" si="680"/>
        <v/>
      </c>
      <c r="HO99" s="19" t="str">
        <f t="shared" ca="1" si="681"/>
        <v/>
      </c>
      <c r="HP99" s="19" t="str">
        <f t="shared" ca="1" si="682"/>
        <v/>
      </c>
      <c r="HQ99" s="19" t="str">
        <f t="shared" ca="1" si="683"/>
        <v/>
      </c>
      <c r="HR99" s="19" t="str">
        <f t="shared" ca="1" si="684"/>
        <v/>
      </c>
      <c r="HS99" s="19" t="str">
        <f t="shared" ca="1" si="685"/>
        <v/>
      </c>
      <c r="HT99" s="19" t="str">
        <f t="shared" ca="1" si="686"/>
        <v/>
      </c>
      <c r="HU99" s="19" t="str">
        <f t="shared" ca="1" si="687"/>
        <v/>
      </c>
      <c r="HV99" s="19" t="str">
        <f t="shared" ca="1" si="688"/>
        <v/>
      </c>
      <c r="HW99" s="19" t="str">
        <f t="shared" ca="1" si="689"/>
        <v/>
      </c>
      <c r="HX99" s="19" t="str">
        <f t="shared" ca="1" si="690"/>
        <v/>
      </c>
      <c r="HY99" s="19" t="str">
        <f t="shared" ca="1" si="691"/>
        <v/>
      </c>
      <c r="HZ99" s="19" t="str">
        <f t="shared" ca="1" si="692"/>
        <v/>
      </c>
      <c r="IA99" s="19" t="str">
        <f t="shared" ca="1" si="693"/>
        <v/>
      </c>
      <c r="IB99" s="19" t="str">
        <f t="shared" ca="1" si="694"/>
        <v/>
      </c>
      <c r="IC99" s="19" t="str">
        <f t="shared" ca="1" si="695"/>
        <v/>
      </c>
      <c r="ID99" s="19" t="str">
        <f t="shared" ca="1" si="696"/>
        <v/>
      </c>
      <c r="IE99" s="19" t="str">
        <f t="shared" ca="1" si="697"/>
        <v/>
      </c>
      <c r="IF99" s="19" t="str">
        <f t="shared" ca="1" si="698"/>
        <v/>
      </c>
      <c r="IG99" s="19" t="str">
        <f t="shared" ca="1" si="699"/>
        <v/>
      </c>
      <c r="IH99" s="19" t="str">
        <f t="shared" ca="1" si="700"/>
        <v/>
      </c>
      <c r="II99" s="19" t="str">
        <f t="shared" ca="1" si="701"/>
        <v/>
      </c>
      <c r="IJ99" s="19" t="str">
        <f t="shared" ca="1" si="702"/>
        <v/>
      </c>
      <c r="IK99" s="19" t="str">
        <f t="shared" ca="1" si="703"/>
        <v/>
      </c>
      <c r="IL99" s="19" t="str">
        <f t="shared" ca="1" si="704"/>
        <v/>
      </c>
      <c r="IM99" s="19" t="str">
        <f t="shared" ca="1" si="705"/>
        <v/>
      </c>
      <c r="IN99" s="19" t="str">
        <f t="shared" ca="1" si="706"/>
        <v/>
      </c>
      <c r="IO99" s="19" t="str">
        <f t="shared" ca="1" si="707"/>
        <v/>
      </c>
      <c r="IP99" s="19" t="str">
        <f t="shared" ca="1" si="708"/>
        <v/>
      </c>
      <c r="IQ99" s="19" t="str">
        <f t="shared" ca="1" si="709"/>
        <v/>
      </c>
      <c r="IR99" s="19" t="str">
        <f t="shared" ca="1" si="710"/>
        <v/>
      </c>
      <c r="IS99" s="19" t="str">
        <f t="shared" ca="1" si="711"/>
        <v/>
      </c>
      <c r="IT99" s="19" t="str">
        <f t="shared" ca="1" si="712"/>
        <v/>
      </c>
      <c r="IU99" s="19" t="str">
        <f t="shared" ca="1" si="713"/>
        <v/>
      </c>
      <c r="IV99" s="19" t="str">
        <f t="shared" ca="1" si="714"/>
        <v/>
      </c>
      <c r="IW99" s="19" t="str">
        <f t="shared" ca="1" si="715"/>
        <v/>
      </c>
      <c r="IX99" s="19" t="str">
        <f t="shared" ca="1" si="716"/>
        <v/>
      </c>
      <c r="IY99" s="19" t="str">
        <f t="shared" ca="1" si="717"/>
        <v/>
      </c>
      <c r="IZ99" s="19" t="str">
        <f t="shared" ca="1" si="718"/>
        <v/>
      </c>
      <c r="JA99" s="19" t="str">
        <f t="shared" ca="1" si="719"/>
        <v/>
      </c>
      <c r="JB99" s="19" t="str">
        <f t="shared" ca="1" si="720"/>
        <v/>
      </c>
      <c r="JC99" s="19" t="str">
        <f t="shared" ca="1" si="721"/>
        <v/>
      </c>
      <c r="JD99" s="19" t="str">
        <f t="shared" ca="1" si="722"/>
        <v/>
      </c>
      <c r="JE99" s="19" t="str">
        <f t="shared" ca="1" si="723"/>
        <v/>
      </c>
      <c r="JF99" s="19" t="str">
        <f t="shared" ca="1" si="724"/>
        <v/>
      </c>
      <c r="JG99" s="19" t="str">
        <f t="shared" ca="1" si="725"/>
        <v/>
      </c>
      <c r="JH99" s="19" t="str">
        <f t="shared" ca="1" si="726"/>
        <v/>
      </c>
      <c r="JI99" s="19" t="str">
        <f t="shared" ca="1" si="727"/>
        <v/>
      </c>
      <c r="JJ99" s="19" t="str">
        <f t="shared" ca="1" si="728"/>
        <v/>
      </c>
      <c r="JK99" s="19" t="str">
        <f t="shared" ca="1" si="729"/>
        <v/>
      </c>
      <c r="JL99" s="19" t="str">
        <f t="shared" ca="1" si="730"/>
        <v/>
      </c>
      <c r="JM99" s="19" t="str">
        <f t="shared" ca="1" si="731"/>
        <v/>
      </c>
      <c r="JN99" s="19" t="str">
        <f t="shared" ca="1" si="732"/>
        <v/>
      </c>
      <c r="JO99" s="19" t="str">
        <f t="shared" ca="1" si="733"/>
        <v/>
      </c>
      <c r="JP99" s="19" t="str">
        <f t="shared" ca="1" si="734"/>
        <v/>
      </c>
      <c r="JQ99" s="19" t="str">
        <f t="shared" ca="1" si="735"/>
        <v/>
      </c>
      <c r="JR99" s="19" t="str">
        <f t="shared" ca="1" si="736"/>
        <v/>
      </c>
      <c r="JS99" s="19" t="str">
        <f t="shared" ca="1" si="737"/>
        <v/>
      </c>
      <c r="JT99" s="19" t="str">
        <f t="shared" ca="1" si="738"/>
        <v/>
      </c>
      <c r="JU99" s="19" t="str">
        <f t="shared" ca="1" si="739"/>
        <v/>
      </c>
      <c r="JV99" s="19" t="str">
        <f t="shared" ca="1" si="740"/>
        <v/>
      </c>
      <c r="JW99" s="19" t="str">
        <f t="shared" ca="1" si="741"/>
        <v/>
      </c>
      <c r="JX99" s="19" t="str">
        <f t="shared" ca="1" si="742"/>
        <v/>
      </c>
      <c r="JY99" s="19" t="str">
        <f t="shared" ca="1" si="743"/>
        <v/>
      </c>
      <c r="JZ99" s="19" t="str">
        <f t="shared" ca="1" si="744"/>
        <v/>
      </c>
      <c r="KA99" s="19" t="str">
        <f t="shared" ca="1" si="745"/>
        <v/>
      </c>
      <c r="KB99" s="19" t="str">
        <f t="shared" ca="1" si="746"/>
        <v/>
      </c>
      <c r="KC99" s="19" t="str">
        <f t="shared" ca="1" si="747"/>
        <v/>
      </c>
      <c r="KD99" s="19" t="str">
        <f t="shared" ca="1" si="748"/>
        <v/>
      </c>
      <c r="KE99" s="19" t="str">
        <f t="shared" ca="1" si="749"/>
        <v/>
      </c>
      <c r="KF99" s="19" t="str">
        <f t="shared" ca="1" si="750"/>
        <v/>
      </c>
      <c r="KG99" s="19" t="str">
        <f t="shared" ca="1" si="751"/>
        <v/>
      </c>
      <c r="KH99" s="19" t="str">
        <f t="shared" ca="1" si="752"/>
        <v/>
      </c>
      <c r="KI99" s="19" t="str">
        <f t="shared" ca="1" si="753"/>
        <v/>
      </c>
      <c r="KJ99" s="19" t="str">
        <f t="shared" ca="1" si="754"/>
        <v/>
      </c>
      <c r="KK99" s="19" t="str">
        <f t="shared" ca="1" si="755"/>
        <v/>
      </c>
      <c r="KL99" s="19" t="str">
        <f t="shared" ca="1" si="756"/>
        <v/>
      </c>
      <c r="KM99" s="19" t="str">
        <f t="shared" ca="1" si="757"/>
        <v/>
      </c>
      <c r="KN99" s="19" t="str">
        <f t="shared" ca="1" si="758"/>
        <v/>
      </c>
      <c r="KO99" s="19" t="str">
        <f t="shared" ca="1" si="759"/>
        <v/>
      </c>
      <c r="KP99" s="19" t="str">
        <f t="shared" ca="1" si="760"/>
        <v/>
      </c>
      <c r="KQ99" s="19" t="str">
        <f t="shared" ca="1" si="761"/>
        <v/>
      </c>
    </row>
    <row r="100" spans="3:303" x14ac:dyDescent="0.3">
      <c r="C100" s="19" t="str">
        <f t="shared" ca="1" si="603"/>
        <v/>
      </c>
      <c r="D100" s="19" t="str">
        <f t="shared" ca="1" si="604"/>
        <v/>
      </c>
      <c r="E100" s="19" t="str">
        <f t="shared" ca="1" si="605"/>
        <v/>
      </c>
      <c r="F100" s="19" t="str">
        <f t="shared" ca="1" si="606"/>
        <v/>
      </c>
      <c r="G100" s="19" t="str">
        <f t="shared" ca="1" si="607"/>
        <v/>
      </c>
      <c r="H100" s="19" t="str">
        <f t="shared" ca="1" si="608"/>
        <v/>
      </c>
      <c r="I100" s="19" t="str">
        <f t="shared" ca="1" si="609"/>
        <v/>
      </c>
      <c r="J100" s="19" t="str">
        <f t="shared" ca="1" si="610"/>
        <v/>
      </c>
      <c r="K100" s="19" t="str">
        <f t="shared" ca="1" si="611"/>
        <v/>
      </c>
      <c r="L100" s="19" t="str">
        <f ca="1">IF(OR(L99="",COUNTIF($EX$3:$KQ$3,#REF!)=COUNTIFS($EX$3:$KQ$3,#REF!,$EX99:$KQ99,#REF!)),"",OFFSET($A$4,0,L99))</f>
        <v/>
      </c>
      <c r="M100" s="19" t="str">
        <f ca="1">IF(OR(M99="",COUNTIF($EX$3:$KQ$3,#REF!)=COUNTIFS($EX$3:$KQ$3,#REF!,$EX99:$KQ99,#REF!)),"",OFFSET($A$4,0,M99))</f>
        <v/>
      </c>
      <c r="N100" s="19" t="str">
        <f ca="1">IF(OR(N99="",COUNTIF($EX$3:$KQ$3,#REF!)=COUNTIFS($EX$3:$KQ$3,#REF!,$EX99:$KQ99,#REF!)),"",OFFSET($A$4,0,N99))</f>
        <v/>
      </c>
      <c r="O100" s="19" t="str">
        <f ca="1">IF(OR(O99="",COUNTIF($EX$3:$KQ$3,#REF!)=COUNTIFS($EX$3:$KQ$3,#REF!,$EX99:$KQ99,#REF!)),"",OFFSET($A$4,0,O99))</f>
        <v/>
      </c>
      <c r="P100" s="19" t="str">
        <f ca="1">IF(OR(P99="",COUNTIF($EX$3:$KQ$3,#REF!)=COUNTIFS($EX$3:$KQ$3,#REF!,$EX99:$KQ99,#REF!)),"",OFFSET($A$4,0,P99))</f>
        <v/>
      </c>
      <c r="Q100" s="19" t="str">
        <f ca="1">IF(OR(Q99="",COUNTIF($EX$3:$KQ$3,#REF!)=COUNTIFS($EX$3:$KQ$3,#REF!,$EX99:$KQ99,#REF!)),"",OFFSET($A$4,0,Q99))</f>
        <v/>
      </c>
      <c r="R100" s="19" t="str">
        <f ca="1">IF(OR(R99="",COUNTIF($EX$3:$KQ$3,#REF!)=COUNTIFS($EX$3:$KQ$3,#REF!,$EX99:$KQ99,#REF!)),"",OFFSET($A$4,0,R99))</f>
        <v/>
      </c>
      <c r="S100" s="19" t="str">
        <f ca="1">IF(OR(S99="",COUNTIF($EX$3:$KQ$3,#REF!)=COUNTIFS($EX$3:$KQ$3,#REF!,$EX99:$KQ99,#REF!)),"",OFFSET($A$4,0,S99))</f>
        <v/>
      </c>
      <c r="T100" s="19" t="str">
        <f ca="1">IF(OR(T99="",COUNTIF($EX$3:$KQ$3,#REF!)=COUNTIFS($EX$3:$KQ$3,#REF!,$EX99:$KQ99,#REF!)),"",OFFSET($A$4,0,T99))</f>
        <v/>
      </c>
      <c r="U100" s="19" t="str">
        <f ca="1">IF(OR(U99="",COUNTIF($EX$3:$KQ$3,#REF!)=COUNTIFS($EX$3:$KQ$3,#REF!,$EX99:$KQ99,#REF!)),"",OFFSET($A$4,0,U99))</f>
        <v/>
      </c>
      <c r="V100" s="19" t="str">
        <f ca="1">IF(OR(V99="",COUNTIF($EX$3:$KQ$3,#REF!)=COUNTIFS($EX$3:$KQ$3,#REF!,$EX99:$KQ99,#REF!)),"",OFFSET($A$4,0,V99))</f>
        <v/>
      </c>
      <c r="W100" s="19" t="str">
        <f ca="1">IF(OR(W99="",COUNTIF($EX$3:$KQ$3,#REF!)=COUNTIFS($EX$3:$KQ$3,#REF!,$EX99:$KQ99,#REF!)),"",OFFSET($A$4,0,W99))</f>
        <v/>
      </c>
      <c r="X100" s="19" t="str">
        <f ca="1">IF(OR(X99="",COUNTIF($EX$3:$KQ$3,#REF!)=COUNTIFS($EX$3:$KQ$3,#REF!,$EX99:$KQ99,#REF!)),"",OFFSET($A$4,0,X99))</f>
        <v/>
      </c>
      <c r="Y100" s="19" t="str">
        <f ca="1">IF(OR(Y99="",COUNTIF($EX$3:$KQ$3,#REF!)=COUNTIFS($EX$3:$KQ$3,#REF!,$EX99:$KQ99,#REF!)),"",OFFSET($A$4,0,Y99))</f>
        <v/>
      </c>
      <c r="Z100" s="19" t="str">
        <f ca="1">IF(OR(Z99="",COUNTIF($EX$3:$KQ$3,#REF!)=COUNTIFS($EX$3:$KQ$3,#REF!,$EX99:$KQ99,#REF!)),"",OFFSET($A$4,0,Z99))</f>
        <v/>
      </c>
      <c r="AA100" s="19" t="str">
        <f ca="1">IF(OR(AA99="",COUNTIF($EX$3:$KQ$3,#REF!)=COUNTIFS($EX$3:$KQ$3,#REF!,$EX99:$KQ99,#REF!)),"",OFFSET($A$4,0,AA99))</f>
        <v/>
      </c>
      <c r="AB100" s="19" t="str">
        <f ca="1">IF(OR(AB99="",COUNTIF($EX$3:$KQ$3,#REF!)=COUNTIFS($EX$3:$KQ$3,#REF!,$EX99:$KQ99,#REF!)),"",OFFSET($A$4,0,AB99))</f>
        <v/>
      </c>
      <c r="AC100" s="19" t="str">
        <f ca="1">IF(OR(AC99="",COUNTIF($EX$3:$KQ$3,#REF!)=COUNTIFS($EX$3:$KQ$3,#REF!,$EX99:$KQ99,#REF!)),"",OFFSET($A$4,0,AC99))</f>
        <v/>
      </c>
      <c r="AD100" s="19" t="str">
        <f ca="1">IF(OR(AD99="",COUNTIF($EX$3:$KQ$3,#REF!)=COUNTIFS($EX$3:$KQ$3,#REF!,$EX99:$KQ99,#REF!)),"",OFFSET($A$4,0,AD99))</f>
        <v/>
      </c>
      <c r="AE100" s="19" t="str">
        <f ca="1">IF(OR(AE99="",COUNTIF($EX$3:$KQ$3,#REF!)=COUNTIFS($EX$3:$KQ$3,#REF!,$EX99:$KQ99,#REF!)),"",OFFSET($A$4,0,AE99))</f>
        <v/>
      </c>
      <c r="AF100" s="19" t="str">
        <f ca="1">IF(OR(AF99="",COUNTIF($EX$3:$KQ$3,#REF!)=COUNTIFS($EX$3:$KQ$3,#REF!,$EX99:$KQ99,#REF!)),"",OFFSET($A$4,0,AF99))</f>
        <v/>
      </c>
      <c r="AG100" s="19" t="str">
        <f ca="1">IF(OR(AG99="",COUNTIF($EX$3:$KQ$3,#REF!)=COUNTIFS($EX$3:$KQ$3,#REF!,$EX99:$KQ99,#REF!)),"",OFFSET($A$4,0,AG99))</f>
        <v/>
      </c>
      <c r="AH100" s="19" t="str">
        <f ca="1">IF(OR(AH99="",COUNTIF($EX$3:$KQ$3,#REF!)=COUNTIFS($EX$3:$KQ$3,#REF!,$EX99:$KQ99,#REF!)),"",OFFSET($A$4,0,AH99))</f>
        <v/>
      </c>
      <c r="AI100" s="19" t="str">
        <f ca="1">IF(OR(AI99="",COUNTIF($EX$3:$KQ$3,#REF!)=COUNTIFS($EX$3:$KQ$3,#REF!,$EX99:$KQ99,#REF!)),"",OFFSET($A$4,0,AI99))</f>
        <v/>
      </c>
      <c r="AJ100" s="19" t="str">
        <f ca="1">IF(OR(AJ99="",COUNTIF($EX$3:$KQ$3,#REF!)=COUNTIFS($EX$3:$KQ$3,#REF!,$EX99:$KQ99,#REF!)),"",OFFSET($A$4,0,AJ99))</f>
        <v/>
      </c>
      <c r="AK100" s="19" t="str">
        <f ca="1">IF(OR(AK99="",COUNTIF($EX$3:$KQ$3,#REF!)=COUNTIFS($EX$3:$KQ$3,#REF!,$EX99:$KQ99,#REF!)),"",OFFSET($A$4,0,AK99))</f>
        <v/>
      </c>
      <c r="AL100" s="19" t="str">
        <f ca="1">IF(OR(AL99="",COUNTIF($EX$3:$KQ$3,#REF!)=COUNTIFS($EX$3:$KQ$3,#REF!,$EX99:$KQ99,#REF!)),"",OFFSET($A$4,0,AL99))</f>
        <v/>
      </c>
      <c r="AM100" s="19" t="str">
        <f ca="1">IF(OR(AM99="",COUNTIF($EX$3:$KQ$3,#REF!)=COUNTIFS($EX$3:$KQ$3,#REF!,$EX99:$KQ99,#REF!)),"",OFFSET($A$4,0,AM99))</f>
        <v/>
      </c>
      <c r="AN100" s="19" t="str">
        <f ca="1">IF(OR(AN99="",COUNTIF($EX$3:$KQ$3,#REF!)=COUNTIFS($EX$3:$KQ$3,#REF!,$EX99:$KQ99,#REF!)),"",OFFSET($A$4,0,AN99))</f>
        <v/>
      </c>
      <c r="AO100" s="19" t="str">
        <f ca="1">IF(OR(AO99="",COUNTIF($EX$3:$KQ$3,#REF!)=COUNTIFS($EX$3:$KQ$3,#REF!,$EX99:$KQ99,#REF!)),"",OFFSET($A$4,0,AO99))</f>
        <v/>
      </c>
      <c r="AP100" s="19" t="str">
        <f ca="1">IF(OR(AP99="",COUNTIF($EX$3:$KQ$3,#REF!)=COUNTIFS($EX$3:$KQ$3,#REF!,$EX99:$KQ99,#REF!)),"",OFFSET($A$4,0,AP99))</f>
        <v/>
      </c>
      <c r="AQ100" s="19" t="str">
        <f ca="1">IF(OR(AQ99="",COUNTIF($EX$3:$KQ$3,#REF!)=COUNTIFS($EX$3:$KQ$3,#REF!,$EX99:$KQ99,#REF!)),"",OFFSET($A$4,0,AQ99))</f>
        <v/>
      </c>
      <c r="AR100" s="19" t="str">
        <f ca="1">IF(OR(AR99="",COUNTIF($EX$3:$KQ$3,#REF!)=COUNTIFS($EX$3:$KQ$3,#REF!,$EX99:$KQ99,#REF!)),"",OFFSET($A$4,0,AR99))</f>
        <v/>
      </c>
      <c r="AS100" s="19" t="str">
        <f ca="1">IF(OR(AS99="",COUNTIF($EX$3:$KQ$3,#REF!)=COUNTIFS($EX$3:$KQ$3,#REF!,$EX99:$KQ99,#REF!)),"",OFFSET($A$4,0,AS99))</f>
        <v/>
      </c>
      <c r="AT100" s="19" t="str">
        <f ca="1">IF(OR(AT99="",COUNTIF($EX$3:$KQ$3,#REF!)=COUNTIFS($EX$3:$KQ$3,#REF!,$EX99:$KQ99,#REF!)),"",OFFSET($A$4,0,AT99))</f>
        <v/>
      </c>
      <c r="AU100" s="19" t="str">
        <f ca="1">IF(OR(AU99="",COUNTIF($EX$3:$KQ$3,#REF!)=COUNTIFS($EX$3:$KQ$3,#REF!,$EX99:$KQ99,#REF!)),"",OFFSET($A$4,0,AU99))</f>
        <v/>
      </c>
      <c r="AV100" s="19" t="str">
        <f ca="1">IF(OR(AV99="",COUNTIF($EX$3:$KQ$3,#REF!)=COUNTIFS($EX$3:$KQ$3,#REF!,$EX99:$KQ99,#REF!)),"",OFFSET($A$4,0,AV99))</f>
        <v/>
      </c>
      <c r="AW100" s="19" t="str">
        <f ca="1">IF(OR(AW99="",COUNTIF($EX$3:$KQ$3,#REF!)=COUNTIFS($EX$3:$KQ$3,#REF!,$EX99:$KQ99,#REF!)),"",OFFSET($A$4,0,AW99))</f>
        <v/>
      </c>
      <c r="AX100" s="19" t="str">
        <f ca="1">IF(OR(AX99="",COUNTIF($EX$3:$KQ$3,#REF!)=COUNTIFS($EX$3:$KQ$3,#REF!,$EX99:$KQ99,#REF!)),"",OFFSET($A$4,0,AX99))</f>
        <v/>
      </c>
      <c r="AY100" s="19" t="str">
        <f ca="1">IF(OR(AY99="",COUNTIF($EX$3:$KQ$3,#REF!)=COUNTIFS($EX$3:$KQ$3,#REF!,$EX99:$KQ99,#REF!)),"",OFFSET($A$4,0,AY99))</f>
        <v/>
      </c>
      <c r="AZ100" s="19" t="str">
        <f ca="1">IF(OR(AZ99="",COUNTIF($EX$3:$KQ$3,#REF!)=COUNTIFS($EX$3:$KQ$3,#REF!,$EX99:$KQ99,#REF!)),"",OFFSET($A$4,0,AZ99))</f>
        <v/>
      </c>
      <c r="BA100" s="19" t="str">
        <f ca="1">IF(OR(BA99="",COUNTIF($EX$3:$KQ$3,#REF!)=COUNTIFS($EX$3:$KQ$3,#REF!,$EX99:$KQ99,#REF!)),"",OFFSET($A$4,0,BA99))</f>
        <v/>
      </c>
      <c r="BB100" s="19" t="str">
        <f ca="1">IF(OR(BB99="",COUNTIF($EX$3:$KQ$3,#REF!)=COUNTIFS($EX$3:$KQ$3,#REF!,$EX99:$KQ99,#REF!)),"",OFFSET($A$4,0,BB99))</f>
        <v/>
      </c>
      <c r="BC100" s="19" t="str">
        <f ca="1">IF(OR(BC99="",COUNTIF($EX$3:$KQ$3,#REF!)=COUNTIFS($EX$3:$KQ$3,#REF!,$EX99:$KQ99,#REF!)),"",OFFSET($A$4,0,BC99))</f>
        <v/>
      </c>
      <c r="BD100" s="19" t="str">
        <f ca="1">IF(OR(BD99="",COUNTIF($EX$3:$KQ$3,#REF!)=COUNTIFS($EX$3:$KQ$3,#REF!,$EX99:$KQ99,#REF!)),"",OFFSET($A$4,0,BD99))</f>
        <v/>
      </c>
      <c r="BE100" s="19" t="str">
        <f ca="1">IF(OR(BE99="",COUNTIF($EX$3:$KQ$3,#REF!)=COUNTIFS($EX$3:$KQ$3,#REF!,$EX99:$KQ99,#REF!)),"",OFFSET($A$4,0,BE99))</f>
        <v/>
      </c>
      <c r="BF100" s="19" t="str">
        <f ca="1">IF(OR(BF99="",COUNTIF($EX$3:$KQ$3,#REF!)=COUNTIFS($EX$3:$KQ$3,#REF!,$EX99:$KQ99,#REF!)),"",OFFSET($A$4,0,BF99))</f>
        <v/>
      </c>
      <c r="BG100" s="19" t="str">
        <f ca="1">IF(OR(BG99="",COUNTIF($EX$3:$KQ$3,#REF!)=COUNTIFS($EX$3:$KQ$3,#REF!,$EX99:$KQ99,#REF!)),"",OFFSET($A$4,0,BG99))</f>
        <v/>
      </c>
      <c r="BH100" s="19" t="str">
        <f ca="1">IF(OR(BH99="",COUNTIF($EX$3:$KQ$3,#REF!)=COUNTIFS($EX$3:$KQ$3,#REF!,$EX99:$KQ99,#REF!)),"",OFFSET($A$4,0,BH99))</f>
        <v/>
      </c>
      <c r="BI100" s="19" t="str">
        <f ca="1">IF(OR(BI99="",COUNTIF($EX$3:$KQ$3,#REF!)=COUNTIFS($EX$3:$KQ$3,#REF!,$EX99:$KQ99,#REF!)),"",OFFSET($A$4,0,BI99))</f>
        <v/>
      </c>
      <c r="BJ100" s="19" t="str">
        <f ca="1">IF(OR(BJ99="",COUNTIF($EX$3:$KQ$3,#REF!)=COUNTIFS($EX$3:$KQ$3,#REF!,$EX99:$KQ99,#REF!)),"",OFFSET($A$4,0,BJ99))</f>
        <v/>
      </c>
      <c r="BK100" s="19" t="str">
        <f ca="1">IF(OR(BK99="",COUNTIF($EX$3:$KQ$3,#REF!)=COUNTIFS($EX$3:$KQ$3,#REF!,$EX99:$KQ99,#REF!)),"",OFFSET($A$4,0,BK99))</f>
        <v/>
      </c>
      <c r="BL100" s="19" t="str">
        <f ca="1">IF(OR(BL99="",COUNTIF($EX$3:$KQ$3,#REF!)=COUNTIFS($EX$3:$KQ$3,#REF!,$EX99:$KQ99,#REF!)),"",OFFSET($A$4,0,BL99))</f>
        <v/>
      </c>
      <c r="BM100" s="19" t="str">
        <f ca="1">IF(OR(BM99="",COUNTIF($EX$3:$KQ$3,#REF!)=COUNTIFS($EX$3:$KQ$3,#REF!,$EX99:$KQ99,#REF!)),"",OFFSET($A$4,0,BM99))</f>
        <v/>
      </c>
      <c r="BN100" s="19" t="str">
        <f ca="1">IF(OR(BN99="",COUNTIF($EX$3:$KQ$3,#REF!)=COUNTIFS($EX$3:$KQ$3,#REF!,$EX99:$KQ99,#REF!)),"",OFFSET($A$4,0,BN99))</f>
        <v/>
      </c>
      <c r="BO100" s="19" t="str">
        <f ca="1">IF(OR(BO99="",COUNTIF($EX$3:$KQ$3,#REF!)=COUNTIFS($EX$3:$KQ$3,#REF!,$EX99:$KQ99,#REF!)),"",OFFSET($A$4,0,BO99))</f>
        <v/>
      </c>
      <c r="BP100" s="19" t="str">
        <f ca="1">IF(OR(BP99="",COUNTIF($EX$3:$KQ$3,#REF!)=COUNTIFS($EX$3:$KQ$3,#REF!,$EX99:$KQ99,#REF!)),"",OFFSET($A$4,0,BP99))</f>
        <v/>
      </c>
      <c r="BQ100" s="19" t="str">
        <f ca="1">IF(OR(BQ99="",COUNTIF($EX$3:$KQ$3,#REF!)=COUNTIFS($EX$3:$KQ$3,#REF!,$EX99:$KQ99,#REF!)),"",OFFSET($A$4,0,BQ99))</f>
        <v/>
      </c>
      <c r="BR100" s="19" t="str">
        <f ca="1">IF(OR(BR99="",COUNTIF($EX$3:$KQ$3,#REF!)=COUNTIFS($EX$3:$KQ$3,#REF!,$EX99:$KQ99,#REF!)),"",OFFSET($A$4,0,BR99))</f>
        <v/>
      </c>
      <c r="BS100" s="19" t="str">
        <f ca="1">IF(OR(BS99="",COUNTIF($EX$3:$KQ$3,#REF!)=COUNTIFS($EX$3:$KQ$3,#REF!,$EX99:$KQ99,#REF!)),"",OFFSET($A$4,0,BS99))</f>
        <v/>
      </c>
      <c r="BT100" s="19" t="str">
        <f ca="1">IF(OR(BT99="",COUNTIF($EX$3:$KQ$3,#REF!)=COUNTIFS($EX$3:$KQ$3,#REF!,$EX99:$KQ99,#REF!)),"",OFFSET($A$4,0,BT99))</f>
        <v/>
      </c>
      <c r="BU100" s="19" t="str">
        <f ca="1">IF(OR(BU99="",COUNTIF($EX$3:$KQ$3,#REF!)=COUNTIFS($EX$3:$KQ$3,#REF!,$EX99:$KQ99,#REF!)),"",OFFSET($A$4,0,BU99))</f>
        <v/>
      </c>
      <c r="BV100" s="19" t="str">
        <f ca="1">IF(OR(BV99="",COUNTIF($EX$3:$KQ$3,#REF!)=COUNTIFS($EX$3:$KQ$3,#REF!,$EX99:$KQ99,#REF!)),"",OFFSET($A$4,0,BV99))</f>
        <v/>
      </c>
      <c r="BW100" s="19" t="str">
        <f ca="1">IF(OR(BW99="",COUNTIF($EX$3:$KQ$3,#REF!)=COUNTIFS($EX$3:$KQ$3,#REF!,$EX99:$KQ99,#REF!)),"",OFFSET($A$4,0,BW99))</f>
        <v/>
      </c>
      <c r="BX100" s="19" t="str">
        <f ca="1">IF(OR(BX99="",COUNTIF($EX$3:$KQ$3,#REF!)=COUNTIFS($EX$3:$KQ$3,#REF!,$EX99:$KQ99,#REF!)),"",OFFSET($A$4,0,BX99))</f>
        <v/>
      </c>
      <c r="BY100" s="19" t="str">
        <f ca="1">IF(OR(BY99="",COUNTIF($EX$3:$KQ$3,#REF!)=COUNTIFS($EX$3:$KQ$3,#REF!,$EX99:$KQ99,#REF!)),"",OFFSET($A$4,0,BY99))</f>
        <v/>
      </c>
      <c r="BZ100" s="19" t="str">
        <f ca="1">IF(OR(BZ99="",COUNTIF($EX$3:$KQ$3,#REF!)=COUNTIFS($EX$3:$KQ$3,#REF!,$EX99:$KQ99,#REF!)),"",OFFSET($A$4,0,BZ99))</f>
        <v/>
      </c>
      <c r="CA100" s="19" t="str">
        <f ca="1">IF(OR(CA99="",COUNTIF($EX$3:$KQ$3,#REF!)=COUNTIFS($EX$3:$KQ$3,#REF!,$EX99:$KQ99,#REF!)),"",OFFSET($A$4,0,CA99))</f>
        <v/>
      </c>
      <c r="CB100" s="19" t="str">
        <f ca="1">IF(OR(CB99="",COUNTIF($EX$3:$KQ$3,#REF!)=COUNTIFS($EX$3:$KQ$3,#REF!,$EX99:$KQ99,#REF!)),"",OFFSET($A$4,0,CB99))</f>
        <v/>
      </c>
      <c r="CC100" s="19" t="str">
        <f ca="1">IF(OR(CC99="",COUNTIF($EX$3:$KQ$3,#REF!)=COUNTIFS($EX$3:$KQ$3,#REF!,$EX99:$KQ99,#REF!)),"",OFFSET($A$4,0,CC99))</f>
        <v/>
      </c>
      <c r="CD100" s="19" t="str">
        <f ca="1">IF(OR(CD99="",COUNTIF($EX$3:$KQ$3,#REF!)=COUNTIFS($EX$3:$KQ$3,#REF!,$EX99:$KQ99,#REF!)),"",OFFSET($A$4,0,CD99))</f>
        <v/>
      </c>
      <c r="CE100" s="19" t="str">
        <f ca="1">IF(OR(CE99="",COUNTIF($EX$3:$KQ$3,#REF!)=COUNTIFS($EX$3:$KQ$3,#REF!,$EX99:$KQ99,#REF!)),"",OFFSET($A$4,0,CE99))</f>
        <v/>
      </c>
      <c r="CF100" s="19" t="str">
        <f ca="1">IF(OR(CF99="",COUNTIF($EX$3:$KQ$3,#REF!)=COUNTIFS($EX$3:$KQ$3,#REF!,$EX99:$KQ99,#REF!)),"",OFFSET($A$4,0,CF99))</f>
        <v/>
      </c>
      <c r="CG100" s="19" t="str">
        <f ca="1">IF(OR(CG99="",COUNTIF($EX$3:$KQ$3,#REF!)=COUNTIFS($EX$3:$KQ$3,#REF!,$EX99:$KQ99,#REF!)),"",OFFSET($A$4,0,CG99))</f>
        <v/>
      </c>
      <c r="CH100" s="19" t="str">
        <f ca="1">IF(OR(CH99="",COUNTIF($EX$3:$KQ$3,#REF!)=COUNTIFS($EX$3:$KQ$3,#REF!,$EX99:$KQ99,#REF!)),"",OFFSET($A$4,0,CH99))</f>
        <v/>
      </c>
      <c r="CI100" s="19" t="str">
        <f ca="1">IF(OR(CI99="",COUNTIF($EX$3:$KQ$3,#REF!)=COUNTIFS($EX$3:$KQ$3,#REF!,$EX99:$KQ99,#REF!)),"",OFFSET($A$4,0,CI99))</f>
        <v/>
      </c>
      <c r="CJ100" s="19" t="str">
        <f ca="1">IF(OR(CJ99="",COUNTIF($EX$3:$KQ$3,#REF!)=COUNTIFS($EX$3:$KQ$3,#REF!,$EX99:$KQ99,#REF!)),"",OFFSET($A$4,0,CJ99))</f>
        <v/>
      </c>
      <c r="CK100" s="19" t="str">
        <f ca="1">IF(OR(CK99="",COUNTIF($EX$3:$KQ$3,#REF!)=COUNTIFS($EX$3:$KQ$3,#REF!,$EX99:$KQ99,#REF!)),"",OFFSET($A$4,0,CK99))</f>
        <v/>
      </c>
      <c r="CL100" s="19" t="str">
        <f ca="1">IF(OR(CL99="",COUNTIF($EX$3:$KQ$3,#REF!)=COUNTIFS($EX$3:$KQ$3,#REF!,$EX99:$KQ99,#REF!)),"",OFFSET($A$4,0,CL99))</f>
        <v/>
      </c>
      <c r="CM100" s="19" t="str">
        <f ca="1">IF(OR(CM99="",COUNTIF($EX$3:$KQ$3,#REF!)=COUNTIFS($EX$3:$KQ$3,#REF!,$EX99:$KQ99,#REF!)),"",OFFSET($A$4,0,CM99))</f>
        <v/>
      </c>
      <c r="CN100" s="19" t="str">
        <f ca="1">IF(OR(CN99="",COUNTIF($EX$3:$KQ$3,#REF!)=COUNTIFS($EX$3:$KQ$3,#REF!,$EX99:$KQ99,#REF!)),"",OFFSET($A$4,0,CN99))</f>
        <v/>
      </c>
      <c r="CO100" s="19" t="str">
        <f ca="1">IF(OR(CO99="",COUNTIF($EX$3:$KQ$3,#REF!)=COUNTIFS($EX$3:$KQ$3,#REF!,$EX99:$KQ99,#REF!)),"",OFFSET($A$4,0,CO99))</f>
        <v/>
      </c>
      <c r="CP100" s="19" t="str">
        <f ca="1">IF(OR(CP99="",COUNTIF($EX$3:$KQ$3,#REF!)=COUNTIFS($EX$3:$KQ$3,#REF!,$EX99:$KQ99,#REF!)),"",OFFSET($A$4,0,CP99))</f>
        <v/>
      </c>
      <c r="CQ100" s="19" t="str">
        <f ca="1">IF(OR(CQ99="",COUNTIF($EX$3:$KQ$3,#REF!)=COUNTIFS($EX$3:$KQ$3,#REF!,$EX99:$KQ99,#REF!)),"",OFFSET($A$4,0,CQ99))</f>
        <v/>
      </c>
      <c r="CR100" s="19" t="str">
        <f ca="1">IF(OR(CR99="",COUNTIF($EX$3:$KQ$3,#REF!)=COUNTIFS($EX$3:$KQ$3,#REF!,$EX99:$KQ99,#REF!)),"",OFFSET($A$4,0,CR99))</f>
        <v/>
      </c>
      <c r="CS100" s="19" t="str">
        <f ca="1">IF(OR(CS99="",COUNTIF($EX$3:$KQ$3,#REF!)=COUNTIFS($EX$3:$KQ$3,#REF!,$EX99:$KQ99,#REF!)),"",OFFSET($A$4,0,CS99))</f>
        <v/>
      </c>
      <c r="CT100" s="19" t="str">
        <f ca="1">IF(OR(CT99="",COUNTIF($EX$3:$KQ$3,#REF!)=COUNTIFS($EX$3:$KQ$3,#REF!,$EX99:$KQ99,#REF!)),"",OFFSET($A$4,0,CT99))</f>
        <v/>
      </c>
      <c r="CU100" s="19" t="str">
        <f ca="1">IF(OR(CU99="",COUNTIF($EX$3:$KQ$3,#REF!)=COUNTIFS($EX$3:$KQ$3,#REF!,$EX99:$KQ99,#REF!)),"",OFFSET($A$4,0,CU99))</f>
        <v/>
      </c>
      <c r="CV100" s="19" t="str">
        <f ca="1">IF(OR(CV99="",COUNTIF($EX$3:$KQ$3,#REF!)=COUNTIFS($EX$3:$KQ$3,#REF!,$EX99:$KQ99,#REF!)),"",OFFSET($A$4,0,CV99))</f>
        <v/>
      </c>
      <c r="CW100" s="19" t="str">
        <f ca="1">IF(OR(CW99="",COUNTIF($EX$3:$KQ$3,#REF!)=COUNTIFS($EX$3:$KQ$3,#REF!,$EX99:$KQ99,#REF!)),"",OFFSET($A$4,0,CW99))</f>
        <v/>
      </c>
      <c r="CX100" s="19" t="str">
        <f ca="1">IF(OR(CX99="",COUNTIF($EX$3:$KQ$3,#REF!)=COUNTIFS($EX$3:$KQ$3,#REF!,$EX99:$KQ99,#REF!)),"",OFFSET($A$4,0,CX99))</f>
        <v/>
      </c>
      <c r="CY100" s="19" t="str">
        <f ca="1">IF(OR(CY99="",COUNTIF($EX$3:$KQ$3,#REF!)=COUNTIFS($EX$3:$KQ$3,#REF!,$EX99:$KQ99,#REF!)),"",OFFSET($A$4,0,CY99))</f>
        <v/>
      </c>
      <c r="CZ100" s="19" t="str">
        <f ca="1">IF(OR(CZ99="",COUNTIF($EX$3:$KQ$3,#REF!)=COUNTIFS($EX$3:$KQ$3,#REF!,$EX99:$KQ99,#REF!)),"",OFFSET($A$4,0,CZ99))</f>
        <v/>
      </c>
      <c r="DA100" s="19" t="str">
        <f ca="1">IF(OR(DA99="",COUNTIF($EX$3:$KQ$3,#REF!)=COUNTIFS($EX$3:$KQ$3,#REF!,$EX99:$KQ99,#REF!)),"",OFFSET($A$4,0,DA99))</f>
        <v/>
      </c>
      <c r="DB100" s="19" t="str">
        <f ca="1">IF(OR(DB99="",COUNTIF($EX$3:$KQ$3,#REF!)=COUNTIFS($EX$3:$KQ$3,#REF!,$EX99:$KQ99,#REF!)),"",OFFSET($A$4,0,DB99))</f>
        <v/>
      </c>
      <c r="DC100" s="19" t="str">
        <f ca="1">IF(OR(DC99="",COUNTIF($EX$3:$KQ$3,#REF!)=COUNTIFS($EX$3:$KQ$3,#REF!,$EX99:$KQ99,#REF!)),"",OFFSET($A$4,0,DC99))</f>
        <v/>
      </c>
      <c r="DD100" s="19" t="str">
        <f ca="1">IF(OR(DD99="",COUNTIF($EX$3:$KQ$3,#REF!)=COUNTIFS($EX$3:$KQ$3,#REF!,$EX99:$KQ99,#REF!)),"",OFFSET($A$4,0,DD99))</f>
        <v/>
      </c>
      <c r="DE100" s="19" t="str">
        <f ca="1">IF(OR(DE99="",COUNTIF($EX$3:$KQ$3,#REF!)=COUNTIFS($EX$3:$KQ$3,#REF!,$EX99:$KQ99,#REF!)),"",OFFSET($A$4,0,DE99))</f>
        <v/>
      </c>
      <c r="DF100" s="19" t="str">
        <f ca="1">IF(OR(DF99="",COUNTIF($EX$3:$KQ$3,#REF!)=COUNTIFS($EX$3:$KQ$3,#REF!,$EX99:$KQ99,#REF!)),"",OFFSET($A$4,0,DF99))</f>
        <v/>
      </c>
      <c r="DG100" s="19" t="str">
        <f ca="1">IF(OR(DG99="",COUNTIF($EX$3:$KQ$3,#REF!)=COUNTIFS($EX$3:$KQ$3,#REF!,$EX99:$KQ99,#REF!)),"",OFFSET($A$4,0,DG99))</f>
        <v/>
      </c>
      <c r="DH100" s="19" t="str">
        <f ca="1">IF(OR(DH99="",COUNTIF($EX$3:$KQ$3,#REF!)=COUNTIFS($EX$3:$KQ$3,#REF!,$EX99:$KQ99,#REF!)),"",OFFSET($A$4,0,DH99))</f>
        <v/>
      </c>
      <c r="DI100" s="19" t="str">
        <f ca="1">IF(OR(DI99="",COUNTIF($EX$3:$KQ$3,#REF!)=COUNTIFS($EX$3:$KQ$3,#REF!,$EX99:$KQ99,#REF!)),"",OFFSET($A$4,0,DI99))</f>
        <v/>
      </c>
      <c r="DJ100" s="19" t="str">
        <f ca="1">IF(OR(DJ99="",COUNTIF($EX$3:$KQ$3,#REF!)=COUNTIFS($EX$3:$KQ$3,#REF!,$EX99:$KQ99,#REF!)),"",OFFSET($A$4,0,DJ99))</f>
        <v/>
      </c>
      <c r="DK100" s="19" t="str">
        <f ca="1">IF(OR(DK99="",COUNTIF($EX$3:$KQ$3,#REF!)=COUNTIFS($EX$3:$KQ$3,#REF!,$EX99:$KQ99,#REF!)),"",OFFSET($A$4,0,DK99))</f>
        <v/>
      </c>
      <c r="DL100" s="19" t="str">
        <f ca="1">IF(OR(DL99="",COUNTIF($EX$3:$KQ$3,#REF!)=COUNTIFS($EX$3:$KQ$3,#REF!,$EX99:$KQ99,#REF!)),"",OFFSET($A$4,0,DL99))</f>
        <v/>
      </c>
      <c r="DM100" s="19" t="str">
        <f ca="1">IF(OR(DM99="",COUNTIF($EX$3:$KQ$3,#REF!)=COUNTIFS($EX$3:$KQ$3,#REF!,$EX99:$KQ99,#REF!)),"",OFFSET($A$4,0,DM99))</f>
        <v/>
      </c>
      <c r="DN100" s="19" t="str">
        <f ca="1">IF(OR(DN99="",COUNTIF($EX$3:$KQ$3,#REF!)=COUNTIFS($EX$3:$KQ$3,#REF!,$EX99:$KQ99,#REF!)),"",OFFSET($A$4,0,DN99))</f>
        <v/>
      </c>
      <c r="DO100" s="19" t="str">
        <f ca="1">IF(OR(DO99="",COUNTIF($EX$3:$KQ$3,#REF!)=COUNTIFS($EX$3:$KQ$3,#REF!,$EX99:$KQ99,#REF!)),"",OFFSET($A$4,0,DO99))</f>
        <v/>
      </c>
      <c r="DP100" s="19" t="str">
        <f ca="1">IF(OR(DP99="",COUNTIF($EX$3:$KQ$3,#REF!)=COUNTIFS($EX$3:$KQ$3,#REF!,$EX99:$KQ99,#REF!)),"",OFFSET($A$4,0,DP99))</f>
        <v/>
      </c>
      <c r="DQ100" s="19" t="str">
        <f ca="1">IF(OR(DQ99="",COUNTIF($EX$3:$KQ$3,#REF!)=COUNTIFS($EX$3:$KQ$3,#REF!,$EX99:$KQ99,#REF!)),"",OFFSET($A$4,0,DQ99))</f>
        <v/>
      </c>
      <c r="DR100" s="19" t="str">
        <f ca="1">IF(OR(DR99="",COUNTIF($EX$3:$KQ$3,#REF!)=COUNTIFS($EX$3:$KQ$3,#REF!,$EX99:$KQ99,#REF!)),"",OFFSET($A$4,0,DR99))</f>
        <v/>
      </c>
      <c r="DS100" s="19" t="str">
        <f ca="1">IF(OR(DS99="",COUNTIF($EX$3:$KQ$3,#REF!)=COUNTIFS($EX$3:$KQ$3,#REF!,$EX99:$KQ99,#REF!)),"",OFFSET($A$4,0,DS99))</f>
        <v/>
      </c>
      <c r="DT100" s="19" t="str">
        <f ca="1">IF(OR(DT99="",COUNTIF($EX$3:$KQ$3,#REF!)=COUNTIFS($EX$3:$KQ$3,#REF!,$EX99:$KQ99,#REF!)),"",OFFSET($A$4,0,DT99))</f>
        <v/>
      </c>
      <c r="DU100" s="19" t="str">
        <f ca="1">IF(OR(DU99="",COUNTIF($EX$3:$KQ$3,#REF!)=COUNTIFS($EX$3:$KQ$3,#REF!,$EX99:$KQ99,#REF!)),"",OFFSET($A$4,0,DU99))</f>
        <v/>
      </c>
      <c r="DV100" s="19" t="str">
        <f ca="1">IF(OR(DV99="",COUNTIF($EX$3:$KQ$3,#REF!)=COUNTIFS($EX$3:$KQ$3,#REF!,$EX99:$KQ99,#REF!)),"",OFFSET($A$4,0,DV99))</f>
        <v/>
      </c>
      <c r="DW100" s="19" t="str">
        <f ca="1">IF(OR(DW99="",COUNTIF($EX$3:$KQ$3,#REF!)=COUNTIFS($EX$3:$KQ$3,#REF!,$EX99:$KQ99,#REF!)),"",OFFSET($A$4,0,DW99))</f>
        <v/>
      </c>
      <c r="DX100" s="19" t="str">
        <f ca="1">IF(OR(DX99="",COUNTIF($EX$3:$KQ$3,#REF!)=COUNTIFS($EX$3:$KQ$3,#REF!,$EX99:$KQ99,#REF!)),"",OFFSET($A$4,0,DX99))</f>
        <v/>
      </c>
      <c r="DY100" s="19" t="str">
        <f ca="1">IF(OR(DY99="",COUNTIF($EX$3:$KQ$3,#REF!)=COUNTIFS($EX$3:$KQ$3,#REF!,$EX99:$KQ99,#REF!)),"",OFFSET($A$4,0,DY99))</f>
        <v/>
      </c>
      <c r="DZ100" s="19" t="str">
        <f ca="1">IF(OR(DZ99="",COUNTIF($EX$3:$KQ$3,#REF!)=COUNTIFS($EX$3:$KQ$3,#REF!,$EX99:$KQ99,#REF!)),"",OFFSET($A$4,0,DZ99))</f>
        <v/>
      </c>
      <c r="EA100" s="19" t="str">
        <f ca="1">IF(OR(EA99="",COUNTIF($EX$3:$KQ$3,#REF!)=COUNTIFS($EX$3:$KQ$3,#REF!,$EX99:$KQ99,#REF!)),"",OFFSET($A$4,0,EA99))</f>
        <v/>
      </c>
      <c r="EB100" s="19"/>
      <c r="EC100" s="19"/>
      <c r="ED100" s="19"/>
      <c r="EE100" s="19"/>
      <c r="EF100" s="19"/>
      <c r="EG100" s="19"/>
      <c r="EH100" s="19"/>
      <c r="EI100" s="19"/>
      <c r="EJ100" s="19"/>
      <c r="EK100" s="19"/>
      <c r="EL100" s="19"/>
      <c r="EM100" s="19"/>
      <c r="EN100" s="19"/>
      <c r="EO100" s="19"/>
      <c r="EP100" s="19"/>
      <c r="EQ100" s="19"/>
      <c r="ER100" s="19"/>
      <c r="ES100" s="19"/>
      <c r="ET100" s="19"/>
      <c r="EU100" s="19"/>
      <c r="EX100" s="19" t="str">
        <f t="shared" ca="1" si="612"/>
        <v/>
      </c>
      <c r="EY100" s="19" t="str">
        <f t="shared" ca="1" si="613"/>
        <v/>
      </c>
      <c r="EZ100" s="19" t="str">
        <f t="shared" ca="1" si="614"/>
        <v/>
      </c>
      <c r="FA100" s="19" t="str">
        <f t="shared" ca="1" si="615"/>
        <v/>
      </c>
      <c r="FB100" s="19" t="str">
        <f t="shared" ca="1" si="616"/>
        <v/>
      </c>
      <c r="FC100" s="19" t="str">
        <f t="shared" ca="1" si="617"/>
        <v/>
      </c>
      <c r="FD100" s="19" t="str">
        <f t="shared" ca="1" si="618"/>
        <v/>
      </c>
      <c r="FE100" s="19" t="str">
        <f t="shared" ca="1" si="619"/>
        <v/>
      </c>
      <c r="FF100" s="19" t="str">
        <f t="shared" ca="1" si="620"/>
        <v/>
      </c>
      <c r="FG100" s="19" t="str">
        <f t="shared" ca="1" si="621"/>
        <v/>
      </c>
      <c r="FH100" s="19" t="str">
        <f t="shared" ca="1" si="622"/>
        <v/>
      </c>
      <c r="FI100" s="19" t="str">
        <f t="shared" ca="1" si="623"/>
        <v/>
      </c>
      <c r="FJ100" s="19" t="str">
        <f t="shared" ca="1" si="624"/>
        <v/>
      </c>
      <c r="FK100" s="19" t="str">
        <f t="shared" ca="1" si="625"/>
        <v/>
      </c>
      <c r="FL100" s="19" t="str">
        <f t="shared" ca="1" si="626"/>
        <v/>
      </c>
      <c r="FM100" s="19" t="str">
        <f t="shared" ca="1" si="627"/>
        <v/>
      </c>
      <c r="FN100" s="19" t="str">
        <f t="shared" ca="1" si="628"/>
        <v/>
      </c>
      <c r="FO100" s="19" t="str">
        <f t="shared" ca="1" si="629"/>
        <v/>
      </c>
      <c r="FP100" s="19" t="str">
        <f t="shared" ca="1" si="630"/>
        <v/>
      </c>
      <c r="FQ100" s="19" t="str">
        <f t="shared" ca="1" si="631"/>
        <v/>
      </c>
      <c r="FR100" s="19" t="str">
        <f t="shared" ca="1" si="632"/>
        <v/>
      </c>
      <c r="FS100" s="19" t="str">
        <f t="shared" ca="1" si="633"/>
        <v/>
      </c>
      <c r="FT100" s="19" t="str">
        <f t="shared" ca="1" si="634"/>
        <v/>
      </c>
      <c r="FU100" s="19" t="str">
        <f t="shared" ca="1" si="635"/>
        <v/>
      </c>
      <c r="FV100" s="19" t="str">
        <f t="shared" ca="1" si="636"/>
        <v/>
      </c>
      <c r="FW100" s="19" t="str">
        <f t="shared" ca="1" si="637"/>
        <v/>
      </c>
      <c r="FX100" s="19" t="str">
        <f t="shared" ca="1" si="638"/>
        <v/>
      </c>
      <c r="FY100" s="19" t="str">
        <f t="shared" ca="1" si="639"/>
        <v/>
      </c>
      <c r="FZ100" s="19" t="str">
        <f t="shared" ca="1" si="640"/>
        <v/>
      </c>
      <c r="GA100" s="19" t="str">
        <f t="shared" ca="1" si="641"/>
        <v/>
      </c>
      <c r="GB100" s="19" t="str">
        <f t="shared" ca="1" si="642"/>
        <v/>
      </c>
      <c r="GC100" s="19" t="str">
        <f t="shared" ca="1" si="643"/>
        <v/>
      </c>
      <c r="GD100" s="19" t="str">
        <f t="shared" ca="1" si="644"/>
        <v/>
      </c>
      <c r="GE100" s="19" t="str">
        <f t="shared" ca="1" si="645"/>
        <v/>
      </c>
      <c r="GF100" s="19" t="str">
        <f t="shared" ca="1" si="646"/>
        <v/>
      </c>
      <c r="GG100" s="19" t="str">
        <f t="shared" ca="1" si="647"/>
        <v/>
      </c>
      <c r="GH100" s="19" t="str">
        <f t="shared" ca="1" si="648"/>
        <v/>
      </c>
      <c r="GI100" s="19" t="str">
        <f t="shared" ca="1" si="649"/>
        <v/>
      </c>
      <c r="GJ100" s="19" t="str">
        <f t="shared" ca="1" si="650"/>
        <v/>
      </c>
      <c r="GK100" s="19" t="str">
        <f t="shared" ca="1" si="651"/>
        <v/>
      </c>
      <c r="GL100" s="19" t="str">
        <f t="shared" ca="1" si="652"/>
        <v/>
      </c>
      <c r="GM100" s="19" t="str">
        <f t="shared" ca="1" si="653"/>
        <v/>
      </c>
      <c r="GN100" s="19" t="str">
        <f t="shared" ca="1" si="654"/>
        <v/>
      </c>
      <c r="GO100" s="19" t="str">
        <f t="shared" ca="1" si="655"/>
        <v/>
      </c>
      <c r="GP100" s="19" t="str">
        <f t="shared" ca="1" si="656"/>
        <v/>
      </c>
      <c r="GQ100" s="19" t="str">
        <f t="shared" ca="1" si="657"/>
        <v/>
      </c>
      <c r="GR100" s="19" t="str">
        <f t="shared" ca="1" si="658"/>
        <v/>
      </c>
      <c r="GS100" s="19" t="str">
        <f t="shared" ca="1" si="659"/>
        <v/>
      </c>
      <c r="GT100" s="19" t="str">
        <f t="shared" ca="1" si="660"/>
        <v/>
      </c>
      <c r="GU100" s="19" t="str">
        <f t="shared" ca="1" si="661"/>
        <v/>
      </c>
      <c r="GV100" s="19" t="str">
        <f t="shared" ca="1" si="662"/>
        <v/>
      </c>
      <c r="GW100" s="19" t="str">
        <f t="shared" ca="1" si="663"/>
        <v/>
      </c>
      <c r="GX100" s="19" t="str">
        <f t="shared" ca="1" si="664"/>
        <v/>
      </c>
      <c r="GY100" s="19" t="str">
        <f t="shared" ca="1" si="665"/>
        <v/>
      </c>
      <c r="GZ100" s="19" t="str">
        <f t="shared" ca="1" si="666"/>
        <v/>
      </c>
      <c r="HA100" s="19" t="str">
        <f t="shared" ca="1" si="667"/>
        <v/>
      </c>
      <c r="HB100" s="19" t="str">
        <f t="shared" ca="1" si="668"/>
        <v/>
      </c>
      <c r="HC100" s="19" t="str">
        <f t="shared" ca="1" si="669"/>
        <v/>
      </c>
      <c r="HD100" s="19" t="str">
        <f t="shared" ca="1" si="670"/>
        <v/>
      </c>
      <c r="HE100" s="19" t="str">
        <f t="shared" ca="1" si="671"/>
        <v/>
      </c>
      <c r="HF100" s="19" t="str">
        <f t="shared" ca="1" si="672"/>
        <v/>
      </c>
      <c r="HG100" s="19" t="str">
        <f t="shared" ca="1" si="673"/>
        <v/>
      </c>
      <c r="HH100" s="19" t="str">
        <f t="shared" ca="1" si="674"/>
        <v/>
      </c>
      <c r="HI100" s="19" t="str">
        <f t="shared" ca="1" si="675"/>
        <v/>
      </c>
      <c r="HJ100" s="19" t="str">
        <f t="shared" ca="1" si="676"/>
        <v/>
      </c>
      <c r="HK100" s="19" t="str">
        <f t="shared" ca="1" si="677"/>
        <v/>
      </c>
      <c r="HL100" s="19" t="str">
        <f t="shared" ca="1" si="678"/>
        <v/>
      </c>
      <c r="HM100" s="19" t="str">
        <f t="shared" ca="1" si="679"/>
        <v/>
      </c>
      <c r="HN100" s="19" t="str">
        <f t="shared" ca="1" si="680"/>
        <v/>
      </c>
      <c r="HO100" s="19" t="str">
        <f t="shared" ca="1" si="681"/>
        <v/>
      </c>
      <c r="HP100" s="19" t="str">
        <f t="shared" ca="1" si="682"/>
        <v/>
      </c>
      <c r="HQ100" s="19" t="str">
        <f t="shared" ca="1" si="683"/>
        <v/>
      </c>
      <c r="HR100" s="19" t="str">
        <f t="shared" ca="1" si="684"/>
        <v/>
      </c>
      <c r="HS100" s="19" t="str">
        <f t="shared" ca="1" si="685"/>
        <v/>
      </c>
      <c r="HT100" s="19" t="str">
        <f t="shared" ca="1" si="686"/>
        <v/>
      </c>
      <c r="HU100" s="19" t="str">
        <f t="shared" ca="1" si="687"/>
        <v/>
      </c>
      <c r="HV100" s="19" t="str">
        <f t="shared" ca="1" si="688"/>
        <v/>
      </c>
      <c r="HW100" s="19" t="str">
        <f t="shared" ca="1" si="689"/>
        <v/>
      </c>
      <c r="HX100" s="19" t="str">
        <f t="shared" ca="1" si="690"/>
        <v/>
      </c>
      <c r="HY100" s="19" t="str">
        <f t="shared" ca="1" si="691"/>
        <v/>
      </c>
      <c r="HZ100" s="19" t="str">
        <f t="shared" ca="1" si="692"/>
        <v/>
      </c>
      <c r="IA100" s="19" t="str">
        <f t="shared" ca="1" si="693"/>
        <v/>
      </c>
      <c r="IB100" s="19" t="str">
        <f t="shared" ca="1" si="694"/>
        <v/>
      </c>
      <c r="IC100" s="19" t="str">
        <f t="shared" ca="1" si="695"/>
        <v/>
      </c>
      <c r="ID100" s="19" t="str">
        <f t="shared" ca="1" si="696"/>
        <v/>
      </c>
      <c r="IE100" s="19" t="str">
        <f t="shared" ca="1" si="697"/>
        <v/>
      </c>
      <c r="IF100" s="19" t="str">
        <f t="shared" ca="1" si="698"/>
        <v/>
      </c>
      <c r="IG100" s="19" t="str">
        <f t="shared" ca="1" si="699"/>
        <v/>
      </c>
      <c r="IH100" s="19" t="str">
        <f t="shared" ca="1" si="700"/>
        <v/>
      </c>
      <c r="II100" s="19" t="str">
        <f t="shared" ca="1" si="701"/>
        <v/>
      </c>
      <c r="IJ100" s="19" t="str">
        <f t="shared" ca="1" si="702"/>
        <v/>
      </c>
      <c r="IK100" s="19" t="str">
        <f t="shared" ca="1" si="703"/>
        <v/>
      </c>
      <c r="IL100" s="19" t="str">
        <f t="shared" ca="1" si="704"/>
        <v/>
      </c>
      <c r="IM100" s="19" t="str">
        <f t="shared" ca="1" si="705"/>
        <v/>
      </c>
      <c r="IN100" s="19" t="str">
        <f t="shared" ca="1" si="706"/>
        <v/>
      </c>
      <c r="IO100" s="19" t="str">
        <f t="shared" ca="1" si="707"/>
        <v/>
      </c>
      <c r="IP100" s="19" t="str">
        <f t="shared" ca="1" si="708"/>
        <v/>
      </c>
      <c r="IQ100" s="19" t="str">
        <f t="shared" ca="1" si="709"/>
        <v/>
      </c>
      <c r="IR100" s="19" t="str">
        <f t="shared" ca="1" si="710"/>
        <v/>
      </c>
      <c r="IS100" s="19" t="str">
        <f t="shared" ca="1" si="711"/>
        <v/>
      </c>
      <c r="IT100" s="19" t="str">
        <f t="shared" ca="1" si="712"/>
        <v/>
      </c>
      <c r="IU100" s="19" t="str">
        <f t="shared" ca="1" si="713"/>
        <v/>
      </c>
      <c r="IV100" s="19" t="str">
        <f t="shared" ca="1" si="714"/>
        <v/>
      </c>
      <c r="IW100" s="19" t="str">
        <f t="shared" ca="1" si="715"/>
        <v/>
      </c>
      <c r="IX100" s="19" t="str">
        <f t="shared" ca="1" si="716"/>
        <v/>
      </c>
      <c r="IY100" s="19" t="str">
        <f t="shared" ca="1" si="717"/>
        <v/>
      </c>
      <c r="IZ100" s="19" t="str">
        <f t="shared" ca="1" si="718"/>
        <v/>
      </c>
      <c r="JA100" s="19" t="str">
        <f t="shared" ca="1" si="719"/>
        <v/>
      </c>
      <c r="JB100" s="19" t="str">
        <f t="shared" ca="1" si="720"/>
        <v/>
      </c>
      <c r="JC100" s="19" t="str">
        <f t="shared" ca="1" si="721"/>
        <v/>
      </c>
      <c r="JD100" s="19" t="str">
        <f t="shared" ca="1" si="722"/>
        <v/>
      </c>
      <c r="JE100" s="19" t="str">
        <f t="shared" ca="1" si="723"/>
        <v/>
      </c>
      <c r="JF100" s="19" t="str">
        <f t="shared" ca="1" si="724"/>
        <v/>
      </c>
      <c r="JG100" s="19" t="str">
        <f t="shared" ca="1" si="725"/>
        <v/>
      </c>
      <c r="JH100" s="19" t="str">
        <f t="shared" ca="1" si="726"/>
        <v/>
      </c>
      <c r="JI100" s="19" t="str">
        <f t="shared" ca="1" si="727"/>
        <v/>
      </c>
      <c r="JJ100" s="19" t="str">
        <f t="shared" ca="1" si="728"/>
        <v/>
      </c>
      <c r="JK100" s="19" t="str">
        <f t="shared" ca="1" si="729"/>
        <v/>
      </c>
      <c r="JL100" s="19" t="str">
        <f t="shared" ca="1" si="730"/>
        <v/>
      </c>
      <c r="JM100" s="19" t="str">
        <f t="shared" ca="1" si="731"/>
        <v/>
      </c>
      <c r="JN100" s="19" t="str">
        <f t="shared" ca="1" si="732"/>
        <v/>
      </c>
      <c r="JO100" s="19" t="str">
        <f t="shared" ca="1" si="733"/>
        <v/>
      </c>
      <c r="JP100" s="19" t="str">
        <f t="shared" ca="1" si="734"/>
        <v/>
      </c>
      <c r="JQ100" s="19" t="str">
        <f t="shared" ca="1" si="735"/>
        <v/>
      </c>
      <c r="JR100" s="19" t="str">
        <f t="shared" ca="1" si="736"/>
        <v/>
      </c>
      <c r="JS100" s="19" t="str">
        <f t="shared" ca="1" si="737"/>
        <v/>
      </c>
      <c r="JT100" s="19" t="str">
        <f t="shared" ca="1" si="738"/>
        <v/>
      </c>
      <c r="JU100" s="19" t="str">
        <f t="shared" ca="1" si="739"/>
        <v/>
      </c>
      <c r="JV100" s="19" t="str">
        <f t="shared" ca="1" si="740"/>
        <v/>
      </c>
      <c r="JW100" s="19" t="str">
        <f t="shared" ca="1" si="741"/>
        <v/>
      </c>
      <c r="JX100" s="19" t="str">
        <f t="shared" ca="1" si="742"/>
        <v/>
      </c>
      <c r="JY100" s="19" t="str">
        <f t="shared" ca="1" si="743"/>
        <v/>
      </c>
      <c r="JZ100" s="19" t="str">
        <f t="shared" ca="1" si="744"/>
        <v/>
      </c>
      <c r="KA100" s="19" t="str">
        <f t="shared" ca="1" si="745"/>
        <v/>
      </c>
      <c r="KB100" s="19" t="str">
        <f t="shared" ca="1" si="746"/>
        <v/>
      </c>
      <c r="KC100" s="19" t="str">
        <f t="shared" ca="1" si="747"/>
        <v/>
      </c>
      <c r="KD100" s="19" t="str">
        <f t="shared" ca="1" si="748"/>
        <v/>
      </c>
      <c r="KE100" s="19" t="str">
        <f t="shared" ca="1" si="749"/>
        <v/>
      </c>
      <c r="KF100" s="19" t="str">
        <f t="shared" ca="1" si="750"/>
        <v/>
      </c>
      <c r="KG100" s="19" t="str">
        <f t="shared" ca="1" si="751"/>
        <v/>
      </c>
      <c r="KH100" s="19" t="str">
        <f t="shared" ca="1" si="752"/>
        <v/>
      </c>
      <c r="KI100" s="19" t="str">
        <f t="shared" ca="1" si="753"/>
        <v/>
      </c>
      <c r="KJ100" s="19" t="str">
        <f t="shared" ca="1" si="754"/>
        <v/>
      </c>
      <c r="KK100" s="19" t="str">
        <f t="shared" ca="1" si="755"/>
        <v/>
      </c>
      <c r="KL100" s="19" t="str">
        <f t="shared" ca="1" si="756"/>
        <v/>
      </c>
      <c r="KM100" s="19" t="str">
        <f t="shared" ca="1" si="757"/>
        <v/>
      </c>
      <c r="KN100" s="19" t="str">
        <f t="shared" ca="1" si="758"/>
        <v/>
      </c>
      <c r="KO100" s="19" t="str">
        <f t="shared" ca="1" si="759"/>
        <v/>
      </c>
      <c r="KP100" s="19" t="str">
        <f t="shared" ca="1" si="760"/>
        <v/>
      </c>
      <c r="KQ100" s="19" t="str">
        <f t="shared" ca="1" si="761"/>
        <v/>
      </c>
    </row>
    <row r="101" spans="3:303" x14ac:dyDescent="0.3">
      <c r="C101" s="19" t="str">
        <f t="shared" ca="1" si="603"/>
        <v/>
      </c>
      <c r="D101" s="19" t="str">
        <f t="shared" ca="1" si="604"/>
        <v/>
      </c>
      <c r="E101" s="19" t="str">
        <f t="shared" ca="1" si="605"/>
        <v/>
      </c>
      <c r="F101" s="19" t="str">
        <f t="shared" ca="1" si="606"/>
        <v/>
      </c>
      <c r="G101" s="19" t="str">
        <f t="shared" ca="1" si="607"/>
        <v/>
      </c>
      <c r="H101" s="19" t="str">
        <f t="shared" ca="1" si="608"/>
        <v/>
      </c>
      <c r="I101" s="19" t="str">
        <f t="shared" ca="1" si="609"/>
        <v/>
      </c>
      <c r="J101" s="19" t="str">
        <f t="shared" ca="1" si="610"/>
        <v/>
      </c>
      <c r="K101" s="19" t="str">
        <f t="shared" ca="1" si="611"/>
        <v/>
      </c>
      <c r="L101" s="19" t="str">
        <f ca="1">IF(OR(L100="",COUNTIF($EX$3:$KQ$3,#REF!)=COUNTIFS($EX$3:$KQ$3,#REF!,$EX100:$KQ100,#REF!)),"",OFFSET($A$4,0,L100))</f>
        <v/>
      </c>
      <c r="M101" s="19" t="str">
        <f ca="1">IF(OR(M100="",COUNTIF($EX$3:$KQ$3,#REF!)=COUNTIFS($EX$3:$KQ$3,#REF!,$EX100:$KQ100,#REF!)),"",OFFSET($A$4,0,M100))</f>
        <v/>
      </c>
      <c r="N101" s="19" t="str">
        <f ca="1">IF(OR(N100="",COUNTIF($EX$3:$KQ$3,#REF!)=COUNTIFS($EX$3:$KQ$3,#REF!,$EX100:$KQ100,#REF!)),"",OFFSET($A$4,0,N100))</f>
        <v/>
      </c>
      <c r="O101" s="19" t="str">
        <f ca="1">IF(OR(O100="",COUNTIF($EX$3:$KQ$3,#REF!)=COUNTIFS($EX$3:$KQ$3,#REF!,$EX100:$KQ100,#REF!)),"",OFFSET($A$4,0,O100))</f>
        <v/>
      </c>
      <c r="P101" s="19" t="str">
        <f ca="1">IF(OR(P100="",COUNTIF($EX$3:$KQ$3,#REF!)=COUNTIFS($EX$3:$KQ$3,#REF!,$EX100:$KQ100,#REF!)),"",OFFSET($A$4,0,P100))</f>
        <v/>
      </c>
      <c r="Q101" s="19" t="str">
        <f ca="1">IF(OR(Q100="",COUNTIF($EX$3:$KQ$3,#REF!)=COUNTIFS($EX$3:$KQ$3,#REF!,$EX100:$KQ100,#REF!)),"",OFFSET($A$4,0,Q100))</f>
        <v/>
      </c>
      <c r="R101" s="19" t="str">
        <f ca="1">IF(OR(R100="",COUNTIF($EX$3:$KQ$3,#REF!)=COUNTIFS($EX$3:$KQ$3,#REF!,$EX100:$KQ100,#REF!)),"",OFFSET($A$4,0,R100))</f>
        <v/>
      </c>
      <c r="S101" s="19" t="str">
        <f ca="1">IF(OR(S100="",COUNTIF($EX$3:$KQ$3,#REF!)=COUNTIFS($EX$3:$KQ$3,#REF!,$EX100:$KQ100,#REF!)),"",OFFSET($A$4,0,S100))</f>
        <v/>
      </c>
      <c r="T101" s="19" t="str">
        <f ca="1">IF(OR(T100="",COUNTIF($EX$3:$KQ$3,#REF!)=COUNTIFS($EX$3:$KQ$3,#REF!,$EX100:$KQ100,#REF!)),"",OFFSET($A$4,0,T100))</f>
        <v/>
      </c>
      <c r="U101" s="19" t="str">
        <f ca="1">IF(OR(U100="",COUNTIF($EX$3:$KQ$3,#REF!)=COUNTIFS($EX$3:$KQ$3,#REF!,$EX100:$KQ100,#REF!)),"",OFFSET($A$4,0,U100))</f>
        <v/>
      </c>
      <c r="V101" s="19" t="str">
        <f ca="1">IF(OR(V100="",COUNTIF($EX$3:$KQ$3,#REF!)=COUNTIFS($EX$3:$KQ$3,#REF!,$EX100:$KQ100,#REF!)),"",OFFSET($A$4,0,V100))</f>
        <v/>
      </c>
      <c r="W101" s="19" t="str">
        <f ca="1">IF(OR(W100="",COUNTIF($EX$3:$KQ$3,#REF!)=COUNTIFS($EX$3:$KQ$3,#REF!,$EX100:$KQ100,#REF!)),"",OFFSET($A$4,0,W100))</f>
        <v/>
      </c>
      <c r="X101" s="19" t="str">
        <f ca="1">IF(OR(X100="",COUNTIF($EX$3:$KQ$3,#REF!)=COUNTIFS($EX$3:$KQ$3,#REF!,$EX100:$KQ100,#REF!)),"",OFFSET($A$4,0,X100))</f>
        <v/>
      </c>
      <c r="Y101" s="19" t="str">
        <f ca="1">IF(OR(Y100="",COUNTIF($EX$3:$KQ$3,#REF!)=COUNTIFS($EX$3:$KQ$3,#REF!,$EX100:$KQ100,#REF!)),"",OFFSET($A$4,0,Y100))</f>
        <v/>
      </c>
      <c r="Z101" s="19" t="str">
        <f ca="1">IF(OR(Z100="",COUNTIF($EX$3:$KQ$3,#REF!)=COUNTIFS($EX$3:$KQ$3,#REF!,$EX100:$KQ100,#REF!)),"",OFFSET($A$4,0,Z100))</f>
        <v/>
      </c>
      <c r="AA101" s="19" t="str">
        <f ca="1">IF(OR(AA100="",COUNTIF($EX$3:$KQ$3,#REF!)=COUNTIFS($EX$3:$KQ$3,#REF!,$EX100:$KQ100,#REF!)),"",OFFSET($A$4,0,AA100))</f>
        <v/>
      </c>
      <c r="AB101" s="19" t="str">
        <f ca="1">IF(OR(AB100="",COUNTIF($EX$3:$KQ$3,#REF!)=COUNTIFS($EX$3:$KQ$3,#REF!,$EX100:$KQ100,#REF!)),"",OFFSET($A$4,0,AB100))</f>
        <v/>
      </c>
      <c r="AC101" s="19" t="str">
        <f ca="1">IF(OR(AC100="",COUNTIF($EX$3:$KQ$3,#REF!)=COUNTIFS($EX$3:$KQ$3,#REF!,$EX100:$KQ100,#REF!)),"",OFFSET($A$4,0,AC100))</f>
        <v/>
      </c>
      <c r="AD101" s="19" t="str">
        <f ca="1">IF(OR(AD100="",COUNTIF($EX$3:$KQ$3,#REF!)=COUNTIFS($EX$3:$KQ$3,#REF!,$EX100:$KQ100,#REF!)),"",OFFSET($A$4,0,AD100))</f>
        <v/>
      </c>
      <c r="AE101" s="19" t="str">
        <f ca="1">IF(OR(AE100="",COUNTIF($EX$3:$KQ$3,#REF!)=COUNTIFS($EX$3:$KQ$3,#REF!,$EX100:$KQ100,#REF!)),"",OFFSET($A$4,0,AE100))</f>
        <v/>
      </c>
      <c r="AF101" s="19" t="str">
        <f ca="1">IF(OR(AF100="",COUNTIF($EX$3:$KQ$3,#REF!)=COUNTIFS($EX$3:$KQ$3,#REF!,$EX100:$KQ100,#REF!)),"",OFFSET($A$4,0,AF100))</f>
        <v/>
      </c>
      <c r="AG101" s="19" t="str">
        <f ca="1">IF(OR(AG100="",COUNTIF($EX$3:$KQ$3,#REF!)=COUNTIFS($EX$3:$KQ$3,#REF!,$EX100:$KQ100,#REF!)),"",OFFSET($A$4,0,AG100))</f>
        <v/>
      </c>
      <c r="AH101" s="19" t="str">
        <f ca="1">IF(OR(AH100="",COUNTIF($EX$3:$KQ$3,#REF!)=COUNTIFS($EX$3:$KQ$3,#REF!,$EX100:$KQ100,#REF!)),"",OFFSET($A$4,0,AH100))</f>
        <v/>
      </c>
      <c r="AI101" s="19" t="str">
        <f ca="1">IF(OR(AI100="",COUNTIF($EX$3:$KQ$3,#REF!)=COUNTIFS($EX$3:$KQ$3,#REF!,$EX100:$KQ100,#REF!)),"",OFFSET($A$4,0,AI100))</f>
        <v/>
      </c>
      <c r="AJ101" s="19" t="str">
        <f ca="1">IF(OR(AJ100="",COUNTIF($EX$3:$KQ$3,#REF!)=COUNTIFS($EX$3:$KQ$3,#REF!,$EX100:$KQ100,#REF!)),"",OFFSET($A$4,0,AJ100))</f>
        <v/>
      </c>
      <c r="AK101" s="19" t="str">
        <f ca="1">IF(OR(AK100="",COUNTIF($EX$3:$KQ$3,#REF!)=COUNTIFS($EX$3:$KQ$3,#REF!,$EX100:$KQ100,#REF!)),"",OFFSET($A$4,0,AK100))</f>
        <v/>
      </c>
      <c r="AL101" s="19" t="str">
        <f ca="1">IF(OR(AL100="",COUNTIF($EX$3:$KQ$3,#REF!)=COUNTIFS($EX$3:$KQ$3,#REF!,$EX100:$KQ100,#REF!)),"",OFFSET($A$4,0,AL100))</f>
        <v/>
      </c>
      <c r="AM101" s="19" t="str">
        <f ca="1">IF(OR(AM100="",COUNTIF($EX$3:$KQ$3,#REF!)=COUNTIFS($EX$3:$KQ$3,#REF!,$EX100:$KQ100,#REF!)),"",OFFSET($A$4,0,AM100))</f>
        <v/>
      </c>
      <c r="AN101" s="19" t="str">
        <f ca="1">IF(OR(AN100="",COUNTIF($EX$3:$KQ$3,#REF!)=COUNTIFS($EX$3:$KQ$3,#REF!,$EX100:$KQ100,#REF!)),"",OFFSET($A$4,0,AN100))</f>
        <v/>
      </c>
      <c r="AO101" s="19" t="str">
        <f ca="1">IF(OR(AO100="",COUNTIF($EX$3:$KQ$3,#REF!)=COUNTIFS($EX$3:$KQ$3,#REF!,$EX100:$KQ100,#REF!)),"",OFFSET($A$4,0,AO100))</f>
        <v/>
      </c>
      <c r="AP101" s="19" t="str">
        <f ca="1">IF(OR(AP100="",COUNTIF($EX$3:$KQ$3,#REF!)=COUNTIFS($EX$3:$KQ$3,#REF!,$EX100:$KQ100,#REF!)),"",OFFSET($A$4,0,AP100))</f>
        <v/>
      </c>
      <c r="AQ101" s="19" t="str">
        <f ca="1">IF(OR(AQ100="",COUNTIF($EX$3:$KQ$3,#REF!)=COUNTIFS($EX$3:$KQ$3,#REF!,$EX100:$KQ100,#REF!)),"",OFFSET($A$4,0,AQ100))</f>
        <v/>
      </c>
      <c r="AR101" s="19" t="str">
        <f ca="1">IF(OR(AR100="",COUNTIF($EX$3:$KQ$3,#REF!)=COUNTIFS($EX$3:$KQ$3,#REF!,$EX100:$KQ100,#REF!)),"",OFFSET($A$4,0,AR100))</f>
        <v/>
      </c>
      <c r="AS101" s="19" t="str">
        <f ca="1">IF(OR(AS100="",COUNTIF($EX$3:$KQ$3,#REF!)=COUNTIFS($EX$3:$KQ$3,#REF!,$EX100:$KQ100,#REF!)),"",OFFSET($A$4,0,AS100))</f>
        <v/>
      </c>
      <c r="AT101" s="19" t="str">
        <f ca="1">IF(OR(AT100="",COUNTIF($EX$3:$KQ$3,#REF!)=COUNTIFS($EX$3:$KQ$3,#REF!,$EX100:$KQ100,#REF!)),"",OFFSET($A$4,0,AT100))</f>
        <v/>
      </c>
      <c r="AU101" s="19" t="str">
        <f ca="1">IF(OR(AU100="",COUNTIF($EX$3:$KQ$3,#REF!)=COUNTIFS($EX$3:$KQ$3,#REF!,$EX100:$KQ100,#REF!)),"",OFFSET($A$4,0,AU100))</f>
        <v/>
      </c>
      <c r="AV101" s="19" t="str">
        <f ca="1">IF(OR(AV100="",COUNTIF($EX$3:$KQ$3,#REF!)=COUNTIFS($EX$3:$KQ$3,#REF!,$EX100:$KQ100,#REF!)),"",OFFSET($A$4,0,AV100))</f>
        <v/>
      </c>
      <c r="AW101" s="19" t="str">
        <f ca="1">IF(OR(AW100="",COUNTIF($EX$3:$KQ$3,#REF!)=COUNTIFS($EX$3:$KQ$3,#REF!,$EX100:$KQ100,#REF!)),"",OFFSET($A$4,0,AW100))</f>
        <v/>
      </c>
      <c r="AX101" s="19" t="str">
        <f ca="1">IF(OR(AX100="",COUNTIF($EX$3:$KQ$3,#REF!)=COUNTIFS($EX$3:$KQ$3,#REF!,$EX100:$KQ100,#REF!)),"",OFFSET($A$4,0,AX100))</f>
        <v/>
      </c>
      <c r="AY101" s="19" t="str">
        <f ca="1">IF(OR(AY100="",COUNTIF($EX$3:$KQ$3,#REF!)=COUNTIFS($EX$3:$KQ$3,#REF!,$EX100:$KQ100,#REF!)),"",OFFSET($A$4,0,AY100))</f>
        <v/>
      </c>
      <c r="AZ101" s="19" t="str">
        <f ca="1">IF(OR(AZ100="",COUNTIF($EX$3:$KQ$3,#REF!)=COUNTIFS($EX$3:$KQ$3,#REF!,$EX100:$KQ100,#REF!)),"",OFFSET($A$4,0,AZ100))</f>
        <v/>
      </c>
      <c r="BA101" s="19" t="str">
        <f ca="1">IF(OR(BA100="",COUNTIF($EX$3:$KQ$3,#REF!)=COUNTIFS($EX$3:$KQ$3,#REF!,$EX100:$KQ100,#REF!)),"",OFFSET($A$4,0,BA100))</f>
        <v/>
      </c>
      <c r="BB101" s="19" t="str">
        <f ca="1">IF(OR(BB100="",COUNTIF($EX$3:$KQ$3,#REF!)=COUNTIFS($EX$3:$KQ$3,#REF!,$EX100:$KQ100,#REF!)),"",OFFSET($A$4,0,BB100))</f>
        <v/>
      </c>
      <c r="BC101" s="19" t="str">
        <f ca="1">IF(OR(BC100="",COUNTIF($EX$3:$KQ$3,#REF!)=COUNTIFS($EX$3:$KQ$3,#REF!,$EX100:$KQ100,#REF!)),"",OFFSET($A$4,0,BC100))</f>
        <v/>
      </c>
      <c r="BD101" s="19" t="str">
        <f ca="1">IF(OR(BD100="",COUNTIF($EX$3:$KQ$3,#REF!)=COUNTIFS($EX$3:$KQ$3,#REF!,$EX100:$KQ100,#REF!)),"",OFFSET($A$4,0,BD100))</f>
        <v/>
      </c>
      <c r="BE101" s="19" t="str">
        <f ca="1">IF(OR(BE100="",COUNTIF($EX$3:$KQ$3,#REF!)=COUNTIFS($EX$3:$KQ$3,#REF!,$EX100:$KQ100,#REF!)),"",OFFSET($A$4,0,BE100))</f>
        <v/>
      </c>
      <c r="BF101" s="19" t="str">
        <f ca="1">IF(OR(BF100="",COUNTIF($EX$3:$KQ$3,#REF!)=COUNTIFS($EX$3:$KQ$3,#REF!,$EX100:$KQ100,#REF!)),"",OFFSET($A$4,0,BF100))</f>
        <v/>
      </c>
      <c r="BG101" s="19" t="str">
        <f ca="1">IF(OR(BG100="",COUNTIF($EX$3:$KQ$3,#REF!)=COUNTIFS($EX$3:$KQ$3,#REF!,$EX100:$KQ100,#REF!)),"",OFFSET($A$4,0,BG100))</f>
        <v/>
      </c>
      <c r="BH101" s="19" t="str">
        <f ca="1">IF(OR(BH100="",COUNTIF($EX$3:$KQ$3,#REF!)=COUNTIFS($EX$3:$KQ$3,#REF!,$EX100:$KQ100,#REF!)),"",OFFSET($A$4,0,BH100))</f>
        <v/>
      </c>
      <c r="BI101" s="19" t="str">
        <f ca="1">IF(OR(BI100="",COUNTIF($EX$3:$KQ$3,#REF!)=COUNTIFS($EX$3:$KQ$3,#REF!,$EX100:$KQ100,#REF!)),"",OFFSET($A$4,0,BI100))</f>
        <v/>
      </c>
      <c r="BJ101" s="19" t="str">
        <f ca="1">IF(OR(BJ100="",COUNTIF($EX$3:$KQ$3,#REF!)=COUNTIFS($EX$3:$KQ$3,#REF!,$EX100:$KQ100,#REF!)),"",OFFSET($A$4,0,BJ100))</f>
        <v/>
      </c>
      <c r="BK101" s="19" t="str">
        <f ca="1">IF(OR(BK100="",COUNTIF($EX$3:$KQ$3,#REF!)=COUNTIFS($EX$3:$KQ$3,#REF!,$EX100:$KQ100,#REF!)),"",OFFSET($A$4,0,BK100))</f>
        <v/>
      </c>
      <c r="BL101" s="19" t="str">
        <f ca="1">IF(OR(BL100="",COUNTIF($EX$3:$KQ$3,#REF!)=COUNTIFS($EX$3:$KQ$3,#REF!,$EX100:$KQ100,#REF!)),"",OFFSET($A$4,0,BL100))</f>
        <v/>
      </c>
      <c r="BM101" s="19" t="str">
        <f ca="1">IF(OR(BM100="",COUNTIF($EX$3:$KQ$3,#REF!)=COUNTIFS($EX$3:$KQ$3,#REF!,$EX100:$KQ100,#REF!)),"",OFFSET($A$4,0,BM100))</f>
        <v/>
      </c>
      <c r="BN101" s="19" t="str">
        <f ca="1">IF(OR(BN100="",COUNTIF($EX$3:$KQ$3,#REF!)=COUNTIFS($EX$3:$KQ$3,#REF!,$EX100:$KQ100,#REF!)),"",OFFSET($A$4,0,BN100))</f>
        <v/>
      </c>
      <c r="BO101" s="19" t="str">
        <f ca="1">IF(OR(BO100="",COUNTIF($EX$3:$KQ$3,#REF!)=COUNTIFS($EX$3:$KQ$3,#REF!,$EX100:$KQ100,#REF!)),"",OFFSET($A$4,0,BO100))</f>
        <v/>
      </c>
      <c r="BP101" s="19" t="str">
        <f ca="1">IF(OR(BP100="",COUNTIF($EX$3:$KQ$3,#REF!)=COUNTIFS($EX$3:$KQ$3,#REF!,$EX100:$KQ100,#REF!)),"",OFFSET($A$4,0,BP100))</f>
        <v/>
      </c>
      <c r="BQ101" s="19" t="str">
        <f ca="1">IF(OR(BQ100="",COUNTIF($EX$3:$KQ$3,#REF!)=COUNTIFS($EX$3:$KQ$3,#REF!,$EX100:$KQ100,#REF!)),"",OFFSET($A$4,0,BQ100))</f>
        <v/>
      </c>
      <c r="BR101" s="19" t="str">
        <f ca="1">IF(OR(BR100="",COUNTIF($EX$3:$KQ$3,#REF!)=COUNTIFS($EX$3:$KQ$3,#REF!,$EX100:$KQ100,#REF!)),"",OFFSET($A$4,0,BR100))</f>
        <v/>
      </c>
      <c r="BS101" s="19" t="str">
        <f ca="1">IF(OR(BS100="",COUNTIF($EX$3:$KQ$3,#REF!)=COUNTIFS($EX$3:$KQ$3,#REF!,$EX100:$KQ100,#REF!)),"",OFFSET($A$4,0,BS100))</f>
        <v/>
      </c>
      <c r="BT101" s="19" t="str">
        <f ca="1">IF(OR(BT100="",COUNTIF($EX$3:$KQ$3,#REF!)=COUNTIFS($EX$3:$KQ$3,#REF!,$EX100:$KQ100,#REF!)),"",OFFSET($A$4,0,BT100))</f>
        <v/>
      </c>
      <c r="BU101" s="19" t="str">
        <f ca="1">IF(OR(BU100="",COUNTIF($EX$3:$KQ$3,#REF!)=COUNTIFS($EX$3:$KQ$3,#REF!,$EX100:$KQ100,#REF!)),"",OFFSET($A$4,0,BU100))</f>
        <v/>
      </c>
      <c r="BV101" s="19" t="str">
        <f ca="1">IF(OR(BV100="",COUNTIF($EX$3:$KQ$3,#REF!)=COUNTIFS($EX$3:$KQ$3,#REF!,$EX100:$KQ100,#REF!)),"",OFFSET($A$4,0,BV100))</f>
        <v/>
      </c>
      <c r="BW101" s="19" t="str">
        <f ca="1">IF(OR(BW100="",COUNTIF($EX$3:$KQ$3,#REF!)=COUNTIFS($EX$3:$KQ$3,#REF!,$EX100:$KQ100,#REF!)),"",OFFSET($A$4,0,BW100))</f>
        <v/>
      </c>
      <c r="BX101" s="19" t="str">
        <f ca="1">IF(OR(BX100="",COUNTIF($EX$3:$KQ$3,#REF!)=COUNTIFS($EX$3:$KQ$3,#REF!,$EX100:$KQ100,#REF!)),"",OFFSET($A$4,0,BX100))</f>
        <v/>
      </c>
      <c r="BY101" s="19" t="str">
        <f ca="1">IF(OR(BY100="",COUNTIF($EX$3:$KQ$3,#REF!)=COUNTIFS($EX$3:$KQ$3,#REF!,$EX100:$KQ100,#REF!)),"",OFFSET($A$4,0,BY100))</f>
        <v/>
      </c>
      <c r="BZ101" s="19" t="str">
        <f ca="1">IF(OR(BZ100="",COUNTIF($EX$3:$KQ$3,#REF!)=COUNTIFS($EX$3:$KQ$3,#REF!,$EX100:$KQ100,#REF!)),"",OFFSET($A$4,0,BZ100))</f>
        <v/>
      </c>
      <c r="CA101" s="19" t="str">
        <f ca="1">IF(OR(CA100="",COUNTIF($EX$3:$KQ$3,#REF!)=COUNTIFS($EX$3:$KQ$3,#REF!,$EX100:$KQ100,#REF!)),"",OFFSET($A$4,0,CA100))</f>
        <v/>
      </c>
      <c r="CB101" s="19" t="str">
        <f ca="1">IF(OR(CB100="",COUNTIF($EX$3:$KQ$3,#REF!)=COUNTIFS($EX$3:$KQ$3,#REF!,$EX100:$KQ100,#REF!)),"",OFFSET($A$4,0,CB100))</f>
        <v/>
      </c>
      <c r="CC101" s="19" t="str">
        <f ca="1">IF(OR(CC100="",COUNTIF($EX$3:$KQ$3,#REF!)=COUNTIFS($EX$3:$KQ$3,#REF!,$EX100:$KQ100,#REF!)),"",OFFSET($A$4,0,CC100))</f>
        <v/>
      </c>
      <c r="CD101" s="19" t="str">
        <f ca="1">IF(OR(CD100="",COUNTIF($EX$3:$KQ$3,#REF!)=COUNTIFS($EX$3:$KQ$3,#REF!,$EX100:$KQ100,#REF!)),"",OFFSET($A$4,0,CD100))</f>
        <v/>
      </c>
      <c r="CE101" s="19" t="str">
        <f ca="1">IF(OR(CE100="",COUNTIF($EX$3:$KQ$3,#REF!)=COUNTIFS($EX$3:$KQ$3,#REF!,$EX100:$KQ100,#REF!)),"",OFFSET($A$4,0,CE100))</f>
        <v/>
      </c>
      <c r="CF101" s="19" t="str">
        <f ca="1">IF(OR(CF100="",COUNTIF($EX$3:$KQ$3,#REF!)=COUNTIFS($EX$3:$KQ$3,#REF!,$EX100:$KQ100,#REF!)),"",OFFSET($A$4,0,CF100))</f>
        <v/>
      </c>
      <c r="CG101" s="19" t="str">
        <f ca="1">IF(OR(CG100="",COUNTIF($EX$3:$KQ$3,#REF!)=COUNTIFS($EX$3:$KQ$3,#REF!,$EX100:$KQ100,#REF!)),"",OFFSET($A$4,0,CG100))</f>
        <v/>
      </c>
      <c r="CH101" s="19" t="str">
        <f ca="1">IF(OR(CH100="",COUNTIF($EX$3:$KQ$3,#REF!)=COUNTIFS($EX$3:$KQ$3,#REF!,$EX100:$KQ100,#REF!)),"",OFFSET($A$4,0,CH100))</f>
        <v/>
      </c>
      <c r="CI101" s="19" t="str">
        <f ca="1">IF(OR(CI100="",COUNTIF($EX$3:$KQ$3,#REF!)=COUNTIFS($EX$3:$KQ$3,#REF!,$EX100:$KQ100,#REF!)),"",OFFSET($A$4,0,CI100))</f>
        <v/>
      </c>
      <c r="CJ101" s="19" t="str">
        <f ca="1">IF(OR(CJ100="",COUNTIF($EX$3:$KQ$3,#REF!)=COUNTIFS($EX$3:$KQ$3,#REF!,$EX100:$KQ100,#REF!)),"",OFFSET($A$4,0,CJ100))</f>
        <v/>
      </c>
      <c r="CK101" s="19" t="str">
        <f ca="1">IF(OR(CK100="",COUNTIF($EX$3:$KQ$3,#REF!)=COUNTIFS($EX$3:$KQ$3,#REF!,$EX100:$KQ100,#REF!)),"",OFFSET($A$4,0,CK100))</f>
        <v/>
      </c>
      <c r="CL101" s="19" t="str">
        <f ca="1">IF(OR(CL100="",COUNTIF($EX$3:$KQ$3,#REF!)=COUNTIFS($EX$3:$KQ$3,#REF!,$EX100:$KQ100,#REF!)),"",OFFSET($A$4,0,CL100))</f>
        <v/>
      </c>
      <c r="CM101" s="19" t="str">
        <f ca="1">IF(OR(CM100="",COUNTIF($EX$3:$KQ$3,#REF!)=COUNTIFS($EX$3:$KQ$3,#REF!,$EX100:$KQ100,#REF!)),"",OFFSET($A$4,0,CM100))</f>
        <v/>
      </c>
      <c r="CN101" s="19" t="str">
        <f ca="1">IF(OR(CN100="",COUNTIF($EX$3:$KQ$3,#REF!)=COUNTIFS($EX$3:$KQ$3,#REF!,$EX100:$KQ100,#REF!)),"",OFFSET($A$4,0,CN100))</f>
        <v/>
      </c>
      <c r="CO101" s="19" t="str">
        <f ca="1">IF(OR(CO100="",COUNTIF($EX$3:$KQ$3,#REF!)=COUNTIFS($EX$3:$KQ$3,#REF!,$EX100:$KQ100,#REF!)),"",OFFSET($A$4,0,CO100))</f>
        <v/>
      </c>
      <c r="CP101" s="19" t="str">
        <f ca="1">IF(OR(CP100="",COUNTIF($EX$3:$KQ$3,#REF!)=COUNTIFS($EX$3:$KQ$3,#REF!,$EX100:$KQ100,#REF!)),"",OFFSET($A$4,0,CP100))</f>
        <v/>
      </c>
      <c r="CQ101" s="19" t="str">
        <f ca="1">IF(OR(CQ100="",COUNTIF($EX$3:$KQ$3,#REF!)=COUNTIFS($EX$3:$KQ$3,#REF!,$EX100:$KQ100,#REF!)),"",OFFSET($A$4,0,CQ100))</f>
        <v/>
      </c>
      <c r="CR101" s="19" t="str">
        <f ca="1">IF(OR(CR100="",COUNTIF($EX$3:$KQ$3,#REF!)=COUNTIFS($EX$3:$KQ$3,#REF!,$EX100:$KQ100,#REF!)),"",OFFSET($A$4,0,CR100))</f>
        <v/>
      </c>
      <c r="CS101" s="19" t="str">
        <f ca="1">IF(OR(CS100="",COUNTIF($EX$3:$KQ$3,#REF!)=COUNTIFS($EX$3:$KQ$3,#REF!,$EX100:$KQ100,#REF!)),"",OFFSET($A$4,0,CS100))</f>
        <v/>
      </c>
      <c r="CT101" s="19" t="str">
        <f ca="1">IF(OR(CT100="",COUNTIF($EX$3:$KQ$3,#REF!)=COUNTIFS($EX$3:$KQ$3,#REF!,$EX100:$KQ100,#REF!)),"",OFFSET($A$4,0,CT100))</f>
        <v/>
      </c>
      <c r="CU101" s="19" t="str">
        <f ca="1">IF(OR(CU100="",COUNTIF($EX$3:$KQ$3,#REF!)=COUNTIFS($EX$3:$KQ$3,#REF!,$EX100:$KQ100,#REF!)),"",OFFSET($A$4,0,CU100))</f>
        <v/>
      </c>
      <c r="CV101" s="19" t="str">
        <f ca="1">IF(OR(CV100="",COUNTIF($EX$3:$KQ$3,#REF!)=COUNTIFS($EX$3:$KQ$3,#REF!,$EX100:$KQ100,#REF!)),"",OFFSET($A$4,0,CV100))</f>
        <v/>
      </c>
      <c r="CW101" s="19" t="str">
        <f ca="1">IF(OR(CW100="",COUNTIF($EX$3:$KQ$3,#REF!)=COUNTIFS($EX$3:$KQ$3,#REF!,$EX100:$KQ100,#REF!)),"",OFFSET($A$4,0,CW100))</f>
        <v/>
      </c>
      <c r="CX101" s="19" t="str">
        <f ca="1">IF(OR(CX100="",COUNTIF($EX$3:$KQ$3,#REF!)=COUNTIFS($EX$3:$KQ$3,#REF!,$EX100:$KQ100,#REF!)),"",OFFSET($A$4,0,CX100))</f>
        <v/>
      </c>
      <c r="CY101" s="19" t="str">
        <f ca="1">IF(OR(CY100="",COUNTIF($EX$3:$KQ$3,#REF!)=COUNTIFS($EX$3:$KQ$3,#REF!,$EX100:$KQ100,#REF!)),"",OFFSET($A$4,0,CY100))</f>
        <v/>
      </c>
      <c r="CZ101" s="19" t="str">
        <f ca="1">IF(OR(CZ100="",COUNTIF($EX$3:$KQ$3,#REF!)=COUNTIFS($EX$3:$KQ$3,#REF!,$EX100:$KQ100,#REF!)),"",OFFSET($A$4,0,CZ100))</f>
        <v/>
      </c>
      <c r="DA101" s="19" t="str">
        <f ca="1">IF(OR(DA100="",COUNTIF($EX$3:$KQ$3,#REF!)=COUNTIFS($EX$3:$KQ$3,#REF!,$EX100:$KQ100,#REF!)),"",OFFSET($A$4,0,DA100))</f>
        <v/>
      </c>
      <c r="DB101" s="19" t="str">
        <f ca="1">IF(OR(DB100="",COUNTIF($EX$3:$KQ$3,#REF!)=COUNTIFS($EX$3:$KQ$3,#REF!,$EX100:$KQ100,#REF!)),"",OFFSET($A$4,0,DB100))</f>
        <v/>
      </c>
      <c r="DC101" s="19" t="str">
        <f ca="1">IF(OR(DC100="",COUNTIF($EX$3:$KQ$3,#REF!)=COUNTIFS($EX$3:$KQ$3,#REF!,$EX100:$KQ100,#REF!)),"",OFFSET($A$4,0,DC100))</f>
        <v/>
      </c>
      <c r="DD101" s="19" t="str">
        <f ca="1">IF(OR(DD100="",COUNTIF($EX$3:$KQ$3,#REF!)=COUNTIFS($EX$3:$KQ$3,#REF!,$EX100:$KQ100,#REF!)),"",OFFSET($A$4,0,DD100))</f>
        <v/>
      </c>
      <c r="DE101" s="19" t="str">
        <f ca="1">IF(OR(DE100="",COUNTIF($EX$3:$KQ$3,#REF!)=COUNTIFS($EX$3:$KQ$3,#REF!,$EX100:$KQ100,#REF!)),"",OFFSET($A$4,0,DE100))</f>
        <v/>
      </c>
      <c r="DF101" s="19" t="str">
        <f ca="1">IF(OR(DF100="",COUNTIF($EX$3:$KQ$3,#REF!)=COUNTIFS($EX$3:$KQ$3,#REF!,$EX100:$KQ100,#REF!)),"",OFFSET($A$4,0,DF100))</f>
        <v/>
      </c>
      <c r="DG101" s="19" t="str">
        <f ca="1">IF(OR(DG100="",COUNTIF($EX$3:$KQ$3,#REF!)=COUNTIFS($EX$3:$KQ$3,#REF!,$EX100:$KQ100,#REF!)),"",OFFSET($A$4,0,DG100))</f>
        <v/>
      </c>
      <c r="DH101" s="19" t="str">
        <f ca="1">IF(OR(DH100="",COUNTIF($EX$3:$KQ$3,#REF!)=COUNTIFS($EX$3:$KQ$3,#REF!,$EX100:$KQ100,#REF!)),"",OFFSET($A$4,0,DH100))</f>
        <v/>
      </c>
      <c r="DI101" s="19" t="str">
        <f ca="1">IF(OR(DI100="",COUNTIF($EX$3:$KQ$3,#REF!)=COUNTIFS($EX$3:$KQ$3,#REF!,$EX100:$KQ100,#REF!)),"",OFFSET($A$4,0,DI100))</f>
        <v/>
      </c>
      <c r="DJ101" s="19" t="str">
        <f ca="1">IF(OR(DJ100="",COUNTIF($EX$3:$KQ$3,#REF!)=COUNTIFS($EX$3:$KQ$3,#REF!,$EX100:$KQ100,#REF!)),"",OFFSET($A$4,0,DJ100))</f>
        <v/>
      </c>
      <c r="DK101" s="19" t="str">
        <f ca="1">IF(OR(DK100="",COUNTIF($EX$3:$KQ$3,#REF!)=COUNTIFS($EX$3:$KQ$3,#REF!,$EX100:$KQ100,#REF!)),"",OFFSET($A$4,0,DK100))</f>
        <v/>
      </c>
      <c r="DL101" s="19" t="str">
        <f ca="1">IF(OR(DL100="",COUNTIF($EX$3:$KQ$3,#REF!)=COUNTIFS($EX$3:$KQ$3,#REF!,$EX100:$KQ100,#REF!)),"",OFFSET($A$4,0,DL100))</f>
        <v/>
      </c>
      <c r="DM101" s="19" t="str">
        <f ca="1">IF(OR(DM100="",COUNTIF($EX$3:$KQ$3,#REF!)=COUNTIFS($EX$3:$KQ$3,#REF!,$EX100:$KQ100,#REF!)),"",OFFSET($A$4,0,DM100))</f>
        <v/>
      </c>
      <c r="DN101" s="19" t="str">
        <f ca="1">IF(OR(DN100="",COUNTIF($EX$3:$KQ$3,#REF!)=COUNTIFS($EX$3:$KQ$3,#REF!,$EX100:$KQ100,#REF!)),"",OFFSET($A$4,0,DN100))</f>
        <v/>
      </c>
      <c r="DO101" s="19" t="str">
        <f ca="1">IF(OR(DO100="",COUNTIF($EX$3:$KQ$3,#REF!)=COUNTIFS($EX$3:$KQ$3,#REF!,$EX100:$KQ100,#REF!)),"",OFFSET($A$4,0,DO100))</f>
        <v/>
      </c>
      <c r="DP101" s="19" t="str">
        <f ca="1">IF(OR(DP100="",COUNTIF($EX$3:$KQ$3,#REF!)=COUNTIFS($EX$3:$KQ$3,#REF!,$EX100:$KQ100,#REF!)),"",OFFSET($A$4,0,DP100))</f>
        <v/>
      </c>
      <c r="DQ101" s="19" t="str">
        <f ca="1">IF(OR(DQ100="",COUNTIF($EX$3:$KQ$3,#REF!)=COUNTIFS($EX$3:$KQ$3,#REF!,$EX100:$KQ100,#REF!)),"",OFFSET($A$4,0,DQ100))</f>
        <v/>
      </c>
      <c r="DR101" s="19" t="str">
        <f ca="1">IF(OR(DR100="",COUNTIF($EX$3:$KQ$3,#REF!)=COUNTIFS($EX$3:$KQ$3,#REF!,$EX100:$KQ100,#REF!)),"",OFFSET($A$4,0,DR100))</f>
        <v/>
      </c>
      <c r="DS101" s="19" t="str">
        <f ca="1">IF(OR(DS100="",COUNTIF($EX$3:$KQ$3,#REF!)=COUNTIFS($EX$3:$KQ$3,#REF!,$EX100:$KQ100,#REF!)),"",OFFSET($A$4,0,DS100))</f>
        <v/>
      </c>
      <c r="DT101" s="19" t="str">
        <f ca="1">IF(OR(DT100="",COUNTIF($EX$3:$KQ$3,#REF!)=COUNTIFS($EX$3:$KQ$3,#REF!,$EX100:$KQ100,#REF!)),"",OFFSET($A$4,0,DT100))</f>
        <v/>
      </c>
      <c r="DU101" s="19" t="str">
        <f ca="1">IF(OR(DU100="",COUNTIF($EX$3:$KQ$3,#REF!)=COUNTIFS($EX$3:$KQ$3,#REF!,$EX100:$KQ100,#REF!)),"",OFFSET($A$4,0,DU100))</f>
        <v/>
      </c>
      <c r="DV101" s="19" t="str">
        <f ca="1">IF(OR(DV100="",COUNTIF($EX$3:$KQ$3,#REF!)=COUNTIFS($EX$3:$KQ$3,#REF!,$EX100:$KQ100,#REF!)),"",OFFSET($A$4,0,DV100))</f>
        <v/>
      </c>
      <c r="DW101" s="19" t="str">
        <f ca="1">IF(OR(DW100="",COUNTIF($EX$3:$KQ$3,#REF!)=COUNTIFS($EX$3:$KQ$3,#REF!,$EX100:$KQ100,#REF!)),"",OFFSET($A$4,0,DW100))</f>
        <v/>
      </c>
      <c r="DX101" s="19" t="str">
        <f ca="1">IF(OR(DX100="",COUNTIF($EX$3:$KQ$3,#REF!)=COUNTIFS($EX$3:$KQ$3,#REF!,$EX100:$KQ100,#REF!)),"",OFFSET($A$4,0,DX100))</f>
        <v/>
      </c>
      <c r="DY101" s="19" t="str">
        <f ca="1">IF(OR(DY100="",COUNTIF($EX$3:$KQ$3,#REF!)=COUNTIFS($EX$3:$KQ$3,#REF!,$EX100:$KQ100,#REF!)),"",OFFSET($A$4,0,DY100))</f>
        <v/>
      </c>
      <c r="DZ101" s="19" t="str">
        <f ca="1">IF(OR(DZ100="",COUNTIF($EX$3:$KQ$3,#REF!)=COUNTIFS($EX$3:$KQ$3,#REF!,$EX100:$KQ100,#REF!)),"",OFFSET($A$4,0,DZ100))</f>
        <v/>
      </c>
      <c r="EA101" s="19" t="str">
        <f ca="1">IF(OR(EA100="",COUNTIF($EX$3:$KQ$3,#REF!)=COUNTIFS($EX$3:$KQ$3,#REF!,$EX100:$KQ100,#REF!)),"",OFFSET($A$4,0,EA100))</f>
        <v/>
      </c>
      <c r="EB101" s="19"/>
      <c r="EC101" s="19"/>
      <c r="ED101" s="19"/>
      <c r="EE101" s="19"/>
      <c r="EF101" s="19"/>
      <c r="EG101" s="19"/>
      <c r="EH101" s="19"/>
      <c r="EI101" s="19"/>
      <c r="EJ101" s="19"/>
      <c r="EK101" s="19"/>
      <c r="EL101" s="19"/>
      <c r="EM101" s="19"/>
      <c r="EN101" s="19"/>
      <c r="EO101" s="19"/>
      <c r="EP101" s="19"/>
      <c r="EQ101" s="19"/>
      <c r="ER101" s="19"/>
      <c r="ES101" s="19"/>
      <c r="ET101" s="19"/>
      <c r="EU101" s="19"/>
      <c r="EX101" s="19" t="str">
        <f t="shared" ca="1" si="612"/>
        <v/>
      </c>
      <c r="EY101" s="19" t="str">
        <f t="shared" ca="1" si="613"/>
        <v/>
      </c>
      <c r="EZ101" s="19" t="str">
        <f t="shared" ca="1" si="614"/>
        <v/>
      </c>
      <c r="FA101" s="19" t="str">
        <f t="shared" ca="1" si="615"/>
        <v/>
      </c>
      <c r="FB101" s="19" t="str">
        <f t="shared" ca="1" si="616"/>
        <v/>
      </c>
      <c r="FC101" s="19" t="str">
        <f t="shared" ca="1" si="617"/>
        <v/>
      </c>
      <c r="FD101" s="19" t="str">
        <f t="shared" ca="1" si="618"/>
        <v/>
      </c>
      <c r="FE101" s="19" t="str">
        <f t="shared" ca="1" si="619"/>
        <v/>
      </c>
      <c r="FF101" s="19" t="str">
        <f t="shared" ca="1" si="620"/>
        <v/>
      </c>
      <c r="FG101" s="19" t="str">
        <f t="shared" ca="1" si="621"/>
        <v/>
      </c>
      <c r="FH101" s="19" t="str">
        <f t="shared" ca="1" si="622"/>
        <v/>
      </c>
      <c r="FI101" s="19" t="str">
        <f t="shared" ca="1" si="623"/>
        <v/>
      </c>
      <c r="FJ101" s="19" t="str">
        <f t="shared" ca="1" si="624"/>
        <v/>
      </c>
      <c r="FK101" s="19" t="str">
        <f t="shared" ca="1" si="625"/>
        <v/>
      </c>
      <c r="FL101" s="19" t="str">
        <f t="shared" ca="1" si="626"/>
        <v/>
      </c>
      <c r="FM101" s="19" t="str">
        <f t="shared" ca="1" si="627"/>
        <v/>
      </c>
      <c r="FN101" s="19" t="str">
        <f t="shared" ca="1" si="628"/>
        <v/>
      </c>
      <c r="FO101" s="19" t="str">
        <f t="shared" ca="1" si="629"/>
        <v/>
      </c>
      <c r="FP101" s="19" t="str">
        <f t="shared" ca="1" si="630"/>
        <v/>
      </c>
      <c r="FQ101" s="19" t="str">
        <f t="shared" ca="1" si="631"/>
        <v/>
      </c>
      <c r="FR101" s="19" t="str">
        <f t="shared" ca="1" si="632"/>
        <v/>
      </c>
      <c r="FS101" s="19" t="str">
        <f t="shared" ca="1" si="633"/>
        <v/>
      </c>
      <c r="FT101" s="19" t="str">
        <f t="shared" ca="1" si="634"/>
        <v/>
      </c>
      <c r="FU101" s="19" t="str">
        <f t="shared" ca="1" si="635"/>
        <v/>
      </c>
      <c r="FV101" s="19" t="str">
        <f t="shared" ca="1" si="636"/>
        <v/>
      </c>
      <c r="FW101" s="19" t="str">
        <f t="shared" ca="1" si="637"/>
        <v/>
      </c>
      <c r="FX101" s="19" t="str">
        <f t="shared" ca="1" si="638"/>
        <v/>
      </c>
      <c r="FY101" s="19" t="str">
        <f t="shared" ca="1" si="639"/>
        <v/>
      </c>
      <c r="FZ101" s="19" t="str">
        <f t="shared" ca="1" si="640"/>
        <v/>
      </c>
      <c r="GA101" s="19" t="str">
        <f t="shared" ca="1" si="641"/>
        <v/>
      </c>
      <c r="GB101" s="19" t="str">
        <f t="shared" ca="1" si="642"/>
        <v/>
      </c>
      <c r="GC101" s="19" t="str">
        <f t="shared" ca="1" si="643"/>
        <v/>
      </c>
      <c r="GD101" s="19" t="str">
        <f t="shared" ca="1" si="644"/>
        <v/>
      </c>
      <c r="GE101" s="19" t="str">
        <f t="shared" ca="1" si="645"/>
        <v/>
      </c>
      <c r="GF101" s="19" t="str">
        <f t="shared" ca="1" si="646"/>
        <v/>
      </c>
      <c r="GG101" s="19" t="str">
        <f t="shared" ca="1" si="647"/>
        <v/>
      </c>
      <c r="GH101" s="19" t="str">
        <f t="shared" ca="1" si="648"/>
        <v/>
      </c>
      <c r="GI101" s="19" t="str">
        <f t="shared" ca="1" si="649"/>
        <v/>
      </c>
      <c r="GJ101" s="19" t="str">
        <f t="shared" ca="1" si="650"/>
        <v/>
      </c>
      <c r="GK101" s="19" t="str">
        <f t="shared" ca="1" si="651"/>
        <v/>
      </c>
      <c r="GL101" s="19" t="str">
        <f t="shared" ca="1" si="652"/>
        <v/>
      </c>
      <c r="GM101" s="19" t="str">
        <f t="shared" ca="1" si="653"/>
        <v/>
      </c>
      <c r="GN101" s="19" t="str">
        <f t="shared" ca="1" si="654"/>
        <v/>
      </c>
      <c r="GO101" s="19" t="str">
        <f t="shared" ca="1" si="655"/>
        <v/>
      </c>
      <c r="GP101" s="19" t="str">
        <f t="shared" ca="1" si="656"/>
        <v/>
      </c>
      <c r="GQ101" s="19" t="str">
        <f t="shared" ca="1" si="657"/>
        <v/>
      </c>
      <c r="GR101" s="19" t="str">
        <f t="shared" ca="1" si="658"/>
        <v/>
      </c>
      <c r="GS101" s="19" t="str">
        <f t="shared" ca="1" si="659"/>
        <v/>
      </c>
      <c r="GT101" s="19" t="str">
        <f t="shared" ca="1" si="660"/>
        <v/>
      </c>
      <c r="GU101" s="19" t="str">
        <f t="shared" ca="1" si="661"/>
        <v/>
      </c>
      <c r="GV101" s="19" t="str">
        <f t="shared" ca="1" si="662"/>
        <v/>
      </c>
      <c r="GW101" s="19" t="str">
        <f t="shared" ca="1" si="663"/>
        <v/>
      </c>
      <c r="GX101" s="19" t="str">
        <f t="shared" ca="1" si="664"/>
        <v/>
      </c>
      <c r="GY101" s="19" t="str">
        <f t="shared" ca="1" si="665"/>
        <v/>
      </c>
      <c r="GZ101" s="19" t="str">
        <f t="shared" ca="1" si="666"/>
        <v/>
      </c>
      <c r="HA101" s="19" t="str">
        <f t="shared" ca="1" si="667"/>
        <v/>
      </c>
      <c r="HB101" s="19" t="str">
        <f t="shared" ca="1" si="668"/>
        <v/>
      </c>
      <c r="HC101" s="19" t="str">
        <f t="shared" ca="1" si="669"/>
        <v/>
      </c>
      <c r="HD101" s="19" t="str">
        <f t="shared" ca="1" si="670"/>
        <v/>
      </c>
      <c r="HE101" s="19" t="str">
        <f t="shared" ca="1" si="671"/>
        <v/>
      </c>
      <c r="HF101" s="19" t="str">
        <f t="shared" ca="1" si="672"/>
        <v/>
      </c>
      <c r="HG101" s="19" t="str">
        <f t="shared" ca="1" si="673"/>
        <v/>
      </c>
      <c r="HH101" s="19" t="str">
        <f t="shared" ca="1" si="674"/>
        <v/>
      </c>
      <c r="HI101" s="19" t="str">
        <f t="shared" ca="1" si="675"/>
        <v/>
      </c>
      <c r="HJ101" s="19" t="str">
        <f t="shared" ca="1" si="676"/>
        <v/>
      </c>
      <c r="HK101" s="19" t="str">
        <f t="shared" ca="1" si="677"/>
        <v/>
      </c>
      <c r="HL101" s="19" t="str">
        <f t="shared" ca="1" si="678"/>
        <v/>
      </c>
      <c r="HM101" s="19" t="str">
        <f t="shared" ca="1" si="679"/>
        <v/>
      </c>
      <c r="HN101" s="19" t="str">
        <f t="shared" ca="1" si="680"/>
        <v/>
      </c>
      <c r="HO101" s="19" t="str">
        <f t="shared" ca="1" si="681"/>
        <v/>
      </c>
      <c r="HP101" s="19" t="str">
        <f t="shared" ca="1" si="682"/>
        <v/>
      </c>
      <c r="HQ101" s="19" t="str">
        <f t="shared" ca="1" si="683"/>
        <v/>
      </c>
      <c r="HR101" s="19" t="str">
        <f t="shared" ca="1" si="684"/>
        <v/>
      </c>
      <c r="HS101" s="19" t="str">
        <f t="shared" ca="1" si="685"/>
        <v/>
      </c>
      <c r="HT101" s="19" t="str">
        <f t="shared" ca="1" si="686"/>
        <v/>
      </c>
      <c r="HU101" s="19" t="str">
        <f t="shared" ca="1" si="687"/>
        <v/>
      </c>
      <c r="HV101" s="19" t="str">
        <f t="shared" ca="1" si="688"/>
        <v/>
      </c>
      <c r="HW101" s="19" t="str">
        <f t="shared" ca="1" si="689"/>
        <v/>
      </c>
      <c r="HX101" s="19" t="str">
        <f t="shared" ca="1" si="690"/>
        <v/>
      </c>
      <c r="HY101" s="19" t="str">
        <f t="shared" ca="1" si="691"/>
        <v/>
      </c>
      <c r="HZ101" s="19" t="str">
        <f t="shared" ca="1" si="692"/>
        <v/>
      </c>
      <c r="IA101" s="19" t="str">
        <f t="shared" ca="1" si="693"/>
        <v/>
      </c>
      <c r="IB101" s="19" t="str">
        <f t="shared" ca="1" si="694"/>
        <v/>
      </c>
      <c r="IC101" s="19" t="str">
        <f t="shared" ca="1" si="695"/>
        <v/>
      </c>
      <c r="ID101" s="19" t="str">
        <f t="shared" ca="1" si="696"/>
        <v/>
      </c>
      <c r="IE101" s="19" t="str">
        <f t="shared" ca="1" si="697"/>
        <v/>
      </c>
      <c r="IF101" s="19" t="str">
        <f t="shared" ca="1" si="698"/>
        <v/>
      </c>
      <c r="IG101" s="19" t="str">
        <f t="shared" ca="1" si="699"/>
        <v/>
      </c>
      <c r="IH101" s="19" t="str">
        <f t="shared" ca="1" si="700"/>
        <v/>
      </c>
      <c r="II101" s="19" t="str">
        <f t="shared" ca="1" si="701"/>
        <v/>
      </c>
      <c r="IJ101" s="19" t="str">
        <f t="shared" ca="1" si="702"/>
        <v/>
      </c>
      <c r="IK101" s="19" t="str">
        <f t="shared" ca="1" si="703"/>
        <v/>
      </c>
      <c r="IL101" s="19" t="str">
        <f t="shared" ca="1" si="704"/>
        <v/>
      </c>
      <c r="IM101" s="19" t="str">
        <f t="shared" ca="1" si="705"/>
        <v/>
      </c>
      <c r="IN101" s="19" t="str">
        <f t="shared" ca="1" si="706"/>
        <v/>
      </c>
      <c r="IO101" s="19" t="str">
        <f t="shared" ca="1" si="707"/>
        <v/>
      </c>
      <c r="IP101" s="19" t="str">
        <f t="shared" ca="1" si="708"/>
        <v/>
      </c>
      <c r="IQ101" s="19" t="str">
        <f t="shared" ca="1" si="709"/>
        <v/>
      </c>
      <c r="IR101" s="19" t="str">
        <f t="shared" ca="1" si="710"/>
        <v/>
      </c>
      <c r="IS101" s="19" t="str">
        <f t="shared" ca="1" si="711"/>
        <v/>
      </c>
      <c r="IT101" s="19" t="str">
        <f t="shared" ca="1" si="712"/>
        <v/>
      </c>
      <c r="IU101" s="19" t="str">
        <f t="shared" ca="1" si="713"/>
        <v/>
      </c>
      <c r="IV101" s="19" t="str">
        <f t="shared" ca="1" si="714"/>
        <v/>
      </c>
      <c r="IW101" s="19" t="str">
        <f t="shared" ca="1" si="715"/>
        <v/>
      </c>
      <c r="IX101" s="19" t="str">
        <f t="shared" ca="1" si="716"/>
        <v/>
      </c>
      <c r="IY101" s="19" t="str">
        <f t="shared" ca="1" si="717"/>
        <v/>
      </c>
      <c r="IZ101" s="19" t="str">
        <f t="shared" ca="1" si="718"/>
        <v/>
      </c>
      <c r="JA101" s="19" t="str">
        <f t="shared" ca="1" si="719"/>
        <v/>
      </c>
      <c r="JB101" s="19" t="str">
        <f t="shared" ca="1" si="720"/>
        <v/>
      </c>
      <c r="JC101" s="19" t="str">
        <f t="shared" ca="1" si="721"/>
        <v/>
      </c>
      <c r="JD101" s="19" t="str">
        <f t="shared" ca="1" si="722"/>
        <v/>
      </c>
      <c r="JE101" s="19" t="str">
        <f t="shared" ca="1" si="723"/>
        <v/>
      </c>
      <c r="JF101" s="19" t="str">
        <f t="shared" ca="1" si="724"/>
        <v/>
      </c>
      <c r="JG101" s="19" t="str">
        <f t="shared" ca="1" si="725"/>
        <v/>
      </c>
      <c r="JH101" s="19" t="str">
        <f t="shared" ca="1" si="726"/>
        <v/>
      </c>
      <c r="JI101" s="19" t="str">
        <f t="shared" ca="1" si="727"/>
        <v/>
      </c>
      <c r="JJ101" s="19" t="str">
        <f t="shared" ca="1" si="728"/>
        <v/>
      </c>
      <c r="JK101" s="19" t="str">
        <f t="shared" ca="1" si="729"/>
        <v/>
      </c>
      <c r="JL101" s="19" t="str">
        <f t="shared" ca="1" si="730"/>
        <v/>
      </c>
      <c r="JM101" s="19" t="str">
        <f t="shared" ca="1" si="731"/>
        <v/>
      </c>
      <c r="JN101" s="19" t="str">
        <f t="shared" ca="1" si="732"/>
        <v/>
      </c>
      <c r="JO101" s="19" t="str">
        <f t="shared" ca="1" si="733"/>
        <v/>
      </c>
      <c r="JP101" s="19" t="str">
        <f t="shared" ca="1" si="734"/>
        <v/>
      </c>
      <c r="JQ101" s="19" t="str">
        <f t="shared" ca="1" si="735"/>
        <v/>
      </c>
      <c r="JR101" s="19" t="str">
        <f t="shared" ca="1" si="736"/>
        <v/>
      </c>
      <c r="JS101" s="19" t="str">
        <f t="shared" ca="1" si="737"/>
        <v/>
      </c>
      <c r="JT101" s="19" t="str">
        <f t="shared" ca="1" si="738"/>
        <v/>
      </c>
      <c r="JU101" s="19" t="str">
        <f t="shared" ca="1" si="739"/>
        <v/>
      </c>
      <c r="JV101" s="19" t="str">
        <f t="shared" ca="1" si="740"/>
        <v/>
      </c>
      <c r="JW101" s="19" t="str">
        <f t="shared" ca="1" si="741"/>
        <v/>
      </c>
      <c r="JX101" s="19" t="str">
        <f t="shared" ca="1" si="742"/>
        <v/>
      </c>
      <c r="JY101" s="19" t="str">
        <f t="shared" ca="1" si="743"/>
        <v/>
      </c>
      <c r="JZ101" s="19" t="str">
        <f t="shared" ca="1" si="744"/>
        <v/>
      </c>
      <c r="KA101" s="19" t="str">
        <f t="shared" ca="1" si="745"/>
        <v/>
      </c>
      <c r="KB101" s="19" t="str">
        <f t="shared" ca="1" si="746"/>
        <v/>
      </c>
      <c r="KC101" s="19" t="str">
        <f t="shared" ca="1" si="747"/>
        <v/>
      </c>
      <c r="KD101" s="19" t="str">
        <f t="shared" ca="1" si="748"/>
        <v/>
      </c>
      <c r="KE101" s="19" t="str">
        <f t="shared" ca="1" si="749"/>
        <v/>
      </c>
      <c r="KF101" s="19" t="str">
        <f t="shared" ca="1" si="750"/>
        <v/>
      </c>
      <c r="KG101" s="19" t="str">
        <f t="shared" ca="1" si="751"/>
        <v/>
      </c>
      <c r="KH101" s="19" t="str">
        <f t="shared" ca="1" si="752"/>
        <v/>
      </c>
      <c r="KI101" s="19" t="str">
        <f t="shared" ca="1" si="753"/>
        <v/>
      </c>
      <c r="KJ101" s="19" t="str">
        <f t="shared" ca="1" si="754"/>
        <v/>
      </c>
      <c r="KK101" s="19" t="str">
        <f t="shared" ca="1" si="755"/>
        <v/>
      </c>
      <c r="KL101" s="19" t="str">
        <f t="shared" ca="1" si="756"/>
        <v/>
      </c>
      <c r="KM101" s="19" t="str">
        <f t="shared" ca="1" si="757"/>
        <v/>
      </c>
      <c r="KN101" s="19" t="str">
        <f t="shared" ca="1" si="758"/>
        <v/>
      </c>
      <c r="KO101" s="19" t="str">
        <f t="shared" ca="1" si="759"/>
        <v/>
      </c>
      <c r="KP101" s="19" t="str">
        <f t="shared" ca="1" si="760"/>
        <v/>
      </c>
      <c r="KQ101" s="19" t="str">
        <f t="shared" ca="1" si="761"/>
        <v/>
      </c>
    </row>
    <row r="102" spans="3:303" x14ac:dyDescent="0.3">
      <c r="C102" s="19" t="str">
        <f t="shared" ca="1" si="603"/>
        <v/>
      </c>
      <c r="D102" s="19" t="str">
        <f t="shared" ca="1" si="604"/>
        <v/>
      </c>
      <c r="E102" s="19" t="str">
        <f t="shared" ca="1" si="605"/>
        <v/>
      </c>
      <c r="F102" s="19" t="str">
        <f t="shared" ca="1" si="606"/>
        <v/>
      </c>
      <c r="G102" s="19" t="str">
        <f t="shared" ca="1" si="607"/>
        <v/>
      </c>
      <c r="H102" s="19" t="str">
        <f t="shared" ca="1" si="608"/>
        <v/>
      </c>
      <c r="I102" s="19" t="str">
        <f t="shared" ca="1" si="609"/>
        <v/>
      </c>
      <c r="J102" s="19" t="str">
        <f t="shared" ca="1" si="610"/>
        <v/>
      </c>
      <c r="K102" s="19" t="str">
        <f t="shared" ca="1" si="611"/>
        <v/>
      </c>
      <c r="L102" s="19" t="str">
        <f ca="1">IF(OR(L101="",COUNTIF($EX$3:$KQ$3,#REF!)=COUNTIFS($EX$3:$KQ$3,#REF!,$EX101:$KQ101,#REF!)),"",OFFSET($A$4,0,L101))</f>
        <v/>
      </c>
      <c r="M102" s="19" t="str">
        <f ca="1">IF(OR(M101="",COUNTIF($EX$3:$KQ$3,#REF!)=COUNTIFS($EX$3:$KQ$3,#REF!,$EX101:$KQ101,#REF!)),"",OFFSET($A$4,0,M101))</f>
        <v/>
      </c>
      <c r="N102" s="19" t="str">
        <f ca="1">IF(OR(N101="",COUNTIF($EX$3:$KQ$3,#REF!)=COUNTIFS($EX$3:$KQ$3,#REF!,$EX101:$KQ101,#REF!)),"",OFFSET($A$4,0,N101))</f>
        <v/>
      </c>
      <c r="O102" s="19" t="str">
        <f ca="1">IF(OR(O101="",COUNTIF($EX$3:$KQ$3,#REF!)=COUNTIFS($EX$3:$KQ$3,#REF!,$EX101:$KQ101,#REF!)),"",OFFSET($A$4,0,O101))</f>
        <v/>
      </c>
      <c r="P102" s="19" t="str">
        <f ca="1">IF(OR(P101="",COUNTIF($EX$3:$KQ$3,#REF!)=COUNTIFS($EX$3:$KQ$3,#REF!,$EX101:$KQ101,#REF!)),"",OFFSET($A$4,0,P101))</f>
        <v/>
      </c>
      <c r="Q102" s="19" t="str">
        <f ca="1">IF(OR(Q101="",COUNTIF($EX$3:$KQ$3,#REF!)=COUNTIFS($EX$3:$KQ$3,#REF!,$EX101:$KQ101,#REF!)),"",OFFSET($A$4,0,Q101))</f>
        <v/>
      </c>
      <c r="R102" s="19" t="str">
        <f ca="1">IF(OR(R101="",COUNTIF($EX$3:$KQ$3,#REF!)=COUNTIFS($EX$3:$KQ$3,#REF!,$EX101:$KQ101,#REF!)),"",OFFSET($A$4,0,R101))</f>
        <v/>
      </c>
      <c r="S102" s="19" t="str">
        <f ca="1">IF(OR(S101="",COUNTIF($EX$3:$KQ$3,#REF!)=COUNTIFS($EX$3:$KQ$3,#REF!,$EX101:$KQ101,#REF!)),"",OFFSET($A$4,0,S101))</f>
        <v/>
      </c>
      <c r="T102" s="19" t="str">
        <f ca="1">IF(OR(T101="",COUNTIF($EX$3:$KQ$3,#REF!)=COUNTIFS($EX$3:$KQ$3,#REF!,$EX101:$KQ101,#REF!)),"",OFFSET($A$4,0,T101))</f>
        <v/>
      </c>
      <c r="U102" s="19" t="str">
        <f ca="1">IF(OR(U101="",COUNTIF($EX$3:$KQ$3,#REF!)=COUNTIFS($EX$3:$KQ$3,#REF!,$EX101:$KQ101,#REF!)),"",OFFSET($A$4,0,U101))</f>
        <v/>
      </c>
      <c r="V102" s="19" t="str">
        <f ca="1">IF(OR(V101="",COUNTIF($EX$3:$KQ$3,#REF!)=COUNTIFS($EX$3:$KQ$3,#REF!,$EX101:$KQ101,#REF!)),"",OFFSET($A$4,0,V101))</f>
        <v/>
      </c>
      <c r="W102" s="19" t="str">
        <f ca="1">IF(OR(W101="",COUNTIF($EX$3:$KQ$3,#REF!)=COUNTIFS($EX$3:$KQ$3,#REF!,$EX101:$KQ101,#REF!)),"",OFFSET($A$4,0,W101))</f>
        <v/>
      </c>
      <c r="X102" s="19" t="str">
        <f ca="1">IF(OR(X101="",COUNTIF($EX$3:$KQ$3,#REF!)=COUNTIFS($EX$3:$KQ$3,#REF!,$EX101:$KQ101,#REF!)),"",OFFSET($A$4,0,X101))</f>
        <v/>
      </c>
      <c r="Y102" s="19" t="str">
        <f ca="1">IF(OR(Y101="",COUNTIF($EX$3:$KQ$3,#REF!)=COUNTIFS($EX$3:$KQ$3,#REF!,$EX101:$KQ101,#REF!)),"",OFFSET($A$4,0,Y101))</f>
        <v/>
      </c>
      <c r="Z102" s="19" t="str">
        <f ca="1">IF(OR(Z101="",COUNTIF($EX$3:$KQ$3,#REF!)=COUNTIFS($EX$3:$KQ$3,#REF!,$EX101:$KQ101,#REF!)),"",OFFSET($A$4,0,Z101))</f>
        <v/>
      </c>
      <c r="AA102" s="19" t="str">
        <f ca="1">IF(OR(AA101="",COUNTIF($EX$3:$KQ$3,#REF!)=COUNTIFS($EX$3:$KQ$3,#REF!,$EX101:$KQ101,#REF!)),"",OFFSET($A$4,0,AA101))</f>
        <v/>
      </c>
      <c r="AB102" s="19" t="str">
        <f ca="1">IF(OR(AB101="",COUNTIF($EX$3:$KQ$3,#REF!)=COUNTIFS($EX$3:$KQ$3,#REF!,$EX101:$KQ101,#REF!)),"",OFFSET($A$4,0,AB101))</f>
        <v/>
      </c>
      <c r="AC102" s="19" t="str">
        <f ca="1">IF(OR(AC101="",COUNTIF($EX$3:$KQ$3,#REF!)=COUNTIFS($EX$3:$KQ$3,#REF!,$EX101:$KQ101,#REF!)),"",OFFSET($A$4,0,AC101))</f>
        <v/>
      </c>
      <c r="AD102" s="19" t="str">
        <f ca="1">IF(OR(AD101="",COUNTIF($EX$3:$KQ$3,#REF!)=COUNTIFS($EX$3:$KQ$3,#REF!,$EX101:$KQ101,#REF!)),"",OFFSET($A$4,0,AD101))</f>
        <v/>
      </c>
      <c r="AE102" s="19" t="str">
        <f ca="1">IF(OR(AE101="",COUNTIF($EX$3:$KQ$3,#REF!)=COUNTIFS($EX$3:$KQ$3,#REF!,$EX101:$KQ101,#REF!)),"",OFFSET($A$4,0,AE101))</f>
        <v/>
      </c>
      <c r="AF102" s="19" t="str">
        <f ca="1">IF(OR(AF101="",COUNTIF($EX$3:$KQ$3,#REF!)=COUNTIFS($EX$3:$KQ$3,#REF!,$EX101:$KQ101,#REF!)),"",OFFSET($A$4,0,AF101))</f>
        <v/>
      </c>
      <c r="AG102" s="19" t="str">
        <f ca="1">IF(OR(AG101="",COUNTIF($EX$3:$KQ$3,#REF!)=COUNTIFS($EX$3:$KQ$3,#REF!,$EX101:$KQ101,#REF!)),"",OFFSET($A$4,0,AG101))</f>
        <v/>
      </c>
      <c r="AH102" s="19" t="str">
        <f ca="1">IF(OR(AH101="",COUNTIF($EX$3:$KQ$3,#REF!)=COUNTIFS($EX$3:$KQ$3,#REF!,$EX101:$KQ101,#REF!)),"",OFFSET($A$4,0,AH101))</f>
        <v/>
      </c>
      <c r="AI102" s="19" t="str">
        <f ca="1">IF(OR(AI101="",COUNTIF($EX$3:$KQ$3,#REF!)=COUNTIFS($EX$3:$KQ$3,#REF!,$EX101:$KQ101,#REF!)),"",OFFSET($A$4,0,AI101))</f>
        <v/>
      </c>
      <c r="AJ102" s="19" t="str">
        <f ca="1">IF(OR(AJ101="",COUNTIF($EX$3:$KQ$3,#REF!)=COUNTIFS($EX$3:$KQ$3,#REF!,$EX101:$KQ101,#REF!)),"",OFFSET($A$4,0,AJ101))</f>
        <v/>
      </c>
      <c r="AK102" s="19" t="str">
        <f ca="1">IF(OR(AK101="",COUNTIF($EX$3:$KQ$3,#REF!)=COUNTIFS($EX$3:$KQ$3,#REF!,$EX101:$KQ101,#REF!)),"",OFFSET($A$4,0,AK101))</f>
        <v/>
      </c>
      <c r="AL102" s="19" t="str">
        <f ca="1">IF(OR(AL101="",COUNTIF($EX$3:$KQ$3,#REF!)=COUNTIFS($EX$3:$KQ$3,#REF!,$EX101:$KQ101,#REF!)),"",OFFSET($A$4,0,AL101))</f>
        <v/>
      </c>
      <c r="AM102" s="19" t="str">
        <f ca="1">IF(OR(AM101="",COUNTIF($EX$3:$KQ$3,#REF!)=COUNTIFS($EX$3:$KQ$3,#REF!,$EX101:$KQ101,#REF!)),"",OFFSET($A$4,0,AM101))</f>
        <v/>
      </c>
      <c r="AN102" s="19" t="str">
        <f ca="1">IF(OR(AN101="",COUNTIF($EX$3:$KQ$3,#REF!)=COUNTIFS($EX$3:$KQ$3,#REF!,$EX101:$KQ101,#REF!)),"",OFFSET($A$4,0,AN101))</f>
        <v/>
      </c>
      <c r="AO102" s="19" t="str">
        <f ca="1">IF(OR(AO101="",COUNTIF($EX$3:$KQ$3,#REF!)=COUNTIFS($EX$3:$KQ$3,#REF!,$EX101:$KQ101,#REF!)),"",OFFSET($A$4,0,AO101))</f>
        <v/>
      </c>
      <c r="AP102" s="19" t="str">
        <f ca="1">IF(OR(AP101="",COUNTIF($EX$3:$KQ$3,#REF!)=COUNTIFS($EX$3:$KQ$3,#REF!,$EX101:$KQ101,#REF!)),"",OFFSET($A$4,0,AP101))</f>
        <v/>
      </c>
      <c r="AQ102" s="19" t="str">
        <f ca="1">IF(OR(AQ101="",COUNTIF($EX$3:$KQ$3,#REF!)=COUNTIFS($EX$3:$KQ$3,#REF!,$EX101:$KQ101,#REF!)),"",OFFSET($A$4,0,AQ101))</f>
        <v/>
      </c>
      <c r="AR102" s="19" t="str">
        <f ca="1">IF(OR(AR101="",COUNTIF($EX$3:$KQ$3,#REF!)=COUNTIFS($EX$3:$KQ$3,#REF!,$EX101:$KQ101,#REF!)),"",OFFSET($A$4,0,AR101))</f>
        <v/>
      </c>
      <c r="AS102" s="19" t="str">
        <f ca="1">IF(OR(AS101="",COUNTIF($EX$3:$KQ$3,#REF!)=COUNTIFS($EX$3:$KQ$3,#REF!,$EX101:$KQ101,#REF!)),"",OFFSET($A$4,0,AS101))</f>
        <v/>
      </c>
      <c r="AT102" s="19" t="str">
        <f ca="1">IF(OR(AT101="",COUNTIF($EX$3:$KQ$3,#REF!)=COUNTIFS($EX$3:$KQ$3,#REF!,$EX101:$KQ101,#REF!)),"",OFFSET($A$4,0,AT101))</f>
        <v/>
      </c>
      <c r="AU102" s="19" t="str">
        <f ca="1">IF(OR(AU101="",COUNTIF($EX$3:$KQ$3,#REF!)=COUNTIFS($EX$3:$KQ$3,#REF!,$EX101:$KQ101,#REF!)),"",OFFSET($A$4,0,AU101))</f>
        <v/>
      </c>
      <c r="AV102" s="19" t="str">
        <f ca="1">IF(OR(AV101="",COUNTIF($EX$3:$KQ$3,#REF!)=COUNTIFS($EX$3:$KQ$3,#REF!,$EX101:$KQ101,#REF!)),"",OFFSET($A$4,0,AV101))</f>
        <v/>
      </c>
      <c r="AW102" s="19" t="str">
        <f ca="1">IF(OR(AW101="",COUNTIF($EX$3:$KQ$3,#REF!)=COUNTIFS($EX$3:$KQ$3,#REF!,$EX101:$KQ101,#REF!)),"",OFFSET($A$4,0,AW101))</f>
        <v/>
      </c>
      <c r="AX102" s="19" t="str">
        <f ca="1">IF(OR(AX101="",COUNTIF($EX$3:$KQ$3,#REF!)=COUNTIFS($EX$3:$KQ$3,#REF!,$EX101:$KQ101,#REF!)),"",OFFSET($A$4,0,AX101))</f>
        <v/>
      </c>
      <c r="AY102" s="19" t="str">
        <f ca="1">IF(OR(AY101="",COUNTIF($EX$3:$KQ$3,#REF!)=COUNTIFS($EX$3:$KQ$3,#REF!,$EX101:$KQ101,#REF!)),"",OFFSET($A$4,0,AY101))</f>
        <v/>
      </c>
      <c r="AZ102" s="19" t="str">
        <f ca="1">IF(OR(AZ101="",COUNTIF($EX$3:$KQ$3,#REF!)=COUNTIFS($EX$3:$KQ$3,#REF!,$EX101:$KQ101,#REF!)),"",OFFSET($A$4,0,AZ101))</f>
        <v/>
      </c>
      <c r="BA102" s="19" t="str">
        <f ca="1">IF(OR(BA101="",COUNTIF($EX$3:$KQ$3,#REF!)=COUNTIFS($EX$3:$KQ$3,#REF!,$EX101:$KQ101,#REF!)),"",OFFSET($A$4,0,BA101))</f>
        <v/>
      </c>
      <c r="BB102" s="19" t="str">
        <f ca="1">IF(OR(BB101="",COUNTIF($EX$3:$KQ$3,#REF!)=COUNTIFS($EX$3:$KQ$3,#REF!,$EX101:$KQ101,#REF!)),"",OFFSET($A$4,0,BB101))</f>
        <v/>
      </c>
      <c r="BC102" s="19" t="str">
        <f ca="1">IF(OR(BC101="",COUNTIF($EX$3:$KQ$3,#REF!)=COUNTIFS($EX$3:$KQ$3,#REF!,$EX101:$KQ101,#REF!)),"",OFFSET($A$4,0,BC101))</f>
        <v/>
      </c>
      <c r="BD102" s="19" t="str">
        <f ca="1">IF(OR(BD101="",COUNTIF($EX$3:$KQ$3,#REF!)=COUNTIFS($EX$3:$KQ$3,#REF!,$EX101:$KQ101,#REF!)),"",OFFSET($A$4,0,BD101))</f>
        <v/>
      </c>
      <c r="BE102" s="19" t="str">
        <f ca="1">IF(OR(BE101="",COUNTIF($EX$3:$KQ$3,#REF!)=COUNTIFS($EX$3:$KQ$3,#REF!,$EX101:$KQ101,#REF!)),"",OFFSET($A$4,0,BE101))</f>
        <v/>
      </c>
      <c r="BF102" s="19" t="str">
        <f ca="1">IF(OR(BF101="",COUNTIF($EX$3:$KQ$3,#REF!)=COUNTIFS($EX$3:$KQ$3,#REF!,$EX101:$KQ101,#REF!)),"",OFFSET($A$4,0,BF101))</f>
        <v/>
      </c>
      <c r="BG102" s="19" t="str">
        <f ca="1">IF(OR(BG101="",COUNTIF($EX$3:$KQ$3,#REF!)=COUNTIFS($EX$3:$KQ$3,#REF!,$EX101:$KQ101,#REF!)),"",OFFSET($A$4,0,BG101))</f>
        <v/>
      </c>
      <c r="BH102" s="19" t="str">
        <f ca="1">IF(OR(BH101="",COUNTIF($EX$3:$KQ$3,#REF!)=COUNTIFS($EX$3:$KQ$3,#REF!,$EX101:$KQ101,#REF!)),"",OFFSET($A$4,0,BH101))</f>
        <v/>
      </c>
      <c r="BI102" s="19" t="str">
        <f ca="1">IF(OR(BI101="",COUNTIF($EX$3:$KQ$3,#REF!)=COUNTIFS($EX$3:$KQ$3,#REF!,$EX101:$KQ101,#REF!)),"",OFFSET($A$4,0,BI101))</f>
        <v/>
      </c>
      <c r="BJ102" s="19" t="str">
        <f ca="1">IF(OR(BJ101="",COUNTIF($EX$3:$KQ$3,#REF!)=COUNTIFS($EX$3:$KQ$3,#REF!,$EX101:$KQ101,#REF!)),"",OFFSET($A$4,0,BJ101))</f>
        <v/>
      </c>
      <c r="BK102" s="19" t="str">
        <f ca="1">IF(OR(BK101="",COUNTIF($EX$3:$KQ$3,#REF!)=COUNTIFS($EX$3:$KQ$3,#REF!,$EX101:$KQ101,#REF!)),"",OFFSET($A$4,0,BK101))</f>
        <v/>
      </c>
      <c r="BL102" s="19" t="str">
        <f ca="1">IF(OR(BL101="",COUNTIF($EX$3:$KQ$3,#REF!)=COUNTIFS($EX$3:$KQ$3,#REF!,$EX101:$KQ101,#REF!)),"",OFFSET($A$4,0,BL101))</f>
        <v/>
      </c>
      <c r="BM102" s="19" t="str">
        <f ca="1">IF(OR(BM101="",COUNTIF($EX$3:$KQ$3,#REF!)=COUNTIFS($EX$3:$KQ$3,#REF!,$EX101:$KQ101,#REF!)),"",OFFSET($A$4,0,BM101))</f>
        <v/>
      </c>
      <c r="BN102" s="19" t="str">
        <f ca="1">IF(OR(BN101="",COUNTIF($EX$3:$KQ$3,#REF!)=COUNTIFS($EX$3:$KQ$3,#REF!,$EX101:$KQ101,#REF!)),"",OFFSET($A$4,0,BN101))</f>
        <v/>
      </c>
      <c r="BO102" s="19" t="str">
        <f ca="1">IF(OR(BO101="",COUNTIF($EX$3:$KQ$3,#REF!)=COUNTIFS($EX$3:$KQ$3,#REF!,$EX101:$KQ101,#REF!)),"",OFFSET($A$4,0,BO101))</f>
        <v/>
      </c>
      <c r="BP102" s="19" t="str">
        <f ca="1">IF(OR(BP101="",COUNTIF($EX$3:$KQ$3,#REF!)=COUNTIFS($EX$3:$KQ$3,#REF!,$EX101:$KQ101,#REF!)),"",OFFSET($A$4,0,BP101))</f>
        <v/>
      </c>
      <c r="BQ102" s="19" t="str">
        <f ca="1">IF(OR(BQ101="",COUNTIF($EX$3:$KQ$3,#REF!)=COUNTIFS($EX$3:$KQ$3,#REF!,$EX101:$KQ101,#REF!)),"",OFFSET($A$4,0,BQ101))</f>
        <v/>
      </c>
      <c r="BR102" s="19" t="str">
        <f ca="1">IF(OR(BR101="",COUNTIF($EX$3:$KQ$3,#REF!)=COUNTIFS($EX$3:$KQ$3,#REF!,$EX101:$KQ101,#REF!)),"",OFFSET($A$4,0,BR101))</f>
        <v/>
      </c>
      <c r="BS102" s="19" t="str">
        <f ca="1">IF(OR(BS101="",COUNTIF($EX$3:$KQ$3,#REF!)=COUNTIFS($EX$3:$KQ$3,#REF!,$EX101:$KQ101,#REF!)),"",OFFSET($A$4,0,BS101))</f>
        <v/>
      </c>
      <c r="BT102" s="19" t="str">
        <f ca="1">IF(OR(BT101="",COUNTIF($EX$3:$KQ$3,#REF!)=COUNTIFS($EX$3:$KQ$3,#REF!,$EX101:$KQ101,#REF!)),"",OFFSET($A$4,0,BT101))</f>
        <v/>
      </c>
      <c r="BU102" s="19" t="str">
        <f ca="1">IF(OR(BU101="",COUNTIF($EX$3:$KQ$3,#REF!)=COUNTIFS($EX$3:$KQ$3,#REF!,$EX101:$KQ101,#REF!)),"",OFFSET($A$4,0,BU101))</f>
        <v/>
      </c>
      <c r="BV102" s="19" t="str">
        <f ca="1">IF(OR(BV101="",COUNTIF($EX$3:$KQ$3,#REF!)=COUNTIFS($EX$3:$KQ$3,#REF!,$EX101:$KQ101,#REF!)),"",OFFSET($A$4,0,BV101))</f>
        <v/>
      </c>
      <c r="BW102" s="19" t="str">
        <f ca="1">IF(OR(BW101="",COUNTIF($EX$3:$KQ$3,#REF!)=COUNTIFS($EX$3:$KQ$3,#REF!,$EX101:$KQ101,#REF!)),"",OFFSET($A$4,0,BW101))</f>
        <v/>
      </c>
      <c r="BX102" s="19" t="str">
        <f ca="1">IF(OR(BX101="",COUNTIF($EX$3:$KQ$3,#REF!)=COUNTIFS($EX$3:$KQ$3,#REF!,$EX101:$KQ101,#REF!)),"",OFFSET($A$4,0,BX101))</f>
        <v/>
      </c>
      <c r="BY102" s="19" t="str">
        <f ca="1">IF(OR(BY101="",COUNTIF($EX$3:$KQ$3,#REF!)=COUNTIFS($EX$3:$KQ$3,#REF!,$EX101:$KQ101,#REF!)),"",OFFSET($A$4,0,BY101))</f>
        <v/>
      </c>
      <c r="BZ102" s="19" t="str">
        <f ca="1">IF(OR(BZ101="",COUNTIF($EX$3:$KQ$3,#REF!)=COUNTIFS($EX$3:$KQ$3,#REF!,$EX101:$KQ101,#REF!)),"",OFFSET($A$4,0,BZ101))</f>
        <v/>
      </c>
      <c r="CA102" s="19" t="str">
        <f ca="1">IF(OR(CA101="",COUNTIF($EX$3:$KQ$3,#REF!)=COUNTIFS($EX$3:$KQ$3,#REF!,$EX101:$KQ101,#REF!)),"",OFFSET($A$4,0,CA101))</f>
        <v/>
      </c>
      <c r="CB102" s="19" t="str">
        <f ca="1">IF(OR(CB101="",COUNTIF($EX$3:$KQ$3,#REF!)=COUNTIFS($EX$3:$KQ$3,#REF!,$EX101:$KQ101,#REF!)),"",OFFSET($A$4,0,CB101))</f>
        <v/>
      </c>
      <c r="CC102" s="19" t="str">
        <f ca="1">IF(OR(CC101="",COUNTIF($EX$3:$KQ$3,#REF!)=COUNTIFS($EX$3:$KQ$3,#REF!,$EX101:$KQ101,#REF!)),"",OFFSET($A$4,0,CC101))</f>
        <v/>
      </c>
      <c r="CD102" s="19" t="str">
        <f ca="1">IF(OR(CD101="",COUNTIF($EX$3:$KQ$3,#REF!)=COUNTIFS($EX$3:$KQ$3,#REF!,$EX101:$KQ101,#REF!)),"",OFFSET($A$4,0,CD101))</f>
        <v/>
      </c>
      <c r="CE102" s="19" t="str">
        <f ca="1">IF(OR(CE101="",COUNTIF($EX$3:$KQ$3,#REF!)=COUNTIFS($EX$3:$KQ$3,#REF!,$EX101:$KQ101,#REF!)),"",OFFSET($A$4,0,CE101))</f>
        <v/>
      </c>
      <c r="CF102" s="19" t="str">
        <f ca="1">IF(OR(CF101="",COUNTIF($EX$3:$KQ$3,#REF!)=COUNTIFS($EX$3:$KQ$3,#REF!,$EX101:$KQ101,#REF!)),"",OFFSET($A$4,0,CF101))</f>
        <v/>
      </c>
      <c r="CG102" s="19" t="str">
        <f ca="1">IF(OR(CG101="",COUNTIF($EX$3:$KQ$3,#REF!)=COUNTIFS($EX$3:$KQ$3,#REF!,$EX101:$KQ101,#REF!)),"",OFFSET($A$4,0,CG101))</f>
        <v/>
      </c>
      <c r="CH102" s="19" t="str">
        <f ca="1">IF(OR(CH101="",COUNTIF($EX$3:$KQ$3,#REF!)=COUNTIFS($EX$3:$KQ$3,#REF!,$EX101:$KQ101,#REF!)),"",OFFSET($A$4,0,CH101))</f>
        <v/>
      </c>
      <c r="CI102" s="19" t="str">
        <f ca="1">IF(OR(CI101="",COUNTIF($EX$3:$KQ$3,#REF!)=COUNTIFS($EX$3:$KQ$3,#REF!,$EX101:$KQ101,#REF!)),"",OFFSET($A$4,0,CI101))</f>
        <v/>
      </c>
      <c r="CJ102" s="19" t="str">
        <f ca="1">IF(OR(CJ101="",COUNTIF($EX$3:$KQ$3,#REF!)=COUNTIFS($EX$3:$KQ$3,#REF!,$EX101:$KQ101,#REF!)),"",OFFSET($A$4,0,CJ101))</f>
        <v/>
      </c>
      <c r="CK102" s="19" t="str">
        <f ca="1">IF(OR(CK101="",COUNTIF($EX$3:$KQ$3,#REF!)=COUNTIFS($EX$3:$KQ$3,#REF!,$EX101:$KQ101,#REF!)),"",OFFSET($A$4,0,CK101))</f>
        <v/>
      </c>
      <c r="CL102" s="19" t="str">
        <f ca="1">IF(OR(CL101="",COUNTIF($EX$3:$KQ$3,#REF!)=COUNTIFS($EX$3:$KQ$3,#REF!,$EX101:$KQ101,#REF!)),"",OFFSET($A$4,0,CL101))</f>
        <v/>
      </c>
      <c r="CM102" s="19" t="str">
        <f ca="1">IF(OR(CM101="",COUNTIF($EX$3:$KQ$3,#REF!)=COUNTIFS($EX$3:$KQ$3,#REF!,$EX101:$KQ101,#REF!)),"",OFFSET($A$4,0,CM101))</f>
        <v/>
      </c>
      <c r="CN102" s="19" t="str">
        <f ca="1">IF(OR(CN101="",COUNTIF($EX$3:$KQ$3,#REF!)=COUNTIFS($EX$3:$KQ$3,#REF!,$EX101:$KQ101,#REF!)),"",OFFSET($A$4,0,CN101))</f>
        <v/>
      </c>
      <c r="CO102" s="19" t="str">
        <f ca="1">IF(OR(CO101="",COUNTIF($EX$3:$KQ$3,#REF!)=COUNTIFS($EX$3:$KQ$3,#REF!,$EX101:$KQ101,#REF!)),"",OFFSET($A$4,0,CO101))</f>
        <v/>
      </c>
      <c r="CP102" s="19" t="str">
        <f ca="1">IF(OR(CP101="",COUNTIF($EX$3:$KQ$3,#REF!)=COUNTIFS($EX$3:$KQ$3,#REF!,$EX101:$KQ101,#REF!)),"",OFFSET($A$4,0,CP101))</f>
        <v/>
      </c>
      <c r="CQ102" s="19" t="str">
        <f ca="1">IF(OR(CQ101="",COUNTIF($EX$3:$KQ$3,#REF!)=COUNTIFS($EX$3:$KQ$3,#REF!,$EX101:$KQ101,#REF!)),"",OFFSET($A$4,0,CQ101))</f>
        <v/>
      </c>
      <c r="CR102" s="19" t="str">
        <f ca="1">IF(OR(CR101="",COUNTIF($EX$3:$KQ$3,#REF!)=COUNTIFS($EX$3:$KQ$3,#REF!,$EX101:$KQ101,#REF!)),"",OFFSET($A$4,0,CR101))</f>
        <v/>
      </c>
      <c r="CS102" s="19" t="str">
        <f ca="1">IF(OR(CS101="",COUNTIF($EX$3:$KQ$3,#REF!)=COUNTIFS($EX$3:$KQ$3,#REF!,$EX101:$KQ101,#REF!)),"",OFFSET($A$4,0,CS101))</f>
        <v/>
      </c>
      <c r="CT102" s="19" t="str">
        <f ca="1">IF(OR(CT101="",COUNTIF($EX$3:$KQ$3,#REF!)=COUNTIFS($EX$3:$KQ$3,#REF!,$EX101:$KQ101,#REF!)),"",OFFSET($A$4,0,CT101))</f>
        <v/>
      </c>
      <c r="CU102" s="19" t="str">
        <f ca="1">IF(OR(CU101="",COUNTIF($EX$3:$KQ$3,#REF!)=COUNTIFS($EX$3:$KQ$3,#REF!,$EX101:$KQ101,#REF!)),"",OFFSET($A$4,0,CU101))</f>
        <v/>
      </c>
      <c r="CV102" s="19" t="str">
        <f ca="1">IF(OR(CV101="",COUNTIF($EX$3:$KQ$3,#REF!)=COUNTIFS($EX$3:$KQ$3,#REF!,$EX101:$KQ101,#REF!)),"",OFFSET($A$4,0,CV101))</f>
        <v/>
      </c>
      <c r="CW102" s="19" t="str">
        <f ca="1">IF(OR(CW101="",COUNTIF($EX$3:$KQ$3,#REF!)=COUNTIFS($EX$3:$KQ$3,#REF!,$EX101:$KQ101,#REF!)),"",OFFSET($A$4,0,CW101))</f>
        <v/>
      </c>
      <c r="CX102" s="19" t="str">
        <f ca="1">IF(OR(CX101="",COUNTIF($EX$3:$KQ$3,#REF!)=COUNTIFS($EX$3:$KQ$3,#REF!,$EX101:$KQ101,#REF!)),"",OFFSET($A$4,0,CX101))</f>
        <v/>
      </c>
      <c r="CY102" s="19" t="str">
        <f ca="1">IF(OR(CY101="",COUNTIF($EX$3:$KQ$3,#REF!)=COUNTIFS($EX$3:$KQ$3,#REF!,$EX101:$KQ101,#REF!)),"",OFFSET($A$4,0,CY101))</f>
        <v/>
      </c>
      <c r="CZ102" s="19" t="str">
        <f ca="1">IF(OR(CZ101="",COUNTIF($EX$3:$KQ$3,#REF!)=COUNTIFS($EX$3:$KQ$3,#REF!,$EX101:$KQ101,#REF!)),"",OFFSET($A$4,0,CZ101))</f>
        <v/>
      </c>
      <c r="DA102" s="19" t="str">
        <f ca="1">IF(OR(DA101="",COUNTIF($EX$3:$KQ$3,#REF!)=COUNTIFS($EX$3:$KQ$3,#REF!,$EX101:$KQ101,#REF!)),"",OFFSET($A$4,0,DA101))</f>
        <v/>
      </c>
      <c r="DB102" s="19" t="str">
        <f ca="1">IF(OR(DB101="",COUNTIF($EX$3:$KQ$3,#REF!)=COUNTIFS($EX$3:$KQ$3,#REF!,$EX101:$KQ101,#REF!)),"",OFFSET($A$4,0,DB101))</f>
        <v/>
      </c>
      <c r="DC102" s="19" t="str">
        <f ca="1">IF(OR(DC101="",COUNTIF($EX$3:$KQ$3,#REF!)=COUNTIFS($EX$3:$KQ$3,#REF!,$EX101:$KQ101,#REF!)),"",OFFSET($A$4,0,DC101))</f>
        <v/>
      </c>
      <c r="DD102" s="19" t="str">
        <f ca="1">IF(OR(DD101="",COUNTIF($EX$3:$KQ$3,#REF!)=COUNTIFS($EX$3:$KQ$3,#REF!,$EX101:$KQ101,#REF!)),"",OFFSET($A$4,0,DD101))</f>
        <v/>
      </c>
      <c r="DE102" s="19" t="str">
        <f ca="1">IF(OR(DE101="",COUNTIF($EX$3:$KQ$3,#REF!)=COUNTIFS($EX$3:$KQ$3,#REF!,$EX101:$KQ101,#REF!)),"",OFFSET($A$4,0,DE101))</f>
        <v/>
      </c>
      <c r="DF102" s="19" t="str">
        <f ca="1">IF(OR(DF101="",COUNTIF($EX$3:$KQ$3,#REF!)=COUNTIFS($EX$3:$KQ$3,#REF!,$EX101:$KQ101,#REF!)),"",OFFSET($A$4,0,DF101))</f>
        <v/>
      </c>
      <c r="DG102" s="19" t="str">
        <f ca="1">IF(OR(DG101="",COUNTIF($EX$3:$KQ$3,#REF!)=COUNTIFS($EX$3:$KQ$3,#REF!,$EX101:$KQ101,#REF!)),"",OFFSET($A$4,0,DG101))</f>
        <v/>
      </c>
      <c r="DH102" s="19" t="str">
        <f ca="1">IF(OR(DH101="",COUNTIF($EX$3:$KQ$3,#REF!)=COUNTIFS($EX$3:$KQ$3,#REF!,$EX101:$KQ101,#REF!)),"",OFFSET($A$4,0,DH101))</f>
        <v/>
      </c>
      <c r="DI102" s="19" t="str">
        <f ca="1">IF(OR(DI101="",COUNTIF($EX$3:$KQ$3,#REF!)=COUNTIFS($EX$3:$KQ$3,#REF!,$EX101:$KQ101,#REF!)),"",OFFSET($A$4,0,DI101))</f>
        <v/>
      </c>
      <c r="DJ102" s="19" t="str">
        <f ca="1">IF(OR(DJ101="",COUNTIF($EX$3:$KQ$3,#REF!)=COUNTIFS($EX$3:$KQ$3,#REF!,$EX101:$KQ101,#REF!)),"",OFFSET($A$4,0,DJ101))</f>
        <v/>
      </c>
      <c r="DK102" s="19" t="str">
        <f ca="1">IF(OR(DK101="",COUNTIF($EX$3:$KQ$3,#REF!)=COUNTIFS($EX$3:$KQ$3,#REF!,$EX101:$KQ101,#REF!)),"",OFFSET($A$4,0,DK101))</f>
        <v/>
      </c>
      <c r="DL102" s="19" t="str">
        <f ca="1">IF(OR(DL101="",COUNTIF($EX$3:$KQ$3,#REF!)=COUNTIFS($EX$3:$KQ$3,#REF!,$EX101:$KQ101,#REF!)),"",OFFSET($A$4,0,DL101))</f>
        <v/>
      </c>
      <c r="DM102" s="19" t="str">
        <f ca="1">IF(OR(DM101="",COUNTIF($EX$3:$KQ$3,#REF!)=COUNTIFS($EX$3:$KQ$3,#REF!,$EX101:$KQ101,#REF!)),"",OFFSET($A$4,0,DM101))</f>
        <v/>
      </c>
      <c r="DN102" s="19" t="str">
        <f ca="1">IF(OR(DN101="",COUNTIF($EX$3:$KQ$3,#REF!)=COUNTIFS($EX$3:$KQ$3,#REF!,$EX101:$KQ101,#REF!)),"",OFFSET($A$4,0,DN101))</f>
        <v/>
      </c>
      <c r="DO102" s="19" t="str">
        <f ca="1">IF(OR(DO101="",COUNTIF($EX$3:$KQ$3,#REF!)=COUNTIFS($EX$3:$KQ$3,#REF!,$EX101:$KQ101,#REF!)),"",OFFSET($A$4,0,DO101))</f>
        <v/>
      </c>
      <c r="DP102" s="19" t="str">
        <f ca="1">IF(OR(DP101="",COUNTIF($EX$3:$KQ$3,#REF!)=COUNTIFS($EX$3:$KQ$3,#REF!,$EX101:$KQ101,#REF!)),"",OFFSET($A$4,0,DP101))</f>
        <v/>
      </c>
      <c r="DQ102" s="19" t="str">
        <f ca="1">IF(OR(DQ101="",COUNTIF($EX$3:$KQ$3,#REF!)=COUNTIFS($EX$3:$KQ$3,#REF!,$EX101:$KQ101,#REF!)),"",OFFSET($A$4,0,DQ101))</f>
        <v/>
      </c>
      <c r="DR102" s="19" t="str">
        <f ca="1">IF(OR(DR101="",COUNTIF($EX$3:$KQ$3,#REF!)=COUNTIFS($EX$3:$KQ$3,#REF!,$EX101:$KQ101,#REF!)),"",OFFSET($A$4,0,DR101))</f>
        <v/>
      </c>
      <c r="DS102" s="19" t="str">
        <f ca="1">IF(OR(DS101="",COUNTIF($EX$3:$KQ$3,#REF!)=COUNTIFS($EX$3:$KQ$3,#REF!,$EX101:$KQ101,#REF!)),"",OFFSET($A$4,0,DS101))</f>
        <v/>
      </c>
      <c r="DT102" s="19" t="str">
        <f ca="1">IF(OR(DT101="",COUNTIF($EX$3:$KQ$3,#REF!)=COUNTIFS($EX$3:$KQ$3,#REF!,$EX101:$KQ101,#REF!)),"",OFFSET($A$4,0,DT101))</f>
        <v/>
      </c>
      <c r="DU102" s="19" t="str">
        <f ca="1">IF(OR(DU101="",COUNTIF($EX$3:$KQ$3,#REF!)=COUNTIFS($EX$3:$KQ$3,#REF!,$EX101:$KQ101,#REF!)),"",OFFSET($A$4,0,DU101))</f>
        <v/>
      </c>
      <c r="DV102" s="19" t="str">
        <f ca="1">IF(OR(DV101="",COUNTIF($EX$3:$KQ$3,#REF!)=COUNTIFS($EX$3:$KQ$3,#REF!,$EX101:$KQ101,#REF!)),"",OFFSET($A$4,0,DV101))</f>
        <v/>
      </c>
      <c r="DW102" s="19" t="str">
        <f ca="1">IF(OR(DW101="",COUNTIF($EX$3:$KQ$3,#REF!)=COUNTIFS($EX$3:$KQ$3,#REF!,$EX101:$KQ101,#REF!)),"",OFFSET($A$4,0,DW101))</f>
        <v/>
      </c>
      <c r="DX102" s="19" t="str">
        <f ca="1">IF(OR(DX101="",COUNTIF($EX$3:$KQ$3,#REF!)=COUNTIFS($EX$3:$KQ$3,#REF!,$EX101:$KQ101,#REF!)),"",OFFSET($A$4,0,DX101))</f>
        <v/>
      </c>
      <c r="DY102" s="19" t="str">
        <f ca="1">IF(OR(DY101="",COUNTIF($EX$3:$KQ$3,#REF!)=COUNTIFS($EX$3:$KQ$3,#REF!,$EX101:$KQ101,#REF!)),"",OFFSET($A$4,0,DY101))</f>
        <v/>
      </c>
      <c r="DZ102" s="19" t="str">
        <f ca="1">IF(OR(DZ101="",COUNTIF($EX$3:$KQ$3,#REF!)=COUNTIFS($EX$3:$KQ$3,#REF!,$EX101:$KQ101,#REF!)),"",OFFSET($A$4,0,DZ101))</f>
        <v/>
      </c>
      <c r="EA102" s="19" t="str">
        <f ca="1">IF(OR(EA101="",COUNTIF($EX$3:$KQ$3,#REF!)=COUNTIFS($EX$3:$KQ$3,#REF!,$EX101:$KQ101,#REF!)),"",OFFSET($A$4,0,EA101))</f>
        <v/>
      </c>
      <c r="EB102" s="19"/>
      <c r="EC102" s="19"/>
      <c r="ED102" s="19"/>
      <c r="EE102" s="19"/>
      <c r="EF102" s="19"/>
      <c r="EG102" s="19"/>
      <c r="EH102" s="19"/>
      <c r="EI102" s="19"/>
      <c r="EJ102" s="19"/>
      <c r="EK102" s="19"/>
      <c r="EL102" s="19"/>
      <c r="EM102" s="19"/>
      <c r="EN102" s="19"/>
      <c r="EO102" s="19"/>
      <c r="EP102" s="19"/>
      <c r="EQ102" s="19"/>
      <c r="ER102" s="19"/>
      <c r="ES102" s="19"/>
      <c r="ET102" s="19"/>
      <c r="EU102" s="19"/>
      <c r="EX102" s="19" t="str">
        <f t="shared" ca="1" si="612"/>
        <v/>
      </c>
      <c r="EY102" s="19" t="str">
        <f t="shared" ca="1" si="613"/>
        <v/>
      </c>
      <c r="EZ102" s="19" t="str">
        <f t="shared" ca="1" si="614"/>
        <v/>
      </c>
      <c r="FA102" s="19" t="str">
        <f t="shared" ca="1" si="615"/>
        <v/>
      </c>
      <c r="FB102" s="19" t="str">
        <f t="shared" ca="1" si="616"/>
        <v/>
      </c>
      <c r="FC102" s="19" t="str">
        <f t="shared" ca="1" si="617"/>
        <v/>
      </c>
      <c r="FD102" s="19" t="str">
        <f t="shared" ca="1" si="618"/>
        <v/>
      </c>
      <c r="FE102" s="19" t="str">
        <f t="shared" ca="1" si="619"/>
        <v/>
      </c>
      <c r="FF102" s="19" t="str">
        <f t="shared" ca="1" si="620"/>
        <v/>
      </c>
      <c r="FG102" s="19" t="str">
        <f t="shared" ca="1" si="621"/>
        <v/>
      </c>
      <c r="FH102" s="19" t="str">
        <f t="shared" ca="1" si="622"/>
        <v/>
      </c>
      <c r="FI102" s="19" t="str">
        <f t="shared" ca="1" si="623"/>
        <v/>
      </c>
      <c r="FJ102" s="19" t="str">
        <f t="shared" ca="1" si="624"/>
        <v/>
      </c>
      <c r="FK102" s="19" t="str">
        <f t="shared" ca="1" si="625"/>
        <v/>
      </c>
      <c r="FL102" s="19" t="str">
        <f t="shared" ca="1" si="626"/>
        <v/>
      </c>
      <c r="FM102" s="19" t="str">
        <f t="shared" ca="1" si="627"/>
        <v/>
      </c>
      <c r="FN102" s="19" t="str">
        <f t="shared" ca="1" si="628"/>
        <v/>
      </c>
      <c r="FO102" s="19" t="str">
        <f t="shared" ca="1" si="629"/>
        <v/>
      </c>
      <c r="FP102" s="19" t="str">
        <f t="shared" ca="1" si="630"/>
        <v/>
      </c>
      <c r="FQ102" s="19" t="str">
        <f t="shared" ca="1" si="631"/>
        <v/>
      </c>
      <c r="FR102" s="19" t="str">
        <f t="shared" ca="1" si="632"/>
        <v/>
      </c>
      <c r="FS102" s="19" t="str">
        <f t="shared" ca="1" si="633"/>
        <v/>
      </c>
      <c r="FT102" s="19" t="str">
        <f t="shared" ca="1" si="634"/>
        <v/>
      </c>
      <c r="FU102" s="19" t="str">
        <f t="shared" ca="1" si="635"/>
        <v/>
      </c>
      <c r="FV102" s="19" t="str">
        <f t="shared" ca="1" si="636"/>
        <v/>
      </c>
      <c r="FW102" s="19" t="str">
        <f t="shared" ca="1" si="637"/>
        <v/>
      </c>
      <c r="FX102" s="19" t="str">
        <f t="shared" ca="1" si="638"/>
        <v/>
      </c>
      <c r="FY102" s="19" t="str">
        <f t="shared" ca="1" si="639"/>
        <v/>
      </c>
      <c r="FZ102" s="19" t="str">
        <f t="shared" ca="1" si="640"/>
        <v/>
      </c>
      <c r="GA102" s="19" t="str">
        <f t="shared" ca="1" si="641"/>
        <v/>
      </c>
      <c r="GB102" s="19" t="str">
        <f t="shared" ca="1" si="642"/>
        <v/>
      </c>
      <c r="GC102" s="19" t="str">
        <f t="shared" ca="1" si="643"/>
        <v/>
      </c>
      <c r="GD102" s="19" t="str">
        <f t="shared" ca="1" si="644"/>
        <v/>
      </c>
      <c r="GE102" s="19" t="str">
        <f t="shared" ca="1" si="645"/>
        <v/>
      </c>
      <c r="GF102" s="19" t="str">
        <f t="shared" ca="1" si="646"/>
        <v/>
      </c>
      <c r="GG102" s="19" t="str">
        <f t="shared" ca="1" si="647"/>
        <v/>
      </c>
      <c r="GH102" s="19" t="str">
        <f t="shared" ca="1" si="648"/>
        <v/>
      </c>
      <c r="GI102" s="19" t="str">
        <f t="shared" ca="1" si="649"/>
        <v/>
      </c>
      <c r="GJ102" s="19" t="str">
        <f t="shared" ca="1" si="650"/>
        <v/>
      </c>
      <c r="GK102" s="19" t="str">
        <f t="shared" ca="1" si="651"/>
        <v/>
      </c>
      <c r="GL102" s="19" t="str">
        <f t="shared" ca="1" si="652"/>
        <v/>
      </c>
      <c r="GM102" s="19" t="str">
        <f t="shared" ca="1" si="653"/>
        <v/>
      </c>
      <c r="GN102" s="19" t="str">
        <f t="shared" ca="1" si="654"/>
        <v/>
      </c>
      <c r="GO102" s="19" t="str">
        <f t="shared" ca="1" si="655"/>
        <v/>
      </c>
      <c r="GP102" s="19" t="str">
        <f t="shared" ca="1" si="656"/>
        <v/>
      </c>
      <c r="GQ102" s="19" t="str">
        <f t="shared" ca="1" si="657"/>
        <v/>
      </c>
      <c r="GR102" s="19" t="str">
        <f t="shared" ca="1" si="658"/>
        <v/>
      </c>
      <c r="GS102" s="19" t="str">
        <f t="shared" ca="1" si="659"/>
        <v/>
      </c>
      <c r="GT102" s="19" t="str">
        <f t="shared" ca="1" si="660"/>
        <v/>
      </c>
      <c r="GU102" s="19" t="str">
        <f t="shared" ca="1" si="661"/>
        <v/>
      </c>
      <c r="GV102" s="19" t="str">
        <f t="shared" ca="1" si="662"/>
        <v/>
      </c>
      <c r="GW102" s="19" t="str">
        <f t="shared" ca="1" si="663"/>
        <v/>
      </c>
      <c r="GX102" s="19" t="str">
        <f t="shared" ca="1" si="664"/>
        <v/>
      </c>
      <c r="GY102" s="19" t="str">
        <f t="shared" ca="1" si="665"/>
        <v/>
      </c>
      <c r="GZ102" s="19" t="str">
        <f t="shared" ca="1" si="666"/>
        <v/>
      </c>
      <c r="HA102" s="19" t="str">
        <f t="shared" ca="1" si="667"/>
        <v/>
      </c>
      <c r="HB102" s="19" t="str">
        <f t="shared" ca="1" si="668"/>
        <v/>
      </c>
      <c r="HC102" s="19" t="str">
        <f t="shared" ca="1" si="669"/>
        <v/>
      </c>
      <c r="HD102" s="19" t="str">
        <f t="shared" ca="1" si="670"/>
        <v/>
      </c>
      <c r="HE102" s="19" t="str">
        <f t="shared" ca="1" si="671"/>
        <v/>
      </c>
      <c r="HF102" s="19" t="str">
        <f t="shared" ca="1" si="672"/>
        <v/>
      </c>
      <c r="HG102" s="19" t="str">
        <f t="shared" ca="1" si="673"/>
        <v/>
      </c>
      <c r="HH102" s="19" t="str">
        <f t="shared" ca="1" si="674"/>
        <v/>
      </c>
      <c r="HI102" s="19" t="str">
        <f t="shared" ca="1" si="675"/>
        <v/>
      </c>
      <c r="HJ102" s="19" t="str">
        <f t="shared" ca="1" si="676"/>
        <v/>
      </c>
      <c r="HK102" s="19" t="str">
        <f t="shared" ca="1" si="677"/>
        <v/>
      </c>
      <c r="HL102" s="19" t="str">
        <f t="shared" ca="1" si="678"/>
        <v/>
      </c>
      <c r="HM102" s="19" t="str">
        <f t="shared" ca="1" si="679"/>
        <v/>
      </c>
      <c r="HN102" s="19" t="str">
        <f t="shared" ca="1" si="680"/>
        <v/>
      </c>
      <c r="HO102" s="19" t="str">
        <f t="shared" ca="1" si="681"/>
        <v/>
      </c>
      <c r="HP102" s="19" t="str">
        <f t="shared" ca="1" si="682"/>
        <v/>
      </c>
      <c r="HQ102" s="19" t="str">
        <f t="shared" ca="1" si="683"/>
        <v/>
      </c>
      <c r="HR102" s="19" t="str">
        <f t="shared" ca="1" si="684"/>
        <v/>
      </c>
      <c r="HS102" s="19" t="str">
        <f t="shared" ca="1" si="685"/>
        <v/>
      </c>
      <c r="HT102" s="19" t="str">
        <f t="shared" ca="1" si="686"/>
        <v/>
      </c>
      <c r="HU102" s="19" t="str">
        <f t="shared" ca="1" si="687"/>
        <v/>
      </c>
      <c r="HV102" s="19" t="str">
        <f t="shared" ca="1" si="688"/>
        <v/>
      </c>
      <c r="HW102" s="19" t="str">
        <f t="shared" ca="1" si="689"/>
        <v/>
      </c>
      <c r="HX102" s="19" t="str">
        <f t="shared" ca="1" si="690"/>
        <v/>
      </c>
      <c r="HY102" s="19" t="str">
        <f t="shared" ca="1" si="691"/>
        <v/>
      </c>
      <c r="HZ102" s="19" t="str">
        <f t="shared" ca="1" si="692"/>
        <v/>
      </c>
      <c r="IA102" s="19" t="str">
        <f t="shared" ca="1" si="693"/>
        <v/>
      </c>
      <c r="IB102" s="19" t="str">
        <f t="shared" ca="1" si="694"/>
        <v/>
      </c>
      <c r="IC102" s="19" t="str">
        <f t="shared" ca="1" si="695"/>
        <v/>
      </c>
      <c r="ID102" s="19" t="str">
        <f t="shared" ca="1" si="696"/>
        <v/>
      </c>
      <c r="IE102" s="19" t="str">
        <f t="shared" ca="1" si="697"/>
        <v/>
      </c>
      <c r="IF102" s="19" t="str">
        <f t="shared" ca="1" si="698"/>
        <v/>
      </c>
      <c r="IG102" s="19" t="str">
        <f t="shared" ca="1" si="699"/>
        <v/>
      </c>
      <c r="IH102" s="19" t="str">
        <f t="shared" ca="1" si="700"/>
        <v/>
      </c>
      <c r="II102" s="19" t="str">
        <f t="shared" ca="1" si="701"/>
        <v/>
      </c>
      <c r="IJ102" s="19" t="str">
        <f t="shared" ca="1" si="702"/>
        <v/>
      </c>
      <c r="IK102" s="19" t="str">
        <f t="shared" ca="1" si="703"/>
        <v/>
      </c>
      <c r="IL102" s="19" t="str">
        <f t="shared" ca="1" si="704"/>
        <v/>
      </c>
      <c r="IM102" s="19" t="str">
        <f t="shared" ca="1" si="705"/>
        <v/>
      </c>
      <c r="IN102" s="19" t="str">
        <f t="shared" ca="1" si="706"/>
        <v/>
      </c>
      <c r="IO102" s="19" t="str">
        <f t="shared" ca="1" si="707"/>
        <v/>
      </c>
      <c r="IP102" s="19" t="str">
        <f t="shared" ca="1" si="708"/>
        <v/>
      </c>
      <c r="IQ102" s="19" t="str">
        <f t="shared" ca="1" si="709"/>
        <v/>
      </c>
      <c r="IR102" s="19" t="str">
        <f t="shared" ca="1" si="710"/>
        <v/>
      </c>
      <c r="IS102" s="19" t="str">
        <f t="shared" ca="1" si="711"/>
        <v/>
      </c>
      <c r="IT102" s="19" t="str">
        <f t="shared" ca="1" si="712"/>
        <v/>
      </c>
      <c r="IU102" s="19" t="str">
        <f t="shared" ca="1" si="713"/>
        <v/>
      </c>
      <c r="IV102" s="19" t="str">
        <f t="shared" ca="1" si="714"/>
        <v/>
      </c>
      <c r="IW102" s="19" t="str">
        <f t="shared" ca="1" si="715"/>
        <v/>
      </c>
      <c r="IX102" s="19" t="str">
        <f t="shared" ca="1" si="716"/>
        <v/>
      </c>
      <c r="IY102" s="19" t="str">
        <f t="shared" ca="1" si="717"/>
        <v/>
      </c>
      <c r="IZ102" s="19" t="str">
        <f t="shared" ca="1" si="718"/>
        <v/>
      </c>
      <c r="JA102" s="19" t="str">
        <f t="shared" ca="1" si="719"/>
        <v/>
      </c>
      <c r="JB102" s="19" t="str">
        <f t="shared" ca="1" si="720"/>
        <v/>
      </c>
      <c r="JC102" s="19" t="str">
        <f t="shared" ca="1" si="721"/>
        <v/>
      </c>
      <c r="JD102" s="19" t="str">
        <f t="shared" ca="1" si="722"/>
        <v/>
      </c>
      <c r="JE102" s="19" t="str">
        <f t="shared" ca="1" si="723"/>
        <v/>
      </c>
      <c r="JF102" s="19" t="str">
        <f t="shared" ca="1" si="724"/>
        <v/>
      </c>
      <c r="JG102" s="19" t="str">
        <f t="shared" ca="1" si="725"/>
        <v/>
      </c>
      <c r="JH102" s="19" t="str">
        <f t="shared" ca="1" si="726"/>
        <v/>
      </c>
      <c r="JI102" s="19" t="str">
        <f t="shared" ca="1" si="727"/>
        <v/>
      </c>
      <c r="JJ102" s="19" t="str">
        <f t="shared" ca="1" si="728"/>
        <v/>
      </c>
      <c r="JK102" s="19" t="str">
        <f t="shared" ca="1" si="729"/>
        <v/>
      </c>
      <c r="JL102" s="19" t="str">
        <f t="shared" ca="1" si="730"/>
        <v/>
      </c>
      <c r="JM102" s="19" t="str">
        <f t="shared" ca="1" si="731"/>
        <v/>
      </c>
      <c r="JN102" s="19" t="str">
        <f t="shared" ca="1" si="732"/>
        <v/>
      </c>
      <c r="JO102" s="19" t="str">
        <f t="shared" ca="1" si="733"/>
        <v/>
      </c>
      <c r="JP102" s="19" t="str">
        <f t="shared" ca="1" si="734"/>
        <v/>
      </c>
      <c r="JQ102" s="19" t="str">
        <f t="shared" ca="1" si="735"/>
        <v/>
      </c>
      <c r="JR102" s="19" t="str">
        <f t="shared" ca="1" si="736"/>
        <v/>
      </c>
      <c r="JS102" s="19" t="str">
        <f t="shared" ca="1" si="737"/>
        <v/>
      </c>
      <c r="JT102" s="19" t="str">
        <f t="shared" ca="1" si="738"/>
        <v/>
      </c>
      <c r="JU102" s="19" t="str">
        <f t="shared" ca="1" si="739"/>
        <v/>
      </c>
      <c r="JV102" s="19" t="str">
        <f t="shared" ca="1" si="740"/>
        <v/>
      </c>
      <c r="JW102" s="19" t="str">
        <f t="shared" ca="1" si="741"/>
        <v/>
      </c>
      <c r="JX102" s="19" t="str">
        <f t="shared" ca="1" si="742"/>
        <v/>
      </c>
      <c r="JY102" s="19" t="str">
        <f t="shared" ca="1" si="743"/>
        <v/>
      </c>
      <c r="JZ102" s="19" t="str">
        <f t="shared" ca="1" si="744"/>
        <v/>
      </c>
      <c r="KA102" s="19" t="str">
        <f t="shared" ca="1" si="745"/>
        <v/>
      </c>
      <c r="KB102" s="19" t="str">
        <f t="shared" ca="1" si="746"/>
        <v/>
      </c>
      <c r="KC102" s="19" t="str">
        <f t="shared" ca="1" si="747"/>
        <v/>
      </c>
      <c r="KD102" s="19" t="str">
        <f t="shared" ca="1" si="748"/>
        <v/>
      </c>
      <c r="KE102" s="19" t="str">
        <f t="shared" ca="1" si="749"/>
        <v/>
      </c>
      <c r="KF102" s="19" t="str">
        <f t="shared" ca="1" si="750"/>
        <v/>
      </c>
      <c r="KG102" s="19" t="str">
        <f t="shared" ca="1" si="751"/>
        <v/>
      </c>
      <c r="KH102" s="19" t="str">
        <f t="shared" ca="1" si="752"/>
        <v/>
      </c>
      <c r="KI102" s="19" t="str">
        <f t="shared" ca="1" si="753"/>
        <v/>
      </c>
      <c r="KJ102" s="19" t="str">
        <f t="shared" ca="1" si="754"/>
        <v/>
      </c>
      <c r="KK102" s="19" t="str">
        <f t="shared" ca="1" si="755"/>
        <v/>
      </c>
      <c r="KL102" s="19" t="str">
        <f t="shared" ca="1" si="756"/>
        <v/>
      </c>
      <c r="KM102" s="19" t="str">
        <f t="shared" ca="1" si="757"/>
        <v/>
      </c>
      <c r="KN102" s="19" t="str">
        <f t="shared" ca="1" si="758"/>
        <v/>
      </c>
      <c r="KO102" s="19" t="str">
        <f t="shared" ca="1" si="759"/>
        <v/>
      </c>
      <c r="KP102" s="19" t="str">
        <f t="shared" ca="1" si="760"/>
        <v/>
      </c>
      <c r="KQ102" s="19" t="str">
        <f t="shared" ca="1" si="761"/>
        <v/>
      </c>
    </row>
    <row r="103" spans="3:303" x14ac:dyDescent="0.3">
      <c r="C103" s="19" t="str">
        <f t="shared" ca="1" si="603"/>
        <v/>
      </c>
      <c r="D103" s="19" t="str">
        <f t="shared" ca="1" si="604"/>
        <v/>
      </c>
      <c r="E103" s="19" t="str">
        <f t="shared" ca="1" si="605"/>
        <v/>
      </c>
      <c r="F103" s="19" t="str">
        <f t="shared" ca="1" si="606"/>
        <v/>
      </c>
      <c r="G103" s="19" t="str">
        <f t="shared" ca="1" si="607"/>
        <v/>
      </c>
      <c r="H103" s="19" t="str">
        <f t="shared" ca="1" si="608"/>
        <v/>
      </c>
      <c r="I103" s="19" t="str">
        <f t="shared" ca="1" si="609"/>
        <v/>
      </c>
      <c r="J103" s="19" t="str">
        <f t="shared" ca="1" si="610"/>
        <v/>
      </c>
      <c r="K103" s="19" t="str">
        <f t="shared" ca="1" si="611"/>
        <v/>
      </c>
      <c r="L103" s="19" t="str">
        <f ca="1">IF(OR(L102="",COUNTIF($EX$3:$KQ$3,#REF!)=COUNTIFS($EX$3:$KQ$3,#REF!,$EX102:$KQ102,#REF!)),"",OFFSET($A$4,0,L102))</f>
        <v/>
      </c>
      <c r="M103" s="19" t="str">
        <f ca="1">IF(OR(M102="",COUNTIF($EX$3:$KQ$3,#REF!)=COUNTIFS($EX$3:$KQ$3,#REF!,$EX102:$KQ102,#REF!)),"",OFFSET($A$4,0,M102))</f>
        <v/>
      </c>
      <c r="N103" s="19" t="str">
        <f ca="1">IF(OR(N102="",COUNTIF($EX$3:$KQ$3,#REF!)=COUNTIFS($EX$3:$KQ$3,#REF!,$EX102:$KQ102,#REF!)),"",OFFSET($A$4,0,N102))</f>
        <v/>
      </c>
      <c r="O103" s="19" t="str">
        <f ca="1">IF(OR(O102="",COUNTIF($EX$3:$KQ$3,#REF!)=COUNTIFS($EX$3:$KQ$3,#REF!,$EX102:$KQ102,#REF!)),"",OFFSET($A$4,0,O102))</f>
        <v/>
      </c>
      <c r="P103" s="19" t="str">
        <f ca="1">IF(OR(P102="",COUNTIF($EX$3:$KQ$3,#REF!)=COUNTIFS($EX$3:$KQ$3,#REF!,$EX102:$KQ102,#REF!)),"",OFFSET($A$4,0,P102))</f>
        <v/>
      </c>
      <c r="Q103" s="19" t="str">
        <f ca="1">IF(OR(Q102="",COUNTIF($EX$3:$KQ$3,#REF!)=COUNTIFS($EX$3:$KQ$3,#REF!,$EX102:$KQ102,#REF!)),"",OFFSET($A$4,0,Q102))</f>
        <v/>
      </c>
      <c r="R103" s="19" t="str">
        <f ca="1">IF(OR(R102="",COUNTIF($EX$3:$KQ$3,#REF!)=COUNTIFS($EX$3:$KQ$3,#REF!,$EX102:$KQ102,#REF!)),"",OFFSET($A$4,0,R102))</f>
        <v/>
      </c>
      <c r="S103" s="19" t="str">
        <f ca="1">IF(OR(S102="",COUNTIF($EX$3:$KQ$3,#REF!)=COUNTIFS($EX$3:$KQ$3,#REF!,$EX102:$KQ102,#REF!)),"",OFFSET($A$4,0,S102))</f>
        <v/>
      </c>
      <c r="T103" s="19" t="str">
        <f ca="1">IF(OR(T102="",COUNTIF($EX$3:$KQ$3,#REF!)=COUNTIFS($EX$3:$KQ$3,#REF!,$EX102:$KQ102,#REF!)),"",OFFSET($A$4,0,T102))</f>
        <v/>
      </c>
      <c r="U103" s="19" t="str">
        <f ca="1">IF(OR(U102="",COUNTIF($EX$3:$KQ$3,#REF!)=COUNTIFS($EX$3:$KQ$3,#REF!,$EX102:$KQ102,#REF!)),"",OFFSET($A$4,0,U102))</f>
        <v/>
      </c>
      <c r="V103" s="19" t="str">
        <f ca="1">IF(OR(V102="",COUNTIF($EX$3:$KQ$3,#REF!)=COUNTIFS($EX$3:$KQ$3,#REF!,$EX102:$KQ102,#REF!)),"",OFFSET($A$4,0,V102))</f>
        <v/>
      </c>
      <c r="W103" s="19" t="str">
        <f ca="1">IF(OR(W102="",COUNTIF($EX$3:$KQ$3,#REF!)=COUNTIFS($EX$3:$KQ$3,#REF!,$EX102:$KQ102,#REF!)),"",OFFSET($A$4,0,W102))</f>
        <v/>
      </c>
      <c r="X103" s="19" t="str">
        <f ca="1">IF(OR(X102="",COUNTIF($EX$3:$KQ$3,#REF!)=COUNTIFS($EX$3:$KQ$3,#REF!,$EX102:$KQ102,#REF!)),"",OFFSET($A$4,0,X102))</f>
        <v/>
      </c>
      <c r="Y103" s="19" t="str">
        <f ca="1">IF(OR(Y102="",COUNTIF($EX$3:$KQ$3,#REF!)=COUNTIFS($EX$3:$KQ$3,#REF!,$EX102:$KQ102,#REF!)),"",OFFSET($A$4,0,Y102))</f>
        <v/>
      </c>
      <c r="Z103" s="19" t="str">
        <f ca="1">IF(OR(Z102="",COUNTIF($EX$3:$KQ$3,#REF!)=COUNTIFS($EX$3:$KQ$3,#REF!,$EX102:$KQ102,#REF!)),"",OFFSET($A$4,0,Z102))</f>
        <v/>
      </c>
      <c r="AA103" s="19" t="str">
        <f ca="1">IF(OR(AA102="",COUNTIF($EX$3:$KQ$3,#REF!)=COUNTIFS($EX$3:$KQ$3,#REF!,$EX102:$KQ102,#REF!)),"",OFFSET($A$4,0,AA102))</f>
        <v/>
      </c>
      <c r="AB103" s="19" t="str">
        <f ca="1">IF(OR(AB102="",COUNTIF($EX$3:$KQ$3,#REF!)=COUNTIFS($EX$3:$KQ$3,#REF!,$EX102:$KQ102,#REF!)),"",OFFSET($A$4,0,AB102))</f>
        <v/>
      </c>
      <c r="AC103" s="19" t="str">
        <f ca="1">IF(OR(AC102="",COUNTIF($EX$3:$KQ$3,#REF!)=COUNTIFS($EX$3:$KQ$3,#REF!,$EX102:$KQ102,#REF!)),"",OFFSET($A$4,0,AC102))</f>
        <v/>
      </c>
      <c r="AD103" s="19" t="str">
        <f ca="1">IF(OR(AD102="",COUNTIF($EX$3:$KQ$3,#REF!)=COUNTIFS($EX$3:$KQ$3,#REF!,$EX102:$KQ102,#REF!)),"",OFFSET($A$4,0,AD102))</f>
        <v/>
      </c>
      <c r="AE103" s="19" t="str">
        <f ca="1">IF(OR(AE102="",COUNTIF($EX$3:$KQ$3,#REF!)=COUNTIFS($EX$3:$KQ$3,#REF!,$EX102:$KQ102,#REF!)),"",OFFSET($A$4,0,AE102))</f>
        <v/>
      </c>
      <c r="AF103" s="19" t="str">
        <f ca="1">IF(OR(AF102="",COUNTIF($EX$3:$KQ$3,#REF!)=COUNTIFS($EX$3:$KQ$3,#REF!,$EX102:$KQ102,#REF!)),"",OFFSET($A$4,0,AF102))</f>
        <v/>
      </c>
      <c r="AG103" s="19" t="str">
        <f ca="1">IF(OR(AG102="",COUNTIF($EX$3:$KQ$3,#REF!)=COUNTIFS($EX$3:$KQ$3,#REF!,$EX102:$KQ102,#REF!)),"",OFFSET($A$4,0,AG102))</f>
        <v/>
      </c>
      <c r="AH103" s="19" t="str">
        <f ca="1">IF(OR(AH102="",COUNTIF($EX$3:$KQ$3,#REF!)=COUNTIFS($EX$3:$KQ$3,#REF!,$EX102:$KQ102,#REF!)),"",OFFSET($A$4,0,AH102))</f>
        <v/>
      </c>
      <c r="AI103" s="19" t="str">
        <f ca="1">IF(OR(AI102="",COUNTIF($EX$3:$KQ$3,#REF!)=COUNTIFS($EX$3:$KQ$3,#REF!,$EX102:$KQ102,#REF!)),"",OFFSET($A$4,0,AI102))</f>
        <v/>
      </c>
      <c r="AJ103" s="19" t="str">
        <f ca="1">IF(OR(AJ102="",COUNTIF($EX$3:$KQ$3,#REF!)=COUNTIFS($EX$3:$KQ$3,#REF!,$EX102:$KQ102,#REF!)),"",OFFSET($A$4,0,AJ102))</f>
        <v/>
      </c>
      <c r="AK103" s="19" t="str">
        <f ca="1">IF(OR(AK102="",COUNTIF($EX$3:$KQ$3,#REF!)=COUNTIFS($EX$3:$KQ$3,#REF!,$EX102:$KQ102,#REF!)),"",OFFSET($A$4,0,AK102))</f>
        <v/>
      </c>
      <c r="AL103" s="19" t="str">
        <f ca="1">IF(OR(AL102="",COUNTIF($EX$3:$KQ$3,#REF!)=COUNTIFS($EX$3:$KQ$3,#REF!,$EX102:$KQ102,#REF!)),"",OFFSET($A$4,0,AL102))</f>
        <v/>
      </c>
      <c r="AM103" s="19" t="str">
        <f ca="1">IF(OR(AM102="",COUNTIF($EX$3:$KQ$3,#REF!)=COUNTIFS($EX$3:$KQ$3,#REF!,$EX102:$KQ102,#REF!)),"",OFFSET($A$4,0,AM102))</f>
        <v/>
      </c>
      <c r="AN103" s="19" t="str">
        <f ca="1">IF(OR(AN102="",COUNTIF($EX$3:$KQ$3,#REF!)=COUNTIFS($EX$3:$KQ$3,#REF!,$EX102:$KQ102,#REF!)),"",OFFSET($A$4,0,AN102))</f>
        <v/>
      </c>
      <c r="AO103" s="19" t="str">
        <f ca="1">IF(OR(AO102="",COUNTIF($EX$3:$KQ$3,#REF!)=COUNTIFS($EX$3:$KQ$3,#REF!,$EX102:$KQ102,#REF!)),"",OFFSET($A$4,0,AO102))</f>
        <v/>
      </c>
      <c r="AP103" s="19" t="str">
        <f ca="1">IF(OR(AP102="",COUNTIF($EX$3:$KQ$3,#REF!)=COUNTIFS($EX$3:$KQ$3,#REF!,$EX102:$KQ102,#REF!)),"",OFFSET($A$4,0,AP102))</f>
        <v/>
      </c>
      <c r="AQ103" s="19" t="str">
        <f ca="1">IF(OR(AQ102="",COUNTIF($EX$3:$KQ$3,#REF!)=COUNTIFS($EX$3:$KQ$3,#REF!,$EX102:$KQ102,#REF!)),"",OFFSET($A$4,0,AQ102))</f>
        <v/>
      </c>
      <c r="AR103" s="19" t="str">
        <f ca="1">IF(OR(AR102="",COUNTIF($EX$3:$KQ$3,#REF!)=COUNTIFS($EX$3:$KQ$3,#REF!,$EX102:$KQ102,#REF!)),"",OFFSET($A$4,0,AR102))</f>
        <v/>
      </c>
      <c r="AS103" s="19" t="str">
        <f ca="1">IF(OR(AS102="",COUNTIF($EX$3:$KQ$3,#REF!)=COUNTIFS($EX$3:$KQ$3,#REF!,$EX102:$KQ102,#REF!)),"",OFFSET($A$4,0,AS102))</f>
        <v/>
      </c>
      <c r="AT103" s="19" t="str">
        <f ca="1">IF(OR(AT102="",COUNTIF($EX$3:$KQ$3,#REF!)=COUNTIFS($EX$3:$KQ$3,#REF!,$EX102:$KQ102,#REF!)),"",OFFSET($A$4,0,AT102))</f>
        <v/>
      </c>
      <c r="AU103" s="19" t="str">
        <f ca="1">IF(OR(AU102="",COUNTIF($EX$3:$KQ$3,#REF!)=COUNTIFS($EX$3:$KQ$3,#REF!,$EX102:$KQ102,#REF!)),"",OFFSET($A$4,0,AU102))</f>
        <v/>
      </c>
      <c r="AV103" s="19" t="str">
        <f ca="1">IF(OR(AV102="",COUNTIF($EX$3:$KQ$3,#REF!)=COUNTIFS($EX$3:$KQ$3,#REF!,$EX102:$KQ102,#REF!)),"",OFFSET($A$4,0,AV102))</f>
        <v/>
      </c>
      <c r="AW103" s="19" t="str">
        <f ca="1">IF(OR(AW102="",COUNTIF($EX$3:$KQ$3,#REF!)=COUNTIFS($EX$3:$KQ$3,#REF!,$EX102:$KQ102,#REF!)),"",OFFSET($A$4,0,AW102))</f>
        <v/>
      </c>
      <c r="AX103" s="19" t="str">
        <f ca="1">IF(OR(AX102="",COUNTIF($EX$3:$KQ$3,#REF!)=COUNTIFS($EX$3:$KQ$3,#REF!,$EX102:$KQ102,#REF!)),"",OFFSET($A$4,0,AX102))</f>
        <v/>
      </c>
      <c r="AY103" s="19" t="str">
        <f ca="1">IF(OR(AY102="",COUNTIF($EX$3:$KQ$3,#REF!)=COUNTIFS($EX$3:$KQ$3,#REF!,$EX102:$KQ102,#REF!)),"",OFFSET($A$4,0,AY102))</f>
        <v/>
      </c>
      <c r="AZ103" s="19" t="str">
        <f ca="1">IF(OR(AZ102="",COUNTIF($EX$3:$KQ$3,#REF!)=COUNTIFS($EX$3:$KQ$3,#REF!,$EX102:$KQ102,#REF!)),"",OFFSET($A$4,0,AZ102))</f>
        <v/>
      </c>
      <c r="BA103" s="19" t="str">
        <f ca="1">IF(OR(BA102="",COUNTIF($EX$3:$KQ$3,#REF!)=COUNTIFS($EX$3:$KQ$3,#REF!,$EX102:$KQ102,#REF!)),"",OFFSET($A$4,0,BA102))</f>
        <v/>
      </c>
      <c r="BB103" s="19" t="str">
        <f ca="1">IF(OR(BB102="",COUNTIF($EX$3:$KQ$3,#REF!)=COUNTIFS($EX$3:$KQ$3,#REF!,$EX102:$KQ102,#REF!)),"",OFFSET($A$4,0,BB102))</f>
        <v/>
      </c>
      <c r="BC103" s="19" t="str">
        <f ca="1">IF(OR(BC102="",COUNTIF($EX$3:$KQ$3,#REF!)=COUNTIFS($EX$3:$KQ$3,#REF!,$EX102:$KQ102,#REF!)),"",OFFSET($A$4,0,BC102))</f>
        <v/>
      </c>
      <c r="BD103" s="19" t="str">
        <f ca="1">IF(OR(BD102="",COUNTIF($EX$3:$KQ$3,#REF!)=COUNTIFS($EX$3:$KQ$3,#REF!,$EX102:$KQ102,#REF!)),"",OFFSET($A$4,0,BD102))</f>
        <v/>
      </c>
      <c r="BE103" s="19" t="str">
        <f ca="1">IF(OR(BE102="",COUNTIF($EX$3:$KQ$3,#REF!)=COUNTIFS($EX$3:$KQ$3,#REF!,$EX102:$KQ102,#REF!)),"",OFFSET($A$4,0,BE102))</f>
        <v/>
      </c>
      <c r="BF103" s="19" t="str">
        <f ca="1">IF(OR(BF102="",COUNTIF($EX$3:$KQ$3,#REF!)=COUNTIFS($EX$3:$KQ$3,#REF!,$EX102:$KQ102,#REF!)),"",OFFSET($A$4,0,BF102))</f>
        <v/>
      </c>
      <c r="BG103" s="19" t="str">
        <f ca="1">IF(OR(BG102="",COUNTIF($EX$3:$KQ$3,#REF!)=COUNTIFS($EX$3:$KQ$3,#REF!,$EX102:$KQ102,#REF!)),"",OFFSET($A$4,0,BG102))</f>
        <v/>
      </c>
      <c r="BH103" s="19" t="str">
        <f ca="1">IF(OR(BH102="",COUNTIF($EX$3:$KQ$3,#REF!)=COUNTIFS($EX$3:$KQ$3,#REF!,$EX102:$KQ102,#REF!)),"",OFFSET($A$4,0,BH102))</f>
        <v/>
      </c>
      <c r="BI103" s="19" t="str">
        <f ca="1">IF(OR(BI102="",COUNTIF($EX$3:$KQ$3,#REF!)=COUNTIFS($EX$3:$KQ$3,#REF!,$EX102:$KQ102,#REF!)),"",OFFSET($A$4,0,BI102))</f>
        <v/>
      </c>
      <c r="BJ103" s="19" t="str">
        <f ca="1">IF(OR(BJ102="",COUNTIF($EX$3:$KQ$3,#REF!)=COUNTIFS($EX$3:$KQ$3,#REF!,$EX102:$KQ102,#REF!)),"",OFFSET($A$4,0,BJ102))</f>
        <v/>
      </c>
      <c r="BK103" s="19" t="str">
        <f ca="1">IF(OR(BK102="",COUNTIF($EX$3:$KQ$3,#REF!)=COUNTIFS($EX$3:$KQ$3,#REF!,$EX102:$KQ102,#REF!)),"",OFFSET($A$4,0,BK102))</f>
        <v/>
      </c>
      <c r="BL103" s="19" t="str">
        <f ca="1">IF(OR(BL102="",COUNTIF($EX$3:$KQ$3,#REF!)=COUNTIFS($EX$3:$KQ$3,#REF!,$EX102:$KQ102,#REF!)),"",OFFSET($A$4,0,BL102))</f>
        <v/>
      </c>
      <c r="BM103" s="19" t="str">
        <f ca="1">IF(OR(BM102="",COUNTIF($EX$3:$KQ$3,#REF!)=COUNTIFS($EX$3:$KQ$3,#REF!,$EX102:$KQ102,#REF!)),"",OFFSET($A$4,0,BM102))</f>
        <v/>
      </c>
      <c r="BN103" s="19" t="str">
        <f ca="1">IF(OR(BN102="",COUNTIF($EX$3:$KQ$3,#REF!)=COUNTIFS($EX$3:$KQ$3,#REF!,$EX102:$KQ102,#REF!)),"",OFFSET($A$4,0,BN102))</f>
        <v/>
      </c>
      <c r="BO103" s="19" t="str">
        <f ca="1">IF(OR(BO102="",COUNTIF($EX$3:$KQ$3,#REF!)=COUNTIFS($EX$3:$KQ$3,#REF!,$EX102:$KQ102,#REF!)),"",OFFSET($A$4,0,BO102))</f>
        <v/>
      </c>
      <c r="BP103" s="19" t="str">
        <f ca="1">IF(OR(BP102="",COUNTIF($EX$3:$KQ$3,#REF!)=COUNTIFS($EX$3:$KQ$3,#REF!,$EX102:$KQ102,#REF!)),"",OFFSET($A$4,0,BP102))</f>
        <v/>
      </c>
      <c r="BQ103" s="19" t="str">
        <f ca="1">IF(OR(BQ102="",COUNTIF($EX$3:$KQ$3,#REF!)=COUNTIFS($EX$3:$KQ$3,#REF!,$EX102:$KQ102,#REF!)),"",OFFSET($A$4,0,BQ102))</f>
        <v/>
      </c>
      <c r="BR103" s="19" t="str">
        <f ca="1">IF(OR(BR102="",COUNTIF($EX$3:$KQ$3,#REF!)=COUNTIFS($EX$3:$KQ$3,#REF!,$EX102:$KQ102,#REF!)),"",OFFSET($A$4,0,BR102))</f>
        <v/>
      </c>
      <c r="BS103" s="19" t="str">
        <f ca="1">IF(OR(BS102="",COUNTIF($EX$3:$KQ$3,#REF!)=COUNTIFS($EX$3:$KQ$3,#REF!,$EX102:$KQ102,#REF!)),"",OFFSET($A$4,0,BS102))</f>
        <v/>
      </c>
      <c r="BT103" s="19" t="str">
        <f ca="1">IF(OR(BT102="",COUNTIF($EX$3:$KQ$3,#REF!)=COUNTIFS($EX$3:$KQ$3,#REF!,$EX102:$KQ102,#REF!)),"",OFFSET($A$4,0,BT102))</f>
        <v/>
      </c>
      <c r="BU103" s="19" t="str">
        <f ca="1">IF(OR(BU102="",COUNTIF($EX$3:$KQ$3,#REF!)=COUNTIFS($EX$3:$KQ$3,#REF!,$EX102:$KQ102,#REF!)),"",OFFSET($A$4,0,BU102))</f>
        <v/>
      </c>
      <c r="BV103" s="19" t="str">
        <f ca="1">IF(OR(BV102="",COUNTIF($EX$3:$KQ$3,#REF!)=COUNTIFS($EX$3:$KQ$3,#REF!,$EX102:$KQ102,#REF!)),"",OFFSET($A$4,0,BV102))</f>
        <v/>
      </c>
      <c r="BW103" s="19" t="str">
        <f ca="1">IF(OR(BW102="",COUNTIF($EX$3:$KQ$3,#REF!)=COUNTIFS($EX$3:$KQ$3,#REF!,$EX102:$KQ102,#REF!)),"",OFFSET($A$4,0,BW102))</f>
        <v/>
      </c>
      <c r="BX103" s="19" t="str">
        <f ca="1">IF(OR(BX102="",COUNTIF($EX$3:$KQ$3,#REF!)=COUNTIFS($EX$3:$KQ$3,#REF!,$EX102:$KQ102,#REF!)),"",OFFSET($A$4,0,BX102))</f>
        <v/>
      </c>
      <c r="BY103" s="19" t="str">
        <f ca="1">IF(OR(BY102="",COUNTIF($EX$3:$KQ$3,#REF!)=COUNTIFS($EX$3:$KQ$3,#REF!,$EX102:$KQ102,#REF!)),"",OFFSET($A$4,0,BY102))</f>
        <v/>
      </c>
      <c r="BZ103" s="19" t="str">
        <f ca="1">IF(OR(BZ102="",COUNTIF($EX$3:$KQ$3,#REF!)=COUNTIFS($EX$3:$KQ$3,#REF!,$EX102:$KQ102,#REF!)),"",OFFSET($A$4,0,BZ102))</f>
        <v/>
      </c>
      <c r="CA103" s="19" t="str">
        <f ca="1">IF(OR(CA102="",COUNTIF($EX$3:$KQ$3,#REF!)=COUNTIFS($EX$3:$KQ$3,#REF!,$EX102:$KQ102,#REF!)),"",OFFSET($A$4,0,CA102))</f>
        <v/>
      </c>
      <c r="CB103" s="19" t="str">
        <f ca="1">IF(OR(CB102="",COUNTIF($EX$3:$KQ$3,#REF!)=COUNTIFS($EX$3:$KQ$3,#REF!,$EX102:$KQ102,#REF!)),"",OFFSET($A$4,0,CB102))</f>
        <v/>
      </c>
      <c r="CC103" s="19" t="str">
        <f ca="1">IF(OR(CC102="",COUNTIF($EX$3:$KQ$3,#REF!)=COUNTIFS($EX$3:$KQ$3,#REF!,$EX102:$KQ102,#REF!)),"",OFFSET($A$4,0,CC102))</f>
        <v/>
      </c>
      <c r="CD103" s="19" t="str">
        <f ca="1">IF(OR(CD102="",COUNTIF($EX$3:$KQ$3,#REF!)=COUNTIFS($EX$3:$KQ$3,#REF!,$EX102:$KQ102,#REF!)),"",OFFSET($A$4,0,CD102))</f>
        <v/>
      </c>
      <c r="CE103" s="19" t="str">
        <f ca="1">IF(OR(CE102="",COUNTIF($EX$3:$KQ$3,#REF!)=COUNTIFS($EX$3:$KQ$3,#REF!,$EX102:$KQ102,#REF!)),"",OFFSET($A$4,0,CE102))</f>
        <v/>
      </c>
      <c r="CF103" s="19" t="str">
        <f ca="1">IF(OR(CF102="",COUNTIF($EX$3:$KQ$3,#REF!)=COUNTIFS($EX$3:$KQ$3,#REF!,$EX102:$KQ102,#REF!)),"",OFFSET($A$4,0,CF102))</f>
        <v/>
      </c>
      <c r="CG103" s="19" t="str">
        <f ca="1">IF(OR(CG102="",COUNTIF($EX$3:$KQ$3,#REF!)=COUNTIFS($EX$3:$KQ$3,#REF!,$EX102:$KQ102,#REF!)),"",OFFSET($A$4,0,CG102))</f>
        <v/>
      </c>
      <c r="CH103" s="19" t="str">
        <f ca="1">IF(OR(CH102="",COUNTIF($EX$3:$KQ$3,#REF!)=COUNTIFS($EX$3:$KQ$3,#REF!,$EX102:$KQ102,#REF!)),"",OFFSET($A$4,0,CH102))</f>
        <v/>
      </c>
      <c r="CI103" s="19" t="str">
        <f ca="1">IF(OR(CI102="",COUNTIF($EX$3:$KQ$3,#REF!)=COUNTIFS($EX$3:$KQ$3,#REF!,$EX102:$KQ102,#REF!)),"",OFFSET($A$4,0,CI102))</f>
        <v/>
      </c>
      <c r="CJ103" s="19" t="str">
        <f ca="1">IF(OR(CJ102="",COUNTIF($EX$3:$KQ$3,#REF!)=COUNTIFS($EX$3:$KQ$3,#REF!,$EX102:$KQ102,#REF!)),"",OFFSET($A$4,0,CJ102))</f>
        <v/>
      </c>
      <c r="CK103" s="19" t="str">
        <f ca="1">IF(OR(CK102="",COUNTIF($EX$3:$KQ$3,#REF!)=COUNTIFS($EX$3:$KQ$3,#REF!,$EX102:$KQ102,#REF!)),"",OFFSET($A$4,0,CK102))</f>
        <v/>
      </c>
      <c r="CL103" s="19" t="str">
        <f ca="1">IF(OR(CL102="",COUNTIF($EX$3:$KQ$3,#REF!)=COUNTIFS($EX$3:$KQ$3,#REF!,$EX102:$KQ102,#REF!)),"",OFFSET($A$4,0,CL102))</f>
        <v/>
      </c>
      <c r="CM103" s="19" t="str">
        <f ca="1">IF(OR(CM102="",COUNTIF($EX$3:$KQ$3,#REF!)=COUNTIFS($EX$3:$KQ$3,#REF!,$EX102:$KQ102,#REF!)),"",OFFSET($A$4,0,CM102))</f>
        <v/>
      </c>
      <c r="CN103" s="19" t="str">
        <f ca="1">IF(OR(CN102="",COUNTIF($EX$3:$KQ$3,#REF!)=COUNTIFS($EX$3:$KQ$3,#REF!,$EX102:$KQ102,#REF!)),"",OFFSET($A$4,0,CN102))</f>
        <v/>
      </c>
      <c r="CO103" s="19" t="str">
        <f ca="1">IF(OR(CO102="",COUNTIF($EX$3:$KQ$3,#REF!)=COUNTIFS($EX$3:$KQ$3,#REF!,$EX102:$KQ102,#REF!)),"",OFFSET($A$4,0,CO102))</f>
        <v/>
      </c>
      <c r="CP103" s="19" t="str">
        <f ca="1">IF(OR(CP102="",COUNTIF($EX$3:$KQ$3,#REF!)=COUNTIFS($EX$3:$KQ$3,#REF!,$EX102:$KQ102,#REF!)),"",OFFSET($A$4,0,CP102))</f>
        <v/>
      </c>
      <c r="CQ103" s="19" t="str">
        <f ca="1">IF(OR(CQ102="",COUNTIF($EX$3:$KQ$3,#REF!)=COUNTIFS($EX$3:$KQ$3,#REF!,$EX102:$KQ102,#REF!)),"",OFFSET($A$4,0,CQ102))</f>
        <v/>
      </c>
      <c r="CR103" s="19" t="str">
        <f ca="1">IF(OR(CR102="",COUNTIF($EX$3:$KQ$3,#REF!)=COUNTIFS($EX$3:$KQ$3,#REF!,$EX102:$KQ102,#REF!)),"",OFFSET($A$4,0,CR102))</f>
        <v/>
      </c>
      <c r="CS103" s="19" t="str">
        <f ca="1">IF(OR(CS102="",COUNTIF($EX$3:$KQ$3,#REF!)=COUNTIFS($EX$3:$KQ$3,#REF!,$EX102:$KQ102,#REF!)),"",OFFSET($A$4,0,CS102))</f>
        <v/>
      </c>
      <c r="CT103" s="19" t="str">
        <f ca="1">IF(OR(CT102="",COUNTIF($EX$3:$KQ$3,#REF!)=COUNTIFS($EX$3:$KQ$3,#REF!,$EX102:$KQ102,#REF!)),"",OFFSET($A$4,0,CT102))</f>
        <v/>
      </c>
      <c r="CU103" s="19" t="str">
        <f ca="1">IF(OR(CU102="",COUNTIF($EX$3:$KQ$3,#REF!)=COUNTIFS($EX$3:$KQ$3,#REF!,$EX102:$KQ102,#REF!)),"",OFFSET($A$4,0,CU102))</f>
        <v/>
      </c>
      <c r="CV103" s="19" t="str">
        <f ca="1">IF(OR(CV102="",COUNTIF($EX$3:$KQ$3,#REF!)=COUNTIFS($EX$3:$KQ$3,#REF!,$EX102:$KQ102,#REF!)),"",OFFSET($A$4,0,CV102))</f>
        <v/>
      </c>
      <c r="CW103" s="19" t="str">
        <f ca="1">IF(OR(CW102="",COUNTIF($EX$3:$KQ$3,#REF!)=COUNTIFS($EX$3:$KQ$3,#REF!,$EX102:$KQ102,#REF!)),"",OFFSET($A$4,0,CW102))</f>
        <v/>
      </c>
      <c r="CX103" s="19" t="str">
        <f ca="1">IF(OR(CX102="",COUNTIF($EX$3:$KQ$3,#REF!)=COUNTIFS($EX$3:$KQ$3,#REF!,$EX102:$KQ102,#REF!)),"",OFFSET($A$4,0,CX102))</f>
        <v/>
      </c>
      <c r="CY103" s="19" t="str">
        <f ca="1">IF(OR(CY102="",COUNTIF($EX$3:$KQ$3,#REF!)=COUNTIFS($EX$3:$KQ$3,#REF!,$EX102:$KQ102,#REF!)),"",OFFSET($A$4,0,CY102))</f>
        <v/>
      </c>
      <c r="CZ103" s="19" t="str">
        <f ca="1">IF(OR(CZ102="",COUNTIF($EX$3:$KQ$3,#REF!)=COUNTIFS($EX$3:$KQ$3,#REF!,$EX102:$KQ102,#REF!)),"",OFFSET($A$4,0,CZ102))</f>
        <v/>
      </c>
      <c r="DA103" s="19" t="str">
        <f ca="1">IF(OR(DA102="",COUNTIF($EX$3:$KQ$3,#REF!)=COUNTIFS($EX$3:$KQ$3,#REF!,$EX102:$KQ102,#REF!)),"",OFFSET($A$4,0,DA102))</f>
        <v/>
      </c>
      <c r="DB103" s="19" t="str">
        <f ca="1">IF(OR(DB102="",COUNTIF($EX$3:$KQ$3,#REF!)=COUNTIFS($EX$3:$KQ$3,#REF!,$EX102:$KQ102,#REF!)),"",OFFSET($A$4,0,DB102))</f>
        <v/>
      </c>
      <c r="DC103" s="19" t="str">
        <f ca="1">IF(OR(DC102="",COUNTIF($EX$3:$KQ$3,#REF!)=COUNTIFS($EX$3:$KQ$3,#REF!,$EX102:$KQ102,#REF!)),"",OFFSET($A$4,0,DC102))</f>
        <v/>
      </c>
      <c r="DD103" s="19" t="str">
        <f ca="1">IF(OR(DD102="",COUNTIF($EX$3:$KQ$3,#REF!)=COUNTIFS($EX$3:$KQ$3,#REF!,$EX102:$KQ102,#REF!)),"",OFFSET($A$4,0,DD102))</f>
        <v/>
      </c>
      <c r="DE103" s="19" t="str">
        <f ca="1">IF(OR(DE102="",COUNTIF($EX$3:$KQ$3,#REF!)=COUNTIFS($EX$3:$KQ$3,#REF!,$EX102:$KQ102,#REF!)),"",OFFSET($A$4,0,DE102))</f>
        <v/>
      </c>
      <c r="DF103" s="19" t="str">
        <f ca="1">IF(OR(DF102="",COUNTIF($EX$3:$KQ$3,#REF!)=COUNTIFS($EX$3:$KQ$3,#REF!,$EX102:$KQ102,#REF!)),"",OFFSET($A$4,0,DF102))</f>
        <v/>
      </c>
      <c r="DG103" s="19" t="str">
        <f ca="1">IF(OR(DG102="",COUNTIF($EX$3:$KQ$3,#REF!)=COUNTIFS($EX$3:$KQ$3,#REF!,$EX102:$KQ102,#REF!)),"",OFFSET($A$4,0,DG102))</f>
        <v/>
      </c>
      <c r="DH103" s="19" t="str">
        <f ca="1">IF(OR(DH102="",COUNTIF($EX$3:$KQ$3,#REF!)=COUNTIFS($EX$3:$KQ$3,#REF!,$EX102:$KQ102,#REF!)),"",OFFSET($A$4,0,DH102))</f>
        <v/>
      </c>
      <c r="DI103" s="19" t="str">
        <f ca="1">IF(OR(DI102="",COUNTIF($EX$3:$KQ$3,#REF!)=COUNTIFS($EX$3:$KQ$3,#REF!,$EX102:$KQ102,#REF!)),"",OFFSET($A$4,0,DI102))</f>
        <v/>
      </c>
      <c r="DJ103" s="19" t="str">
        <f ca="1">IF(OR(DJ102="",COUNTIF($EX$3:$KQ$3,#REF!)=COUNTIFS($EX$3:$KQ$3,#REF!,$EX102:$KQ102,#REF!)),"",OFFSET($A$4,0,DJ102))</f>
        <v/>
      </c>
      <c r="DK103" s="19" t="str">
        <f ca="1">IF(OR(DK102="",COUNTIF($EX$3:$KQ$3,#REF!)=COUNTIFS($EX$3:$KQ$3,#REF!,$EX102:$KQ102,#REF!)),"",OFFSET($A$4,0,DK102))</f>
        <v/>
      </c>
      <c r="DL103" s="19" t="str">
        <f ca="1">IF(OR(DL102="",COUNTIF($EX$3:$KQ$3,#REF!)=COUNTIFS($EX$3:$KQ$3,#REF!,$EX102:$KQ102,#REF!)),"",OFFSET($A$4,0,DL102))</f>
        <v/>
      </c>
      <c r="DM103" s="19" t="str">
        <f ca="1">IF(OR(DM102="",COUNTIF($EX$3:$KQ$3,#REF!)=COUNTIFS($EX$3:$KQ$3,#REF!,$EX102:$KQ102,#REF!)),"",OFFSET($A$4,0,DM102))</f>
        <v/>
      </c>
      <c r="DN103" s="19" t="str">
        <f ca="1">IF(OR(DN102="",COUNTIF($EX$3:$KQ$3,#REF!)=COUNTIFS($EX$3:$KQ$3,#REF!,$EX102:$KQ102,#REF!)),"",OFFSET($A$4,0,DN102))</f>
        <v/>
      </c>
      <c r="DO103" s="19" t="str">
        <f ca="1">IF(OR(DO102="",COUNTIF($EX$3:$KQ$3,#REF!)=COUNTIFS($EX$3:$KQ$3,#REF!,$EX102:$KQ102,#REF!)),"",OFFSET($A$4,0,DO102))</f>
        <v/>
      </c>
      <c r="DP103" s="19" t="str">
        <f ca="1">IF(OR(DP102="",COUNTIF($EX$3:$KQ$3,#REF!)=COUNTIFS($EX$3:$KQ$3,#REF!,$EX102:$KQ102,#REF!)),"",OFFSET($A$4,0,DP102))</f>
        <v/>
      </c>
      <c r="DQ103" s="19" t="str">
        <f ca="1">IF(OR(DQ102="",COUNTIF($EX$3:$KQ$3,#REF!)=COUNTIFS($EX$3:$KQ$3,#REF!,$EX102:$KQ102,#REF!)),"",OFFSET($A$4,0,DQ102))</f>
        <v/>
      </c>
      <c r="DR103" s="19" t="str">
        <f ca="1">IF(OR(DR102="",COUNTIF($EX$3:$KQ$3,#REF!)=COUNTIFS($EX$3:$KQ$3,#REF!,$EX102:$KQ102,#REF!)),"",OFFSET($A$4,0,DR102))</f>
        <v/>
      </c>
      <c r="DS103" s="19" t="str">
        <f ca="1">IF(OR(DS102="",COUNTIF($EX$3:$KQ$3,#REF!)=COUNTIFS($EX$3:$KQ$3,#REF!,$EX102:$KQ102,#REF!)),"",OFFSET($A$4,0,DS102))</f>
        <v/>
      </c>
      <c r="DT103" s="19" t="str">
        <f ca="1">IF(OR(DT102="",COUNTIF($EX$3:$KQ$3,#REF!)=COUNTIFS($EX$3:$KQ$3,#REF!,$EX102:$KQ102,#REF!)),"",OFFSET($A$4,0,DT102))</f>
        <v/>
      </c>
      <c r="DU103" s="19" t="str">
        <f ca="1">IF(OR(DU102="",COUNTIF($EX$3:$KQ$3,#REF!)=COUNTIFS($EX$3:$KQ$3,#REF!,$EX102:$KQ102,#REF!)),"",OFFSET($A$4,0,DU102))</f>
        <v/>
      </c>
      <c r="DV103" s="19" t="str">
        <f ca="1">IF(OR(DV102="",COUNTIF($EX$3:$KQ$3,#REF!)=COUNTIFS($EX$3:$KQ$3,#REF!,$EX102:$KQ102,#REF!)),"",OFFSET($A$4,0,DV102))</f>
        <v/>
      </c>
      <c r="DW103" s="19" t="str">
        <f ca="1">IF(OR(DW102="",COUNTIF($EX$3:$KQ$3,#REF!)=COUNTIFS($EX$3:$KQ$3,#REF!,$EX102:$KQ102,#REF!)),"",OFFSET($A$4,0,DW102))</f>
        <v/>
      </c>
      <c r="DX103" s="19" t="str">
        <f ca="1">IF(OR(DX102="",COUNTIF($EX$3:$KQ$3,#REF!)=COUNTIFS($EX$3:$KQ$3,#REF!,$EX102:$KQ102,#REF!)),"",OFFSET($A$4,0,DX102))</f>
        <v/>
      </c>
      <c r="DY103" s="19" t="str">
        <f ca="1">IF(OR(DY102="",COUNTIF($EX$3:$KQ$3,#REF!)=COUNTIFS($EX$3:$KQ$3,#REF!,$EX102:$KQ102,#REF!)),"",OFFSET($A$4,0,DY102))</f>
        <v/>
      </c>
      <c r="DZ103" s="19" t="str">
        <f ca="1">IF(OR(DZ102="",COUNTIF($EX$3:$KQ$3,#REF!)=COUNTIFS($EX$3:$KQ$3,#REF!,$EX102:$KQ102,#REF!)),"",OFFSET($A$4,0,DZ102))</f>
        <v/>
      </c>
      <c r="EA103" s="19" t="str">
        <f ca="1">IF(OR(EA102="",COUNTIF($EX$3:$KQ$3,#REF!)=COUNTIFS($EX$3:$KQ$3,#REF!,$EX102:$KQ102,#REF!)),"",OFFSET($A$4,0,EA102))</f>
        <v/>
      </c>
      <c r="EB103" s="19"/>
      <c r="EC103" s="19"/>
      <c r="ED103" s="19"/>
      <c r="EE103" s="19"/>
      <c r="EF103" s="19"/>
      <c r="EG103" s="19"/>
      <c r="EH103" s="19"/>
      <c r="EI103" s="19"/>
      <c r="EJ103" s="19"/>
      <c r="EK103" s="19"/>
      <c r="EL103" s="19"/>
      <c r="EM103" s="19"/>
      <c r="EN103" s="19"/>
      <c r="EO103" s="19"/>
      <c r="EP103" s="19"/>
      <c r="EQ103" s="19"/>
      <c r="ER103" s="19"/>
      <c r="ES103" s="19"/>
      <c r="ET103" s="19"/>
      <c r="EU103" s="19"/>
      <c r="EX103" s="19" t="str">
        <f t="shared" ca="1" si="612"/>
        <v/>
      </c>
      <c r="EY103" s="19" t="str">
        <f t="shared" ca="1" si="613"/>
        <v/>
      </c>
      <c r="EZ103" s="19" t="str">
        <f t="shared" ca="1" si="614"/>
        <v/>
      </c>
      <c r="FA103" s="19" t="str">
        <f t="shared" ca="1" si="615"/>
        <v/>
      </c>
      <c r="FB103" s="19" t="str">
        <f t="shared" ca="1" si="616"/>
        <v/>
      </c>
      <c r="FC103" s="19" t="str">
        <f t="shared" ca="1" si="617"/>
        <v/>
      </c>
      <c r="FD103" s="19" t="str">
        <f t="shared" ca="1" si="618"/>
        <v/>
      </c>
      <c r="FE103" s="19" t="str">
        <f t="shared" ca="1" si="619"/>
        <v/>
      </c>
      <c r="FF103" s="19" t="str">
        <f t="shared" ca="1" si="620"/>
        <v/>
      </c>
      <c r="FG103" s="19" t="str">
        <f t="shared" ca="1" si="621"/>
        <v/>
      </c>
      <c r="FH103" s="19" t="str">
        <f t="shared" ca="1" si="622"/>
        <v/>
      </c>
      <c r="FI103" s="19" t="str">
        <f t="shared" ca="1" si="623"/>
        <v/>
      </c>
      <c r="FJ103" s="19" t="str">
        <f t="shared" ca="1" si="624"/>
        <v/>
      </c>
      <c r="FK103" s="19" t="str">
        <f t="shared" ca="1" si="625"/>
        <v/>
      </c>
      <c r="FL103" s="19" t="str">
        <f t="shared" ca="1" si="626"/>
        <v/>
      </c>
      <c r="FM103" s="19" t="str">
        <f t="shared" ca="1" si="627"/>
        <v/>
      </c>
      <c r="FN103" s="19" t="str">
        <f t="shared" ca="1" si="628"/>
        <v/>
      </c>
      <c r="FO103" s="19" t="str">
        <f t="shared" ca="1" si="629"/>
        <v/>
      </c>
      <c r="FP103" s="19" t="str">
        <f t="shared" ca="1" si="630"/>
        <v/>
      </c>
      <c r="FQ103" s="19" t="str">
        <f t="shared" ca="1" si="631"/>
        <v/>
      </c>
      <c r="FR103" s="19" t="str">
        <f t="shared" ca="1" si="632"/>
        <v/>
      </c>
      <c r="FS103" s="19" t="str">
        <f t="shared" ca="1" si="633"/>
        <v/>
      </c>
      <c r="FT103" s="19" t="str">
        <f t="shared" ca="1" si="634"/>
        <v/>
      </c>
      <c r="FU103" s="19" t="str">
        <f t="shared" ca="1" si="635"/>
        <v/>
      </c>
      <c r="FV103" s="19" t="str">
        <f t="shared" ca="1" si="636"/>
        <v/>
      </c>
      <c r="FW103" s="19" t="str">
        <f t="shared" ca="1" si="637"/>
        <v/>
      </c>
      <c r="FX103" s="19" t="str">
        <f t="shared" ca="1" si="638"/>
        <v/>
      </c>
      <c r="FY103" s="19" t="str">
        <f t="shared" ca="1" si="639"/>
        <v/>
      </c>
      <c r="FZ103" s="19" t="str">
        <f t="shared" ca="1" si="640"/>
        <v/>
      </c>
      <c r="GA103" s="19" t="str">
        <f t="shared" ca="1" si="641"/>
        <v/>
      </c>
      <c r="GB103" s="19" t="str">
        <f t="shared" ca="1" si="642"/>
        <v/>
      </c>
      <c r="GC103" s="19" t="str">
        <f t="shared" ca="1" si="643"/>
        <v/>
      </c>
      <c r="GD103" s="19" t="str">
        <f t="shared" ca="1" si="644"/>
        <v/>
      </c>
      <c r="GE103" s="19" t="str">
        <f t="shared" ca="1" si="645"/>
        <v/>
      </c>
      <c r="GF103" s="19" t="str">
        <f t="shared" ca="1" si="646"/>
        <v/>
      </c>
      <c r="GG103" s="19" t="str">
        <f t="shared" ca="1" si="647"/>
        <v/>
      </c>
      <c r="GH103" s="19" t="str">
        <f t="shared" ca="1" si="648"/>
        <v/>
      </c>
      <c r="GI103" s="19" t="str">
        <f t="shared" ca="1" si="649"/>
        <v/>
      </c>
      <c r="GJ103" s="19" t="str">
        <f t="shared" ca="1" si="650"/>
        <v/>
      </c>
      <c r="GK103" s="19" t="str">
        <f t="shared" ca="1" si="651"/>
        <v/>
      </c>
      <c r="GL103" s="19" t="str">
        <f t="shared" ca="1" si="652"/>
        <v/>
      </c>
      <c r="GM103" s="19" t="str">
        <f t="shared" ca="1" si="653"/>
        <v/>
      </c>
      <c r="GN103" s="19" t="str">
        <f t="shared" ca="1" si="654"/>
        <v/>
      </c>
      <c r="GO103" s="19" t="str">
        <f t="shared" ca="1" si="655"/>
        <v/>
      </c>
      <c r="GP103" s="19" t="str">
        <f t="shared" ca="1" si="656"/>
        <v/>
      </c>
      <c r="GQ103" s="19" t="str">
        <f t="shared" ca="1" si="657"/>
        <v/>
      </c>
      <c r="GR103" s="19" t="str">
        <f t="shared" ca="1" si="658"/>
        <v/>
      </c>
      <c r="GS103" s="19" t="str">
        <f t="shared" ca="1" si="659"/>
        <v/>
      </c>
      <c r="GT103" s="19" t="str">
        <f t="shared" ca="1" si="660"/>
        <v/>
      </c>
      <c r="GU103" s="19" t="str">
        <f t="shared" ca="1" si="661"/>
        <v/>
      </c>
      <c r="GV103" s="19" t="str">
        <f t="shared" ca="1" si="662"/>
        <v/>
      </c>
      <c r="GW103" s="19" t="str">
        <f t="shared" ca="1" si="663"/>
        <v/>
      </c>
      <c r="GX103" s="19" t="str">
        <f t="shared" ca="1" si="664"/>
        <v/>
      </c>
      <c r="GY103" s="19" t="str">
        <f t="shared" ca="1" si="665"/>
        <v/>
      </c>
      <c r="GZ103" s="19" t="str">
        <f t="shared" ca="1" si="666"/>
        <v/>
      </c>
      <c r="HA103" s="19" t="str">
        <f t="shared" ca="1" si="667"/>
        <v/>
      </c>
      <c r="HB103" s="19" t="str">
        <f t="shared" ca="1" si="668"/>
        <v/>
      </c>
      <c r="HC103" s="19" t="str">
        <f t="shared" ca="1" si="669"/>
        <v/>
      </c>
      <c r="HD103" s="19" t="str">
        <f t="shared" ca="1" si="670"/>
        <v/>
      </c>
      <c r="HE103" s="19" t="str">
        <f t="shared" ca="1" si="671"/>
        <v/>
      </c>
      <c r="HF103" s="19" t="str">
        <f t="shared" ca="1" si="672"/>
        <v/>
      </c>
      <c r="HG103" s="19" t="str">
        <f t="shared" ca="1" si="673"/>
        <v/>
      </c>
      <c r="HH103" s="19" t="str">
        <f t="shared" ca="1" si="674"/>
        <v/>
      </c>
      <c r="HI103" s="19" t="str">
        <f t="shared" ca="1" si="675"/>
        <v/>
      </c>
      <c r="HJ103" s="19" t="str">
        <f t="shared" ca="1" si="676"/>
        <v/>
      </c>
      <c r="HK103" s="19" t="str">
        <f t="shared" ca="1" si="677"/>
        <v/>
      </c>
      <c r="HL103" s="19" t="str">
        <f t="shared" ca="1" si="678"/>
        <v/>
      </c>
      <c r="HM103" s="19" t="str">
        <f t="shared" ca="1" si="679"/>
        <v/>
      </c>
      <c r="HN103" s="19" t="str">
        <f t="shared" ca="1" si="680"/>
        <v/>
      </c>
      <c r="HO103" s="19" t="str">
        <f t="shared" ca="1" si="681"/>
        <v/>
      </c>
      <c r="HP103" s="19" t="str">
        <f t="shared" ca="1" si="682"/>
        <v/>
      </c>
      <c r="HQ103" s="19" t="str">
        <f t="shared" ca="1" si="683"/>
        <v/>
      </c>
      <c r="HR103" s="19" t="str">
        <f t="shared" ca="1" si="684"/>
        <v/>
      </c>
      <c r="HS103" s="19" t="str">
        <f t="shared" ca="1" si="685"/>
        <v/>
      </c>
      <c r="HT103" s="19" t="str">
        <f t="shared" ca="1" si="686"/>
        <v/>
      </c>
      <c r="HU103" s="19" t="str">
        <f t="shared" ca="1" si="687"/>
        <v/>
      </c>
      <c r="HV103" s="19" t="str">
        <f t="shared" ca="1" si="688"/>
        <v/>
      </c>
      <c r="HW103" s="19" t="str">
        <f t="shared" ca="1" si="689"/>
        <v/>
      </c>
      <c r="HX103" s="19" t="str">
        <f t="shared" ca="1" si="690"/>
        <v/>
      </c>
      <c r="HY103" s="19" t="str">
        <f t="shared" ca="1" si="691"/>
        <v/>
      </c>
      <c r="HZ103" s="19" t="str">
        <f t="shared" ca="1" si="692"/>
        <v/>
      </c>
      <c r="IA103" s="19" t="str">
        <f t="shared" ca="1" si="693"/>
        <v/>
      </c>
      <c r="IB103" s="19" t="str">
        <f t="shared" ca="1" si="694"/>
        <v/>
      </c>
      <c r="IC103" s="19" t="str">
        <f t="shared" ca="1" si="695"/>
        <v/>
      </c>
      <c r="ID103" s="19" t="str">
        <f t="shared" ca="1" si="696"/>
        <v/>
      </c>
      <c r="IE103" s="19" t="str">
        <f t="shared" ca="1" si="697"/>
        <v/>
      </c>
      <c r="IF103" s="19" t="str">
        <f t="shared" ca="1" si="698"/>
        <v/>
      </c>
      <c r="IG103" s="19" t="str">
        <f t="shared" ca="1" si="699"/>
        <v/>
      </c>
      <c r="IH103" s="19" t="str">
        <f t="shared" ca="1" si="700"/>
        <v/>
      </c>
      <c r="II103" s="19" t="str">
        <f t="shared" ca="1" si="701"/>
        <v/>
      </c>
      <c r="IJ103" s="19" t="str">
        <f t="shared" ca="1" si="702"/>
        <v/>
      </c>
      <c r="IK103" s="19" t="str">
        <f t="shared" ca="1" si="703"/>
        <v/>
      </c>
      <c r="IL103" s="19" t="str">
        <f t="shared" ca="1" si="704"/>
        <v/>
      </c>
      <c r="IM103" s="19" t="str">
        <f t="shared" ca="1" si="705"/>
        <v/>
      </c>
      <c r="IN103" s="19" t="str">
        <f t="shared" ca="1" si="706"/>
        <v/>
      </c>
      <c r="IO103" s="19" t="str">
        <f t="shared" ca="1" si="707"/>
        <v/>
      </c>
      <c r="IP103" s="19" t="str">
        <f t="shared" ca="1" si="708"/>
        <v/>
      </c>
      <c r="IQ103" s="19" t="str">
        <f t="shared" ca="1" si="709"/>
        <v/>
      </c>
      <c r="IR103" s="19" t="str">
        <f t="shared" ca="1" si="710"/>
        <v/>
      </c>
      <c r="IS103" s="19" t="str">
        <f t="shared" ca="1" si="711"/>
        <v/>
      </c>
      <c r="IT103" s="19" t="str">
        <f t="shared" ca="1" si="712"/>
        <v/>
      </c>
      <c r="IU103" s="19" t="str">
        <f t="shared" ca="1" si="713"/>
        <v/>
      </c>
      <c r="IV103" s="19" t="str">
        <f t="shared" ca="1" si="714"/>
        <v/>
      </c>
      <c r="IW103" s="19" t="str">
        <f t="shared" ca="1" si="715"/>
        <v/>
      </c>
      <c r="IX103" s="19" t="str">
        <f t="shared" ca="1" si="716"/>
        <v/>
      </c>
      <c r="IY103" s="19" t="str">
        <f t="shared" ca="1" si="717"/>
        <v/>
      </c>
      <c r="IZ103" s="19" t="str">
        <f t="shared" ca="1" si="718"/>
        <v/>
      </c>
      <c r="JA103" s="19" t="str">
        <f t="shared" ca="1" si="719"/>
        <v/>
      </c>
      <c r="JB103" s="19" t="str">
        <f t="shared" ca="1" si="720"/>
        <v/>
      </c>
      <c r="JC103" s="19" t="str">
        <f t="shared" ca="1" si="721"/>
        <v/>
      </c>
      <c r="JD103" s="19" t="str">
        <f t="shared" ca="1" si="722"/>
        <v/>
      </c>
      <c r="JE103" s="19" t="str">
        <f t="shared" ca="1" si="723"/>
        <v/>
      </c>
      <c r="JF103" s="19" t="str">
        <f t="shared" ca="1" si="724"/>
        <v/>
      </c>
      <c r="JG103" s="19" t="str">
        <f t="shared" ca="1" si="725"/>
        <v/>
      </c>
      <c r="JH103" s="19" t="str">
        <f t="shared" ca="1" si="726"/>
        <v/>
      </c>
      <c r="JI103" s="19" t="str">
        <f t="shared" ca="1" si="727"/>
        <v/>
      </c>
      <c r="JJ103" s="19" t="str">
        <f t="shared" ca="1" si="728"/>
        <v/>
      </c>
      <c r="JK103" s="19" t="str">
        <f t="shared" ca="1" si="729"/>
        <v/>
      </c>
      <c r="JL103" s="19" t="str">
        <f t="shared" ca="1" si="730"/>
        <v/>
      </c>
      <c r="JM103" s="19" t="str">
        <f t="shared" ca="1" si="731"/>
        <v/>
      </c>
      <c r="JN103" s="19" t="str">
        <f t="shared" ca="1" si="732"/>
        <v/>
      </c>
      <c r="JO103" s="19" t="str">
        <f t="shared" ca="1" si="733"/>
        <v/>
      </c>
      <c r="JP103" s="19" t="str">
        <f t="shared" ca="1" si="734"/>
        <v/>
      </c>
      <c r="JQ103" s="19" t="str">
        <f t="shared" ca="1" si="735"/>
        <v/>
      </c>
      <c r="JR103" s="19" t="str">
        <f t="shared" ca="1" si="736"/>
        <v/>
      </c>
      <c r="JS103" s="19" t="str">
        <f t="shared" ca="1" si="737"/>
        <v/>
      </c>
      <c r="JT103" s="19" t="str">
        <f t="shared" ca="1" si="738"/>
        <v/>
      </c>
      <c r="JU103" s="19" t="str">
        <f t="shared" ca="1" si="739"/>
        <v/>
      </c>
      <c r="JV103" s="19" t="str">
        <f t="shared" ca="1" si="740"/>
        <v/>
      </c>
      <c r="JW103" s="19" t="str">
        <f t="shared" ca="1" si="741"/>
        <v/>
      </c>
      <c r="JX103" s="19" t="str">
        <f t="shared" ca="1" si="742"/>
        <v/>
      </c>
      <c r="JY103" s="19" t="str">
        <f t="shared" ca="1" si="743"/>
        <v/>
      </c>
      <c r="JZ103" s="19" t="str">
        <f t="shared" ca="1" si="744"/>
        <v/>
      </c>
      <c r="KA103" s="19" t="str">
        <f t="shared" ca="1" si="745"/>
        <v/>
      </c>
      <c r="KB103" s="19" t="str">
        <f t="shared" ca="1" si="746"/>
        <v/>
      </c>
      <c r="KC103" s="19" t="str">
        <f t="shared" ca="1" si="747"/>
        <v/>
      </c>
      <c r="KD103" s="19" t="str">
        <f t="shared" ca="1" si="748"/>
        <v/>
      </c>
      <c r="KE103" s="19" t="str">
        <f t="shared" ca="1" si="749"/>
        <v/>
      </c>
      <c r="KF103" s="19" t="str">
        <f t="shared" ca="1" si="750"/>
        <v/>
      </c>
      <c r="KG103" s="19" t="str">
        <f t="shared" ca="1" si="751"/>
        <v/>
      </c>
      <c r="KH103" s="19" t="str">
        <f t="shared" ca="1" si="752"/>
        <v/>
      </c>
      <c r="KI103" s="19" t="str">
        <f t="shared" ca="1" si="753"/>
        <v/>
      </c>
      <c r="KJ103" s="19" t="str">
        <f t="shared" ca="1" si="754"/>
        <v/>
      </c>
      <c r="KK103" s="19" t="str">
        <f t="shared" ca="1" si="755"/>
        <v/>
      </c>
      <c r="KL103" s="19" t="str">
        <f t="shared" ca="1" si="756"/>
        <v/>
      </c>
      <c r="KM103" s="19" t="str">
        <f t="shared" ca="1" si="757"/>
        <v/>
      </c>
      <c r="KN103" s="19" t="str">
        <f t="shared" ca="1" si="758"/>
        <v/>
      </c>
      <c r="KO103" s="19" t="str">
        <f t="shared" ca="1" si="759"/>
        <v/>
      </c>
      <c r="KP103" s="19" t="str">
        <f t="shared" ca="1" si="760"/>
        <v/>
      </c>
      <c r="KQ103" s="19" t="str">
        <f t="shared" ca="1" si="761"/>
        <v/>
      </c>
    </row>
  </sheetData>
  <sheetProtection sheet="1" objects="1" scenarios="1"/>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Cube Modeler</vt:lpstr>
      <vt:lpstr>Notes</vt:lpstr>
      <vt:lpstr>Data</vt:lpstr>
      <vt:lpstr>Pattern Projector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Wolf</dc:creator>
  <cp:lastModifiedBy>Bryan</cp:lastModifiedBy>
  <cp:lastPrinted>2024-01-06T03:30:53Z</cp:lastPrinted>
  <dcterms:created xsi:type="dcterms:W3CDTF">2022-03-17T13:38:18Z</dcterms:created>
  <dcterms:modified xsi:type="dcterms:W3CDTF">2024-04-05T02:38:41Z</dcterms:modified>
</cp:coreProperties>
</file>